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10140" tabRatio="859"/>
  </bookViews>
  <sheets>
    <sheet name="附件1" sheetId="48" r:id="rId1"/>
    <sheet name="水利工程施工统计表" sheetId="27" state="hidden" r:id="rId2"/>
    <sheet name="C001" sheetId="3" state="hidden" r:id="rId3"/>
    <sheet name="C003-1" sheetId="29" state="hidden" r:id="rId4"/>
    <sheet name="C004" sheetId="8" state="hidden" r:id="rId5"/>
    <sheet name="C005-2" sheetId="6" state="hidden" r:id="rId6"/>
    <sheet name="C006-1" sheetId="5" state="hidden" r:id="rId7"/>
    <sheet name="C006-2" sheetId="4" state="hidden" r:id="rId8"/>
    <sheet name="C007等菜北标" sheetId="9" state="hidden" r:id="rId9"/>
    <sheet name="Y002" sheetId="10" state="hidden" r:id="rId10"/>
    <sheet name="Y003" sheetId="11" state="hidden" r:id="rId11"/>
    <sheet name="J001-2" sheetId="12" state="hidden" r:id="rId12"/>
    <sheet name="J002-1" sheetId="30" state="hidden" r:id="rId13"/>
    <sheet name="J002-2" sheetId="13" state="hidden" r:id="rId14"/>
    <sheet name="J005-1" sheetId="14" state="hidden" r:id="rId15"/>
    <sheet name="J005-2" sheetId="15" state="hidden" r:id="rId16"/>
    <sheet name="J006-1" sheetId="16" state="hidden" r:id="rId17"/>
    <sheet name="J007-1" sheetId="17" state="hidden" r:id="rId18"/>
    <sheet name="J007-2 " sheetId="26" state="hidden" r:id="rId19"/>
    <sheet name="J008-1" sheetId="31" state="hidden" r:id="rId20"/>
    <sheet name="J008-2" sheetId="18" state="hidden" r:id="rId21"/>
    <sheet name="J009-1" sheetId="33" state="hidden" r:id="rId22"/>
    <sheet name="J009-2" sheetId="32" state="hidden" r:id="rId23"/>
    <sheet name="J010-1" sheetId="19" state="hidden" r:id="rId24"/>
    <sheet name="J010-2" sheetId="20" state="hidden" r:id="rId25"/>
    <sheet name="J011-2" sheetId="34" state="hidden" r:id="rId26"/>
    <sheet name="H001" sheetId="35" state="hidden" r:id="rId27"/>
    <sheet name="H002-1" sheetId="22" state="hidden" r:id="rId28"/>
    <sheet name="H002-2" sheetId="23" state="hidden" r:id="rId29"/>
    <sheet name="H003-1" sheetId="36" state="hidden" r:id="rId30"/>
    <sheet name="H004" sheetId="24" state="hidden" r:id="rId31"/>
    <sheet name="H005" sheetId="25" state="hidden" r:id="rId32"/>
  </sheets>
  <definedNames>
    <definedName name="_xlnm.Print_Area" localSheetId="2">'C001'!$A$1:$I$15</definedName>
    <definedName name="_xlnm.Print_Area" localSheetId="4">'C004'!$A$1:$I$15</definedName>
    <definedName name="_xlnm.Print_Area" localSheetId="5">'C005-2'!$A$2:$I$15</definedName>
    <definedName name="_xlnm.Print_Area" localSheetId="6">'C006-1'!$A$2:$I$15</definedName>
    <definedName name="_xlnm.Print_Area" localSheetId="7">'C006-2'!$A$2:$I$15</definedName>
    <definedName name="_xlnm.Print_Area" localSheetId="8">'C007等菜北标'!$A$2:$I$15</definedName>
    <definedName name="_xlnm.Print_Area" localSheetId="27">'H002-1'!$A$2:$I$15</definedName>
    <definedName name="_xlnm.Print_Area" localSheetId="28">'H002-2'!$A$2:$I$15</definedName>
    <definedName name="_xlnm.Print_Area" localSheetId="30">'H004'!$A$2:$I$15</definedName>
    <definedName name="_xlnm.Print_Area" localSheetId="31">'H005'!$A$2:$I$15</definedName>
    <definedName name="_xlnm.Print_Area" localSheetId="11">'J001-2'!$A$2:$I$15</definedName>
    <definedName name="_xlnm.Print_Area" localSheetId="13">'J002-2'!$A$2:$I$15</definedName>
    <definedName name="_xlnm.Print_Area" localSheetId="14">'J005-1'!$A$2:$I$15</definedName>
    <definedName name="_xlnm.Print_Area" localSheetId="15">'J005-2'!$A$2:$I$15</definedName>
    <definedName name="_xlnm.Print_Area" localSheetId="16">'J006-1'!$A$2:$I$15</definedName>
    <definedName name="_xlnm.Print_Area" localSheetId="17">'J007-1'!$A$2:$I$15</definedName>
    <definedName name="_xlnm.Print_Area" localSheetId="18">'J007-2 '!$A$2:$I$15</definedName>
    <definedName name="_xlnm.Print_Area" localSheetId="20">'J008-2'!$A$2:$I$15</definedName>
    <definedName name="_xlnm.Print_Area" localSheetId="23">'J010-1'!$A$2:$I$15</definedName>
    <definedName name="_xlnm.Print_Area" localSheetId="24">'J010-2'!$A$2:$I$15</definedName>
    <definedName name="_xlnm.Print_Area" localSheetId="9">'Y002'!$A$2:$I$15</definedName>
    <definedName name="_xlnm.Print_Area" localSheetId="10">'Y003'!$A$2:$I$15</definedName>
    <definedName name="_xlnm.Print_Area" localSheetId="3">'C003-1'!$A$1:$I$15</definedName>
    <definedName name="_xlnm.Print_Area" localSheetId="12">'J002-1'!$A$2:$I$15</definedName>
    <definedName name="_xlnm.Print_Area" localSheetId="19">'J008-1'!$A$2:$I$15</definedName>
    <definedName name="_xlnm.Print_Area" localSheetId="22">'J009-2'!$A$2:$I$15</definedName>
    <definedName name="_xlnm.Print_Area" localSheetId="21">'J009-1'!$A$2:$I$15</definedName>
    <definedName name="_xlnm.Print_Area" localSheetId="25">'J011-2'!$A$2:$I$15</definedName>
    <definedName name="_xlnm.Print_Area" localSheetId="26">'H001'!$A$2:$I$15</definedName>
    <definedName name="_xlnm.Print_Area" localSheetId="29">'H003-1'!$A$2:$I$15</definedName>
    <definedName name="_xlnm.Print_Titles" localSheetId="0">附件1!$1:$3</definedName>
    <definedName name="_xlnm._FilterDatabase" localSheetId="0" hidden="1">附件1!$A:$E</definedName>
  </definedNames>
  <calcPr calcId="144525"/>
</workbook>
</file>

<file path=xl/sharedStrings.xml><?xml version="1.0" encoding="utf-8"?>
<sst xmlns="http://schemas.openxmlformats.org/spreadsheetml/2006/main" count="1811" uniqueCount="472">
  <si>
    <t>附件1</t>
  </si>
  <si>
    <t>引江济淮工程（安徽段）2022年下半年施工合同履约考核得分统计表</t>
  </si>
  <si>
    <t>序号</t>
  </si>
  <si>
    <t>合同名称</t>
  </si>
  <si>
    <t>合同单位</t>
  </si>
  <si>
    <t>考核得分（满分105分）</t>
  </si>
  <si>
    <t>备注</t>
  </si>
  <si>
    <t>施工J002市政桥梁（金寨南路桥）标</t>
  </si>
  <si>
    <t>中铁四局集团有限公司</t>
  </si>
  <si>
    <t>施工H001标</t>
  </si>
  <si>
    <t>中国水利水电第十一工程局有限公司</t>
  </si>
  <si>
    <t>施工Y004标（巢湖湖区航道及派河口服务区工程施工）</t>
  </si>
  <si>
    <t>安徽省交通航务工程有限公司</t>
  </si>
  <si>
    <t>施工J011-1（瓦埠湖湖区航道）标</t>
  </si>
  <si>
    <t>中交第四航务工程局有限公司</t>
  </si>
  <si>
    <t>施工J001-3（派河口船闸）标</t>
  </si>
  <si>
    <t>安徽省路港工程有限责任公司</t>
  </si>
  <si>
    <t>施工J012-3（S203东津渡大桥）标</t>
  </si>
  <si>
    <t>施工C003-1(河渠)标</t>
  </si>
  <si>
    <t>中国水利水电第七工程局有限公司</t>
  </si>
  <si>
    <t>东淝河一线船闸改造</t>
  </si>
  <si>
    <t>中交第二航务工程局有限公司</t>
  </si>
  <si>
    <t>截污导流水质保护东淝河-瓦埠湖沿线截导污工程总承包</t>
  </si>
  <si>
    <t>中水淮河规划设计研究有限公司</t>
  </si>
  <si>
    <t>施工C006-1标（考核水利部分）</t>
  </si>
  <si>
    <t>中铁十局集团有限公司</t>
  </si>
  <si>
    <t>施工J007-2标</t>
  </si>
  <si>
    <t>浙江省围海建设集团股份有限公司</t>
  </si>
  <si>
    <t>施工J006-4市政桥梁（兴业大道桥、中肯路桥、望江西路桥）标</t>
  </si>
  <si>
    <t>中国铁建大桥工程局集团有限公司</t>
  </si>
  <si>
    <t>施工J005-2标</t>
  </si>
  <si>
    <t>安徽水利开发股份有限公司（已更名为安徽水利开发有限公司）</t>
  </si>
  <si>
    <t>枞阳小港航道工程标</t>
  </si>
  <si>
    <t>航标及跨河建筑物防船撞设施配布工程设计施工安装总承包</t>
  </si>
  <si>
    <t>安徽省交通勘察设计院有限公司（联合体牵头人）</t>
  </si>
  <si>
    <t>长江航道规划设计研究院（联合体成员）</t>
  </si>
  <si>
    <t>施工J005-1标（水运部分）</t>
  </si>
  <si>
    <t>中交第四航务工程局有限公司（联合体牵头人）</t>
  </si>
  <si>
    <t>施工J010-1标</t>
  </si>
  <si>
    <t>安徽水安建设集团股份有限公司</t>
  </si>
  <si>
    <t>施工C002（菜子湖湖区航道）标</t>
  </si>
  <si>
    <t>长江宜昌航道工程局</t>
  </si>
  <si>
    <t>施工J005-1标（水利部分）</t>
  </si>
  <si>
    <t>中国水利水电第五工程局有限公司（联合体成员）</t>
  </si>
  <si>
    <t>施工J006-1标</t>
  </si>
  <si>
    <t>中国电建市政建设集团有限公司</t>
  </si>
  <si>
    <t>施工C007、C008、C009及Y001标（菜巢分水岭以北庐江境水利）</t>
  </si>
  <si>
    <t>中国水利水电第十二工程局有限公司</t>
  </si>
  <si>
    <t>施工Y001-2（白山船闸）标</t>
  </si>
  <si>
    <t>中交第一航务工程局有限公司</t>
  </si>
  <si>
    <t>派河口泵站枢纽、枞阳引江枢纽及桐城孔城段泵站供电线路工程施工（二标段）</t>
  </si>
  <si>
    <t>铜陵铜能电力工程有限责任公司</t>
  </si>
  <si>
    <t>施工J008-2土建及安装标</t>
  </si>
  <si>
    <t>施工J010-2标</t>
  </si>
  <si>
    <t>中国水利水电第四工程局有限公司</t>
  </si>
  <si>
    <t>蜀山泵站枢纽供电线路工程施工</t>
  </si>
  <si>
    <t>中国能源建设集团安徽电力建设第一工程有限公司</t>
  </si>
  <si>
    <t>施工J006-5公路桥梁（清溪西路桥）标</t>
  </si>
  <si>
    <t>中铁大桥局集团有限公司</t>
  </si>
  <si>
    <t>施工J009-1（河渠）标</t>
  </si>
  <si>
    <t>中国水利水电第十工程局有限公司</t>
  </si>
  <si>
    <t>施工J002-1（河渠）标</t>
  </si>
  <si>
    <t>中国水电建设集团十五工程局有限公司</t>
  </si>
  <si>
    <t>施工J010-3标（桥梁）</t>
  </si>
  <si>
    <t>中铁十六局集团有限公司</t>
  </si>
  <si>
    <t>施工J002-2标</t>
  </si>
  <si>
    <t>中国葛洲坝集团股份有限公司</t>
  </si>
  <si>
    <t>施工C001标（水运部分）</t>
  </si>
  <si>
    <t>中建筑港集团有限公司（联合体成员）</t>
  </si>
  <si>
    <t>引江济巢段X001-1凤凰颈泵站改造及巢湖闸鱼道工程总承包</t>
  </si>
  <si>
    <t>安徽省水利水电勘测设计研究总院有限公司</t>
  </si>
  <si>
    <t>施工J002市政桥梁（青龙桥、玉兰大道桥）标</t>
  </si>
  <si>
    <t>引江济淮蜀山复线船闸工程施工标</t>
  </si>
  <si>
    <t>施工J011-2(河渠)标</t>
  </si>
  <si>
    <t>施工H003-1（河渠）标</t>
  </si>
  <si>
    <t>总承包施工标（截污导流水质保护黄陂湖节制闸工程）</t>
  </si>
  <si>
    <t>施工J007-1标</t>
  </si>
  <si>
    <t>中铁五局集团有限公司</t>
  </si>
  <si>
    <t>庐江建管处管辖内及杭埠河倒虹吸供电线路工程</t>
  </si>
  <si>
    <t>安徽天力元电力科技发展有限公司</t>
  </si>
  <si>
    <t>引江济淮工程菜子湖湿地生态修复试验工程</t>
  </si>
  <si>
    <t>施工C006-2标</t>
  </si>
  <si>
    <t>中铁二十局集团有限公司</t>
  </si>
  <si>
    <t>施工C001标（水利、公路部分）</t>
  </si>
  <si>
    <t>安徽水安建设集团股份有限公司（联合体牵头人）</t>
  </si>
  <si>
    <t>施工C004标</t>
  </si>
  <si>
    <t>中铁二局集团有限公司</t>
  </si>
  <si>
    <t>枢纽管理用房（一期）等工程项目</t>
  </si>
  <si>
    <t>施工J009-2（河渠）标</t>
  </si>
  <si>
    <t>附件2：</t>
  </si>
  <si>
    <t>引江济淮工程(工程）水利工程建设施工合同2020年上半年度履约考核汇总表</t>
  </si>
  <si>
    <t>合同编号</t>
  </si>
  <si>
    <t>项目概况</t>
  </si>
  <si>
    <t>建管处</t>
  </si>
  <si>
    <t>合同签订时间</t>
  </si>
  <si>
    <t>合同额（万元）</t>
  </si>
  <si>
    <t>等级</t>
  </si>
  <si>
    <t>管理人员到位（10分）</t>
  </si>
  <si>
    <t>机械设备到位（10分）</t>
  </si>
  <si>
    <t>工程进度管理</t>
  </si>
  <si>
    <t>工程质量管理</t>
  </si>
  <si>
    <t>施工技术管理（15分）</t>
  </si>
  <si>
    <t>劳务分包管理、农民工工资拖欠情况（10分）</t>
  </si>
  <si>
    <t>安全生产及文明施工（20分）</t>
  </si>
  <si>
    <t>打分汇总</t>
  </si>
  <si>
    <t>进度管理（5分）</t>
  </si>
  <si>
    <t>实际进度（10分）</t>
  </si>
  <si>
    <t>质量管理体系（5分）</t>
  </si>
  <si>
    <t>工程质量行为（9分）</t>
  </si>
  <si>
    <t>质量管理效果（6分）</t>
  </si>
  <si>
    <t>劳务分包管理</t>
  </si>
  <si>
    <t>农民工工资拖欠情况</t>
  </si>
  <si>
    <t>合计</t>
  </si>
  <si>
    <t>YJJH-YJJC-GC-20181102117</t>
  </si>
  <si>
    <t>施工C001标（引江济巢段菜巢线枞阳枢纽）</t>
  </si>
  <si>
    <t>评价联合体牵头人安徽水安建设集团股份有限公司（不评价联合体成员中建筑港集团有限公司）</t>
  </si>
  <si>
    <t>桩号00+000～10+850，该标段总长10.85km。主要内容包括枞阳引江枢纽（含泵站、节制闸、船闸、过鱼设施、跨渠交通桥等）、4.94km河道疏浚及左右岸堤防加固、拆除重建跨河桥梁1座（S228长河大桥）、锚地、新建或加固交叉建筑物13座（堤涵共6座：含拆除重建2座，加固4 座；泵站1座；管护道路（水系连通）桥梁6座）、鱼类增殖站、水文监测站、供电工程、管理用房以及水土保持</t>
  </si>
  <si>
    <t>安庆</t>
  </si>
  <si>
    <t>良好</t>
  </si>
  <si>
    <t>1、抽查了节制闸主体结构综合劳务合同（安徽垚磊劳务有限公司164.480945万元），不能与所用人员劳动合同有效关联。
2、抽查了桥梁主体模板脚手架建设工程施工专业分包合同（安徽垚磊劳务有限公司95.8125万元）含模板脚手架主材包工包料，按专业分包签订合同，只是向报监理报备。</t>
  </si>
  <si>
    <t>建管处打分10分</t>
  </si>
  <si>
    <t>YJJH-YJJC-GC-20190408148</t>
  </si>
  <si>
    <t>引江济巢段菜巢线C003-1(河渠)标</t>
  </si>
  <si>
    <t>1、抽查了42+490-46+980、46+980-50+535、50+535-54+091土石方机械作业工程合同：合同价包含了机械、人员、材料（柴油采用三方合同，甲控乙供，分包合同包含此部分费用）、技术、质量等全部费用，与水利部（2016）420文要求有出入。机械设备仅有进场报验单，设备不能区分属于对应分包合同所有，设备也多为分包单位租赁。监理按分包合同标准对土石方机械作业工程合同进行审核，未报建管处审批。
2、目前现场已施工的有护底、护坡砼、渠系交叉建筑物等施工，但未签订合同。
3、分包合同均由项目部签订，项目启用章文件未明确可适用于签订合同。</t>
  </si>
  <si>
    <t>YJJH-YJJC-GC-20181026113</t>
  </si>
  <si>
    <t>施工C004标（引江济巢段菜巢线）</t>
  </si>
  <si>
    <t xml:space="preserve">中铁二局集团有限公司 </t>
  </si>
  <si>
    <t>C004标主要工程内容为河渠工程和跨河桥梁工程。其中河渠工程起止桩号54+091～67+050，标段总长约12.96km，主要工程内容包括河道土石方开挖、膨胀土与崩解岩边坡防护、边坡防护、新建管护道路、新建20座跌水和6座灌溉泵站、弃渣场水土保持工程等。跨河桥梁工程为夏庄桥等9座桥梁</t>
  </si>
  <si>
    <t>庐江</t>
  </si>
  <si>
    <t>YJJH-YJJC-GC-20171204026</t>
  </si>
  <si>
    <t>施工C005-1标（引江济巢段庐铜铁路交叉先行建设河渠工程）</t>
  </si>
  <si>
    <t xml:space="preserve">中铁十七局集团有限公司 </t>
  </si>
  <si>
    <t>庐铜铁路姚庄大桥防护加固工程：对已建庐铜铁路姚庄大桥（铁路桩号DK8+704.145～DK8+925.85处），1#、2#桥墩加设防撞保护设施，施工过程中对0#桥台、3#桥墩进行防护；河道工程：引江济淮工程引江济巢段（桩号K67+050～K67+450段）长度400m的河道土石方开挖、护砌工程，灌注桩工程、弃土整理和安全监测等；桥梁工程：引江济淮工程引江济巢段桩号K67+149m处新建桥梁，新建的殷桥为三跨变截面连续梁桥，跨径布置为72m+120m+72m连续梁，桥梁全长271m，道路等级为三级公路</t>
  </si>
  <si>
    <t>YJJH-YJJC-GC-20180205042</t>
  </si>
  <si>
    <t>施工C005-2标工程（引江济巢段菜巢线）</t>
  </si>
  <si>
    <t xml:space="preserve">安徽水安建设集团股份有限公司   </t>
  </si>
  <si>
    <t>菜子湖线桩号67+450～72+240段长4.79km范围内的河道、渠系交叉建筑物、跨河桥梁及影响处理工程等。河道工程为河渠开挖、膨胀土及崩解岩边坡治理、边坡防护等；渠系交叉建筑物工程为新建小山跌水、姚庄跌水、瓦院跌水、桂岗跌水、三河跌水、三星墩跌水、周家院跌水、张冲跌水，共8座跌水；跨河桥梁工程为三担桥、王屯桥、杨村桥、黄庄桥、桂山岗桥、X065桥，共6座桥梁</t>
  </si>
  <si>
    <t>1、抽查施工专业分包合同（合同价190.2249万元）：合同为安徽水安集团与安徽垚磊劳务有限公司签订，未采用建设部示范文本，采用承包人内部统一文本，合同签订时间为2019年12月30日，合同费用为工程量清单单价和工程量计算、按月计量，包含了人员、管理、检测、材料、机械、利润、辅材、税金等全部费用，未经监理审批、未经项目法人批准，相关台账有监理、建管处确认。经现场咨询，存在大量类似专业分包合同未审批。
2、抽查劳务分包合同（合同价11.4850万元）：合同为安徽水安集团与安徽鸿开劳务有限公司签订，未采用建设部示范文本，采用承包人内部统一文本，合同签订时间为2019年11月1日，合同费用为工程量清单单价和工程量计算，包含了人员、利润、辅材、税金等费用，未向经监理备案，相关台账有监理、建管处确认。
3、抽查机械租赁作业合同（合同额197.2万元）：合同为安徽水安集团与宜昌永鸿建设工程有限公司签订，合同签订时间为2019年7月1日，合同计价为工程量清单单价和工程量计算，单价含油料，未向经监理备案，相关台账有监理、建管处确认，合同未对应现场机械。</t>
  </si>
  <si>
    <t>YJJH-YJJC-GC-20181030114</t>
  </si>
  <si>
    <t>施工C006-1标（引江济巢段菜巢线）</t>
  </si>
  <si>
    <t>C006-1标主要工程内容为河渠工程、舒庐干渠渡槽、庐南分干渠渡槽、G3合铜黄高速公路桥、临时保通道路、宋庄桥。其中河渠工程起止桩号72+240～75+240，标段总长约3.00km，主要工程内容包括河道土石方开挖、膨胀土及崩解岩边坡防护、新建管护道路、新建苏河跌水、弃渣场水土保持工程等。</t>
  </si>
  <si>
    <t>1、抽查专业分包合同（合同价337.1720万元）：合同为中铁十局集团与安徽华川交通建设有限公司签订，该合同未经项目法人批准，仅报监理审批。
2、抽查施工劳务分包合同（合同价1106.1994万元）：合同为中铁十局集团四川虹腾建筑劳务有限公司签订，未采用建设部示范文本，采用承包人内部统一文本，合同费用为工程量清单单价和工程量计算、按月计量，包含了人员、小型施工机械、水电气、利润、部分辅材、动力费用（燃油、电力）、税金等费用，监理已审批备案。</t>
  </si>
  <si>
    <t>YJJH-YJJC-GC-20180628082</t>
  </si>
  <si>
    <t>施工C006-2标（引江济巢段菜巢线）</t>
  </si>
  <si>
    <t>桩号75+240～82+000，标段总长约6.76km，主要工程内容为河道土石方开挖、膨胀土及基岩边坡防护、新建管护道路、新建8座跌水、弃渣场水土保持工程等</t>
  </si>
  <si>
    <t>优秀</t>
  </si>
  <si>
    <t>建管处打分7分</t>
  </si>
  <si>
    <t>YJJH-JHGT-GC-20190130141</t>
  </si>
  <si>
    <t>施工C007、C008、C009及Y001标（引江济巢段菜巢分水岭以北庐江境水利）</t>
  </si>
  <si>
    <t>C007水利工程位于引江济巢段菜巢线桩号82+000~85+500。主要内容包括庐江节制枢纽水利部分（含节制闸）、5座渠系交叉建筑物、输水河道等。
   C008水利工程位于引江济巢段菜巢线桩号85+500~93+865。主要内容包括8.365km河渠扩挖、疏浚工程及两岸堤防加固、退建；沿线加固或拆除重建24座涵闸，新建排涝站1座，加固接长排涝站1座，新建管护道路桥梁4座等。
    C009水利工程位于引江济巢段菜巢线桩号93+865~109+621。主要内容包括15.756km河渠扩挖、疏浚及两岸堤防加固、退建；沿线加固或拆除重建20座涵闸，加固、新建或拆除重建10座排涝站，新建9座管护道路桥梁等。
    Y001水利工程位于引江济巢段菜巢线桩号109+445.5~109+969.6、小合分线桩号0+062.3~5+532。主要内容包括白山枢纽（水利部分）和小合分线河渠部分。白山枢纽（水利部分）主要包含节制闸、控制进水闸、输水河道及两岸防洪堤、交叉建筑物等。小合分线2+746~5+532段河道主要包含总长2.786km河渠，具体包含河道开挖、堤防填筑、护坡、3座跨河桥梁、两岸管护道路、1座穿堤涵、监测等。</t>
  </si>
  <si>
    <t>1、抽查劳务分包合同（合同价1111.6930万元）：合同为中国水利水电第十二工程局有限公司委托菜北水利标项目部与安徽省海骏建设工程有限公司签订，合同未采用建设部标准范本，劳务合同含大型机械设备、工程量清单计量，含管理费、含验收资料、含安全文明措施费、除水泥外主材、辅材及其他小型机具费用及其它税费。
2、抽查施工土方运输分包合同（合同价5209.1529万元）：合同为中国水利水电第十二工程局有限公司委托菜北水利标项目部与江西省鹏盛建设工程有限公司签订，工程量清单计量，合同内容含乙方项目经理部机构描述（项目经理、技术负责人、核算负责人、质量安全负责人、环水保负责人等），合同费用为工程量清单单价和工程量计算、按月计量，包含了人员、机械、税金等费用，不含主燃油，监理已审批备案。</t>
  </si>
  <si>
    <t>YJJH-YJJC-GC-20190128138</t>
  </si>
  <si>
    <t>施工Y002标（引江济巢段菜巢线杭埠河倒虹吸）</t>
  </si>
  <si>
    <t>中国葛洲坝集团第一工程有限公司</t>
  </si>
  <si>
    <t>小合分线桩号5+532～6+156 段。内容包括上述新建杭埠河倒虹吸工程所有土建工程，以及金属结构、电气等设备安装工程。</t>
  </si>
  <si>
    <t>肥西</t>
  </si>
  <si>
    <t>抽查了Y002防渗处理劳务分包合同：未采用建设部示范文本，合同工作内容包含了施工测量放线、便道修复、降尘、柴油发电机提供、全面负责质量安全、生产性试验等，合同费用为工程量清单单价和工程量计算，并包含了全部内容的费用，按2%的安全生产费，付款按期支付，未明确按月支付。抽查了上游土石方工程劳务合同：未采用建设部示范文本，合同工作内容包含了上游改线河道和老堤开挖、改堤河线填筑、倒虹吸基础开挖、拆除工程、混凝土、装饰、草皮、堤顶道路等，并全面负责质量安全等，并包含了全部内容的费用，合同费用为工程量清单单价和工程量计算，按2%的安全生产费。合同包含了土方大型机械等，柴油为甲控。</t>
  </si>
  <si>
    <t>YJJH-YJJC-GC-20180205041</t>
  </si>
  <si>
    <t>施工Y003标（引江济巢段小合分线）</t>
  </si>
  <si>
    <t>安徽水利开发股份有限公司</t>
  </si>
  <si>
    <t>杭埠河倒虹吸至派河口泵站段，桩号6+156～20+848，长14.692km，包括河道开挖、堤防填筑、膨胀土治理、护坡、13 座跨河桥梁、2 座管护道路桥梁、两岸管护道路、板桩墙、3 座渡槽、1 座穿堤涵、1 座跌水、监测等</t>
  </si>
  <si>
    <t>抽查了Y003渠道衬砌工程四标段劳务分包合同：未采用建设部示范文本，合同工作内容包含了坡面修整、预制块生态护坡、瓜子片垫层、C20砼压顶、基脚、格埂、排水沟、坡顶截水沟等，合同费用为工程量清单单价和工程量计算，包含了人工、材料（主材为甲供）、机械费用、管理费、措施费、税金、保险等，付款按月支付；土方施工含自带机械设备。</t>
  </si>
  <si>
    <t>YJJH-JHGT-GC-20180918103</t>
  </si>
  <si>
    <t>施工J001-2标（江淮沟通段）</t>
  </si>
  <si>
    <t>派河口泵站枢纽位于引江济淮线路江淮沟通段起点派河口。派河口泵站设计流量295m3/s，根主要建筑物级别为1级，泵站进、出口渠道两侧堤防级别为1级。共装机组9台套（备用一台），单机功率2800kW，总装机容量25200kW。主要工程内容为新建派河口泵站土建工程（含堤防填筑），金属结构、水力机械、电气设备安装工程，安全监测工程、水土保持工程、施工期环境保护等</t>
  </si>
  <si>
    <t>抽查了第1标段施工劳务分包合同：采用建设部示范文本，合同额631.70152万元，合同费用为工程量清单单价和工程量计算，按月支付，合同价包含了部分安全生产费；抽查了4标模板专业分包合同：采用建设部劳务示范文本，合同额1277.1万元，合同费用为工程量清单单价和工程量计算，按月支付，合同价包含了模板主材费。</t>
  </si>
  <si>
    <t xml:space="preserve">YJJH-JHGT-GC-20190731172 </t>
  </si>
  <si>
    <t>引江济淮工程（安徽段）江淮沟通段施工J002-1（河渠）标工程</t>
  </si>
  <si>
    <t>YJJH-JHGT-GC-20181116119</t>
  </si>
  <si>
    <t>施工J002-2标（江淮沟通段）</t>
  </si>
  <si>
    <t>桩号18+220~20+750、21+870~28+200两段，总长8.860km。河道开挖、膨胀土、崩解岩边坡防护、堤防填筑、护坡护岸、灌注桩直墙、管护道路、新建渠系交叉建筑物、蜀山闸下锚地港池开挖、弃渣场水土保持及汤口路主线桥坡面防护等</t>
  </si>
  <si>
    <t>发生一起劳务纠纷。</t>
  </si>
  <si>
    <t>YJJH-JHGT-GC-20181102116</t>
  </si>
  <si>
    <t>施工J005-1标（江淮沟通段）</t>
  </si>
  <si>
    <t>评价联合体成员中国水利水电第五工程局有限公司（不评价联合体牵头人中交第四航务工程局有限公司）</t>
  </si>
  <si>
    <t>蜀山泵站枢纽（29+530～32+100）由引水泵站、船闸、泄水闸、连接渠道及两岸防洪堤等建筑物组成。蜀山泵站设计流量340m3/s，（设计引水流量290m3/s，船闸运行补水流量25m3/s，同时预留远期复线船闸运行耗水量25m3/s），共装机组8台套，单机功7500kW，总装机容量60000kW；船闸设计最大船舶吨级为2000t级，船闸闸室有效尺度为280x23x5.2m（长×宽×门槛水深）。蜀山泵站枢纽工程主要包括泵站土建工程、金属结构安装工程、水力机械安装工程、电气设备安装工程、安全监测工程、水土保持工程及蜀山船闸工程等</t>
  </si>
  <si>
    <t>合肥</t>
  </si>
  <si>
    <t>水利部稽查发现分包不合规</t>
  </si>
  <si>
    <t>YJJH-JHGT-GC-20180320056</t>
  </si>
  <si>
    <t>施工J005-2标（江淮沟通段）</t>
  </si>
  <si>
    <t>江淮沟通段内桩号32+100～35+180处，该标段河渠总长3.080km，主要内容为河道土石方开挖、膨胀土与崩解岩边坡防护、堤防填筑、新建管护道路、新建河西、杨大郢、张公塘3座跌水涵及弃渣场水土保持等</t>
  </si>
  <si>
    <t>YJJH-JHGT-GC-20180627079</t>
  </si>
  <si>
    <t>施工J006-1标（江淮沟通段）</t>
  </si>
  <si>
    <t>桩号35+180～40+181.7，标段总长约5km，主要工程内容为河道土石方开挖、膨胀土与崩解岩边坡防护、坡顶填筑、新建管护道路、新建秦大郢跌水涵、胡平堰跌井、堰滩跌水及弃渣场水土保持</t>
  </si>
  <si>
    <t>YJJH-JHGT-GC-20180628081</t>
  </si>
  <si>
    <t>施工J007-1标（江淮沟通段）</t>
  </si>
  <si>
    <t>主要工程内容为河渠工程、G312合六叶公路桥、保通线。其中河渠工程起止桩号41+681.7～43+600，总长约1.92Km，主要工程内容包括河道土石方开挖、膨胀土与崩解岩边坡防护、新建管护道路、新建余圩跌水、方大塘跌井、窦小郢跌井及弃渣场水土保持工程等；G312合六叶公路桥1座，结构形式为连续钢箱梁桥，跨径组合为（100+180+100）米；保通线位于G312合六叶公路北侧，长度约1.4公里</t>
  </si>
  <si>
    <t>YJJH-JHGT-GC-20180627080</t>
  </si>
  <si>
    <t>施工J007-2标（江淮沟通段）</t>
  </si>
  <si>
    <t>标段总长约2.4km，主要工程内容为河道土石方开挖、膨胀土与崩解岩边坡防护、新建管护道路、新建小蜀山分干渠连通渠及控制闸、弃渣场水土保持工程</t>
  </si>
  <si>
    <t>YJJH-JHGT-GC-20181227124</t>
  </si>
  <si>
    <t>施工J008-1标（江淮沟通段）</t>
  </si>
  <si>
    <t>中铁四局集团钢结构建筑有限公司</t>
  </si>
  <si>
    <t>YJJH-JHGT-GC-20190123133</t>
  </si>
  <si>
    <t>施工J008-2土建及安装标（江淮沟通段）</t>
  </si>
  <si>
    <t>主要工程内容包括：（1）河渠部分，河渠部分起止桩号46+000～48+000，标段总长约2km，主要内容为：河道开挖、膨胀土及崩解岩边坡防护、堤防填筑、护坡、管护道路、连接及下穿渡槽道路、新建聂夹弄跌井、弃渣场水土保持等。（2）渡槽水工结构部分，主要内容为：渡槽进、出口段（包括干渠改线新筑堤防、分流岛及护底、翼墙、闸室、混凝土渡槽）、光荣坝渠下涵拆除重建、王小圩放水涵拆除重建、权老家放水涵拆除重建、安全监测工程等。（3）渡槽钢结构部分（土建），钢结构渡槽的主墩（含墩身、承台、桩基等）、钢结构渡槽的过渡墩（含承台、桩基等）、主墩固定式CRF防撞护舷采购及安装、钢桥面铺装、供承台施工局部超河渠断面部分的开挖、承台基坑的局部回填。（4）交通桥，桥梁总体布置：3.5m（桥台）+30m（现浇箱梁）+（65+110+65）m（连续刚构）+30m（现浇箱梁）+3.5m（桥台），桥梁全长307m。</t>
  </si>
  <si>
    <t>抽查了J008-2桥涵劳务分包合同：未采用建设部示范文本，未备案；劳务分包合同内容包含测量费、分包管理费，清单工程量计价。</t>
  </si>
  <si>
    <t>YJJH-JHGT-GC-20190528156</t>
  </si>
  <si>
    <t>江淮沟通段J009-1（河渠）标</t>
  </si>
  <si>
    <t>抽查了第2标段劳务分包合同：采用承包人内部统一文本，合同额1983.817559万元（含暂估甲供材费用13029.100642元），合同服务包含工程维修责任、完整的原始技术经济资料、配合承包人办理交工验收等，合同费用为工程量清单单价和工程量计算，实际发生约2%的安全生产费为按实报销，分包人承担。与水利部（2016）420文要求有出入。</t>
  </si>
  <si>
    <t>YJJH-JHGT-GC-20190606159</t>
  </si>
  <si>
    <t>江淮沟通段J009-2（河渠）标</t>
  </si>
  <si>
    <t>抽查了第5标段劳务分包合同：采用承包人内部统一文本，合同额21164.3130元（含暂估甲供材费用13029.100642元），合同服务包含工程维修责任、完整的原始技术经济资料、配合承包人办理交工验收等，合同费用为工程量清单单价和工程量计算，合同价包含了2%的安全生产费，4%水泥改性土含场拌、摊铺、压实等，部分清单含土工布采购和安装等，与水利部（2016）420文要求有出入。</t>
  </si>
  <si>
    <t>张志宏举报安徽垚威建筑劳务国内公司层层转包，拖欠农民工工资</t>
  </si>
  <si>
    <t>YJJH-JHGT-GC-20180930110</t>
  </si>
  <si>
    <t>施工J010-1标（江淮沟通段）</t>
  </si>
  <si>
    <t>施工J010-1标段位于江淮沟通段内，桩号J61+570～77+070处，本标段主要内容为：河道土石方开挖、膨胀土边坡防护、新建管护道路及跨沟桥涵、新（重）建或加固交叉建筑物、水土保持工程等，其中输水渠道总长15.50km，包括输水渠道工程和交叉建筑物两部分。</t>
  </si>
  <si>
    <t>淮南</t>
  </si>
  <si>
    <t>2、抽查J010-1设备租赁合同（安徽水安助理有限公司）分包合同含油料，机械设备不能区分属于对应分包合同所有。
3、抽查了J010-1一工区劳务分包合同：未采用建设部示范文本，劳务分包合同内容包含了措施费（基坑排水、便道修建）、油料等，合同费用为工程量清单单价和工程量计算，包含了人工、材料、机械费用、管理费、措施费、税金、保险等，付款按月支付；土方施工含自带机械设备。
3、抽查了J010-1钢便桥工程专业分包合同：合同工作内容包括了钢便桥除混凝土承台及预埋件外全部工程施工、安装，合同费用为工程量清单单价和工程量计算，包含了全部人工、辅材、机械费用、管理费、措施费、安全文明经费、税金、保险等，付款按月支付。但按采购合同备案，未作专业分包审批。</t>
  </si>
  <si>
    <t>部分劳务单位与农民工签订劳动合同不全</t>
  </si>
  <si>
    <t>YJJH-JHGT-GC-20180930111</t>
  </si>
  <si>
    <t>施工J010-2标（江淮沟通段）</t>
  </si>
  <si>
    <t>施工J010-2标段位于江淮沟通段内，桩号J77+070~97+505处（茶庵镇至瓦埠湖段），本标段主要内容为：河道土石方开挖、水下疏挖、边坡防护、新建管护道路及跨沟桥涵、新（重）建或加固交叉建筑物、水土保持工程等。</t>
  </si>
  <si>
    <t>YJJH-JHGT-GC-20191227249</t>
  </si>
  <si>
    <t>江淮沟通段J011-2(河渠)标</t>
  </si>
  <si>
    <t>1、抽查1标段土建工程劳务分包合同（1877.5518万元）：未采用建设部示范文本，未见核验劳务分包人与所用劳务人员的劳动用工合同记录，合同费用为工程量清单单价和工程量计算，并含分包合同额的2%安全费用，分包人承担工程测量任务，承担施工道路、主接口下供水供电，承担完整的原始技术经济资料。
2、抽查了机械设备租赁合同（1199.2817万元）：合同价包含了机械进出场费、设备保养维修费、操作人员工资、税费、利润等。机械设备不能区分属于对应分包合同单位所有，合同分包支付存有风险，合同明确柴油承包人提供，实际为分包人自购。
3、暂无专业工程分包合同。
4、分包合同部分由集团公司项目部签订，关于成立项目部的通知（中葛股编（2020）9号）规定“严禁未经公司授权或审批签署合同”，有集团公司市政工程有限公司内部审批程序，无集团公司授权市政工程公司的文件。</t>
  </si>
  <si>
    <t>YJJH-JSBS-GC-20191011205</t>
  </si>
  <si>
    <t>施工H001标（江水北送段（二标段）西淝河朱集站～龙德站段河道工程）</t>
  </si>
  <si>
    <t>中国水利水电第十一工程局有限公司（未开展第三季度考核）</t>
  </si>
  <si>
    <t>河道工程总长42.80km：芦草沟～龙德闸河道桩号（155+015～132+500）段，长22.515km河道开挖；河道防冲刷混凝土防护，河道桩号（155+015～132+500）段，长22.515km；新建支流沟口水土保持防渗毯约3.42万m2；新建、重建和维修支流建筑物11座；改建、加固桥梁4座；新建防护拦5.2km</t>
  </si>
  <si>
    <t>江水北送</t>
  </si>
  <si>
    <t>1、合同4.4条合同价格包含人工、零星材料、小型工具、施工水电油、基坑排水、村民阻工补偿、技术措施、综合管理、安全文明、扬尘降噪、临时设施、相关施工及许可证办理、协调外部关系等费用；
2、合同5.2.25分包提供原始、竣工验收资料等全部资料；
3、合同6.1条施工用水及水源分包人自行解决；合同6.2条施工用电从二级配电以下自行解决；合同6.3条施工用风分包人自备；合同6.4条施工道路承包人负责；
4、合同8条混凝土运输设备由承包人自备；
5、合同17.3条月付款扣留质量保证金3%、履约保证金10%、安全生产保证金5%、农民工工资保证金2%；
6、分包合同未附劳动合同，未采用建设部示范文本，采用承包人内部统一文本。</t>
  </si>
  <si>
    <t>1、抽查了承包人正在办理签订流程的钢梁预制梁工程施工协议书分包合同：合同费用为工程量清单单价和工程量计算，合同为承包人项目部和阜阳市洪达路桥工程有限公司签订，未采用建设部示范文本，采用承包人内部统一文本，合同额315.17873万元；合同服务包含桥梁预制梁的制作、运输（含装卸）、安装（含调试）工程，综合单价含人工费、材料费、机械费（含单班或双班时间及机械用油）、管理费、利润、税金等一切费用，含C50混凝土、压浆的主材费用；合同内容还包括向承包人提供施工技术方案、施工报表、施工原始资料、竣工验收资料等相关资料和箱梁的主材检测、预埋件等所有涉及的试验报告及费用；乙方还提供门式起重机、通用桥式起重机等所有设备；分包合同未报监理及发包人审核；未核验劳务分包人与所用劳务人员的劳动用工合同，与水利部（2016）420文要求有出入。
2、抽查了阚疃南站土方开挖及填筑工程施工协议书分包合同，合同费用为工程量清单单价和工程量计算，合同为承包人项目部与安徽光富建设工程有限公司签订，签约价为771.4613万元，合同综合单位包括人工费、材料费、机械费（含单班或双班司机及机械用油）、管理费、利润、税金等一切费用；合同内容还包括向承包人提供施工技术措施、施工报表、施工原始资料、竣工验收资料等相关资料；机械设备不能区分自有和租赁，应加强设备租赁履约风险管理；分包合同未报监理及发包人审核，与水利部（2016）420文要求有出入。</t>
  </si>
  <si>
    <t xml:space="preserve">YJJH-JSBS-GC-20171108022 </t>
  </si>
  <si>
    <t>施工H002-1标（江水北送朱集站土建、安装工程）</t>
  </si>
  <si>
    <t>上海市水利工程集团有限公司</t>
  </si>
  <si>
    <t>朱集站设计调水流量为55m3/s。泵站安装2350ZLQ18.3-4.2型立式轴流泵机组4台，其中备机1台，叶轮直径2350mm，设计净扬程为3.53m，单机流量为18.33m³/s，配额定功率为1500kW的同步电机，总装机6000kW。建筑物包含主泵房、副厂房、安装间、变压器房、前池、进水池及出水池、进水渠、出水渠、清污机闸、交通桥、枢纽区和管理区道路等</t>
  </si>
  <si>
    <t>YJJH-JSBS-GC-20180126034</t>
  </si>
  <si>
    <t>施工H002-2标（江水北送段（二标段）西淝河朱集站～龙德站段河道工程）</t>
  </si>
  <si>
    <t>闸涵工程分包合同内容包括了施工单位承担的质量、安全等管理工作，还包括施工单位承担的技术、原始及竣工等全部资料服务；劳务作业分包单位除计取劳务作业费用外，还计取大中型机械设备费用的；过程未向监理审核、发包人批准；不符合水利部关于印发《水利工程施工转包违法分包等违法行为认定查处管理暂行办法》的通知（水建管〔2016〕420号）第七条规定。</t>
  </si>
  <si>
    <t>YJJH-JSBS-GC-20191202239</t>
  </si>
  <si>
    <t>江水北送段H003-1（河渠）标</t>
  </si>
  <si>
    <t>1、抽查了项目部与永城市承安建筑劳务有限公司签订的施工劳务分包合同，合同额487.339061万元，采用固定综合单价，合同费用为工程量清单单价和工程量计算，有集团公司授权文件（公司干（2019）190号）；采用承包人内部统一文本，未采用建设部示范文本；付款周期为每阶段根据形象进度支付完成进度的80%表述不明确，未能体现按月支付；合同服务包含分包人提供生产生活全部设施、提供工程质量保修等，未见核验劳务分包人与所用劳务人员的劳动用工合同记录，与水利部（2016）420文要求有出入，监理有签署备案记录。
2、机械租赁合同正在集团公司审批，目前进场有50多台设备施工，合同价包含了机械、人员、材料（含主材柴油）、利润、税金等全部费用，合同有机械数量计划表，机械设备不能区分自有或租赁公司租赁，应加强设备租赁履约风险管理。</t>
  </si>
  <si>
    <t>YJJH-JSBS-GC-20180131035</t>
  </si>
  <si>
    <t>施工H004标（江水北送段（一标段）亳州城市供水）</t>
  </si>
  <si>
    <t>中国水利水电第五工程局有限公司</t>
  </si>
  <si>
    <t>新建加压泵站，设计流量5.0m³/s；西淝河向亳州城区供水管道安装；新建调蓄水库，总库容493万m³，调蓄库容460万m³</t>
  </si>
  <si>
    <t>1、抽查了沥青混凝土工程分包合同（合同价1922.777889万元）：合同为水电五局集团与安徽新干线路桥工程有限公司签订，合同签订时间为2019年12月24日，合同费用为工程量清单单价和工程量计算，包含了人员、主要材料、施工机械、利润、风险、税金等全部费用，监理已审批，审批单见中国水电五局（2019）报告161号，未见报建管处或集团公司审核程序。
2、抽查了调蓄水库工程及弃土消纳工程劳务分包合同：合同为水电五局集团与江西建工第三建筑有限责任公司签订，未采用建设部示范文本，采用承包人内部统一文本，合同额1648.14705万元，合同签订时间为2018年12月15日，合同服务包含工程资料编制（质量检验、评定资料、工程量签证等资料）、配置人员（项目经理、技术负责人、质检负责人、安全负责人、合同管理、现场管理、劳动人员）、配合承包人办理交工验收等，合同费用为工程量清单单价和工程量计算。与水利部（2016）420文要求有出入。
3、抽查了金结、机电设备采购及安装工程，中水五局集团采购的钢管、启闭机、电缆等设备采购合同的签约主体为中水五局亳州供水工程机电安装项目部，未见中水五局集团授权签约事宜的文件。</t>
  </si>
  <si>
    <t>YJJH-JSBS-GC-20190125137</t>
  </si>
  <si>
    <t>施工H005标（江水北送段阜阳城市供水工程）</t>
  </si>
  <si>
    <t>所有土建工程，以及水机、金属结构、电气等专业的安装工程等。主要工程内容包括但不限于：（1）土方明挖工程；（2）地基与基础工程；（3）土石方填筑工程；（4）混凝土及钢筋混凝土工程；（5）房屋建筑工程；（6）道路工程；（7）水泵机组、阀门、辅机、钢管、电气元件的安装及起重设备的采购与安装工程；（8）金属结构安装工程；（9）电气设备采购与安装工程；（10）安全监测工程；（11）输水管（PCCP+JPCCP）安装工程，钢管的采购和安装工程；（12）压力钢管制作与安装工程；（13）拆除工程；（14）管理设施工程；（15）砌体工程；（16）水土保持工程等。</t>
  </si>
  <si>
    <t>1、抽查了插花站钢筋混凝土工程施工分包合同：合同费用为工程量清单单价和工程量计算，合同为承包人项目部和故城县兴安建筑劳务分包有限公司签订，未采用建设部示范文本，采用承包人内部统一文本，合同额863.794236万元；合同服务包含人工费、机械费（含进出场费）、辅助材料费、管理费、利润、税金等一切费用；合同内容还包括向承包人提供施工技术方案、施工报表、施工原始资料、竣工验收资料等相关资料，还包括施工测量工作、质检资料归集整理工作（包括按规定填报资料）；合同费用包含2%安全生产费用；分包合同未报监理及发包人审核；未核验劳务分包人与所用劳务人员的劳动用工合同，与水利部（2016）420文要求有出入。
2、抽查了土方开挖回填设备租赁合同，合同费用为月租单价，合同为承包人项目部与巨野巨鑫水利工程有限公司签订，签约价为878.9万元；机械设备不能区分自有和租赁，应加强设备租赁履约风险管理；分包合同未报监理备案。</t>
  </si>
  <si>
    <t>YJJH-ZT-GC-20170104013</t>
  </si>
  <si>
    <t>施工J001-1标（江淮沟通段派河口泵站枢纽施工准备导流导航工程）</t>
  </si>
  <si>
    <t>安徽水利开发股份有限公司（未开展第三季度考核）</t>
  </si>
  <si>
    <t>派河口泵站枢纽节制闸土建工程，节制闸电气设备及金属结构安装工程；节制闸上下游引河开挖工程及上游引航道疏浚工程，起讫桩号0+330～2+932；派河左岸堤防退建及护坡工程，起讫桩号0+330～2+932；庄房郢站土建工程及其电气设备及金属结构安装工程；闸上左岸锚地工程，起讫桩号2+225～2+650；节制闸与船闸之间的分流岛左侧边坡护砌工程，起讫桩号0+600～1+680</t>
  </si>
  <si>
    <t>施工J001-1标（江淮沟通段派河口泵站枢纽施工准备导流导航工程）2019年5月20日工程施工已阶段完成，下半年未施工，9月29日已组织阶段验收，本次不参与履行评价</t>
  </si>
  <si>
    <t>施工J002-3标（江淮沟通段）</t>
  </si>
  <si>
    <t>安徽省水利工程建设施工合同履行评价评分表</t>
  </si>
  <si>
    <t>合同名称：引江济淮工程（安徽段）引江济巢段菜巢线施工 C001标                                合同单位： 安徽水安建设集团股份有限公司</t>
  </si>
  <si>
    <t>评价指标</t>
  </si>
  <si>
    <t>参考标准</t>
  </si>
  <si>
    <t>满分</t>
  </si>
  <si>
    <t>建管处一、二季度打分最低项统计</t>
  </si>
  <si>
    <t>建管处扣分依据</t>
  </si>
  <si>
    <t>集团公司半年度打分</t>
  </si>
  <si>
    <t>集团公司扣分依据</t>
  </si>
  <si>
    <t>打分部门</t>
  </si>
  <si>
    <t>得分合计</t>
  </si>
  <si>
    <t>项目经理或技术负责人未按投标承诺或合同约定到位的，扣10分；其他管理人员未按投标承诺或合同约定到位的，按每人扣1分，最多扣5分。</t>
  </si>
  <si>
    <r>
      <rPr>
        <b/>
        <sz val="10"/>
        <color rgb="FF333333"/>
        <rFont val="宋体"/>
        <charset val="134"/>
      </rPr>
      <t>人员进场计划滞后</t>
    </r>
    <r>
      <rPr>
        <sz val="10"/>
        <color rgb="FF333333"/>
        <rFont val="宋体"/>
        <charset val="134"/>
      </rPr>
      <t>、投标人员比例低，</t>
    </r>
    <r>
      <rPr>
        <b/>
        <sz val="10"/>
        <color rgb="FF333333"/>
        <rFont val="宋体"/>
        <charset val="134"/>
      </rPr>
      <t>补充人员未进行证件资质报备核验</t>
    </r>
    <r>
      <rPr>
        <sz val="10"/>
        <color rgb="FF333333"/>
        <rFont val="宋体"/>
        <charset val="134"/>
      </rPr>
      <t>；投标安全员3人、质检员3人，现场已进入建设高峰期，但人员分别仅1人，</t>
    </r>
    <r>
      <rPr>
        <b/>
        <sz val="10"/>
        <color rgb="FF333333"/>
        <rFont val="宋体"/>
        <charset val="134"/>
      </rPr>
      <t>投入不足</t>
    </r>
    <r>
      <rPr>
        <sz val="10"/>
        <color rgb="FF333333"/>
        <rFont val="宋体"/>
        <charset val="134"/>
      </rPr>
      <t>；</t>
    </r>
  </si>
  <si>
    <t>合同管理部</t>
  </si>
  <si>
    <t>因施工机械、设备不到位影响工期或工程质量的，扣0~10分。</t>
  </si>
  <si>
    <t>因土建原因影响工期</t>
  </si>
  <si>
    <t>桩基设备不及时到位，影响工期</t>
  </si>
  <si>
    <t>建设管理部</t>
  </si>
  <si>
    <t>工程进度管理（15分）</t>
  </si>
  <si>
    <r>
      <rPr>
        <b/>
        <sz val="10"/>
        <color rgb="FF333333"/>
        <rFont val="宋体"/>
        <charset val="134"/>
      </rPr>
      <t>进度管理（5分）：</t>
    </r>
    <r>
      <rPr>
        <sz val="10"/>
        <color rgb="FF333333"/>
        <rFont val="宋体"/>
        <charset val="134"/>
      </rPr>
      <t>进度计划报批手续不齐全或施工进度管理不到位的，扣0~5分。</t>
    </r>
  </si>
  <si>
    <r>
      <rPr>
        <b/>
        <sz val="10"/>
        <color rgb="FF333333"/>
        <rFont val="宋体"/>
        <charset val="134"/>
      </rPr>
      <t>实际进度（10分）:</t>
    </r>
    <r>
      <rPr>
        <sz val="10"/>
        <color rgb="FF333333"/>
        <rFont val="宋体"/>
        <charset val="134"/>
      </rPr>
      <t>因施工企业原因，造成工期延误的，扣0~10分；因施工企业原因，造成阶段目标和总体进度严重滞后的，扣10分。</t>
    </r>
  </si>
  <si>
    <t>泵站工期滞后</t>
  </si>
  <si>
    <t>枞阳泵站进度与实施性施组相比，滞后约1年</t>
  </si>
  <si>
    <t>工程质量管理（20分）</t>
  </si>
  <si>
    <r>
      <rPr>
        <b/>
        <sz val="10"/>
        <rFont val="宋体"/>
        <charset val="134"/>
      </rPr>
      <t>质量管理体系（5分）：</t>
    </r>
    <r>
      <rPr>
        <sz val="10"/>
        <rFont val="宋体"/>
        <charset val="134"/>
      </rPr>
      <t>1、设立专门的质量管理机构或建立健全质量保证体系；2、配备质量管理人员；3、制定并落实质量管理制度。
以上如有不满足的，按2分/条扣分，最多扣5分。</t>
    </r>
  </si>
  <si>
    <t>根据集团公司2020年1-6月份检查、巡查反应，该标段质量管理体系基本健全。</t>
  </si>
  <si>
    <t>质量安全管理部</t>
  </si>
  <si>
    <r>
      <rPr>
        <b/>
        <sz val="10"/>
        <color rgb="FF333333"/>
        <rFont val="宋体"/>
        <charset val="134"/>
      </rPr>
      <t>工程质量行为（9分）：</t>
    </r>
    <r>
      <rPr>
        <sz val="10"/>
        <color rgb="FF333333"/>
        <rFont val="宋体"/>
        <charset val="134"/>
      </rPr>
      <t>1、按照设计图纸和施工技术标准施工；2、原材料、中间产品、构配件等按规定检验及报验；3、涉及工程结构安全的试块、试件及有关材料按规定见证取样和送检；4、单元工程及工序质量检验和报验，隐蔽工程和关键部位的验收符合要求；5、试验仪器及设备按规定和合同到位，满足施工要求；6、制定并落实计划，按规范进行工艺试验确定施工参数，满足施工要求。以上如有不满足的，按1.5分/条扣分，最多扣9分。</t>
    </r>
  </si>
  <si>
    <t>原材料、中间产品及报验不及时。
单元工程工序检验报验不及时</t>
  </si>
  <si>
    <t>根据集团公司2020年1-6月份检查、巡查反应，该标段质量管理行为存在原材料、中间产品及报验不及时，
单元工程工序检验报验不及时等问题</t>
  </si>
  <si>
    <r>
      <rPr>
        <b/>
        <sz val="10"/>
        <color rgb="FF333333"/>
        <rFont val="宋体"/>
        <charset val="134"/>
      </rPr>
      <t xml:space="preserve">质量管理效果（6分）：
</t>
    </r>
    <r>
      <rPr>
        <sz val="10"/>
        <color rgb="FF333333"/>
        <rFont val="宋体"/>
        <charset val="134"/>
      </rPr>
      <t>1、分部工程及单位工程验收情况；2、历次质量检查和抽检情况；3、工程外观质量情况；4、过程及竣工检测等各类检测。
以上如有不满足规范和设计要求的，按1.5分/条扣分，最多扣6分。</t>
    </r>
  </si>
  <si>
    <t>根据集团公司2020年1-6月份检查、巡查反应，该标段检查中发现该标段存在堤防填筑、钢筋制安、混凝土浇筑以及止水安装保护等质量问题。</t>
  </si>
  <si>
    <t>1、单项工程施工组织设计和分部工程、单位工程施工组织方案齐全并具有针对性；2、及时履行各类报验手续；3、施工记录完整；4、及时回复监理工程师通知；5、工程签证齐全、签字手续完备；6、归档资料及时、真实、规范、完整。以上如有不满足的，按1~3分/条扣分，最多扣15分。</t>
  </si>
  <si>
    <t>监理通知回复不及时</t>
  </si>
  <si>
    <t>劳务分包管理及农民工工资拖欠情况（10分）</t>
  </si>
  <si>
    <t>未按规定签订劳务分包协议、未与农民工签订合法劳务合同的，扣3分；因施工企业原因，发生农民工向项目法人单位讨要拖欠工资的，每次扣3分，最多扣10分；因施工企业原因，发生农民工向政府部门讨要拖欠工资或因拖欠民工工资引发群体性事件的，直接扣10分。</t>
  </si>
  <si>
    <t>合同专项检查：节制闸主体结构综合劳务合同（安徽垚磊劳务有限公司164.480945万元），不能与所用人员劳动合同有效关联。</t>
  </si>
  <si>
    <t>建设管理部、合同管理部</t>
  </si>
  <si>
    <t>1、安全生产管理体系和保证措施的建立情况；2、安全生产专项方案的编制情况；3、专职安全员的配备情况；4、安全生产经费和保障措施的落实情况；5、文明施工的计划与落实情况；6、施工企业与建设、监理、设计单位的协作情况。以上如有不满足规范和有关要求的，按1~4分/条扣分，最多扣20分；出现安全事故的，直接扣20分。</t>
  </si>
  <si>
    <t>合同名称：引江济淮工程（安徽段）引江济巢段菜巢线施工C003-1(河渠)标                                合同单位： 中国水利水电第七工程局有限公司</t>
  </si>
  <si>
    <t>请假不及时</t>
  </si>
  <si>
    <t>部分管理人员出差或缺勤未办理请假手续（3月王国战缺勤4天），现场考勤记录存在多人雷同</t>
  </si>
  <si>
    <r>
      <rPr>
        <b/>
        <sz val="10"/>
        <color indexed="63"/>
        <rFont val="宋体"/>
        <charset val="134"/>
      </rPr>
      <t>进度管理（5分）：</t>
    </r>
    <r>
      <rPr>
        <sz val="10"/>
        <color indexed="63"/>
        <rFont val="宋体"/>
        <charset val="134"/>
      </rPr>
      <t>进度计划报批手续不齐全或施工进度管理不到位的，扣0~5分。</t>
    </r>
  </si>
  <si>
    <r>
      <rPr>
        <b/>
        <sz val="10"/>
        <color indexed="63"/>
        <rFont val="宋体"/>
        <charset val="134"/>
      </rPr>
      <t>实际进度（10分）:</t>
    </r>
    <r>
      <rPr>
        <sz val="10"/>
        <color indexed="63"/>
        <rFont val="宋体"/>
        <charset val="134"/>
      </rPr>
      <t>因施工企业原因，造成工期延误的，扣0~10分；因施工企业原因，造成阶段目标和总体进度严重滞后的，扣10分。</t>
    </r>
  </si>
  <si>
    <t>疫情影响工期延误</t>
  </si>
  <si>
    <t>工序报验不及时</t>
  </si>
  <si>
    <t>根据集团公司2020年1-6月份检查、巡查反应，该标段质量管理行为存在工序检验报验不及时等问题</t>
  </si>
  <si>
    <t>外观质量存在整改部位</t>
  </si>
  <si>
    <t>根据集团公司2020年1-6月份检查、巡查反应，该标段质量管理效果能满足设计和规范要求，但部分实体工程外观存在缺陷。</t>
  </si>
  <si>
    <t>监理通知单回复不及时</t>
  </si>
  <si>
    <t>监理通知单回复不及时，变更办理不及时</t>
  </si>
  <si>
    <t>分包农民工工资管理不到位</t>
  </si>
  <si>
    <t>建管处结合水利部稽查进行全面排查，劳务合同含主材、机械、技术服务、质量服务等</t>
  </si>
  <si>
    <t>合同名称：引江济淮工程（安徽段）引江济巢段菜巢线施工C004标                  合同单位：中铁二局集团有限公司</t>
  </si>
  <si>
    <t>投标造价人员丁磊、质检员陈胜文未到位</t>
  </si>
  <si>
    <t>现场抽查邓国文、倪洪亮、欧阳霈、宋建虎、肖华、谢直兰、杨晟，均未到场且无请销假手续。钉钉3月仅1人考勤正常，4月仅3人考勤正常，5月仅12人考勤正常，其余人员请销假手续不全，异常情况报告单监理未批。广域网苟天胜5月份办理人员变更 ，但3、4、5月份均无考勤记录。检查当日周碧强、林勇请假。投标人员50人，按计划应进场50人，实际进场32人</t>
  </si>
  <si>
    <t>虽然受疫情影响，但一季度是进度总体滞后</t>
  </si>
  <si>
    <t>上半年投资完成率84%</t>
  </si>
  <si>
    <t>根据集团公司2020年1-6月份检查、巡查反应，该标段质量管理行为存在工序检验报验不及时、评定不及时等问题</t>
  </si>
  <si>
    <t>根据集团公司2020年1-6月份检查、巡查反应，该标段检查中发现该标段存在堤防填筑、钢筋制安、混凝土浇筑质量问题。</t>
  </si>
  <si>
    <t>设计变更办理不及时</t>
  </si>
  <si>
    <t xml:space="preserve">合同名称：引江济淮工程（安徽段）引江济巢段菜巢线施工C005标        合同单位：安徽水安建设集团股份有限公司 </t>
  </si>
  <si>
    <t>现场抽查陈惠全（不在现场未请假）；钉钉3、4、5月赵文旭、周琼2人考勤异常（离职）且无请销假手续，也无变更手续</t>
  </si>
  <si>
    <r>
      <rPr>
        <b/>
        <sz val="9"/>
        <color indexed="63"/>
        <rFont val="宋体"/>
        <charset val="134"/>
      </rPr>
      <t>进度管理（5分）：</t>
    </r>
    <r>
      <rPr>
        <sz val="9"/>
        <color indexed="63"/>
        <rFont val="宋体"/>
        <charset val="134"/>
      </rPr>
      <t>进度计划报批手续不齐全或施工进度管理不到位的，扣0~5分。</t>
    </r>
  </si>
  <si>
    <r>
      <rPr>
        <b/>
        <sz val="9"/>
        <color indexed="63"/>
        <rFont val="宋体"/>
        <charset val="134"/>
      </rPr>
      <t>实际进度（10分）:</t>
    </r>
    <r>
      <rPr>
        <sz val="9"/>
        <color indexed="63"/>
        <rFont val="宋体"/>
        <charset val="134"/>
      </rPr>
      <t>因施工企业原因，造成工期延误的，扣0~10分；因施工企业原因，造成阶段目标和总体进度严重滞后的，扣10分。</t>
    </r>
  </si>
  <si>
    <r>
      <rPr>
        <b/>
        <sz val="9"/>
        <rFont val="宋体"/>
        <charset val="134"/>
      </rPr>
      <t>质量管理体系（5分）：</t>
    </r>
    <r>
      <rPr>
        <sz val="9"/>
        <rFont val="宋体"/>
        <charset val="134"/>
      </rPr>
      <t>1、设立专门的质量管理机构或建立健全质量保证体系；2、配备质量管理人员；3、制定并落实质量管理制度。
以上如有不满足的，按2分/条扣分，最多扣5分。</t>
    </r>
  </si>
  <si>
    <t>质量负责人已离职，未及时履行变更手续</t>
  </si>
  <si>
    <t>根据集团公司2020年1-6月份检查、巡查反应，该标段质量管理体系基本健全，但质量负责人已离职，未及时履行变更手续的问题。</t>
  </si>
  <si>
    <r>
      <rPr>
        <b/>
        <sz val="9"/>
        <color rgb="FF333333"/>
        <rFont val="宋体"/>
        <charset val="134"/>
      </rPr>
      <t>工程质量行为（9分）：</t>
    </r>
    <r>
      <rPr>
        <sz val="9"/>
        <color rgb="FF333333"/>
        <rFont val="宋体"/>
        <charset val="134"/>
      </rPr>
      <t>1、按照设计图纸和施工技术标准施工；2、原材料、中间产品、构配件等按规定检验及报验；3、涉及工程结构安全的试块、试件及有关材料按规定见证取样和送检；4、单元工程及工序质量检验和报验，隐蔽工程和关键部位的验收符合要求；5、试验仪器及设备按规定和合同到位，满足施工要求；6、制定并落实计划，按规范进行工艺试验确定施工参数，满足施工要求。以上如有不满足的，按1.5分/条扣分，最多扣9分。</t>
    </r>
  </si>
  <si>
    <t>评定、报验不及时</t>
  </si>
  <si>
    <r>
      <rPr>
        <b/>
        <sz val="9"/>
        <color rgb="FF333333"/>
        <rFont val="宋体"/>
        <charset val="134"/>
      </rPr>
      <t xml:space="preserve">质量管理效果（6分）：
</t>
    </r>
    <r>
      <rPr>
        <sz val="9"/>
        <color rgb="FF333333"/>
        <rFont val="宋体"/>
        <charset val="134"/>
      </rPr>
      <t>1、分部工程及单位工程验收情况；2、历次质量检查和抽检情况；3、工程外观质量情况；4、过程及竣工检测等各类检测。
以上如有不满足规范和设计要求的，按1.5分/条扣分，最多扣6分。</t>
    </r>
  </si>
  <si>
    <t>根据集团公司2020年1-6月份检查、巡查反应，该标段检查中发现该标段存在钢筋制安、混凝土浇筑质量问题。</t>
  </si>
  <si>
    <t>资料归档不及时</t>
  </si>
  <si>
    <t>建管处结合水利部稽查进行全面排查，部分劳务合同未向监理备案</t>
  </si>
  <si>
    <t>合同名称：引江济淮工程（安徽段）引江济巢段菜巢线施工C006-1标                  合同单位：中铁十局集团有限公司</t>
  </si>
  <si>
    <t>钉钉考勤卢昌茂3、4、5月，汪葛庆3、4月，王宁宁3月未考勤、无请销假手续且无书面情况说明。
广域网考勤陈哓涛5月份缺勤12天，已变更为张阿龙。</t>
  </si>
  <si>
    <t>质量台账无记录</t>
  </si>
  <si>
    <t>根据集团公司2020年1-6月份检查、巡查反应，该标段质量管理体系基本健全，但存在质量管理台帐不完善等问题。</t>
  </si>
  <si>
    <t>合同名称：引江济淮工程（安徽段）引江济巢段菜巢线施工C006-2标                  合同单位：中铁二十局集团有限公司</t>
  </si>
  <si>
    <t>根据集团公司2020年1-6月份检查、巡查反应，该标段质量管理行为存在工程工序检验报验不及时等问题。</t>
  </si>
  <si>
    <t>有讨薪</t>
  </si>
  <si>
    <t>合同名称：引江济淮工程（安徽段）引江济巢段菜巢分水岭以北庐江境水利工程施工标          合同单位：中国水利水电第十二局有限公司</t>
  </si>
  <si>
    <t xml:space="preserve">4月陈兵、宋海超、丁可、毛俊、孙莉、张深垒、郑维缺勤，无请销假记录且无情况说明；
广域网4月龚灿缺勤2天，无请销假记录且无情况说明（龚灿3月考勤异常说明报告已报建管处审批，未见4月材料）
</t>
  </si>
  <si>
    <t>质量违约处罚</t>
  </si>
  <si>
    <t>根据集团公司2020年1-6月份检查、巡查反应，该标段质量管理效果较差，检查中多次发现该标段存在堤防填筑、钢筋制安、混凝土浇筑以及止水安装保护等质量问题。</t>
  </si>
  <si>
    <t>合同专项检查，抽查劳务分包合同（合同价1111.6930万元）：合同为中国水利水电第十二工程局有限公司委托菜北水利标项目部与安徽省海骏建设工程有限公司签订，合同未采用建设部标准范本，劳务合同含大型机械设备、工程量清单计量，含管理费、含验收资料、含安全文明措施费、除水泥外主材、辅材及其他小型机具费用及其它税费。</t>
  </si>
  <si>
    <t>合同名称：施工Y002标（引江济巢段）  合同单位：中国葛洲坝集团第一工程有限公司</t>
  </si>
  <si>
    <t>该单位总部位于湖北，因疫情影响，4月8日解封后，4月仍有共22人缺勤或未到岗，至检查当日尚无请销假手续。</t>
  </si>
  <si>
    <t xml:space="preserve">1.左堤碾压层间结合面存在风干等现象；
2.部分钢筋焊缝存在不饱满现象；
3.橡胶止止水存在质量问题。
</t>
  </si>
  <si>
    <t>根据集团公司2020年1-6月份检查、巡查反应，该标段质量管理行为存在原材料、中间产品及报验不及时，单元工程工序检验报验不及时等问题。</t>
  </si>
  <si>
    <t xml:space="preserve">1.部分混凝土存在养护不到位现象；
2.部分混凝土面浇筑收仓面存在不平整现象。
</t>
  </si>
  <si>
    <t>1.施工记录不规范；
2.资料归档不规范、不及时。</t>
  </si>
  <si>
    <t>截渗墙分包不符合合同要求。</t>
  </si>
  <si>
    <t>合同专项检查，抽查了Y002防渗处理劳务分包合同：未采用建设部示范文本，合同工作内容包含了施工测量放线、便道修复、降尘、柴油发电机提供、全面负责质量安全、生产性试验等，合同费用为工程量清单单价和工程量计算，并包含了全部内容的费用，按2%的安全生产费，付款按期支付，未明确按月支付。抽查了上游土石方工程劳务合同：未采用建设部示范文本，合同工作内容包含了上游改线河道和老堤开挖、改堤河线填筑、倒虹吸基础开挖、拆除工程、混凝土、装饰、草皮、堤顶道路等，并全面负责质量安全等，并包含了全部内容的费用，合同费用为工程量清单单价和工程量计算，按2%的安全生产费。合同包含了土方大型机械等，柴油为甲控。</t>
  </si>
  <si>
    <t>1.部分脚手架搭设不符合规范要求；
2.临边防护存在不到位现象；
3.消防安全、文明施工管理存在不到位现象；
4.临时用电存在一闸多机现象；
5.个别人员、设备报备手续不及时。</t>
  </si>
  <si>
    <t>合同名称：施工Y003标（引江济巢段）  合同单位：安徽水利开发股份有限公司</t>
  </si>
  <si>
    <t>部分合同人员考勤不满足</t>
  </si>
  <si>
    <t>范德生（指纹打卡无法识别）；2、4月考勤记录多人雷同。</t>
  </si>
  <si>
    <t>进度完成率98.4%</t>
  </si>
  <si>
    <t xml:space="preserve">1.部分填筑完成的改性土防护措施存在不到位现象；
2.梁钢筋及波纹管防护措施存在不到位现象。
</t>
  </si>
  <si>
    <t>根据集团公司2020年1-6月份检查、巡查反应，该标段质量管理行为存在单元工程工序检验报验不及时等问题。</t>
  </si>
  <si>
    <t>个别管桩预制挂板存在破损现象。</t>
  </si>
  <si>
    <t>根据集团公司2020年1-6月份检查、巡查反应，该标段检查中发现该标段存在钢筋制安、混凝土浇筑等质量问题。</t>
  </si>
  <si>
    <t>1.施工记录不规范；
2.资料归档不及时、不规范。</t>
  </si>
  <si>
    <t>合同专项抽查，抽查了Y003渠道衬砌工程四标段劳务分包合同：未采用建设部示范文本，合同工作内容包含了坡面修整、预制块生态护坡、瓜子片垫层、C20砼压顶、基脚、格埂、排水沟、坡顶截水沟等，合同费用为工程量清单单价和工程量计算，包含了人工、材料（主材为甲供）、机械费用、管理费、措施费、税金、保险等，付款按月支付；土方施工含自带机械设备。抽查了水泥改性土工程工程劳务合同：未采用建设部示范文本，合同工作内容包含了水泥改性土拌合、土料破碎等，不含碾压等质量内容，合同费用为工程量清单单价和工程量计算，包含了顶截水沟等，合同费用为工程量清单单价和工程量计算，包含了人工、材料（不含水泥材料费）、机械费用、管理费、措施费、税金、保险等，付款按月支付。</t>
  </si>
  <si>
    <t>1.钢筋加工厂临时用电管理不到位，存在私拉乱接、接线不规范的现象；
2.预制场龙门吊停用期间夹轨器未全部安装到位。</t>
  </si>
  <si>
    <t>合同名称：施工J001-2标（江淮沟通段）  合同单位：安徽水安建设集团股份有限公司</t>
  </si>
  <si>
    <t>部分合同人员1月份钉钉考勤不满足合同要求</t>
  </si>
  <si>
    <t>抽查到岗管理人员3、4月多人缺勤（3月杨欢、张磊、张黎明各缺勤18天，4月阮流涛缺勤17天、杨欢缺勤18天、张磊缺勤17天、张黎明缺勤17天）；3、4月无请销假记录，考勤记录多人雷同。</t>
  </si>
  <si>
    <t>进度完成率86.3%</t>
  </si>
  <si>
    <t xml:space="preserve">
1.进水闸底坎埋件现场保护不到位，被水泥等杂物污染，且未见管理编号；
2.《土方填筑碾压试验总结》结论部分未能总结出指导施工的工艺参数；</t>
  </si>
  <si>
    <t>根据集团公司2020年1-6月份检查、巡查反应，该标段质量管理行为存在单元工程工序检验报验不及时等、工艺试验总结不及时等问题。</t>
  </si>
  <si>
    <t>混凝土冬季施工养护措施落实不到位；</t>
  </si>
  <si>
    <t>部分施工记录未记录现场质量安全检查相关内容，资料归档不及时、不规范。</t>
  </si>
  <si>
    <t>根据合同专项检查和建管处结合水利部稽查进行全面排查，抽查了4标模板专业分包合同：采用建设部劳务示范文本，合同额1277.1万元，合同费用为工程量清单单价和工程量计算，按月支付，合同价包含了模板主材费。</t>
  </si>
  <si>
    <t>1.脚手架搭设存在搭设不规范现象；
2.临时用电、安全防护、消防安全存在管理不到位现象；
3.特种设备应急专项预案演练未及时开展。</t>
  </si>
  <si>
    <t>合同名称：引江济淮工程（安徽段）江淮沟通段施工J002-1（河渠）标                 合同单位：中国水电建设集团十五工程局有限公司</t>
  </si>
  <si>
    <t>部分合同人员一月份和二季度考勤不满足合同要求，请假手续不齐全。</t>
  </si>
  <si>
    <t>1.投标人员赵兵、姜虎、石峰按计划应进场但实际未到岗；
2.3月7人存在缺勤，解释为疫情影响分批进场；但李建英、杨琪琦3月3日已进场后期多日旷工；缺审批的复工分批进场计划；4月3人缺勤，未履行请销假手续；</t>
  </si>
  <si>
    <t>进度完成率67.8%</t>
  </si>
  <si>
    <r>
      <rPr>
        <b/>
        <sz val="10"/>
        <rFont val="宋体"/>
        <charset val="134"/>
      </rPr>
      <t>质量管理体系（5分）：</t>
    </r>
    <r>
      <rPr>
        <sz val="10"/>
        <rFont val="宋体"/>
        <charset val="134"/>
      </rPr>
      <t>1、设立专门的质量管理机构或建立健全质量保证体系；2、配备质量管理人员；3、制定并落实质量管理制度。以上如有不满足的，按2分/条扣分，最多扣5分。</t>
    </r>
  </si>
  <si>
    <t>1.部分橡胶止水带安装存在不规范现象；
2.个别填筑土料粒径不满足要求；
3.局部钢筋保护层不满足规范要求。</t>
  </si>
  <si>
    <t>部分填筑土方含水率不满足要求。</t>
  </si>
  <si>
    <t>根据集团公司2020年1-6月份检查、巡查反应，该标段检查中多次发现该标段存在堤防填筑、钢筋制安、混凝土浇筑、止水安装等质量问题。</t>
  </si>
  <si>
    <t>1.施工日志记录不全；
2.监理通知006号未及时回复、闭合。</t>
  </si>
  <si>
    <t>7月24日，洒水车驾驶员郭伟电话讨薪</t>
  </si>
  <si>
    <t xml:space="preserve">1.脚手架搭设存在不规范现象； 
2.部分危大工程施工方案未见对专家论证意见回复记录
3.临边防护措施存在落实不到位现象；
4.安全生产目标管理存在不规范现象。
</t>
  </si>
  <si>
    <t>合同名称：施工J002-2标（江淮沟通段）  合同单位：中国葛洲坝集团股份有限公司</t>
  </si>
  <si>
    <t>进度完成率79.6%</t>
  </si>
  <si>
    <t>1.局部混凝土存在麻面现象；
2.拌合站砂、石原材料管理不规范</t>
  </si>
  <si>
    <t>1.施工记录填写不规范；
2.资料归档不及时。</t>
  </si>
  <si>
    <t>1.部分安全防护措施落实不到位；
2.工人宿舍防火措施落实不到位；
3.车辆管理不到位。</t>
  </si>
  <si>
    <t>合同名称：引江济淮工程（安徽段）江淮沟通段施工J005-1标      合同单位：中国水利水电第五工程局有限公司</t>
  </si>
  <si>
    <t>存在缺勤现象</t>
  </si>
  <si>
    <t>汪小雷（指纹机打卡报名李辉）；朱海亚4月请销假手续不完备。</t>
  </si>
  <si>
    <t>实际进度滞后</t>
  </si>
  <si>
    <t>进度完成率87.2%</t>
  </si>
  <si>
    <t>未制定进水渠一级护坡锚杆接头检测计划，未进行焊接工艺试验</t>
  </si>
  <si>
    <t>根据集团公司2020年1-6月份检查、巡查反应，该标段质量管理行为存在单元工程工序检验报验不及时、工艺试验开展总结不及时等问题。</t>
  </si>
  <si>
    <t>前池23号底板混凝土分缝处闭孔泡沫板歪斜，存在约3cm错台；14号右侧混凝土挡墙走模，墙体向内侧突出约5cm。</t>
  </si>
  <si>
    <t>归档资料不及时</t>
  </si>
  <si>
    <t>现场安全防护不到位</t>
  </si>
  <si>
    <t>合同名称：引江济淮工程（安徽段）江淮沟通施工J005-2标  合同单位： 安徽水利开发股份有限公司</t>
  </si>
  <si>
    <t>打卡记录雷同</t>
  </si>
  <si>
    <t>1、杨大郢跌水涵右侧空箱岸墙底板底部垫块安装错误，设计为50mm，实测垫块为35mm；直螺纹部分端头未打磨平整，保护帽存在脱落；出水口处底板止水橡皮未采取保护措施，模板钢管压在止水橡皮上；出水口空箱岸墙与涵洞止水交接处及空箱岸墙底板部分钢筋下料长度不足；现场钢筋堆放混乱，部分钢筋垫高不足，放在水中2、问题重复出现</t>
  </si>
  <si>
    <t>根据集团公司2020年1-6月份检查、巡查反应，该标段检查中发现该标段存在钢筋制安、混凝土浇筑、止水安装等质量问题。</t>
  </si>
  <si>
    <t>1、二季度未开展平安工地自评2、杨大郢跌水涵洞身第2段左右外侧脚手架EL.23.4m层脚手板未满铺，密目网局部缺失；3、杨大郢跌水涵现场作业平台2处配电箱存在一闸多接现象4、杨大郢跌水涵现场库房内煤气罐等材料堆放混乱，未配备消防器材。</t>
  </si>
  <si>
    <t>合同名称：引江济淮工程（安徽段）江淮沟通施工J006-1标  合同单位： 中国电建市政建设集团有限公司</t>
  </si>
  <si>
    <t>有缺勤现象</t>
  </si>
  <si>
    <t>进度完成率96.1%</t>
  </si>
  <si>
    <t>堰滩跌水二级跌水左侧挡墙局部由于拆模过早造成混凝土表面麻面，底板靠近止水橡皮处钢筋保护层厚度过小，</t>
  </si>
  <si>
    <t>归档资料不规范</t>
  </si>
  <si>
    <t>1、开口型脚手架两端无横向斜撑，未见脚手架验收记录；2、堰滩跌水现场一配电箱位置设置不合理，操作空间不足3、未开展生产安全事故应急救援预案演练，未按季度、年度统计和分析安全隐患排查治理情况，未向从业人员公示事故隐患排查治理情况。</t>
  </si>
  <si>
    <t>合同名称：引江济淮工程（安徽段）江淮沟通施工J007-1标  合同单位： 中铁五局集团有限公司</t>
  </si>
  <si>
    <t>进度完成率89.5%</t>
  </si>
  <si>
    <t>自检、报检工作不及时</t>
  </si>
  <si>
    <t>现场杆件存放保护措施不到位</t>
  </si>
  <si>
    <t>根据集团公司2020年1-6月份检查、巡查反应，该标段检查中发现该标段存在钢筋制安、混凝土浇筑、钢结构桥梁制作安装等质量问题。</t>
  </si>
  <si>
    <t>归档资料不规范。</t>
  </si>
  <si>
    <t>1、合六叶公路桥4#桥-0#桥台临边防护设施滞后，下部焊接通道采用单跳板，端头未固定，临边未防护2、合六叶公路桥下部焊接通道采用单跳板，端头未固定，临边未防；3、0#桥台端原道路开挖后形成高边坡临边防护滞后，无警示标牌4、钢结构桥面部分氧气、丙烷气瓶仪表损坏失效</t>
  </si>
  <si>
    <t>合同名称：引江济淮工程（安徽段）江淮沟通施工J007-2标  合同单位： 浙江省围海建设集团股份有限公司</t>
  </si>
  <si>
    <t>右岸（44+400~45+200）五级坡以上河渠工程六级平台（44+700~44+800）水泥改性土换填（第3层）工序施工未经监理签字已进入下一道工序</t>
  </si>
  <si>
    <t>1、改性土拌和站柴油发电机周边隔离未封闭，无警示标牌，无消防设施2、改性土拌和站现场餐厅内有2个煤气罐，未单独存放；3、发电机旁仓库内存放柴油，无消防设施</t>
  </si>
  <si>
    <t>合同名称：引江济淮工程（安徽段）江淮沟通段施工J008-1标         合同单位：</t>
  </si>
  <si>
    <t>1、槽身临水面不锈钢板面安装过程中出现点、线、面状锈蚀情况2、现场涂层破损后未及时除锈补涂</t>
  </si>
  <si>
    <t>根据集团公司2020年1-6月份检查、巡查反应，该标段检查中发现该标段存在钢结构桥梁制作安装等质量问题。</t>
  </si>
  <si>
    <t>有讨薪现象</t>
  </si>
  <si>
    <t>6月11日，电焊工陈彬彬电话上访讨薪</t>
  </si>
  <si>
    <t>1、1#桥台端部局部临边防护、1#、4#桥台高处临边悬挑焊接平台不符合规范要求，四周无防护栏杆2、1#桥台施工现场一处开关箱一闸多机；3、作业人员高处临边未系安全带。</t>
  </si>
  <si>
    <t>合同名称：引江济淮工程（安徽段）江淮沟通段施工J008-2土建及安装标         合同单位：中国铁建大桥工程局集团有限公司</t>
  </si>
  <si>
    <t>光荣坝渠下涵下游翼墙分布钢筋接头焊接不规范，焊渣未清理，钢筋未弯折钢筋不在一条直线上</t>
  </si>
  <si>
    <t>合同专项抽查和建管处结合水利部稽查，抽查了J008-2桥涵劳务分包合同：未采用建设部示范文本，未备案；劳务分包合同内容包含测量费、分包管理费，清单工程量计价。</t>
  </si>
  <si>
    <t>1、4#桥台高处临边脚手架平台搭设不规范，无水平防护栏杆2、施工现场吊装钢模板，未拉设缆风绳。</t>
  </si>
  <si>
    <t>合同名称：引江济淮工程（安徽段）江淮沟通段施工J009-1标         合同单位：</t>
  </si>
  <si>
    <t>考勤不全，部分人员不到岗</t>
  </si>
  <si>
    <t>现场抽查4人指纹无法识别，分别为王富坤、安克文、赵腾飞、董毅。3月12人因疫情原因考勤异常说明未报监理和建管处审批，1人（邓全全）应进场未进场说明未报监理和建管处审批。项目经理刘湘军3月缺勤2天，手续未报建管处审批。4月请假17天，已报建管处批准。
技术负责人李海东3、4月因疫情原因考勤异常说明未报监理和建管处审批。</t>
  </si>
  <si>
    <t>部分施工工序质量检验评定资料未经监理机构复核已进行下一道工序，例如管护道路水泥改性土工序评定、老河道填筑工序评定</t>
  </si>
  <si>
    <t>根据集团公司2020年1-6月份检查、巡查反应，该标段质量管理效果基本能满足设计及规范要求。</t>
  </si>
  <si>
    <t>合同专项检查，抽查了第2标段劳务分包合同：采用承包人内部统一文本，合同额1983.817559万元（含暂估甲供材费用13029.100642元），合同服务包含工程维修责任、完整的原始技术经济资料、配合承包人办理交工验收等，合同费用为工程量清单单价和工程量计算，实际发生约2%的安全生产费为按实报销，分包人承担。与水利部（2016）420文要求有出入。</t>
  </si>
  <si>
    <t>1、河渠右岸高长路断路后，形成导流明渠临边防护缺失，缺失警示标识2、临时用电：项目部外墙未设置安全防护栏杆；3、深基坑：河渠基坑开挖后，未按批复方案（水电十局【2019】技案020号）中观测频率要求进行检测，特别是近期基坑积水后，未见监测数据4、已组织开展防汛、消防等专项应急救援预案演练，还未开展安全生产事故应急救援综合预案演练；未按季度、年度进行隐患排查治理情况统计分析；未向从业人员通报或公示事故隐患排查治理情况。</t>
  </si>
  <si>
    <t>合同名称：引江济淮工程（安徽段）江淮沟通段施工J009-2土建及安装标         合同单位：</t>
  </si>
  <si>
    <t>1、合同人员3月石元伟请假31天、王阳波请假11天，未报建管处。</t>
  </si>
  <si>
    <t>王松颗跌水箱涵沉降缝处、施工缝处局部存在漏浆、泛砂、骨料外露现象，包箍箍筋绑扎不牢</t>
  </si>
  <si>
    <t>工程签证不全</t>
  </si>
  <si>
    <t>1、劳务人员向省信访局进行上访，经查证情况属实，集团公司给予通报；
2、合同专项检查，抽查了第5标段劳务分包合同：采用承包人内部统一文本，合同额21164.3130元（含暂估甲供材费用13029.100642元），合同服务包含工程维修责任、完整的原始技术经济资料、配合承包人办理交工验收等，合同费用为工程量清单单价和工程量计算，合同价包含了2%的安全生产费，4%水泥改性土含场拌、摊铺、压实等，部分清单含土工布采购和安装等，与水利部（2016）420文要求有出入。</t>
  </si>
  <si>
    <t>1、混凝土拌合站水泥罐爬梯护笼垂直条设置不满足规范要求，护笼顶部与上部护栏不齐平2、防洪度汛：河渠基坑积水后，沿线深水临边警示、警戒标识牌较少，现场存在地方村民在基坑边活动；3、已组织开展防汛、消防、防暑降温等专项应急救援预案演练，还未开展生产安全事故应急救援综合预案演练、未按季度、年度进行隐患排查治理情况统计分析；未向从业人员通报或公示事故隐患排查治理情况4、河渠基坑开挖后，未按已批复方案（中国水电四局【2019】技案022号）中要求开展基坑边坡监测方案，特别是近期基坑积水后，应加强现场边坡稳定性定期监测。</t>
  </si>
  <si>
    <t>合同名称：引江济淮工程（安徽段）江淮沟通段施工J010-1标    合同单位： 安徽水安建设集团股份有限公司</t>
  </si>
  <si>
    <t>3月卞显菊、杨梦、秦伏龙、江桐桐、李凯、周胜男6人缺勤或未到岗，其中卞显菊产假期间工作交接人、周胜男（冯媛媛变更后对应人员）和秦伏龙考勤不足，请销假手续缺，其余3人请假。4月3人缺勤或未到岗，分别为卞显菊产假期间工作交接人、周胜男和秦伏龙。</t>
  </si>
  <si>
    <t>进度管理不到位</t>
  </si>
  <si>
    <t>质量管理制度落实不到位。</t>
  </si>
  <si>
    <t>根据集团公司2020年1-6月份检查、巡查反应，该标段质量管理体系基本健全，但部分质量管理制度落实不到位。</t>
  </si>
  <si>
    <t>现场个别小型结构物未按施工技术标准施工；隐蔽工程验收资料签字不齐全。</t>
  </si>
  <si>
    <t>历次质量检查存在问题。</t>
  </si>
  <si>
    <t>部分劳务分包单位与农名劳动合同签订不全。</t>
  </si>
  <si>
    <t>合同专项检查和建管处结合水利部稽查，抽查了J010-1一工区劳务分包合同：未采用建设部示范文本，劳务分包合同内容包含了措施费（基坑排水、便道修建）、油料等，合同费用为工程量清单单价和工程量计算，包含了人工、材料、机械费用、管理费、措施费、税金、保险等，付款按月支付；土方施工含自带机械设备。</t>
  </si>
  <si>
    <t>编制的安全生产专项方案少；施工便道雨天积水晴天扬尘。</t>
  </si>
  <si>
    <t>合同名称：引江济淮工程（安徽段）江淮沟通段施工J010-2标    合同单位： 中国水利水电第四工程局有限公司</t>
  </si>
  <si>
    <t>管理人员无故缺勤</t>
  </si>
  <si>
    <t>考勤记录雷同</t>
  </si>
  <si>
    <t>阶段目标滞后</t>
  </si>
  <si>
    <t>历次质量检查存在问题；现场个别小型结构物工程外观质量差。</t>
  </si>
  <si>
    <t>合同专项检查和建管处结合水利部稽查，抽查了J010-2河渠劳务分包合同：未采用建设部示范文本，劳务分包合同内容包含土方开挖、土方填筑、排水、钢筋混凝土浇筑、措施项目等，合同费用为工程量清单单价和工程量计算，包含了人工、机械费用、材料费、运输费、进出场费用、税金等，另有2%安全生产费，付款按月支付。</t>
  </si>
  <si>
    <t>现场文明施工落实情况差。</t>
  </si>
  <si>
    <t>合同名称：引江济淮工程（安徽段）江淮沟通段施工J011-2标    合同单位：中国葛洲坝集团股份有限公司司</t>
  </si>
  <si>
    <t>1-4月全员采用纸质考勤表监理签认，未报建管处审核签字，未就具体人员履约受疫情影响情况报建管处批复。</t>
  </si>
  <si>
    <t>根据集团公司2020年1-6月份检查、巡查反应，该标段质量管理行为基本满足合同和规范要求。</t>
  </si>
  <si>
    <t>合同专项检查，抽查1-5#排泥区疏浚及土石方工程劳务分包合同：采用建设部示范文本，未见核验劳务分包人与所用劳务人员的劳动用工合同记录，合同费用为工程量清单单价和工程量计算，安全生产协议未附。</t>
  </si>
  <si>
    <t>合同名称：施工H001标（江水北送段）  合同单位：中国水利水电第十一工程局有限公司</t>
  </si>
  <si>
    <t>现场抽查5人，孙泉喜（项目部 正常）、赵建刚（未在岗）、王一鸣（未在岗）、周利涛（未在岗）、赵江学（未在岗）。投标人员36人，第一批进场合同人员8人，合同外人员13人；涉及广域网考勤项目经理张明海、技术负责人高满库、质检员王一鸣、安全员张桂林3-5月无记录；涉及钉钉考勤孙泉喜3月缺勤3天、赵建刚5月缺勤22天、4月缺勤14天、3月缺勤16天，赵江学4月缺勤2天，周利涛5月缺勤15天，3月缺勤6天，现场表示无请销假；另有一份监理签认纸质考勤记录，但未经建管处确认。广域网考勤项目经理张明海、技术负责人高满库、3-5月无记录</t>
  </si>
  <si>
    <t>专项合同检查，抽查了北站泵站钢筋、模板、混凝土浇筑合同：合同价格包含了施工水电油、基坑排水、村民阻工补偿、技术措施、综合管理、安全文明、扬尘降噪、临时设施、相关施工及许可证办理、协调外部关系等费用；要求分包提供原始、竣工验收资料等全部资料；要求分包解决施工用水及水源、施工用电从二级配电、未采用建设部示范文本，采用承包人内部统一文本。</t>
  </si>
  <si>
    <t>合同名称：施工H002-1标（江水北送段）  合同单位：上海市水利工程集团有限公司</t>
  </si>
  <si>
    <t>广域网考勤部分，2020年5月技术负责人、质检员、安全员出勤均不足22天，4月质检员、技术负责人出勤不足22天。钉钉部分，5月陈建峰缺勤19天，4月陈建峰缺勤22天、李国海缺勤9天，3、4、5月均无请销假手续。项目部表示采用人工考勤，未报监理、建管处批准。2020年5月技术负责人出勤不足22天，4月技术负责人出勤不满足22天。现场抽查人员5人，朱涛、陈建峰、凌瑞君、王新建、李晓均不在岗</t>
  </si>
  <si>
    <t>合同名称：施工H002-2标（江水北送段）  合同单位：中国水利水电第十一工程局有限公司</t>
  </si>
  <si>
    <t>人员无考勤已退场</t>
  </si>
  <si>
    <t>未打分</t>
  </si>
  <si>
    <t>根据集团公司2020年1-6月份检查、巡查反应，该标段检查中发现该标段存在钢筋制安、混凝土浇筑、护坡施工等质量问题。</t>
  </si>
  <si>
    <t>合同名称：施工H003-1标（江水北送段）  合同单位：中国电建市政建设集团有限公司</t>
  </si>
  <si>
    <t>首次履约材料、造价、公路专业管理人员均未进场。</t>
  </si>
  <si>
    <t>合同名称：施工H004标（江水北送段）  合同单位：中国水利水电第五工程局有限公司</t>
  </si>
  <si>
    <t>技术负责人樊明忠4月14日至5月8日请假建管处未批，人员未考勤。6月1日当日项目经理出差去合肥，暂无手续。其他人员钉钉考勤记录打卡时间存在雷同。</t>
  </si>
  <si>
    <t>专用合同检查，抽查了调蓄水库工程及弃土消纳工程劳务分包合同：合同为水电五局集团与江西建工第三建筑有限责任公司签订，未采用建设部示范文本，采用承包人内部统一文本，合同额1648.14705万元，合同签订时间为2018年12月15日，合同服务包含工程资料编制（质量检验、评定资料、工程量签证等资料）、配置人员（项目经理、技术负责人、质检负责人、安全负责人、合同管理、现场管理、劳动人员）、配合承包人办理交工验收等，合同费用为工程量清单单价和工程量计算。与水利部（2016）420文要求有出入。</t>
  </si>
  <si>
    <t>合同名称：施工H005标（江水北送段）  合同单位：中国电建市政建设集团有限公司</t>
  </si>
  <si>
    <t>钉钉考勤：刘晶伟、于龙、赵顺3月缺勤7天，4月缺勤3天；袁洋、张维琛广域网考勤3月缺勤6天；考勤记录部分雷同；退场3人（建管处未批）；项目经理、技术负责人广域网考勤3月缺勤6天。</t>
  </si>
  <si>
    <t>合同专用检查，1、抽查了插花站钢筋混凝土工程施工分包合同：合同费用为工程量清单单价和工程量计算，合同为承包人项目部和故城县兴安建筑劳务分包有限公司签订，未采用建设部示范文本，采用承包人内部统一文本，合同额863.794236万元；合同服务包含人工费、机械费（含进出场费）、辅助材料费、管理费、利润、税金等一切费用；合同内容还包括向承包人提供施工技术方案、施工报表、施工原始资料、竣工验收资料等相关资料，还包括施工测量工作、质检资料归集整理工作（包括按规定填报资料）；合同费用包含2%安全生产费用；分包合同未报监理及发包人审核；未核验劳务分包人与所用劳务人员的劳动用工合同，与水利部（2016）420文要求有出入。</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</si>
</sst>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 numFmtId="177" formatCode="0.00_);[Red]\(0.00\)"/>
  </numFmts>
  <fonts count="47">
    <font>
      <sz val="11"/>
      <color indexed="8"/>
      <name val="宋体"/>
      <charset val="134"/>
    </font>
    <font>
      <sz val="12"/>
      <name val="宋体"/>
      <charset val="134"/>
    </font>
    <font>
      <sz val="10"/>
      <color rgb="FF333333"/>
      <name val="宋体"/>
      <charset val="134"/>
    </font>
    <font>
      <sz val="10"/>
      <name val="宋体"/>
      <charset val="134"/>
    </font>
    <font>
      <b/>
      <sz val="10"/>
      <color rgb="FF333333"/>
      <name val="宋体"/>
      <charset val="134"/>
    </font>
    <font>
      <sz val="9"/>
      <name val="宋体"/>
      <charset val="134"/>
      <scheme val="major"/>
    </font>
    <font>
      <b/>
      <sz val="10"/>
      <name val="宋体"/>
      <charset val="134"/>
    </font>
    <font>
      <sz val="10"/>
      <color rgb="FFFF0000"/>
      <name val="宋体"/>
      <charset val="134"/>
    </font>
    <font>
      <sz val="9"/>
      <color rgb="FFFF0000"/>
      <name val="宋体"/>
      <charset val="134"/>
      <scheme val="major"/>
    </font>
    <font>
      <sz val="9"/>
      <color indexed="8"/>
      <name val="宋体"/>
      <charset val="134"/>
    </font>
    <font>
      <sz val="9"/>
      <color rgb="FF333333"/>
      <name val="宋体"/>
      <charset val="134"/>
    </font>
    <font>
      <b/>
      <sz val="9"/>
      <color indexed="63"/>
      <name val="宋体"/>
      <charset val="134"/>
    </font>
    <font>
      <b/>
      <sz val="9"/>
      <name val="宋体"/>
      <charset val="134"/>
    </font>
    <font>
      <b/>
      <sz val="9"/>
      <color rgb="FF333333"/>
      <name val="宋体"/>
      <charset val="134"/>
    </font>
    <font>
      <sz val="9"/>
      <name val="宋体"/>
      <charset val="134"/>
    </font>
    <font>
      <sz val="11"/>
      <color theme="1"/>
      <name val="宋体"/>
      <charset val="134"/>
      <scheme val="minor"/>
    </font>
    <font>
      <sz val="9"/>
      <color theme="1"/>
      <name val="宋体"/>
      <charset val="134"/>
      <scheme val="minor"/>
    </font>
    <font>
      <sz val="24"/>
      <name val="方正小标宋简体"/>
      <charset val="134"/>
    </font>
    <font>
      <sz val="8"/>
      <name val="宋体"/>
      <charset val="134"/>
      <scheme val="major"/>
    </font>
    <font>
      <sz val="11"/>
      <color rgb="FFFF0000"/>
      <name val="宋体"/>
      <charset val="134"/>
      <scheme val="minor"/>
    </font>
    <font>
      <sz val="12"/>
      <color rgb="FFFF0000"/>
      <name val="宋体"/>
      <charset val="134"/>
    </font>
    <font>
      <sz val="14"/>
      <name val="方正小标宋简体"/>
      <charset val="134"/>
    </font>
    <font>
      <sz val="14"/>
      <color rgb="FFFF0000"/>
      <name val="方正小标宋简体"/>
      <charset val="134"/>
    </font>
    <font>
      <sz val="9"/>
      <name val="宋体"/>
      <charset val="134"/>
      <scheme val="minor"/>
    </font>
    <font>
      <sz val="8"/>
      <name val="宋体"/>
      <charset val="134"/>
      <scheme val="minor"/>
    </font>
    <font>
      <sz val="11"/>
      <name val="宋体"/>
      <charset val="134"/>
      <scheme val="minor"/>
    </font>
    <font>
      <sz val="11"/>
      <color indexed="8"/>
      <name val="宋体"/>
      <charset val="134"/>
      <scheme val="minor"/>
    </font>
    <font>
      <sz val="11"/>
      <color theme="0"/>
      <name val="宋体"/>
      <charset val="134"/>
      <scheme val="minor"/>
    </font>
    <font>
      <b/>
      <sz val="11"/>
      <color rgb="FFFFFFFF"/>
      <name val="宋体"/>
      <charset val="134"/>
      <scheme val="minor"/>
    </font>
    <font>
      <b/>
      <sz val="15"/>
      <color theme="3"/>
      <name val="宋体"/>
      <charset val="134"/>
      <scheme val="minor"/>
    </font>
    <font>
      <sz val="11"/>
      <color rgb="FF9C0006"/>
      <name val="宋体"/>
      <charset val="134"/>
      <scheme val="minor"/>
    </font>
    <font>
      <b/>
      <sz val="13"/>
      <color theme="3"/>
      <name val="宋体"/>
      <charset val="134"/>
      <scheme val="minor"/>
    </font>
    <font>
      <sz val="11"/>
      <color rgb="FF3F3F76"/>
      <name val="宋体"/>
      <charset val="134"/>
      <scheme val="minor"/>
    </font>
    <font>
      <b/>
      <sz val="11"/>
      <color rgb="FFFA7D00"/>
      <name val="宋体"/>
      <charset val="134"/>
      <scheme val="minor"/>
    </font>
    <font>
      <b/>
      <sz val="11"/>
      <color theme="3"/>
      <name val="宋体"/>
      <charset val="134"/>
      <scheme val="minor"/>
    </font>
    <font>
      <u/>
      <sz val="11"/>
      <color rgb="FF0000FF"/>
      <name val="宋体"/>
      <charset val="134"/>
      <scheme val="minor"/>
    </font>
    <font>
      <sz val="11"/>
      <color rgb="FFFA7D00"/>
      <name val="宋体"/>
      <charset val="134"/>
      <scheme val="minor"/>
    </font>
    <font>
      <u/>
      <sz val="11"/>
      <color rgb="FF800080"/>
      <name val="宋体"/>
      <charset val="134"/>
      <scheme val="minor"/>
    </font>
    <font>
      <b/>
      <sz val="11"/>
      <color rgb="FF3F3F3F"/>
      <name val="宋体"/>
      <charset val="134"/>
      <scheme val="minor"/>
    </font>
    <font>
      <sz val="11"/>
      <color rgb="FF006100"/>
      <name val="宋体"/>
      <charset val="134"/>
      <scheme val="minor"/>
    </font>
    <font>
      <i/>
      <sz val="11"/>
      <color rgb="FF7F7F7F"/>
      <name val="宋体"/>
      <charset val="134"/>
      <scheme val="minor"/>
    </font>
    <font>
      <b/>
      <sz val="18"/>
      <color theme="3"/>
      <name val="宋体"/>
      <charset val="134"/>
      <scheme val="minor"/>
    </font>
    <font>
      <b/>
      <sz val="11"/>
      <color theme="1"/>
      <name val="宋体"/>
      <charset val="134"/>
      <scheme val="minor"/>
    </font>
    <font>
      <sz val="11"/>
      <color rgb="FF9C6500"/>
      <name val="宋体"/>
      <charset val="134"/>
      <scheme val="minor"/>
    </font>
    <font>
      <b/>
      <sz val="10"/>
      <color indexed="63"/>
      <name val="宋体"/>
      <charset val="134"/>
    </font>
    <font>
      <sz val="10"/>
      <color indexed="63"/>
      <name val="宋体"/>
      <charset val="134"/>
    </font>
    <font>
      <sz val="9"/>
      <color indexed="63"/>
      <name val="宋体"/>
      <charset val="134"/>
    </font>
  </fonts>
  <fills count="3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rgb="FF8DB4E2"/>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5"/>
        <bgColor indexed="64"/>
      </patternFill>
    </fill>
    <fill>
      <patternFill patternType="solid">
        <fgColor rgb="FFFFFFCC"/>
        <bgColor indexed="64"/>
      </patternFill>
    </fill>
    <fill>
      <patternFill patternType="solid">
        <fgColor rgb="FFC6EFCE"/>
        <bgColor indexed="64"/>
      </patternFill>
    </fill>
    <fill>
      <patternFill patternType="solid">
        <fgColor theme="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9"/>
        <bgColor indexed="64"/>
      </patternFill>
    </fill>
    <fill>
      <patternFill patternType="solid">
        <fgColor theme="8"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8"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26" fillId="0" borderId="0" applyFont="0" applyFill="0" applyBorder="0" applyAlignment="0" applyProtection="0">
      <alignment vertical="center"/>
    </xf>
    <xf numFmtId="0" fontId="15" fillId="12" borderId="0" applyNumberFormat="0" applyBorder="0" applyAlignment="0" applyProtection="0">
      <alignment vertical="center"/>
    </xf>
    <xf numFmtId="0" fontId="32" fillId="16" borderId="15" applyNumberFormat="0" applyAlignment="0" applyProtection="0">
      <alignment vertical="center"/>
    </xf>
    <xf numFmtId="44" fontId="26" fillId="0" borderId="0" applyFont="0" applyFill="0" applyBorder="0" applyAlignment="0" applyProtection="0">
      <alignment vertical="center"/>
    </xf>
    <xf numFmtId="41" fontId="26" fillId="0" borderId="0" applyFont="0" applyFill="0" applyBorder="0" applyAlignment="0" applyProtection="0">
      <alignment vertical="center"/>
    </xf>
    <xf numFmtId="0" fontId="15" fillId="9" borderId="0" applyNumberFormat="0" applyBorder="0" applyAlignment="0" applyProtection="0">
      <alignment vertical="center"/>
    </xf>
    <xf numFmtId="0" fontId="30" fillId="14" borderId="0" applyNumberFormat="0" applyBorder="0" applyAlignment="0" applyProtection="0">
      <alignment vertical="center"/>
    </xf>
    <xf numFmtId="43" fontId="26" fillId="0" borderId="0" applyFont="0" applyFill="0" applyBorder="0" applyAlignment="0" applyProtection="0">
      <alignment vertical="center"/>
    </xf>
    <xf numFmtId="0" fontId="27" fillId="18" borderId="0" applyNumberFormat="0" applyBorder="0" applyAlignment="0" applyProtection="0">
      <alignment vertical="center"/>
    </xf>
    <xf numFmtId="0" fontId="35" fillId="0" borderId="0" applyNumberFormat="0" applyFill="0" applyBorder="0" applyAlignment="0" applyProtection="0">
      <alignment vertical="center"/>
    </xf>
    <xf numFmtId="9" fontId="26" fillId="0" borderId="0" applyFont="0" applyFill="0" applyBorder="0" applyAlignment="0" applyProtection="0">
      <alignment vertical="center"/>
    </xf>
    <xf numFmtId="0" fontId="37" fillId="0" borderId="0" applyNumberFormat="0" applyFill="0" applyBorder="0" applyAlignment="0" applyProtection="0">
      <alignment vertical="center"/>
    </xf>
    <xf numFmtId="0" fontId="26" fillId="21" borderId="18" applyNumberFormat="0" applyFont="0" applyAlignment="0" applyProtection="0">
      <alignment vertical="center"/>
    </xf>
    <xf numFmtId="0" fontId="27" fillId="17" borderId="0" applyNumberFormat="0" applyBorder="0" applyAlignment="0" applyProtection="0">
      <alignment vertical="center"/>
    </xf>
    <xf numFmtId="0" fontId="34"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29" fillId="0" borderId="14" applyNumberFormat="0" applyFill="0" applyAlignment="0" applyProtection="0">
      <alignment vertical="center"/>
    </xf>
    <xf numFmtId="0" fontId="31" fillId="0" borderId="14" applyNumberFormat="0" applyFill="0" applyAlignment="0" applyProtection="0">
      <alignment vertical="center"/>
    </xf>
    <xf numFmtId="0" fontId="27" fillId="6" borderId="0" applyNumberFormat="0" applyBorder="0" applyAlignment="0" applyProtection="0">
      <alignment vertical="center"/>
    </xf>
    <xf numFmtId="0" fontId="34" fillId="0" borderId="20" applyNumberFormat="0" applyFill="0" applyAlignment="0" applyProtection="0">
      <alignment vertical="center"/>
    </xf>
    <xf numFmtId="0" fontId="27" fillId="8" borderId="0" applyNumberFormat="0" applyBorder="0" applyAlignment="0" applyProtection="0">
      <alignment vertical="center"/>
    </xf>
    <xf numFmtId="0" fontId="38" fillId="19" borderId="17" applyNumberFormat="0" applyAlignment="0" applyProtection="0">
      <alignment vertical="center"/>
    </xf>
    <xf numFmtId="0" fontId="33" fillId="19" borderId="15" applyNumberFormat="0" applyAlignment="0" applyProtection="0">
      <alignment vertical="center"/>
    </xf>
    <xf numFmtId="0" fontId="28" fillId="13" borderId="13" applyNumberFormat="0" applyAlignment="0" applyProtection="0">
      <alignment vertical="center"/>
    </xf>
    <xf numFmtId="0" fontId="15" fillId="26" borderId="0" applyNumberFormat="0" applyBorder="0" applyAlignment="0" applyProtection="0">
      <alignment vertical="center"/>
    </xf>
    <xf numFmtId="0" fontId="27" fillId="20" borderId="0" applyNumberFormat="0" applyBorder="0" applyAlignment="0" applyProtection="0">
      <alignment vertical="center"/>
    </xf>
    <xf numFmtId="0" fontId="36" fillId="0" borderId="16" applyNumberFormat="0" applyFill="0" applyAlignment="0" applyProtection="0">
      <alignment vertical="center"/>
    </xf>
    <xf numFmtId="0" fontId="42" fillId="0" borderId="19" applyNumberFormat="0" applyFill="0" applyAlignment="0" applyProtection="0">
      <alignment vertical="center"/>
    </xf>
    <xf numFmtId="0" fontId="39" fillId="22" borderId="0" applyNumberFormat="0" applyBorder="0" applyAlignment="0" applyProtection="0">
      <alignment vertical="center"/>
    </xf>
    <xf numFmtId="0" fontId="43" fillId="25" borderId="0" applyNumberFormat="0" applyBorder="0" applyAlignment="0" applyProtection="0">
      <alignment vertical="center"/>
    </xf>
    <xf numFmtId="0" fontId="15" fillId="11" borderId="0" applyNumberFormat="0" applyBorder="0" applyAlignment="0" applyProtection="0">
      <alignment vertical="center"/>
    </xf>
    <xf numFmtId="0" fontId="27" fillId="23" borderId="0" applyNumberFormat="0" applyBorder="0" applyAlignment="0" applyProtection="0">
      <alignment vertical="center"/>
    </xf>
    <xf numFmtId="0" fontId="15" fillId="15" borderId="0" applyNumberFormat="0" applyBorder="0" applyAlignment="0" applyProtection="0">
      <alignment vertical="center"/>
    </xf>
    <xf numFmtId="0" fontId="15" fillId="24" borderId="0" applyNumberFormat="0" applyBorder="0" applyAlignment="0" applyProtection="0">
      <alignment vertical="center"/>
    </xf>
    <xf numFmtId="0" fontId="15" fillId="10" borderId="0" applyNumberFormat="0" applyBorder="0" applyAlignment="0" applyProtection="0">
      <alignment vertical="center"/>
    </xf>
    <xf numFmtId="0" fontId="15" fillId="29" borderId="0" applyNumberFormat="0" applyBorder="0" applyAlignment="0" applyProtection="0">
      <alignment vertical="center"/>
    </xf>
    <xf numFmtId="0" fontId="27" fillId="31" borderId="0" applyNumberFormat="0" applyBorder="0" applyAlignment="0" applyProtection="0">
      <alignment vertical="center"/>
    </xf>
    <xf numFmtId="0" fontId="27" fillId="34" borderId="0" applyNumberFormat="0" applyBorder="0" applyAlignment="0" applyProtection="0">
      <alignment vertical="center"/>
    </xf>
    <xf numFmtId="0" fontId="15" fillId="30" borderId="0" applyNumberFormat="0" applyBorder="0" applyAlignment="0" applyProtection="0">
      <alignment vertical="center"/>
    </xf>
    <xf numFmtId="0" fontId="15" fillId="7" borderId="0" applyNumberFormat="0" applyBorder="0" applyAlignment="0" applyProtection="0">
      <alignment vertical="center"/>
    </xf>
    <xf numFmtId="0" fontId="27" fillId="28" borderId="0" applyNumberFormat="0" applyBorder="0" applyAlignment="0" applyProtection="0">
      <alignment vertical="center"/>
    </xf>
    <xf numFmtId="0" fontId="15" fillId="33" borderId="0" applyNumberFormat="0" applyBorder="0" applyAlignment="0" applyProtection="0">
      <alignment vertical="center"/>
    </xf>
    <xf numFmtId="0" fontId="27" fillId="36" borderId="0" applyNumberFormat="0" applyBorder="0" applyAlignment="0" applyProtection="0">
      <alignment vertical="center"/>
    </xf>
    <xf numFmtId="0" fontId="27" fillId="32" borderId="0" applyNumberFormat="0" applyBorder="0" applyAlignment="0" applyProtection="0">
      <alignment vertical="center"/>
    </xf>
    <xf numFmtId="0" fontId="15" fillId="35" borderId="0" applyNumberFormat="0" applyBorder="0" applyAlignment="0" applyProtection="0">
      <alignment vertical="center"/>
    </xf>
    <xf numFmtId="0" fontId="27" fillId="27" borderId="0" applyNumberFormat="0" applyBorder="0" applyAlignment="0" applyProtection="0">
      <alignment vertical="center"/>
    </xf>
  </cellStyleXfs>
  <cellXfs count="78">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vertical="center" wrapText="1"/>
    </xf>
    <xf numFmtId="0" fontId="2" fillId="2" borderId="1" xfId="0" applyFont="1" applyFill="1" applyBorder="1" applyAlignment="1">
      <alignment vertical="center" wrapText="1"/>
    </xf>
    <xf numFmtId="0" fontId="5" fillId="3" borderId="1" xfId="0" applyNumberFormat="1" applyFont="1" applyFill="1" applyBorder="1" applyAlignment="1">
      <alignment horizontal="center" vertical="center" wrapText="1"/>
    </xf>
    <xf numFmtId="0" fontId="4" fillId="2" borderId="1" xfId="0" applyFont="1" applyFill="1" applyBorder="1" applyAlignment="1">
      <alignment vertical="center" wrapText="1"/>
    </xf>
    <xf numFmtId="0" fontId="6"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vertical="center" wrapText="1"/>
    </xf>
    <xf numFmtId="0" fontId="1" fillId="0" borderId="0" xfId="0" applyFont="1" applyFill="1" applyAlignment="1">
      <alignment horizontal="center" vertical="center"/>
    </xf>
    <xf numFmtId="0" fontId="9" fillId="0" borderId="0" xfId="0" applyFont="1">
      <alignment vertical="center"/>
    </xf>
    <xf numFmtId="0" fontId="10"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vertical="center" wrapText="1"/>
    </xf>
    <xf numFmtId="0" fontId="10" fillId="2" borderId="1" xfId="0" applyFont="1" applyFill="1" applyBorder="1" applyAlignment="1">
      <alignment vertical="center" wrapText="1"/>
    </xf>
    <xf numFmtId="0" fontId="11" fillId="2" borderId="1" xfId="0" applyFont="1" applyFill="1" applyBorder="1" applyAlignment="1">
      <alignment vertical="center" wrapText="1"/>
    </xf>
    <xf numFmtId="0" fontId="12" fillId="2" borderId="1" xfId="0" applyFont="1" applyFill="1" applyBorder="1" applyAlignment="1">
      <alignment vertical="center" wrapText="1"/>
    </xf>
    <xf numFmtId="0" fontId="13" fillId="2" borderId="1" xfId="0" applyFont="1" applyFill="1" applyBorder="1" applyAlignment="1">
      <alignment vertical="center" wrapText="1"/>
    </xf>
    <xf numFmtId="0" fontId="10" fillId="4" borderId="1" xfId="0" applyFont="1" applyFill="1" applyBorder="1" applyAlignment="1">
      <alignment horizontal="center" vertical="center" wrapText="1"/>
    </xf>
    <xf numFmtId="0" fontId="14" fillId="0" borderId="0" xfId="0" applyFont="1" applyFill="1" applyBorder="1" applyAlignment="1">
      <alignment vertical="center"/>
    </xf>
    <xf numFmtId="0" fontId="10" fillId="6"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15" fillId="0" borderId="0" xfId="0" applyFont="1" applyFill="1" applyAlignment="1">
      <alignment vertical="center"/>
    </xf>
    <xf numFmtId="0" fontId="16" fillId="0" borderId="0" xfId="0" applyFont="1" applyFill="1" applyAlignment="1">
      <alignment vertical="center" wrapText="1"/>
    </xf>
    <xf numFmtId="0" fontId="1"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4" fillId="0" borderId="5"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76" fontId="18" fillId="0" borderId="1" xfId="0" applyNumberFormat="1" applyFont="1" applyFill="1" applyBorder="1" applyAlignment="1">
      <alignment horizontal="right" vertical="center" wrapText="1"/>
    </xf>
    <xf numFmtId="14" fontId="5"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right"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176" fontId="14" fillId="0" borderId="1" xfId="0" applyNumberFormat="1" applyFont="1" applyFill="1" applyBorder="1" applyAlignment="1">
      <alignment horizontal="right" vertical="center" wrapText="1"/>
    </xf>
    <xf numFmtId="0" fontId="5" fillId="0" borderId="1" xfId="0" applyNumberFormat="1" applyFont="1" applyFill="1" applyBorder="1" applyAlignment="1">
      <alignment horizontal="right" vertical="center" wrapText="1"/>
    </xf>
    <xf numFmtId="0" fontId="0" fillId="0" borderId="0" xfId="0" applyFill="1">
      <alignment vertical="center"/>
    </xf>
    <xf numFmtId="0" fontId="19" fillId="0" borderId="0" xfId="0" applyFont="1" applyFill="1" applyAlignment="1">
      <alignment horizontal="right" vertical="center"/>
    </xf>
    <xf numFmtId="0" fontId="20" fillId="0" borderId="0" xfId="0" applyFont="1" applyFill="1" applyBorder="1" applyAlignment="1">
      <alignment horizontal="right" vertical="center"/>
    </xf>
    <xf numFmtId="0" fontId="14" fillId="0" borderId="0" xfId="0" applyFont="1" applyFill="1" applyBorder="1" applyAlignment="1">
      <alignmen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2" fillId="0" borderId="0" xfId="0" applyFont="1" applyFill="1" applyBorder="1" applyAlignment="1">
      <alignment horizontal="right" vertical="center" wrapText="1"/>
    </xf>
    <xf numFmtId="0" fontId="23" fillId="0" borderId="1" xfId="0" applyFont="1" applyFill="1" applyBorder="1" applyAlignment="1">
      <alignment horizontal="left" vertical="center" wrapText="1"/>
    </xf>
    <xf numFmtId="0" fontId="24" fillId="0" borderId="1" xfId="0" applyFont="1" applyFill="1" applyBorder="1">
      <alignment vertical="center"/>
    </xf>
    <xf numFmtId="0" fontId="25" fillId="0" borderId="0" xfId="0" applyFont="1" applyFill="1" applyAlignment="1">
      <alignment horizontal="right" vertical="center"/>
    </xf>
    <xf numFmtId="0" fontId="23" fillId="0" borderId="0" xfId="0" applyFont="1" applyFill="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8DB4E2"/>
      <color rgb="00FFFFFF"/>
      <color rgb="00333333"/>
      <color rgb="00000000"/>
      <color rgb="00FF0000"/>
      <color rgb="009BC2E6"/>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5" Type="http://schemas.openxmlformats.org/officeDocument/2006/relationships/sharedStrings" Target="sharedStrings.xml"/><Relationship Id="rId34" Type="http://schemas.openxmlformats.org/officeDocument/2006/relationships/styles" Target="styles.xml"/><Relationship Id="rId33" Type="http://schemas.openxmlformats.org/officeDocument/2006/relationships/theme" Target="theme/theme1.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XDV55"/>
  <sheetViews>
    <sheetView tabSelected="1" workbookViewId="0">
      <pane ySplit="3" topLeftCell="A4" activePane="bottomLeft" state="frozen"/>
      <selection/>
      <selection pane="bottomLeft" activeCell="B7" sqref="B7"/>
    </sheetView>
  </sheetViews>
  <sheetFormatPr defaultColWidth="9" defaultRowHeight="14.4"/>
  <cols>
    <col min="1" max="1" width="6.33333333333333" style="43" customWidth="1"/>
    <col min="2" max="2" width="48.6666666666667" style="43" customWidth="1"/>
    <col min="3" max="3" width="37.3333333333333" style="43" customWidth="1"/>
    <col min="4" max="4" width="10.6666666666667" style="68" customWidth="1"/>
    <col min="5" max="5" width="10.2222222222222" style="44" customWidth="1"/>
    <col min="6" max="16384" width="9" style="43"/>
  </cols>
  <sheetData>
    <row r="1" ht="15.6" spans="1:5">
      <c r="A1" s="4" t="s">
        <v>0</v>
      </c>
      <c r="B1" s="1"/>
      <c r="C1" s="45"/>
      <c r="D1" s="69"/>
      <c r="E1" s="70"/>
    </row>
    <row r="2" ht="28" customHeight="1" spans="1:5">
      <c r="A2" s="71" t="s">
        <v>1</v>
      </c>
      <c r="B2" s="72"/>
      <c r="C2" s="72"/>
      <c r="D2" s="73"/>
      <c r="E2" s="71"/>
    </row>
    <row r="3" ht="28" customHeight="1" spans="1:5">
      <c r="A3" s="64" t="s">
        <v>2</v>
      </c>
      <c r="B3" s="64" t="s">
        <v>3</v>
      </c>
      <c r="C3" s="64" t="s">
        <v>4</v>
      </c>
      <c r="D3" s="64" t="s">
        <v>5</v>
      </c>
      <c r="E3" s="64" t="s">
        <v>6</v>
      </c>
    </row>
    <row r="4" s="67" customFormat="1" ht="31" customHeight="1" spans="1:16350">
      <c r="A4" s="50">
        <v>1</v>
      </c>
      <c r="B4" s="74" t="s">
        <v>7</v>
      </c>
      <c r="C4" s="74" t="s">
        <v>8</v>
      </c>
      <c r="D4" s="75">
        <v>98.7</v>
      </c>
      <c r="E4" s="64"/>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c r="WVR4" s="43"/>
      <c r="WVS4" s="43"/>
      <c r="WVT4" s="43"/>
      <c r="WVU4" s="43"/>
      <c r="WVV4" s="43"/>
      <c r="WVW4" s="43"/>
      <c r="WVX4" s="43"/>
      <c r="WVY4" s="43"/>
      <c r="WVZ4" s="43"/>
      <c r="WWA4" s="43"/>
      <c r="WWB4" s="43"/>
      <c r="WWC4" s="43"/>
      <c r="WWD4" s="43"/>
      <c r="WWE4" s="43"/>
      <c r="WWF4" s="43"/>
      <c r="WWG4" s="43"/>
      <c r="WWH4" s="43"/>
      <c r="WWI4" s="43"/>
      <c r="WWJ4" s="43"/>
      <c r="WWK4" s="43"/>
      <c r="WWL4" s="43"/>
      <c r="WWM4" s="43"/>
      <c r="WWN4" s="43"/>
      <c r="WWO4" s="43"/>
      <c r="WWP4" s="43"/>
      <c r="WWQ4" s="43"/>
      <c r="WWR4" s="43"/>
      <c r="WWS4" s="43"/>
      <c r="WWT4" s="43"/>
      <c r="WWU4" s="43"/>
      <c r="WWV4" s="43"/>
      <c r="WWW4" s="43"/>
      <c r="WWX4" s="43"/>
      <c r="WWY4" s="43"/>
      <c r="WWZ4" s="43"/>
      <c r="WXA4" s="43"/>
      <c r="WXB4" s="43"/>
      <c r="WXC4" s="43"/>
      <c r="WXD4" s="43"/>
      <c r="WXE4" s="43"/>
      <c r="WXF4" s="43"/>
      <c r="WXG4" s="43"/>
      <c r="WXH4" s="43"/>
      <c r="WXI4" s="43"/>
      <c r="WXJ4" s="43"/>
      <c r="WXK4" s="43"/>
      <c r="WXL4" s="43"/>
      <c r="WXM4" s="43"/>
      <c r="WXN4" s="43"/>
      <c r="WXO4" s="43"/>
      <c r="WXP4" s="43"/>
      <c r="WXQ4" s="43"/>
      <c r="WXR4" s="43"/>
      <c r="WXS4" s="43"/>
      <c r="WXT4" s="43"/>
      <c r="WXU4" s="43"/>
      <c r="WXV4" s="43"/>
      <c r="WXW4" s="43"/>
      <c r="WXX4" s="43"/>
      <c r="WXY4" s="43"/>
      <c r="WXZ4" s="43"/>
      <c r="WYA4" s="43"/>
      <c r="WYB4" s="43"/>
      <c r="WYC4" s="43"/>
      <c r="WYD4" s="43"/>
      <c r="WYE4" s="43"/>
      <c r="WYF4" s="43"/>
      <c r="WYG4" s="43"/>
      <c r="WYH4" s="43"/>
      <c r="WYI4" s="43"/>
      <c r="WYJ4" s="43"/>
      <c r="WYK4" s="43"/>
      <c r="WYL4" s="43"/>
      <c r="WYM4" s="43"/>
      <c r="WYN4" s="43"/>
      <c r="WYO4" s="43"/>
      <c r="WYP4" s="43"/>
      <c r="WYQ4" s="43"/>
      <c r="WYR4" s="43"/>
      <c r="WYS4" s="43"/>
      <c r="WYT4" s="43"/>
      <c r="WYU4" s="43"/>
      <c r="WYV4" s="43"/>
      <c r="WYW4" s="43"/>
      <c r="WYX4" s="43"/>
      <c r="WYY4" s="43"/>
      <c r="WYZ4" s="43"/>
      <c r="WZA4" s="43"/>
      <c r="WZB4" s="43"/>
      <c r="WZC4" s="43"/>
      <c r="WZD4" s="43"/>
      <c r="WZE4" s="43"/>
      <c r="WZF4" s="43"/>
      <c r="WZG4" s="43"/>
      <c r="WZH4" s="43"/>
      <c r="WZI4" s="43"/>
      <c r="WZJ4" s="43"/>
      <c r="WZK4" s="43"/>
      <c r="WZL4" s="43"/>
      <c r="WZM4" s="43"/>
      <c r="WZN4" s="43"/>
      <c r="WZO4" s="43"/>
      <c r="WZP4" s="43"/>
      <c r="WZQ4" s="43"/>
      <c r="WZR4" s="43"/>
      <c r="WZS4" s="43"/>
      <c r="WZT4" s="43"/>
      <c r="WZU4" s="43"/>
      <c r="WZV4" s="43"/>
      <c r="WZW4" s="43"/>
      <c r="WZX4" s="43"/>
      <c r="WZY4" s="43"/>
      <c r="WZZ4" s="43"/>
      <c r="XAA4" s="43"/>
      <c r="XAB4" s="43"/>
      <c r="XAC4" s="43"/>
      <c r="XAD4" s="43"/>
      <c r="XAE4" s="43"/>
      <c r="XAF4" s="43"/>
      <c r="XAG4" s="43"/>
      <c r="XAH4" s="43"/>
      <c r="XAI4" s="43"/>
      <c r="XAJ4" s="43"/>
      <c r="XAK4" s="43"/>
      <c r="XAL4" s="43"/>
      <c r="XAM4" s="43"/>
      <c r="XAN4" s="43"/>
      <c r="XAO4" s="43"/>
      <c r="XAP4" s="43"/>
      <c r="XAQ4" s="43"/>
      <c r="XAR4" s="43"/>
      <c r="XAS4" s="43"/>
      <c r="XAT4" s="43"/>
      <c r="XAU4" s="43"/>
      <c r="XAV4" s="43"/>
      <c r="XAW4" s="43"/>
      <c r="XAX4" s="43"/>
      <c r="XAY4" s="43"/>
      <c r="XAZ4" s="43"/>
      <c r="XBA4" s="43"/>
      <c r="XBB4" s="43"/>
      <c r="XBC4" s="43"/>
      <c r="XBD4" s="43"/>
      <c r="XBE4" s="43"/>
      <c r="XBF4" s="43"/>
      <c r="XBG4" s="43"/>
      <c r="XBH4" s="43"/>
      <c r="XBI4" s="43"/>
      <c r="XBJ4" s="43"/>
      <c r="XBK4" s="43"/>
      <c r="XBL4" s="43"/>
      <c r="XBM4" s="43"/>
      <c r="XBN4" s="43"/>
      <c r="XBO4" s="43"/>
      <c r="XBP4" s="43"/>
      <c r="XBQ4" s="43"/>
      <c r="XBR4" s="43"/>
      <c r="XBS4" s="43"/>
      <c r="XBT4" s="43"/>
      <c r="XBU4" s="43"/>
      <c r="XBV4" s="43"/>
      <c r="XBW4" s="43"/>
      <c r="XBX4" s="43"/>
      <c r="XBY4" s="43"/>
      <c r="XBZ4" s="43"/>
      <c r="XCA4" s="43"/>
      <c r="XCB4" s="43"/>
      <c r="XCC4" s="43"/>
      <c r="XCD4" s="43"/>
      <c r="XCE4" s="43"/>
      <c r="XCF4" s="43"/>
      <c r="XCG4" s="43"/>
      <c r="XCH4" s="43"/>
      <c r="XCI4" s="43"/>
      <c r="XCJ4" s="43"/>
      <c r="XCK4" s="43"/>
      <c r="XCL4" s="43"/>
      <c r="XCM4" s="43"/>
      <c r="XCN4" s="43"/>
      <c r="XCO4" s="43"/>
      <c r="XCP4" s="43"/>
      <c r="XCQ4" s="43"/>
      <c r="XCR4" s="43"/>
      <c r="XCS4" s="43"/>
      <c r="XCT4" s="43"/>
      <c r="XCU4" s="43"/>
      <c r="XCV4" s="43"/>
      <c r="XCW4" s="43"/>
      <c r="XCX4" s="43"/>
      <c r="XCY4" s="43"/>
      <c r="XCZ4" s="43"/>
      <c r="XDA4" s="43"/>
      <c r="XDB4" s="43"/>
      <c r="XDC4" s="43"/>
      <c r="XDD4" s="43"/>
      <c r="XDE4" s="43"/>
      <c r="XDF4" s="43"/>
      <c r="XDG4" s="43"/>
      <c r="XDH4" s="43"/>
      <c r="XDI4" s="43"/>
      <c r="XDJ4" s="43"/>
      <c r="XDK4" s="43"/>
      <c r="XDL4" s="43"/>
      <c r="XDM4" s="43"/>
      <c r="XDN4" s="43"/>
      <c r="XDO4" s="43"/>
      <c r="XDP4" s="43"/>
      <c r="XDQ4" s="43"/>
      <c r="XDR4" s="43"/>
      <c r="XDS4" s="43"/>
      <c r="XDT4" s="43"/>
      <c r="XDU4" s="43"/>
      <c r="XDV4" s="43"/>
    </row>
    <row r="5" s="67" customFormat="1" ht="31" customHeight="1" spans="1:16350">
      <c r="A5" s="50">
        <v>2</v>
      </c>
      <c r="B5" s="74" t="s">
        <v>9</v>
      </c>
      <c r="C5" s="74" t="s">
        <v>10</v>
      </c>
      <c r="D5" s="75">
        <v>98.6</v>
      </c>
      <c r="E5" s="64"/>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c r="DWR5" s="43"/>
      <c r="DWS5" s="43"/>
      <c r="DWT5" s="43"/>
      <c r="DWU5" s="43"/>
      <c r="DWV5" s="43"/>
      <c r="DWW5" s="43"/>
      <c r="DWX5" s="43"/>
      <c r="DWY5" s="43"/>
      <c r="DWZ5" s="43"/>
      <c r="DXA5" s="43"/>
      <c r="DXB5" s="43"/>
      <c r="DXC5" s="43"/>
      <c r="DXD5" s="43"/>
      <c r="DXE5" s="43"/>
      <c r="DXF5" s="43"/>
      <c r="DXG5" s="43"/>
      <c r="DXH5" s="43"/>
      <c r="DXI5" s="43"/>
      <c r="DXJ5" s="43"/>
      <c r="DXK5" s="43"/>
      <c r="DXL5" s="43"/>
      <c r="DXM5" s="43"/>
      <c r="DXN5" s="43"/>
      <c r="DXO5" s="43"/>
      <c r="DXP5" s="43"/>
      <c r="DXQ5" s="43"/>
      <c r="DXR5" s="43"/>
      <c r="DXS5" s="43"/>
      <c r="DXT5" s="43"/>
      <c r="DXU5" s="43"/>
      <c r="DXV5" s="43"/>
      <c r="DXW5" s="43"/>
      <c r="DXX5" s="43"/>
      <c r="DXY5" s="43"/>
      <c r="DXZ5" s="43"/>
      <c r="DYA5" s="43"/>
      <c r="DYB5" s="43"/>
      <c r="DYC5" s="43"/>
      <c r="DYD5" s="43"/>
      <c r="DYE5" s="43"/>
      <c r="DYF5" s="43"/>
      <c r="DYG5" s="43"/>
      <c r="DYH5" s="43"/>
      <c r="DYI5" s="43"/>
      <c r="DYJ5" s="43"/>
      <c r="DYK5" s="43"/>
      <c r="DYL5" s="43"/>
      <c r="DYM5" s="43"/>
      <c r="DYN5" s="43"/>
      <c r="DYO5" s="43"/>
      <c r="DYP5" s="43"/>
      <c r="DYQ5" s="43"/>
      <c r="DYR5" s="43"/>
      <c r="DYS5" s="43"/>
      <c r="DYT5" s="43"/>
      <c r="DYU5" s="43"/>
      <c r="DYV5" s="43"/>
      <c r="DYW5" s="43"/>
      <c r="DYX5" s="43"/>
      <c r="DYY5" s="43"/>
      <c r="DYZ5" s="43"/>
      <c r="DZA5" s="43"/>
      <c r="DZB5" s="43"/>
      <c r="DZC5" s="43"/>
      <c r="DZD5" s="43"/>
      <c r="DZE5" s="43"/>
      <c r="DZF5" s="43"/>
      <c r="DZG5" s="43"/>
      <c r="DZH5" s="43"/>
      <c r="DZI5" s="43"/>
      <c r="DZJ5" s="43"/>
      <c r="DZK5" s="43"/>
      <c r="DZL5" s="43"/>
      <c r="DZM5" s="43"/>
      <c r="DZN5" s="43"/>
      <c r="DZO5" s="43"/>
      <c r="DZP5" s="43"/>
      <c r="DZQ5" s="43"/>
      <c r="DZR5" s="43"/>
      <c r="DZS5" s="43"/>
      <c r="DZT5" s="43"/>
      <c r="DZU5" s="43"/>
      <c r="DZV5" s="43"/>
      <c r="DZW5" s="43"/>
      <c r="DZX5" s="43"/>
      <c r="DZY5" s="43"/>
      <c r="DZZ5" s="43"/>
      <c r="EAA5" s="43"/>
      <c r="EAB5" s="43"/>
      <c r="EAC5" s="43"/>
      <c r="EAD5" s="43"/>
      <c r="EAE5" s="43"/>
      <c r="EAF5" s="43"/>
      <c r="EAG5" s="43"/>
      <c r="EAH5" s="43"/>
      <c r="EAI5" s="43"/>
      <c r="EAJ5" s="43"/>
      <c r="EAK5" s="43"/>
      <c r="EAL5" s="43"/>
      <c r="EAM5" s="43"/>
      <c r="EAN5" s="43"/>
      <c r="EAO5" s="43"/>
      <c r="EAP5" s="43"/>
      <c r="EAQ5" s="43"/>
      <c r="EAR5" s="43"/>
      <c r="EAS5" s="43"/>
      <c r="EAT5" s="43"/>
      <c r="EAU5" s="43"/>
      <c r="EAV5" s="43"/>
      <c r="EAW5" s="43"/>
      <c r="EAX5" s="43"/>
      <c r="EAY5" s="43"/>
      <c r="EAZ5" s="43"/>
      <c r="EBA5" s="43"/>
      <c r="EBB5" s="43"/>
      <c r="EBC5" s="43"/>
      <c r="EBD5" s="43"/>
      <c r="EBE5" s="43"/>
      <c r="EBF5" s="43"/>
      <c r="EBG5" s="43"/>
      <c r="EBH5" s="43"/>
      <c r="EBI5" s="43"/>
      <c r="EBJ5" s="43"/>
      <c r="EBK5" s="43"/>
      <c r="EBL5" s="43"/>
      <c r="EBM5" s="43"/>
      <c r="EBN5" s="43"/>
      <c r="EBO5" s="43"/>
      <c r="EBP5" s="43"/>
      <c r="EBQ5" s="43"/>
      <c r="EBR5" s="43"/>
      <c r="EBS5" s="43"/>
      <c r="EBT5" s="43"/>
      <c r="EBU5" s="43"/>
      <c r="EBV5" s="43"/>
      <c r="EBW5" s="43"/>
      <c r="EBX5" s="43"/>
      <c r="EBY5" s="43"/>
      <c r="EBZ5" s="43"/>
      <c r="ECA5" s="43"/>
      <c r="ECB5" s="43"/>
      <c r="ECC5" s="43"/>
      <c r="ECD5" s="43"/>
      <c r="ECE5" s="43"/>
      <c r="ECF5" s="43"/>
      <c r="ECG5" s="43"/>
      <c r="ECH5" s="43"/>
      <c r="ECI5" s="43"/>
      <c r="ECJ5" s="43"/>
      <c r="ECK5" s="43"/>
      <c r="ECL5" s="43"/>
      <c r="ECM5" s="43"/>
      <c r="ECN5" s="43"/>
      <c r="ECO5" s="43"/>
      <c r="ECP5" s="43"/>
      <c r="ECQ5" s="43"/>
      <c r="ECR5" s="43"/>
      <c r="ECS5" s="43"/>
      <c r="ECT5" s="43"/>
      <c r="ECU5" s="43"/>
      <c r="ECV5" s="43"/>
      <c r="ECW5" s="43"/>
      <c r="ECX5" s="43"/>
      <c r="ECY5" s="43"/>
      <c r="ECZ5" s="43"/>
      <c r="EDA5" s="43"/>
      <c r="EDB5" s="43"/>
      <c r="EDC5" s="43"/>
      <c r="EDD5" s="43"/>
      <c r="EDE5" s="43"/>
      <c r="EDF5" s="43"/>
      <c r="EDG5" s="43"/>
      <c r="EDH5" s="43"/>
      <c r="EDI5" s="43"/>
      <c r="EDJ5" s="43"/>
      <c r="EDK5" s="43"/>
      <c r="EDL5" s="43"/>
      <c r="EDM5" s="43"/>
      <c r="EDN5" s="43"/>
      <c r="EDO5" s="43"/>
      <c r="EDP5" s="43"/>
      <c r="EDQ5" s="43"/>
      <c r="EDR5" s="43"/>
      <c r="EDS5" s="43"/>
      <c r="EDT5" s="43"/>
      <c r="EDU5" s="43"/>
      <c r="EDV5" s="43"/>
      <c r="EDW5" s="43"/>
      <c r="EDX5" s="43"/>
      <c r="EDY5" s="43"/>
      <c r="EDZ5" s="43"/>
      <c r="EEA5" s="43"/>
      <c r="EEB5" s="43"/>
      <c r="EEC5" s="43"/>
      <c r="EED5" s="43"/>
      <c r="EEE5" s="43"/>
      <c r="EEF5" s="43"/>
      <c r="EEG5" s="43"/>
      <c r="EEH5" s="43"/>
      <c r="EEI5" s="43"/>
      <c r="EEJ5" s="43"/>
      <c r="EEK5" s="43"/>
      <c r="EEL5" s="43"/>
      <c r="EEM5" s="43"/>
      <c r="EEN5" s="43"/>
      <c r="EEO5" s="43"/>
      <c r="EEP5" s="43"/>
      <c r="EEQ5" s="43"/>
      <c r="EER5" s="43"/>
      <c r="EES5" s="43"/>
      <c r="EET5" s="43"/>
      <c r="EEU5" s="43"/>
      <c r="EEV5" s="43"/>
      <c r="EEW5" s="43"/>
      <c r="EEX5" s="43"/>
      <c r="EEY5" s="43"/>
      <c r="EEZ5" s="43"/>
      <c r="EFA5" s="43"/>
      <c r="EFB5" s="43"/>
      <c r="EFC5" s="43"/>
      <c r="EFD5" s="43"/>
      <c r="EFE5" s="43"/>
      <c r="EFF5" s="43"/>
      <c r="EFG5" s="43"/>
      <c r="EFH5" s="43"/>
      <c r="EFI5" s="43"/>
      <c r="EFJ5" s="43"/>
      <c r="EFK5" s="43"/>
      <c r="EFL5" s="43"/>
      <c r="EFM5" s="43"/>
      <c r="EFN5" s="43"/>
      <c r="EFO5" s="43"/>
      <c r="EFP5" s="43"/>
      <c r="EFQ5" s="43"/>
      <c r="EFR5" s="43"/>
      <c r="EFS5" s="43"/>
      <c r="EFT5" s="43"/>
      <c r="EFU5" s="43"/>
      <c r="EFV5" s="43"/>
      <c r="EFW5" s="43"/>
      <c r="EFX5" s="43"/>
      <c r="EFY5" s="43"/>
      <c r="EFZ5" s="43"/>
      <c r="EGA5" s="43"/>
      <c r="EGB5" s="43"/>
      <c r="EGC5" s="43"/>
      <c r="EGD5" s="43"/>
      <c r="EGE5" s="43"/>
      <c r="EGF5" s="43"/>
      <c r="EGG5" s="43"/>
      <c r="EGH5" s="43"/>
      <c r="EGI5" s="43"/>
      <c r="EGJ5" s="43"/>
      <c r="EGK5" s="43"/>
      <c r="EGL5" s="43"/>
      <c r="EGM5" s="43"/>
      <c r="EGN5" s="43"/>
      <c r="EGO5" s="43"/>
      <c r="EGP5" s="43"/>
      <c r="EGQ5" s="43"/>
      <c r="EGR5" s="43"/>
      <c r="EGS5" s="43"/>
      <c r="EGT5" s="43"/>
      <c r="EGU5" s="43"/>
      <c r="EGV5" s="43"/>
      <c r="EGW5" s="43"/>
      <c r="EGX5" s="43"/>
      <c r="EGY5" s="43"/>
      <c r="EGZ5" s="43"/>
      <c r="EHA5" s="43"/>
      <c r="EHB5" s="43"/>
      <c r="EHC5" s="43"/>
      <c r="EHD5" s="43"/>
      <c r="EHE5" s="43"/>
      <c r="EHF5" s="43"/>
      <c r="EHG5" s="43"/>
      <c r="EHH5" s="43"/>
      <c r="EHI5" s="43"/>
      <c r="EHJ5" s="43"/>
      <c r="EHK5" s="43"/>
      <c r="EHL5" s="43"/>
      <c r="EHM5" s="43"/>
      <c r="EHN5" s="43"/>
      <c r="EHO5" s="43"/>
      <c r="EHP5" s="43"/>
      <c r="EHQ5" s="43"/>
      <c r="EHR5" s="43"/>
      <c r="EHS5" s="43"/>
      <c r="EHT5" s="43"/>
      <c r="EHU5" s="43"/>
      <c r="EHV5" s="43"/>
      <c r="EHW5" s="43"/>
      <c r="EHX5" s="43"/>
      <c r="EHY5" s="43"/>
      <c r="EHZ5" s="43"/>
      <c r="EIA5" s="43"/>
      <c r="EIB5" s="43"/>
      <c r="EIC5" s="43"/>
      <c r="EID5" s="43"/>
      <c r="EIE5" s="43"/>
      <c r="EIF5" s="43"/>
      <c r="EIG5" s="43"/>
      <c r="EIH5" s="43"/>
      <c r="EII5" s="43"/>
      <c r="EIJ5" s="43"/>
      <c r="EIK5" s="43"/>
      <c r="EIL5" s="43"/>
      <c r="EIM5" s="43"/>
      <c r="EIN5" s="43"/>
      <c r="EIO5" s="43"/>
      <c r="EIP5" s="43"/>
      <c r="EIQ5" s="43"/>
      <c r="EIR5" s="43"/>
      <c r="EIS5" s="43"/>
      <c r="EIT5" s="43"/>
      <c r="EIU5" s="43"/>
      <c r="EIV5" s="43"/>
      <c r="EIW5" s="43"/>
      <c r="EIX5" s="43"/>
      <c r="EIY5" s="43"/>
      <c r="EIZ5" s="43"/>
      <c r="EJA5" s="43"/>
      <c r="EJB5" s="43"/>
      <c r="EJC5" s="43"/>
      <c r="EJD5" s="43"/>
      <c r="EJE5" s="43"/>
      <c r="EJF5" s="43"/>
      <c r="EJG5" s="43"/>
      <c r="EJH5" s="43"/>
      <c r="EJI5" s="43"/>
      <c r="EJJ5" s="43"/>
      <c r="EJK5" s="43"/>
      <c r="EJL5" s="43"/>
      <c r="EJM5" s="43"/>
      <c r="EJN5" s="43"/>
      <c r="EJO5" s="43"/>
      <c r="EJP5" s="43"/>
      <c r="EJQ5" s="43"/>
      <c r="EJR5" s="43"/>
      <c r="EJS5" s="43"/>
      <c r="EJT5" s="43"/>
      <c r="EJU5" s="43"/>
      <c r="EJV5" s="43"/>
      <c r="EJW5" s="43"/>
      <c r="EJX5" s="43"/>
      <c r="EJY5" s="43"/>
      <c r="EJZ5" s="43"/>
      <c r="EKA5" s="43"/>
      <c r="EKB5" s="43"/>
      <c r="EKC5" s="43"/>
      <c r="EKD5" s="43"/>
      <c r="EKE5" s="43"/>
      <c r="EKF5" s="43"/>
      <c r="EKG5" s="43"/>
      <c r="EKH5" s="43"/>
      <c r="EKI5" s="43"/>
      <c r="EKJ5" s="43"/>
      <c r="EKK5" s="43"/>
      <c r="EKL5" s="43"/>
      <c r="EKM5" s="43"/>
      <c r="EKN5" s="43"/>
      <c r="EKO5" s="43"/>
      <c r="EKP5" s="43"/>
      <c r="EKQ5" s="43"/>
      <c r="EKR5" s="43"/>
      <c r="EKS5" s="43"/>
      <c r="EKT5" s="43"/>
      <c r="EKU5" s="43"/>
      <c r="EKV5" s="43"/>
      <c r="EKW5" s="43"/>
      <c r="EKX5" s="43"/>
      <c r="EKY5" s="43"/>
      <c r="EKZ5" s="43"/>
      <c r="ELA5" s="43"/>
      <c r="ELB5" s="43"/>
      <c r="ELC5" s="43"/>
      <c r="ELD5" s="43"/>
      <c r="ELE5" s="43"/>
      <c r="ELF5" s="43"/>
      <c r="ELG5" s="43"/>
      <c r="ELH5" s="43"/>
      <c r="ELI5" s="43"/>
      <c r="ELJ5" s="43"/>
      <c r="ELK5" s="43"/>
      <c r="ELL5" s="43"/>
      <c r="ELM5" s="43"/>
      <c r="ELN5" s="43"/>
      <c r="ELO5" s="43"/>
      <c r="ELP5" s="43"/>
      <c r="ELQ5" s="43"/>
      <c r="ELR5" s="43"/>
      <c r="ELS5" s="43"/>
      <c r="ELT5" s="43"/>
      <c r="ELU5" s="43"/>
      <c r="ELV5" s="43"/>
      <c r="ELW5" s="43"/>
      <c r="ELX5" s="43"/>
      <c r="ELY5" s="43"/>
      <c r="ELZ5" s="43"/>
      <c r="EMA5" s="43"/>
      <c r="EMB5" s="43"/>
      <c r="EMC5" s="43"/>
      <c r="EMD5" s="43"/>
      <c r="EME5" s="43"/>
      <c r="EMF5" s="43"/>
      <c r="EMG5" s="43"/>
      <c r="EMH5" s="43"/>
      <c r="EMI5" s="43"/>
      <c r="EMJ5" s="43"/>
      <c r="EMK5" s="43"/>
      <c r="EML5" s="43"/>
      <c r="EMM5" s="43"/>
      <c r="EMN5" s="43"/>
      <c r="EMO5" s="43"/>
      <c r="EMP5" s="43"/>
      <c r="EMQ5" s="43"/>
      <c r="EMR5" s="43"/>
      <c r="EMS5" s="43"/>
      <c r="EMT5" s="43"/>
      <c r="EMU5" s="43"/>
      <c r="EMV5" s="43"/>
      <c r="EMW5" s="43"/>
      <c r="EMX5" s="43"/>
      <c r="EMY5" s="43"/>
      <c r="EMZ5" s="43"/>
      <c r="ENA5" s="43"/>
      <c r="ENB5" s="43"/>
      <c r="ENC5" s="43"/>
      <c r="END5" s="43"/>
      <c r="ENE5" s="43"/>
      <c r="ENF5" s="43"/>
      <c r="ENG5" s="43"/>
      <c r="ENH5" s="43"/>
      <c r="ENI5" s="43"/>
      <c r="ENJ5" s="43"/>
      <c r="ENK5" s="43"/>
      <c r="ENL5" s="43"/>
      <c r="ENM5" s="43"/>
      <c r="ENN5" s="43"/>
      <c r="ENO5" s="43"/>
      <c r="ENP5" s="43"/>
      <c r="ENQ5" s="43"/>
      <c r="ENR5" s="43"/>
      <c r="ENS5" s="43"/>
      <c r="ENT5" s="43"/>
      <c r="ENU5" s="43"/>
      <c r="ENV5" s="43"/>
      <c r="ENW5" s="43"/>
      <c r="ENX5" s="43"/>
      <c r="ENY5" s="43"/>
      <c r="ENZ5" s="43"/>
      <c r="EOA5" s="43"/>
      <c r="EOB5" s="43"/>
      <c r="EOC5" s="43"/>
      <c r="EOD5" s="43"/>
      <c r="EOE5" s="43"/>
      <c r="EOF5" s="43"/>
      <c r="EOG5" s="43"/>
      <c r="EOH5" s="43"/>
      <c r="EOI5" s="43"/>
      <c r="EOJ5" s="43"/>
      <c r="EOK5" s="43"/>
      <c r="EOL5" s="43"/>
      <c r="EOM5" s="43"/>
      <c r="EON5" s="43"/>
      <c r="EOO5" s="43"/>
      <c r="EOP5" s="43"/>
      <c r="EOQ5" s="43"/>
      <c r="EOR5" s="43"/>
      <c r="EOS5" s="43"/>
      <c r="EOT5" s="43"/>
      <c r="EOU5" s="43"/>
      <c r="EOV5" s="43"/>
      <c r="EOW5" s="43"/>
      <c r="EOX5" s="43"/>
      <c r="EOY5" s="43"/>
      <c r="EOZ5" s="43"/>
      <c r="EPA5" s="43"/>
      <c r="EPB5" s="43"/>
      <c r="EPC5" s="43"/>
      <c r="EPD5" s="43"/>
      <c r="EPE5" s="43"/>
      <c r="EPF5" s="43"/>
      <c r="EPG5" s="43"/>
      <c r="EPH5" s="43"/>
      <c r="EPI5" s="43"/>
      <c r="EPJ5" s="43"/>
      <c r="EPK5" s="43"/>
      <c r="EPL5" s="43"/>
      <c r="EPM5" s="43"/>
      <c r="EPN5" s="43"/>
      <c r="EPO5" s="43"/>
      <c r="EPP5" s="43"/>
      <c r="EPQ5" s="43"/>
      <c r="EPR5" s="43"/>
      <c r="EPS5" s="43"/>
      <c r="EPT5" s="43"/>
      <c r="EPU5" s="43"/>
      <c r="EPV5" s="43"/>
      <c r="EPW5" s="43"/>
      <c r="EPX5" s="43"/>
      <c r="EPY5" s="43"/>
      <c r="EPZ5" s="43"/>
      <c r="EQA5" s="43"/>
      <c r="EQB5" s="43"/>
      <c r="EQC5" s="43"/>
      <c r="EQD5" s="43"/>
      <c r="EQE5" s="43"/>
      <c r="EQF5" s="43"/>
      <c r="EQG5" s="43"/>
      <c r="EQH5" s="43"/>
      <c r="EQI5" s="43"/>
      <c r="EQJ5" s="43"/>
      <c r="EQK5" s="43"/>
      <c r="EQL5" s="43"/>
      <c r="EQM5" s="43"/>
      <c r="EQN5" s="43"/>
      <c r="EQO5" s="43"/>
      <c r="EQP5" s="43"/>
      <c r="EQQ5" s="43"/>
      <c r="EQR5" s="43"/>
      <c r="EQS5" s="43"/>
      <c r="EQT5" s="43"/>
      <c r="EQU5" s="43"/>
      <c r="EQV5" s="43"/>
      <c r="EQW5" s="43"/>
      <c r="EQX5" s="43"/>
      <c r="EQY5" s="43"/>
      <c r="EQZ5" s="43"/>
      <c r="ERA5" s="43"/>
      <c r="ERB5" s="43"/>
      <c r="ERC5" s="43"/>
      <c r="ERD5" s="43"/>
      <c r="ERE5" s="43"/>
      <c r="ERF5" s="43"/>
      <c r="ERG5" s="43"/>
      <c r="ERH5" s="43"/>
      <c r="ERI5" s="43"/>
      <c r="ERJ5" s="43"/>
      <c r="ERK5" s="43"/>
      <c r="ERL5" s="43"/>
      <c r="ERM5" s="43"/>
      <c r="ERN5" s="43"/>
      <c r="ERO5" s="43"/>
      <c r="ERP5" s="43"/>
      <c r="ERQ5" s="43"/>
      <c r="ERR5" s="43"/>
      <c r="ERS5" s="43"/>
      <c r="ERT5" s="43"/>
      <c r="ERU5" s="43"/>
      <c r="ERV5" s="43"/>
      <c r="ERW5" s="43"/>
      <c r="ERX5" s="43"/>
      <c r="ERY5" s="43"/>
      <c r="ERZ5" s="43"/>
      <c r="ESA5" s="43"/>
      <c r="ESB5" s="43"/>
      <c r="ESC5" s="43"/>
      <c r="ESD5" s="43"/>
      <c r="ESE5" s="43"/>
      <c r="ESF5" s="43"/>
      <c r="ESG5" s="43"/>
      <c r="ESH5" s="43"/>
      <c r="ESI5" s="43"/>
      <c r="ESJ5" s="43"/>
      <c r="ESK5" s="43"/>
      <c r="ESL5" s="43"/>
      <c r="ESM5" s="43"/>
      <c r="ESN5" s="43"/>
      <c r="ESO5" s="43"/>
      <c r="ESP5" s="43"/>
      <c r="ESQ5" s="43"/>
      <c r="ESR5" s="43"/>
      <c r="ESS5" s="43"/>
      <c r="EST5" s="43"/>
      <c r="ESU5" s="43"/>
      <c r="ESV5" s="43"/>
      <c r="ESW5" s="43"/>
      <c r="ESX5" s="43"/>
      <c r="ESY5" s="43"/>
      <c r="ESZ5" s="43"/>
      <c r="ETA5" s="43"/>
      <c r="ETB5" s="43"/>
      <c r="ETC5" s="43"/>
      <c r="ETD5" s="43"/>
      <c r="ETE5" s="43"/>
      <c r="ETF5" s="43"/>
      <c r="ETG5" s="43"/>
      <c r="ETH5" s="43"/>
      <c r="ETI5" s="43"/>
      <c r="ETJ5" s="43"/>
      <c r="ETK5" s="43"/>
      <c r="ETL5" s="43"/>
      <c r="ETM5" s="43"/>
      <c r="ETN5" s="43"/>
      <c r="ETO5" s="43"/>
      <c r="ETP5" s="43"/>
      <c r="ETQ5" s="43"/>
      <c r="ETR5" s="43"/>
      <c r="ETS5" s="43"/>
      <c r="ETT5" s="43"/>
      <c r="ETU5" s="43"/>
      <c r="ETV5" s="43"/>
      <c r="ETW5" s="43"/>
      <c r="ETX5" s="43"/>
      <c r="ETY5" s="43"/>
      <c r="ETZ5" s="43"/>
      <c r="EUA5" s="43"/>
      <c r="EUB5" s="43"/>
      <c r="EUC5" s="43"/>
      <c r="EUD5" s="43"/>
      <c r="EUE5" s="43"/>
      <c r="EUF5" s="43"/>
      <c r="EUG5" s="43"/>
      <c r="EUH5" s="43"/>
      <c r="EUI5" s="43"/>
      <c r="EUJ5" s="43"/>
      <c r="EUK5" s="43"/>
      <c r="EUL5" s="43"/>
      <c r="EUM5" s="43"/>
      <c r="EUN5" s="43"/>
      <c r="EUO5" s="43"/>
      <c r="EUP5" s="43"/>
      <c r="EUQ5" s="43"/>
      <c r="EUR5" s="43"/>
      <c r="EUS5" s="43"/>
      <c r="EUT5" s="43"/>
      <c r="EUU5" s="43"/>
      <c r="EUV5" s="43"/>
      <c r="EUW5" s="43"/>
      <c r="EUX5" s="43"/>
      <c r="EUY5" s="43"/>
      <c r="EUZ5" s="43"/>
      <c r="EVA5" s="43"/>
      <c r="EVB5" s="43"/>
      <c r="EVC5" s="43"/>
      <c r="EVD5" s="43"/>
      <c r="EVE5" s="43"/>
      <c r="EVF5" s="43"/>
      <c r="EVG5" s="43"/>
      <c r="EVH5" s="43"/>
      <c r="EVI5" s="43"/>
      <c r="EVJ5" s="43"/>
      <c r="EVK5" s="43"/>
      <c r="EVL5" s="43"/>
      <c r="EVM5" s="43"/>
      <c r="EVN5" s="43"/>
      <c r="EVO5" s="43"/>
      <c r="EVP5" s="43"/>
      <c r="EVQ5" s="43"/>
      <c r="EVR5" s="43"/>
      <c r="EVS5" s="43"/>
      <c r="EVT5" s="43"/>
      <c r="EVU5" s="43"/>
      <c r="EVV5" s="43"/>
      <c r="EVW5" s="43"/>
      <c r="EVX5" s="43"/>
      <c r="EVY5" s="43"/>
      <c r="EVZ5" s="43"/>
      <c r="EWA5" s="43"/>
      <c r="EWB5" s="43"/>
      <c r="EWC5" s="43"/>
      <c r="EWD5" s="43"/>
      <c r="EWE5" s="43"/>
      <c r="EWF5" s="43"/>
      <c r="EWG5" s="43"/>
      <c r="EWH5" s="43"/>
      <c r="EWI5" s="43"/>
      <c r="EWJ5" s="43"/>
      <c r="EWK5" s="43"/>
      <c r="EWL5" s="43"/>
      <c r="EWM5" s="43"/>
      <c r="EWN5" s="43"/>
      <c r="EWO5" s="43"/>
      <c r="EWP5" s="43"/>
      <c r="EWQ5" s="43"/>
      <c r="EWR5" s="43"/>
      <c r="EWS5" s="43"/>
      <c r="EWT5" s="43"/>
      <c r="EWU5" s="43"/>
      <c r="EWV5" s="43"/>
      <c r="EWW5" s="43"/>
      <c r="EWX5" s="43"/>
      <c r="EWY5" s="43"/>
      <c r="EWZ5" s="43"/>
      <c r="EXA5" s="43"/>
      <c r="EXB5" s="43"/>
      <c r="EXC5" s="43"/>
      <c r="EXD5" s="43"/>
      <c r="EXE5" s="43"/>
      <c r="EXF5" s="43"/>
      <c r="EXG5" s="43"/>
      <c r="EXH5" s="43"/>
      <c r="EXI5" s="43"/>
      <c r="EXJ5" s="43"/>
      <c r="EXK5" s="43"/>
      <c r="EXL5" s="43"/>
      <c r="EXM5" s="43"/>
      <c r="EXN5" s="43"/>
      <c r="EXO5" s="43"/>
      <c r="EXP5" s="43"/>
      <c r="EXQ5" s="43"/>
      <c r="EXR5" s="43"/>
      <c r="EXS5" s="43"/>
      <c r="EXT5" s="43"/>
      <c r="EXU5" s="43"/>
      <c r="EXV5" s="43"/>
      <c r="EXW5" s="43"/>
      <c r="EXX5" s="43"/>
      <c r="EXY5" s="43"/>
      <c r="EXZ5" s="43"/>
      <c r="EYA5" s="43"/>
      <c r="EYB5" s="43"/>
      <c r="EYC5" s="43"/>
      <c r="EYD5" s="43"/>
      <c r="EYE5" s="43"/>
      <c r="EYF5" s="43"/>
      <c r="EYG5" s="43"/>
      <c r="EYH5" s="43"/>
      <c r="EYI5" s="43"/>
      <c r="EYJ5" s="43"/>
      <c r="EYK5" s="43"/>
      <c r="EYL5" s="43"/>
      <c r="EYM5" s="43"/>
      <c r="EYN5" s="43"/>
      <c r="EYO5" s="43"/>
      <c r="EYP5" s="43"/>
      <c r="EYQ5" s="43"/>
      <c r="EYR5" s="43"/>
      <c r="EYS5" s="43"/>
      <c r="EYT5" s="43"/>
      <c r="EYU5" s="43"/>
      <c r="EYV5" s="43"/>
      <c r="EYW5" s="43"/>
      <c r="EYX5" s="43"/>
      <c r="EYY5" s="43"/>
      <c r="EYZ5" s="43"/>
      <c r="EZA5" s="43"/>
      <c r="EZB5" s="43"/>
      <c r="EZC5" s="43"/>
      <c r="EZD5" s="43"/>
      <c r="EZE5" s="43"/>
      <c r="EZF5" s="43"/>
      <c r="EZG5" s="43"/>
      <c r="EZH5" s="43"/>
      <c r="EZI5" s="43"/>
      <c r="EZJ5" s="43"/>
      <c r="EZK5" s="43"/>
      <c r="EZL5" s="43"/>
      <c r="EZM5" s="43"/>
      <c r="EZN5" s="43"/>
      <c r="EZO5" s="43"/>
      <c r="EZP5" s="43"/>
      <c r="EZQ5" s="43"/>
      <c r="EZR5" s="43"/>
      <c r="EZS5" s="43"/>
      <c r="EZT5" s="43"/>
      <c r="EZU5" s="43"/>
      <c r="EZV5" s="43"/>
      <c r="EZW5" s="43"/>
      <c r="EZX5" s="43"/>
      <c r="EZY5" s="43"/>
      <c r="EZZ5" s="43"/>
      <c r="FAA5" s="43"/>
      <c r="FAB5" s="43"/>
      <c r="FAC5" s="43"/>
      <c r="FAD5" s="43"/>
      <c r="FAE5" s="43"/>
      <c r="FAF5" s="43"/>
      <c r="FAG5" s="43"/>
      <c r="FAH5" s="43"/>
      <c r="FAI5" s="43"/>
      <c r="FAJ5" s="43"/>
      <c r="FAK5" s="43"/>
      <c r="FAL5" s="43"/>
      <c r="FAM5" s="43"/>
      <c r="FAN5" s="43"/>
      <c r="FAO5" s="43"/>
      <c r="FAP5" s="43"/>
      <c r="FAQ5" s="43"/>
      <c r="FAR5" s="43"/>
      <c r="FAS5" s="43"/>
      <c r="FAT5" s="43"/>
      <c r="FAU5" s="43"/>
      <c r="FAV5" s="43"/>
      <c r="FAW5" s="43"/>
      <c r="FAX5" s="43"/>
      <c r="FAY5" s="43"/>
      <c r="FAZ5" s="43"/>
      <c r="FBA5" s="43"/>
      <c r="FBB5" s="43"/>
      <c r="FBC5" s="43"/>
      <c r="FBD5" s="43"/>
      <c r="FBE5" s="43"/>
      <c r="FBF5" s="43"/>
      <c r="FBG5" s="43"/>
      <c r="FBH5" s="43"/>
      <c r="FBI5" s="43"/>
      <c r="FBJ5" s="43"/>
      <c r="FBK5" s="43"/>
      <c r="FBL5" s="43"/>
      <c r="FBM5" s="43"/>
      <c r="FBN5" s="43"/>
      <c r="FBO5" s="43"/>
      <c r="FBP5" s="43"/>
      <c r="FBQ5" s="43"/>
      <c r="FBR5" s="43"/>
      <c r="FBS5" s="43"/>
      <c r="FBT5" s="43"/>
      <c r="FBU5" s="43"/>
      <c r="FBV5" s="43"/>
      <c r="FBW5" s="43"/>
      <c r="FBX5" s="43"/>
      <c r="FBY5" s="43"/>
      <c r="FBZ5" s="43"/>
      <c r="FCA5" s="43"/>
      <c r="FCB5" s="43"/>
      <c r="FCC5" s="43"/>
      <c r="FCD5" s="43"/>
      <c r="FCE5" s="43"/>
      <c r="FCF5" s="43"/>
      <c r="FCG5" s="43"/>
      <c r="FCH5" s="43"/>
      <c r="FCI5" s="43"/>
      <c r="FCJ5" s="43"/>
      <c r="FCK5" s="43"/>
      <c r="FCL5" s="43"/>
      <c r="FCM5" s="43"/>
      <c r="FCN5" s="43"/>
      <c r="FCO5" s="43"/>
      <c r="FCP5" s="43"/>
      <c r="FCQ5" s="43"/>
      <c r="FCR5" s="43"/>
      <c r="FCS5" s="43"/>
      <c r="FCT5" s="43"/>
      <c r="FCU5" s="43"/>
      <c r="FCV5" s="43"/>
      <c r="FCW5" s="43"/>
      <c r="FCX5" s="43"/>
      <c r="FCY5" s="43"/>
      <c r="FCZ5" s="43"/>
      <c r="FDA5" s="43"/>
      <c r="FDB5" s="43"/>
      <c r="FDC5" s="43"/>
      <c r="FDD5" s="43"/>
      <c r="FDE5" s="43"/>
      <c r="FDF5" s="43"/>
      <c r="FDG5" s="43"/>
      <c r="FDH5" s="43"/>
      <c r="FDI5" s="43"/>
      <c r="FDJ5" s="43"/>
      <c r="FDK5" s="43"/>
      <c r="FDL5" s="43"/>
      <c r="FDM5" s="43"/>
      <c r="FDN5" s="43"/>
      <c r="FDO5" s="43"/>
      <c r="FDP5" s="43"/>
      <c r="FDQ5" s="43"/>
      <c r="FDR5" s="43"/>
      <c r="FDS5" s="43"/>
      <c r="FDT5" s="43"/>
      <c r="FDU5" s="43"/>
      <c r="FDV5" s="43"/>
      <c r="FDW5" s="43"/>
      <c r="FDX5" s="43"/>
      <c r="FDY5" s="43"/>
      <c r="FDZ5" s="43"/>
      <c r="FEA5" s="43"/>
      <c r="FEB5" s="43"/>
      <c r="FEC5" s="43"/>
      <c r="FED5" s="43"/>
      <c r="FEE5" s="43"/>
      <c r="FEF5" s="43"/>
      <c r="FEG5" s="43"/>
      <c r="FEH5" s="43"/>
      <c r="FEI5" s="43"/>
      <c r="FEJ5" s="43"/>
      <c r="FEK5" s="43"/>
      <c r="FEL5" s="43"/>
      <c r="FEM5" s="43"/>
      <c r="FEN5" s="43"/>
      <c r="FEO5" s="43"/>
      <c r="FEP5" s="43"/>
      <c r="FEQ5" s="43"/>
      <c r="FER5" s="43"/>
      <c r="FES5" s="43"/>
      <c r="FET5" s="43"/>
      <c r="FEU5" s="43"/>
      <c r="FEV5" s="43"/>
      <c r="FEW5" s="43"/>
      <c r="FEX5" s="43"/>
      <c r="FEY5" s="43"/>
      <c r="FEZ5" s="43"/>
      <c r="FFA5" s="43"/>
      <c r="FFB5" s="43"/>
      <c r="FFC5" s="43"/>
      <c r="FFD5" s="43"/>
      <c r="FFE5" s="43"/>
      <c r="FFF5" s="43"/>
      <c r="FFG5" s="43"/>
      <c r="FFH5" s="43"/>
      <c r="FFI5" s="43"/>
      <c r="FFJ5" s="43"/>
      <c r="FFK5" s="43"/>
      <c r="FFL5" s="43"/>
      <c r="FFM5" s="43"/>
      <c r="FFN5" s="43"/>
      <c r="FFO5" s="43"/>
      <c r="FFP5" s="43"/>
      <c r="FFQ5" s="43"/>
      <c r="FFR5" s="43"/>
      <c r="FFS5" s="43"/>
      <c r="FFT5" s="43"/>
      <c r="FFU5" s="43"/>
      <c r="FFV5" s="43"/>
      <c r="FFW5" s="43"/>
      <c r="FFX5" s="43"/>
      <c r="FFY5" s="43"/>
      <c r="FFZ5" s="43"/>
      <c r="FGA5" s="43"/>
      <c r="FGB5" s="43"/>
      <c r="FGC5" s="43"/>
      <c r="FGD5" s="43"/>
      <c r="FGE5" s="43"/>
      <c r="FGF5" s="43"/>
      <c r="FGG5" s="43"/>
      <c r="FGH5" s="43"/>
      <c r="FGI5" s="43"/>
      <c r="FGJ5" s="43"/>
      <c r="FGK5" s="43"/>
      <c r="FGL5" s="43"/>
      <c r="FGM5" s="43"/>
      <c r="FGN5" s="43"/>
      <c r="FGO5" s="43"/>
      <c r="FGP5" s="43"/>
      <c r="FGQ5" s="43"/>
      <c r="FGR5" s="43"/>
      <c r="FGS5" s="43"/>
      <c r="FGT5" s="43"/>
      <c r="FGU5" s="43"/>
      <c r="FGV5" s="43"/>
      <c r="FGW5" s="43"/>
      <c r="FGX5" s="43"/>
      <c r="FGY5" s="43"/>
      <c r="FGZ5" s="43"/>
      <c r="FHA5" s="43"/>
      <c r="FHB5" s="43"/>
      <c r="FHC5" s="43"/>
      <c r="FHD5" s="43"/>
      <c r="FHE5" s="43"/>
      <c r="FHF5" s="43"/>
      <c r="FHG5" s="43"/>
      <c r="FHH5" s="43"/>
      <c r="FHI5" s="43"/>
      <c r="FHJ5" s="43"/>
      <c r="FHK5" s="43"/>
      <c r="FHL5" s="43"/>
      <c r="FHM5" s="43"/>
      <c r="FHN5" s="43"/>
      <c r="FHO5" s="43"/>
      <c r="FHP5" s="43"/>
      <c r="FHQ5" s="43"/>
      <c r="FHR5" s="43"/>
      <c r="FHS5" s="43"/>
      <c r="FHT5" s="43"/>
      <c r="FHU5" s="43"/>
      <c r="FHV5" s="43"/>
      <c r="FHW5" s="43"/>
      <c r="FHX5" s="43"/>
      <c r="FHY5" s="43"/>
      <c r="FHZ5" s="43"/>
      <c r="FIA5" s="43"/>
      <c r="FIB5" s="43"/>
      <c r="FIC5" s="43"/>
      <c r="FID5" s="43"/>
      <c r="FIE5" s="43"/>
      <c r="FIF5" s="43"/>
      <c r="FIG5" s="43"/>
      <c r="FIH5" s="43"/>
      <c r="FII5" s="43"/>
      <c r="FIJ5" s="43"/>
      <c r="FIK5" s="43"/>
      <c r="FIL5" s="43"/>
      <c r="FIM5" s="43"/>
      <c r="FIN5" s="43"/>
      <c r="FIO5" s="43"/>
      <c r="FIP5" s="43"/>
      <c r="FIQ5" s="43"/>
      <c r="FIR5" s="43"/>
      <c r="FIS5" s="43"/>
      <c r="FIT5" s="43"/>
      <c r="FIU5" s="43"/>
      <c r="FIV5" s="43"/>
      <c r="FIW5" s="43"/>
      <c r="FIX5" s="43"/>
      <c r="FIY5" s="43"/>
      <c r="FIZ5" s="43"/>
      <c r="FJA5" s="43"/>
      <c r="FJB5" s="43"/>
      <c r="FJC5" s="43"/>
      <c r="FJD5" s="43"/>
      <c r="FJE5" s="43"/>
      <c r="FJF5" s="43"/>
      <c r="FJG5" s="43"/>
      <c r="FJH5" s="43"/>
      <c r="FJI5" s="43"/>
      <c r="FJJ5" s="43"/>
      <c r="FJK5" s="43"/>
      <c r="FJL5" s="43"/>
      <c r="FJM5" s="43"/>
      <c r="FJN5" s="43"/>
      <c r="FJO5" s="43"/>
      <c r="FJP5" s="43"/>
      <c r="FJQ5" s="43"/>
      <c r="FJR5" s="43"/>
      <c r="FJS5" s="43"/>
      <c r="FJT5" s="43"/>
      <c r="FJU5" s="43"/>
      <c r="FJV5" s="43"/>
      <c r="FJW5" s="43"/>
      <c r="FJX5" s="43"/>
      <c r="FJY5" s="43"/>
      <c r="FJZ5" s="43"/>
      <c r="FKA5" s="43"/>
      <c r="FKB5" s="43"/>
      <c r="FKC5" s="43"/>
      <c r="FKD5" s="43"/>
      <c r="FKE5" s="43"/>
      <c r="FKF5" s="43"/>
      <c r="FKG5" s="43"/>
      <c r="FKH5" s="43"/>
      <c r="FKI5" s="43"/>
      <c r="FKJ5" s="43"/>
      <c r="FKK5" s="43"/>
      <c r="FKL5" s="43"/>
      <c r="FKM5" s="43"/>
      <c r="FKN5" s="43"/>
      <c r="FKO5" s="43"/>
      <c r="FKP5" s="43"/>
      <c r="FKQ5" s="43"/>
      <c r="FKR5" s="43"/>
      <c r="FKS5" s="43"/>
      <c r="FKT5" s="43"/>
      <c r="FKU5" s="43"/>
      <c r="FKV5" s="43"/>
      <c r="FKW5" s="43"/>
      <c r="FKX5" s="43"/>
      <c r="FKY5" s="43"/>
      <c r="FKZ5" s="43"/>
      <c r="FLA5" s="43"/>
      <c r="FLB5" s="43"/>
      <c r="FLC5" s="43"/>
      <c r="FLD5" s="43"/>
      <c r="FLE5" s="43"/>
      <c r="FLF5" s="43"/>
      <c r="FLG5" s="43"/>
      <c r="FLH5" s="43"/>
      <c r="FLI5" s="43"/>
      <c r="FLJ5" s="43"/>
      <c r="FLK5" s="43"/>
      <c r="FLL5" s="43"/>
      <c r="FLM5" s="43"/>
      <c r="FLN5" s="43"/>
      <c r="FLO5" s="43"/>
      <c r="FLP5" s="43"/>
      <c r="FLQ5" s="43"/>
      <c r="FLR5" s="43"/>
      <c r="FLS5" s="43"/>
      <c r="FLT5" s="43"/>
      <c r="FLU5" s="43"/>
      <c r="FLV5" s="43"/>
      <c r="FLW5" s="43"/>
      <c r="FLX5" s="43"/>
      <c r="FLY5" s="43"/>
      <c r="FLZ5" s="43"/>
      <c r="FMA5" s="43"/>
      <c r="FMB5" s="43"/>
      <c r="FMC5" s="43"/>
      <c r="FMD5" s="43"/>
      <c r="FME5" s="43"/>
      <c r="FMF5" s="43"/>
      <c r="FMG5" s="43"/>
      <c r="FMH5" s="43"/>
      <c r="FMI5" s="43"/>
      <c r="FMJ5" s="43"/>
      <c r="FMK5" s="43"/>
      <c r="FML5" s="43"/>
      <c r="FMM5" s="43"/>
      <c r="FMN5" s="43"/>
      <c r="FMO5" s="43"/>
      <c r="FMP5" s="43"/>
      <c r="FMQ5" s="43"/>
      <c r="FMR5" s="43"/>
      <c r="FMS5" s="43"/>
      <c r="FMT5" s="43"/>
      <c r="FMU5" s="43"/>
      <c r="FMV5" s="43"/>
      <c r="FMW5" s="43"/>
      <c r="FMX5" s="43"/>
      <c r="FMY5" s="43"/>
      <c r="FMZ5" s="43"/>
      <c r="FNA5" s="43"/>
      <c r="FNB5" s="43"/>
      <c r="FNC5" s="43"/>
      <c r="FND5" s="43"/>
      <c r="FNE5" s="43"/>
      <c r="FNF5" s="43"/>
      <c r="FNG5" s="43"/>
      <c r="FNH5" s="43"/>
      <c r="FNI5" s="43"/>
      <c r="FNJ5" s="43"/>
      <c r="FNK5" s="43"/>
      <c r="FNL5" s="43"/>
      <c r="FNM5" s="43"/>
      <c r="FNN5" s="43"/>
      <c r="FNO5" s="43"/>
      <c r="FNP5" s="43"/>
      <c r="FNQ5" s="43"/>
      <c r="FNR5" s="43"/>
      <c r="FNS5" s="43"/>
      <c r="FNT5" s="43"/>
      <c r="FNU5" s="43"/>
      <c r="FNV5" s="43"/>
      <c r="FNW5" s="43"/>
      <c r="FNX5" s="43"/>
      <c r="FNY5" s="43"/>
      <c r="FNZ5" s="43"/>
      <c r="FOA5" s="43"/>
      <c r="FOB5" s="43"/>
      <c r="FOC5" s="43"/>
      <c r="FOD5" s="43"/>
      <c r="FOE5" s="43"/>
      <c r="FOF5" s="43"/>
      <c r="FOG5" s="43"/>
      <c r="FOH5" s="43"/>
      <c r="FOI5" s="43"/>
      <c r="FOJ5" s="43"/>
      <c r="FOK5" s="43"/>
      <c r="FOL5" s="43"/>
      <c r="FOM5" s="43"/>
      <c r="FON5" s="43"/>
      <c r="FOO5" s="43"/>
      <c r="FOP5" s="43"/>
      <c r="FOQ5" s="43"/>
      <c r="FOR5" s="43"/>
      <c r="FOS5" s="43"/>
      <c r="FOT5" s="43"/>
      <c r="FOU5" s="43"/>
      <c r="FOV5" s="43"/>
      <c r="FOW5" s="43"/>
      <c r="FOX5" s="43"/>
      <c r="FOY5" s="43"/>
      <c r="FOZ5" s="43"/>
      <c r="FPA5" s="43"/>
      <c r="FPB5" s="43"/>
      <c r="FPC5" s="43"/>
      <c r="FPD5" s="43"/>
      <c r="FPE5" s="43"/>
      <c r="FPF5" s="43"/>
      <c r="FPG5" s="43"/>
      <c r="FPH5" s="43"/>
      <c r="FPI5" s="43"/>
      <c r="FPJ5" s="43"/>
      <c r="FPK5" s="43"/>
      <c r="FPL5" s="43"/>
      <c r="FPM5" s="43"/>
      <c r="FPN5" s="43"/>
      <c r="FPO5" s="43"/>
      <c r="FPP5" s="43"/>
      <c r="FPQ5" s="43"/>
      <c r="FPR5" s="43"/>
      <c r="FPS5" s="43"/>
      <c r="FPT5" s="43"/>
      <c r="FPU5" s="43"/>
      <c r="FPV5" s="43"/>
      <c r="FPW5" s="43"/>
      <c r="FPX5" s="43"/>
      <c r="FPY5" s="43"/>
      <c r="FPZ5" s="43"/>
      <c r="FQA5" s="43"/>
      <c r="FQB5" s="43"/>
      <c r="FQC5" s="43"/>
      <c r="FQD5" s="43"/>
      <c r="FQE5" s="43"/>
      <c r="FQF5" s="43"/>
      <c r="FQG5" s="43"/>
      <c r="FQH5" s="43"/>
      <c r="FQI5" s="43"/>
      <c r="FQJ5" s="43"/>
      <c r="FQK5" s="43"/>
      <c r="FQL5" s="43"/>
      <c r="FQM5" s="43"/>
      <c r="FQN5" s="43"/>
      <c r="FQO5" s="43"/>
      <c r="FQP5" s="43"/>
      <c r="FQQ5" s="43"/>
      <c r="FQR5" s="43"/>
      <c r="FQS5" s="43"/>
      <c r="FQT5" s="43"/>
      <c r="FQU5" s="43"/>
      <c r="FQV5" s="43"/>
      <c r="FQW5" s="43"/>
      <c r="FQX5" s="43"/>
      <c r="FQY5" s="43"/>
      <c r="FQZ5" s="43"/>
      <c r="FRA5" s="43"/>
      <c r="FRB5" s="43"/>
      <c r="FRC5" s="43"/>
      <c r="FRD5" s="43"/>
      <c r="FRE5" s="43"/>
      <c r="FRF5" s="43"/>
      <c r="FRG5" s="43"/>
      <c r="FRH5" s="43"/>
      <c r="FRI5" s="43"/>
      <c r="FRJ5" s="43"/>
      <c r="FRK5" s="43"/>
      <c r="FRL5" s="43"/>
      <c r="FRM5" s="43"/>
      <c r="FRN5" s="43"/>
      <c r="FRO5" s="43"/>
      <c r="FRP5" s="43"/>
      <c r="FRQ5" s="43"/>
      <c r="FRR5" s="43"/>
      <c r="FRS5" s="43"/>
      <c r="FRT5" s="43"/>
      <c r="FRU5" s="43"/>
      <c r="FRV5" s="43"/>
      <c r="FRW5" s="43"/>
      <c r="FRX5" s="43"/>
      <c r="FRY5" s="43"/>
      <c r="FRZ5" s="43"/>
      <c r="FSA5" s="43"/>
      <c r="FSB5" s="43"/>
      <c r="FSC5" s="43"/>
      <c r="FSD5" s="43"/>
      <c r="FSE5" s="43"/>
      <c r="FSF5" s="43"/>
      <c r="FSG5" s="43"/>
      <c r="FSH5" s="43"/>
      <c r="FSI5" s="43"/>
      <c r="FSJ5" s="43"/>
      <c r="FSK5" s="43"/>
      <c r="FSL5" s="43"/>
      <c r="FSM5" s="43"/>
      <c r="FSN5" s="43"/>
      <c r="FSO5" s="43"/>
      <c r="FSP5" s="43"/>
      <c r="FSQ5" s="43"/>
      <c r="FSR5" s="43"/>
      <c r="FSS5" s="43"/>
      <c r="FST5" s="43"/>
      <c r="FSU5" s="43"/>
      <c r="FSV5" s="43"/>
      <c r="FSW5" s="43"/>
      <c r="FSX5" s="43"/>
      <c r="FSY5" s="43"/>
      <c r="FSZ5" s="43"/>
      <c r="FTA5" s="43"/>
      <c r="FTB5" s="43"/>
      <c r="FTC5" s="43"/>
      <c r="FTD5" s="43"/>
      <c r="FTE5" s="43"/>
      <c r="FTF5" s="43"/>
      <c r="FTG5" s="43"/>
      <c r="FTH5" s="43"/>
      <c r="FTI5" s="43"/>
      <c r="FTJ5" s="43"/>
      <c r="FTK5" s="43"/>
      <c r="FTL5" s="43"/>
      <c r="FTM5" s="43"/>
      <c r="FTN5" s="43"/>
      <c r="FTO5" s="43"/>
      <c r="FTP5" s="43"/>
      <c r="FTQ5" s="43"/>
      <c r="FTR5" s="43"/>
      <c r="FTS5" s="43"/>
      <c r="FTT5" s="43"/>
      <c r="FTU5" s="43"/>
      <c r="FTV5" s="43"/>
      <c r="FTW5" s="43"/>
      <c r="FTX5" s="43"/>
      <c r="FTY5" s="43"/>
      <c r="FTZ5" s="43"/>
      <c r="FUA5" s="43"/>
      <c r="FUB5" s="43"/>
      <c r="FUC5" s="43"/>
      <c r="FUD5" s="43"/>
      <c r="FUE5" s="43"/>
      <c r="FUF5" s="43"/>
      <c r="FUG5" s="43"/>
      <c r="FUH5" s="43"/>
      <c r="FUI5" s="43"/>
      <c r="FUJ5" s="43"/>
      <c r="FUK5" s="43"/>
      <c r="FUL5" s="43"/>
      <c r="FUM5" s="43"/>
      <c r="FUN5" s="43"/>
      <c r="FUO5" s="43"/>
      <c r="FUP5" s="43"/>
      <c r="FUQ5" s="43"/>
      <c r="FUR5" s="43"/>
      <c r="FUS5" s="43"/>
      <c r="FUT5" s="43"/>
      <c r="FUU5" s="43"/>
      <c r="FUV5" s="43"/>
      <c r="FUW5" s="43"/>
      <c r="FUX5" s="43"/>
      <c r="FUY5" s="43"/>
      <c r="FUZ5" s="43"/>
      <c r="FVA5" s="43"/>
      <c r="FVB5" s="43"/>
      <c r="FVC5" s="43"/>
      <c r="FVD5" s="43"/>
      <c r="FVE5" s="43"/>
      <c r="FVF5" s="43"/>
      <c r="FVG5" s="43"/>
      <c r="FVH5" s="43"/>
      <c r="FVI5" s="43"/>
      <c r="FVJ5" s="43"/>
      <c r="FVK5" s="43"/>
      <c r="FVL5" s="43"/>
      <c r="FVM5" s="43"/>
      <c r="FVN5" s="43"/>
      <c r="FVO5" s="43"/>
      <c r="FVP5" s="43"/>
      <c r="FVQ5" s="43"/>
      <c r="FVR5" s="43"/>
      <c r="FVS5" s="43"/>
      <c r="FVT5" s="43"/>
      <c r="FVU5" s="43"/>
      <c r="FVV5" s="43"/>
      <c r="FVW5" s="43"/>
      <c r="FVX5" s="43"/>
      <c r="FVY5" s="43"/>
      <c r="FVZ5" s="43"/>
      <c r="FWA5" s="43"/>
      <c r="FWB5" s="43"/>
      <c r="FWC5" s="43"/>
      <c r="FWD5" s="43"/>
      <c r="FWE5" s="43"/>
      <c r="FWF5" s="43"/>
      <c r="FWG5" s="43"/>
      <c r="FWH5" s="43"/>
      <c r="FWI5" s="43"/>
      <c r="FWJ5" s="43"/>
      <c r="FWK5" s="43"/>
      <c r="FWL5" s="43"/>
      <c r="FWM5" s="43"/>
      <c r="FWN5" s="43"/>
      <c r="FWO5" s="43"/>
      <c r="FWP5" s="43"/>
      <c r="FWQ5" s="43"/>
      <c r="FWR5" s="43"/>
      <c r="FWS5" s="43"/>
      <c r="FWT5" s="43"/>
      <c r="FWU5" s="43"/>
      <c r="FWV5" s="43"/>
      <c r="FWW5" s="43"/>
      <c r="FWX5" s="43"/>
      <c r="FWY5" s="43"/>
      <c r="FWZ5" s="43"/>
      <c r="FXA5" s="43"/>
      <c r="FXB5" s="43"/>
      <c r="FXC5" s="43"/>
      <c r="FXD5" s="43"/>
      <c r="FXE5" s="43"/>
      <c r="FXF5" s="43"/>
      <c r="FXG5" s="43"/>
      <c r="FXH5" s="43"/>
      <c r="FXI5" s="43"/>
      <c r="FXJ5" s="43"/>
      <c r="FXK5" s="43"/>
      <c r="FXL5" s="43"/>
      <c r="FXM5" s="43"/>
      <c r="FXN5" s="43"/>
      <c r="FXO5" s="43"/>
      <c r="FXP5" s="43"/>
      <c r="FXQ5" s="43"/>
      <c r="FXR5" s="43"/>
      <c r="FXS5" s="43"/>
      <c r="FXT5" s="43"/>
      <c r="FXU5" s="43"/>
      <c r="FXV5" s="43"/>
      <c r="FXW5" s="43"/>
      <c r="FXX5" s="43"/>
      <c r="FXY5" s="43"/>
      <c r="FXZ5" s="43"/>
      <c r="FYA5" s="43"/>
      <c r="FYB5" s="43"/>
      <c r="FYC5" s="43"/>
      <c r="FYD5" s="43"/>
      <c r="FYE5" s="43"/>
      <c r="FYF5" s="43"/>
      <c r="FYG5" s="43"/>
      <c r="FYH5" s="43"/>
      <c r="FYI5" s="43"/>
      <c r="FYJ5" s="43"/>
      <c r="FYK5" s="43"/>
      <c r="FYL5" s="43"/>
      <c r="FYM5" s="43"/>
      <c r="FYN5" s="43"/>
      <c r="FYO5" s="43"/>
      <c r="FYP5" s="43"/>
      <c r="FYQ5" s="43"/>
      <c r="FYR5" s="43"/>
      <c r="FYS5" s="43"/>
      <c r="FYT5" s="43"/>
      <c r="FYU5" s="43"/>
      <c r="FYV5" s="43"/>
      <c r="FYW5" s="43"/>
      <c r="FYX5" s="43"/>
      <c r="FYY5" s="43"/>
      <c r="FYZ5" s="43"/>
      <c r="FZA5" s="43"/>
      <c r="FZB5" s="43"/>
      <c r="FZC5" s="43"/>
      <c r="FZD5" s="43"/>
      <c r="FZE5" s="43"/>
      <c r="FZF5" s="43"/>
      <c r="FZG5" s="43"/>
      <c r="FZH5" s="43"/>
      <c r="FZI5" s="43"/>
      <c r="FZJ5" s="43"/>
      <c r="FZK5" s="43"/>
      <c r="FZL5" s="43"/>
      <c r="FZM5" s="43"/>
      <c r="FZN5" s="43"/>
      <c r="FZO5" s="43"/>
      <c r="FZP5" s="43"/>
      <c r="FZQ5" s="43"/>
      <c r="FZR5" s="43"/>
      <c r="FZS5" s="43"/>
      <c r="FZT5" s="43"/>
      <c r="FZU5" s="43"/>
      <c r="FZV5" s="43"/>
      <c r="FZW5" s="43"/>
      <c r="FZX5" s="43"/>
      <c r="FZY5" s="43"/>
      <c r="FZZ5" s="43"/>
      <c r="GAA5" s="43"/>
      <c r="GAB5" s="43"/>
      <c r="GAC5" s="43"/>
      <c r="GAD5" s="43"/>
      <c r="GAE5" s="43"/>
      <c r="GAF5" s="43"/>
      <c r="GAG5" s="43"/>
      <c r="GAH5" s="43"/>
      <c r="GAI5" s="43"/>
      <c r="GAJ5" s="43"/>
      <c r="GAK5" s="43"/>
      <c r="GAL5" s="43"/>
      <c r="GAM5" s="43"/>
      <c r="GAN5" s="43"/>
      <c r="GAO5" s="43"/>
      <c r="GAP5" s="43"/>
      <c r="GAQ5" s="43"/>
      <c r="GAR5" s="43"/>
      <c r="GAS5" s="43"/>
      <c r="GAT5" s="43"/>
      <c r="GAU5" s="43"/>
      <c r="GAV5" s="43"/>
      <c r="GAW5" s="43"/>
      <c r="GAX5" s="43"/>
      <c r="GAY5" s="43"/>
      <c r="GAZ5" s="43"/>
      <c r="GBA5" s="43"/>
      <c r="GBB5" s="43"/>
      <c r="GBC5" s="43"/>
      <c r="GBD5" s="43"/>
      <c r="GBE5" s="43"/>
      <c r="GBF5" s="43"/>
      <c r="GBG5" s="43"/>
      <c r="GBH5" s="43"/>
      <c r="GBI5" s="43"/>
      <c r="GBJ5" s="43"/>
      <c r="GBK5" s="43"/>
      <c r="GBL5" s="43"/>
      <c r="GBM5" s="43"/>
      <c r="GBN5" s="43"/>
      <c r="GBO5" s="43"/>
      <c r="GBP5" s="43"/>
      <c r="GBQ5" s="43"/>
      <c r="GBR5" s="43"/>
      <c r="GBS5" s="43"/>
      <c r="GBT5" s="43"/>
      <c r="GBU5" s="43"/>
      <c r="GBV5" s="43"/>
      <c r="GBW5" s="43"/>
      <c r="GBX5" s="43"/>
      <c r="GBY5" s="43"/>
      <c r="GBZ5" s="43"/>
      <c r="GCA5" s="43"/>
      <c r="GCB5" s="43"/>
      <c r="GCC5" s="43"/>
      <c r="GCD5" s="43"/>
      <c r="GCE5" s="43"/>
      <c r="GCF5" s="43"/>
      <c r="GCG5" s="43"/>
      <c r="GCH5" s="43"/>
      <c r="GCI5" s="43"/>
      <c r="GCJ5" s="43"/>
      <c r="GCK5" s="43"/>
      <c r="GCL5" s="43"/>
      <c r="GCM5" s="43"/>
      <c r="GCN5" s="43"/>
      <c r="GCO5" s="43"/>
      <c r="GCP5" s="43"/>
      <c r="GCQ5" s="43"/>
      <c r="GCR5" s="43"/>
      <c r="GCS5" s="43"/>
      <c r="GCT5" s="43"/>
      <c r="GCU5" s="43"/>
      <c r="GCV5" s="43"/>
      <c r="GCW5" s="43"/>
      <c r="GCX5" s="43"/>
      <c r="GCY5" s="43"/>
      <c r="GCZ5" s="43"/>
      <c r="GDA5" s="43"/>
      <c r="GDB5" s="43"/>
      <c r="GDC5" s="43"/>
      <c r="GDD5" s="43"/>
      <c r="GDE5" s="43"/>
      <c r="GDF5" s="43"/>
      <c r="GDG5" s="43"/>
      <c r="GDH5" s="43"/>
      <c r="GDI5" s="43"/>
      <c r="GDJ5" s="43"/>
      <c r="GDK5" s="43"/>
      <c r="GDL5" s="43"/>
      <c r="GDM5" s="43"/>
      <c r="GDN5" s="43"/>
      <c r="GDO5" s="43"/>
      <c r="GDP5" s="43"/>
      <c r="GDQ5" s="43"/>
      <c r="GDR5" s="43"/>
      <c r="GDS5" s="43"/>
      <c r="GDT5" s="43"/>
      <c r="GDU5" s="43"/>
      <c r="GDV5" s="43"/>
      <c r="GDW5" s="43"/>
      <c r="GDX5" s="43"/>
      <c r="GDY5" s="43"/>
      <c r="GDZ5" s="43"/>
      <c r="GEA5" s="43"/>
      <c r="GEB5" s="43"/>
      <c r="GEC5" s="43"/>
      <c r="GED5" s="43"/>
      <c r="GEE5" s="43"/>
      <c r="GEF5" s="43"/>
      <c r="GEG5" s="43"/>
      <c r="GEH5" s="43"/>
      <c r="GEI5" s="43"/>
      <c r="GEJ5" s="43"/>
      <c r="GEK5" s="43"/>
      <c r="GEL5" s="43"/>
      <c r="GEM5" s="43"/>
      <c r="GEN5" s="43"/>
      <c r="GEO5" s="43"/>
      <c r="GEP5" s="43"/>
      <c r="GEQ5" s="43"/>
      <c r="GER5" s="43"/>
      <c r="GES5" s="43"/>
      <c r="GET5" s="43"/>
      <c r="GEU5" s="43"/>
      <c r="GEV5" s="43"/>
      <c r="GEW5" s="43"/>
      <c r="GEX5" s="43"/>
      <c r="GEY5" s="43"/>
      <c r="GEZ5" s="43"/>
      <c r="GFA5" s="43"/>
      <c r="GFB5" s="43"/>
      <c r="GFC5" s="43"/>
      <c r="GFD5" s="43"/>
      <c r="GFE5" s="43"/>
      <c r="GFF5" s="43"/>
      <c r="GFG5" s="43"/>
      <c r="GFH5" s="43"/>
      <c r="GFI5" s="43"/>
      <c r="GFJ5" s="43"/>
      <c r="GFK5" s="43"/>
      <c r="GFL5" s="43"/>
      <c r="GFM5" s="43"/>
      <c r="GFN5" s="43"/>
      <c r="GFO5" s="43"/>
      <c r="GFP5" s="43"/>
      <c r="GFQ5" s="43"/>
      <c r="GFR5" s="43"/>
      <c r="GFS5" s="43"/>
      <c r="GFT5" s="43"/>
      <c r="GFU5" s="43"/>
      <c r="GFV5" s="43"/>
      <c r="GFW5" s="43"/>
      <c r="GFX5" s="43"/>
      <c r="GFY5" s="43"/>
      <c r="GFZ5" s="43"/>
      <c r="GGA5" s="43"/>
      <c r="GGB5" s="43"/>
      <c r="GGC5" s="43"/>
      <c r="GGD5" s="43"/>
      <c r="GGE5" s="43"/>
      <c r="GGF5" s="43"/>
      <c r="GGG5" s="43"/>
      <c r="GGH5" s="43"/>
      <c r="GGI5" s="43"/>
      <c r="GGJ5" s="43"/>
      <c r="GGK5" s="43"/>
      <c r="GGL5" s="43"/>
      <c r="GGM5" s="43"/>
      <c r="GGN5" s="43"/>
      <c r="GGO5" s="43"/>
      <c r="GGP5" s="43"/>
      <c r="GGQ5" s="43"/>
      <c r="GGR5" s="43"/>
      <c r="GGS5" s="43"/>
      <c r="GGT5" s="43"/>
      <c r="GGU5" s="43"/>
      <c r="GGV5" s="43"/>
      <c r="GGW5" s="43"/>
      <c r="GGX5" s="43"/>
      <c r="GGY5" s="43"/>
      <c r="GGZ5" s="43"/>
      <c r="GHA5" s="43"/>
      <c r="GHB5" s="43"/>
      <c r="GHC5" s="43"/>
      <c r="GHD5" s="43"/>
      <c r="GHE5" s="43"/>
      <c r="GHF5" s="43"/>
      <c r="GHG5" s="43"/>
      <c r="GHH5" s="43"/>
      <c r="GHI5" s="43"/>
      <c r="GHJ5" s="43"/>
      <c r="GHK5" s="43"/>
      <c r="GHL5" s="43"/>
      <c r="GHM5" s="43"/>
      <c r="GHN5" s="43"/>
      <c r="GHO5" s="43"/>
      <c r="GHP5" s="43"/>
      <c r="GHQ5" s="43"/>
      <c r="GHR5" s="43"/>
      <c r="GHS5" s="43"/>
      <c r="GHT5" s="43"/>
      <c r="GHU5" s="43"/>
      <c r="GHV5" s="43"/>
      <c r="GHW5" s="43"/>
      <c r="GHX5" s="43"/>
      <c r="GHY5" s="43"/>
      <c r="GHZ5" s="43"/>
      <c r="GIA5" s="43"/>
      <c r="GIB5" s="43"/>
      <c r="GIC5" s="43"/>
      <c r="GID5" s="43"/>
      <c r="GIE5" s="43"/>
      <c r="GIF5" s="43"/>
      <c r="GIG5" s="43"/>
      <c r="GIH5" s="43"/>
      <c r="GII5" s="43"/>
      <c r="GIJ5" s="43"/>
      <c r="GIK5" s="43"/>
      <c r="GIL5" s="43"/>
      <c r="GIM5" s="43"/>
      <c r="GIN5" s="43"/>
      <c r="GIO5" s="43"/>
      <c r="GIP5" s="43"/>
      <c r="GIQ5" s="43"/>
      <c r="GIR5" s="43"/>
      <c r="GIS5" s="43"/>
      <c r="GIT5" s="43"/>
      <c r="GIU5" s="43"/>
      <c r="GIV5" s="43"/>
      <c r="GIW5" s="43"/>
      <c r="GIX5" s="43"/>
      <c r="GIY5" s="43"/>
      <c r="GIZ5" s="43"/>
      <c r="GJA5" s="43"/>
      <c r="GJB5" s="43"/>
      <c r="GJC5" s="43"/>
      <c r="GJD5" s="43"/>
      <c r="GJE5" s="43"/>
      <c r="GJF5" s="43"/>
      <c r="GJG5" s="43"/>
      <c r="GJH5" s="43"/>
      <c r="GJI5" s="43"/>
      <c r="GJJ5" s="43"/>
      <c r="GJK5" s="43"/>
      <c r="GJL5" s="43"/>
      <c r="GJM5" s="43"/>
      <c r="GJN5" s="43"/>
      <c r="GJO5" s="43"/>
      <c r="GJP5" s="43"/>
      <c r="GJQ5" s="43"/>
      <c r="GJR5" s="43"/>
      <c r="GJS5" s="43"/>
      <c r="GJT5" s="43"/>
      <c r="GJU5" s="43"/>
      <c r="GJV5" s="43"/>
      <c r="GJW5" s="43"/>
      <c r="GJX5" s="43"/>
      <c r="GJY5" s="43"/>
      <c r="GJZ5" s="43"/>
      <c r="GKA5" s="43"/>
      <c r="GKB5" s="43"/>
      <c r="GKC5" s="43"/>
      <c r="GKD5" s="43"/>
      <c r="GKE5" s="43"/>
      <c r="GKF5" s="43"/>
      <c r="GKG5" s="43"/>
      <c r="GKH5" s="43"/>
      <c r="GKI5" s="43"/>
      <c r="GKJ5" s="43"/>
      <c r="GKK5" s="43"/>
      <c r="GKL5" s="43"/>
      <c r="GKM5" s="43"/>
      <c r="GKN5" s="43"/>
      <c r="GKO5" s="43"/>
      <c r="GKP5" s="43"/>
      <c r="GKQ5" s="43"/>
      <c r="GKR5" s="43"/>
      <c r="GKS5" s="43"/>
      <c r="GKT5" s="43"/>
      <c r="GKU5" s="43"/>
      <c r="GKV5" s="43"/>
      <c r="GKW5" s="43"/>
      <c r="GKX5" s="43"/>
      <c r="GKY5" s="43"/>
      <c r="GKZ5" s="43"/>
      <c r="GLA5" s="43"/>
      <c r="GLB5" s="43"/>
      <c r="GLC5" s="43"/>
      <c r="GLD5" s="43"/>
      <c r="GLE5" s="43"/>
      <c r="GLF5" s="43"/>
      <c r="GLG5" s="43"/>
      <c r="GLH5" s="43"/>
      <c r="GLI5" s="43"/>
      <c r="GLJ5" s="43"/>
      <c r="GLK5" s="43"/>
      <c r="GLL5" s="43"/>
      <c r="GLM5" s="43"/>
      <c r="GLN5" s="43"/>
      <c r="GLO5" s="43"/>
      <c r="GLP5" s="43"/>
      <c r="GLQ5" s="43"/>
      <c r="GLR5" s="43"/>
      <c r="GLS5" s="43"/>
      <c r="GLT5" s="43"/>
      <c r="GLU5" s="43"/>
      <c r="GLV5" s="43"/>
      <c r="GLW5" s="43"/>
      <c r="GLX5" s="43"/>
      <c r="GLY5" s="43"/>
      <c r="GLZ5" s="43"/>
      <c r="GMA5" s="43"/>
      <c r="GMB5" s="43"/>
      <c r="GMC5" s="43"/>
      <c r="GMD5" s="43"/>
      <c r="GME5" s="43"/>
      <c r="GMF5" s="43"/>
      <c r="GMG5" s="43"/>
      <c r="GMH5" s="43"/>
      <c r="GMI5" s="43"/>
      <c r="GMJ5" s="43"/>
      <c r="GMK5" s="43"/>
      <c r="GML5" s="43"/>
      <c r="GMM5" s="43"/>
      <c r="GMN5" s="43"/>
      <c r="GMO5" s="43"/>
      <c r="GMP5" s="43"/>
      <c r="GMQ5" s="43"/>
      <c r="GMR5" s="43"/>
      <c r="GMS5" s="43"/>
      <c r="GMT5" s="43"/>
      <c r="GMU5" s="43"/>
      <c r="GMV5" s="43"/>
      <c r="GMW5" s="43"/>
      <c r="GMX5" s="43"/>
      <c r="GMY5" s="43"/>
      <c r="GMZ5" s="43"/>
      <c r="GNA5" s="43"/>
      <c r="GNB5" s="43"/>
      <c r="GNC5" s="43"/>
      <c r="GND5" s="43"/>
      <c r="GNE5" s="43"/>
      <c r="GNF5" s="43"/>
      <c r="GNG5" s="43"/>
      <c r="GNH5" s="43"/>
      <c r="GNI5" s="43"/>
      <c r="GNJ5" s="43"/>
      <c r="GNK5" s="43"/>
      <c r="GNL5" s="43"/>
      <c r="GNM5" s="43"/>
      <c r="GNN5" s="43"/>
      <c r="GNO5" s="43"/>
      <c r="GNP5" s="43"/>
      <c r="GNQ5" s="43"/>
      <c r="GNR5" s="43"/>
      <c r="GNS5" s="43"/>
      <c r="GNT5" s="43"/>
      <c r="GNU5" s="43"/>
      <c r="GNV5" s="43"/>
      <c r="GNW5" s="43"/>
      <c r="GNX5" s="43"/>
      <c r="GNY5" s="43"/>
      <c r="GNZ5" s="43"/>
      <c r="GOA5" s="43"/>
      <c r="GOB5" s="43"/>
      <c r="GOC5" s="43"/>
      <c r="GOD5" s="43"/>
      <c r="GOE5" s="43"/>
      <c r="GOF5" s="43"/>
      <c r="GOG5" s="43"/>
      <c r="GOH5" s="43"/>
      <c r="GOI5" s="43"/>
      <c r="GOJ5" s="43"/>
      <c r="GOK5" s="43"/>
      <c r="GOL5" s="43"/>
      <c r="GOM5" s="43"/>
      <c r="GON5" s="43"/>
      <c r="GOO5" s="43"/>
      <c r="GOP5" s="43"/>
      <c r="GOQ5" s="43"/>
      <c r="GOR5" s="43"/>
      <c r="GOS5" s="43"/>
      <c r="GOT5" s="43"/>
      <c r="GOU5" s="43"/>
      <c r="GOV5" s="43"/>
      <c r="GOW5" s="43"/>
      <c r="GOX5" s="43"/>
      <c r="GOY5" s="43"/>
      <c r="GOZ5" s="43"/>
      <c r="GPA5" s="43"/>
      <c r="GPB5" s="43"/>
      <c r="GPC5" s="43"/>
      <c r="GPD5" s="43"/>
      <c r="GPE5" s="43"/>
      <c r="GPF5" s="43"/>
      <c r="GPG5" s="43"/>
      <c r="GPH5" s="43"/>
      <c r="GPI5" s="43"/>
      <c r="GPJ5" s="43"/>
      <c r="GPK5" s="43"/>
      <c r="GPL5" s="43"/>
      <c r="GPM5" s="43"/>
      <c r="GPN5" s="43"/>
      <c r="GPO5" s="43"/>
      <c r="GPP5" s="43"/>
      <c r="GPQ5" s="43"/>
      <c r="GPR5" s="43"/>
      <c r="GPS5" s="43"/>
      <c r="GPT5" s="43"/>
      <c r="GPU5" s="43"/>
      <c r="GPV5" s="43"/>
      <c r="GPW5" s="43"/>
      <c r="GPX5" s="43"/>
      <c r="GPY5" s="43"/>
      <c r="GPZ5" s="43"/>
      <c r="GQA5" s="43"/>
      <c r="GQB5" s="43"/>
      <c r="GQC5" s="43"/>
      <c r="GQD5" s="43"/>
      <c r="GQE5" s="43"/>
      <c r="GQF5" s="43"/>
      <c r="GQG5" s="43"/>
      <c r="GQH5" s="43"/>
      <c r="GQI5" s="43"/>
      <c r="GQJ5" s="43"/>
      <c r="GQK5" s="43"/>
      <c r="GQL5" s="43"/>
      <c r="GQM5" s="43"/>
      <c r="GQN5" s="43"/>
      <c r="GQO5" s="43"/>
      <c r="GQP5" s="43"/>
      <c r="GQQ5" s="43"/>
      <c r="GQR5" s="43"/>
      <c r="GQS5" s="43"/>
      <c r="GQT5" s="43"/>
      <c r="GQU5" s="43"/>
      <c r="GQV5" s="43"/>
      <c r="GQW5" s="43"/>
      <c r="GQX5" s="43"/>
      <c r="GQY5" s="43"/>
      <c r="GQZ5" s="43"/>
      <c r="GRA5" s="43"/>
      <c r="GRB5" s="43"/>
      <c r="GRC5" s="43"/>
      <c r="GRD5" s="43"/>
      <c r="GRE5" s="43"/>
      <c r="GRF5" s="43"/>
      <c r="GRG5" s="43"/>
      <c r="GRH5" s="43"/>
      <c r="GRI5" s="43"/>
      <c r="GRJ5" s="43"/>
      <c r="GRK5" s="43"/>
      <c r="GRL5" s="43"/>
      <c r="GRM5" s="43"/>
      <c r="GRN5" s="43"/>
      <c r="GRO5" s="43"/>
      <c r="GRP5" s="43"/>
      <c r="GRQ5" s="43"/>
      <c r="GRR5" s="43"/>
      <c r="GRS5" s="43"/>
      <c r="GRT5" s="43"/>
      <c r="GRU5" s="43"/>
      <c r="GRV5" s="43"/>
      <c r="GRW5" s="43"/>
      <c r="GRX5" s="43"/>
      <c r="GRY5" s="43"/>
      <c r="GRZ5" s="43"/>
      <c r="GSA5" s="43"/>
      <c r="GSB5" s="43"/>
      <c r="GSC5" s="43"/>
      <c r="GSD5" s="43"/>
      <c r="GSE5" s="43"/>
      <c r="GSF5" s="43"/>
      <c r="GSG5" s="43"/>
      <c r="GSH5" s="43"/>
      <c r="GSI5" s="43"/>
      <c r="GSJ5" s="43"/>
      <c r="GSK5" s="43"/>
      <c r="GSL5" s="43"/>
      <c r="GSM5" s="43"/>
      <c r="GSN5" s="43"/>
      <c r="GSO5" s="43"/>
      <c r="GSP5" s="43"/>
      <c r="GSQ5" s="43"/>
      <c r="GSR5" s="43"/>
      <c r="GSS5" s="43"/>
      <c r="GST5" s="43"/>
      <c r="GSU5" s="43"/>
      <c r="GSV5" s="43"/>
      <c r="GSW5" s="43"/>
      <c r="GSX5" s="43"/>
      <c r="GSY5" s="43"/>
      <c r="GSZ5" s="43"/>
      <c r="GTA5" s="43"/>
      <c r="GTB5" s="43"/>
      <c r="GTC5" s="43"/>
      <c r="GTD5" s="43"/>
      <c r="GTE5" s="43"/>
      <c r="GTF5" s="43"/>
      <c r="GTG5" s="43"/>
      <c r="GTH5" s="43"/>
      <c r="GTI5" s="43"/>
      <c r="GTJ5" s="43"/>
      <c r="GTK5" s="43"/>
      <c r="GTL5" s="43"/>
      <c r="GTM5" s="43"/>
      <c r="GTN5" s="43"/>
      <c r="GTO5" s="43"/>
      <c r="GTP5" s="43"/>
      <c r="GTQ5" s="43"/>
      <c r="GTR5" s="43"/>
      <c r="GTS5" s="43"/>
      <c r="GTT5" s="43"/>
      <c r="GTU5" s="43"/>
      <c r="GTV5" s="43"/>
      <c r="GTW5" s="43"/>
      <c r="GTX5" s="43"/>
      <c r="GTY5" s="43"/>
      <c r="GTZ5" s="43"/>
      <c r="GUA5" s="43"/>
      <c r="GUB5" s="43"/>
      <c r="GUC5" s="43"/>
      <c r="GUD5" s="43"/>
      <c r="GUE5" s="43"/>
      <c r="GUF5" s="43"/>
      <c r="GUG5" s="43"/>
      <c r="GUH5" s="43"/>
      <c r="GUI5" s="43"/>
      <c r="GUJ5" s="43"/>
      <c r="GUK5" s="43"/>
      <c r="GUL5" s="43"/>
      <c r="GUM5" s="43"/>
      <c r="GUN5" s="43"/>
      <c r="GUO5" s="43"/>
      <c r="GUP5" s="43"/>
      <c r="GUQ5" s="43"/>
      <c r="GUR5" s="43"/>
      <c r="GUS5" s="43"/>
      <c r="GUT5" s="43"/>
      <c r="GUU5" s="43"/>
      <c r="GUV5" s="43"/>
      <c r="GUW5" s="43"/>
      <c r="GUX5" s="43"/>
      <c r="GUY5" s="43"/>
      <c r="GUZ5" s="43"/>
      <c r="GVA5" s="43"/>
      <c r="GVB5" s="43"/>
      <c r="GVC5" s="43"/>
      <c r="GVD5" s="43"/>
      <c r="GVE5" s="43"/>
      <c r="GVF5" s="43"/>
      <c r="GVG5" s="43"/>
      <c r="GVH5" s="43"/>
      <c r="GVI5" s="43"/>
      <c r="GVJ5" s="43"/>
      <c r="GVK5" s="43"/>
      <c r="GVL5" s="43"/>
      <c r="GVM5" s="43"/>
      <c r="GVN5" s="43"/>
      <c r="GVO5" s="43"/>
      <c r="GVP5" s="43"/>
      <c r="GVQ5" s="43"/>
      <c r="GVR5" s="43"/>
      <c r="GVS5" s="43"/>
      <c r="GVT5" s="43"/>
      <c r="GVU5" s="43"/>
      <c r="GVV5" s="43"/>
      <c r="GVW5" s="43"/>
      <c r="GVX5" s="43"/>
      <c r="GVY5" s="43"/>
      <c r="GVZ5" s="43"/>
      <c r="GWA5" s="43"/>
      <c r="GWB5" s="43"/>
      <c r="GWC5" s="43"/>
      <c r="GWD5" s="43"/>
      <c r="GWE5" s="43"/>
      <c r="GWF5" s="43"/>
      <c r="GWG5" s="43"/>
      <c r="GWH5" s="43"/>
      <c r="GWI5" s="43"/>
      <c r="GWJ5" s="43"/>
      <c r="GWK5" s="43"/>
      <c r="GWL5" s="43"/>
      <c r="GWM5" s="43"/>
      <c r="GWN5" s="43"/>
      <c r="GWO5" s="43"/>
      <c r="GWP5" s="43"/>
      <c r="GWQ5" s="43"/>
      <c r="GWR5" s="43"/>
      <c r="GWS5" s="43"/>
      <c r="GWT5" s="43"/>
      <c r="GWU5" s="43"/>
      <c r="GWV5" s="43"/>
      <c r="GWW5" s="43"/>
      <c r="GWX5" s="43"/>
      <c r="GWY5" s="43"/>
      <c r="GWZ5" s="43"/>
      <c r="GXA5" s="43"/>
      <c r="GXB5" s="43"/>
      <c r="GXC5" s="43"/>
      <c r="GXD5" s="43"/>
      <c r="GXE5" s="43"/>
      <c r="GXF5" s="43"/>
      <c r="GXG5" s="43"/>
      <c r="GXH5" s="43"/>
      <c r="GXI5" s="43"/>
      <c r="GXJ5" s="43"/>
      <c r="GXK5" s="43"/>
      <c r="GXL5" s="43"/>
      <c r="GXM5" s="43"/>
      <c r="GXN5" s="43"/>
      <c r="GXO5" s="43"/>
      <c r="GXP5" s="43"/>
      <c r="GXQ5" s="43"/>
      <c r="GXR5" s="43"/>
      <c r="GXS5" s="43"/>
      <c r="GXT5" s="43"/>
      <c r="GXU5" s="43"/>
      <c r="GXV5" s="43"/>
      <c r="GXW5" s="43"/>
      <c r="GXX5" s="43"/>
      <c r="GXY5" s="43"/>
      <c r="GXZ5" s="43"/>
      <c r="GYA5" s="43"/>
      <c r="GYB5" s="43"/>
      <c r="GYC5" s="43"/>
      <c r="GYD5" s="43"/>
      <c r="GYE5" s="43"/>
      <c r="GYF5" s="43"/>
      <c r="GYG5" s="43"/>
      <c r="GYH5" s="43"/>
      <c r="GYI5" s="43"/>
      <c r="GYJ5" s="43"/>
      <c r="GYK5" s="43"/>
      <c r="GYL5" s="43"/>
      <c r="GYM5" s="43"/>
      <c r="GYN5" s="43"/>
      <c r="GYO5" s="43"/>
      <c r="GYP5" s="43"/>
      <c r="GYQ5" s="43"/>
      <c r="GYR5" s="43"/>
      <c r="GYS5" s="43"/>
      <c r="GYT5" s="43"/>
      <c r="GYU5" s="43"/>
      <c r="GYV5" s="43"/>
      <c r="GYW5" s="43"/>
      <c r="GYX5" s="43"/>
      <c r="GYY5" s="43"/>
      <c r="GYZ5" s="43"/>
      <c r="GZA5" s="43"/>
      <c r="GZB5" s="43"/>
      <c r="GZC5" s="43"/>
      <c r="GZD5" s="43"/>
      <c r="GZE5" s="43"/>
      <c r="GZF5" s="43"/>
      <c r="GZG5" s="43"/>
      <c r="GZH5" s="43"/>
      <c r="GZI5" s="43"/>
      <c r="GZJ5" s="43"/>
      <c r="GZK5" s="43"/>
      <c r="GZL5" s="43"/>
      <c r="GZM5" s="43"/>
      <c r="GZN5" s="43"/>
      <c r="GZO5" s="43"/>
      <c r="GZP5" s="43"/>
      <c r="GZQ5" s="43"/>
      <c r="GZR5" s="43"/>
      <c r="GZS5" s="43"/>
      <c r="GZT5" s="43"/>
      <c r="GZU5" s="43"/>
      <c r="GZV5" s="43"/>
      <c r="GZW5" s="43"/>
      <c r="GZX5" s="43"/>
      <c r="GZY5" s="43"/>
      <c r="GZZ5" s="43"/>
      <c r="HAA5" s="43"/>
      <c r="HAB5" s="43"/>
      <c r="HAC5" s="43"/>
      <c r="HAD5" s="43"/>
      <c r="HAE5" s="43"/>
      <c r="HAF5" s="43"/>
      <c r="HAG5" s="43"/>
      <c r="HAH5" s="43"/>
      <c r="HAI5" s="43"/>
      <c r="HAJ5" s="43"/>
      <c r="HAK5" s="43"/>
      <c r="HAL5" s="43"/>
      <c r="HAM5" s="43"/>
      <c r="HAN5" s="43"/>
      <c r="HAO5" s="43"/>
      <c r="HAP5" s="43"/>
      <c r="HAQ5" s="43"/>
      <c r="HAR5" s="43"/>
      <c r="HAS5" s="43"/>
      <c r="HAT5" s="43"/>
      <c r="HAU5" s="43"/>
      <c r="HAV5" s="43"/>
      <c r="HAW5" s="43"/>
      <c r="HAX5" s="43"/>
      <c r="HAY5" s="43"/>
      <c r="HAZ5" s="43"/>
      <c r="HBA5" s="43"/>
      <c r="HBB5" s="43"/>
      <c r="HBC5" s="43"/>
      <c r="HBD5" s="43"/>
      <c r="HBE5" s="43"/>
      <c r="HBF5" s="43"/>
      <c r="HBG5" s="43"/>
      <c r="HBH5" s="43"/>
      <c r="HBI5" s="43"/>
      <c r="HBJ5" s="43"/>
      <c r="HBK5" s="43"/>
      <c r="HBL5" s="43"/>
      <c r="HBM5" s="43"/>
      <c r="HBN5" s="43"/>
      <c r="HBO5" s="43"/>
      <c r="HBP5" s="43"/>
      <c r="HBQ5" s="43"/>
      <c r="HBR5" s="43"/>
      <c r="HBS5" s="43"/>
      <c r="HBT5" s="43"/>
      <c r="HBU5" s="43"/>
      <c r="HBV5" s="43"/>
      <c r="HBW5" s="43"/>
      <c r="HBX5" s="43"/>
      <c r="HBY5" s="43"/>
      <c r="HBZ5" s="43"/>
      <c r="HCA5" s="43"/>
      <c r="HCB5" s="43"/>
      <c r="HCC5" s="43"/>
      <c r="HCD5" s="43"/>
      <c r="HCE5" s="43"/>
      <c r="HCF5" s="43"/>
      <c r="HCG5" s="43"/>
      <c r="HCH5" s="43"/>
      <c r="HCI5" s="43"/>
      <c r="HCJ5" s="43"/>
      <c r="HCK5" s="43"/>
      <c r="HCL5" s="43"/>
      <c r="HCM5" s="43"/>
      <c r="HCN5" s="43"/>
      <c r="HCO5" s="43"/>
      <c r="HCP5" s="43"/>
      <c r="HCQ5" s="43"/>
      <c r="HCR5" s="43"/>
      <c r="HCS5" s="43"/>
      <c r="HCT5" s="43"/>
      <c r="HCU5" s="43"/>
      <c r="HCV5" s="43"/>
      <c r="HCW5" s="43"/>
      <c r="HCX5" s="43"/>
      <c r="HCY5" s="43"/>
      <c r="HCZ5" s="43"/>
      <c r="HDA5" s="43"/>
      <c r="HDB5" s="43"/>
      <c r="HDC5" s="43"/>
      <c r="HDD5" s="43"/>
      <c r="HDE5" s="43"/>
      <c r="HDF5" s="43"/>
      <c r="HDG5" s="43"/>
      <c r="HDH5" s="43"/>
      <c r="HDI5" s="43"/>
      <c r="HDJ5" s="43"/>
      <c r="HDK5" s="43"/>
      <c r="HDL5" s="43"/>
      <c r="HDM5" s="43"/>
      <c r="HDN5" s="43"/>
      <c r="HDO5" s="43"/>
      <c r="HDP5" s="43"/>
      <c r="HDQ5" s="43"/>
      <c r="HDR5" s="43"/>
      <c r="HDS5" s="43"/>
      <c r="HDT5" s="43"/>
      <c r="HDU5" s="43"/>
      <c r="HDV5" s="43"/>
      <c r="HDW5" s="43"/>
      <c r="HDX5" s="43"/>
      <c r="HDY5" s="43"/>
      <c r="HDZ5" s="43"/>
      <c r="HEA5" s="43"/>
      <c r="HEB5" s="43"/>
      <c r="HEC5" s="43"/>
      <c r="HED5" s="43"/>
      <c r="HEE5" s="43"/>
      <c r="HEF5" s="43"/>
      <c r="HEG5" s="43"/>
      <c r="HEH5" s="43"/>
      <c r="HEI5" s="43"/>
      <c r="HEJ5" s="43"/>
      <c r="HEK5" s="43"/>
      <c r="HEL5" s="43"/>
      <c r="HEM5" s="43"/>
      <c r="HEN5" s="43"/>
      <c r="HEO5" s="43"/>
      <c r="HEP5" s="43"/>
      <c r="HEQ5" s="43"/>
      <c r="HER5" s="43"/>
      <c r="HES5" s="43"/>
      <c r="HET5" s="43"/>
      <c r="HEU5" s="43"/>
      <c r="HEV5" s="43"/>
      <c r="HEW5" s="43"/>
      <c r="HEX5" s="43"/>
      <c r="HEY5" s="43"/>
      <c r="HEZ5" s="43"/>
      <c r="HFA5" s="43"/>
      <c r="HFB5" s="43"/>
      <c r="HFC5" s="43"/>
      <c r="HFD5" s="43"/>
      <c r="HFE5" s="43"/>
      <c r="HFF5" s="43"/>
      <c r="HFG5" s="43"/>
      <c r="HFH5" s="43"/>
      <c r="HFI5" s="43"/>
      <c r="HFJ5" s="43"/>
      <c r="HFK5" s="43"/>
      <c r="HFL5" s="43"/>
      <c r="HFM5" s="43"/>
      <c r="HFN5" s="43"/>
      <c r="HFO5" s="43"/>
      <c r="HFP5" s="43"/>
      <c r="HFQ5" s="43"/>
      <c r="HFR5" s="43"/>
      <c r="HFS5" s="43"/>
      <c r="HFT5" s="43"/>
      <c r="HFU5" s="43"/>
      <c r="HFV5" s="43"/>
      <c r="HFW5" s="43"/>
      <c r="HFX5" s="43"/>
      <c r="HFY5" s="43"/>
      <c r="HFZ5" s="43"/>
      <c r="HGA5" s="43"/>
      <c r="HGB5" s="43"/>
      <c r="HGC5" s="43"/>
      <c r="HGD5" s="43"/>
      <c r="HGE5" s="43"/>
      <c r="HGF5" s="43"/>
      <c r="HGG5" s="43"/>
      <c r="HGH5" s="43"/>
      <c r="HGI5" s="43"/>
      <c r="HGJ5" s="43"/>
      <c r="HGK5" s="43"/>
      <c r="HGL5" s="43"/>
      <c r="HGM5" s="43"/>
      <c r="HGN5" s="43"/>
      <c r="HGO5" s="43"/>
      <c r="HGP5" s="43"/>
      <c r="HGQ5" s="43"/>
      <c r="HGR5" s="43"/>
      <c r="HGS5" s="43"/>
      <c r="HGT5" s="43"/>
      <c r="HGU5" s="43"/>
      <c r="HGV5" s="43"/>
      <c r="HGW5" s="43"/>
      <c r="HGX5" s="43"/>
      <c r="HGY5" s="43"/>
      <c r="HGZ5" s="43"/>
      <c r="HHA5" s="43"/>
      <c r="HHB5" s="43"/>
      <c r="HHC5" s="43"/>
      <c r="HHD5" s="43"/>
      <c r="HHE5" s="43"/>
      <c r="HHF5" s="43"/>
      <c r="HHG5" s="43"/>
      <c r="HHH5" s="43"/>
      <c r="HHI5" s="43"/>
      <c r="HHJ5" s="43"/>
      <c r="HHK5" s="43"/>
      <c r="HHL5" s="43"/>
      <c r="HHM5" s="43"/>
      <c r="HHN5" s="43"/>
      <c r="HHO5" s="43"/>
      <c r="HHP5" s="43"/>
      <c r="HHQ5" s="43"/>
      <c r="HHR5" s="43"/>
      <c r="HHS5" s="43"/>
      <c r="HHT5" s="43"/>
      <c r="HHU5" s="43"/>
      <c r="HHV5" s="43"/>
      <c r="HHW5" s="43"/>
      <c r="HHX5" s="43"/>
      <c r="HHY5" s="43"/>
      <c r="HHZ5" s="43"/>
      <c r="HIA5" s="43"/>
      <c r="HIB5" s="43"/>
      <c r="HIC5" s="43"/>
      <c r="HID5" s="43"/>
      <c r="HIE5" s="43"/>
      <c r="HIF5" s="43"/>
      <c r="HIG5" s="43"/>
      <c r="HIH5" s="43"/>
      <c r="HII5" s="43"/>
      <c r="HIJ5" s="43"/>
      <c r="HIK5" s="43"/>
      <c r="HIL5" s="43"/>
      <c r="HIM5" s="43"/>
      <c r="HIN5" s="43"/>
      <c r="HIO5" s="43"/>
      <c r="HIP5" s="43"/>
      <c r="HIQ5" s="43"/>
      <c r="HIR5" s="43"/>
      <c r="HIS5" s="43"/>
      <c r="HIT5" s="43"/>
      <c r="HIU5" s="43"/>
      <c r="HIV5" s="43"/>
      <c r="HIW5" s="43"/>
      <c r="HIX5" s="43"/>
      <c r="HIY5" s="43"/>
      <c r="HIZ5" s="43"/>
      <c r="HJA5" s="43"/>
      <c r="HJB5" s="43"/>
      <c r="HJC5" s="43"/>
      <c r="HJD5" s="43"/>
      <c r="HJE5" s="43"/>
      <c r="HJF5" s="43"/>
      <c r="HJG5" s="43"/>
      <c r="HJH5" s="43"/>
      <c r="HJI5" s="43"/>
      <c r="HJJ5" s="43"/>
      <c r="HJK5" s="43"/>
      <c r="HJL5" s="43"/>
      <c r="HJM5" s="43"/>
      <c r="HJN5" s="43"/>
      <c r="HJO5" s="43"/>
      <c r="HJP5" s="43"/>
      <c r="HJQ5" s="43"/>
      <c r="HJR5" s="43"/>
      <c r="HJS5" s="43"/>
      <c r="HJT5" s="43"/>
      <c r="HJU5" s="43"/>
      <c r="HJV5" s="43"/>
      <c r="HJW5" s="43"/>
      <c r="HJX5" s="43"/>
      <c r="HJY5" s="43"/>
      <c r="HJZ5" s="43"/>
      <c r="HKA5" s="43"/>
      <c r="HKB5" s="43"/>
      <c r="HKC5" s="43"/>
      <c r="HKD5" s="43"/>
      <c r="HKE5" s="43"/>
      <c r="HKF5" s="43"/>
      <c r="HKG5" s="43"/>
      <c r="HKH5" s="43"/>
      <c r="HKI5" s="43"/>
      <c r="HKJ5" s="43"/>
      <c r="HKK5" s="43"/>
      <c r="HKL5" s="43"/>
      <c r="HKM5" s="43"/>
      <c r="HKN5" s="43"/>
      <c r="HKO5" s="43"/>
      <c r="HKP5" s="43"/>
      <c r="HKQ5" s="43"/>
      <c r="HKR5" s="43"/>
      <c r="HKS5" s="43"/>
      <c r="HKT5" s="43"/>
      <c r="HKU5" s="43"/>
      <c r="HKV5" s="43"/>
      <c r="HKW5" s="43"/>
      <c r="HKX5" s="43"/>
      <c r="HKY5" s="43"/>
      <c r="HKZ5" s="43"/>
      <c r="HLA5" s="43"/>
      <c r="HLB5" s="43"/>
      <c r="HLC5" s="43"/>
      <c r="HLD5" s="43"/>
      <c r="HLE5" s="43"/>
      <c r="HLF5" s="43"/>
      <c r="HLG5" s="43"/>
      <c r="HLH5" s="43"/>
      <c r="HLI5" s="43"/>
      <c r="HLJ5" s="43"/>
      <c r="HLK5" s="43"/>
      <c r="HLL5" s="43"/>
      <c r="HLM5" s="43"/>
      <c r="HLN5" s="43"/>
      <c r="HLO5" s="43"/>
      <c r="HLP5" s="43"/>
      <c r="HLQ5" s="43"/>
      <c r="HLR5" s="43"/>
      <c r="HLS5" s="43"/>
      <c r="HLT5" s="43"/>
      <c r="HLU5" s="43"/>
      <c r="HLV5" s="43"/>
      <c r="HLW5" s="43"/>
      <c r="HLX5" s="43"/>
      <c r="HLY5" s="43"/>
      <c r="HLZ5" s="43"/>
      <c r="HMA5" s="43"/>
      <c r="HMB5" s="43"/>
      <c r="HMC5" s="43"/>
      <c r="HMD5" s="43"/>
      <c r="HME5" s="43"/>
      <c r="HMF5" s="43"/>
      <c r="HMG5" s="43"/>
      <c r="HMH5" s="43"/>
      <c r="HMI5" s="43"/>
      <c r="HMJ5" s="43"/>
      <c r="HMK5" s="43"/>
      <c r="HML5" s="43"/>
      <c r="HMM5" s="43"/>
      <c r="HMN5" s="43"/>
      <c r="HMO5" s="43"/>
      <c r="HMP5" s="43"/>
      <c r="HMQ5" s="43"/>
      <c r="HMR5" s="43"/>
      <c r="HMS5" s="43"/>
      <c r="HMT5" s="43"/>
      <c r="HMU5" s="43"/>
      <c r="HMV5" s="43"/>
      <c r="HMW5" s="43"/>
      <c r="HMX5" s="43"/>
      <c r="HMY5" s="43"/>
      <c r="HMZ5" s="43"/>
      <c r="HNA5" s="43"/>
      <c r="HNB5" s="43"/>
      <c r="HNC5" s="43"/>
      <c r="HND5" s="43"/>
      <c r="HNE5" s="43"/>
      <c r="HNF5" s="43"/>
      <c r="HNG5" s="43"/>
      <c r="HNH5" s="43"/>
      <c r="HNI5" s="43"/>
      <c r="HNJ5" s="43"/>
      <c r="HNK5" s="43"/>
      <c r="HNL5" s="43"/>
      <c r="HNM5" s="43"/>
      <c r="HNN5" s="43"/>
      <c r="HNO5" s="43"/>
      <c r="HNP5" s="43"/>
      <c r="HNQ5" s="43"/>
      <c r="HNR5" s="43"/>
      <c r="HNS5" s="43"/>
      <c r="HNT5" s="43"/>
      <c r="HNU5" s="43"/>
      <c r="HNV5" s="43"/>
      <c r="HNW5" s="43"/>
      <c r="HNX5" s="43"/>
      <c r="HNY5" s="43"/>
      <c r="HNZ5" s="43"/>
      <c r="HOA5" s="43"/>
      <c r="HOB5" s="43"/>
      <c r="HOC5" s="43"/>
      <c r="HOD5" s="43"/>
      <c r="HOE5" s="43"/>
      <c r="HOF5" s="43"/>
      <c r="HOG5" s="43"/>
      <c r="HOH5" s="43"/>
      <c r="HOI5" s="43"/>
      <c r="HOJ5" s="43"/>
      <c r="HOK5" s="43"/>
      <c r="HOL5" s="43"/>
      <c r="HOM5" s="43"/>
      <c r="HON5" s="43"/>
      <c r="HOO5" s="43"/>
      <c r="HOP5" s="43"/>
      <c r="HOQ5" s="43"/>
      <c r="HOR5" s="43"/>
      <c r="HOS5" s="43"/>
      <c r="HOT5" s="43"/>
      <c r="HOU5" s="43"/>
      <c r="HOV5" s="43"/>
      <c r="HOW5" s="43"/>
      <c r="HOX5" s="43"/>
      <c r="HOY5" s="43"/>
      <c r="HOZ5" s="43"/>
      <c r="HPA5" s="43"/>
      <c r="HPB5" s="43"/>
      <c r="HPC5" s="43"/>
      <c r="HPD5" s="43"/>
      <c r="HPE5" s="43"/>
      <c r="HPF5" s="43"/>
      <c r="HPG5" s="43"/>
      <c r="HPH5" s="43"/>
      <c r="HPI5" s="43"/>
      <c r="HPJ5" s="43"/>
      <c r="HPK5" s="43"/>
      <c r="HPL5" s="43"/>
      <c r="HPM5" s="43"/>
      <c r="HPN5" s="43"/>
      <c r="HPO5" s="43"/>
      <c r="HPP5" s="43"/>
      <c r="HPQ5" s="43"/>
      <c r="HPR5" s="43"/>
      <c r="HPS5" s="43"/>
      <c r="HPT5" s="43"/>
      <c r="HPU5" s="43"/>
      <c r="HPV5" s="43"/>
      <c r="HPW5" s="43"/>
      <c r="HPX5" s="43"/>
      <c r="HPY5" s="43"/>
      <c r="HPZ5" s="43"/>
      <c r="HQA5" s="43"/>
      <c r="HQB5" s="43"/>
      <c r="HQC5" s="43"/>
      <c r="HQD5" s="43"/>
      <c r="HQE5" s="43"/>
      <c r="HQF5" s="43"/>
      <c r="HQG5" s="43"/>
      <c r="HQH5" s="43"/>
      <c r="HQI5" s="43"/>
      <c r="HQJ5" s="43"/>
      <c r="HQK5" s="43"/>
      <c r="HQL5" s="43"/>
      <c r="HQM5" s="43"/>
      <c r="HQN5" s="43"/>
      <c r="HQO5" s="43"/>
      <c r="HQP5" s="43"/>
      <c r="HQQ5" s="43"/>
      <c r="HQR5" s="43"/>
      <c r="HQS5" s="43"/>
      <c r="HQT5" s="43"/>
      <c r="HQU5" s="43"/>
      <c r="HQV5" s="43"/>
      <c r="HQW5" s="43"/>
      <c r="HQX5" s="43"/>
      <c r="HQY5" s="43"/>
      <c r="HQZ5" s="43"/>
      <c r="HRA5" s="43"/>
      <c r="HRB5" s="43"/>
      <c r="HRC5" s="43"/>
      <c r="HRD5" s="43"/>
      <c r="HRE5" s="43"/>
      <c r="HRF5" s="43"/>
      <c r="HRG5" s="43"/>
      <c r="HRH5" s="43"/>
      <c r="HRI5" s="43"/>
      <c r="HRJ5" s="43"/>
      <c r="HRK5" s="43"/>
      <c r="HRL5" s="43"/>
      <c r="HRM5" s="43"/>
      <c r="HRN5" s="43"/>
      <c r="HRO5" s="43"/>
      <c r="HRP5" s="43"/>
      <c r="HRQ5" s="43"/>
      <c r="HRR5" s="43"/>
      <c r="HRS5" s="43"/>
      <c r="HRT5" s="43"/>
      <c r="HRU5" s="43"/>
      <c r="HRV5" s="43"/>
      <c r="HRW5" s="43"/>
      <c r="HRX5" s="43"/>
      <c r="HRY5" s="43"/>
      <c r="HRZ5" s="43"/>
      <c r="HSA5" s="43"/>
      <c r="HSB5" s="43"/>
      <c r="HSC5" s="43"/>
      <c r="HSD5" s="43"/>
      <c r="HSE5" s="43"/>
      <c r="HSF5" s="43"/>
      <c r="HSG5" s="43"/>
      <c r="HSH5" s="43"/>
      <c r="HSI5" s="43"/>
      <c r="HSJ5" s="43"/>
      <c r="HSK5" s="43"/>
      <c r="HSL5" s="43"/>
      <c r="HSM5" s="43"/>
      <c r="HSN5" s="43"/>
      <c r="HSO5" s="43"/>
      <c r="HSP5" s="43"/>
      <c r="HSQ5" s="43"/>
      <c r="HSR5" s="43"/>
      <c r="HSS5" s="43"/>
      <c r="HST5" s="43"/>
      <c r="HSU5" s="43"/>
      <c r="HSV5" s="43"/>
      <c r="HSW5" s="43"/>
      <c r="HSX5" s="43"/>
      <c r="HSY5" s="43"/>
      <c r="HSZ5" s="43"/>
      <c r="HTA5" s="43"/>
      <c r="HTB5" s="43"/>
      <c r="HTC5" s="43"/>
      <c r="HTD5" s="43"/>
      <c r="HTE5" s="43"/>
      <c r="HTF5" s="43"/>
      <c r="HTG5" s="43"/>
      <c r="HTH5" s="43"/>
      <c r="HTI5" s="43"/>
      <c r="HTJ5" s="43"/>
      <c r="HTK5" s="43"/>
      <c r="HTL5" s="43"/>
      <c r="HTM5" s="43"/>
      <c r="HTN5" s="43"/>
      <c r="HTO5" s="43"/>
      <c r="HTP5" s="43"/>
      <c r="HTQ5" s="43"/>
      <c r="HTR5" s="43"/>
      <c r="HTS5" s="43"/>
      <c r="HTT5" s="43"/>
      <c r="HTU5" s="43"/>
      <c r="HTV5" s="43"/>
      <c r="HTW5" s="43"/>
      <c r="HTX5" s="43"/>
      <c r="HTY5" s="43"/>
      <c r="HTZ5" s="43"/>
      <c r="HUA5" s="43"/>
      <c r="HUB5" s="43"/>
      <c r="HUC5" s="43"/>
      <c r="HUD5" s="43"/>
      <c r="HUE5" s="43"/>
      <c r="HUF5" s="43"/>
      <c r="HUG5" s="43"/>
      <c r="HUH5" s="43"/>
      <c r="HUI5" s="43"/>
      <c r="HUJ5" s="43"/>
      <c r="HUK5" s="43"/>
      <c r="HUL5" s="43"/>
      <c r="HUM5" s="43"/>
      <c r="HUN5" s="43"/>
      <c r="HUO5" s="43"/>
      <c r="HUP5" s="43"/>
      <c r="HUQ5" s="43"/>
      <c r="HUR5" s="43"/>
      <c r="HUS5" s="43"/>
      <c r="HUT5" s="43"/>
      <c r="HUU5" s="43"/>
      <c r="HUV5" s="43"/>
      <c r="HUW5" s="43"/>
      <c r="HUX5" s="43"/>
      <c r="HUY5" s="43"/>
      <c r="HUZ5" s="43"/>
      <c r="HVA5" s="43"/>
      <c r="HVB5" s="43"/>
      <c r="HVC5" s="43"/>
      <c r="HVD5" s="43"/>
      <c r="HVE5" s="43"/>
      <c r="HVF5" s="43"/>
      <c r="HVG5" s="43"/>
      <c r="HVH5" s="43"/>
      <c r="HVI5" s="43"/>
      <c r="HVJ5" s="43"/>
      <c r="HVK5" s="43"/>
      <c r="HVL5" s="43"/>
      <c r="HVM5" s="43"/>
      <c r="HVN5" s="43"/>
      <c r="HVO5" s="43"/>
      <c r="HVP5" s="43"/>
      <c r="HVQ5" s="43"/>
      <c r="HVR5" s="43"/>
      <c r="HVS5" s="43"/>
      <c r="HVT5" s="43"/>
      <c r="HVU5" s="43"/>
      <c r="HVV5" s="43"/>
      <c r="HVW5" s="43"/>
      <c r="HVX5" s="43"/>
      <c r="HVY5" s="43"/>
      <c r="HVZ5" s="43"/>
      <c r="HWA5" s="43"/>
      <c r="HWB5" s="43"/>
      <c r="HWC5" s="43"/>
      <c r="HWD5" s="43"/>
      <c r="HWE5" s="43"/>
      <c r="HWF5" s="43"/>
      <c r="HWG5" s="43"/>
      <c r="HWH5" s="43"/>
      <c r="HWI5" s="43"/>
      <c r="HWJ5" s="43"/>
      <c r="HWK5" s="43"/>
      <c r="HWL5" s="43"/>
      <c r="HWM5" s="43"/>
      <c r="HWN5" s="43"/>
      <c r="HWO5" s="43"/>
      <c r="HWP5" s="43"/>
      <c r="HWQ5" s="43"/>
      <c r="HWR5" s="43"/>
      <c r="HWS5" s="43"/>
      <c r="HWT5" s="43"/>
      <c r="HWU5" s="43"/>
      <c r="HWV5" s="43"/>
      <c r="HWW5" s="43"/>
      <c r="HWX5" s="43"/>
      <c r="HWY5" s="43"/>
      <c r="HWZ5" s="43"/>
      <c r="HXA5" s="43"/>
      <c r="HXB5" s="43"/>
      <c r="HXC5" s="43"/>
      <c r="HXD5" s="43"/>
      <c r="HXE5" s="43"/>
      <c r="HXF5" s="43"/>
      <c r="HXG5" s="43"/>
      <c r="HXH5" s="43"/>
      <c r="HXI5" s="43"/>
      <c r="HXJ5" s="43"/>
      <c r="HXK5" s="43"/>
      <c r="HXL5" s="43"/>
      <c r="HXM5" s="43"/>
      <c r="HXN5" s="43"/>
      <c r="HXO5" s="43"/>
      <c r="HXP5" s="43"/>
      <c r="HXQ5" s="43"/>
      <c r="HXR5" s="43"/>
      <c r="HXS5" s="43"/>
      <c r="HXT5" s="43"/>
      <c r="HXU5" s="43"/>
      <c r="HXV5" s="43"/>
      <c r="HXW5" s="43"/>
      <c r="HXX5" s="43"/>
      <c r="HXY5" s="43"/>
      <c r="HXZ5" s="43"/>
      <c r="HYA5" s="43"/>
      <c r="HYB5" s="43"/>
      <c r="HYC5" s="43"/>
      <c r="HYD5" s="43"/>
      <c r="HYE5" s="43"/>
      <c r="HYF5" s="43"/>
      <c r="HYG5" s="43"/>
      <c r="HYH5" s="43"/>
      <c r="HYI5" s="43"/>
      <c r="HYJ5" s="43"/>
      <c r="HYK5" s="43"/>
      <c r="HYL5" s="43"/>
      <c r="HYM5" s="43"/>
      <c r="HYN5" s="43"/>
      <c r="HYO5" s="43"/>
      <c r="HYP5" s="43"/>
      <c r="HYQ5" s="43"/>
      <c r="HYR5" s="43"/>
      <c r="HYS5" s="43"/>
      <c r="HYT5" s="43"/>
      <c r="HYU5" s="43"/>
      <c r="HYV5" s="43"/>
      <c r="HYW5" s="43"/>
      <c r="HYX5" s="43"/>
      <c r="HYY5" s="43"/>
      <c r="HYZ5" s="43"/>
      <c r="HZA5" s="43"/>
      <c r="HZB5" s="43"/>
      <c r="HZC5" s="43"/>
      <c r="HZD5" s="43"/>
      <c r="HZE5" s="43"/>
      <c r="HZF5" s="43"/>
      <c r="HZG5" s="43"/>
      <c r="HZH5" s="43"/>
      <c r="HZI5" s="43"/>
      <c r="HZJ5" s="43"/>
      <c r="HZK5" s="43"/>
      <c r="HZL5" s="43"/>
      <c r="HZM5" s="43"/>
      <c r="HZN5" s="43"/>
      <c r="HZO5" s="43"/>
      <c r="HZP5" s="43"/>
      <c r="HZQ5" s="43"/>
      <c r="HZR5" s="43"/>
      <c r="HZS5" s="43"/>
      <c r="HZT5" s="43"/>
      <c r="HZU5" s="43"/>
      <c r="HZV5" s="43"/>
      <c r="HZW5" s="43"/>
      <c r="HZX5" s="43"/>
      <c r="HZY5" s="43"/>
      <c r="HZZ5" s="43"/>
      <c r="IAA5" s="43"/>
      <c r="IAB5" s="43"/>
      <c r="IAC5" s="43"/>
      <c r="IAD5" s="43"/>
      <c r="IAE5" s="43"/>
      <c r="IAF5" s="43"/>
      <c r="IAG5" s="43"/>
      <c r="IAH5" s="43"/>
      <c r="IAI5" s="43"/>
      <c r="IAJ5" s="43"/>
      <c r="IAK5" s="43"/>
      <c r="IAL5" s="43"/>
      <c r="IAM5" s="43"/>
      <c r="IAN5" s="43"/>
      <c r="IAO5" s="43"/>
      <c r="IAP5" s="43"/>
      <c r="IAQ5" s="43"/>
      <c r="IAR5" s="43"/>
      <c r="IAS5" s="43"/>
      <c r="IAT5" s="43"/>
      <c r="IAU5" s="43"/>
      <c r="IAV5" s="43"/>
      <c r="IAW5" s="43"/>
      <c r="IAX5" s="43"/>
      <c r="IAY5" s="43"/>
      <c r="IAZ5" s="43"/>
      <c r="IBA5" s="43"/>
      <c r="IBB5" s="43"/>
      <c r="IBC5" s="43"/>
      <c r="IBD5" s="43"/>
      <c r="IBE5" s="43"/>
      <c r="IBF5" s="43"/>
      <c r="IBG5" s="43"/>
      <c r="IBH5" s="43"/>
      <c r="IBI5" s="43"/>
      <c r="IBJ5" s="43"/>
      <c r="IBK5" s="43"/>
      <c r="IBL5" s="43"/>
      <c r="IBM5" s="43"/>
      <c r="IBN5" s="43"/>
      <c r="IBO5" s="43"/>
      <c r="IBP5" s="43"/>
      <c r="IBQ5" s="43"/>
      <c r="IBR5" s="43"/>
      <c r="IBS5" s="43"/>
      <c r="IBT5" s="43"/>
      <c r="IBU5" s="43"/>
      <c r="IBV5" s="43"/>
      <c r="IBW5" s="43"/>
      <c r="IBX5" s="43"/>
      <c r="IBY5" s="43"/>
      <c r="IBZ5" s="43"/>
      <c r="ICA5" s="43"/>
      <c r="ICB5" s="43"/>
      <c r="ICC5" s="43"/>
      <c r="ICD5" s="43"/>
      <c r="ICE5" s="43"/>
      <c r="ICF5" s="43"/>
      <c r="ICG5" s="43"/>
      <c r="ICH5" s="43"/>
      <c r="ICI5" s="43"/>
      <c r="ICJ5" s="43"/>
      <c r="ICK5" s="43"/>
      <c r="ICL5" s="43"/>
      <c r="ICM5" s="43"/>
      <c r="ICN5" s="43"/>
      <c r="ICO5" s="43"/>
      <c r="ICP5" s="43"/>
      <c r="ICQ5" s="43"/>
      <c r="ICR5" s="43"/>
      <c r="ICS5" s="43"/>
      <c r="ICT5" s="43"/>
      <c r="ICU5" s="43"/>
      <c r="ICV5" s="43"/>
      <c r="ICW5" s="43"/>
      <c r="ICX5" s="43"/>
      <c r="ICY5" s="43"/>
      <c r="ICZ5" s="43"/>
      <c r="IDA5" s="43"/>
      <c r="IDB5" s="43"/>
      <c r="IDC5" s="43"/>
      <c r="IDD5" s="43"/>
      <c r="IDE5" s="43"/>
      <c r="IDF5" s="43"/>
      <c r="IDG5" s="43"/>
      <c r="IDH5" s="43"/>
      <c r="IDI5" s="43"/>
      <c r="IDJ5" s="43"/>
      <c r="IDK5" s="43"/>
      <c r="IDL5" s="43"/>
      <c r="IDM5" s="43"/>
      <c r="IDN5" s="43"/>
      <c r="IDO5" s="43"/>
      <c r="IDP5" s="43"/>
      <c r="IDQ5" s="43"/>
      <c r="IDR5" s="43"/>
      <c r="IDS5" s="43"/>
      <c r="IDT5" s="43"/>
      <c r="IDU5" s="43"/>
      <c r="IDV5" s="43"/>
      <c r="IDW5" s="43"/>
      <c r="IDX5" s="43"/>
      <c r="IDY5" s="43"/>
      <c r="IDZ5" s="43"/>
      <c r="IEA5" s="43"/>
      <c r="IEB5" s="43"/>
      <c r="IEC5" s="43"/>
      <c r="IED5" s="43"/>
      <c r="IEE5" s="43"/>
      <c r="IEF5" s="43"/>
      <c r="IEG5" s="43"/>
      <c r="IEH5" s="43"/>
      <c r="IEI5" s="43"/>
      <c r="IEJ5" s="43"/>
      <c r="IEK5" s="43"/>
      <c r="IEL5" s="43"/>
      <c r="IEM5" s="43"/>
      <c r="IEN5" s="43"/>
      <c r="IEO5" s="43"/>
      <c r="IEP5" s="43"/>
      <c r="IEQ5" s="43"/>
      <c r="IER5" s="43"/>
      <c r="IES5" s="43"/>
      <c r="IET5" s="43"/>
      <c r="IEU5" s="43"/>
      <c r="IEV5" s="43"/>
      <c r="IEW5" s="43"/>
      <c r="IEX5" s="43"/>
      <c r="IEY5" s="43"/>
      <c r="IEZ5" s="43"/>
      <c r="IFA5" s="43"/>
      <c r="IFB5" s="43"/>
      <c r="IFC5" s="43"/>
      <c r="IFD5" s="43"/>
      <c r="IFE5" s="43"/>
      <c r="IFF5" s="43"/>
      <c r="IFG5" s="43"/>
      <c r="IFH5" s="43"/>
      <c r="IFI5" s="43"/>
      <c r="IFJ5" s="43"/>
      <c r="IFK5" s="43"/>
      <c r="IFL5" s="43"/>
      <c r="IFM5" s="43"/>
      <c r="IFN5" s="43"/>
      <c r="IFO5" s="43"/>
      <c r="IFP5" s="43"/>
      <c r="IFQ5" s="43"/>
      <c r="IFR5" s="43"/>
      <c r="IFS5" s="43"/>
      <c r="IFT5" s="43"/>
      <c r="IFU5" s="43"/>
      <c r="IFV5" s="43"/>
      <c r="IFW5" s="43"/>
      <c r="IFX5" s="43"/>
      <c r="IFY5" s="43"/>
      <c r="IFZ5" s="43"/>
      <c r="IGA5" s="43"/>
      <c r="IGB5" s="43"/>
      <c r="IGC5" s="43"/>
      <c r="IGD5" s="43"/>
      <c r="IGE5" s="43"/>
      <c r="IGF5" s="43"/>
      <c r="IGG5" s="43"/>
      <c r="IGH5" s="43"/>
      <c r="IGI5" s="43"/>
      <c r="IGJ5" s="43"/>
      <c r="IGK5" s="43"/>
      <c r="IGL5" s="43"/>
      <c r="IGM5" s="43"/>
      <c r="IGN5" s="43"/>
      <c r="IGO5" s="43"/>
      <c r="IGP5" s="43"/>
      <c r="IGQ5" s="43"/>
      <c r="IGR5" s="43"/>
      <c r="IGS5" s="43"/>
      <c r="IGT5" s="43"/>
      <c r="IGU5" s="43"/>
      <c r="IGV5" s="43"/>
      <c r="IGW5" s="43"/>
      <c r="IGX5" s="43"/>
      <c r="IGY5" s="43"/>
      <c r="IGZ5" s="43"/>
      <c r="IHA5" s="43"/>
      <c r="IHB5" s="43"/>
      <c r="IHC5" s="43"/>
      <c r="IHD5" s="43"/>
      <c r="IHE5" s="43"/>
      <c r="IHF5" s="43"/>
      <c r="IHG5" s="43"/>
      <c r="IHH5" s="43"/>
      <c r="IHI5" s="43"/>
      <c r="IHJ5" s="43"/>
      <c r="IHK5" s="43"/>
      <c r="IHL5" s="43"/>
      <c r="IHM5" s="43"/>
      <c r="IHN5" s="43"/>
      <c r="IHO5" s="43"/>
      <c r="IHP5" s="43"/>
      <c r="IHQ5" s="43"/>
      <c r="IHR5" s="43"/>
      <c r="IHS5" s="43"/>
      <c r="IHT5" s="43"/>
      <c r="IHU5" s="43"/>
      <c r="IHV5" s="43"/>
      <c r="IHW5" s="43"/>
      <c r="IHX5" s="43"/>
      <c r="IHY5" s="43"/>
      <c r="IHZ5" s="43"/>
      <c r="IIA5" s="43"/>
      <c r="IIB5" s="43"/>
      <c r="IIC5" s="43"/>
      <c r="IID5" s="43"/>
      <c r="IIE5" s="43"/>
      <c r="IIF5" s="43"/>
      <c r="IIG5" s="43"/>
      <c r="IIH5" s="43"/>
      <c r="III5" s="43"/>
      <c r="IIJ5" s="43"/>
      <c r="IIK5" s="43"/>
      <c r="IIL5" s="43"/>
      <c r="IIM5" s="43"/>
      <c r="IIN5" s="43"/>
      <c r="IIO5" s="43"/>
      <c r="IIP5" s="43"/>
      <c r="IIQ5" s="43"/>
      <c r="IIR5" s="43"/>
      <c r="IIS5" s="43"/>
      <c r="IIT5" s="43"/>
      <c r="IIU5" s="43"/>
      <c r="IIV5" s="43"/>
      <c r="IIW5" s="43"/>
      <c r="IIX5" s="43"/>
      <c r="IIY5" s="43"/>
      <c r="IIZ5" s="43"/>
      <c r="IJA5" s="43"/>
      <c r="IJB5" s="43"/>
      <c r="IJC5" s="43"/>
      <c r="IJD5" s="43"/>
      <c r="IJE5" s="43"/>
      <c r="IJF5" s="43"/>
      <c r="IJG5" s="43"/>
      <c r="IJH5" s="43"/>
      <c r="IJI5" s="43"/>
      <c r="IJJ5" s="43"/>
      <c r="IJK5" s="43"/>
      <c r="IJL5" s="43"/>
      <c r="IJM5" s="43"/>
      <c r="IJN5" s="43"/>
      <c r="IJO5" s="43"/>
      <c r="IJP5" s="43"/>
      <c r="IJQ5" s="43"/>
      <c r="IJR5" s="43"/>
      <c r="IJS5" s="43"/>
      <c r="IJT5" s="43"/>
      <c r="IJU5" s="43"/>
      <c r="IJV5" s="43"/>
      <c r="IJW5" s="43"/>
      <c r="IJX5" s="43"/>
      <c r="IJY5" s="43"/>
      <c r="IJZ5" s="43"/>
      <c r="IKA5" s="43"/>
      <c r="IKB5" s="43"/>
      <c r="IKC5" s="43"/>
      <c r="IKD5" s="43"/>
      <c r="IKE5" s="43"/>
      <c r="IKF5" s="43"/>
      <c r="IKG5" s="43"/>
      <c r="IKH5" s="43"/>
      <c r="IKI5" s="43"/>
      <c r="IKJ5" s="43"/>
      <c r="IKK5" s="43"/>
      <c r="IKL5" s="43"/>
      <c r="IKM5" s="43"/>
      <c r="IKN5" s="43"/>
      <c r="IKO5" s="43"/>
      <c r="IKP5" s="43"/>
      <c r="IKQ5" s="43"/>
      <c r="IKR5" s="43"/>
      <c r="IKS5" s="43"/>
      <c r="IKT5" s="43"/>
      <c r="IKU5" s="43"/>
      <c r="IKV5" s="43"/>
      <c r="IKW5" s="43"/>
      <c r="IKX5" s="43"/>
      <c r="IKY5" s="43"/>
      <c r="IKZ5" s="43"/>
      <c r="ILA5" s="43"/>
      <c r="ILB5" s="43"/>
      <c r="ILC5" s="43"/>
      <c r="ILD5" s="43"/>
      <c r="ILE5" s="43"/>
      <c r="ILF5" s="43"/>
      <c r="ILG5" s="43"/>
      <c r="ILH5" s="43"/>
      <c r="ILI5" s="43"/>
      <c r="ILJ5" s="43"/>
      <c r="ILK5" s="43"/>
      <c r="ILL5" s="43"/>
      <c r="ILM5" s="43"/>
      <c r="ILN5" s="43"/>
      <c r="ILO5" s="43"/>
      <c r="ILP5" s="43"/>
      <c r="ILQ5" s="43"/>
      <c r="ILR5" s="43"/>
      <c r="ILS5" s="43"/>
      <c r="ILT5" s="43"/>
      <c r="ILU5" s="43"/>
      <c r="ILV5" s="43"/>
      <c r="ILW5" s="43"/>
      <c r="ILX5" s="43"/>
      <c r="ILY5" s="43"/>
      <c r="ILZ5" s="43"/>
      <c r="IMA5" s="43"/>
      <c r="IMB5" s="43"/>
      <c r="IMC5" s="43"/>
      <c r="IMD5" s="43"/>
      <c r="IME5" s="43"/>
      <c r="IMF5" s="43"/>
      <c r="IMG5" s="43"/>
      <c r="IMH5" s="43"/>
      <c r="IMI5" s="43"/>
      <c r="IMJ5" s="43"/>
      <c r="IMK5" s="43"/>
      <c r="IML5" s="43"/>
      <c r="IMM5" s="43"/>
      <c r="IMN5" s="43"/>
      <c r="IMO5" s="43"/>
      <c r="IMP5" s="43"/>
      <c r="IMQ5" s="43"/>
      <c r="IMR5" s="43"/>
      <c r="IMS5" s="43"/>
      <c r="IMT5" s="43"/>
      <c r="IMU5" s="43"/>
      <c r="IMV5" s="43"/>
      <c r="IMW5" s="43"/>
      <c r="IMX5" s="43"/>
      <c r="IMY5" s="43"/>
      <c r="IMZ5" s="43"/>
      <c r="INA5" s="43"/>
      <c r="INB5" s="43"/>
      <c r="INC5" s="43"/>
      <c r="IND5" s="43"/>
      <c r="INE5" s="43"/>
      <c r="INF5" s="43"/>
      <c r="ING5" s="43"/>
      <c r="INH5" s="43"/>
      <c r="INI5" s="43"/>
      <c r="INJ5" s="43"/>
      <c r="INK5" s="43"/>
      <c r="INL5" s="43"/>
      <c r="INM5" s="43"/>
      <c r="INN5" s="43"/>
      <c r="INO5" s="43"/>
      <c r="INP5" s="43"/>
      <c r="INQ5" s="43"/>
      <c r="INR5" s="43"/>
      <c r="INS5" s="43"/>
      <c r="INT5" s="43"/>
      <c r="INU5" s="43"/>
      <c r="INV5" s="43"/>
      <c r="INW5" s="43"/>
      <c r="INX5" s="43"/>
      <c r="INY5" s="43"/>
      <c r="INZ5" s="43"/>
      <c r="IOA5" s="43"/>
      <c r="IOB5" s="43"/>
      <c r="IOC5" s="43"/>
      <c r="IOD5" s="43"/>
      <c r="IOE5" s="43"/>
      <c r="IOF5" s="43"/>
      <c r="IOG5" s="43"/>
      <c r="IOH5" s="43"/>
      <c r="IOI5" s="43"/>
      <c r="IOJ5" s="43"/>
      <c r="IOK5" s="43"/>
      <c r="IOL5" s="43"/>
      <c r="IOM5" s="43"/>
      <c r="ION5" s="43"/>
      <c r="IOO5" s="43"/>
      <c r="IOP5" s="43"/>
      <c r="IOQ5" s="43"/>
      <c r="IOR5" s="43"/>
      <c r="IOS5" s="43"/>
      <c r="IOT5" s="43"/>
      <c r="IOU5" s="43"/>
      <c r="IOV5" s="43"/>
      <c r="IOW5" s="43"/>
      <c r="IOX5" s="43"/>
      <c r="IOY5" s="43"/>
      <c r="IOZ5" s="43"/>
      <c r="IPA5" s="43"/>
      <c r="IPB5" s="43"/>
      <c r="IPC5" s="43"/>
      <c r="IPD5" s="43"/>
      <c r="IPE5" s="43"/>
      <c r="IPF5" s="43"/>
      <c r="IPG5" s="43"/>
      <c r="IPH5" s="43"/>
      <c r="IPI5" s="43"/>
      <c r="IPJ5" s="43"/>
      <c r="IPK5" s="43"/>
      <c r="IPL5" s="43"/>
      <c r="IPM5" s="43"/>
      <c r="IPN5" s="43"/>
      <c r="IPO5" s="43"/>
      <c r="IPP5" s="43"/>
      <c r="IPQ5" s="43"/>
      <c r="IPR5" s="43"/>
      <c r="IPS5" s="43"/>
      <c r="IPT5" s="43"/>
      <c r="IPU5" s="43"/>
      <c r="IPV5" s="43"/>
      <c r="IPW5" s="43"/>
      <c r="IPX5" s="43"/>
      <c r="IPY5" s="43"/>
      <c r="IPZ5" s="43"/>
      <c r="IQA5" s="43"/>
      <c r="IQB5" s="43"/>
      <c r="IQC5" s="43"/>
      <c r="IQD5" s="43"/>
      <c r="IQE5" s="43"/>
      <c r="IQF5" s="43"/>
      <c r="IQG5" s="43"/>
      <c r="IQH5" s="43"/>
      <c r="IQI5" s="43"/>
      <c r="IQJ5" s="43"/>
      <c r="IQK5" s="43"/>
      <c r="IQL5" s="43"/>
      <c r="IQM5" s="43"/>
      <c r="IQN5" s="43"/>
      <c r="IQO5" s="43"/>
      <c r="IQP5" s="43"/>
      <c r="IQQ5" s="43"/>
      <c r="IQR5" s="43"/>
      <c r="IQS5" s="43"/>
      <c r="IQT5" s="43"/>
      <c r="IQU5" s="43"/>
      <c r="IQV5" s="43"/>
      <c r="IQW5" s="43"/>
      <c r="IQX5" s="43"/>
      <c r="IQY5" s="43"/>
      <c r="IQZ5" s="43"/>
      <c r="IRA5" s="43"/>
      <c r="IRB5" s="43"/>
      <c r="IRC5" s="43"/>
      <c r="IRD5" s="43"/>
      <c r="IRE5" s="43"/>
      <c r="IRF5" s="43"/>
      <c r="IRG5" s="43"/>
      <c r="IRH5" s="43"/>
      <c r="IRI5" s="43"/>
      <c r="IRJ5" s="43"/>
      <c r="IRK5" s="43"/>
      <c r="IRL5" s="43"/>
      <c r="IRM5" s="43"/>
      <c r="IRN5" s="43"/>
      <c r="IRO5" s="43"/>
      <c r="IRP5" s="43"/>
      <c r="IRQ5" s="43"/>
      <c r="IRR5" s="43"/>
      <c r="IRS5" s="43"/>
      <c r="IRT5" s="43"/>
      <c r="IRU5" s="43"/>
      <c r="IRV5" s="43"/>
      <c r="IRW5" s="43"/>
      <c r="IRX5" s="43"/>
      <c r="IRY5" s="43"/>
      <c r="IRZ5" s="43"/>
      <c r="ISA5" s="43"/>
      <c r="ISB5" s="43"/>
      <c r="ISC5" s="43"/>
      <c r="ISD5" s="43"/>
      <c r="ISE5" s="43"/>
      <c r="ISF5" s="43"/>
      <c r="ISG5" s="43"/>
      <c r="ISH5" s="43"/>
      <c r="ISI5" s="43"/>
      <c r="ISJ5" s="43"/>
      <c r="ISK5" s="43"/>
      <c r="ISL5" s="43"/>
      <c r="ISM5" s="43"/>
      <c r="ISN5" s="43"/>
      <c r="ISO5" s="43"/>
      <c r="ISP5" s="43"/>
      <c r="ISQ5" s="43"/>
      <c r="ISR5" s="43"/>
      <c r="ISS5" s="43"/>
      <c r="IST5" s="43"/>
      <c r="ISU5" s="43"/>
      <c r="ISV5" s="43"/>
      <c r="ISW5" s="43"/>
      <c r="ISX5" s="43"/>
      <c r="ISY5" s="43"/>
      <c r="ISZ5" s="43"/>
      <c r="ITA5" s="43"/>
      <c r="ITB5" s="43"/>
      <c r="ITC5" s="43"/>
      <c r="ITD5" s="43"/>
      <c r="ITE5" s="43"/>
      <c r="ITF5" s="43"/>
      <c r="ITG5" s="43"/>
      <c r="ITH5" s="43"/>
      <c r="ITI5" s="43"/>
      <c r="ITJ5" s="43"/>
      <c r="ITK5" s="43"/>
      <c r="ITL5" s="43"/>
      <c r="ITM5" s="43"/>
      <c r="ITN5" s="43"/>
      <c r="ITO5" s="43"/>
      <c r="ITP5" s="43"/>
      <c r="ITQ5" s="43"/>
      <c r="ITR5" s="43"/>
      <c r="ITS5" s="43"/>
      <c r="ITT5" s="43"/>
      <c r="ITU5" s="43"/>
      <c r="ITV5" s="43"/>
      <c r="ITW5" s="43"/>
      <c r="ITX5" s="43"/>
      <c r="ITY5" s="43"/>
      <c r="ITZ5" s="43"/>
      <c r="IUA5" s="43"/>
      <c r="IUB5" s="43"/>
      <c r="IUC5" s="43"/>
      <c r="IUD5" s="43"/>
      <c r="IUE5" s="43"/>
      <c r="IUF5" s="43"/>
      <c r="IUG5" s="43"/>
      <c r="IUH5" s="43"/>
      <c r="IUI5" s="43"/>
      <c r="IUJ5" s="43"/>
      <c r="IUK5" s="43"/>
      <c r="IUL5" s="43"/>
      <c r="IUM5" s="43"/>
      <c r="IUN5" s="43"/>
      <c r="IUO5" s="43"/>
      <c r="IUP5" s="43"/>
      <c r="IUQ5" s="43"/>
      <c r="IUR5" s="43"/>
      <c r="IUS5" s="43"/>
      <c r="IUT5" s="43"/>
      <c r="IUU5" s="43"/>
      <c r="IUV5" s="43"/>
      <c r="IUW5" s="43"/>
      <c r="IUX5" s="43"/>
      <c r="IUY5" s="43"/>
      <c r="IUZ5" s="43"/>
      <c r="IVA5" s="43"/>
      <c r="IVB5" s="43"/>
      <c r="IVC5" s="43"/>
      <c r="IVD5" s="43"/>
      <c r="IVE5" s="43"/>
      <c r="IVF5" s="43"/>
      <c r="IVG5" s="43"/>
      <c r="IVH5" s="43"/>
      <c r="IVI5" s="43"/>
      <c r="IVJ5" s="43"/>
      <c r="IVK5" s="43"/>
      <c r="IVL5" s="43"/>
      <c r="IVM5" s="43"/>
      <c r="IVN5" s="43"/>
      <c r="IVO5" s="43"/>
      <c r="IVP5" s="43"/>
      <c r="IVQ5" s="43"/>
      <c r="IVR5" s="43"/>
      <c r="IVS5" s="43"/>
      <c r="IVT5" s="43"/>
      <c r="IVU5" s="43"/>
      <c r="IVV5" s="43"/>
      <c r="IVW5" s="43"/>
      <c r="IVX5" s="43"/>
      <c r="IVY5" s="43"/>
      <c r="IVZ5" s="43"/>
      <c r="IWA5" s="43"/>
      <c r="IWB5" s="43"/>
      <c r="IWC5" s="43"/>
      <c r="IWD5" s="43"/>
      <c r="IWE5" s="43"/>
      <c r="IWF5" s="43"/>
      <c r="IWG5" s="43"/>
      <c r="IWH5" s="43"/>
      <c r="IWI5" s="43"/>
      <c r="IWJ5" s="43"/>
      <c r="IWK5" s="43"/>
      <c r="IWL5" s="43"/>
      <c r="IWM5" s="43"/>
      <c r="IWN5" s="43"/>
      <c r="IWO5" s="43"/>
      <c r="IWP5" s="43"/>
      <c r="IWQ5" s="43"/>
      <c r="IWR5" s="43"/>
      <c r="IWS5" s="43"/>
      <c r="IWT5" s="43"/>
      <c r="IWU5" s="43"/>
      <c r="IWV5" s="43"/>
      <c r="IWW5" s="43"/>
      <c r="IWX5" s="43"/>
      <c r="IWY5" s="43"/>
      <c r="IWZ5" s="43"/>
      <c r="IXA5" s="43"/>
      <c r="IXB5" s="43"/>
      <c r="IXC5" s="43"/>
      <c r="IXD5" s="43"/>
      <c r="IXE5" s="43"/>
      <c r="IXF5" s="43"/>
      <c r="IXG5" s="43"/>
      <c r="IXH5" s="43"/>
      <c r="IXI5" s="43"/>
      <c r="IXJ5" s="43"/>
      <c r="IXK5" s="43"/>
      <c r="IXL5" s="43"/>
      <c r="IXM5" s="43"/>
      <c r="IXN5" s="43"/>
      <c r="IXO5" s="43"/>
      <c r="IXP5" s="43"/>
      <c r="IXQ5" s="43"/>
      <c r="IXR5" s="43"/>
      <c r="IXS5" s="43"/>
      <c r="IXT5" s="43"/>
      <c r="IXU5" s="43"/>
      <c r="IXV5" s="43"/>
      <c r="IXW5" s="43"/>
      <c r="IXX5" s="43"/>
      <c r="IXY5" s="43"/>
      <c r="IXZ5" s="43"/>
      <c r="IYA5" s="43"/>
      <c r="IYB5" s="43"/>
      <c r="IYC5" s="43"/>
      <c r="IYD5" s="43"/>
      <c r="IYE5" s="43"/>
      <c r="IYF5" s="43"/>
      <c r="IYG5" s="43"/>
      <c r="IYH5" s="43"/>
      <c r="IYI5" s="43"/>
      <c r="IYJ5" s="43"/>
      <c r="IYK5" s="43"/>
      <c r="IYL5" s="43"/>
      <c r="IYM5" s="43"/>
      <c r="IYN5" s="43"/>
      <c r="IYO5" s="43"/>
      <c r="IYP5" s="43"/>
      <c r="IYQ5" s="43"/>
      <c r="IYR5" s="43"/>
      <c r="IYS5" s="43"/>
      <c r="IYT5" s="43"/>
      <c r="IYU5" s="43"/>
      <c r="IYV5" s="43"/>
      <c r="IYW5" s="43"/>
      <c r="IYX5" s="43"/>
      <c r="IYY5" s="43"/>
      <c r="IYZ5" s="43"/>
      <c r="IZA5" s="43"/>
      <c r="IZB5" s="43"/>
      <c r="IZC5" s="43"/>
      <c r="IZD5" s="43"/>
      <c r="IZE5" s="43"/>
      <c r="IZF5" s="43"/>
      <c r="IZG5" s="43"/>
      <c r="IZH5" s="43"/>
      <c r="IZI5" s="43"/>
      <c r="IZJ5" s="43"/>
      <c r="IZK5" s="43"/>
      <c r="IZL5" s="43"/>
      <c r="IZM5" s="43"/>
      <c r="IZN5" s="43"/>
      <c r="IZO5" s="43"/>
      <c r="IZP5" s="43"/>
      <c r="IZQ5" s="43"/>
      <c r="IZR5" s="43"/>
      <c r="IZS5" s="43"/>
      <c r="IZT5" s="43"/>
      <c r="IZU5" s="43"/>
      <c r="IZV5" s="43"/>
      <c r="IZW5" s="43"/>
      <c r="IZX5" s="43"/>
      <c r="IZY5" s="43"/>
      <c r="IZZ5" s="43"/>
      <c r="JAA5" s="43"/>
      <c r="JAB5" s="43"/>
      <c r="JAC5" s="43"/>
      <c r="JAD5" s="43"/>
      <c r="JAE5" s="43"/>
      <c r="JAF5" s="43"/>
      <c r="JAG5" s="43"/>
      <c r="JAH5" s="43"/>
      <c r="JAI5" s="43"/>
      <c r="JAJ5" s="43"/>
      <c r="JAK5" s="43"/>
      <c r="JAL5" s="43"/>
      <c r="JAM5" s="43"/>
      <c r="JAN5" s="43"/>
      <c r="JAO5" s="43"/>
      <c r="JAP5" s="43"/>
      <c r="JAQ5" s="43"/>
      <c r="JAR5" s="43"/>
      <c r="JAS5" s="43"/>
      <c r="JAT5" s="43"/>
      <c r="JAU5" s="43"/>
      <c r="JAV5" s="43"/>
      <c r="JAW5" s="43"/>
      <c r="JAX5" s="43"/>
      <c r="JAY5" s="43"/>
      <c r="JAZ5" s="43"/>
      <c r="JBA5" s="43"/>
      <c r="JBB5" s="43"/>
      <c r="JBC5" s="43"/>
      <c r="JBD5" s="43"/>
      <c r="JBE5" s="43"/>
      <c r="JBF5" s="43"/>
      <c r="JBG5" s="43"/>
      <c r="JBH5" s="43"/>
      <c r="JBI5" s="43"/>
      <c r="JBJ5" s="43"/>
      <c r="JBK5" s="43"/>
      <c r="JBL5" s="43"/>
      <c r="JBM5" s="43"/>
      <c r="JBN5" s="43"/>
      <c r="JBO5" s="43"/>
      <c r="JBP5" s="43"/>
      <c r="JBQ5" s="43"/>
      <c r="JBR5" s="43"/>
      <c r="JBS5" s="43"/>
      <c r="JBT5" s="43"/>
      <c r="JBU5" s="43"/>
      <c r="JBV5" s="43"/>
      <c r="JBW5" s="43"/>
      <c r="JBX5" s="43"/>
      <c r="JBY5" s="43"/>
      <c r="JBZ5" s="43"/>
      <c r="JCA5" s="43"/>
      <c r="JCB5" s="43"/>
      <c r="JCC5" s="43"/>
      <c r="JCD5" s="43"/>
      <c r="JCE5" s="43"/>
      <c r="JCF5" s="43"/>
      <c r="JCG5" s="43"/>
      <c r="JCH5" s="43"/>
      <c r="JCI5" s="43"/>
      <c r="JCJ5" s="43"/>
      <c r="JCK5" s="43"/>
      <c r="JCL5" s="43"/>
      <c r="JCM5" s="43"/>
      <c r="JCN5" s="43"/>
      <c r="JCO5" s="43"/>
      <c r="JCP5" s="43"/>
      <c r="JCQ5" s="43"/>
      <c r="JCR5" s="43"/>
      <c r="JCS5" s="43"/>
      <c r="JCT5" s="43"/>
      <c r="JCU5" s="43"/>
      <c r="JCV5" s="43"/>
      <c r="JCW5" s="43"/>
      <c r="JCX5" s="43"/>
      <c r="JCY5" s="43"/>
      <c r="JCZ5" s="43"/>
      <c r="JDA5" s="43"/>
      <c r="JDB5" s="43"/>
      <c r="JDC5" s="43"/>
      <c r="JDD5" s="43"/>
      <c r="JDE5" s="43"/>
      <c r="JDF5" s="43"/>
      <c r="JDG5" s="43"/>
      <c r="JDH5" s="43"/>
      <c r="JDI5" s="43"/>
      <c r="JDJ5" s="43"/>
      <c r="JDK5" s="43"/>
      <c r="JDL5" s="43"/>
      <c r="JDM5" s="43"/>
      <c r="JDN5" s="43"/>
      <c r="JDO5" s="43"/>
      <c r="JDP5" s="43"/>
      <c r="JDQ5" s="43"/>
      <c r="JDR5" s="43"/>
      <c r="JDS5" s="43"/>
      <c r="JDT5" s="43"/>
      <c r="JDU5" s="43"/>
      <c r="JDV5" s="43"/>
      <c r="JDW5" s="43"/>
      <c r="JDX5" s="43"/>
      <c r="JDY5" s="43"/>
      <c r="JDZ5" s="43"/>
      <c r="JEA5" s="43"/>
      <c r="JEB5" s="43"/>
      <c r="JEC5" s="43"/>
      <c r="JED5" s="43"/>
      <c r="JEE5" s="43"/>
      <c r="JEF5" s="43"/>
      <c r="JEG5" s="43"/>
      <c r="JEH5" s="43"/>
      <c r="JEI5" s="43"/>
      <c r="JEJ5" s="43"/>
      <c r="JEK5" s="43"/>
      <c r="JEL5" s="43"/>
      <c r="JEM5" s="43"/>
      <c r="JEN5" s="43"/>
      <c r="JEO5" s="43"/>
      <c r="JEP5" s="43"/>
      <c r="JEQ5" s="43"/>
      <c r="JER5" s="43"/>
      <c r="JES5" s="43"/>
      <c r="JET5" s="43"/>
      <c r="JEU5" s="43"/>
      <c r="JEV5" s="43"/>
      <c r="JEW5" s="43"/>
      <c r="JEX5" s="43"/>
      <c r="JEY5" s="43"/>
      <c r="JEZ5" s="43"/>
      <c r="JFA5" s="43"/>
      <c r="JFB5" s="43"/>
      <c r="JFC5" s="43"/>
      <c r="JFD5" s="43"/>
      <c r="JFE5" s="43"/>
      <c r="JFF5" s="43"/>
      <c r="JFG5" s="43"/>
      <c r="JFH5" s="43"/>
      <c r="JFI5" s="43"/>
      <c r="JFJ5" s="43"/>
      <c r="JFK5" s="43"/>
      <c r="JFL5" s="43"/>
      <c r="JFM5" s="43"/>
      <c r="JFN5" s="43"/>
      <c r="JFO5" s="43"/>
      <c r="JFP5" s="43"/>
      <c r="JFQ5" s="43"/>
      <c r="JFR5" s="43"/>
      <c r="JFS5" s="43"/>
      <c r="JFT5" s="43"/>
      <c r="JFU5" s="43"/>
      <c r="JFV5" s="43"/>
      <c r="JFW5" s="43"/>
      <c r="JFX5" s="43"/>
      <c r="JFY5" s="43"/>
      <c r="JFZ5" s="43"/>
      <c r="JGA5" s="43"/>
      <c r="JGB5" s="43"/>
      <c r="JGC5" s="43"/>
      <c r="JGD5" s="43"/>
      <c r="JGE5" s="43"/>
      <c r="JGF5" s="43"/>
      <c r="JGG5" s="43"/>
      <c r="JGH5" s="43"/>
      <c r="JGI5" s="43"/>
      <c r="JGJ5" s="43"/>
      <c r="JGK5" s="43"/>
      <c r="JGL5" s="43"/>
      <c r="JGM5" s="43"/>
      <c r="JGN5" s="43"/>
      <c r="JGO5" s="43"/>
      <c r="JGP5" s="43"/>
      <c r="JGQ5" s="43"/>
      <c r="JGR5" s="43"/>
      <c r="JGS5" s="43"/>
      <c r="JGT5" s="43"/>
      <c r="JGU5" s="43"/>
      <c r="JGV5" s="43"/>
      <c r="JGW5" s="43"/>
      <c r="JGX5" s="43"/>
      <c r="JGY5" s="43"/>
      <c r="JGZ5" s="43"/>
      <c r="JHA5" s="43"/>
      <c r="JHB5" s="43"/>
      <c r="JHC5" s="43"/>
      <c r="JHD5" s="43"/>
      <c r="JHE5" s="43"/>
      <c r="JHF5" s="43"/>
      <c r="JHG5" s="43"/>
      <c r="JHH5" s="43"/>
      <c r="JHI5" s="43"/>
      <c r="JHJ5" s="43"/>
      <c r="JHK5" s="43"/>
      <c r="JHL5" s="43"/>
      <c r="JHM5" s="43"/>
      <c r="JHN5" s="43"/>
      <c r="JHO5" s="43"/>
      <c r="JHP5" s="43"/>
      <c r="JHQ5" s="43"/>
      <c r="JHR5" s="43"/>
      <c r="JHS5" s="43"/>
      <c r="JHT5" s="43"/>
      <c r="JHU5" s="43"/>
      <c r="JHV5" s="43"/>
      <c r="JHW5" s="43"/>
      <c r="JHX5" s="43"/>
      <c r="JHY5" s="43"/>
      <c r="JHZ5" s="43"/>
      <c r="JIA5" s="43"/>
      <c r="JIB5" s="43"/>
      <c r="JIC5" s="43"/>
      <c r="JID5" s="43"/>
      <c r="JIE5" s="43"/>
      <c r="JIF5" s="43"/>
      <c r="JIG5" s="43"/>
      <c r="JIH5" s="43"/>
      <c r="JII5" s="43"/>
      <c r="JIJ5" s="43"/>
      <c r="JIK5" s="43"/>
      <c r="JIL5" s="43"/>
      <c r="JIM5" s="43"/>
      <c r="JIN5" s="43"/>
      <c r="JIO5" s="43"/>
      <c r="JIP5" s="43"/>
      <c r="JIQ5" s="43"/>
      <c r="JIR5" s="43"/>
      <c r="JIS5" s="43"/>
      <c r="JIT5" s="43"/>
      <c r="JIU5" s="43"/>
      <c r="JIV5" s="43"/>
      <c r="JIW5" s="43"/>
      <c r="JIX5" s="43"/>
      <c r="JIY5" s="43"/>
      <c r="JIZ5" s="43"/>
      <c r="JJA5" s="43"/>
      <c r="JJB5" s="43"/>
      <c r="JJC5" s="43"/>
      <c r="JJD5" s="43"/>
      <c r="JJE5" s="43"/>
      <c r="JJF5" s="43"/>
      <c r="JJG5" s="43"/>
      <c r="JJH5" s="43"/>
      <c r="JJI5" s="43"/>
      <c r="JJJ5" s="43"/>
      <c r="JJK5" s="43"/>
      <c r="JJL5" s="43"/>
      <c r="JJM5" s="43"/>
      <c r="JJN5" s="43"/>
      <c r="JJO5" s="43"/>
      <c r="JJP5" s="43"/>
      <c r="JJQ5" s="43"/>
      <c r="JJR5" s="43"/>
      <c r="JJS5" s="43"/>
      <c r="JJT5" s="43"/>
      <c r="JJU5" s="43"/>
      <c r="JJV5" s="43"/>
      <c r="JJW5" s="43"/>
      <c r="JJX5" s="43"/>
      <c r="JJY5" s="43"/>
      <c r="JJZ5" s="43"/>
      <c r="JKA5" s="43"/>
      <c r="JKB5" s="43"/>
      <c r="JKC5" s="43"/>
      <c r="JKD5" s="43"/>
      <c r="JKE5" s="43"/>
      <c r="JKF5" s="43"/>
      <c r="JKG5" s="43"/>
      <c r="JKH5" s="43"/>
      <c r="JKI5" s="43"/>
      <c r="JKJ5" s="43"/>
      <c r="JKK5" s="43"/>
      <c r="JKL5" s="43"/>
      <c r="JKM5" s="43"/>
      <c r="JKN5" s="43"/>
      <c r="JKO5" s="43"/>
      <c r="JKP5" s="43"/>
      <c r="JKQ5" s="43"/>
      <c r="JKR5" s="43"/>
      <c r="JKS5" s="43"/>
      <c r="JKT5" s="43"/>
      <c r="JKU5" s="43"/>
      <c r="JKV5" s="43"/>
      <c r="JKW5" s="43"/>
      <c r="JKX5" s="43"/>
      <c r="JKY5" s="43"/>
      <c r="JKZ5" s="43"/>
      <c r="JLA5" s="43"/>
      <c r="JLB5" s="43"/>
      <c r="JLC5" s="43"/>
      <c r="JLD5" s="43"/>
      <c r="JLE5" s="43"/>
      <c r="JLF5" s="43"/>
      <c r="JLG5" s="43"/>
      <c r="JLH5" s="43"/>
      <c r="JLI5" s="43"/>
      <c r="JLJ5" s="43"/>
      <c r="JLK5" s="43"/>
      <c r="JLL5" s="43"/>
      <c r="JLM5" s="43"/>
      <c r="JLN5" s="43"/>
      <c r="JLO5" s="43"/>
      <c r="JLP5" s="43"/>
      <c r="JLQ5" s="43"/>
      <c r="JLR5" s="43"/>
      <c r="JLS5" s="43"/>
      <c r="JLT5" s="43"/>
      <c r="JLU5" s="43"/>
      <c r="JLV5" s="43"/>
      <c r="JLW5" s="43"/>
      <c r="JLX5" s="43"/>
      <c r="JLY5" s="43"/>
      <c r="JLZ5" s="43"/>
      <c r="JMA5" s="43"/>
      <c r="JMB5" s="43"/>
      <c r="JMC5" s="43"/>
      <c r="JMD5" s="43"/>
      <c r="JME5" s="43"/>
      <c r="JMF5" s="43"/>
      <c r="JMG5" s="43"/>
      <c r="JMH5" s="43"/>
      <c r="JMI5" s="43"/>
      <c r="JMJ5" s="43"/>
      <c r="JMK5" s="43"/>
      <c r="JML5" s="43"/>
      <c r="JMM5" s="43"/>
      <c r="JMN5" s="43"/>
      <c r="JMO5" s="43"/>
      <c r="JMP5" s="43"/>
      <c r="JMQ5" s="43"/>
      <c r="JMR5" s="43"/>
      <c r="JMS5" s="43"/>
      <c r="JMT5" s="43"/>
      <c r="JMU5" s="43"/>
      <c r="JMV5" s="43"/>
      <c r="JMW5" s="43"/>
      <c r="JMX5" s="43"/>
      <c r="JMY5" s="43"/>
      <c r="JMZ5" s="43"/>
      <c r="JNA5" s="43"/>
      <c r="JNB5" s="43"/>
      <c r="JNC5" s="43"/>
      <c r="JND5" s="43"/>
      <c r="JNE5" s="43"/>
      <c r="JNF5" s="43"/>
      <c r="JNG5" s="43"/>
      <c r="JNH5" s="43"/>
      <c r="JNI5" s="43"/>
      <c r="JNJ5" s="43"/>
      <c r="JNK5" s="43"/>
      <c r="JNL5" s="43"/>
      <c r="JNM5" s="43"/>
      <c r="JNN5" s="43"/>
      <c r="JNO5" s="43"/>
      <c r="JNP5" s="43"/>
      <c r="JNQ5" s="43"/>
      <c r="JNR5" s="43"/>
      <c r="JNS5" s="43"/>
      <c r="JNT5" s="43"/>
      <c r="JNU5" s="43"/>
      <c r="JNV5" s="43"/>
      <c r="JNW5" s="43"/>
      <c r="JNX5" s="43"/>
      <c r="JNY5" s="43"/>
      <c r="JNZ5" s="43"/>
      <c r="JOA5" s="43"/>
      <c r="JOB5" s="43"/>
      <c r="JOC5" s="43"/>
      <c r="JOD5" s="43"/>
      <c r="JOE5" s="43"/>
      <c r="JOF5" s="43"/>
      <c r="JOG5" s="43"/>
      <c r="JOH5" s="43"/>
      <c r="JOI5" s="43"/>
      <c r="JOJ5" s="43"/>
      <c r="JOK5" s="43"/>
      <c r="JOL5" s="43"/>
      <c r="JOM5" s="43"/>
      <c r="JON5" s="43"/>
      <c r="JOO5" s="43"/>
      <c r="JOP5" s="43"/>
      <c r="JOQ5" s="43"/>
      <c r="JOR5" s="43"/>
      <c r="JOS5" s="43"/>
      <c r="JOT5" s="43"/>
      <c r="JOU5" s="43"/>
      <c r="JOV5" s="43"/>
      <c r="JOW5" s="43"/>
      <c r="JOX5" s="43"/>
      <c r="JOY5" s="43"/>
      <c r="JOZ5" s="43"/>
      <c r="JPA5" s="43"/>
      <c r="JPB5" s="43"/>
      <c r="JPC5" s="43"/>
      <c r="JPD5" s="43"/>
      <c r="JPE5" s="43"/>
      <c r="JPF5" s="43"/>
      <c r="JPG5" s="43"/>
      <c r="JPH5" s="43"/>
      <c r="JPI5" s="43"/>
      <c r="JPJ5" s="43"/>
      <c r="JPK5" s="43"/>
      <c r="JPL5" s="43"/>
      <c r="JPM5" s="43"/>
      <c r="JPN5" s="43"/>
      <c r="JPO5" s="43"/>
      <c r="JPP5" s="43"/>
      <c r="JPQ5" s="43"/>
      <c r="JPR5" s="43"/>
      <c r="JPS5" s="43"/>
      <c r="JPT5" s="43"/>
      <c r="JPU5" s="43"/>
      <c r="JPV5" s="43"/>
      <c r="JPW5" s="43"/>
      <c r="JPX5" s="43"/>
      <c r="JPY5" s="43"/>
      <c r="JPZ5" s="43"/>
      <c r="JQA5" s="43"/>
      <c r="JQB5" s="43"/>
      <c r="JQC5" s="43"/>
      <c r="JQD5" s="43"/>
      <c r="JQE5" s="43"/>
      <c r="JQF5" s="43"/>
      <c r="JQG5" s="43"/>
      <c r="JQH5" s="43"/>
      <c r="JQI5" s="43"/>
      <c r="JQJ5" s="43"/>
      <c r="JQK5" s="43"/>
      <c r="JQL5" s="43"/>
      <c r="JQM5" s="43"/>
      <c r="JQN5" s="43"/>
      <c r="JQO5" s="43"/>
      <c r="JQP5" s="43"/>
      <c r="JQQ5" s="43"/>
      <c r="JQR5" s="43"/>
      <c r="JQS5" s="43"/>
      <c r="JQT5" s="43"/>
      <c r="JQU5" s="43"/>
      <c r="JQV5" s="43"/>
      <c r="JQW5" s="43"/>
      <c r="JQX5" s="43"/>
      <c r="JQY5" s="43"/>
      <c r="JQZ5" s="43"/>
      <c r="JRA5" s="43"/>
      <c r="JRB5" s="43"/>
      <c r="JRC5" s="43"/>
      <c r="JRD5" s="43"/>
      <c r="JRE5" s="43"/>
      <c r="JRF5" s="43"/>
      <c r="JRG5" s="43"/>
      <c r="JRH5" s="43"/>
      <c r="JRI5" s="43"/>
      <c r="JRJ5" s="43"/>
      <c r="JRK5" s="43"/>
      <c r="JRL5" s="43"/>
      <c r="JRM5" s="43"/>
      <c r="JRN5" s="43"/>
      <c r="JRO5" s="43"/>
      <c r="JRP5" s="43"/>
      <c r="JRQ5" s="43"/>
      <c r="JRR5" s="43"/>
      <c r="JRS5" s="43"/>
      <c r="JRT5" s="43"/>
      <c r="JRU5" s="43"/>
      <c r="JRV5" s="43"/>
      <c r="JRW5" s="43"/>
      <c r="JRX5" s="43"/>
      <c r="JRY5" s="43"/>
      <c r="JRZ5" s="43"/>
      <c r="JSA5" s="43"/>
      <c r="JSB5" s="43"/>
      <c r="JSC5" s="43"/>
      <c r="JSD5" s="43"/>
      <c r="JSE5" s="43"/>
      <c r="JSF5" s="43"/>
      <c r="JSG5" s="43"/>
      <c r="JSH5" s="43"/>
      <c r="JSI5" s="43"/>
      <c r="JSJ5" s="43"/>
      <c r="JSK5" s="43"/>
      <c r="JSL5" s="43"/>
      <c r="JSM5" s="43"/>
      <c r="JSN5" s="43"/>
      <c r="JSO5" s="43"/>
      <c r="JSP5" s="43"/>
      <c r="JSQ5" s="43"/>
      <c r="JSR5" s="43"/>
      <c r="JSS5" s="43"/>
      <c r="JST5" s="43"/>
      <c r="JSU5" s="43"/>
      <c r="JSV5" s="43"/>
      <c r="JSW5" s="43"/>
      <c r="JSX5" s="43"/>
      <c r="JSY5" s="43"/>
      <c r="JSZ5" s="43"/>
      <c r="JTA5" s="43"/>
      <c r="JTB5" s="43"/>
      <c r="JTC5" s="43"/>
      <c r="JTD5" s="43"/>
      <c r="JTE5" s="43"/>
      <c r="JTF5" s="43"/>
      <c r="JTG5" s="43"/>
      <c r="JTH5" s="43"/>
      <c r="JTI5" s="43"/>
      <c r="JTJ5" s="43"/>
      <c r="JTK5" s="43"/>
      <c r="JTL5" s="43"/>
      <c r="JTM5" s="43"/>
      <c r="JTN5" s="43"/>
      <c r="JTO5" s="43"/>
      <c r="JTP5" s="43"/>
      <c r="JTQ5" s="43"/>
      <c r="JTR5" s="43"/>
      <c r="JTS5" s="43"/>
      <c r="JTT5" s="43"/>
      <c r="JTU5" s="43"/>
      <c r="JTV5" s="43"/>
      <c r="JTW5" s="43"/>
      <c r="JTX5" s="43"/>
      <c r="JTY5" s="43"/>
      <c r="JTZ5" s="43"/>
      <c r="JUA5" s="43"/>
      <c r="JUB5" s="43"/>
      <c r="JUC5" s="43"/>
      <c r="JUD5" s="43"/>
      <c r="JUE5" s="43"/>
      <c r="JUF5" s="43"/>
      <c r="JUG5" s="43"/>
      <c r="JUH5" s="43"/>
      <c r="JUI5" s="43"/>
      <c r="JUJ5" s="43"/>
      <c r="JUK5" s="43"/>
      <c r="JUL5" s="43"/>
      <c r="JUM5" s="43"/>
      <c r="JUN5" s="43"/>
      <c r="JUO5" s="43"/>
      <c r="JUP5" s="43"/>
      <c r="JUQ5" s="43"/>
      <c r="JUR5" s="43"/>
      <c r="JUS5" s="43"/>
      <c r="JUT5" s="43"/>
      <c r="JUU5" s="43"/>
      <c r="JUV5" s="43"/>
      <c r="JUW5" s="43"/>
      <c r="JUX5" s="43"/>
      <c r="JUY5" s="43"/>
      <c r="JUZ5" s="43"/>
      <c r="JVA5" s="43"/>
      <c r="JVB5" s="43"/>
      <c r="JVC5" s="43"/>
      <c r="JVD5" s="43"/>
      <c r="JVE5" s="43"/>
      <c r="JVF5" s="43"/>
      <c r="JVG5" s="43"/>
      <c r="JVH5" s="43"/>
      <c r="JVI5" s="43"/>
      <c r="JVJ5" s="43"/>
      <c r="JVK5" s="43"/>
      <c r="JVL5" s="43"/>
      <c r="JVM5" s="43"/>
      <c r="JVN5" s="43"/>
      <c r="JVO5" s="43"/>
      <c r="JVP5" s="43"/>
      <c r="JVQ5" s="43"/>
      <c r="JVR5" s="43"/>
      <c r="JVS5" s="43"/>
      <c r="JVT5" s="43"/>
      <c r="JVU5" s="43"/>
      <c r="JVV5" s="43"/>
      <c r="JVW5" s="43"/>
      <c r="JVX5" s="43"/>
      <c r="JVY5" s="43"/>
      <c r="JVZ5" s="43"/>
      <c r="JWA5" s="43"/>
      <c r="JWB5" s="43"/>
      <c r="JWC5" s="43"/>
      <c r="JWD5" s="43"/>
      <c r="JWE5" s="43"/>
      <c r="JWF5" s="43"/>
      <c r="JWG5" s="43"/>
      <c r="JWH5" s="43"/>
      <c r="JWI5" s="43"/>
      <c r="JWJ5" s="43"/>
      <c r="JWK5" s="43"/>
      <c r="JWL5" s="43"/>
      <c r="JWM5" s="43"/>
      <c r="JWN5" s="43"/>
      <c r="JWO5" s="43"/>
      <c r="JWP5" s="43"/>
      <c r="JWQ5" s="43"/>
      <c r="JWR5" s="43"/>
      <c r="JWS5" s="43"/>
      <c r="JWT5" s="43"/>
      <c r="JWU5" s="43"/>
      <c r="JWV5" s="43"/>
      <c r="JWW5" s="43"/>
      <c r="JWX5" s="43"/>
      <c r="JWY5" s="43"/>
      <c r="JWZ5" s="43"/>
      <c r="JXA5" s="43"/>
      <c r="JXB5" s="43"/>
      <c r="JXC5" s="43"/>
      <c r="JXD5" s="43"/>
      <c r="JXE5" s="43"/>
      <c r="JXF5" s="43"/>
      <c r="JXG5" s="43"/>
      <c r="JXH5" s="43"/>
      <c r="JXI5" s="43"/>
      <c r="JXJ5" s="43"/>
      <c r="JXK5" s="43"/>
      <c r="JXL5" s="43"/>
      <c r="JXM5" s="43"/>
      <c r="JXN5" s="43"/>
      <c r="JXO5" s="43"/>
      <c r="JXP5" s="43"/>
      <c r="JXQ5" s="43"/>
      <c r="JXR5" s="43"/>
      <c r="JXS5" s="43"/>
      <c r="JXT5" s="43"/>
      <c r="JXU5" s="43"/>
      <c r="JXV5" s="43"/>
      <c r="JXW5" s="43"/>
      <c r="JXX5" s="43"/>
      <c r="JXY5" s="43"/>
      <c r="JXZ5" s="43"/>
      <c r="JYA5" s="43"/>
      <c r="JYB5" s="43"/>
      <c r="JYC5" s="43"/>
      <c r="JYD5" s="43"/>
      <c r="JYE5" s="43"/>
      <c r="JYF5" s="43"/>
      <c r="JYG5" s="43"/>
      <c r="JYH5" s="43"/>
      <c r="JYI5" s="43"/>
      <c r="JYJ5" s="43"/>
      <c r="JYK5" s="43"/>
      <c r="JYL5" s="43"/>
      <c r="JYM5" s="43"/>
      <c r="JYN5" s="43"/>
      <c r="JYO5" s="43"/>
      <c r="JYP5" s="43"/>
      <c r="JYQ5" s="43"/>
      <c r="JYR5" s="43"/>
      <c r="JYS5" s="43"/>
      <c r="JYT5" s="43"/>
      <c r="JYU5" s="43"/>
      <c r="JYV5" s="43"/>
      <c r="JYW5" s="43"/>
      <c r="JYX5" s="43"/>
      <c r="JYY5" s="43"/>
      <c r="JYZ5" s="43"/>
      <c r="JZA5" s="43"/>
      <c r="JZB5" s="43"/>
      <c r="JZC5" s="43"/>
      <c r="JZD5" s="43"/>
      <c r="JZE5" s="43"/>
      <c r="JZF5" s="43"/>
      <c r="JZG5" s="43"/>
      <c r="JZH5" s="43"/>
      <c r="JZI5" s="43"/>
      <c r="JZJ5" s="43"/>
      <c r="JZK5" s="43"/>
      <c r="JZL5" s="43"/>
      <c r="JZM5" s="43"/>
      <c r="JZN5" s="43"/>
      <c r="JZO5" s="43"/>
      <c r="JZP5" s="43"/>
      <c r="JZQ5" s="43"/>
      <c r="JZR5" s="43"/>
      <c r="JZS5" s="43"/>
      <c r="JZT5" s="43"/>
      <c r="JZU5" s="43"/>
      <c r="JZV5" s="43"/>
      <c r="JZW5" s="43"/>
      <c r="JZX5" s="43"/>
      <c r="JZY5" s="43"/>
      <c r="JZZ5" s="43"/>
      <c r="KAA5" s="43"/>
      <c r="KAB5" s="43"/>
      <c r="KAC5" s="43"/>
      <c r="KAD5" s="43"/>
      <c r="KAE5" s="43"/>
      <c r="KAF5" s="43"/>
      <c r="KAG5" s="43"/>
      <c r="KAH5" s="43"/>
      <c r="KAI5" s="43"/>
      <c r="KAJ5" s="43"/>
      <c r="KAK5" s="43"/>
      <c r="KAL5" s="43"/>
      <c r="KAM5" s="43"/>
      <c r="KAN5" s="43"/>
      <c r="KAO5" s="43"/>
      <c r="KAP5" s="43"/>
      <c r="KAQ5" s="43"/>
      <c r="KAR5" s="43"/>
      <c r="KAS5" s="43"/>
      <c r="KAT5" s="43"/>
      <c r="KAU5" s="43"/>
      <c r="KAV5" s="43"/>
      <c r="KAW5" s="43"/>
      <c r="KAX5" s="43"/>
      <c r="KAY5" s="43"/>
      <c r="KAZ5" s="43"/>
      <c r="KBA5" s="43"/>
      <c r="KBB5" s="43"/>
      <c r="KBC5" s="43"/>
      <c r="KBD5" s="43"/>
      <c r="KBE5" s="43"/>
      <c r="KBF5" s="43"/>
      <c r="KBG5" s="43"/>
      <c r="KBH5" s="43"/>
      <c r="KBI5" s="43"/>
      <c r="KBJ5" s="43"/>
      <c r="KBK5" s="43"/>
      <c r="KBL5" s="43"/>
      <c r="KBM5" s="43"/>
      <c r="KBN5" s="43"/>
      <c r="KBO5" s="43"/>
      <c r="KBP5" s="43"/>
      <c r="KBQ5" s="43"/>
      <c r="KBR5" s="43"/>
      <c r="KBS5" s="43"/>
      <c r="KBT5" s="43"/>
      <c r="KBU5" s="43"/>
      <c r="KBV5" s="43"/>
      <c r="KBW5" s="43"/>
      <c r="KBX5" s="43"/>
      <c r="KBY5" s="43"/>
      <c r="KBZ5" s="43"/>
      <c r="KCA5" s="43"/>
      <c r="KCB5" s="43"/>
      <c r="KCC5" s="43"/>
      <c r="KCD5" s="43"/>
      <c r="KCE5" s="43"/>
      <c r="KCF5" s="43"/>
      <c r="KCG5" s="43"/>
      <c r="KCH5" s="43"/>
      <c r="KCI5" s="43"/>
      <c r="KCJ5" s="43"/>
      <c r="KCK5" s="43"/>
      <c r="KCL5" s="43"/>
      <c r="KCM5" s="43"/>
      <c r="KCN5" s="43"/>
      <c r="KCO5" s="43"/>
      <c r="KCP5" s="43"/>
      <c r="KCQ5" s="43"/>
      <c r="KCR5" s="43"/>
      <c r="KCS5" s="43"/>
      <c r="KCT5" s="43"/>
      <c r="KCU5" s="43"/>
      <c r="KCV5" s="43"/>
      <c r="KCW5" s="43"/>
      <c r="KCX5" s="43"/>
      <c r="KCY5" s="43"/>
      <c r="KCZ5" s="43"/>
      <c r="KDA5" s="43"/>
      <c r="KDB5" s="43"/>
      <c r="KDC5" s="43"/>
      <c r="KDD5" s="43"/>
      <c r="KDE5" s="43"/>
      <c r="KDF5" s="43"/>
      <c r="KDG5" s="43"/>
      <c r="KDH5" s="43"/>
      <c r="KDI5" s="43"/>
      <c r="KDJ5" s="43"/>
      <c r="KDK5" s="43"/>
      <c r="KDL5" s="43"/>
      <c r="KDM5" s="43"/>
      <c r="KDN5" s="43"/>
      <c r="KDO5" s="43"/>
      <c r="KDP5" s="43"/>
      <c r="KDQ5" s="43"/>
      <c r="KDR5" s="43"/>
      <c r="KDS5" s="43"/>
      <c r="KDT5" s="43"/>
      <c r="KDU5" s="43"/>
      <c r="KDV5" s="43"/>
      <c r="KDW5" s="43"/>
      <c r="KDX5" s="43"/>
      <c r="KDY5" s="43"/>
      <c r="KDZ5" s="43"/>
      <c r="KEA5" s="43"/>
      <c r="KEB5" s="43"/>
      <c r="KEC5" s="43"/>
      <c r="KED5" s="43"/>
      <c r="KEE5" s="43"/>
      <c r="KEF5" s="43"/>
      <c r="KEG5" s="43"/>
      <c r="KEH5" s="43"/>
      <c r="KEI5" s="43"/>
      <c r="KEJ5" s="43"/>
      <c r="KEK5" s="43"/>
      <c r="KEL5" s="43"/>
      <c r="KEM5" s="43"/>
      <c r="KEN5" s="43"/>
      <c r="KEO5" s="43"/>
      <c r="KEP5" s="43"/>
      <c r="KEQ5" s="43"/>
      <c r="KER5" s="43"/>
      <c r="KES5" s="43"/>
      <c r="KET5" s="43"/>
      <c r="KEU5" s="43"/>
      <c r="KEV5" s="43"/>
      <c r="KEW5" s="43"/>
      <c r="KEX5" s="43"/>
      <c r="KEY5" s="43"/>
      <c r="KEZ5" s="43"/>
      <c r="KFA5" s="43"/>
      <c r="KFB5" s="43"/>
      <c r="KFC5" s="43"/>
      <c r="KFD5" s="43"/>
      <c r="KFE5" s="43"/>
      <c r="KFF5" s="43"/>
      <c r="KFG5" s="43"/>
      <c r="KFH5" s="43"/>
      <c r="KFI5" s="43"/>
      <c r="KFJ5" s="43"/>
      <c r="KFK5" s="43"/>
      <c r="KFL5" s="43"/>
      <c r="KFM5" s="43"/>
      <c r="KFN5" s="43"/>
      <c r="KFO5" s="43"/>
      <c r="KFP5" s="43"/>
      <c r="KFQ5" s="43"/>
      <c r="KFR5" s="43"/>
      <c r="KFS5" s="43"/>
      <c r="KFT5" s="43"/>
      <c r="KFU5" s="43"/>
      <c r="KFV5" s="43"/>
      <c r="KFW5" s="43"/>
      <c r="KFX5" s="43"/>
      <c r="KFY5" s="43"/>
      <c r="KFZ5" s="43"/>
      <c r="KGA5" s="43"/>
      <c r="KGB5" s="43"/>
      <c r="KGC5" s="43"/>
      <c r="KGD5" s="43"/>
      <c r="KGE5" s="43"/>
      <c r="KGF5" s="43"/>
      <c r="KGG5" s="43"/>
      <c r="KGH5" s="43"/>
      <c r="KGI5" s="43"/>
      <c r="KGJ5" s="43"/>
      <c r="KGK5" s="43"/>
      <c r="KGL5" s="43"/>
      <c r="KGM5" s="43"/>
      <c r="KGN5" s="43"/>
      <c r="KGO5" s="43"/>
      <c r="KGP5" s="43"/>
      <c r="KGQ5" s="43"/>
      <c r="KGR5" s="43"/>
      <c r="KGS5" s="43"/>
      <c r="KGT5" s="43"/>
      <c r="KGU5" s="43"/>
      <c r="KGV5" s="43"/>
      <c r="KGW5" s="43"/>
      <c r="KGX5" s="43"/>
      <c r="KGY5" s="43"/>
      <c r="KGZ5" s="43"/>
      <c r="KHA5" s="43"/>
      <c r="KHB5" s="43"/>
      <c r="KHC5" s="43"/>
      <c r="KHD5" s="43"/>
      <c r="KHE5" s="43"/>
      <c r="KHF5" s="43"/>
      <c r="KHG5" s="43"/>
      <c r="KHH5" s="43"/>
      <c r="KHI5" s="43"/>
      <c r="KHJ5" s="43"/>
      <c r="KHK5" s="43"/>
      <c r="KHL5" s="43"/>
      <c r="KHM5" s="43"/>
      <c r="KHN5" s="43"/>
      <c r="KHO5" s="43"/>
      <c r="KHP5" s="43"/>
      <c r="KHQ5" s="43"/>
      <c r="KHR5" s="43"/>
      <c r="KHS5" s="43"/>
      <c r="KHT5" s="43"/>
      <c r="KHU5" s="43"/>
      <c r="KHV5" s="43"/>
      <c r="KHW5" s="43"/>
      <c r="KHX5" s="43"/>
      <c r="KHY5" s="43"/>
      <c r="KHZ5" s="43"/>
      <c r="KIA5" s="43"/>
      <c r="KIB5" s="43"/>
      <c r="KIC5" s="43"/>
      <c r="KID5" s="43"/>
      <c r="KIE5" s="43"/>
      <c r="KIF5" s="43"/>
      <c r="KIG5" s="43"/>
      <c r="KIH5" s="43"/>
      <c r="KII5" s="43"/>
      <c r="KIJ5" s="43"/>
      <c r="KIK5" s="43"/>
      <c r="KIL5" s="43"/>
      <c r="KIM5" s="43"/>
      <c r="KIN5" s="43"/>
      <c r="KIO5" s="43"/>
      <c r="KIP5" s="43"/>
      <c r="KIQ5" s="43"/>
      <c r="KIR5" s="43"/>
      <c r="KIS5" s="43"/>
      <c r="KIT5" s="43"/>
      <c r="KIU5" s="43"/>
      <c r="KIV5" s="43"/>
      <c r="KIW5" s="43"/>
      <c r="KIX5" s="43"/>
      <c r="KIY5" s="43"/>
      <c r="KIZ5" s="43"/>
      <c r="KJA5" s="43"/>
      <c r="KJB5" s="43"/>
      <c r="KJC5" s="43"/>
      <c r="KJD5" s="43"/>
      <c r="KJE5" s="43"/>
      <c r="KJF5" s="43"/>
      <c r="KJG5" s="43"/>
      <c r="KJH5" s="43"/>
      <c r="KJI5" s="43"/>
      <c r="KJJ5" s="43"/>
      <c r="KJK5" s="43"/>
      <c r="KJL5" s="43"/>
      <c r="KJM5" s="43"/>
      <c r="KJN5" s="43"/>
      <c r="KJO5" s="43"/>
      <c r="KJP5" s="43"/>
      <c r="KJQ5" s="43"/>
      <c r="KJR5" s="43"/>
      <c r="KJS5" s="43"/>
      <c r="KJT5" s="43"/>
      <c r="KJU5" s="43"/>
      <c r="KJV5" s="43"/>
      <c r="KJW5" s="43"/>
      <c r="KJX5" s="43"/>
      <c r="KJY5" s="43"/>
      <c r="KJZ5" s="43"/>
      <c r="KKA5" s="43"/>
      <c r="KKB5" s="43"/>
      <c r="KKC5" s="43"/>
      <c r="KKD5" s="43"/>
      <c r="KKE5" s="43"/>
      <c r="KKF5" s="43"/>
      <c r="KKG5" s="43"/>
      <c r="KKH5" s="43"/>
      <c r="KKI5" s="43"/>
      <c r="KKJ5" s="43"/>
      <c r="KKK5" s="43"/>
      <c r="KKL5" s="43"/>
      <c r="KKM5" s="43"/>
      <c r="KKN5" s="43"/>
      <c r="KKO5" s="43"/>
      <c r="KKP5" s="43"/>
      <c r="KKQ5" s="43"/>
      <c r="KKR5" s="43"/>
      <c r="KKS5" s="43"/>
      <c r="KKT5" s="43"/>
      <c r="KKU5" s="43"/>
      <c r="KKV5" s="43"/>
      <c r="KKW5" s="43"/>
      <c r="KKX5" s="43"/>
      <c r="KKY5" s="43"/>
      <c r="KKZ5" s="43"/>
      <c r="KLA5" s="43"/>
      <c r="KLB5" s="43"/>
      <c r="KLC5" s="43"/>
      <c r="KLD5" s="43"/>
      <c r="KLE5" s="43"/>
      <c r="KLF5" s="43"/>
      <c r="KLG5" s="43"/>
      <c r="KLH5" s="43"/>
      <c r="KLI5" s="43"/>
      <c r="KLJ5" s="43"/>
      <c r="KLK5" s="43"/>
      <c r="KLL5" s="43"/>
      <c r="KLM5" s="43"/>
      <c r="KLN5" s="43"/>
      <c r="KLO5" s="43"/>
      <c r="KLP5" s="43"/>
      <c r="KLQ5" s="43"/>
      <c r="KLR5" s="43"/>
      <c r="KLS5" s="43"/>
      <c r="KLT5" s="43"/>
      <c r="KLU5" s="43"/>
      <c r="KLV5" s="43"/>
      <c r="KLW5" s="43"/>
      <c r="KLX5" s="43"/>
      <c r="KLY5" s="43"/>
      <c r="KLZ5" s="43"/>
      <c r="KMA5" s="43"/>
      <c r="KMB5" s="43"/>
      <c r="KMC5" s="43"/>
      <c r="KMD5" s="43"/>
      <c r="KME5" s="43"/>
      <c r="KMF5" s="43"/>
      <c r="KMG5" s="43"/>
      <c r="KMH5" s="43"/>
      <c r="KMI5" s="43"/>
      <c r="KMJ5" s="43"/>
      <c r="KMK5" s="43"/>
      <c r="KML5" s="43"/>
      <c r="KMM5" s="43"/>
      <c r="KMN5" s="43"/>
      <c r="KMO5" s="43"/>
      <c r="KMP5" s="43"/>
      <c r="KMQ5" s="43"/>
      <c r="KMR5" s="43"/>
      <c r="KMS5" s="43"/>
      <c r="KMT5" s="43"/>
      <c r="KMU5" s="43"/>
      <c r="KMV5" s="43"/>
      <c r="KMW5" s="43"/>
      <c r="KMX5" s="43"/>
      <c r="KMY5" s="43"/>
      <c r="KMZ5" s="43"/>
      <c r="KNA5" s="43"/>
      <c r="KNB5" s="43"/>
      <c r="KNC5" s="43"/>
      <c r="KND5" s="43"/>
      <c r="KNE5" s="43"/>
      <c r="KNF5" s="43"/>
      <c r="KNG5" s="43"/>
      <c r="KNH5" s="43"/>
      <c r="KNI5" s="43"/>
      <c r="KNJ5" s="43"/>
      <c r="KNK5" s="43"/>
      <c r="KNL5" s="43"/>
      <c r="KNM5" s="43"/>
      <c r="KNN5" s="43"/>
      <c r="KNO5" s="43"/>
      <c r="KNP5" s="43"/>
      <c r="KNQ5" s="43"/>
      <c r="KNR5" s="43"/>
      <c r="KNS5" s="43"/>
      <c r="KNT5" s="43"/>
      <c r="KNU5" s="43"/>
      <c r="KNV5" s="43"/>
      <c r="KNW5" s="43"/>
      <c r="KNX5" s="43"/>
      <c r="KNY5" s="43"/>
      <c r="KNZ5" s="43"/>
      <c r="KOA5" s="43"/>
      <c r="KOB5" s="43"/>
      <c r="KOC5" s="43"/>
      <c r="KOD5" s="43"/>
      <c r="KOE5" s="43"/>
      <c r="KOF5" s="43"/>
      <c r="KOG5" s="43"/>
      <c r="KOH5" s="43"/>
      <c r="KOI5" s="43"/>
      <c r="KOJ5" s="43"/>
      <c r="KOK5" s="43"/>
      <c r="KOL5" s="43"/>
      <c r="KOM5" s="43"/>
      <c r="KON5" s="43"/>
      <c r="KOO5" s="43"/>
      <c r="KOP5" s="43"/>
      <c r="KOQ5" s="43"/>
      <c r="KOR5" s="43"/>
      <c r="KOS5" s="43"/>
      <c r="KOT5" s="43"/>
      <c r="KOU5" s="43"/>
      <c r="KOV5" s="43"/>
      <c r="KOW5" s="43"/>
      <c r="KOX5" s="43"/>
      <c r="KOY5" s="43"/>
      <c r="KOZ5" s="43"/>
      <c r="KPA5" s="43"/>
      <c r="KPB5" s="43"/>
      <c r="KPC5" s="43"/>
      <c r="KPD5" s="43"/>
      <c r="KPE5" s="43"/>
      <c r="KPF5" s="43"/>
      <c r="KPG5" s="43"/>
      <c r="KPH5" s="43"/>
      <c r="KPI5" s="43"/>
      <c r="KPJ5" s="43"/>
      <c r="KPK5" s="43"/>
      <c r="KPL5" s="43"/>
      <c r="KPM5" s="43"/>
      <c r="KPN5" s="43"/>
      <c r="KPO5" s="43"/>
      <c r="KPP5" s="43"/>
      <c r="KPQ5" s="43"/>
      <c r="KPR5" s="43"/>
      <c r="KPS5" s="43"/>
      <c r="KPT5" s="43"/>
      <c r="KPU5" s="43"/>
      <c r="KPV5" s="43"/>
      <c r="KPW5" s="43"/>
      <c r="KPX5" s="43"/>
      <c r="KPY5" s="43"/>
      <c r="KPZ5" s="43"/>
      <c r="KQA5" s="43"/>
      <c r="KQB5" s="43"/>
      <c r="KQC5" s="43"/>
      <c r="KQD5" s="43"/>
      <c r="KQE5" s="43"/>
      <c r="KQF5" s="43"/>
      <c r="KQG5" s="43"/>
      <c r="KQH5" s="43"/>
      <c r="KQI5" s="43"/>
      <c r="KQJ5" s="43"/>
      <c r="KQK5" s="43"/>
      <c r="KQL5" s="43"/>
      <c r="KQM5" s="43"/>
      <c r="KQN5" s="43"/>
      <c r="KQO5" s="43"/>
      <c r="KQP5" s="43"/>
      <c r="KQQ5" s="43"/>
      <c r="KQR5" s="43"/>
      <c r="KQS5" s="43"/>
      <c r="KQT5" s="43"/>
      <c r="KQU5" s="43"/>
      <c r="KQV5" s="43"/>
      <c r="KQW5" s="43"/>
      <c r="KQX5" s="43"/>
      <c r="KQY5" s="43"/>
      <c r="KQZ5" s="43"/>
      <c r="KRA5" s="43"/>
      <c r="KRB5" s="43"/>
      <c r="KRC5" s="43"/>
      <c r="KRD5" s="43"/>
      <c r="KRE5" s="43"/>
      <c r="KRF5" s="43"/>
      <c r="KRG5" s="43"/>
      <c r="KRH5" s="43"/>
      <c r="KRI5" s="43"/>
      <c r="KRJ5" s="43"/>
      <c r="KRK5" s="43"/>
      <c r="KRL5" s="43"/>
      <c r="KRM5" s="43"/>
      <c r="KRN5" s="43"/>
      <c r="KRO5" s="43"/>
      <c r="KRP5" s="43"/>
      <c r="KRQ5" s="43"/>
      <c r="KRR5" s="43"/>
      <c r="KRS5" s="43"/>
      <c r="KRT5" s="43"/>
      <c r="KRU5" s="43"/>
      <c r="KRV5" s="43"/>
      <c r="KRW5" s="43"/>
      <c r="KRX5" s="43"/>
      <c r="KRY5" s="43"/>
      <c r="KRZ5" s="43"/>
      <c r="KSA5" s="43"/>
      <c r="KSB5" s="43"/>
      <c r="KSC5" s="43"/>
      <c r="KSD5" s="43"/>
      <c r="KSE5" s="43"/>
      <c r="KSF5" s="43"/>
      <c r="KSG5" s="43"/>
      <c r="KSH5" s="43"/>
      <c r="KSI5" s="43"/>
      <c r="KSJ5" s="43"/>
      <c r="KSK5" s="43"/>
      <c r="KSL5" s="43"/>
      <c r="KSM5" s="43"/>
      <c r="KSN5" s="43"/>
      <c r="KSO5" s="43"/>
      <c r="KSP5" s="43"/>
      <c r="KSQ5" s="43"/>
      <c r="KSR5" s="43"/>
      <c r="KSS5" s="43"/>
      <c r="KST5" s="43"/>
      <c r="KSU5" s="43"/>
      <c r="KSV5" s="43"/>
      <c r="KSW5" s="43"/>
      <c r="KSX5" s="43"/>
      <c r="KSY5" s="43"/>
      <c r="KSZ5" s="43"/>
      <c r="KTA5" s="43"/>
      <c r="KTB5" s="43"/>
      <c r="KTC5" s="43"/>
      <c r="KTD5" s="43"/>
      <c r="KTE5" s="43"/>
      <c r="KTF5" s="43"/>
      <c r="KTG5" s="43"/>
      <c r="KTH5" s="43"/>
      <c r="KTI5" s="43"/>
      <c r="KTJ5" s="43"/>
      <c r="KTK5" s="43"/>
      <c r="KTL5" s="43"/>
      <c r="KTM5" s="43"/>
      <c r="KTN5" s="43"/>
      <c r="KTO5" s="43"/>
      <c r="KTP5" s="43"/>
      <c r="KTQ5" s="43"/>
      <c r="KTR5" s="43"/>
      <c r="KTS5" s="43"/>
      <c r="KTT5" s="43"/>
      <c r="KTU5" s="43"/>
      <c r="KTV5" s="43"/>
      <c r="KTW5" s="43"/>
      <c r="KTX5" s="43"/>
      <c r="KTY5" s="43"/>
      <c r="KTZ5" s="43"/>
      <c r="KUA5" s="43"/>
      <c r="KUB5" s="43"/>
      <c r="KUC5" s="43"/>
      <c r="KUD5" s="43"/>
      <c r="KUE5" s="43"/>
      <c r="KUF5" s="43"/>
      <c r="KUG5" s="43"/>
      <c r="KUH5" s="43"/>
      <c r="KUI5" s="43"/>
      <c r="KUJ5" s="43"/>
      <c r="KUK5" s="43"/>
      <c r="KUL5" s="43"/>
      <c r="KUM5" s="43"/>
      <c r="KUN5" s="43"/>
      <c r="KUO5" s="43"/>
      <c r="KUP5" s="43"/>
      <c r="KUQ5" s="43"/>
      <c r="KUR5" s="43"/>
      <c r="KUS5" s="43"/>
      <c r="KUT5" s="43"/>
      <c r="KUU5" s="43"/>
      <c r="KUV5" s="43"/>
      <c r="KUW5" s="43"/>
      <c r="KUX5" s="43"/>
      <c r="KUY5" s="43"/>
      <c r="KUZ5" s="43"/>
      <c r="KVA5" s="43"/>
      <c r="KVB5" s="43"/>
      <c r="KVC5" s="43"/>
      <c r="KVD5" s="43"/>
      <c r="KVE5" s="43"/>
      <c r="KVF5" s="43"/>
      <c r="KVG5" s="43"/>
      <c r="KVH5" s="43"/>
      <c r="KVI5" s="43"/>
      <c r="KVJ5" s="43"/>
      <c r="KVK5" s="43"/>
      <c r="KVL5" s="43"/>
      <c r="KVM5" s="43"/>
      <c r="KVN5" s="43"/>
      <c r="KVO5" s="43"/>
      <c r="KVP5" s="43"/>
      <c r="KVQ5" s="43"/>
      <c r="KVR5" s="43"/>
      <c r="KVS5" s="43"/>
      <c r="KVT5" s="43"/>
      <c r="KVU5" s="43"/>
      <c r="KVV5" s="43"/>
      <c r="KVW5" s="43"/>
      <c r="KVX5" s="43"/>
      <c r="KVY5" s="43"/>
      <c r="KVZ5" s="43"/>
      <c r="KWA5" s="43"/>
      <c r="KWB5" s="43"/>
      <c r="KWC5" s="43"/>
      <c r="KWD5" s="43"/>
      <c r="KWE5" s="43"/>
      <c r="KWF5" s="43"/>
      <c r="KWG5" s="43"/>
      <c r="KWH5" s="43"/>
      <c r="KWI5" s="43"/>
      <c r="KWJ5" s="43"/>
      <c r="KWK5" s="43"/>
      <c r="KWL5" s="43"/>
      <c r="KWM5" s="43"/>
      <c r="KWN5" s="43"/>
      <c r="KWO5" s="43"/>
      <c r="KWP5" s="43"/>
      <c r="KWQ5" s="43"/>
      <c r="KWR5" s="43"/>
      <c r="KWS5" s="43"/>
      <c r="KWT5" s="43"/>
      <c r="KWU5" s="43"/>
      <c r="KWV5" s="43"/>
      <c r="KWW5" s="43"/>
      <c r="KWX5" s="43"/>
      <c r="KWY5" s="43"/>
      <c r="KWZ5" s="43"/>
      <c r="KXA5" s="43"/>
      <c r="KXB5" s="43"/>
      <c r="KXC5" s="43"/>
      <c r="KXD5" s="43"/>
      <c r="KXE5" s="43"/>
      <c r="KXF5" s="43"/>
      <c r="KXG5" s="43"/>
      <c r="KXH5" s="43"/>
      <c r="KXI5" s="43"/>
      <c r="KXJ5" s="43"/>
      <c r="KXK5" s="43"/>
      <c r="KXL5" s="43"/>
      <c r="KXM5" s="43"/>
      <c r="KXN5" s="43"/>
      <c r="KXO5" s="43"/>
      <c r="KXP5" s="43"/>
      <c r="KXQ5" s="43"/>
      <c r="KXR5" s="43"/>
      <c r="KXS5" s="43"/>
      <c r="KXT5" s="43"/>
      <c r="KXU5" s="43"/>
      <c r="KXV5" s="43"/>
      <c r="KXW5" s="43"/>
      <c r="KXX5" s="43"/>
      <c r="KXY5" s="43"/>
      <c r="KXZ5" s="43"/>
      <c r="KYA5" s="43"/>
      <c r="KYB5" s="43"/>
      <c r="KYC5" s="43"/>
      <c r="KYD5" s="43"/>
      <c r="KYE5" s="43"/>
      <c r="KYF5" s="43"/>
      <c r="KYG5" s="43"/>
      <c r="KYH5" s="43"/>
      <c r="KYI5" s="43"/>
      <c r="KYJ5" s="43"/>
      <c r="KYK5" s="43"/>
      <c r="KYL5" s="43"/>
      <c r="KYM5" s="43"/>
      <c r="KYN5" s="43"/>
      <c r="KYO5" s="43"/>
      <c r="KYP5" s="43"/>
      <c r="KYQ5" s="43"/>
      <c r="KYR5" s="43"/>
      <c r="KYS5" s="43"/>
      <c r="KYT5" s="43"/>
      <c r="KYU5" s="43"/>
      <c r="KYV5" s="43"/>
      <c r="KYW5" s="43"/>
      <c r="KYX5" s="43"/>
      <c r="KYY5" s="43"/>
      <c r="KYZ5" s="43"/>
      <c r="KZA5" s="43"/>
      <c r="KZB5" s="43"/>
      <c r="KZC5" s="43"/>
      <c r="KZD5" s="43"/>
      <c r="KZE5" s="43"/>
      <c r="KZF5" s="43"/>
      <c r="KZG5" s="43"/>
      <c r="KZH5" s="43"/>
      <c r="KZI5" s="43"/>
      <c r="KZJ5" s="43"/>
      <c r="KZK5" s="43"/>
      <c r="KZL5" s="43"/>
      <c r="KZM5" s="43"/>
      <c r="KZN5" s="43"/>
      <c r="KZO5" s="43"/>
      <c r="KZP5" s="43"/>
      <c r="KZQ5" s="43"/>
      <c r="KZR5" s="43"/>
      <c r="KZS5" s="43"/>
      <c r="KZT5" s="43"/>
      <c r="KZU5" s="43"/>
      <c r="KZV5" s="43"/>
      <c r="KZW5" s="43"/>
      <c r="KZX5" s="43"/>
      <c r="KZY5" s="43"/>
      <c r="KZZ5" s="43"/>
      <c r="LAA5" s="43"/>
      <c r="LAB5" s="43"/>
      <c r="LAC5" s="43"/>
      <c r="LAD5" s="43"/>
      <c r="LAE5" s="43"/>
      <c r="LAF5" s="43"/>
      <c r="LAG5" s="43"/>
      <c r="LAH5" s="43"/>
      <c r="LAI5" s="43"/>
      <c r="LAJ5" s="43"/>
      <c r="LAK5" s="43"/>
      <c r="LAL5" s="43"/>
      <c r="LAM5" s="43"/>
      <c r="LAN5" s="43"/>
      <c r="LAO5" s="43"/>
      <c r="LAP5" s="43"/>
      <c r="LAQ5" s="43"/>
      <c r="LAR5" s="43"/>
      <c r="LAS5" s="43"/>
      <c r="LAT5" s="43"/>
      <c r="LAU5" s="43"/>
      <c r="LAV5" s="43"/>
      <c r="LAW5" s="43"/>
      <c r="LAX5" s="43"/>
      <c r="LAY5" s="43"/>
      <c r="LAZ5" s="43"/>
      <c r="LBA5" s="43"/>
      <c r="LBB5" s="43"/>
      <c r="LBC5" s="43"/>
      <c r="LBD5" s="43"/>
      <c r="LBE5" s="43"/>
      <c r="LBF5" s="43"/>
      <c r="LBG5" s="43"/>
      <c r="LBH5" s="43"/>
      <c r="LBI5" s="43"/>
      <c r="LBJ5" s="43"/>
      <c r="LBK5" s="43"/>
      <c r="LBL5" s="43"/>
      <c r="LBM5" s="43"/>
      <c r="LBN5" s="43"/>
      <c r="LBO5" s="43"/>
      <c r="LBP5" s="43"/>
      <c r="LBQ5" s="43"/>
      <c r="LBR5" s="43"/>
      <c r="LBS5" s="43"/>
      <c r="LBT5" s="43"/>
      <c r="LBU5" s="43"/>
      <c r="LBV5" s="43"/>
      <c r="LBW5" s="43"/>
      <c r="LBX5" s="43"/>
      <c r="LBY5" s="43"/>
      <c r="LBZ5" s="43"/>
      <c r="LCA5" s="43"/>
      <c r="LCB5" s="43"/>
      <c r="LCC5" s="43"/>
      <c r="LCD5" s="43"/>
      <c r="LCE5" s="43"/>
      <c r="LCF5" s="43"/>
      <c r="LCG5" s="43"/>
      <c r="LCH5" s="43"/>
      <c r="LCI5" s="43"/>
      <c r="LCJ5" s="43"/>
      <c r="LCK5" s="43"/>
      <c r="LCL5" s="43"/>
      <c r="LCM5" s="43"/>
      <c r="LCN5" s="43"/>
      <c r="LCO5" s="43"/>
      <c r="LCP5" s="43"/>
      <c r="LCQ5" s="43"/>
      <c r="LCR5" s="43"/>
      <c r="LCS5" s="43"/>
      <c r="LCT5" s="43"/>
      <c r="LCU5" s="43"/>
      <c r="LCV5" s="43"/>
      <c r="LCW5" s="43"/>
      <c r="LCX5" s="43"/>
      <c r="LCY5" s="43"/>
      <c r="LCZ5" s="43"/>
      <c r="LDA5" s="43"/>
      <c r="LDB5" s="43"/>
      <c r="LDC5" s="43"/>
      <c r="LDD5" s="43"/>
      <c r="LDE5" s="43"/>
      <c r="LDF5" s="43"/>
      <c r="LDG5" s="43"/>
      <c r="LDH5" s="43"/>
      <c r="LDI5" s="43"/>
      <c r="LDJ5" s="43"/>
      <c r="LDK5" s="43"/>
      <c r="LDL5" s="43"/>
      <c r="LDM5" s="43"/>
      <c r="LDN5" s="43"/>
      <c r="LDO5" s="43"/>
      <c r="LDP5" s="43"/>
      <c r="LDQ5" s="43"/>
      <c r="LDR5" s="43"/>
      <c r="LDS5" s="43"/>
      <c r="LDT5" s="43"/>
      <c r="LDU5" s="43"/>
      <c r="LDV5" s="43"/>
      <c r="LDW5" s="43"/>
      <c r="LDX5" s="43"/>
      <c r="LDY5" s="43"/>
      <c r="LDZ5" s="43"/>
      <c r="LEA5" s="43"/>
      <c r="LEB5" s="43"/>
      <c r="LEC5" s="43"/>
      <c r="LED5" s="43"/>
      <c r="LEE5" s="43"/>
      <c r="LEF5" s="43"/>
      <c r="LEG5" s="43"/>
      <c r="LEH5" s="43"/>
      <c r="LEI5" s="43"/>
      <c r="LEJ5" s="43"/>
      <c r="LEK5" s="43"/>
      <c r="LEL5" s="43"/>
      <c r="LEM5" s="43"/>
      <c r="LEN5" s="43"/>
      <c r="LEO5" s="43"/>
      <c r="LEP5" s="43"/>
      <c r="LEQ5" s="43"/>
      <c r="LER5" s="43"/>
      <c r="LES5" s="43"/>
      <c r="LET5" s="43"/>
      <c r="LEU5" s="43"/>
      <c r="LEV5" s="43"/>
      <c r="LEW5" s="43"/>
      <c r="LEX5" s="43"/>
      <c r="LEY5" s="43"/>
      <c r="LEZ5" s="43"/>
      <c r="LFA5" s="43"/>
      <c r="LFB5" s="43"/>
      <c r="LFC5" s="43"/>
      <c r="LFD5" s="43"/>
      <c r="LFE5" s="43"/>
      <c r="LFF5" s="43"/>
      <c r="LFG5" s="43"/>
      <c r="LFH5" s="43"/>
      <c r="LFI5" s="43"/>
      <c r="LFJ5" s="43"/>
      <c r="LFK5" s="43"/>
      <c r="LFL5" s="43"/>
      <c r="LFM5" s="43"/>
      <c r="LFN5" s="43"/>
      <c r="LFO5" s="43"/>
      <c r="LFP5" s="43"/>
      <c r="LFQ5" s="43"/>
      <c r="LFR5" s="43"/>
      <c r="LFS5" s="43"/>
      <c r="LFT5" s="43"/>
      <c r="LFU5" s="43"/>
      <c r="LFV5" s="43"/>
      <c r="LFW5" s="43"/>
      <c r="LFX5" s="43"/>
      <c r="LFY5" s="43"/>
      <c r="LFZ5" s="43"/>
      <c r="LGA5" s="43"/>
      <c r="LGB5" s="43"/>
      <c r="LGC5" s="43"/>
      <c r="LGD5" s="43"/>
      <c r="LGE5" s="43"/>
      <c r="LGF5" s="43"/>
      <c r="LGG5" s="43"/>
      <c r="LGH5" s="43"/>
      <c r="LGI5" s="43"/>
      <c r="LGJ5" s="43"/>
      <c r="LGK5" s="43"/>
      <c r="LGL5" s="43"/>
      <c r="LGM5" s="43"/>
      <c r="LGN5" s="43"/>
      <c r="LGO5" s="43"/>
      <c r="LGP5" s="43"/>
      <c r="LGQ5" s="43"/>
      <c r="LGR5" s="43"/>
      <c r="LGS5" s="43"/>
      <c r="LGT5" s="43"/>
      <c r="LGU5" s="43"/>
      <c r="LGV5" s="43"/>
      <c r="LGW5" s="43"/>
      <c r="LGX5" s="43"/>
      <c r="LGY5" s="43"/>
      <c r="LGZ5" s="43"/>
      <c r="LHA5" s="43"/>
      <c r="LHB5" s="43"/>
      <c r="LHC5" s="43"/>
      <c r="LHD5" s="43"/>
      <c r="LHE5" s="43"/>
      <c r="LHF5" s="43"/>
      <c r="LHG5" s="43"/>
      <c r="LHH5" s="43"/>
      <c r="LHI5" s="43"/>
      <c r="LHJ5" s="43"/>
      <c r="LHK5" s="43"/>
      <c r="LHL5" s="43"/>
      <c r="LHM5" s="43"/>
      <c r="LHN5" s="43"/>
      <c r="LHO5" s="43"/>
      <c r="LHP5" s="43"/>
      <c r="LHQ5" s="43"/>
      <c r="LHR5" s="43"/>
      <c r="LHS5" s="43"/>
      <c r="LHT5" s="43"/>
      <c r="LHU5" s="43"/>
      <c r="LHV5" s="43"/>
      <c r="LHW5" s="43"/>
      <c r="LHX5" s="43"/>
      <c r="LHY5" s="43"/>
      <c r="LHZ5" s="43"/>
      <c r="LIA5" s="43"/>
      <c r="LIB5" s="43"/>
      <c r="LIC5" s="43"/>
      <c r="LID5" s="43"/>
      <c r="LIE5" s="43"/>
      <c r="LIF5" s="43"/>
      <c r="LIG5" s="43"/>
      <c r="LIH5" s="43"/>
      <c r="LII5" s="43"/>
      <c r="LIJ5" s="43"/>
      <c r="LIK5" s="43"/>
      <c r="LIL5" s="43"/>
      <c r="LIM5" s="43"/>
      <c r="LIN5" s="43"/>
      <c r="LIO5" s="43"/>
      <c r="LIP5" s="43"/>
      <c r="LIQ5" s="43"/>
      <c r="LIR5" s="43"/>
      <c r="LIS5" s="43"/>
      <c r="LIT5" s="43"/>
      <c r="LIU5" s="43"/>
      <c r="LIV5" s="43"/>
      <c r="LIW5" s="43"/>
      <c r="LIX5" s="43"/>
      <c r="LIY5" s="43"/>
      <c r="LIZ5" s="43"/>
      <c r="LJA5" s="43"/>
      <c r="LJB5" s="43"/>
      <c r="LJC5" s="43"/>
      <c r="LJD5" s="43"/>
      <c r="LJE5" s="43"/>
      <c r="LJF5" s="43"/>
      <c r="LJG5" s="43"/>
      <c r="LJH5" s="43"/>
      <c r="LJI5" s="43"/>
      <c r="LJJ5" s="43"/>
      <c r="LJK5" s="43"/>
      <c r="LJL5" s="43"/>
      <c r="LJM5" s="43"/>
      <c r="LJN5" s="43"/>
      <c r="LJO5" s="43"/>
      <c r="LJP5" s="43"/>
      <c r="LJQ5" s="43"/>
      <c r="LJR5" s="43"/>
      <c r="LJS5" s="43"/>
      <c r="LJT5" s="43"/>
      <c r="LJU5" s="43"/>
      <c r="LJV5" s="43"/>
      <c r="LJW5" s="43"/>
      <c r="LJX5" s="43"/>
      <c r="LJY5" s="43"/>
      <c r="LJZ5" s="43"/>
      <c r="LKA5" s="43"/>
      <c r="LKB5" s="43"/>
      <c r="LKC5" s="43"/>
      <c r="LKD5" s="43"/>
      <c r="LKE5" s="43"/>
      <c r="LKF5" s="43"/>
      <c r="LKG5" s="43"/>
      <c r="LKH5" s="43"/>
      <c r="LKI5" s="43"/>
      <c r="LKJ5" s="43"/>
      <c r="LKK5" s="43"/>
      <c r="LKL5" s="43"/>
      <c r="LKM5" s="43"/>
      <c r="LKN5" s="43"/>
      <c r="LKO5" s="43"/>
      <c r="LKP5" s="43"/>
      <c r="LKQ5" s="43"/>
      <c r="LKR5" s="43"/>
      <c r="LKS5" s="43"/>
      <c r="LKT5" s="43"/>
      <c r="LKU5" s="43"/>
      <c r="LKV5" s="43"/>
      <c r="LKW5" s="43"/>
      <c r="LKX5" s="43"/>
      <c r="LKY5" s="43"/>
      <c r="LKZ5" s="43"/>
      <c r="LLA5" s="43"/>
      <c r="LLB5" s="43"/>
      <c r="LLC5" s="43"/>
      <c r="LLD5" s="43"/>
      <c r="LLE5" s="43"/>
      <c r="LLF5" s="43"/>
      <c r="LLG5" s="43"/>
      <c r="LLH5" s="43"/>
      <c r="LLI5" s="43"/>
      <c r="LLJ5" s="43"/>
      <c r="LLK5" s="43"/>
      <c r="LLL5" s="43"/>
      <c r="LLM5" s="43"/>
      <c r="LLN5" s="43"/>
      <c r="LLO5" s="43"/>
      <c r="LLP5" s="43"/>
      <c r="LLQ5" s="43"/>
      <c r="LLR5" s="43"/>
      <c r="LLS5" s="43"/>
      <c r="LLT5" s="43"/>
      <c r="LLU5" s="43"/>
      <c r="LLV5" s="43"/>
      <c r="LLW5" s="43"/>
      <c r="LLX5" s="43"/>
      <c r="LLY5" s="43"/>
      <c r="LLZ5" s="43"/>
      <c r="LMA5" s="43"/>
      <c r="LMB5" s="43"/>
      <c r="LMC5" s="43"/>
      <c r="LMD5" s="43"/>
      <c r="LME5" s="43"/>
      <c r="LMF5" s="43"/>
      <c r="LMG5" s="43"/>
      <c r="LMH5" s="43"/>
      <c r="LMI5" s="43"/>
      <c r="LMJ5" s="43"/>
      <c r="LMK5" s="43"/>
      <c r="LML5" s="43"/>
      <c r="LMM5" s="43"/>
      <c r="LMN5" s="43"/>
      <c r="LMO5" s="43"/>
      <c r="LMP5" s="43"/>
      <c r="LMQ5" s="43"/>
      <c r="LMR5" s="43"/>
      <c r="LMS5" s="43"/>
      <c r="LMT5" s="43"/>
      <c r="LMU5" s="43"/>
      <c r="LMV5" s="43"/>
      <c r="LMW5" s="43"/>
      <c r="LMX5" s="43"/>
      <c r="LMY5" s="43"/>
      <c r="LMZ5" s="43"/>
      <c r="LNA5" s="43"/>
      <c r="LNB5" s="43"/>
      <c r="LNC5" s="43"/>
      <c r="LND5" s="43"/>
      <c r="LNE5" s="43"/>
      <c r="LNF5" s="43"/>
      <c r="LNG5" s="43"/>
      <c r="LNH5" s="43"/>
      <c r="LNI5" s="43"/>
      <c r="LNJ5" s="43"/>
      <c r="LNK5" s="43"/>
      <c r="LNL5" s="43"/>
      <c r="LNM5" s="43"/>
      <c r="LNN5" s="43"/>
      <c r="LNO5" s="43"/>
      <c r="LNP5" s="43"/>
      <c r="LNQ5" s="43"/>
      <c r="LNR5" s="43"/>
      <c r="LNS5" s="43"/>
      <c r="LNT5" s="43"/>
      <c r="LNU5" s="43"/>
      <c r="LNV5" s="43"/>
      <c r="LNW5" s="43"/>
      <c r="LNX5" s="43"/>
      <c r="LNY5" s="43"/>
      <c r="LNZ5" s="43"/>
      <c r="LOA5" s="43"/>
      <c r="LOB5" s="43"/>
      <c r="LOC5" s="43"/>
      <c r="LOD5" s="43"/>
      <c r="LOE5" s="43"/>
      <c r="LOF5" s="43"/>
      <c r="LOG5" s="43"/>
      <c r="LOH5" s="43"/>
      <c r="LOI5" s="43"/>
      <c r="LOJ5" s="43"/>
      <c r="LOK5" s="43"/>
      <c r="LOL5" s="43"/>
      <c r="LOM5" s="43"/>
      <c r="LON5" s="43"/>
      <c r="LOO5" s="43"/>
      <c r="LOP5" s="43"/>
      <c r="LOQ5" s="43"/>
      <c r="LOR5" s="43"/>
      <c r="LOS5" s="43"/>
      <c r="LOT5" s="43"/>
      <c r="LOU5" s="43"/>
      <c r="LOV5" s="43"/>
      <c r="LOW5" s="43"/>
      <c r="LOX5" s="43"/>
      <c r="LOY5" s="43"/>
      <c r="LOZ5" s="43"/>
      <c r="LPA5" s="43"/>
      <c r="LPB5" s="43"/>
      <c r="LPC5" s="43"/>
      <c r="LPD5" s="43"/>
      <c r="LPE5" s="43"/>
      <c r="LPF5" s="43"/>
      <c r="LPG5" s="43"/>
      <c r="LPH5" s="43"/>
      <c r="LPI5" s="43"/>
      <c r="LPJ5" s="43"/>
      <c r="LPK5" s="43"/>
      <c r="LPL5" s="43"/>
      <c r="LPM5" s="43"/>
      <c r="LPN5" s="43"/>
      <c r="LPO5" s="43"/>
      <c r="LPP5" s="43"/>
      <c r="LPQ5" s="43"/>
      <c r="LPR5" s="43"/>
      <c r="LPS5" s="43"/>
      <c r="LPT5" s="43"/>
      <c r="LPU5" s="43"/>
      <c r="LPV5" s="43"/>
      <c r="LPW5" s="43"/>
      <c r="LPX5" s="43"/>
      <c r="LPY5" s="43"/>
      <c r="LPZ5" s="43"/>
      <c r="LQA5" s="43"/>
      <c r="LQB5" s="43"/>
      <c r="LQC5" s="43"/>
      <c r="LQD5" s="43"/>
      <c r="LQE5" s="43"/>
      <c r="LQF5" s="43"/>
      <c r="LQG5" s="43"/>
      <c r="LQH5" s="43"/>
      <c r="LQI5" s="43"/>
      <c r="LQJ5" s="43"/>
      <c r="LQK5" s="43"/>
      <c r="LQL5" s="43"/>
      <c r="LQM5" s="43"/>
      <c r="LQN5" s="43"/>
      <c r="LQO5" s="43"/>
      <c r="LQP5" s="43"/>
      <c r="LQQ5" s="43"/>
      <c r="LQR5" s="43"/>
      <c r="LQS5" s="43"/>
      <c r="LQT5" s="43"/>
      <c r="LQU5" s="43"/>
      <c r="LQV5" s="43"/>
      <c r="LQW5" s="43"/>
      <c r="LQX5" s="43"/>
      <c r="LQY5" s="43"/>
      <c r="LQZ5" s="43"/>
      <c r="LRA5" s="43"/>
      <c r="LRB5" s="43"/>
      <c r="LRC5" s="43"/>
      <c r="LRD5" s="43"/>
      <c r="LRE5" s="43"/>
      <c r="LRF5" s="43"/>
      <c r="LRG5" s="43"/>
      <c r="LRH5" s="43"/>
      <c r="LRI5" s="43"/>
      <c r="LRJ5" s="43"/>
      <c r="LRK5" s="43"/>
      <c r="LRL5" s="43"/>
      <c r="LRM5" s="43"/>
      <c r="LRN5" s="43"/>
      <c r="LRO5" s="43"/>
      <c r="LRP5" s="43"/>
      <c r="LRQ5" s="43"/>
      <c r="LRR5" s="43"/>
      <c r="LRS5" s="43"/>
      <c r="LRT5" s="43"/>
      <c r="LRU5" s="43"/>
      <c r="LRV5" s="43"/>
      <c r="LRW5" s="43"/>
      <c r="LRX5" s="43"/>
      <c r="LRY5" s="43"/>
      <c r="LRZ5" s="43"/>
      <c r="LSA5" s="43"/>
      <c r="LSB5" s="43"/>
      <c r="LSC5" s="43"/>
      <c r="LSD5" s="43"/>
      <c r="LSE5" s="43"/>
      <c r="LSF5" s="43"/>
      <c r="LSG5" s="43"/>
      <c r="LSH5" s="43"/>
      <c r="LSI5" s="43"/>
      <c r="LSJ5" s="43"/>
      <c r="LSK5" s="43"/>
      <c r="LSL5" s="43"/>
      <c r="LSM5" s="43"/>
      <c r="LSN5" s="43"/>
      <c r="LSO5" s="43"/>
      <c r="LSP5" s="43"/>
      <c r="LSQ5" s="43"/>
      <c r="LSR5" s="43"/>
      <c r="LSS5" s="43"/>
      <c r="LST5" s="43"/>
      <c r="LSU5" s="43"/>
      <c r="LSV5" s="43"/>
      <c r="LSW5" s="43"/>
      <c r="LSX5" s="43"/>
      <c r="LSY5" s="43"/>
      <c r="LSZ5" s="43"/>
      <c r="LTA5" s="43"/>
      <c r="LTB5" s="43"/>
      <c r="LTC5" s="43"/>
      <c r="LTD5" s="43"/>
      <c r="LTE5" s="43"/>
      <c r="LTF5" s="43"/>
      <c r="LTG5" s="43"/>
      <c r="LTH5" s="43"/>
      <c r="LTI5" s="43"/>
      <c r="LTJ5" s="43"/>
      <c r="LTK5" s="43"/>
      <c r="LTL5" s="43"/>
      <c r="LTM5" s="43"/>
      <c r="LTN5" s="43"/>
      <c r="LTO5" s="43"/>
      <c r="LTP5" s="43"/>
      <c r="LTQ5" s="43"/>
      <c r="LTR5" s="43"/>
      <c r="LTS5" s="43"/>
      <c r="LTT5" s="43"/>
      <c r="LTU5" s="43"/>
      <c r="LTV5" s="43"/>
      <c r="LTW5" s="43"/>
      <c r="LTX5" s="43"/>
      <c r="LTY5" s="43"/>
      <c r="LTZ5" s="43"/>
      <c r="LUA5" s="43"/>
      <c r="LUB5" s="43"/>
      <c r="LUC5" s="43"/>
      <c r="LUD5" s="43"/>
      <c r="LUE5" s="43"/>
      <c r="LUF5" s="43"/>
      <c r="LUG5" s="43"/>
      <c r="LUH5" s="43"/>
      <c r="LUI5" s="43"/>
      <c r="LUJ5" s="43"/>
      <c r="LUK5" s="43"/>
      <c r="LUL5" s="43"/>
      <c r="LUM5" s="43"/>
      <c r="LUN5" s="43"/>
      <c r="LUO5" s="43"/>
      <c r="LUP5" s="43"/>
      <c r="LUQ5" s="43"/>
      <c r="LUR5" s="43"/>
      <c r="LUS5" s="43"/>
      <c r="LUT5" s="43"/>
      <c r="LUU5" s="43"/>
      <c r="LUV5" s="43"/>
      <c r="LUW5" s="43"/>
      <c r="LUX5" s="43"/>
      <c r="LUY5" s="43"/>
      <c r="LUZ5" s="43"/>
      <c r="LVA5" s="43"/>
      <c r="LVB5" s="43"/>
      <c r="LVC5" s="43"/>
      <c r="LVD5" s="43"/>
      <c r="LVE5" s="43"/>
      <c r="LVF5" s="43"/>
      <c r="LVG5" s="43"/>
      <c r="LVH5" s="43"/>
      <c r="LVI5" s="43"/>
      <c r="LVJ5" s="43"/>
      <c r="LVK5" s="43"/>
      <c r="LVL5" s="43"/>
      <c r="LVM5" s="43"/>
      <c r="LVN5" s="43"/>
      <c r="LVO5" s="43"/>
      <c r="LVP5" s="43"/>
      <c r="LVQ5" s="43"/>
      <c r="LVR5" s="43"/>
      <c r="LVS5" s="43"/>
      <c r="LVT5" s="43"/>
      <c r="LVU5" s="43"/>
      <c r="LVV5" s="43"/>
      <c r="LVW5" s="43"/>
      <c r="LVX5" s="43"/>
      <c r="LVY5" s="43"/>
      <c r="LVZ5" s="43"/>
      <c r="LWA5" s="43"/>
      <c r="LWB5" s="43"/>
      <c r="LWC5" s="43"/>
      <c r="LWD5" s="43"/>
      <c r="LWE5" s="43"/>
      <c r="LWF5" s="43"/>
      <c r="LWG5" s="43"/>
      <c r="LWH5" s="43"/>
      <c r="LWI5" s="43"/>
      <c r="LWJ5" s="43"/>
      <c r="LWK5" s="43"/>
      <c r="LWL5" s="43"/>
      <c r="LWM5" s="43"/>
      <c r="LWN5" s="43"/>
      <c r="LWO5" s="43"/>
      <c r="LWP5" s="43"/>
      <c r="LWQ5" s="43"/>
      <c r="LWR5" s="43"/>
      <c r="LWS5" s="43"/>
      <c r="LWT5" s="43"/>
      <c r="LWU5" s="43"/>
      <c r="LWV5" s="43"/>
      <c r="LWW5" s="43"/>
      <c r="LWX5" s="43"/>
      <c r="LWY5" s="43"/>
      <c r="LWZ5" s="43"/>
      <c r="LXA5" s="43"/>
      <c r="LXB5" s="43"/>
      <c r="LXC5" s="43"/>
      <c r="LXD5" s="43"/>
      <c r="LXE5" s="43"/>
      <c r="LXF5" s="43"/>
      <c r="LXG5" s="43"/>
      <c r="LXH5" s="43"/>
      <c r="LXI5" s="43"/>
      <c r="LXJ5" s="43"/>
      <c r="LXK5" s="43"/>
      <c r="LXL5" s="43"/>
      <c r="LXM5" s="43"/>
      <c r="LXN5" s="43"/>
      <c r="LXO5" s="43"/>
      <c r="LXP5" s="43"/>
      <c r="LXQ5" s="43"/>
      <c r="LXR5" s="43"/>
      <c r="LXS5" s="43"/>
      <c r="LXT5" s="43"/>
      <c r="LXU5" s="43"/>
      <c r="LXV5" s="43"/>
      <c r="LXW5" s="43"/>
      <c r="LXX5" s="43"/>
      <c r="LXY5" s="43"/>
      <c r="LXZ5" s="43"/>
      <c r="LYA5" s="43"/>
      <c r="LYB5" s="43"/>
      <c r="LYC5" s="43"/>
      <c r="LYD5" s="43"/>
      <c r="LYE5" s="43"/>
      <c r="LYF5" s="43"/>
      <c r="LYG5" s="43"/>
      <c r="LYH5" s="43"/>
      <c r="LYI5" s="43"/>
      <c r="LYJ5" s="43"/>
      <c r="LYK5" s="43"/>
      <c r="LYL5" s="43"/>
      <c r="LYM5" s="43"/>
      <c r="LYN5" s="43"/>
      <c r="LYO5" s="43"/>
      <c r="LYP5" s="43"/>
      <c r="LYQ5" s="43"/>
      <c r="LYR5" s="43"/>
      <c r="LYS5" s="43"/>
      <c r="LYT5" s="43"/>
      <c r="LYU5" s="43"/>
      <c r="LYV5" s="43"/>
      <c r="LYW5" s="43"/>
      <c r="LYX5" s="43"/>
      <c r="LYY5" s="43"/>
      <c r="LYZ5" s="43"/>
      <c r="LZA5" s="43"/>
      <c r="LZB5" s="43"/>
      <c r="LZC5" s="43"/>
      <c r="LZD5" s="43"/>
      <c r="LZE5" s="43"/>
      <c r="LZF5" s="43"/>
      <c r="LZG5" s="43"/>
      <c r="LZH5" s="43"/>
      <c r="LZI5" s="43"/>
      <c r="LZJ5" s="43"/>
      <c r="LZK5" s="43"/>
      <c r="LZL5" s="43"/>
      <c r="LZM5" s="43"/>
      <c r="LZN5" s="43"/>
      <c r="LZO5" s="43"/>
      <c r="LZP5" s="43"/>
      <c r="LZQ5" s="43"/>
      <c r="LZR5" s="43"/>
      <c r="LZS5" s="43"/>
      <c r="LZT5" s="43"/>
      <c r="LZU5" s="43"/>
      <c r="LZV5" s="43"/>
      <c r="LZW5" s="43"/>
      <c r="LZX5" s="43"/>
      <c r="LZY5" s="43"/>
      <c r="LZZ5" s="43"/>
      <c r="MAA5" s="43"/>
      <c r="MAB5" s="43"/>
      <c r="MAC5" s="43"/>
      <c r="MAD5" s="43"/>
      <c r="MAE5" s="43"/>
      <c r="MAF5" s="43"/>
      <c r="MAG5" s="43"/>
      <c r="MAH5" s="43"/>
      <c r="MAI5" s="43"/>
      <c r="MAJ5" s="43"/>
      <c r="MAK5" s="43"/>
      <c r="MAL5" s="43"/>
      <c r="MAM5" s="43"/>
      <c r="MAN5" s="43"/>
      <c r="MAO5" s="43"/>
      <c r="MAP5" s="43"/>
      <c r="MAQ5" s="43"/>
      <c r="MAR5" s="43"/>
      <c r="MAS5" s="43"/>
      <c r="MAT5" s="43"/>
      <c r="MAU5" s="43"/>
      <c r="MAV5" s="43"/>
      <c r="MAW5" s="43"/>
      <c r="MAX5" s="43"/>
      <c r="MAY5" s="43"/>
      <c r="MAZ5" s="43"/>
      <c r="MBA5" s="43"/>
      <c r="MBB5" s="43"/>
      <c r="MBC5" s="43"/>
      <c r="MBD5" s="43"/>
      <c r="MBE5" s="43"/>
      <c r="MBF5" s="43"/>
      <c r="MBG5" s="43"/>
      <c r="MBH5" s="43"/>
      <c r="MBI5" s="43"/>
      <c r="MBJ5" s="43"/>
      <c r="MBK5" s="43"/>
      <c r="MBL5" s="43"/>
      <c r="MBM5" s="43"/>
      <c r="MBN5" s="43"/>
      <c r="MBO5" s="43"/>
      <c r="MBP5" s="43"/>
      <c r="MBQ5" s="43"/>
      <c r="MBR5" s="43"/>
      <c r="MBS5" s="43"/>
      <c r="MBT5" s="43"/>
      <c r="MBU5" s="43"/>
      <c r="MBV5" s="43"/>
      <c r="MBW5" s="43"/>
      <c r="MBX5" s="43"/>
      <c r="MBY5" s="43"/>
      <c r="MBZ5" s="43"/>
      <c r="MCA5" s="43"/>
      <c r="MCB5" s="43"/>
      <c r="MCC5" s="43"/>
      <c r="MCD5" s="43"/>
      <c r="MCE5" s="43"/>
      <c r="MCF5" s="43"/>
      <c r="MCG5" s="43"/>
      <c r="MCH5" s="43"/>
      <c r="MCI5" s="43"/>
      <c r="MCJ5" s="43"/>
      <c r="MCK5" s="43"/>
      <c r="MCL5" s="43"/>
      <c r="MCM5" s="43"/>
      <c r="MCN5" s="43"/>
      <c r="MCO5" s="43"/>
      <c r="MCP5" s="43"/>
      <c r="MCQ5" s="43"/>
      <c r="MCR5" s="43"/>
      <c r="MCS5" s="43"/>
      <c r="MCT5" s="43"/>
      <c r="MCU5" s="43"/>
      <c r="MCV5" s="43"/>
      <c r="MCW5" s="43"/>
      <c r="MCX5" s="43"/>
      <c r="MCY5" s="43"/>
      <c r="MCZ5" s="43"/>
      <c r="MDA5" s="43"/>
      <c r="MDB5" s="43"/>
      <c r="MDC5" s="43"/>
      <c r="MDD5" s="43"/>
      <c r="MDE5" s="43"/>
      <c r="MDF5" s="43"/>
      <c r="MDG5" s="43"/>
      <c r="MDH5" s="43"/>
      <c r="MDI5" s="43"/>
      <c r="MDJ5" s="43"/>
      <c r="MDK5" s="43"/>
      <c r="MDL5" s="43"/>
      <c r="MDM5" s="43"/>
      <c r="MDN5" s="43"/>
      <c r="MDO5" s="43"/>
      <c r="MDP5" s="43"/>
      <c r="MDQ5" s="43"/>
      <c r="MDR5" s="43"/>
      <c r="MDS5" s="43"/>
      <c r="MDT5" s="43"/>
      <c r="MDU5" s="43"/>
      <c r="MDV5" s="43"/>
      <c r="MDW5" s="43"/>
      <c r="MDX5" s="43"/>
      <c r="MDY5" s="43"/>
      <c r="MDZ5" s="43"/>
      <c r="MEA5" s="43"/>
      <c r="MEB5" s="43"/>
      <c r="MEC5" s="43"/>
      <c r="MED5" s="43"/>
      <c r="MEE5" s="43"/>
      <c r="MEF5" s="43"/>
      <c r="MEG5" s="43"/>
      <c r="MEH5" s="43"/>
      <c r="MEI5" s="43"/>
      <c r="MEJ5" s="43"/>
      <c r="MEK5" s="43"/>
      <c r="MEL5" s="43"/>
      <c r="MEM5" s="43"/>
      <c r="MEN5" s="43"/>
      <c r="MEO5" s="43"/>
      <c r="MEP5" s="43"/>
      <c r="MEQ5" s="43"/>
      <c r="MER5" s="43"/>
      <c r="MES5" s="43"/>
      <c r="MET5" s="43"/>
      <c r="MEU5" s="43"/>
      <c r="MEV5" s="43"/>
      <c r="MEW5" s="43"/>
      <c r="MEX5" s="43"/>
      <c r="MEY5" s="43"/>
      <c r="MEZ5" s="43"/>
      <c r="MFA5" s="43"/>
      <c r="MFB5" s="43"/>
      <c r="MFC5" s="43"/>
      <c r="MFD5" s="43"/>
      <c r="MFE5" s="43"/>
      <c r="MFF5" s="43"/>
      <c r="MFG5" s="43"/>
      <c r="MFH5" s="43"/>
      <c r="MFI5" s="43"/>
      <c r="MFJ5" s="43"/>
      <c r="MFK5" s="43"/>
      <c r="MFL5" s="43"/>
      <c r="MFM5" s="43"/>
      <c r="MFN5" s="43"/>
      <c r="MFO5" s="43"/>
      <c r="MFP5" s="43"/>
      <c r="MFQ5" s="43"/>
      <c r="MFR5" s="43"/>
      <c r="MFS5" s="43"/>
      <c r="MFT5" s="43"/>
      <c r="MFU5" s="43"/>
      <c r="MFV5" s="43"/>
      <c r="MFW5" s="43"/>
      <c r="MFX5" s="43"/>
      <c r="MFY5" s="43"/>
      <c r="MFZ5" s="43"/>
      <c r="MGA5" s="43"/>
      <c r="MGB5" s="43"/>
      <c r="MGC5" s="43"/>
      <c r="MGD5" s="43"/>
      <c r="MGE5" s="43"/>
      <c r="MGF5" s="43"/>
      <c r="MGG5" s="43"/>
      <c r="MGH5" s="43"/>
      <c r="MGI5" s="43"/>
      <c r="MGJ5" s="43"/>
      <c r="MGK5" s="43"/>
      <c r="MGL5" s="43"/>
      <c r="MGM5" s="43"/>
      <c r="MGN5" s="43"/>
      <c r="MGO5" s="43"/>
      <c r="MGP5" s="43"/>
      <c r="MGQ5" s="43"/>
      <c r="MGR5" s="43"/>
      <c r="MGS5" s="43"/>
      <c r="MGT5" s="43"/>
      <c r="MGU5" s="43"/>
      <c r="MGV5" s="43"/>
      <c r="MGW5" s="43"/>
      <c r="MGX5" s="43"/>
      <c r="MGY5" s="43"/>
      <c r="MGZ5" s="43"/>
      <c r="MHA5" s="43"/>
      <c r="MHB5" s="43"/>
      <c r="MHC5" s="43"/>
      <c r="MHD5" s="43"/>
      <c r="MHE5" s="43"/>
      <c r="MHF5" s="43"/>
      <c r="MHG5" s="43"/>
      <c r="MHH5" s="43"/>
      <c r="MHI5" s="43"/>
      <c r="MHJ5" s="43"/>
      <c r="MHK5" s="43"/>
      <c r="MHL5" s="43"/>
      <c r="MHM5" s="43"/>
      <c r="MHN5" s="43"/>
      <c r="MHO5" s="43"/>
      <c r="MHP5" s="43"/>
      <c r="MHQ5" s="43"/>
      <c r="MHR5" s="43"/>
      <c r="MHS5" s="43"/>
      <c r="MHT5" s="43"/>
      <c r="MHU5" s="43"/>
      <c r="MHV5" s="43"/>
      <c r="MHW5" s="43"/>
      <c r="MHX5" s="43"/>
      <c r="MHY5" s="43"/>
      <c r="MHZ5" s="43"/>
      <c r="MIA5" s="43"/>
      <c r="MIB5" s="43"/>
      <c r="MIC5" s="43"/>
      <c r="MID5" s="43"/>
      <c r="MIE5" s="43"/>
      <c r="MIF5" s="43"/>
      <c r="MIG5" s="43"/>
      <c r="MIH5" s="43"/>
      <c r="MII5" s="43"/>
      <c r="MIJ5" s="43"/>
      <c r="MIK5" s="43"/>
      <c r="MIL5" s="43"/>
      <c r="MIM5" s="43"/>
      <c r="MIN5" s="43"/>
      <c r="MIO5" s="43"/>
      <c r="MIP5" s="43"/>
      <c r="MIQ5" s="43"/>
      <c r="MIR5" s="43"/>
      <c r="MIS5" s="43"/>
      <c r="MIT5" s="43"/>
      <c r="MIU5" s="43"/>
      <c r="MIV5" s="43"/>
      <c r="MIW5" s="43"/>
      <c r="MIX5" s="43"/>
      <c r="MIY5" s="43"/>
      <c r="MIZ5" s="43"/>
      <c r="MJA5" s="43"/>
      <c r="MJB5" s="43"/>
      <c r="MJC5" s="43"/>
      <c r="MJD5" s="43"/>
      <c r="MJE5" s="43"/>
      <c r="MJF5" s="43"/>
      <c r="MJG5" s="43"/>
      <c r="MJH5" s="43"/>
      <c r="MJI5" s="43"/>
      <c r="MJJ5" s="43"/>
      <c r="MJK5" s="43"/>
      <c r="MJL5" s="43"/>
      <c r="MJM5" s="43"/>
      <c r="MJN5" s="43"/>
      <c r="MJO5" s="43"/>
      <c r="MJP5" s="43"/>
      <c r="MJQ5" s="43"/>
      <c r="MJR5" s="43"/>
      <c r="MJS5" s="43"/>
      <c r="MJT5" s="43"/>
      <c r="MJU5" s="43"/>
      <c r="MJV5" s="43"/>
      <c r="MJW5" s="43"/>
      <c r="MJX5" s="43"/>
      <c r="MJY5" s="43"/>
      <c r="MJZ5" s="43"/>
      <c r="MKA5" s="43"/>
      <c r="MKB5" s="43"/>
      <c r="MKC5" s="43"/>
      <c r="MKD5" s="43"/>
      <c r="MKE5" s="43"/>
      <c r="MKF5" s="43"/>
      <c r="MKG5" s="43"/>
      <c r="MKH5" s="43"/>
      <c r="MKI5" s="43"/>
      <c r="MKJ5" s="43"/>
      <c r="MKK5" s="43"/>
      <c r="MKL5" s="43"/>
      <c r="MKM5" s="43"/>
      <c r="MKN5" s="43"/>
      <c r="MKO5" s="43"/>
      <c r="MKP5" s="43"/>
      <c r="MKQ5" s="43"/>
      <c r="MKR5" s="43"/>
      <c r="MKS5" s="43"/>
      <c r="MKT5" s="43"/>
      <c r="MKU5" s="43"/>
      <c r="MKV5" s="43"/>
      <c r="MKW5" s="43"/>
      <c r="MKX5" s="43"/>
      <c r="MKY5" s="43"/>
      <c r="MKZ5" s="43"/>
      <c r="MLA5" s="43"/>
      <c r="MLB5" s="43"/>
      <c r="MLC5" s="43"/>
      <c r="MLD5" s="43"/>
      <c r="MLE5" s="43"/>
      <c r="MLF5" s="43"/>
      <c r="MLG5" s="43"/>
      <c r="MLH5" s="43"/>
      <c r="MLI5" s="43"/>
      <c r="MLJ5" s="43"/>
      <c r="MLK5" s="43"/>
      <c r="MLL5" s="43"/>
      <c r="MLM5" s="43"/>
      <c r="MLN5" s="43"/>
      <c r="MLO5" s="43"/>
      <c r="MLP5" s="43"/>
      <c r="MLQ5" s="43"/>
      <c r="MLR5" s="43"/>
      <c r="MLS5" s="43"/>
      <c r="MLT5" s="43"/>
      <c r="MLU5" s="43"/>
      <c r="MLV5" s="43"/>
      <c r="MLW5" s="43"/>
      <c r="MLX5" s="43"/>
      <c r="MLY5" s="43"/>
      <c r="MLZ5" s="43"/>
      <c r="MMA5" s="43"/>
      <c r="MMB5" s="43"/>
      <c r="MMC5" s="43"/>
      <c r="MMD5" s="43"/>
      <c r="MME5" s="43"/>
      <c r="MMF5" s="43"/>
      <c r="MMG5" s="43"/>
      <c r="MMH5" s="43"/>
      <c r="MMI5" s="43"/>
      <c r="MMJ5" s="43"/>
      <c r="MMK5" s="43"/>
      <c r="MML5" s="43"/>
      <c r="MMM5" s="43"/>
      <c r="MMN5" s="43"/>
      <c r="MMO5" s="43"/>
      <c r="MMP5" s="43"/>
      <c r="MMQ5" s="43"/>
      <c r="MMR5" s="43"/>
      <c r="MMS5" s="43"/>
      <c r="MMT5" s="43"/>
      <c r="MMU5" s="43"/>
      <c r="MMV5" s="43"/>
      <c r="MMW5" s="43"/>
      <c r="MMX5" s="43"/>
      <c r="MMY5" s="43"/>
      <c r="MMZ5" s="43"/>
      <c r="MNA5" s="43"/>
      <c r="MNB5" s="43"/>
      <c r="MNC5" s="43"/>
      <c r="MND5" s="43"/>
      <c r="MNE5" s="43"/>
      <c r="MNF5" s="43"/>
      <c r="MNG5" s="43"/>
      <c r="MNH5" s="43"/>
      <c r="MNI5" s="43"/>
      <c r="MNJ5" s="43"/>
      <c r="MNK5" s="43"/>
      <c r="MNL5" s="43"/>
      <c r="MNM5" s="43"/>
      <c r="MNN5" s="43"/>
      <c r="MNO5" s="43"/>
      <c r="MNP5" s="43"/>
      <c r="MNQ5" s="43"/>
      <c r="MNR5" s="43"/>
      <c r="MNS5" s="43"/>
      <c r="MNT5" s="43"/>
      <c r="MNU5" s="43"/>
      <c r="MNV5" s="43"/>
      <c r="MNW5" s="43"/>
      <c r="MNX5" s="43"/>
      <c r="MNY5" s="43"/>
      <c r="MNZ5" s="43"/>
      <c r="MOA5" s="43"/>
      <c r="MOB5" s="43"/>
      <c r="MOC5" s="43"/>
      <c r="MOD5" s="43"/>
      <c r="MOE5" s="43"/>
      <c r="MOF5" s="43"/>
      <c r="MOG5" s="43"/>
      <c r="MOH5" s="43"/>
      <c r="MOI5" s="43"/>
      <c r="MOJ5" s="43"/>
      <c r="MOK5" s="43"/>
      <c r="MOL5" s="43"/>
      <c r="MOM5" s="43"/>
      <c r="MON5" s="43"/>
      <c r="MOO5" s="43"/>
      <c r="MOP5" s="43"/>
      <c r="MOQ5" s="43"/>
      <c r="MOR5" s="43"/>
      <c r="MOS5" s="43"/>
      <c r="MOT5" s="43"/>
      <c r="MOU5" s="43"/>
      <c r="MOV5" s="43"/>
      <c r="MOW5" s="43"/>
      <c r="MOX5" s="43"/>
      <c r="MOY5" s="43"/>
      <c r="MOZ5" s="43"/>
      <c r="MPA5" s="43"/>
      <c r="MPB5" s="43"/>
      <c r="MPC5" s="43"/>
      <c r="MPD5" s="43"/>
      <c r="MPE5" s="43"/>
      <c r="MPF5" s="43"/>
      <c r="MPG5" s="43"/>
      <c r="MPH5" s="43"/>
      <c r="MPI5" s="43"/>
      <c r="MPJ5" s="43"/>
      <c r="MPK5" s="43"/>
      <c r="MPL5" s="43"/>
      <c r="MPM5" s="43"/>
      <c r="MPN5" s="43"/>
      <c r="MPO5" s="43"/>
      <c r="MPP5" s="43"/>
      <c r="MPQ5" s="43"/>
      <c r="MPR5" s="43"/>
      <c r="MPS5" s="43"/>
      <c r="MPT5" s="43"/>
      <c r="MPU5" s="43"/>
      <c r="MPV5" s="43"/>
      <c r="MPW5" s="43"/>
      <c r="MPX5" s="43"/>
      <c r="MPY5" s="43"/>
      <c r="MPZ5" s="43"/>
      <c r="MQA5" s="43"/>
      <c r="MQB5" s="43"/>
      <c r="MQC5" s="43"/>
      <c r="MQD5" s="43"/>
      <c r="MQE5" s="43"/>
      <c r="MQF5" s="43"/>
      <c r="MQG5" s="43"/>
      <c r="MQH5" s="43"/>
      <c r="MQI5" s="43"/>
      <c r="MQJ5" s="43"/>
      <c r="MQK5" s="43"/>
      <c r="MQL5" s="43"/>
      <c r="MQM5" s="43"/>
      <c r="MQN5" s="43"/>
      <c r="MQO5" s="43"/>
      <c r="MQP5" s="43"/>
      <c r="MQQ5" s="43"/>
      <c r="MQR5" s="43"/>
      <c r="MQS5" s="43"/>
      <c r="MQT5" s="43"/>
      <c r="MQU5" s="43"/>
      <c r="MQV5" s="43"/>
      <c r="MQW5" s="43"/>
      <c r="MQX5" s="43"/>
      <c r="MQY5" s="43"/>
      <c r="MQZ5" s="43"/>
      <c r="MRA5" s="43"/>
      <c r="MRB5" s="43"/>
      <c r="MRC5" s="43"/>
      <c r="MRD5" s="43"/>
      <c r="MRE5" s="43"/>
      <c r="MRF5" s="43"/>
      <c r="MRG5" s="43"/>
      <c r="MRH5" s="43"/>
      <c r="MRI5" s="43"/>
      <c r="MRJ5" s="43"/>
      <c r="MRK5" s="43"/>
      <c r="MRL5" s="43"/>
      <c r="MRM5" s="43"/>
      <c r="MRN5" s="43"/>
      <c r="MRO5" s="43"/>
      <c r="MRP5" s="43"/>
      <c r="MRQ5" s="43"/>
      <c r="MRR5" s="43"/>
      <c r="MRS5" s="43"/>
      <c r="MRT5" s="43"/>
      <c r="MRU5" s="43"/>
      <c r="MRV5" s="43"/>
      <c r="MRW5" s="43"/>
      <c r="MRX5" s="43"/>
      <c r="MRY5" s="43"/>
      <c r="MRZ5" s="43"/>
      <c r="MSA5" s="43"/>
      <c r="MSB5" s="43"/>
      <c r="MSC5" s="43"/>
      <c r="MSD5" s="43"/>
      <c r="MSE5" s="43"/>
      <c r="MSF5" s="43"/>
      <c r="MSG5" s="43"/>
      <c r="MSH5" s="43"/>
      <c r="MSI5" s="43"/>
      <c r="MSJ5" s="43"/>
      <c r="MSK5" s="43"/>
      <c r="MSL5" s="43"/>
      <c r="MSM5" s="43"/>
      <c r="MSN5" s="43"/>
      <c r="MSO5" s="43"/>
      <c r="MSP5" s="43"/>
      <c r="MSQ5" s="43"/>
      <c r="MSR5" s="43"/>
      <c r="MSS5" s="43"/>
      <c r="MST5" s="43"/>
      <c r="MSU5" s="43"/>
      <c r="MSV5" s="43"/>
      <c r="MSW5" s="43"/>
      <c r="MSX5" s="43"/>
      <c r="MSY5" s="43"/>
      <c r="MSZ5" s="43"/>
      <c r="MTA5" s="43"/>
      <c r="MTB5" s="43"/>
      <c r="MTC5" s="43"/>
      <c r="MTD5" s="43"/>
      <c r="MTE5" s="43"/>
      <c r="MTF5" s="43"/>
      <c r="MTG5" s="43"/>
      <c r="MTH5" s="43"/>
      <c r="MTI5" s="43"/>
      <c r="MTJ5" s="43"/>
      <c r="MTK5" s="43"/>
      <c r="MTL5" s="43"/>
      <c r="MTM5" s="43"/>
      <c r="MTN5" s="43"/>
      <c r="MTO5" s="43"/>
      <c r="MTP5" s="43"/>
      <c r="MTQ5" s="43"/>
      <c r="MTR5" s="43"/>
      <c r="MTS5" s="43"/>
      <c r="MTT5" s="43"/>
      <c r="MTU5" s="43"/>
      <c r="MTV5" s="43"/>
      <c r="MTW5" s="43"/>
      <c r="MTX5" s="43"/>
      <c r="MTY5" s="43"/>
      <c r="MTZ5" s="43"/>
      <c r="MUA5" s="43"/>
      <c r="MUB5" s="43"/>
      <c r="MUC5" s="43"/>
      <c r="MUD5" s="43"/>
      <c r="MUE5" s="43"/>
      <c r="MUF5" s="43"/>
      <c r="MUG5" s="43"/>
      <c r="MUH5" s="43"/>
      <c r="MUI5" s="43"/>
      <c r="MUJ5" s="43"/>
      <c r="MUK5" s="43"/>
      <c r="MUL5" s="43"/>
      <c r="MUM5" s="43"/>
      <c r="MUN5" s="43"/>
      <c r="MUO5" s="43"/>
      <c r="MUP5" s="43"/>
      <c r="MUQ5" s="43"/>
      <c r="MUR5" s="43"/>
      <c r="MUS5" s="43"/>
      <c r="MUT5" s="43"/>
      <c r="MUU5" s="43"/>
      <c r="MUV5" s="43"/>
      <c r="MUW5" s="43"/>
      <c r="MUX5" s="43"/>
      <c r="MUY5" s="43"/>
      <c r="MUZ5" s="43"/>
      <c r="MVA5" s="43"/>
      <c r="MVB5" s="43"/>
      <c r="MVC5" s="43"/>
      <c r="MVD5" s="43"/>
      <c r="MVE5" s="43"/>
      <c r="MVF5" s="43"/>
      <c r="MVG5" s="43"/>
      <c r="MVH5" s="43"/>
      <c r="MVI5" s="43"/>
      <c r="MVJ5" s="43"/>
      <c r="MVK5" s="43"/>
      <c r="MVL5" s="43"/>
      <c r="MVM5" s="43"/>
      <c r="MVN5" s="43"/>
      <c r="MVO5" s="43"/>
      <c r="MVP5" s="43"/>
      <c r="MVQ5" s="43"/>
      <c r="MVR5" s="43"/>
      <c r="MVS5" s="43"/>
      <c r="MVT5" s="43"/>
      <c r="MVU5" s="43"/>
      <c r="MVV5" s="43"/>
      <c r="MVW5" s="43"/>
      <c r="MVX5" s="43"/>
      <c r="MVY5" s="43"/>
      <c r="MVZ5" s="43"/>
      <c r="MWA5" s="43"/>
      <c r="MWB5" s="43"/>
      <c r="MWC5" s="43"/>
      <c r="MWD5" s="43"/>
      <c r="MWE5" s="43"/>
      <c r="MWF5" s="43"/>
      <c r="MWG5" s="43"/>
      <c r="MWH5" s="43"/>
      <c r="MWI5" s="43"/>
      <c r="MWJ5" s="43"/>
      <c r="MWK5" s="43"/>
      <c r="MWL5" s="43"/>
      <c r="MWM5" s="43"/>
      <c r="MWN5" s="43"/>
      <c r="MWO5" s="43"/>
      <c r="MWP5" s="43"/>
      <c r="MWQ5" s="43"/>
      <c r="MWR5" s="43"/>
      <c r="MWS5" s="43"/>
      <c r="MWT5" s="43"/>
      <c r="MWU5" s="43"/>
      <c r="MWV5" s="43"/>
      <c r="MWW5" s="43"/>
      <c r="MWX5" s="43"/>
      <c r="MWY5" s="43"/>
      <c r="MWZ5" s="43"/>
      <c r="MXA5" s="43"/>
      <c r="MXB5" s="43"/>
      <c r="MXC5" s="43"/>
      <c r="MXD5" s="43"/>
      <c r="MXE5" s="43"/>
      <c r="MXF5" s="43"/>
      <c r="MXG5" s="43"/>
      <c r="MXH5" s="43"/>
      <c r="MXI5" s="43"/>
      <c r="MXJ5" s="43"/>
      <c r="MXK5" s="43"/>
      <c r="MXL5" s="43"/>
      <c r="MXM5" s="43"/>
      <c r="MXN5" s="43"/>
      <c r="MXO5" s="43"/>
      <c r="MXP5" s="43"/>
      <c r="MXQ5" s="43"/>
      <c r="MXR5" s="43"/>
      <c r="MXS5" s="43"/>
      <c r="MXT5" s="43"/>
      <c r="MXU5" s="43"/>
      <c r="MXV5" s="43"/>
      <c r="MXW5" s="43"/>
      <c r="MXX5" s="43"/>
      <c r="MXY5" s="43"/>
      <c r="MXZ5" s="43"/>
      <c r="MYA5" s="43"/>
      <c r="MYB5" s="43"/>
      <c r="MYC5" s="43"/>
      <c r="MYD5" s="43"/>
      <c r="MYE5" s="43"/>
      <c r="MYF5" s="43"/>
      <c r="MYG5" s="43"/>
      <c r="MYH5" s="43"/>
      <c r="MYI5" s="43"/>
      <c r="MYJ5" s="43"/>
      <c r="MYK5" s="43"/>
      <c r="MYL5" s="43"/>
      <c r="MYM5" s="43"/>
      <c r="MYN5" s="43"/>
      <c r="MYO5" s="43"/>
      <c r="MYP5" s="43"/>
      <c r="MYQ5" s="43"/>
      <c r="MYR5" s="43"/>
      <c r="MYS5" s="43"/>
      <c r="MYT5" s="43"/>
      <c r="MYU5" s="43"/>
      <c r="MYV5" s="43"/>
      <c r="MYW5" s="43"/>
      <c r="MYX5" s="43"/>
      <c r="MYY5" s="43"/>
      <c r="MYZ5" s="43"/>
      <c r="MZA5" s="43"/>
      <c r="MZB5" s="43"/>
      <c r="MZC5" s="43"/>
      <c r="MZD5" s="43"/>
      <c r="MZE5" s="43"/>
      <c r="MZF5" s="43"/>
      <c r="MZG5" s="43"/>
      <c r="MZH5" s="43"/>
      <c r="MZI5" s="43"/>
      <c r="MZJ5" s="43"/>
      <c r="MZK5" s="43"/>
      <c r="MZL5" s="43"/>
      <c r="MZM5" s="43"/>
      <c r="MZN5" s="43"/>
      <c r="MZO5" s="43"/>
      <c r="MZP5" s="43"/>
      <c r="MZQ5" s="43"/>
      <c r="MZR5" s="43"/>
      <c r="MZS5" s="43"/>
      <c r="MZT5" s="43"/>
      <c r="MZU5" s="43"/>
      <c r="MZV5" s="43"/>
      <c r="MZW5" s="43"/>
      <c r="MZX5" s="43"/>
      <c r="MZY5" s="43"/>
      <c r="MZZ5" s="43"/>
      <c r="NAA5" s="43"/>
      <c r="NAB5" s="43"/>
      <c r="NAC5" s="43"/>
      <c r="NAD5" s="43"/>
      <c r="NAE5" s="43"/>
      <c r="NAF5" s="43"/>
      <c r="NAG5" s="43"/>
      <c r="NAH5" s="43"/>
      <c r="NAI5" s="43"/>
      <c r="NAJ5" s="43"/>
      <c r="NAK5" s="43"/>
      <c r="NAL5" s="43"/>
      <c r="NAM5" s="43"/>
      <c r="NAN5" s="43"/>
      <c r="NAO5" s="43"/>
      <c r="NAP5" s="43"/>
      <c r="NAQ5" s="43"/>
      <c r="NAR5" s="43"/>
      <c r="NAS5" s="43"/>
      <c r="NAT5" s="43"/>
      <c r="NAU5" s="43"/>
      <c r="NAV5" s="43"/>
      <c r="NAW5" s="43"/>
      <c r="NAX5" s="43"/>
      <c r="NAY5" s="43"/>
      <c r="NAZ5" s="43"/>
      <c r="NBA5" s="43"/>
      <c r="NBB5" s="43"/>
      <c r="NBC5" s="43"/>
      <c r="NBD5" s="43"/>
      <c r="NBE5" s="43"/>
      <c r="NBF5" s="43"/>
      <c r="NBG5" s="43"/>
      <c r="NBH5" s="43"/>
      <c r="NBI5" s="43"/>
      <c r="NBJ5" s="43"/>
      <c r="NBK5" s="43"/>
      <c r="NBL5" s="43"/>
      <c r="NBM5" s="43"/>
      <c r="NBN5" s="43"/>
      <c r="NBO5" s="43"/>
      <c r="NBP5" s="43"/>
      <c r="NBQ5" s="43"/>
      <c r="NBR5" s="43"/>
      <c r="NBS5" s="43"/>
      <c r="NBT5" s="43"/>
      <c r="NBU5" s="43"/>
      <c r="NBV5" s="43"/>
      <c r="NBW5" s="43"/>
      <c r="NBX5" s="43"/>
      <c r="NBY5" s="43"/>
      <c r="NBZ5" s="43"/>
      <c r="NCA5" s="43"/>
      <c r="NCB5" s="43"/>
      <c r="NCC5" s="43"/>
      <c r="NCD5" s="43"/>
      <c r="NCE5" s="43"/>
      <c r="NCF5" s="43"/>
      <c r="NCG5" s="43"/>
      <c r="NCH5" s="43"/>
      <c r="NCI5" s="43"/>
      <c r="NCJ5" s="43"/>
      <c r="NCK5" s="43"/>
      <c r="NCL5" s="43"/>
      <c r="NCM5" s="43"/>
      <c r="NCN5" s="43"/>
      <c r="NCO5" s="43"/>
      <c r="NCP5" s="43"/>
      <c r="NCQ5" s="43"/>
      <c r="NCR5" s="43"/>
      <c r="NCS5" s="43"/>
      <c r="NCT5" s="43"/>
      <c r="NCU5" s="43"/>
      <c r="NCV5" s="43"/>
      <c r="NCW5" s="43"/>
      <c r="NCX5" s="43"/>
      <c r="NCY5" s="43"/>
      <c r="NCZ5" s="43"/>
      <c r="NDA5" s="43"/>
      <c r="NDB5" s="43"/>
      <c r="NDC5" s="43"/>
      <c r="NDD5" s="43"/>
      <c r="NDE5" s="43"/>
      <c r="NDF5" s="43"/>
      <c r="NDG5" s="43"/>
      <c r="NDH5" s="43"/>
      <c r="NDI5" s="43"/>
      <c r="NDJ5" s="43"/>
      <c r="NDK5" s="43"/>
      <c r="NDL5" s="43"/>
      <c r="NDM5" s="43"/>
      <c r="NDN5" s="43"/>
      <c r="NDO5" s="43"/>
      <c r="NDP5" s="43"/>
      <c r="NDQ5" s="43"/>
      <c r="NDR5" s="43"/>
      <c r="NDS5" s="43"/>
      <c r="NDT5" s="43"/>
      <c r="NDU5" s="43"/>
      <c r="NDV5" s="43"/>
      <c r="NDW5" s="43"/>
      <c r="NDX5" s="43"/>
      <c r="NDY5" s="43"/>
      <c r="NDZ5" s="43"/>
      <c r="NEA5" s="43"/>
      <c r="NEB5" s="43"/>
      <c r="NEC5" s="43"/>
      <c r="NED5" s="43"/>
      <c r="NEE5" s="43"/>
      <c r="NEF5" s="43"/>
      <c r="NEG5" s="43"/>
      <c r="NEH5" s="43"/>
      <c r="NEI5" s="43"/>
      <c r="NEJ5" s="43"/>
      <c r="NEK5" s="43"/>
      <c r="NEL5" s="43"/>
      <c r="NEM5" s="43"/>
      <c r="NEN5" s="43"/>
      <c r="NEO5" s="43"/>
      <c r="NEP5" s="43"/>
      <c r="NEQ5" s="43"/>
      <c r="NER5" s="43"/>
      <c r="NES5" s="43"/>
      <c r="NET5" s="43"/>
      <c r="NEU5" s="43"/>
      <c r="NEV5" s="43"/>
      <c r="NEW5" s="43"/>
      <c r="NEX5" s="43"/>
      <c r="NEY5" s="43"/>
      <c r="NEZ5" s="43"/>
      <c r="NFA5" s="43"/>
      <c r="NFB5" s="43"/>
      <c r="NFC5" s="43"/>
      <c r="NFD5" s="43"/>
      <c r="NFE5" s="43"/>
      <c r="NFF5" s="43"/>
      <c r="NFG5" s="43"/>
      <c r="NFH5" s="43"/>
      <c r="NFI5" s="43"/>
      <c r="NFJ5" s="43"/>
      <c r="NFK5" s="43"/>
      <c r="NFL5" s="43"/>
      <c r="NFM5" s="43"/>
      <c r="NFN5" s="43"/>
      <c r="NFO5" s="43"/>
      <c r="NFP5" s="43"/>
      <c r="NFQ5" s="43"/>
      <c r="NFR5" s="43"/>
      <c r="NFS5" s="43"/>
      <c r="NFT5" s="43"/>
      <c r="NFU5" s="43"/>
      <c r="NFV5" s="43"/>
      <c r="NFW5" s="43"/>
      <c r="NFX5" s="43"/>
      <c r="NFY5" s="43"/>
      <c r="NFZ5" s="43"/>
      <c r="NGA5" s="43"/>
      <c r="NGB5" s="43"/>
      <c r="NGC5" s="43"/>
      <c r="NGD5" s="43"/>
      <c r="NGE5" s="43"/>
      <c r="NGF5" s="43"/>
      <c r="NGG5" s="43"/>
      <c r="NGH5" s="43"/>
      <c r="NGI5" s="43"/>
      <c r="NGJ5" s="43"/>
      <c r="NGK5" s="43"/>
      <c r="NGL5" s="43"/>
      <c r="NGM5" s="43"/>
      <c r="NGN5" s="43"/>
      <c r="NGO5" s="43"/>
      <c r="NGP5" s="43"/>
      <c r="NGQ5" s="43"/>
      <c r="NGR5" s="43"/>
      <c r="NGS5" s="43"/>
      <c r="NGT5" s="43"/>
      <c r="NGU5" s="43"/>
      <c r="NGV5" s="43"/>
      <c r="NGW5" s="43"/>
      <c r="NGX5" s="43"/>
      <c r="NGY5" s="43"/>
      <c r="NGZ5" s="43"/>
      <c r="NHA5" s="43"/>
      <c r="NHB5" s="43"/>
      <c r="NHC5" s="43"/>
      <c r="NHD5" s="43"/>
      <c r="NHE5" s="43"/>
      <c r="NHF5" s="43"/>
      <c r="NHG5" s="43"/>
      <c r="NHH5" s="43"/>
      <c r="NHI5" s="43"/>
      <c r="NHJ5" s="43"/>
      <c r="NHK5" s="43"/>
      <c r="NHL5" s="43"/>
      <c r="NHM5" s="43"/>
      <c r="NHN5" s="43"/>
      <c r="NHO5" s="43"/>
      <c r="NHP5" s="43"/>
      <c r="NHQ5" s="43"/>
      <c r="NHR5" s="43"/>
      <c r="NHS5" s="43"/>
      <c r="NHT5" s="43"/>
      <c r="NHU5" s="43"/>
      <c r="NHV5" s="43"/>
      <c r="NHW5" s="43"/>
      <c r="NHX5" s="43"/>
      <c r="NHY5" s="43"/>
      <c r="NHZ5" s="43"/>
      <c r="NIA5" s="43"/>
      <c r="NIB5" s="43"/>
      <c r="NIC5" s="43"/>
      <c r="NID5" s="43"/>
      <c r="NIE5" s="43"/>
      <c r="NIF5" s="43"/>
      <c r="NIG5" s="43"/>
      <c r="NIH5" s="43"/>
      <c r="NII5" s="43"/>
      <c r="NIJ5" s="43"/>
      <c r="NIK5" s="43"/>
      <c r="NIL5" s="43"/>
      <c r="NIM5" s="43"/>
      <c r="NIN5" s="43"/>
      <c r="NIO5" s="43"/>
      <c r="NIP5" s="43"/>
      <c r="NIQ5" s="43"/>
      <c r="NIR5" s="43"/>
      <c r="NIS5" s="43"/>
      <c r="NIT5" s="43"/>
      <c r="NIU5" s="43"/>
      <c r="NIV5" s="43"/>
      <c r="NIW5" s="43"/>
      <c r="NIX5" s="43"/>
      <c r="NIY5" s="43"/>
      <c r="NIZ5" s="43"/>
      <c r="NJA5" s="43"/>
      <c r="NJB5" s="43"/>
      <c r="NJC5" s="43"/>
      <c r="NJD5" s="43"/>
      <c r="NJE5" s="43"/>
      <c r="NJF5" s="43"/>
      <c r="NJG5" s="43"/>
      <c r="NJH5" s="43"/>
      <c r="NJI5" s="43"/>
      <c r="NJJ5" s="43"/>
      <c r="NJK5" s="43"/>
      <c r="NJL5" s="43"/>
      <c r="NJM5" s="43"/>
      <c r="NJN5" s="43"/>
      <c r="NJO5" s="43"/>
      <c r="NJP5" s="43"/>
      <c r="NJQ5" s="43"/>
      <c r="NJR5" s="43"/>
      <c r="NJS5" s="43"/>
      <c r="NJT5" s="43"/>
      <c r="NJU5" s="43"/>
      <c r="NJV5" s="43"/>
      <c r="NJW5" s="43"/>
      <c r="NJX5" s="43"/>
      <c r="NJY5" s="43"/>
      <c r="NJZ5" s="43"/>
      <c r="NKA5" s="43"/>
      <c r="NKB5" s="43"/>
      <c r="NKC5" s="43"/>
      <c r="NKD5" s="43"/>
      <c r="NKE5" s="43"/>
      <c r="NKF5" s="43"/>
      <c r="NKG5" s="43"/>
      <c r="NKH5" s="43"/>
      <c r="NKI5" s="43"/>
      <c r="NKJ5" s="43"/>
      <c r="NKK5" s="43"/>
      <c r="NKL5" s="43"/>
      <c r="NKM5" s="43"/>
      <c r="NKN5" s="43"/>
      <c r="NKO5" s="43"/>
      <c r="NKP5" s="43"/>
      <c r="NKQ5" s="43"/>
      <c r="NKR5" s="43"/>
      <c r="NKS5" s="43"/>
      <c r="NKT5" s="43"/>
      <c r="NKU5" s="43"/>
      <c r="NKV5" s="43"/>
      <c r="NKW5" s="43"/>
      <c r="NKX5" s="43"/>
      <c r="NKY5" s="43"/>
      <c r="NKZ5" s="43"/>
      <c r="NLA5" s="43"/>
      <c r="NLB5" s="43"/>
      <c r="NLC5" s="43"/>
      <c r="NLD5" s="43"/>
      <c r="NLE5" s="43"/>
      <c r="NLF5" s="43"/>
      <c r="NLG5" s="43"/>
      <c r="NLH5" s="43"/>
      <c r="NLI5" s="43"/>
      <c r="NLJ5" s="43"/>
      <c r="NLK5" s="43"/>
      <c r="NLL5" s="43"/>
      <c r="NLM5" s="43"/>
      <c r="NLN5" s="43"/>
      <c r="NLO5" s="43"/>
      <c r="NLP5" s="43"/>
      <c r="NLQ5" s="43"/>
      <c r="NLR5" s="43"/>
      <c r="NLS5" s="43"/>
      <c r="NLT5" s="43"/>
      <c r="NLU5" s="43"/>
      <c r="NLV5" s="43"/>
      <c r="NLW5" s="43"/>
      <c r="NLX5" s="43"/>
      <c r="NLY5" s="43"/>
      <c r="NLZ5" s="43"/>
      <c r="NMA5" s="43"/>
      <c r="NMB5" s="43"/>
      <c r="NMC5" s="43"/>
      <c r="NMD5" s="43"/>
      <c r="NME5" s="43"/>
      <c r="NMF5" s="43"/>
      <c r="NMG5" s="43"/>
      <c r="NMH5" s="43"/>
      <c r="NMI5" s="43"/>
      <c r="NMJ5" s="43"/>
      <c r="NMK5" s="43"/>
      <c r="NML5" s="43"/>
      <c r="NMM5" s="43"/>
      <c r="NMN5" s="43"/>
      <c r="NMO5" s="43"/>
      <c r="NMP5" s="43"/>
      <c r="NMQ5" s="43"/>
      <c r="NMR5" s="43"/>
      <c r="NMS5" s="43"/>
      <c r="NMT5" s="43"/>
      <c r="NMU5" s="43"/>
      <c r="NMV5" s="43"/>
      <c r="NMW5" s="43"/>
      <c r="NMX5" s="43"/>
      <c r="NMY5" s="43"/>
      <c r="NMZ5" s="43"/>
      <c r="NNA5" s="43"/>
      <c r="NNB5" s="43"/>
      <c r="NNC5" s="43"/>
      <c r="NND5" s="43"/>
      <c r="NNE5" s="43"/>
      <c r="NNF5" s="43"/>
      <c r="NNG5" s="43"/>
      <c r="NNH5" s="43"/>
      <c r="NNI5" s="43"/>
      <c r="NNJ5" s="43"/>
      <c r="NNK5" s="43"/>
      <c r="NNL5" s="43"/>
      <c r="NNM5" s="43"/>
      <c r="NNN5" s="43"/>
      <c r="NNO5" s="43"/>
      <c r="NNP5" s="43"/>
      <c r="NNQ5" s="43"/>
      <c r="NNR5" s="43"/>
      <c r="NNS5" s="43"/>
      <c r="NNT5" s="43"/>
      <c r="NNU5" s="43"/>
      <c r="NNV5" s="43"/>
      <c r="NNW5" s="43"/>
      <c r="NNX5" s="43"/>
      <c r="NNY5" s="43"/>
      <c r="NNZ5" s="43"/>
      <c r="NOA5" s="43"/>
      <c r="NOB5" s="43"/>
      <c r="NOC5" s="43"/>
      <c r="NOD5" s="43"/>
      <c r="NOE5" s="43"/>
      <c r="NOF5" s="43"/>
      <c r="NOG5" s="43"/>
      <c r="NOH5" s="43"/>
      <c r="NOI5" s="43"/>
      <c r="NOJ5" s="43"/>
      <c r="NOK5" s="43"/>
      <c r="NOL5" s="43"/>
      <c r="NOM5" s="43"/>
      <c r="NON5" s="43"/>
      <c r="NOO5" s="43"/>
      <c r="NOP5" s="43"/>
      <c r="NOQ5" s="43"/>
      <c r="NOR5" s="43"/>
      <c r="NOS5" s="43"/>
      <c r="NOT5" s="43"/>
      <c r="NOU5" s="43"/>
      <c r="NOV5" s="43"/>
      <c r="NOW5" s="43"/>
      <c r="NOX5" s="43"/>
      <c r="NOY5" s="43"/>
      <c r="NOZ5" s="43"/>
      <c r="NPA5" s="43"/>
      <c r="NPB5" s="43"/>
      <c r="NPC5" s="43"/>
      <c r="NPD5" s="43"/>
      <c r="NPE5" s="43"/>
      <c r="NPF5" s="43"/>
      <c r="NPG5" s="43"/>
      <c r="NPH5" s="43"/>
      <c r="NPI5" s="43"/>
      <c r="NPJ5" s="43"/>
      <c r="NPK5" s="43"/>
      <c r="NPL5" s="43"/>
      <c r="NPM5" s="43"/>
      <c r="NPN5" s="43"/>
      <c r="NPO5" s="43"/>
      <c r="NPP5" s="43"/>
      <c r="NPQ5" s="43"/>
      <c r="NPR5" s="43"/>
      <c r="NPS5" s="43"/>
      <c r="NPT5" s="43"/>
      <c r="NPU5" s="43"/>
      <c r="NPV5" s="43"/>
      <c r="NPW5" s="43"/>
      <c r="NPX5" s="43"/>
      <c r="NPY5" s="43"/>
      <c r="NPZ5" s="43"/>
      <c r="NQA5" s="43"/>
      <c r="NQB5" s="43"/>
      <c r="NQC5" s="43"/>
      <c r="NQD5" s="43"/>
      <c r="NQE5" s="43"/>
      <c r="NQF5" s="43"/>
      <c r="NQG5" s="43"/>
      <c r="NQH5" s="43"/>
      <c r="NQI5" s="43"/>
      <c r="NQJ5" s="43"/>
      <c r="NQK5" s="43"/>
      <c r="NQL5" s="43"/>
      <c r="NQM5" s="43"/>
      <c r="NQN5" s="43"/>
      <c r="NQO5" s="43"/>
      <c r="NQP5" s="43"/>
      <c r="NQQ5" s="43"/>
      <c r="NQR5" s="43"/>
      <c r="NQS5" s="43"/>
      <c r="NQT5" s="43"/>
      <c r="NQU5" s="43"/>
      <c r="NQV5" s="43"/>
      <c r="NQW5" s="43"/>
      <c r="NQX5" s="43"/>
      <c r="NQY5" s="43"/>
      <c r="NQZ5" s="43"/>
      <c r="NRA5" s="43"/>
      <c r="NRB5" s="43"/>
      <c r="NRC5" s="43"/>
      <c r="NRD5" s="43"/>
      <c r="NRE5" s="43"/>
      <c r="NRF5" s="43"/>
      <c r="NRG5" s="43"/>
      <c r="NRH5" s="43"/>
      <c r="NRI5" s="43"/>
      <c r="NRJ5" s="43"/>
      <c r="NRK5" s="43"/>
      <c r="NRL5" s="43"/>
      <c r="NRM5" s="43"/>
      <c r="NRN5" s="43"/>
      <c r="NRO5" s="43"/>
      <c r="NRP5" s="43"/>
      <c r="NRQ5" s="43"/>
      <c r="NRR5" s="43"/>
      <c r="NRS5" s="43"/>
      <c r="NRT5" s="43"/>
      <c r="NRU5" s="43"/>
      <c r="NRV5" s="43"/>
      <c r="NRW5" s="43"/>
      <c r="NRX5" s="43"/>
      <c r="NRY5" s="43"/>
      <c r="NRZ5" s="43"/>
      <c r="NSA5" s="43"/>
      <c r="NSB5" s="43"/>
      <c r="NSC5" s="43"/>
      <c r="NSD5" s="43"/>
      <c r="NSE5" s="43"/>
      <c r="NSF5" s="43"/>
      <c r="NSG5" s="43"/>
      <c r="NSH5" s="43"/>
      <c r="NSI5" s="43"/>
      <c r="NSJ5" s="43"/>
      <c r="NSK5" s="43"/>
      <c r="NSL5" s="43"/>
      <c r="NSM5" s="43"/>
      <c r="NSN5" s="43"/>
      <c r="NSO5" s="43"/>
      <c r="NSP5" s="43"/>
      <c r="NSQ5" s="43"/>
      <c r="NSR5" s="43"/>
      <c r="NSS5" s="43"/>
      <c r="NST5" s="43"/>
      <c r="NSU5" s="43"/>
      <c r="NSV5" s="43"/>
      <c r="NSW5" s="43"/>
      <c r="NSX5" s="43"/>
      <c r="NSY5" s="43"/>
      <c r="NSZ5" s="43"/>
      <c r="NTA5" s="43"/>
      <c r="NTB5" s="43"/>
      <c r="NTC5" s="43"/>
      <c r="NTD5" s="43"/>
      <c r="NTE5" s="43"/>
      <c r="NTF5" s="43"/>
      <c r="NTG5" s="43"/>
      <c r="NTH5" s="43"/>
      <c r="NTI5" s="43"/>
      <c r="NTJ5" s="43"/>
      <c r="NTK5" s="43"/>
      <c r="NTL5" s="43"/>
      <c r="NTM5" s="43"/>
      <c r="NTN5" s="43"/>
      <c r="NTO5" s="43"/>
      <c r="NTP5" s="43"/>
      <c r="NTQ5" s="43"/>
      <c r="NTR5" s="43"/>
      <c r="NTS5" s="43"/>
      <c r="NTT5" s="43"/>
      <c r="NTU5" s="43"/>
      <c r="NTV5" s="43"/>
      <c r="NTW5" s="43"/>
      <c r="NTX5" s="43"/>
      <c r="NTY5" s="43"/>
      <c r="NTZ5" s="43"/>
      <c r="NUA5" s="43"/>
      <c r="NUB5" s="43"/>
      <c r="NUC5" s="43"/>
      <c r="NUD5" s="43"/>
      <c r="NUE5" s="43"/>
      <c r="NUF5" s="43"/>
      <c r="NUG5" s="43"/>
      <c r="NUH5" s="43"/>
      <c r="NUI5" s="43"/>
      <c r="NUJ5" s="43"/>
      <c r="NUK5" s="43"/>
      <c r="NUL5" s="43"/>
      <c r="NUM5" s="43"/>
      <c r="NUN5" s="43"/>
      <c r="NUO5" s="43"/>
      <c r="NUP5" s="43"/>
      <c r="NUQ5" s="43"/>
      <c r="NUR5" s="43"/>
      <c r="NUS5" s="43"/>
      <c r="NUT5" s="43"/>
      <c r="NUU5" s="43"/>
      <c r="NUV5" s="43"/>
      <c r="NUW5" s="43"/>
      <c r="NUX5" s="43"/>
      <c r="NUY5" s="43"/>
      <c r="NUZ5" s="43"/>
      <c r="NVA5" s="43"/>
      <c r="NVB5" s="43"/>
      <c r="NVC5" s="43"/>
      <c r="NVD5" s="43"/>
      <c r="NVE5" s="43"/>
      <c r="NVF5" s="43"/>
      <c r="NVG5" s="43"/>
      <c r="NVH5" s="43"/>
      <c r="NVI5" s="43"/>
      <c r="NVJ5" s="43"/>
      <c r="NVK5" s="43"/>
      <c r="NVL5" s="43"/>
      <c r="NVM5" s="43"/>
      <c r="NVN5" s="43"/>
      <c r="NVO5" s="43"/>
      <c r="NVP5" s="43"/>
      <c r="NVQ5" s="43"/>
      <c r="NVR5" s="43"/>
      <c r="NVS5" s="43"/>
      <c r="NVT5" s="43"/>
      <c r="NVU5" s="43"/>
      <c r="NVV5" s="43"/>
      <c r="NVW5" s="43"/>
      <c r="NVX5" s="43"/>
      <c r="NVY5" s="43"/>
      <c r="NVZ5" s="43"/>
      <c r="NWA5" s="43"/>
      <c r="NWB5" s="43"/>
      <c r="NWC5" s="43"/>
      <c r="NWD5" s="43"/>
      <c r="NWE5" s="43"/>
      <c r="NWF5" s="43"/>
      <c r="NWG5" s="43"/>
      <c r="NWH5" s="43"/>
      <c r="NWI5" s="43"/>
      <c r="NWJ5" s="43"/>
      <c r="NWK5" s="43"/>
      <c r="NWL5" s="43"/>
      <c r="NWM5" s="43"/>
      <c r="NWN5" s="43"/>
      <c r="NWO5" s="43"/>
      <c r="NWP5" s="43"/>
      <c r="NWQ5" s="43"/>
      <c r="NWR5" s="43"/>
      <c r="NWS5" s="43"/>
      <c r="NWT5" s="43"/>
      <c r="NWU5" s="43"/>
      <c r="NWV5" s="43"/>
      <c r="NWW5" s="43"/>
      <c r="NWX5" s="43"/>
      <c r="NWY5" s="43"/>
      <c r="NWZ5" s="43"/>
      <c r="NXA5" s="43"/>
      <c r="NXB5" s="43"/>
      <c r="NXC5" s="43"/>
      <c r="NXD5" s="43"/>
      <c r="NXE5" s="43"/>
      <c r="NXF5" s="43"/>
      <c r="NXG5" s="43"/>
      <c r="NXH5" s="43"/>
      <c r="NXI5" s="43"/>
      <c r="NXJ5" s="43"/>
      <c r="NXK5" s="43"/>
      <c r="NXL5" s="43"/>
      <c r="NXM5" s="43"/>
      <c r="NXN5" s="43"/>
      <c r="NXO5" s="43"/>
      <c r="NXP5" s="43"/>
      <c r="NXQ5" s="43"/>
      <c r="NXR5" s="43"/>
      <c r="NXS5" s="43"/>
      <c r="NXT5" s="43"/>
      <c r="NXU5" s="43"/>
      <c r="NXV5" s="43"/>
      <c r="NXW5" s="43"/>
      <c r="NXX5" s="43"/>
      <c r="NXY5" s="43"/>
      <c r="NXZ5" s="43"/>
      <c r="NYA5" s="43"/>
      <c r="NYB5" s="43"/>
      <c r="NYC5" s="43"/>
      <c r="NYD5" s="43"/>
      <c r="NYE5" s="43"/>
      <c r="NYF5" s="43"/>
      <c r="NYG5" s="43"/>
      <c r="NYH5" s="43"/>
      <c r="NYI5" s="43"/>
      <c r="NYJ5" s="43"/>
      <c r="NYK5" s="43"/>
      <c r="NYL5" s="43"/>
      <c r="NYM5" s="43"/>
      <c r="NYN5" s="43"/>
      <c r="NYO5" s="43"/>
      <c r="NYP5" s="43"/>
      <c r="NYQ5" s="43"/>
      <c r="NYR5" s="43"/>
      <c r="NYS5" s="43"/>
      <c r="NYT5" s="43"/>
      <c r="NYU5" s="43"/>
      <c r="NYV5" s="43"/>
      <c r="NYW5" s="43"/>
      <c r="NYX5" s="43"/>
      <c r="NYY5" s="43"/>
      <c r="NYZ5" s="43"/>
      <c r="NZA5" s="43"/>
      <c r="NZB5" s="43"/>
      <c r="NZC5" s="43"/>
      <c r="NZD5" s="43"/>
      <c r="NZE5" s="43"/>
      <c r="NZF5" s="43"/>
      <c r="NZG5" s="43"/>
      <c r="NZH5" s="43"/>
      <c r="NZI5" s="43"/>
      <c r="NZJ5" s="43"/>
      <c r="NZK5" s="43"/>
      <c r="NZL5" s="43"/>
      <c r="NZM5" s="43"/>
      <c r="NZN5" s="43"/>
      <c r="NZO5" s="43"/>
      <c r="NZP5" s="43"/>
      <c r="NZQ5" s="43"/>
      <c r="NZR5" s="43"/>
      <c r="NZS5" s="43"/>
      <c r="NZT5" s="43"/>
      <c r="NZU5" s="43"/>
      <c r="NZV5" s="43"/>
      <c r="NZW5" s="43"/>
      <c r="NZX5" s="43"/>
      <c r="NZY5" s="43"/>
      <c r="NZZ5" s="43"/>
      <c r="OAA5" s="43"/>
      <c r="OAB5" s="43"/>
      <c r="OAC5" s="43"/>
      <c r="OAD5" s="43"/>
      <c r="OAE5" s="43"/>
      <c r="OAF5" s="43"/>
      <c r="OAG5" s="43"/>
      <c r="OAH5" s="43"/>
      <c r="OAI5" s="43"/>
      <c r="OAJ5" s="43"/>
      <c r="OAK5" s="43"/>
      <c r="OAL5" s="43"/>
      <c r="OAM5" s="43"/>
      <c r="OAN5" s="43"/>
      <c r="OAO5" s="43"/>
      <c r="OAP5" s="43"/>
      <c r="OAQ5" s="43"/>
      <c r="OAR5" s="43"/>
      <c r="OAS5" s="43"/>
      <c r="OAT5" s="43"/>
      <c r="OAU5" s="43"/>
      <c r="OAV5" s="43"/>
      <c r="OAW5" s="43"/>
      <c r="OAX5" s="43"/>
      <c r="OAY5" s="43"/>
      <c r="OAZ5" s="43"/>
      <c r="OBA5" s="43"/>
      <c r="OBB5" s="43"/>
      <c r="OBC5" s="43"/>
      <c r="OBD5" s="43"/>
      <c r="OBE5" s="43"/>
      <c r="OBF5" s="43"/>
      <c r="OBG5" s="43"/>
      <c r="OBH5" s="43"/>
      <c r="OBI5" s="43"/>
      <c r="OBJ5" s="43"/>
      <c r="OBK5" s="43"/>
      <c r="OBL5" s="43"/>
      <c r="OBM5" s="43"/>
      <c r="OBN5" s="43"/>
      <c r="OBO5" s="43"/>
      <c r="OBP5" s="43"/>
      <c r="OBQ5" s="43"/>
      <c r="OBR5" s="43"/>
      <c r="OBS5" s="43"/>
      <c r="OBT5" s="43"/>
      <c r="OBU5" s="43"/>
      <c r="OBV5" s="43"/>
      <c r="OBW5" s="43"/>
      <c r="OBX5" s="43"/>
      <c r="OBY5" s="43"/>
      <c r="OBZ5" s="43"/>
      <c r="OCA5" s="43"/>
      <c r="OCB5" s="43"/>
      <c r="OCC5" s="43"/>
      <c r="OCD5" s="43"/>
      <c r="OCE5" s="43"/>
      <c r="OCF5" s="43"/>
      <c r="OCG5" s="43"/>
      <c r="OCH5" s="43"/>
      <c r="OCI5" s="43"/>
      <c r="OCJ5" s="43"/>
      <c r="OCK5" s="43"/>
      <c r="OCL5" s="43"/>
      <c r="OCM5" s="43"/>
      <c r="OCN5" s="43"/>
      <c r="OCO5" s="43"/>
      <c r="OCP5" s="43"/>
      <c r="OCQ5" s="43"/>
      <c r="OCR5" s="43"/>
      <c r="OCS5" s="43"/>
      <c r="OCT5" s="43"/>
      <c r="OCU5" s="43"/>
      <c r="OCV5" s="43"/>
      <c r="OCW5" s="43"/>
      <c r="OCX5" s="43"/>
      <c r="OCY5" s="43"/>
      <c r="OCZ5" s="43"/>
      <c r="ODA5" s="43"/>
      <c r="ODB5" s="43"/>
      <c r="ODC5" s="43"/>
      <c r="ODD5" s="43"/>
      <c r="ODE5" s="43"/>
      <c r="ODF5" s="43"/>
      <c r="ODG5" s="43"/>
      <c r="ODH5" s="43"/>
      <c r="ODI5" s="43"/>
      <c r="ODJ5" s="43"/>
      <c r="ODK5" s="43"/>
      <c r="ODL5" s="43"/>
      <c r="ODM5" s="43"/>
      <c r="ODN5" s="43"/>
      <c r="ODO5" s="43"/>
      <c r="ODP5" s="43"/>
      <c r="ODQ5" s="43"/>
      <c r="ODR5" s="43"/>
      <c r="ODS5" s="43"/>
      <c r="ODT5" s="43"/>
      <c r="ODU5" s="43"/>
      <c r="ODV5" s="43"/>
      <c r="ODW5" s="43"/>
      <c r="ODX5" s="43"/>
      <c r="ODY5" s="43"/>
      <c r="ODZ5" s="43"/>
      <c r="OEA5" s="43"/>
      <c r="OEB5" s="43"/>
      <c r="OEC5" s="43"/>
      <c r="OED5" s="43"/>
      <c r="OEE5" s="43"/>
      <c r="OEF5" s="43"/>
      <c r="OEG5" s="43"/>
      <c r="OEH5" s="43"/>
      <c r="OEI5" s="43"/>
      <c r="OEJ5" s="43"/>
      <c r="OEK5" s="43"/>
      <c r="OEL5" s="43"/>
      <c r="OEM5" s="43"/>
      <c r="OEN5" s="43"/>
      <c r="OEO5" s="43"/>
      <c r="OEP5" s="43"/>
      <c r="OEQ5" s="43"/>
      <c r="OER5" s="43"/>
      <c r="OES5" s="43"/>
      <c r="OET5" s="43"/>
      <c r="OEU5" s="43"/>
      <c r="OEV5" s="43"/>
      <c r="OEW5" s="43"/>
      <c r="OEX5" s="43"/>
      <c r="OEY5" s="43"/>
      <c r="OEZ5" s="43"/>
      <c r="OFA5" s="43"/>
      <c r="OFB5" s="43"/>
      <c r="OFC5" s="43"/>
      <c r="OFD5" s="43"/>
      <c r="OFE5" s="43"/>
      <c r="OFF5" s="43"/>
      <c r="OFG5" s="43"/>
      <c r="OFH5" s="43"/>
      <c r="OFI5" s="43"/>
      <c r="OFJ5" s="43"/>
      <c r="OFK5" s="43"/>
      <c r="OFL5" s="43"/>
      <c r="OFM5" s="43"/>
      <c r="OFN5" s="43"/>
      <c r="OFO5" s="43"/>
      <c r="OFP5" s="43"/>
      <c r="OFQ5" s="43"/>
      <c r="OFR5" s="43"/>
      <c r="OFS5" s="43"/>
      <c r="OFT5" s="43"/>
      <c r="OFU5" s="43"/>
      <c r="OFV5" s="43"/>
      <c r="OFW5" s="43"/>
      <c r="OFX5" s="43"/>
      <c r="OFY5" s="43"/>
      <c r="OFZ5" s="43"/>
      <c r="OGA5" s="43"/>
      <c r="OGB5" s="43"/>
      <c r="OGC5" s="43"/>
      <c r="OGD5" s="43"/>
      <c r="OGE5" s="43"/>
      <c r="OGF5" s="43"/>
      <c r="OGG5" s="43"/>
      <c r="OGH5" s="43"/>
      <c r="OGI5" s="43"/>
      <c r="OGJ5" s="43"/>
      <c r="OGK5" s="43"/>
      <c r="OGL5" s="43"/>
      <c r="OGM5" s="43"/>
      <c r="OGN5" s="43"/>
      <c r="OGO5" s="43"/>
      <c r="OGP5" s="43"/>
      <c r="OGQ5" s="43"/>
      <c r="OGR5" s="43"/>
      <c r="OGS5" s="43"/>
      <c r="OGT5" s="43"/>
      <c r="OGU5" s="43"/>
      <c r="OGV5" s="43"/>
      <c r="OGW5" s="43"/>
      <c r="OGX5" s="43"/>
      <c r="OGY5" s="43"/>
      <c r="OGZ5" s="43"/>
      <c r="OHA5" s="43"/>
      <c r="OHB5" s="43"/>
      <c r="OHC5" s="43"/>
      <c r="OHD5" s="43"/>
      <c r="OHE5" s="43"/>
      <c r="OHF5" s="43"/>
      <c r="OHG5" s="43"/>
      <c r="OHH5" s="43"/>
      <c r="OHI5" s="43"/>
      <c r="OHJ5" s="43"/>
      <c r="OHK5" s="43"/>
      <c r="OHL5" s="43"/>
      <c r="OHM5" s="43"/>
      <c r="OHN5" s="43"/>
      <c r="OHO5" s="43"/>
      <c r="OHP5" s="43"/>
      <c r="OHQ5" s="43"/>
      <c r="OHR5" s="43"/>
      <c r="OHS5" s="43"/>
      <c r="OHT5" s="43"/>
      <c r="OHU5" s="43"/>
      <c r="OHV5" s="43"/>
      <c r="OHW5" s="43"/>
      <c r="OHX5" s="43"/>
      <c r="OHY5" s="43"/>
      <c r="OHZ5" s="43"/>
      <c r="OIA5" s="43"/>
      <c r="OIB5" s="43"/>
      <c r="OIC5" s="43"/>
      <c r="OID5" s="43"/>
      <c r="OIE5" s="43"/>
      <c r="OIF5" s="43"/>
      <c r="OIG5" s="43"/>
      <c r="OIH5" s="43"/>
      <c r="OII5" s="43"/>
      <c r="OIJ5" s="43"/>
      <c r="OIK5" s="43"/>
      <c r="OIL5" s="43"/>
      <c r="OIM5" s="43"/>
      <c r="OIN5" s="43"/>
      <c r="OIO5" s="43"/>
      <c r="OIP5" s="43"/>
      <c r="OIQ5" s="43"/>
      <c r="OIR5" s="43"/>
      <c r="OIS5" s="43"/>
      <c r="OIT5" s="43"/>
      <c r="OIU5" s="43"/>
      <c r="OIV5" s="43"/>
      <c r="OIW5" s="43"/>
      <c r="OIX5" s="43"/>
      <c r="OIY5" s="43"/>
      <c r="OIZ5" s="43"/>
      <c r="OJA5" s="43"/>
      <c r="OJB5" s="43"/>
      <c r="OJC5" s="43"/>
      <c r="OJD5" s="43"/>
      <c r="OJE5" s="43"/>
      <c r="OJF5" s="43"/>
      <c r="OJG5" s="43"/>
      <c r="OJH5" s="43"/>
      <c r="OJI5" s="43"/>
      <c r="OJJ5" s="43"/>
      <c r="OJK5" s="43"/>
      <c r="OJL5" s="43"/>
      <c r="OJM5" s="43"/>
      <c r="OJN5" s="43"/>
      <c r="OJO5" s="43"/>
      <c r="OJP5" s="43"/>
      <c r="OJQ5" s="43"/>
      <c r="OJR5" s="43"/>
      <c r="OJS5" s="43"/>
      <c r="OJT5" s="43"/>
      <c r="OJU5" s="43"/>
      <c r="OJV5" s="43"/>
      <c r="OJW5" s="43"/>
      <c r="OJX5" s="43"/>
      <c r="OJY5" s="43"/>
      <c r="OJZ5" s="43"/>
      <c r="OKA5" s="43"/>
      <c r="OKB5" s="43"/>
      <c r="OKC5" s="43"/>
      <c r="OKD5" s="43"/>
      <c r="OKE5" s="43"/>
      <c r="OKF5" s="43"/>
      <c r="OKG5" s="43"/>
      <c r="OKH5" s="43"/>
      <c r="OKI5" s="43"/>
      <c r="OKJ5" s="43"/>
      <c r="OKK5" s="43"/>
      <c r="OKL5" s="43"/>
      <c r="OKM5" s="43"/>
      <c r="OKN5" s="43"/>
      <c r="OKO5" s="43"/>
      <c r="OKP5" s="43"/>
      <c r="OKQ5" s="43"/>
      <c r="OKR5" s="43"/>
      <c r="OKS5" s="43"/>
      <c r="OKT5" s="43"/>
      <c r="OKU5" s="43"/>
      <c r="OKV5" s="43"/>
      <c r="OKW5" s="43"/>
      <c r="OKX5" s="43"/>
      <c r="OKY5" s="43"/>
      <c r="OKZ5" s="43"/>
      <c r="OLA5" s="43"/>
      <c r="OLB5" s="43"/>
      <c r="OLC5" s="43"/>
      <c r="OLD5" s="43"/>
      <c r="OLE5" s="43"/>
      <c r="OLF5" s="43"/>
      <c r="OLG5" s="43"/>
      <c r="OLH5" s="43"/>
      <c r="OLI5" s="43"/>
      <c r="OLJ5" s="43"/>
      <c r="OLK5" s="43"/>
      <c r="OLL5" s="43"/>
      <c r="OLM5" s="43"/>
      <c r="OLN5" s="43"/>
      <c r="OLO5" s="43"/>
      <c r="OLP5" s="43"/>
      <c r="OLQ5" s="43"/>
      <c r="OLR5" s="43"/>
      <c r="OLS5" s="43"/>
      <c r="OLT5" s="43"/>
      <c r="OLU5" s="43"/>
      <c r="OLV5" s="43"/>
      <c r="OLW5" s="43"/>
      <c r="OLX5" s="43"/>
      <c r="OLY5" s="43"/>
      <c r="OLZ5" s="43"/>
      <c r="OMA5" s="43"/>
      <c r="OMB5" s="43"/>
      <c r="OMC5" s="43"/>
      <c r="OMD5" s="43"/>
      <c r="OME5" s="43"/>
      <c r="OMF5" s="43"/>
      <c r="OMG5" s="43"/>
      <c r="OMH5" s="43"/>
      <c r="OMI5" s="43"/>
      <c r="OMJ5" s="43"/>
      <c r="OMK5" s="43"/>
      <c r="OML5" s="43"/>
      <c r="OMM5" s="43"/>
      <c r="OMN5" s="43"/>
      <c r="OMO5" s="43"/>
      <c r="OMP5" s="43"/>
      <c r="OMQ5" s="43"/>
      <c r="OMR5" s="43"/>
      <c r="OMS5" s="43"/>
      <c r="OMT5" s="43"/>
      <c r="OMU5" s="43"/>
      <c r="OMV5" s="43"/>
      <c r="OMW5" s="43"/>
      <c r="OMX5" s="43"/>
      <c r="OMY5" s="43"/>
      <c r="OMZ5" s="43"/>
      <c r="ONA5" s="43"/>
      <c r="ONB5" s="43"/>
      <c r="ONC5" s="43"/>
      <c r="OND5" s="43"/>
      <c r="ONE5" s="43"/>
      <c r="ONF5" s="43"/>
      <c r="ONG5" s="43"/>
      <c r="ONH5" s="43"/>
      <c r="ONI5" s="43"/>
      <c r="ONJ5" s="43"/>
      <c r="ONK5" s="43"/>
      <c r="ONL5" s="43"/>
      <c r="ONM5" s="43"/>
      <c r="ONN5" s="43"/>
      <c r="ONO5" s="43"/>
      <c r="ONP5" s="43"/>
      <c r="ONQ5" s="43"/>
      <c r="ONR5" s="43"/>
      <c r="ONS5" s="43"/>
      <c r="ONT5" s="43"/>
      <c r="ONU5" s="43"/>
      <c r="ONV5" s="43"/>
      <c r="ONW5" s="43"/>
      <c r="ONX5" s="43"/>
      <c r="ONY5" s="43"/>
      <c r="ONZ5" s="43"/>
      <c r="OOA5" s="43"/>
      <c r="OOB5" s="43"/>
      <c r="OOC5" s="43"/>
      <c r="OOD5" s="43"/>
      <c r="OOE5" s="43"/>
      <c r="OOF5" s="43"/>
      <c r="OOG5" s="43"/>
      <c r="OOH5" s="43"/>
      <c r="OOI5" s="43"/>
      <c r="OOJ5" s="43"/>
      <c r="OOK5" s="43"/>
      <c r="OOL5" s="43"/>
      <c r="OOM5" s="43"/>
      <c r="OON5" s="43"/>
      <c r="OOO5" s="43"/>
      <c r="OOP5" s="43"/>
      <c r="OOQ5" s="43"/>
      <c r="OOR5" s="43"/>
      <c r="OOS5" s="43"/>
      <c r="OOT5" s="43"/>
      <c r="OOU5" s="43"/>
      <c r="OOV5" s="43"/>
      <c r="OOW5" s="43"/>
      <c r="OOX5" s="43"/>
      <c r="OOY5" s="43"/>
      <c r="OOZ5" s="43"/>
      <c r="OPA5" s="43"/>
      <c r="OPB5" s="43"/>
      <c r="OPC5" s="43"/>
      <c r="OPD5" s="43"/>
      <c r="OPE5" s="43"/>
      <c r="OPF5" s="43"/>
      <c r="OPG5" s="43"/>
      <c r="OPH5" s="43"/>
      <c r="OPI5" s="43"/>
      <c r="OPJ5" s="43"/>
      <c r="OPK5" s="43"/>
      <c r="OPL5" s="43"/>
      <c r="OPM5" s="43"/>
      <c r="OPN5" s="43"/>
      <c r="OPO5" s="43"/>
      <c r="OPP5" s="43"/>
      <c r="OPQ5" s="43"/>
      <c r="OPR5" s="43"/>
      <c r="OPS5" s="43"/>
      <c r="OPT5" s="43"/>
      <c r="OPU5" s="43"/>
      <c r="OPV5" s="43"/>
      <c r="OPW5" s="43"/>
      <c r="OPX5" s="43"/>
      <c r="OPY5" s="43"/>
      <c r="OPZ5" s="43"/>
      <c r="OQA5" s="43"/>
      <c r="OQB5" s="43"/>
      <c r="OQC5" s="43"/>
      <c r="OQD5" s="43"/>
      <c r="OQE5" s="43"/>
      <c r="OQF5" s="43"/>
      <c r="OQG5" s="43"/>
      <c r="OQH5" s="43"/>
      <c r="OQI5" s="43"/>
      <c r="OQJ5" s="43"/>
      <c r="OQK5" s="43"/>
      <c r="OQL5" s="43"/>
      <c r="OQM5" s="43"/>
      <c r="OQN5" s="43"/>
      <c r="OQO5" s="43"/>
      <c r="OQP5" s="43"/>
      <c r="OQQ5" s="43"/>
      <c r="OQR5" s="43"/>
      <c r="OQS5" s="43"/>
      <c r="OQT5" s="43"/>
      <c r="OQU5" s="43"/>
      <c r="OQV5" s="43"/>
      <c r="OQW5" s="43"/>
      <c r="OQX5" s="43"/>
      <c r="OQY5" s="43"/>
      <c r="OQZ5" s="43"/>
      <c r="ORA5" s="43"/>
      <c r="ORB5" s="43"/>
      <c r="ORC5" s="43"/>
      <c r="ORD5" s="43"/>
      <c r="ORE5" s="43"/>
      <c r="ORF5" s="43"/>
      <c r="ORG5" s="43"/>
      <c r="ORH5" s="43"/>
      <c r="ORI5" s="43"/>
      <c r="ORJ5" s="43"/>
      <c r="ORK5" s="43"/>
      <c r="ORL5" s="43"/>
      <c r="ORM5" s="43"/>
      <c r="ORN5" s="43"/>
      <c r="ORO5" s="43"/>
      <c r="ORP5" s="43"/>
      <c r="ORQ5" s="43"/>
      <c r="ORR5" s="43"/>
      <c r="ORS5" s="43"/>
      <c r="ORT5" s="43"/>
      <c r="ORU5" s="43"/>
      <c r="ORV5" s="43"/>
      <c r="ORW5" s="43"/>
      <c r="ORX5" s="43"/>
      <c r="ORY5" s="43"/>
      <c r="ORZ5" s="43"/>
      <c r="OSA5" s="43"/>
      <c r="OSB5" s="43"/>
      <c r="OSC5" s="43"/>
      <c r="OSD5" s="43"/>
      <c r="OSE5" s="43"/>
      <c r="OSF5" s="43"/>
      <c r="OSG5" s="43"/>
      <c r="OSH5" s="43"/>
      <c r="OSI5" s="43"/>
      <c r="OSJ5" s="43"/>
      <c r="OSK5" s="43"/>
      <c r="OSL5" s="43"/>
      <c r="OSM5" s="43"/>
      <c r="OSN5" s="43"/>
      <c r="OSO5" s="43"/>
      <c r="OSP5" s="43"/>
      <c r="OSQ5" s="43"/>
      <c r="OSR5" s="43"/>
      <c r="OSS5" s="43"/>
      <c r="OST5" s="43"/>
      <c r="OSU5" s="43"/>
      <c r="OSV5" s="43"/>
      <c r="OSW5" s="43"/>
      <c r="OSX5" s="43"/>
      <c r="OSY5" s="43"/>
      <c r="OSZ5" s="43"/>
      <c r="OTA5" s="43"/>
      <c r="OTB5" s="43"/>
      <c r="OTC5" s="43"/>
      <c r="OTD5" s="43"/>
      <c r="OTE5" s="43"/>
      <c r="OTF5" s="43"/>
      <c r="OTG5" s="43"/>
      <c r="OTH5" s="43"/>
      <c r="OTI5" s="43"/>
      <c r="OTJ5" s="43"/>
      <c r="OTK5" s="43"/>
      <c r="OTL5" s="43"/>
      <c r="OTM5" s="43"/>
      <c r="OTN5" s="43"/>
      <c r="OTO5" s="43"/>
      <c r="OTP5" s="43"/>
      <c r="OTQ5" s="43"/>
      <c r="OTR5" s="43"/>
      <c r="OTS5" s="43"/>
      <c r="OTT5" s="43"/>
      <c r="OTU5" s="43"/>
      <c r="OTV5" s="43"/>
      <c r="OTW5" s="43"/>
      <c r="OTX5" s="43"/>
      <c r="OTY5" s="43"/>
      <c r="OTZ5" s="43"/>
      <c r="OUA5" s="43"/>
      <c r="OUB5" s="43"/>
      <c r="OUC5" s="43"/>
      <c r="OUD5" s="43"/>
      <c r="OUE5" s="43"/>
      <c r="OUF5" s="43"/>
      <c r="OUG5" s="43"/>
      <c r="OUH5" s="43"/>
      <c r="OUI5" s="43"/>
      <c r="OUJ5" s="43"/>
      <c r="OUK5" s="43"/>
      <c r="OUL5" s="43"/>
      <c r="OUM5" s="43"/>
      <c r="OUN5" s="43"/>
      <c r="OUO5" s="43"/>
      <c r="OUP5" s="43"/>
      <c r="OUQ5" s="43"/>
      <c r="OUR5" s="43"/>
      <c r="OUS5" s="43"/>
      <c r="OUT5" s="43"/>
      <c r="OUU5" s="43"/>
      <c r="OUV5" s="43"/>
      <c r="OUW5" s="43"/>
      <c r="OUX5" s="43"/>
      <c r="OUY5" s="43"/>
      <c r="OUZ5" s="43"/>
      <c r="OVA5" s="43"/>
      <c r="OVB5" s="43"/>
      <c r="OVC5" s="43"/>
      <c r="OVD5" s="43"/>
      <c r="OVE5" s="43"/>
      <c r="OVF5" s="43"/>
      <c r="OVG5" s="43"/>
      <c r="OVH5" s="43"/>
      <c r="OVI5" s="43"/>
      <c r="OVJ5" s="43"/>
      <c r="OVK5" s="43"/>
      <c r="OVL5" s="43"/>
      <c r="OVM5" s="43"/>
      <c r="OVN5" s="43"/>
      <c r="OVO5" s="43"/>
      <c r="OVP5" s="43"/>
      <c r="OVQ5" s="43"/>
      <c r="OVR5" s="43"/>
      <c r="OVS5" s="43"/>
      <c r="OVT5" s="43"/>
      <c r="OVU5" s="43"/>
      <c r="OVV5" s="43"/>
      <c r="OVW5" s="43"/>
      <c r="OVX5" s="43"/>
      <c r="OVY5" s="43"/>
      <c r="OVZ5" s="43"/>
      <c r="OWA5" s="43"/>
      <c r="OWB5" s="43"/>
      <c r="OWC5" s="43"/>
      <c r="OWD5" s="43"/>
      <c r="OWE5" s="43"/>
      <c r="OWF5" s="43"/>
      <c r="OWG5" s="43"/>
      <c r="OWH5" s="43"/>
      <c r="OWI5" s="43"/>
      <c r="OWJ5" s="43"/>
      <c r="OWK5" s="43"/>
      <c r="OWL5" s="43"/>
      <c r="OWM5" s="43"/>
      <c r="OWN5" s="43"/>
      <c r="OWO5" s="43"/>
      <c r="OWP5" s="43"/>
      <c r="OWQ5" s="43"/>
      <c r="OWR5" s="43"/>
      <c r="OWS5" s="43"/>
      <c r="OWT5" s="43"/>
      <c r="OWU5" s="43"/>
      <c r="OWV5" s="43"/>
      <c r="OWW5" s="43"/>
      <c r="OWX5" s="43"/>
      <c r="OWY5" s="43"/>
      <c r="OWZ5" s="43"/>
      <c r="OXA5" s="43"/>
      <c r="OXB5" s="43"/>
      <c r="OXC5" s="43"/>
      <c r="OXD5" s="43"/>
      <c r="OXE5" s="43"/>
      <c r="OXF5" s="43"/>
      <c r="OXG5" s="43"/>
      <c r="OXH5" s="43"/>
      <c r="OXI5" s="43"/>
      <c r="OXJ5" s="43"/>
      <c r="OXK5" s="43"/>
      <c r="OXL5" s="43"/>
      <c r="OXM5" s="43"/>
      <c r="OXN5" s="43"/>
      <c r="OXO5" s="43"/>
      <c r="OXP5" s="43"/>
      <c r="OXQ5" s="43"/>
      <c r="OXR5" s="43"/>
      <c r="OXS5" s="43"/>
      <c r="OXT5" s="43"/>
      <c r="OXU5" s="43"/>
      <c r="OXV5" s="43"/>
      <c r="OXW5" s="43"/>
      <c r="OXX5" s="43"/>
      <c r="OXY5" s="43"/>
      <c r="OXZ5" s="43"/>
      <c r="OYA5" s="43"/>
      <c r="OYB5" s="43"/>
      <c r="OYC5" s="43"/>
      <c r="OYD5" s="43"/>
      <c r="OYE5" s="43"/>
      <c r="OYF5" s="43"/>
      <c r="OYG5" s="43"/>
      <c r="OYH5" s="43"/>
      <c r="OYI5" s="43"/>
      <c r="OYJ5" s="43"/>
      <c r="OYK5" s="43"/>
      <c r="OYL5" s="43"/>
      <c r="OYM5" s="43"/>
      <c r="OYN5" s="43"/>
      <c r="OYO5" s="43"/>
      <c r="OYP5" s="43"/>
      <c r="OYQ5" s="43"/>
      <c r="OYR5" s="43"/>
      <c r="OYS5" s="43"/>
      <c r="OYT5" s="43"/>
      <c r="OYU5" s="43"/>
      <c r="OYV5" s="43"/>
      <c r="OYW5" s="43"/>
      <c r="OYX5" s="43"/>
      <c r="OYY5" s="43"/>
      <c r="OYZ5" s="43"/>
      <c r="OZA5" s="43"/>
      <c r="OZB5" s="43"/>
      <c r="OZC5" s="43"/>
      <c r="OZD5" s="43"/>
      <c r="OZE5" s="43"/>
      <c r="OZF5" s="43"/>
      <c r="OZG5" s="43"/>
      <c r="OZH5" s="43"/>
      <c r="OZI5" s="43"/>
      <c r="OZJ5" s="43"/>
      <c r="OZK5" s="43"/>
      <c r="OZL5" s="43"/>
      <c r="OZM5" s="43"/>
      <c r="OZN5" s="43"/>
      <c r="OZO5" s="43"/>
      <c r="OZP5" s="43"/>
      <c r="OZQ5" s="43"/>
      <c r="OZR5" s="43"/>
      <c r="OZS5" s="43"/>
      <c r="OZT5" s="43"/>
      <c r="OZU5" s="43"/>
      <c r="OZV5" s="43"/>
      <c r="OZW5" s="43"/>
      <c r="OZX5" s="43"/>
      <c r="OZY5" s="43"/>
      <c r="OZZ5" s="43"/>
      <c r="PAA5" s="43"/>
      <c r="PAB5" s="43"/>
      <c r="PAC5" s="43"/>
      <c r="PAD5" s="43"/>
      <c r="PAE5" s="43"/>
      <c r="PAF5" s="43"/>
      <c r="PAG5" s="43"/>
      <c r="PAH5" s="43"/>
      <c r="PAI5" s="43"/>
      <c r="PAJ5" s="43"/>
      <c r="PAK5" s="43"/>
      <c r="PAL5" s="43"/>
      <c r="PAM5" s="43"/>
      <c r="PAN5" s="43"/>
      <c r="PAO5" s="43"/>
      <c r="PAP5" s="43"/>
      <c r="PAQ5" s="43"/>
      <c r="PAR5" s="43"/>
      <c r="PAS5" s="43"/>
      <c r="PAT5" s="43"/>
      <c r="PAU5" s="43"/>
      <c r="PAV5" s="43"/>
      <c r="PAW5" s="43"/>
      <c r="PAX5" s="43"/>
      <c r="PAY5" s="43"/>
      <c r="PAZ5" s="43"/>
      <c r="PBA5" s="43"/>
      <c r="PBB5" s="43"/>
      <c r="PBC5" s="43"/>
      <c r="PBD5" s="43"/>
      <c r="PBE5" s="43"/>
      <c r="PBF5" s="43"/>
      <c r="PBG5" s="43"/>
      <c r="PBH5" s="43"/>
      <c r="PBI5" s="43"/>
      <c r="PBJ5" s="43"/>
      <c r="PBK5" s="43"/>
      <c r="PBL5" s="43"/>
      <c r="PBM5" s="43"/>
      <c r="PBN5" s="43"/>
      <c r="PBO5" s="43"/>
      <c r="PBP5" s="43"/>
      <c r="PBQ5" s="43"/>
      <c r="PBR5" s="43"/>
      <c r="PBS5" s="43"/>
      <c r="PBT5" s="43"/>
      <c r="PBU5" s="43"/>
      <c r="PBV5" s="43"/>
      <c r="PBW5" s="43"/>
      <c r="PBX5" s="43"/>
      <c r="PBY5" s="43"/>
      <c r="PBZ5" s="43"/>
      <c r="PCA5" s="43"/>
      <c r="PCB5" s="43"/>
      <c r="PCC5" s="43"/>
      <c r="PCD5" s="43"/>
      <c r="PCE5" s="43"/>
      <c r="PCF5" s="43"/>
      <c r="PCG5" s="43"/>
      <c r="PCH5" s="43"/>
      <c r="PCI5" s="43"/>
      <c r="PCJ5" s="43"/>
      <c r="PCK5" s="43"/>
      <c r="PCL5" s="43"/>
      <c r="PCM5" s="43"/>
      <c r="PCN5" s="43"/>
      <c r="PCO5" s="43"/>
      <c r="PCP5" s="43"/>
      <c r="PCQ5" s="43"/>
      <c r="PCR5" s="43"/>
      <c r="PCS5" s="43"/>
      <c r="PCT5" s="43"/>
      <c r="PCU5" s="43"/>
      <c r="PCV5" s="43"/>
      <c r="PCW5" s="43"/>
      <c r="PCX5" s="43"/>
      <c r="PCY5" s="43"/>
      <c r="PCZ5" s="43"/>
      <c r="PDA5" s="43"/>
      <c r="PDB5" s="43"/>
      <c r="PDC5" s="43"/>
      <c r="PDD5" s="43"/>
      <c r="PDE5" s="43"/>
      <c r="PDF5" s="43"/>
      <c r="PDG5" s="43"/>
      <c r="PDH5" s="43"/>
      <c r="PDI5" s="43"/>
      <c r="PDJ5" s="43"/>
      <c r="PDK5" s="43"/>
      <c r="PDL5" s="43"/>
      <c r="PDM5" s="43"/>
      <c r="PDN5" s="43"/>
      <c r="PDO5" s="43"/>
      <c r="PDP5" s="43"/>
      <c r="PDQ5" s="43"/>
      <c r="PDR5" s="43"/>
      <c r="PDS5" s="43"/>
      <c r="PDT5" s="43"/>
      <c r="PDU5" s="43"/>
      <c r="PDV5" s="43"/>
      <c r="PDW5" s="43"/>
      <c r="PDX5" s="43"/>
      <c r="PDY5" s="43"/>
      <c r="PDZ5" s="43"/>
      <c r="PEA5" s="43"/>
      <c r="PEB5" s="43"/>
      <c r="PEC5" s="43"/>
      <c r="PED5" s="43"/>
      <c r="PEE5" s="43"/>
      <c r="PEF5" s="43"/>
      <c r="PEG5" s="43"/>
      <c r="PEH5" s="43"/>
      <c r="PEI5" s="43"/>
      <c r="PEJ5" s="43"/>
      <c r="PEK5" s="43"/>
      <c r="PEL5" s="43"/>
      <c r="PEM5" s="43"/>
      <c r="PEN5" s="43"/>
      <c r="PEO5" s="43"/>
      <c r="PEP5" s="43"/>
      <c r="PEQ5" s="43"/>
      <c r="PER5" s="43"/>
      <c r="PES5" s="43"/>
      <c r="PET5" s="43"/>
      <c r="PEU5" s="43"/>
      <c r="PEV5" s="43"/>
      <c r="PEW5" s="43"/>
      <c r="PEX5" s="43"/>
      <c r="PEY5" s="43"/>
      <c r="PEZ5" s="43"/>
      <c r="PFA5" s="43"/>
      <c r="PFB5" s="43"/>
      <c r="PFC5" s="43"/>
      <c r="PFD5" s="43"/>
      <c r="PFE5" s="43"/>
      <c r="PFF5" s="43"/>
      <c r="PFG5" s="43"/>
      <c r="PFH5" s="43"/>
      <c r="PFI5" s="43"/>
      <c r="PFJ5" s="43"/>
      <c r="PFK5" s="43"/>
      <c r="PFL5" s="43"/>
      <c r="PFM5" s="43"/>
      <c r="PFN5" s="43"/>
      <c r="PFO5" s="43"/>
      <c r="PFP5" s="43"/>
      <c r="PFQ5" s="43"/>
      <c r="PFR5" s="43"/>
      <c r="PFS5" s="43"/>
      <c r="PFT5" s="43"/>
      <c r="PFU5" s="43"/>
      <c r="PFV5" s="43"/>
      <c r="PFW5" s="43"/>
      <c r="PFX5" s="43"/>
      <c r="PFY5" s="43"/>
      <c r="PFZ5" s="43"/>
      <c r="PGA5" s="43"/>
      <c r="PGB5" s="43"/>
      <c r="PGC5" s="43"/>
      <c r="PGD5" s="43"/>
      <c r="PGE5" s="43"/>
      <c r="PGF5" s="43"/>
      <c r="PGG5" s="43"/>
      <c r="PGH5" s="43"/>
      <c r="PGI5" s="43"/>
      <c r="PGJ5" s="43"/>
      <c r="PGK5" s="43"/>
      <c r="PGL5" s="43"/>
      <c r="PGM5" s="43"/>
      <c r="PGN5" s="43"/>
      <c r="PGO5" s="43"/>
      <c r="PGP5" s="43"/>
      <c r="PGQ5" s="43"/>
      <c r="PGR5" s="43"/>
      <c r="PGS5" s="43"/>
      <c r="PGT5" s="43"/>
      <c r="PGU5" s="43"/>
      <c r="PGV5" s="43"/>
      <c r="PGW5" s="43"/>
      <c r="PGX5" s="43"/>
      <c r="PGY5" s="43"/>
      <c r="PGZ5" s="43"/>
      <c r="PHA5" s="43"/>
      <c r="PHB5" s="43"/>
      <c r="PHC5" s="43"/>
      <c r="PHD5" s="43"/>
      <c r="PHE5" s="43"/>
      <c r="PHF5" s="43"/>
      <c r="PHG5" s="43"/>
      <c r="PHH5" s="43"/>
      <c r="PHI5" s="43"/>
      <c r="PHJ5" s="43"/>
      <c r="PHK5" s="43"/>
      <c r="PHL5" s="43"/>
      <c r="PHM5" s="43"/>
      <c r="PHN5" s="43"/>
      <c r="PHO5" s="43"/>
      <c r="PHP5" s="43"/>
      <c r="PHQ5" s="43"/>
      <c r="PHR5" s="43"/>
      <c r="PHS5" s="43"/>
      <c r="PHT5" s="43"/>
      <c r="PHU5" s="43"/>
      <c r="PHV5" s="43"/>
      <c r="PHW5" s="43"/>
      <c r="PHX5" s="43"/>
      <c r="PHY5" s="43"/>
      <c r="PHZ5" s="43"/>
      <c r="PIA5" s="43"/>
      <c r="PIB5" s="43"/>
      <c r="PIC5" s="43"/>
      <c r="PID5" s="43"/>
      <c r="PIE5" s="43"/>
      <c r="PIF5" s="43"/>
      <c r="PIG5" s="43"/>
      <c r="PIH5" s="43"/>
      <c r="PII5" s="43"/>
      <c r="PIJ5" s="43"/>
      <c r="PIK5" s="43"/>
      <c r="PIL5" s="43"/>
      <c r="PIM5" s="43"/>
      <c r="PIN5" s="43"/>
      <c r="PIO5" s="43"/>
      <c r="PIP5" s="43"/>
      <c r="PIQ5" s="43"/>
      <c r="PIR5" s="43"/>
      <c r="PIS5" s="43"/>
      <c r="PIT5" s="43"/>
      <c r="PIU5" s="43"/>
      <c r="PIV5" s="43"/>
      <c r="PIW5" s="43"/>
      <c r="PIX5" s="43"/>
      <c r="PIY5" s="43"/>
      <c r="PIZ5" s="43"/>
      <c r="PJA5" s="43"/>
      <c r="PJB5" s="43"/>
      <c r="PJC5" s="43"/>
      <c r="PJD5" s="43"/>
      <c r="PJE5" s="43"/>
      <c r="PJF5" s="43"/>
      <c r="PJG5" s="43"/>
      <c r="PJH5" s="43"/>
      <c r="PJI5" s="43"/>
      <c r="PJJ5" s="43"/>
      <c r="PJK5" s="43"/>
      <c r="PJL5" s="43"/>
      <c r="PJM5" s="43"/>
      <c r="PJN5" s="43"/>
      <c r="PJO5" s="43"/>
      <c r="PJP5" s="43"/>
      <c r="PJQ5" s="43"/>
      <c r="PJR5" s="43"/>
      <c r="PJS5" s="43"/>
      <c r="PJT5" s="43"/>
      <c r="PJU5" s="43"/>
      <c r="PJV5" s="43"/>
      <c r="PJW5" s="43"/>
      <c r="PJX5" s="43"/>
      <c r="PJY5" s="43"/>
      <c r="PJZ5" s="43"/>
      <c r="PKA5" s="43"/>
      <c r="PKB5" s="43"/>
      <c r="PKC5" s="43"/>
      <c r="PKD5" s="43"/>
      <c r="PKE5" s="43"/>
      <c r="PKF5" s="43"/>
      <c r="PKG5" s="43"/>
      <c r="PKH5" s="43"/>
      <c r="PKI5" s="43"/>
      <c r="PKJ5" s="43"/>
      <c r="PKK5" s="43"/>
      <c r="PKL5" s="43"/>
      <c r="PKM5" s="43"/>
      <c r="PKN5" s="43"/>
      <c r="PKO5" s="43"/>
      <c r="PKP5" s="43"/>
      <c r="PKQ5" s="43"/>
      <c r="PKR5" s="43"/>
      <c r="PKS5" s="43"/>
      <c r="PKT5" s="43"/>
      <c r="PKU5" s="43"/>
      <c r="PKV5" s="43"/>
      <c r="PKW5" s="43"/>
      <c r="PKX5" s="43"/>
      <c r="PKY5" s="43"/>
      <c r="PKZ5" s="43"/>
      <c r="PLA5" s="43"/>
      <c r="PLB5" s="43"/>
      <c r="PLC5" s="43"/>
      <c r="PLD5" s="43"/>
      <c r="PLE5" s="43"/>
      <c r="PLF5" s="43"/>
      <c r="PLG5" s="43"/>
      <c r="PLH5" s="43"/>
      <c r="PLI5" s="43"/>
      <c r="PLJ5" s="43"/>
      <c r="PLK5" s="43"/>
      <c r="PLL5" s="43"/>
      <c r="PLM5" s="43"/>
      <c r="PLN5" s="43"/>
      <c r="PLO5" s="43"/>
      <c r="PLP5" s="43"/>
      <c r="PLQ5" s="43"/>
      <c r="PLR5" s="43"/>
      <c r="PLS5" s="43"/>
      <c r="PLT5" s="43"/>
      <c r="PLU5" s="43"/>
      <c r="PLV5" s="43"/>
      <c r="PLW5" s="43"/>
      <c r="PLX5" s="43"/>
      <c r="PLY5" s="43"/>
      <c r="PLZ5" s="43"/>
      <c r="PMA5" s="43"/>
      <c r="PMB5" s="43"/>
      <c r="PMC5" s="43"/>
      <c r="PMD5" s="43"/>
      <c r="PME5" s="43"/>
      <c r="PMF5" s="43"/>
      <c r="PMG5" s="43"/>
      <c r="PMH5" s="43"/>
      <c r="PMI5" s="43"/>
      <c r="PMJ5" s="43"/>
      <c r="PMK5" s="43"/>
      <c r="PML5" s="43"/>
      <c r="PMM5" s="43"/>
      <c r="PMN5" s="43"/>
      <c r="PMO5" s="43"/>
      <c r="PMP5" s="43"/>
      <c r="PMQ5" s="43"/>
      <c r="PMR5" s="43"/>
      <c r="PMS5" s="43"/>
      <c r="PMT5" s="43"/>
      <c r="PMU5" s="43"/>
      <c r="PMV5" s="43"/>
      <c r="PMW5" s="43"/>
      <c r="PMX5" s="43"/>
      <c r="PMY5" s="43"/>
      <c r="PMZ5" s="43"/>
      <c r="PNA5" s="43"/>
      <c r="PNB5" s="43"/>
      <c r="PNC5" s="43"/>
      <c r="PND5" s="43"/>
      <c r="PNE5" s="43"/>
      <c r="PNF5" s="43"/>
      <c r="PNG5" s="43"/>
      <c r="PNH5" s="43"/>
      <c r="PNI5" s="43"/>
      <c r="PNJ5" s="43"/>
      <c r="PNK5" s="43"/>
      <c r="PNL5" s="43"/>
      <c r="PNM5" s="43"/>
      <c r="PNN5" s="43"/>
      <c r="PNO5" s="43"/>
      <c r="PNP5" s="43"/>
      <c r="PNQ5" s="43"/>
      <c r="PNR5" s="43"/>
      <c r="PNS5" s="43"/>
      <c r="PNT5" s="43"/>
      <c r="PNU5" s="43"/>
      <c r="PNV5" s="43"/>
      <c r="PNW5" s="43"/>
      <c r="PNX5" s="43"/>
      <c r="PNY5" s="43"/>
      <c r="PNZ5" s="43"/>
      <c r="POA5" s="43"/>
      <c r="POB5" s="43"/>
      <c r="POC5" s="43"/>
      <c r="POD5" s="43"/>
      <c r="POE5" s="43"/>
      <c r="POF5" s="43"/>
      <c r="POG5" s="43"/>
      <c r="POH5" s="43"/>
      <c r="POI5" s="43"/>
      <c r="POJ5" s="43"/>
      <c r="POK5" s="43"/>
      <c r="POL5" s="43"/>
      <c r="POM5" s="43"/>
      <c r="PON5" s="43"/>
      <c r="POO5" s="43"/>
      <c r="POP5" s="43"/>
      <c r="POQ5" s="43"/>
      <c r="POR5" s="43"/>
      <c r="POS5" s="43"/>
      <c r="POT5" s="43"/>
      <c r="POU5" s="43"/>
      <c r="POV5" s="43"/>
      <c r="POW5" s="43"/>
      <c r="POX5" s="43"/>
      <c r="POY5" s="43"/>
      <c r="POZ5" s="43"/>
      <c r="PPA5" s="43"/>
      <c r="PPB5" s="43"/>
      <c r="PPC5" s="43"/>
      <c r="PPD5" s="43"/>
      <c r="PPE5" s="43"/>
      <c r="PPF5" s="43"/>
      <c r="PPG5" s="43"/>
      <c r="PPH5" s="43"/>
      <c r="PPI5" s="43"/>
      <c r="PPJ5" s="43"/>
      <c r="PPK5" s="43"/>
      <c r="PPL5" s="43"/>
      <c r="PPM5" s="43"/>
      <c r="PPN5" s="43"/>
      <c r="PPO5" s="43"/>
      <c r="PPP5" s="43"/>
      <c r="PPQ5" s="43"/>
      <c r="PPR5" s="43"/>
      <c r="PPS5" s="43"/>
      <c r="PPT5" s="43"/>
      <c r="PPU5" s="43"/>
      <c r="PPV5" s="43"/>
      <c r="PPW5" s="43"/>
      <c r="PPX5" s="43"/>
      <c r="PPY5" s="43"/>
      <c r="PPZ5" s="43"/>
      <c r="PQA5" s="43"/>
      <c r="PQB5" s="43"/>
      <c r="PQC5" s="43"/>
      <c r="PQD5" s="43"/>
      <c r="PQE5" s="43"/>
      <c r="PQF5" s="43"/>
      <c r="PQG5" s="43"/>
      <c r="PQH5" s="43"/>
      <c r="PQI5" s="43"/>
      <c r="PQJ5" s="43"/>
      <c r="PQK5" s="43"/>
      <c r="PQL5" s="43"/>
      <c r="PQM5" s="43"/>
      <c r="PQN5" s="43"/>
      <c r="PQO5" s="43"/>
      <c r="PQP5" s="43"/>
      <c r="PQQ5" s="43"/>
      <c r="PQR5" s="43"/>
      <c r="PQS5" s="43"/>
      <c r="PQT5" s="43"/>
      <c r="PQU5" s="43"/>
      <c r="PQV5" s="43"/>
      <c r="PQW5" s="43"/>
      <c r="PQX5" s="43"/>
      <c r="PQY5" s="43"/>
      <c r="PQZ5" s="43"/>
      <c r="PRA5" s="43"/>
      <c r="PRB5" s="43"/>
      <c r="PRC5" s="43"/>
      <c r="PRD5" s="43"/>
      <c r="PRE5" s="43"/>
      <c r="PRF5" s="43"/>
      <c r="PRG5" s="43"/>
      <c r="PRH5" s="43"/>
      <c r="PRI5" s="43"/>
      <c r="PRJ5" s="43"/>
      <c r="PRK5" s="43"/>
      <c r="PRL5" s="43"/>
      <c r="PRM5" s="43"/>
      <c r="PRN5" s="43"/>
      <c r="PRO5" s="43"/>
      <c r="PRP5" s="43"/>
      <c r="PRQ5" s="43"/>
      <c r="PRR5" s="43"/>
      <c r="PRS5" s="43"/>
      <c r="PRT5" s="43"/>
      <c r="PRU5" s="43"/>
      <c r="PRV5" s="43"/>
      <c r="PRW5" s="43"/>
      <c r="PRX5" s="43"/>
      <c r="PRY5" s="43"/>
      <c r="PRZ5" s="43"/>
      <c r="PSA5" s="43"/>
      <c r="PSB5" s="43"/>
      <c r="PSC5" s="43"/>
      <c r="PSD5" s="43"/>
      <c r="PSE5" s="43"/>
      <c r="PSF5" s="43"/>
      <c r="PSG5" s="43"/>
      <c r="PSH5" s="43"/>
      <c r="PSI5" s="43"/>
      <c r="PSJ5" s="43"/>
      <c r="PSK5" s="43"/>
      <c r="PSL5" s="43"/>
      <c r="PSM5" s="43"/>
      <c r="PSN5" s="43"/>
      <c r="PSO5" s="43"/>
      <c r="PSP5" s="43"/>
      <c r="PSQ5" s="43"/>
      <c r="PSR5" s="43"/>
      <c r="PSS5" s="43"/>
      <c r="PST5" s="43"/>
      <c r="PSU5" s="43"/>
      <c r="PSV5" s="43"/>
      <c r="PSW5" s="43"/>
      <c r="PSX5" s="43"/>
      <c r="PSY5" s="43"/>
      <c r="PSZ5" s="43"/>
      <c r="PTA5" s="43"/>
      <c r="PTB5" s="43"/>
      <c r="PTC5" s="43"/>
      <c r="PTD5" s="43"/>
      <c r="PTE5" s="43"/>
      <c r="PTF5" s="43"/>
      <c r="PTG5" s="43"/>
      <c r="PTH5" s="43"/>
      <c r="PTI5" s="43"/>
      <c r="PTJ5" s="43"/>
      <c r="PTK5" s="43"/>
      <c r="PTL5" s="43"/>
      <c r="PTM5" s="43"/>
      <c r="PTN5" s="43"/>
      <c r="PTO5" s="43"/>
      <c r="PTP5" s="43"/>
      <c r="PTQ5" s="43"/>
      <c r="PTR5" s="43"/>
      <c r="PTS5" s="43"/>
      <c r="PTT5" s="43"/>
      <c r="PTU5" s="43"/>
      <c r="PTV5" s="43"/>
      <c r="PTW5" s="43"/>
      <c r="PTX5" s="43"/>
      <c r="PTY5" s="43"/>
      <c r="PTZ5" s="43"/>
      <c r="PUA5" s="43"/>
      <c r="PUB5" s="43"/>
      <c r="PUC5" s="43"/>
      <c r="PUD5" s="43"/>
      <c r="PUE5" s="43"/>
      <c r="PUF5" s="43"/>
      <c r="PUG5" s="43"/>
      <c r="PUH5" s="43"/>
      <c r="PUI5" s="43"/>
      <c r="PUJ5" s="43"/>
      <c r="PUK5" s="43"/>
      <c r="PUL5" s="43"/>
      <c r="PUM5" s="43"/>
      <c r="PUN5" s="43"/>
      <c r="PUO5" s="43"/>
      <c r="PUP5" s="43"/>
      <c r="PUQ5" s="43"/>
      <c r="PUR5" s="43"/>
      <c r="PUS5" s="43"/>
      <c r="PUT5" s="43"/>
      <c r="PUU5" s="43"/>
      <c r="PUV5" s="43"/>
      <c r="PUW5" s="43"/>
      <c r="PUX5" s="43"/>
      <c r="PUY5" s="43"/>
      <c r="PUZ5" s="43"/>
      <c r="PVA5" s="43"/>
      <c r="PVB5" s="43"/>
      <c r="PVC5" s="43"/>
      <c r="PVD5" s="43"/>
      <c r="PVE5" s="43"/>
      <c r="PVF5" s="43"/>
      <c r="PVG5" s="43"/>
      <c r="PVH5" s="43"/>
      <c r="PVI5" s="43"/>
      <c r="PVJ5" s="43"/>
      <c r="PVK5" s="43"/>
      <c r="PVL5" s="43"/>
      <c r="PVM5" s="43"/>
      <c r="PVN5" s="43"/>
      <c r="PVO5" s="43"/>
      <c r="PVP5" s="43"/>
      <c r="PVQ5" s="43"/>
      <c r="PVR5" s="43"/>
      <c r="PVS5" s="43"/>
      <c r="PVT5" s="43"/>
      <c r="PVU5" s="43"/>
      <c r="PVV5" s="43"/>
      <c r="PVW5" s="43"/>
      <c r="PVX5" s="43"/>
      <c r="PVY5" s="43"/>
      <c r="PVZ5" s="43"/>
      <c r="PWA5" s="43"/>
      <c r="PWB5" s="43"/>
      <c r="PWC5" s="43"/>
      <c r="PWD5" s="43"/>
      <c r="PWE5" s="43"/>
      <c r="PWF5" s="43"/>
      <c r="PWG5" s="43"/>
      <c r="PWH5" s="43"/>
      <c r="PWI5" s="43"/>
      <c r="PWJ5" s="43"/>
      <c r="PWK5" s="43"/>
      <c r="PWL5" s="43"/>
      <c r="PWM5" s="43"/>
      <c r="PWN5" s="43"/>
      <c r="PWO5" s="43"/>
      <c r="PWP5" s="43"/>
      <c r="PWQ5" s="43"/>
      <c r="PWR5" s="43"/>
      <c r="PWS5" s="43"/>
      <c r="PWT5" s="43"/>
      <c r="PWU5" s="43"/>
      <c r="PWV5" s="43"/>
      <c r="PWW5" s="43"/>
      <c r="PWX5" s="43"/>
      <c r="PWY5" s="43"/>
      <c r="PWZ5" s="43"/>
      <c r="PXA5" s="43"/>
      <c r="PXB5" s="43"/>
      <c r="PXC5" s="43"/>
      <c r="PXD5" s="43"/>
      <c r="PXE5" s="43"/>
      <c r="PXF5" s="43"/>
      <c r="PXG5" s="43"/>
      <c r="PXH5" s="43"/>
      <c r="PXI5" s="43"/>
      <c r="PXJ5" s="43"/>
      <c r="PXK5" s="43"/>
      <c r="PXL5" s="43"/>
      <c r="PXM5" s="43"/>
      <c r="PXN5" s="43"/>
      <c r="PXO5" s="43"/>
      <c r="PXP5" s="43"/>
      <c r="PXQ5" s="43"/>
      <c r="PXR5" s="43"/>
      <c r="PXS5" s="43"/>
      <c r="PXT5" s="43"/>
      <c r="PXU5" s="43"/>
      <c r="PXV5" s="43"/>
      <c r="PXW5" s="43"/>
      <c r="PXX5" s="43"/>
      <c r="PXY5" s="43"/>
      <c r="PXZ5" s="43"/>
      <c r="PYA5" s="43"/>
      <c r="PYB5" s="43"/>
      <c r="PYC5" s="43"/>
      <c r="PYD5" s="43"/>
      <c r="PYE5" s="43"/>
      <c r="PYF5" s="43"/>
      <c r="PYG5" s="43"/>
      <c r="PYH5" s="43"/>
      <c r="PYI5" s="43"/>
      <c r="PYJ5" s="43"/>
      <c r="PYK5" s="43"/>
      <c r="PYL5" s="43"/>
      <c r="PYM5" s="43"/>
      <c r="PYN5" s="43"/>
      <c r="PYO5" s="43"/>
      <c r="PYP5" s="43"/>
      <c r="PYQ5" s="43"/>
      <c r="PYR5" s="43"/>
      <c r="PYS5" s="43"/>
      <c r="PYT5" s="43"/>
      <c r="PYU5" s="43"/>
      <c r="PYV5" s="43"/>
      <c r="PYW5" s="43"/>
      <c r="PYX5" s="43"/>
      <c r="PYY5" s="43"/>
      <c r="PYZ5" s="43"/>
      <c r="PZA5" s="43"/>
      <c r="PZB5" s="43"/>
      <c r="PZC5" s="43"/>
      <c r="PZD5" s="43"/>
      <c r="PZE5" s="43"/>
      <c r="PZF5" s="43"/>
      <c r="PZG5" s="43"/>
      <c r="PZH5" s="43"/>
      <c r="PZI5" s="43"/>
      <c r="PZJ5" s="43"/>
      <c r="PZK5" s="43"/>
      <c r="PZL5" s="43"/>
      <c r="PZM5" s="43"/>
      <c r="PZN5" s="43"/>
      <c r="PZO5" s="43"/>
      <c r="PZP5" s="43"/>
      <c r="PZQ5" s="43"/>
      <c r="PZR5" s="43"/>
      <c r="PZS5" s="43"/>
      <c r="PZT5" s="43"/>
      <c r="PZU5" s="43"/>
      <c r="PZV5" s="43"/>
      <c r="PZW5" s="43"/>
      <c r="PZX5" s="43"/>
      <c r="PZY5" s="43"/>
      <c r="PZZ5" s="43"/>
      <c r="QAA5" s="43"/>
      <c r="QAB5" s="43"/>
      <c r="QAC5" s="43"/>
      <c r="QAD5" s="43"/>
      <c r="QAE5" s="43"/>
      <c r="QAF5" s="43"/>
      <c r="QAG5" s="43"/>
      <c r="QAH5" s="43"/>
      <c r="QAI5" s="43"/>
      <c r="QAJ5" s="43"/>
      <c r="QAK5" s="43"/>
      <c r="QAL5" s="43"/>
      <c r="QAM5" s="43"/>
      <c r="QAN5" s="43"/>
      <c r="QAO5" s="43"/>
      <c r="QAP5" s="43"/>
      <c r="QAQ5" s="43"/>
      <c r="QAR5" s="43"/>
      <c r="QAS5" s="43"/>
      <c r="QAT5" s="43"/>
      <c r="QAU5" s="43"/>
      <c r="QAV5" s="43"/>
      <c r="QAW5" s="43"/>
      <c r="QAX5" s="43"/>
      <c r="QAY5" s="43"/>
      <c r="QAZ5" s="43"/>
      <c r="QBA5" s="43"/>
      <c r="QBB5" s="43"/>
      <c r="QBC5" s="43"/>
      <c r="QBD5" s="43"/>
      <c r="QBE5" s="43"/>
      <c r="QBF5" s="43"/>
      <c r="QBG5" s="43"/>
      <c r="QBH5" s="43"/>
      <c r="QBI5" s="43"/>
      <c r="QBJ5" s="43"/>
      <c r="QBK5" s="43"/>
      <c r="QBL5" s="43"/>
      <c r="QBM5" s="43"/>
      <c r="QBN5" s="43"/>
      <c r="QBO5" s="43"/>
      <c r="QBP5" s="43"/>
      <c r="QBQ5" s="43"/>
      <c r="QBR5" s="43"/>
      <c r="QBS5" s="43"/>
      <c r="QBT5" s="43"/>
      <c r="QBU5" s="43"/>
      <c r="QBV5" s="43"/>
      <c r="QBW5" s="43"/>
      <c r="QBX5" s="43"/>
      <c r="QBY5" s="43"/>
      <c r="QBZ5" s="43"/>
      <c r="QCA5" s="43"/>
      <c r="QCB5" s="43"/>
      <c r="QCC5" s="43"/>
      <c r="QCD5" s="43"/>
      <c r="QCE5" s="43"/>
      <c r="QCF5" s="43"/>
      <c r="QCG5" s="43"/>
      <c r="QCH5" s="43"/>
      <c r="QCI5" s="43"/>
      <c r="QCJ5" s="43"/>
      <c r="QCK5" s="43"/>
      <c r="QCL5" s="43"/>
      <c r="QCM5" s="43"/>
      <c r="QCN5" s="43"/>
      <c r="QCO5" s="43"/>
      <c r="QCP5" s="43"/>
      <c r="QCQ5" s="43"/>
      <c r="QCR5" s="43"/>
      <c r="QCS5" s="43"/>
      <c r="QCT5" s="43"/>
      <c r="QCU5" s="43"/>
      <c r="QCV5" s="43"/>
      <c r="QCW5" s="43"/>
      <c r="QCX5" s="43"/>
      <c r="QCY5" s="43"/>
      <c r="QCZ5" s="43"/>
      <c r="QDA5" s="43"/>
      <c r="QDB5" s="43"/>
      <c r="QDC5" s="43"/>
      <c r="QDD5" s="43"/>
      <c r="QDE5" s="43"/>
      <c r="QDF5" s="43"/>
      <c r="QDG5" s="43"/>
      <c r="QDH5" s="43"/>
      <c r="QDI5" s="43"/>
      <c r="QDJ5" s="43"/>
      <c r="QDK5" s="43"/>
      <c r="QDL5" s="43"/>
      <c r="QDM5" s="43"/>
      <c r="QDN5" s="43"/>
      <c r="QDO5" s="43"/>
      <c r="QDP5" s="43"/>
      <c r="QDQ5" s="43"/>
      <c r="QDR5" s="43"/>
      <c r="QDS5" s="43"/>
      <c r="QDT5" s="43"/>
      <c r="QDU5" s="43"/>
      <c r="QDV5" s="43"/>
      <c r="QDW5" s="43"/>
      <c r="QDX5" s="43"/>
      <c r="QDY5" s="43"/>
      <c r="QDZ5" s="43"/>
      <c r="QEA5" s="43"/>
      <c r="QEB5" s="43"/>
      <c r="QEC5" s="43"/>
      <c r="QED5" s="43"/>
      <c r="QEE5" s="43"/>
      <c r="QEF5" s="43"/>
      <c r="QEG5" s="43"/>
      <c r="QEH5" s="43"/>
      <c r="QEI5" s="43"/>
      <c r="QEJ5" s="43"/>
      <c r="QEK5" s="43"/>
      <c r="QEL5" s="43"/>
      <c r="QEM5" s="43"/>
      <c r="QEN5" s="43"/>
      <c r="QEO5" s="43"/>
      <c r="QEP5" s="43"/>
      <c r="QEQ5" s="43"/>
      <c r="QER5" s="43"/>
      <c r="QES5" s="43"/>
      <c r="QET5" s="43"/>
      <c r="QEU5" s="43"/>
      <c r="QEV5" s="43"/>
      <c r="QEW5" s="43"/>
      <c r="QEX5" s="43"/>
      <c r="QEY5" s="43"/>
      <c r="QEZ5" s="43"/>
      <c r="QFA5" s="43"/>
      <c r="QFB5" s="43"/>
      <c r="QFC5" s="43"/>
      <c r="QFD5" s="43"/>
      <c r="QFE5" s="43"/>
      <c r="QFF5" s="43"/>
      <c r="QFG5" s="43"/>
      <c r="QFH5" s="43"/>
      <c r="QFI5" s="43"/>
      <c r="QFJ5" s="43"/>
      <c r="QFK5" s="43"/>
      <c r="QFL5" s="43"/>
      <c r="QFM5" s="43"/>
      <c r="QFN5" s="43"/>
      <c r="QFO5" s="43"/>
      <c r="QFP5" s="43"/>
      <c r="QFQ5" s="43"/>
      <c r="QFR5" s="43"/>
      <c r="QFS5" s="43"/>
      <c r="QFT5" s="43"/>
      <c r="QFU5" s="43"/>
      <c r="QFV5" s="43"/>
      <c r="QFW5" s="43"/>
      <c r="QFX5" s="43"/>
      <c r="QFY5" s="43"/>
      <c r="QFZ5" s="43"/>
      <c r="QGA5" s="43"/>
      <c r="QGB5" s="43"/>
      <c r="QGC5" s="43"/>
      <c r="QGD5" s="43"/>
      <c r="QGE5" s="43"/>
      <c r="QGF5" s="43"/>
      <c r="QGG5" s="43"/>
      <c r="QGH5" s="43"/>
      <c r="QGI5" s="43"/>
      <c r="QGJ5" s="43"/>
      <c r="QGK5" s="43"/>
      <c r="QGL5" s="43"/>
      <c r="QGM5" s="43"/>
      <c r="QGN5" s="43"/>
      <c r="QGO5" s="43"/>
      <c r="QGP5" s="43"/>
      <c r="QGQ5" s="43"/>
      <c r="QGR5" s="43"/>
      <c r="QGS5" s="43"/>
      <c r="QGT5" s="43"/>
      <c r="QGU5" s="43"/>
      <c r="QGV5" s="43"/>
      <c r="QGW5" s="43"/>
      <c r="QGX5" s="43"/>
      <c r="QGY5" s="43"/>
      <c r="QGZ5" s="43"/>
      <c r="QHA5" s="43"/>
      <c r="QHB5" s="43"/>
      <c r="QHC5" s="43"/>
      <c r="QHD5" s="43"/>
      <c r="QHE5" s="43"/>
      <c r="QHF5" s="43"/>
      <c r="QHG5" s="43"/>
      <c r="QHH5" s="43"/>
      <c r="QHI5" s="43"/>
      <c r="QHJ5" s="43"/>
      <c r="QHK5" s="43"/>
      <c r="QHL5" s="43"/>
      <c r="QHM5" s="43"/>
      <c r="QHN5" s="43"/>
      <c r="QHO5" s="43"/>
      <c r="QHP5" s="43"/>
      <c r="QHQ5" s="43"/>
      <c r="QHR5" s="43"/>
      <c r="QHS5" s="43"/>
      <c r="QHT5" s="43"/>
      <c r="QHU5" s="43"/>
      <c r="QHV5" s="43"/>
      <c r="QHW5" s="43"/>
      <c r="QHX5" s="43"/>
      <c r="QHY5" s="43"/>
      <c r="QHZ5" s="43"/>
      <c r="QIA5" s="43"/>
      <c r="QIB5" s="43"/>
      <c r="QIC5" s="43"/>
      <c r="QID5" s="43"/>
      <c r="QIE5" s="43"/>
      <c r="QIF5" s="43"/>
      <c r="QIG5" s="43"/>
      <c r="QIH5" s="43"/>
      <c r="QII5" s="43"/>
      <c r="QIJ5" s="43"/>
      <c r="QIK5" s="43"/>
      <c r="QIL5" s="43"/>
      <c r="QIM5" s="43"/>
      <c r="QIN5" s="43"/>
      <c r="QIO5" s="43"/>
      <c r="QIP5" s="43"/>
      <c r="QIQ5" s="43"/>
      <c r="QIR5" s="43"/>
      <c r="QIS5" s="43"/>
      <c r="QIT5" s="43"/>
      <c r="QIU5" s="43"/>
      <c r="QIV5" s="43"/>
      <c r="QIW5" s="43"/>
      <c r="QIX5" s="43"/>
      <c r="QIY5" s="43"/>
      <c r="QIZ5" s="43"/>
      <c r="QJA5" s="43"/>
      <c r="QJB5" s="43"/>
      <c r="QJC5" s="43"/>
      <c r="QJD5" s="43"/>
      <c r="QJE5" s="43"/>
      <c r="QJF5" s="43"/>
      <c r="QJG5" s="43"/>
      <c r="QJH5" s="43"/>
      <c r="QJI5" s="43"/>
      <c r="QJJ5" s="43"/>
      <c r="QJK5" s="43"/>
      <c r="QJL5" s="43"/>
      <c r="QJM5" s="43"/>
      <c r="QJN5" s="43"/>
      <c r="QJO5" s="43"/>
      <c r="QJP5" s="43"/>
      <c r="QJQ5" s="43"/>
      <c r="QJR5" s="43"/>
      <c r="QJS5" s="43"/>
      <c r="QJT5" s="43"/>
      <c r="QJU5" s="43"/>
      <c r="QJV5" s="43"/>
      <c r="QJW5" s="43"/>
      <c r="QJX5" s="43"/>
      <c r="QJY5" s="43"/>
      <c r="QJZ5" s="43"/>
      <c r="QKA5" s="43"/>
      <c r="QKB5" s="43"/>
      <c r="QKC5" s="43"/>
      <c r="QKD5" s="43"/>
      <c r="QKE5" s="43"/>
      <c r="QKF5" s="43"/>
      <c r="QKG5" s="43"/>
      <c r="QKH5" s="43"/>
      <c r="QKI5" s="43"/>
      <c r="QKJ5" s="43"/>
      <c r="QKK5" s="43"/>
      <c r="QKL5" s="43"/>
      <c r="QKM5" s="43"/>
      <c r="QKN5" s="43"/>
      <c r="QKO5" s="43"/>
      <c r="QKP5" s="43"/>
      <c r="QKQ5" s="43"/>
      <c r="QKR5" s="43"/>
      <c r="QKS5" s="43"/>
      <c r="QKT5" s="43"/>
      <c r="QKU5" s="43"/>
      <c r="QKV5" s="43"/>
      <c r="QKW5" s="43"/>
      <c r="QKX5" s="43"/>
      <c r="QKY5" s="43"/>
      <c r="QKZ5" s="43"/>
      <c r="QLA5" s="43"/>
      <c r="QLB5" s="43"/>
      <c r="QLC5" s="43"/>
      <c r="QLD5" s="43"/>
      <c r="QLE5" s="43"/>
      <c r="QLF5" s="43"/>
      <c r="QLG5" s="43"/>
      <c r="QLH5" s="43"/>
      <c r="QLI5" s="43"/>
      <c r="QLJ5" s="43"/>
      <c r="QLK5" s="43"/>
      <c r="QLL5" s="43"/>
      <c r="QLM5" s="43"/>
      <c r="QLN5" s="43"/>
      <c r="QLO5" s="43"/>
      <c r="QLP5" s="43"/>
      <c r="QLQ5" s="43"/>
      <c r="QLR5" s="43"/>
      <c r="QLS5" s="43"/>
      <c r="QLT5" s="43"/>
      <c r="QLU5" s="43"/>
      <c r="QLV5" s="43"/>
      <c r="QLW5" s="43"/>
      <c r="QLX5" s="43"/>
      <c r="QLY5" s="43"/>
      <c r="QLZ5" s="43"/>
      <c r="QMA5" s="43"/>
      <c r="QMB5" s="43"/>
      <c r="QMC5" s="43"/>
      <c r="QMD5" s="43"/>
      <c r="QME5" s="43"/>
      <c r="QMF5" s="43"/>
      <c r="QMG5" s="43"/>
      <c r="QMH5" s="43"/>
      <c r="QMI5" s="43"/>
      <c r="QMJ5" s="43"/>
      <c r="QMK5" s="43"/>
      <c r="QML5" s="43"/>
      <c r="QMM5" s="43"/>
      <c r="QMN5" s="43"/>
      <c r="QMO5" s="43"/>
      <c r="QMP5" s="43"/>
      <c r="QMQ5" s="43"/>
      <c r="QMR5" s="43"/>
      <c r="QMS5" s="43"/>
      <c r="QMT5" s="43"/>
      <c r="QMU5" s="43"/>
      <c r="QMV5" s="43"/>
      <c r="QMW5" s="43"/>
      <c r="QMX5" s="43"/>
      <c r="QMY5" s="43"/>
      <c r="QMZ5" s="43"/>
      <c r="QNA5" s="43"/>
      <c r="QNB5" s="43"/>
      <c r="QNC5" s="43"/>
      <c r="QND5" s="43"/>
      <c r="QNE5" s="43"/>
      <c r="QNF5" s="43"/>
      <c r="QNG5" s="43"/>
      <c r="QNH5" s="43"/>
      <c r="QNI5" s="43"/>
      <c r="QNJ5" s="43"/>
      <c r="QNK5" s="43"/>
      <c r="QNL5" s="43"/>
      <c r="QNM5" s="43"/>
      <c r="QNN5" s="43"/>
      <c r="QNO5" s="43"/>
      <c r="QNP5" s="43"/>
      <c r="QNQ5" s="43"/>
      <c r="QNR5" s="43"/>
      <c r="QNS5" s="43"/>
      <c r="QNT5" s="43"/>
      <c r="QNU5" s="43"/>
      <c r="QNV5" s="43"/>
      <c r="QNW5" s="43"/>
      <c r="QNX5" s="43"/>
      <c r="QNY5" s="43"/>
      <c r="QNZ5" s="43"/>
      <c r="QOA5" s="43"/>
      <c r="QOB5" s="43"/>
      <c r="QOC5" s="43"/>
      <c r="QOD5" s="43"/>
      <c r="QOE5" s="43"/>
      <c r="QOF5" s="43"/>
      <c r="QOG5" s="43"/>
      <c r="QOH5" s="43"/>
      <c r="QOI5" s="43"/>
      <c r="QOJ5" s="43"/>
      <c r="QOK5" s="43"/>
      <c r="QOL5" s="43"/>
      <c r="QOM5" s="43"/>
      <c r="QON5" s="43"/>
      <c r="QOO5" s="43"/>
      <c r="QOP5" s="43"/>
      <c r="QOQ5" s="43"/>
      <c r="QOR5" s="43"/>
      <c r="QOS5" s="43"/>
      <c r="QOT5" s="43"/>
      <c r="QOU5" s="43"/>
      <c r="QOV5" s="43"/>
      <c r="QOW5" s="43"/>
      <c r="QOX5" s="43"/>
      <c r="QOY5" s="43"/>
      <c r="QOZ5" s="43"/>
      <c r="QPA5" s="43"/>
      <c r="QPB5" s="43"/>
      <c r="QPC5" s="43"/>
      <c r="QPD5" s="43"/>
      <c r="QPE5" s="43"/>
      <c r="QPF5" s="43"/>
      <c r="QPG5" s="43"/>
      <c r="QPH5" s="43"/>
      <c r="QPI5" s="43"/>
      <c r="QPJ5" s="43"/>
      <c r="QPK5" s="43"/>
      <c r="QPL5" s="43"/>
      <c r="QPM5" s="43"/>
      <c r="QPN5" s="43"/>
      <c r="QPO5" s="43"/>
      <c r="QPP5" s="43"/>
      <c r="QPQ5" s="43"/>
      <c r="QPR5" s="43"/>
      <c r="QPS5" s="43"/>
      <c r="QPT5" s="43"/>
      <c r="QPU5" s="43"/>
      <c r="QPV5" s="43"/>
      <c r="QPW5" s="43"/>
      <c r="QPX5" s="43"/>
      <c r="QPY5" s="43"/>
      <c r="QPZ5" s="43"/>
      <c r="QQA5" s="43"/>
      <c r="QQB5" s="43"/>
      <c r="QQC5" s="43"/>
      <c r="QQD5" s="43"/>
      <c r="QQE5" s="43"/>
      <c r="QQF5" s="43"/>
      <c r="QQG5" s="43"/>
      <c r="QQH5" s="43"/>
      <c r="QQI5" s="43"/>
      <c r="QQJ5" s="43"/>
      <c r="QQK5" s="43"/>
      <c r="QQL5" s="43"/>
      <c r="QQM5" s="43"/>
      <c r="QQN5" s="43"/>
      <c r="QQO5" s="43"/>
      <c r="QQP5" s="43"/>
      <c r="QQQ5" s="43"/>
      <c r="QQR5" s="43"/>
      <c r="QQS5" s="43"/>
      <c r="QQT5" s="43"/>
      <c r="QQU5" s="43"/>
      <c r="QQV5" s="43"/>
      <c r="QQW5" s="43"/>
      <c r="QQX5" s="43"/>
      <c r="QQY5" s="43"/>
      <c r="QQZ5" s="43"/>
      <c r="QRA5" s="43"/>
      <c r="QRB5" s="43"/>
      <c r="QRC5" s="43"/>
      <c r="QRD5" s="43"/>
      <c r="QRE5" s="43"/>
      <c r="QRF5" s="43"/>
      <c r="QRG5" s="43"/>
      <c r="QRH5" s="43"/>
      <c r="QRI5" s="43"/>
      <c r="QRJ5" s="43"/>
      <c r="QRK5" s="43"/>
      <c r="QRL5" s="43"/>
      <c r="QRM5" s="43"/>
      <c r="QRN5" s="43"/>
      <c r="QRO5" s="43"/>
      <c r="QRP5" s="43"/>
      <c r="QRQ5" s="43"/>
      <c r="QRR5" s="43"/>
      <c r="QRS5" s="43"/>
      <c r="QRT5" s="43"/>
      <c r="QRU5" s="43"/>
      <c r="QRV5" s="43"/>
      <c r="QRW5" s="43"/>
      <c r="QRX5" s="43"/>
      <c r="QRY5" s="43"/>
      <c r="QRZ5" s="43"/>
      <c r="QSA5" s="43"/>
      <c r="QSB5" s="43"/>
      <c r="QSC5" s="43"/>
      <c r="QSD5" s="43"/>
      <c r="QSE5" s="43"/>
      <c r="QSF5" s="43"/>
      <c r="QSG5" s="43"/>
      <c r="QSH5" s="43"/>
      <c r="QSI5" s="43"/>
      <c r="QSJ5" s="43"/>
      <c r="QSK5" s="43"/>
      <c r="QSL5" s="43"/>
      <c r="QSM5" s="43"/>
      <c r="QSN5" s="43"/>
      <c r="QSO5" s="43"/>
      <c r="QSP5" s="43"/>
      <c r="QSQ5" s="43"/>
      <c r="QSR5" s="43"/>
      <c r="QSS5" s="43"/>
      <c r="QST5" s="43"/>
      <c r="QSU5" s="43"/>
      <c r="QSV5" s="43"/>
      <c r="QSW5" s="43"/>
      <c r="QSX5" s="43"/>
      <c r="QSY5" s="43"/>
      <c r="QSZ5" s="43"/>
      <c r="QTA5" s="43"/>
      <c r="QTB5" s="43"/>
      <c r="QTC5" s="43"/>
      <c r="QTD5" s="43"/>
      <c r="QTE5" s="43"/>
      <c r="QTF5" s="43"/>
      <c r="QTG5" s="43"/>
      <c r="QTH5" s="43"/>
      <c r="QTI5" s="43"/>
      <c r="QTJ5" s="43"/>
      <c r="QTK5" s="43"/>
      <c r="QTL5" s="43"/>
      <c r="QTM5" s="43"/>
      <c r="QTN5" s="43"/>
      <c r="QTO5" s="43"/>
      <c r="QTP5" s="43"/>
      <c r="QTQ5" s="43"/>
      <c r="QTR5" s="43"/>
      <c r="QTS5" s="43"/>
      <c r="QTT5" s="43"/>
      <c r="QTU5" s="43"/>
      <c r="QTV5" s="43"/>
      <c r="QTW5" s="43"/>
      <c r="QTX5" s="43"/>
      <c r="QTY5" s="43"/>
      <c r="QTZ5" s="43"/>
      <c r="QUA5" s="43"/>
      <c r="QUB5" s="43"/>
      <c r="QUC5" s="43"/>
      <c r="QUD5" s="43"/>
      <c r="QUE5" s="43"/>
      <c r="QUF5" s="43"/>
      <c r="QUG5" s="43"/>
      <c r="QUH5" s="43"/>
      <c r="QUI5" s="43"/>
      <c r="QUJ5" s="43"/>
      <c r="QUK5" s="43"/>
      <c r="QUL5" s="43"/>
      <c r="QUM5" s="43"/>
      <c r="QUN5" s="43"/>
      <c r="QUO5" s="43"/>
      <c r="QUP5" s="43"/>
      <c r="QUQ5" s="43"/>
      <c r="QUR5" s="43"/>
      <c r="QUS5" s="43"/>
      <c r="QUT5" s="43"/>
      <c r="QUU5" s="43"/>
      <c r="QUV5" s="43"/>
      <c r="QUW5" s="43"/>
      <c r="QUX5" s="43"/>
      <c r="QUY5" s="43"/>
      <c r="QUZ5" s="43"/>
      <c r="QVA5" s="43"/>
      <c r="QVB5" s="43"/>
      <c r="QVC5" s="43"/>
      <c r="QVD5" s="43"/>
      <c r="QVE5" s="43"/>
      <c r="QVF5" s="43"/>
      <c r="QVG5" s="43"/>
      <c r="QVH5" s="43"/>
      <c r="QVI5" s="43"/>
      <c r="QVJ5" s="43"/>
      <c r="QVK5" s="43"/>
      <c r="QVL5" s="43"/>
      <c r="QVM5" s="43"/>
      <c r="QVN5" s="43"/>
      <c r="QVO5" s="43"/>
      <c r="QVP5" s="43"/>
      <c r="QVQ5" s="43"/>
      <c r="QVR5" s="43"/>
      <c r="QVS5" s="43"/>
      <c r="QVT5" s="43"/>
      <c r="QVU5" s="43"/>
      <c r="QVV5" s="43"/>
      <c r="QVW5" s="43"/>
      <c r="QVX5" s="43"/>
      <c r="QVY5" s="43"/>
      <c r="QVZ5" s="43"/>
      <c r="QWA5" s="43"/>
      <c r="QWB5" s="43"/>
      <c r="QWC5" s="43"/>
      <c r="QWD5" s="43"/>
      <c r="QWE5" s="43"/>
      <c r="QWF5" s="43"/>
      <c r="QWG5" s="43"/>
      <c r="QWH5" s="43"/>
      <c r="QWI5" s="43"/>
      <c r="QWJ5" s="43"/>
      <c r="QWK5" s="43"/>
      <c r="QWL5" s="43"/>
      <c r="QWM5" s="43"/>
      <c r="QWN5" s="43"/>
      <c r="QWO5" s="43"/>
      <c r="QWP5" s="43"/>
      <c r="QWQ5" s="43"/>
      <c r="QWR5" s="43"/>
      <c r="QWS5" s="43"/>
      <c r="QWT5" s="43"/>
      <c r="QWU5" s="43"/>
      <c r="QWV5" s="43"/>
      <c r="QWW5" s="43"/>
      <c r="QWX5" s="43"/>
      <c r="QWY5" s="43"/>
      <c r="QWZ5" s="43"/>
      <c r="QXA5" s="43"/>
      <c r="QXB5" s="43"/>
      <c r="QXC5" s="43"/>
      <c r="QXD5" s="43"/>
      <c r="QXE5" s="43"/>
      <c r="QXF5" s="43"/>
      <c r="QXG5" s="43"/>
      <c r="QXH5" s="43"/>
      <c r="QXI5" s="43"/>
      <c r="QXJ5" s="43"/>
      <c r="QXK5" s="43"/>
      <c r="QXL5" s="43"/>
      <c r="QXM5" s="43"/>
      <c r="QXN5" s="43"/>
      <c r="QXO5" s="43"/>
      <c r="QXP5" s="43"/>
      <c r="QXQ5" s="43"/>
      <c r="QXR5" s="43"/>
      <c r="QXS5" s="43"/>
      <c r="QXT5" s="43"/>
      <c r="QXU5" s="43"/>
      <c r="QXV5" s="43"/>
      <c r="QXW5" s="43"/>
      <c r="QXX5" s="43"/>
      <c r="QXY5" s="43"/>
      <c r="QXZ5" s="43"/>
      <c r="QYA5" s="43"/>
      <c r="QYB5" s="43"/>
      <c r="QYC5" s="43"/>
      <c r="QYD5" s="43"/>
      <c r="QYE5" s="43"/>
      <c r="QYF5" s="43"/>
      <c r="QYG5" s="43"/>
      <c r="QYH5" s="43"/>
      <c r="QYI5" s="43"/>
      <c r="QYJ5" s="43"/>
      <c r="QYK5" s="43"/>
      <c r="QYL5" s="43"/>
      <c r="QYM5" s="43"/>
      <c r="QYN5" s="43"/>
      <c r="QYO5" s="43"/>
      <c r="QYP5" s="43"/>
      <c r="QYQ5" s="43"/>
      <c r="QYR5" s="43"/>
      <c r="QYS5" s="43"/>
      <c r="QYT5" s="43"/>
      <c r="QYU5" s="43"/>
      <c r="QYV5" s="43"/>
      <c r="QYW5" s="43"/>
      <c r="QYX5" s="43"/>
      <c r="QYY5" s="43"/>
      <c r="QYZ5" s="43"/>
      <c r="QZA5" s="43"/>
      <c r="QZB5" s="43"/>
      <c r="QZC5" s="43"/>
      <c r="QZD5" s="43"/>
      <c r="QZE5" s="43"/>
      <c r="QZF5" s="43"/>
      <c r="QZG5" s="43"/>
      <c r="QZH5" s="43"/>
      <c r="QZI5" s="43"/>
      <c r="QZJ5" s="43"/>
      <c r="QZK5" s="43"/>
      <c r="QZL5" s="43"/>
      <c r="QZM5" s="43"/>
      <c r="QZN5" s="43"/>
      <c r="QZO5" s="43"/>
      <c r="QZP5" s="43"/>
      <c r="QZQ5" s="43"/>
      <c r="QZR5" s="43"/>
      <c r="QZS5" s="43"/>
      <c r="QZT5" s="43"/>
      <c r="QZU5" s="43"/>
      <c r="QZV5" s="43"/>
      <c r="QZW5" s="43"/>
      <c r="QZX5" s="43"/>
      <c r="QZY5" s="43"/>
      <c r="QZZ5" s="43"/>
      <c r="RAA5" s="43"/>
      <c r="RAB5" s="43"/>
      <c r="RAC5" s="43"/>
      <c r="RAD5" s="43"/>
      <c r="RAE5" s="43"/>
      <c r="RAF5" s="43"/>
      <c r="RAG5" s="43"/>
      <c r="RAH5" s="43"/>
      <c r="RAI5" s="43"/>
      <c r="RAJ5" s="43"/>
      <c r="RAK5" s="43"/>
      <c r="RAL5" s="43"/>
      <c r="RAM5" s="43"/>
      <c r="RAN5" s="43"/>
      <c r="RAO5" s="43"/>
      <c r="RAP5" s="43"/>
      <c r="RAQ5" s="43"/>
      <c r="RAR5" s="43"/>
      <c r="RAS5" s="43"/>
      <c r="RAT5" s="43"/>
      <c r="RAU5" s="43"/>
      <c r="RAV5" s="43"/>
      <c r="RAW5" s="43"/>
      <c r="RAX5" s="43"/>
      <c r="RAY5" s="43"/>
      <c r="RAZ5" s="43"/>
      <c r="RBA5" s="43"/>
      <c r="RBB5" s="43"/>
      <c r="RBC5" s="43"/>
      <c r="RBD5" s="43"/>
      <c r="RBE5" s="43"/>
      <c r="RBF5" s="43"/>
      <c r="RBG5" s="43"/>
      <c r="RBH5" s="43"/>
      <c r="RBI5" s="43"/>
      <c r="RBJ5" s="43"/>
      <c r="RBK5" s="43"/>
      <c r="RBL5" s="43"/>
      <c r="RBM5" s="43"/>
      <c r="RBN5" s="43"/>
      <c r="RBO5" s="43"/>
      <c r="RBP5" s="43"/>
      <c r="RBQ5" s="43"/>
      <c r="RBR5" s="43"/>
      <c r="RBS5" s="43"/>
      <c r="RBT5" s="43"/>
      <c r="RBU5" s="43"/>
      <c r="RBV5" s="43"/>
      <c r="RBW5" s="43"/>
      <c r="RBX5" s="43"/>
      <c r="RBY5" s="43"/>
      <c r="RBZ5" s="43"/>
      <c r="RCA5" s="43"/>
      <c r="RCB5" s="43"/>
      <c r="RCC5" s="43"/>
      <c r="RCD5" s="43"/>
      <c r="RCE5" s="43"/>
      <c r="RCF5" s="43"/>
      <c r="RCG5" s="43"/>
      <c r="RCH5" s="43"/>
      <c r="RCI5" s="43"/>
      <c r="RCJ5" s="43"/>
      <c r="RCK5" s="43"/>
      <c r="RCL5" s="43"/>
      <c r="RCM5" s="43"/>
      <c r="RCN5" s="43"/>
      <c r="RCO5" s="43"/>
      <c r="RCP5" s="43"/>
      <c r="RCQ5" s="43"/>
      <c r="RCR5" s="43"/>
      <c r="RCS5" s="43"/>
      <c r="RCT5" s="43"/>
      <c r="RCU5" s="43"/>
      <c r="RCV5" s="43"/>
      <c r="RCW5" s="43"/>
      <c r="RCX5" s="43"/>
      <c r="RCY5" s="43"/>
      <c r="RCZ5" s="43"/>
      <c r="RDA5" s="43"/>
      <c r="RDB5" s="43"/>
      <c r="RDC5" s="43"/>
      <c r="RDD5" s="43"/>
      <c r="RDE5" s="43"/>
      <c r="RDF5" s="43"/>
      <c r="RDG5" s="43"/>
      <c r="RDH5" s="43"/>
      <c r="RDI5" s="43"/>
      <c r="RDJ5" s="43"/>
      <c r="RDK5" s="43"/>
      <c r="RDL5" s="43"/>
      <c r="RDM5" s="43"/>
      <c r="RDN5" s="43"/>
      <c r="RDO5" s="43"/>
      <c r="RDP5" s="43"/>
      <c r="RDQ5" s="43"/>
      <c r="RDR5" s="43"/>
      <c r="RDS5" s="43"/>
      <c r="RDT5" s="43"/>
      <c r="RDU5" s="43"/>
      <c r="RDV5" s="43"/>
      <c r="RDW5" s="43"/>
      <c r="RDX5" s="43"/>
      <c r="RDY5" s="43"/>
      <c r="RDZ5" s="43"/>
      <c r="REA5" s="43"/>
      <c r="REB5" s="43"/>
      <c r="REC5" s="43"/>
      <c r="RED5" s="43"/>
      <c r="REE5" s="43"/>
      <c r="REF5" s="43"/>
      <c r="REG5" s="43"/>
      <c r="REH5" s="43"/>
      <c r="REI5" s="43"/>
      <c r="REJ5" s="43"/>
      <c r="REK5" s="43"/>
      <c r="REL5" s="43"/>
      <c r="REM5" s="43"/>
      <c r="REN5" s="43"/>
      <c r="REO5" s="43"/>
      <c r="REP5" s="43"/>
      <c r="REQ5" s="43"/>
      <c r="RER5" s="43"/>
      <c r="RES5" s="43"/>
      <c r="RET5" s="43"/>
      <c r="REU5" s="43"/>
      <c r="REV5" s="43"/>
      <c r="REW5" s="43"/>
      <c r="REX5" s="43"/>
      <c r="REY5" s="43"/>
      <c r="REZ5" s="43"/>
      <c r="RFA5" s="43"/>
      <c r="RFB5" s="43"/>
      <c r="RFC5" s="43"/>
      <c r="RFD5" s="43"/>
      <c r="RFE5" s="43"/>
      <c r="RFF5" s="43"/>
      <c r="RFG5" s="43"/>
      <c r="RFH5" s="43"/>
      <c r="RFI5" s="43"/>
      <c r="RFJ5" s="43"/>
      <c r="RFK5" s="43"/>
      <c r="RFL5" s="43"/>
      <c r="RFM5" s="43"/>
      <c r="RFN5" s="43"/>
      <c r="RFO5" s="43"/>
      <c r="RFP5" s="43"/>
      <c r="RFQ5" s="43"/>
      <c r="RFR5" s="43"/>
      <c r="RFS5" s="43"/>
      <c r="RFT5" s="43"/>
      <c r="RFU5" s="43"/>
      <c r="RFV5" s="43"/>
      <c r="RFW5" s="43"/>
      <c r="RFX5" s="43"/>
      <c r="RFY5" s="43"/>
      <c r="RFZ5" s="43"/>
      <c r="RGA5" s="43"/>
      <c r="RGB5" s="43"/>
      <c r="RGC5" s="43"/>
      <c r="RGD5" s="43"/>
      <c r="RGE5" s="43"/>
      <c r="RGF5" s="43"/>
      <c r="RGG5" s="43"/>
      <c r="RGH5" s="43"/>
      <c r="RGI5" s="43"/>
      <c r="RGJ5" s="43"/>
      <c r="RGK5" s="43"/>
      <c r="RGL5" s="43"/>
      <c r="RGM5" s="43"/>
      <c r="RGN5" s="43"/>
      <c r="RGO5" s="43"/>
      <c r="RGP5" s="43"/>
      <c r="RGQ5" s="43"/>
      <c r="RGR5" s="43"/>
      <c r="RGS5" s="43"/>
      <c r="RGT5" s="43"/>
      <c r="RGU5" s="43"/>
      <c r="RGV5" s="43"/>
      <c r="RGW5" s="43"/>
      <c r="RGX5" s="43"/>
      <c r="RGY5" s="43"/>
      <c r="RGZ5" s="43"/>
      <c r="RHA5" s="43"/>
      <c r="RHB5" s="43"/>
      <c r="RHC5" s="43"/>
      <c r="RHD5" s="43"/>
      <c r="RHE5" s="43"/>
      <c r="RHF5" s="43"/>
      <c r="RHG5" s="43"/>
      <c r="RHH5" s="43"/>
      <c r="RHI5" s="43"/>
      <c r="RHJ5" s="43"/>
      <c r="RHK5" s="43"/>
      <c r="RHL5" s="43"/>
      <c r="RHM5" s="43"/>
      <c r="RHN5" s="43"/>
      <c r="RHO5" s="43"/>
      <c r="RHP5" s="43"/>
      <c r="RHQ5" s="43"/>
      <c r="RHR5" s="43"/>
      <c r="RHS5" s="43"/>
      <c r="RHT5" s="43"/>
      <c r="RHU5" s="43"/>
      <c r="RHV5" s="43"/>
      <c r="RHW5" s="43"/>
      <c r="RHX5" s="43"/>
      <c r="RHY5" s="43"/>
      <c r="RHZ5" s="43"/>
      <c r="RIA5" s="43"/>
      <c r="RIB5" s="43"/>
      <c r="RIC5" s="43"/>
      <c r="RID5" s="43"/>
      <c r="RIE5" s="43"/>
      <c r="RIF5" s="43"/>
      <c r="RIG5" s="43"/>
      <c r="RIH5" s="43"/>
      <c r="RII5" s="43"/>
      <c r="RIJ5" s="43"/>
      <c r="RIK5" s="43"/>
      <c r="RIL5" s="43"/>
      <c r="RIM5" s="43"/>
      <c r="RIN5" s="43"/>
      <c r="RIO5" s="43"/>
      <c r="RIP5" s="43"/>
      <c r="RIQ5" s="43"/>
      <c r="RIR5" s="43"/>
      <c r="RIS5" s="43"/>
      <c r="RIT5" s="43"/>
      <c r="RIU5" s="43"/>
      <c r="RIV5" s="43"/>
      <c r="RIW5" s="43"/>
      <c r="RIX5" s="43"/>
      <c r="RIY5" s="43"/>
      <c r="RIZ5" s="43"/>
      <c r="RJA5" s="43"/>
      <c r="RJB5" s="43"/>
      <c r="RJC5" s="43"/>
      <c r="RJD5" s="43"/>
      <c r="RJE5" s="43"/>
      <c r="RJF5" s="43"/>
      <c r="RJG5" s="43"/>
      <c r="RJH5" s="43"/>
      <c r="RJI5" s="43"/>
      <c r="RJJ5" s="43"/>
      <c r="RJK5" s="43"/>
      <c r="RJL5" s="43"/>
      <c r="RJM5" s="43"/>
      <c r="RJN5" s="43"/>
      <c r="RJO5" s="43"/>
      <c r="RJP5" s="43"/>
      <c r="RJQ5" s="43"/>
      <c r="RJR5" s="43"/>
      <c r="RJS5" s="43"/>
      <c r="RJT5" s="43"/>
      <c r="RJU5" s="43"/>
      <c r="RJV5" s="43"/>
      <c r="RJW5" s="43"/>
      <c r="RJX5" s="43"/>
      <c r="RJY5" s="43"/>
      <c r="RJZ5" s="43"/>
      <c r="RKA5" s="43"/>
      <c r="RKB5" s="43"/>
      <c r="RKC5" s="43"/>
      <c r="RKD5" s="43"/>
      <c r="RKE5" s="43"/>
      <c r="RKF5" s="43"/>
      <c r="RKG5" s="43"/>
      <c r="RKH5" s="43"/>
      <c r="RKI5" s="43"/>
      <c r="RKJ5" s="43"/>
      <c r="RKK5" s="43"/>
      <c r="RKL5" s="43"/>
      <c r="RKM5" s="43"/>
      <c r="RKN5" s="43"/>
      <c r="RKO5" s="43"/>
      <c r="RKP5" s="43"/>
      <c r="RKQ5" s="43"/>
      <c r="RKR5" s="43"/>
      <c r="RKS5" s="43"/>
      <c r="RKT5" s="43"/>
      <c r="RKU5" s="43"/>
      <c r="RKV5" s="43"/>
      <c r="RKW5" s="43"/>
      <c r="RKX5" s="43"/>
      <c r="RKY5" s="43"/>
      <c r="RKZ5" s="43"/>
      <c r="RLA5" s="43"/>
      <c r="RLB5" s="43"/>
      <c r="RLC5" s="43"/>
      <c r="RLD5" s="43"/>
      <c r="RLE5" s="43"/>
      <c r="RLF5" s="43"/>
      <c r="RLG5" s="43"/>
      <c r="RLH5" s="43"/>
      <c r="RLI5" s="43"/>
      <c r="RLJ5" s="43"/>
      <c r="RLK5" s="43"/>
      <c r="RLL5" s="43"/>
      <c r="RLM5" s="43"/>
      <c r="RLN5" s="43"/>
      <c r="RLO5" s="43"/>
      <c r="RLP5" s="43"/>
      <c r="RLQ5" s="43"/>
      <c r="RLR5" s="43"/>
      <c r="RLS5" s="43"/>
      <c r="RLT5" s="43"/>
      <c r="RLU5" s="43"/>
      <c r="RLV5" s="43"/>
      <c r="RLW5" s="43"/>
      <c r="RLX5" s="43"/>
      <c r="RLY5" s="43"/>
      <c r="RLZ5" s="43"/>
      <c r="RMA5" s="43"/>
      <c r="RMB5" s="43"/>
      <c r="RMC5" s="43"/>
      <c r="RMD5" s="43"/>
      <c r="RME5" s="43"/>
      <c r="RMF5" s="43"/>
      <c r="RMG5" s="43"/>
      <c r="RMH5" s="43"/>
      <c r="RMI5" s="43"/>
      <c r="RMJ5" s="43"/>
      <c r="RMK5" s="43"/>
      <c r="RML5" s="43"/>
      <c r="RMM5" s="43"/>
      <c r="RMN5" s="43"/>
      <c r="RMO5" s="43"/>
      <c r="RMP5" s="43"/>
      <c r="RMQ5" s="43"/>
      <c r="RMR5" s="43"/>
      <c r="RMS5" s="43"/>
      <c r="RMT5" s="43"/>
      <c r="RMU5" s="43"/>
      <c r="RMV5" s="43"/>
      <c r="RMW5" s="43"/>
      <c r="RMX5" s="43"/>
      <c r="RMY5" s="43"/>
      <c r="RMZ5" s="43"/>
      <c r="RNA5" s="43"/>
      <c r="RNB5" s="43"/>
      <c r="RNC5" s="43"/>
      <c r="RND5" s="43"/>
      <c r="RNE5" s="43"/>
      <c r="RNF5" s="43"/>
      <c r="RNG5" s="43"/>
      <c r="RNH5" s="43"/>
      <c r="RNI5" s="43"/>
      <c r="RNJ5" s="43"/>
      <c r="RNK5" s="43"/>
      <c r="RNL5" s="43"/>
      <c r="RNM5" s="43"/>
      <c r="RNN5" s="43"/>
      <c r="RNO5" s="43"/>
      <c r="RNP5" s="43"/>
      <c r="RNQ5" s="43"/>
      <c r="RNR5" s="43"/>
      <c r="RNS5" s="43"/>
      <c r="RNT5" s="43"/>
      <c r="RNU5" s="43"/>
      <c r="RNV5" s="43"/>
      <c r="RNW5" s="43"/>
      <c r="RNX5" s="43"/>
      <c r="RNY5" s="43"/>
      <c r="RNZ5" s="43"/>
      <c r="ROA5" s="43"/>
      <c r="ROB5" s="43"/>
      <c r="ROC5" s="43"/>
      <c r="ROD5" s="43"/>
      <c r="ROE5" s="43"/>
      <c r="ROF5" s="43"/>
      <c r="ROG5" s="43"/>
      <c r="ROH5" s="43"/>
      <c r="ROI5" s="43"/>
      <c r="ROJ5" s="43"/>
      <c r="ROK5" s="43"/>
      <c r="ROL5" s="43"/>
      <c r="ROM5" s="43"/>
      <c r="RON5" s="43"/>
      <c r="ROO5" s="43"/>
      <c r="ROP5" s="43"/>
      <c r="ROQ5" s="43"/>
      <c r="ROR5" s="43"/>
      <c r="ROS5" s="43"/>
      <c r="ROT5" s="43"/>
      <c r="ROU5" s="43"/>
      <c r="ROV5" s="43"/>
      <c r="ROW5" s="43"/>
      <c r="ROX5" s="43"/>
      <c r="ROY5" s="43"/>
      <c r="ROZ5" s="43"/>
      <c r="RPA5" s="43"/>
      <c r="RPB5" s="43"/>
      <c r="RPC5" s="43"/>
      <c r="RPD5" s="43"/>
      <c r="RPE5" s="43"/>
      <c r="RPF5" s="43"/>
      <c r="RPG5" s="43"/>
      <c r="RPH5" s="43"/>
      <c r="RPI5" s="43"/>
      <c r="RPJ5" s="43"/>
      <c r="RPK5" s="43"/>
      <c r="RPL5" s="43"/>
      <c r="RPM5" s="43"/>
      <c r="RPN5" s="43"/>
      <c r="RPO5" s="43"/>
      <c r="RPP5" s="43"/>
      <c r="RPQ5" s="43"/>
      <c r="RPR5" s="43"/>
      <c r="RPS5" s="43"/>
      <c r="RPT5" s="43"/>
      <c r="RPU5" s="43"/>
      <c r="RPV5" s="43"/>
      <c r="RPW5" s="43"/>
      <c r="RPX5" s="43"/>
      <c r="RPY5" s="43"/>
      <c r="RPZ5" s="43"/>
      <c r="RQA5" s="43"/>
      <c r="RQB5" s="43"/>
      <c r="RQC5" s="43"/>
      <c r="RQD5" s="43"/>
      <c r="RQE5" s="43"/>
      <c r="RQF5" s="43"/>
      <c r="RQG5" s="43"/>
      <c r="RQH5" s="43"/>
      <c r="RQI5" s="43"/>
      <c r="RQJ5" s="43"/>
      <c r="RQK5" s="43"/>
      <c r="RQL5" s="43"/>
      <c r="RQM5" s="43"/>
      <c r="RQN5" s="43"/>
      <c r="RQO5" s="43"/>
      <c r="RQP5" s="43"/>
      <c r="RQQ5" s="43"/>
      <c r="RQR5" s="43"/>
      <c r="RQS5" s="43"/>
      <c r="RQT5" s="43"/>
      <c r="RQU5" s="43"/>
      <c r="RQV5" s="43"/>
      <c r="RQW5" s="43"/>
      <c r="RQX5" s="43"/>
      <c r="RQY5" s="43"/>
      <c r="RQZ5" s="43"/>
      <c r="RRA5" s="43"/>
      <c r="RRB5" s="43"/>
      <c r="RRC5" s="43"/>
      <c r="RRD5" s="43"/>
      <c r="RRE5" s="43"/>
      <c r="RRF5" s="43"/>
      <c r="RRG5" s="43"/>
      <c r="RRH5" s="43"/>
      <c r="RRI5" s="43"/>
      <c r="RRJ5" s="43"/>
      <c r="RRK5" s="43"/>
      <c r="RRL5" s="43"/>
      <c r="RRM5" s="43"/>
      <c r="RRN5" s="43"/>
      <c r="RRO5" s="43"/>
      <c r="RRP5" s="43"/>
      <c r="RRQ5" s="43"/>
      <c r="RRR5" s="43"/>
      <c r="RRS5" s="43"/>
      <c r="RRT5" s="43"/>
      <c r="RRU5" s="43"/>
      <c r="RRV5" s="43"/>
      <c r="RRW5" s="43"/>
      <c r="RRX5" s="43"/>
      <c r="RRY5" s="43"/>
      <c r="RRZ5" s="43"/>
      <c r="RSA5" s="43"/>
      <c r="RSB5" s="43"/>
      <c r="RSC5" s="43"/>
      <c r="RSD5" s="43"/>
      <c r="RSE5" s="43"/>
      <c r="RSF5" s="43"/>
      <c r="RSG5" s="43"/>
      <c r="RSH5" s="43"/>
      <c r="RSI5" s="43"/>
      <c r="RSJ5" s="43"/>
      <c r="RSK5" s="43"/>
      <c r="RSL5" s="43"/>
      <c r="RSM5" s="43"/>
      <c r="RSN5" s="43"/>
      <c r="RSO5" s="43"/>
      <c r="RSP5" s="43"/>
      <c r="RSQ5" s="43"/>
      <c r="RSR5" s="43"/>
      <c r="RSS5" s="43"/>
      <c r="RST5" s="43"/>
      <c r="RSU5" s="43"/>
      <c r="RSV5" s="43"/>
      <c r="RSW5" s="43"/>
      <c r="RSX5" s="43"/>
      <c r="RSY5" s="43"/>
      <c r="RSZ5" s="43"/>
      <c r="RTA5" s="43"/>
      <c r="RTB5" s="43"/>
      <c r="RTC5" s="43"/>
      <c r="RTD5" s="43"/>
      <c r="RTE5" s="43"/>
      <c r="RTF5" s="43"/>
      <c r="RTG5" s="43"/>
      <c r="RTH5" s="43"/>
      <c r="RTI5" s="43"/>
      <c r="RTJ5" s="43"/>
      <c r="RTK5" s="43"/>
      <c r="RTL5" s="43"/>
      <c r="RTM5" s="43"/>
      <c r="RTN5" s="43"/>
      <c r="RTO5" s="43"/>
      <c r="RTP5" s="43"/>
      <c r="RTQ5" s="43"/>
      <c r="RTR5" s="43"/>
      <c r="RTS5" s="43"/>
      <c r="RTT5" s="43"/>
      <c r="RTU5" s="43"/>
      <c r="RTV5" s="43"/>
      <c r="RTW5" s="43"/>
      <c r="RTX5" s="43"/>
      <c r="RTY5" s="43"/>
      <c r="RTZ5" s="43"/>
      <c r="RUA5" s="43"/>
      <c r="RUB5" s="43"/>
      <c r="RUC5" s="43"/>
      <c r="RUD5" s="43"/>
      <c r="RUE5" s="43"/>
      <c r="RUF5" s="43"/>
      <c r="RUG5" s="43"/>
      <c r="RUH5" s="43"/>
      <c r="RUI5" s="43"/>
      <c r="RUJ5" s="43"/>
      <c r="RUK5" s="43"/>
      <c r="RUL5" s="43"/>
      <c r="RUM5" s="43"/>
      <c r="RUN5" s="43"/>
      <c r="RUO5" s="43"/>
      <c r="RUP5" s="43"/>
      <c r="RUQ5" s="43"/>
      <c r="RUR5" s="43"/>
      <c r="RUS5" s="43"/>
      <c r="RUT5" s="43"/>
      <c r="RUU5" s="43"/>
      <c r="RUV5" s="43"/>
      <c r="RUW5" s="43"/>
      <c r="RUX5" s="43"/>
      <c r="RUY5" s="43"/>
      <c r="RUZ5" s="43"/>
      <c r="RVA5" s="43"/>
      <c r="RVB5" s="43"/>
      <c r="RVC5" s="43"/>
      <c r="RVD5" s="43"/>
      <c r="RVE5" s="43"/>
      <c r="RVF5" s="43"/>
      <c r="RVG5" s="43"/>
      <c r="RVH5" s="43"/>
      <c r="RVI5" s="43"/>
      <c r="RVJ5" s="43"/>
      <c r="RVK5" s="43"/>
      <c r="RVL5" s="43"/>
      <c r="RVM5" s="43"/>
      <c r="RVN5" s="43"/>
      <c r="RVO5" s="43"/>
      <c r="RVP5" s="43"/>
      <c r="RVQ5" s="43"/>
      <c r="RVR5" s="43"/>
      <c r="RVS5" s="43"/>
      <c r="RVT5" s="43"/>
      <c r="RVU5" s="43"/>
      <c r="RVV5" s="43"/>
      <c r="RVW5" s="43"/>
      <c r="RVX5" s="43"/>
      <c r="RVY5" s="43"/>
      <c r="RVZ5" s="43"/>
      <c r="RWA5" s="43"/>
      <c r="RWB5" s="43"/>
      <c r="RWC5" s="43"/>
      <c r="RWD5" s="43"/>
      <c r="RWE5" s="43"/>
      <c r="RWF5" s="43"/>
      <c r="RWG5" s="43"/>
      <c r="RWH5" s="43"/>
      <c r="RWI5" s="43"/>
      <c r="RWJ5" s="43"/>
      <c r="RWK5" s="43"/>
      <c r="RWL5" s="43"/>
      <c r="RWM5" s="43"/>
      <c r="RWN5" s="43"/>
      <c r="RWO5" s="43"/>
      <c r="RWP5" s="43"/>
      <c r="RWQ5" s="43"/>
      <c r="RWR5" s="43"/>
      <c r="RWS5" s="43"/>
      <c r="RWT5" s="43"/>
      <c r="RWU5" s="43"/>
      <c r="RWV5" s="43"/>
      <c r="RWW5" s="43"/>
      <c r="RWX5" s="43"/>
      <c r="RWY5" s="43"/>
      <c r="RWZ5" s="43"/>
      <c r="RXA5" s="43"/>
      <c r="RXB5" s="43"/>
      <c r="RXC5" s="43"/>
      <c r="RXD5" s="43"/>
      <c r="RXE5" s="43"/>
      <c r="RXF5" s="43"/>
      <c r="RXG5" s="43"/>
      <c r="RXH5" s="43"/>
      <c r="RXI5" s="43"/>
      <c r="RXJ5" s="43"/>
      <c r="RXK5" s="43"/>
      <c r="RXL5" s="43"/>
      <c r="RXM5" s="43"/>
      <c r="RXN5" s="43"/>
      <c r="RXO5" s="43"/>
      <c r="RXP5" s="43"/>
      <c r="RXQ5" s="43"/>
      <c r="RXR5" s="43"/>
      <c r="RXS5" s="43"/>
      <c r="RXT5" s="43"/>
      <c r="RXU5" s="43"/>
      <c r="RXV5" s="43"/>
      <c r="RXW5" s="43"/>
      <c r="RXX5" s="43"/>
      <c r="RXY5" s="43"/>
      <c r="RXZ5" s="43"/>
      <c r="RYA5" s="43"/>
      <c r="RYB5" s="43"/>
      <c r="RYC5" s="43"/>
      <c r="RYD5" s="43"/>
      <c r="RYE5" s="43"/>
      <c r="RYF5" s="43"/>
      <c r="RYG5" s="43"/>
      <c r="RYH5" s="43"/>
      <c r="RYI5" s="43"/>
      <c r="RYJ5" s="43"/>
      <c r="RYK5" s="43"/>
      <c r="RYL5" s="43"/>
      <c r="RYM5" s="43"/>
      <c r="RYN5" s="43"/>
      <c r="RYO5" s="43"/>
      <c r="RYP5" s="43"/>
      <c r="RYQ5" s="43"/>
      <c r="RYR5" s="43"/>
      <c r="RYS5" s="43"/>
      <c r="RYT5" s="43"/>
      <c r="RYU5" s="43"/>
      <c r="RYV5" s="43"/>
      <c r="RYW5" s="43"/>
      <c r="RYX5" s="43"/>
      <c r="RYY5" s="43"/>
      <c r="RYZ5" s="43"/>
      <c r="RZA5" s="43"/>
      <c r="RZB5" s="43"/>
      <c r="RZC5" s="43"/>
      <c r="RZD5" s="43"/>
      <c r="RZE5" s="43"/>
      <c r="RZF5" s="43"/>
      <c r="RZG5" s="43"/>
      <c r="RZH5" s="43"/>
      <c r="RZI5" s="43"/>
      <c r="RZJ5" s="43"/>
      <c r="RZK5" s="43"/>
      <c r="RZL5" s="43"/>
      <c r="RZM5" s="43"/>
      <c r="RZN5" s="43"/>
      <c r="RZO5" s="43"/>
      <c r="RZP5" s="43"/>
      <c r="RZQ5" s="43"/>
      <c r="RZR5" s="43"/>
      <c r="RZS5" s="43"/>
      <c r="RZT5" s="43"/>
      <c r="RZU5" s="43"/>
      <c r="RZV5" s="43"/>
      <c r="RZW5" s="43"/>
      <c r="RZX5" s="43"/>
      <c r="RZY5" s="43"/>
      <c r="RZZ5" s="43"/>
      <c r="SAA5" s="43"/>
      <c r="SAB5" s="43"/>
      <c r="SAC5" s="43"/>
      <c r="SAD5" s="43"/>
      <c r="SAE5" s="43"/>
      <c r="SAF5" s="43"/>
      <c r="SAG5" s="43"/>
      <c r="SAH5" s="43"/>
      <c r="SAI5" s="43"/>
      <c r="SAJ5" s="43"/>
      <c r="SAK5" s="43"/>
      <c r="SAL5" s="43"/>
      <c r="SAM5" s="43"/>
      <c r="SAN5" s="43"/>
      <c r="SAO5" s="43"/>
      <c r="SAP5" s="43"/>
      <c r="SAQ5" s="43"/>
      <c r="SAR5" s="43"/>
      <c r="SAS5" s="43"/>
      <c r="SAT5" s="43"/>
      <c r="SAU5" s="43"/>
      <c r="SAV5" s="43"/>
      <c r="SAW5" s="43"/>
      <c r="SAX5" s="43"/>
      <c r="SAY5" s="43"/>
      <c r="SAZ5" s="43"/>
      <c r="SBA5" s="43"/>
      <c r="SBB5" s="43"/>
      <c r="SBC5" s="43"/>
      <c r="SBD5" s="43"/>
      <c r="SBE5" s="43"/>
      <c r="SBF5" s="43"/>
      <c r="SBG5" s="43"/>
      <c r="SBH5" s="43"/>
      <c r="SBI5" s="43"/>
      <c r="SBJ5" s="43"/>
      <c r="SBK5" s="43"/>
      <c r="SBL5" s="43"/>
      <c r="SBM5" s="43"/>
      <c r="SBN5" s="43"/>
      <c r="SBO5" s="43"/>
      <c r="SBP5" s="43"/>
      <c r="SBQ5" s="43"/>
      <c r="SBR5" s="43"/>
      <c r="SBS5" s="43"/>
      <c r="SBT5" s="43"/>
      <c r="SBU5" s="43"/>
      <c r="SBV5" s="43"/>
      <c r="SBW5" s="43"/>
      <c r="SBX5" s="43"/>
      <c r="SBY5" s="43"/>
      <c r="SBZ5" s="43"/>
      <c r="SCA5" s="43"/>
      <c r="SCB5" s="43"/>
      <c r="SCC5" s="43"/>
      <c r="SCD5" s="43"/>
      <c r="SCE5" s="43"/>
      <c r="SCF5" s="43"/>
      <c r="SCG5" s="43"/>
      <c r="SCH5" s="43"/>
      <c r="SCI5" s="43"/>
      <c r="SCJ5" s="43"/>
      <c r="SCK5" s="43"/>
      <c r="SCL5" s="43"/>
      <c r="SCM5" s="43"/>
      <c r="SCN5" s="43"/>
      <c r="SCO5" s="43"/>
      <c r="SCP5" s="43"/>
      <c r="SCQ5" s="43"/>
      <c r="SCR5" s="43"/>
      <c r="SCS5" s="43"/>
      <c r="SCT5" s="43"/>
      <c r="SCU5" s="43"/>
      <c r="SCV5" s="43"/>
      <c r="SCW5" s="43"/>
      <c r="SCX5" s="43"/>
      <c r="SCY5" s="43"/>
      <c r="SCZ5" s="43"/>
      <c r="SDA5" s="43"/>
      <c r="SDB5" s="43"/>
      <c r="SDC5" s="43"/>
      <c r="SDD5" s="43"/>
      <c r="SDE5" s="43"/>
      <c r="SDF5" s="43"/>
      <c r="SDG5" s="43"/>
      <c r="SDH5" s="43"/>
      <c r="SDI5" s="43"/>
      <c r="SDJ5" s="43"/>
      <c r="SDK5" s="43"/>
      <c r="SDL5" s="43"/>
      <c r="SDM5" s="43"/>
      <c r="SDN5" s="43"/>
      <c r="SDO5" s="43"/>
      <c r="SDP5" s="43"/>
      <c r="SDQ5" s="43"/>
      <c r="SDR5" s="43"/>
      <c r="SDS5" s="43"/>
      <c r="SDT5" s="43"/>
      <c r="SDU5" s="43"/>
      <c r="SDV5" s="43"/>
      <c r="SDW5" s="43"/>
      <c r="SDX5" s="43"/>
      <c r="SDY5" s="43"/>
      <c r="SDZ5" s="43"/>
      <c r="SEA5" s="43"/>
      <c r="SEB5" s="43"/>
      <c r="SEC5" s="43"/>
      <c r="SED5" s="43"/>
      <c r="SEE5" s="43"/>
      <c r="SEF5" s="43"/>
      <c r="SEG5" s="43"/>
      <c r="SEH5" s="43"/>
      <c r="SEI5" s="43"/>
      <c r="SEJ5" s="43"/>
      <c r="SEK5" s="43"/>
      <c r="SEL5" s="43"/>
      <c r="SEM5" s="43"/>
      <c r="SEN5" s="43"/>
      <c r="SEO5" s="43"/>
      <c r="SEP5" s="43"/>
      <c r="SEQ5" s="43"/>
      <c r="SER5" s="43"/>
      <c r="SES5" s="43"/>
      <c r="SET5" s="43"/>
      <c r="SEU5" s="43"/>
      <c r="SEV5" s="43"/>
      <c r="SEW5" s="43"/>
      <c r="SEX5" s="43"/>
      <c r="SEY5" s="43"/>
      <c r="SEZ5" s="43"/>
      <c r="SFA5" s="43"/>
      <c r="SFB5" s="43"/>
      <c r="SFC5" s="43"/>
      <c r="SFD5" s="43"/>
      <c r="SFE5" s="43"/>
      <c r="SFF5" s="43"/>
      <c r="SFG5" s="43"/>
      <c r="SFH5" s="43"/>
      <c r="SFI5" s="43"/>
      <c r="SFJ5" s="43"/>
      <c r="SFK5" s="43"/>
      <c r="SFL5" s="43"/>
      <c r="SFM5" s="43"/>
      <c r="SFN5" s="43"/>
      <c r="SFO5" s="43"/>
      <c r="SFP5" s="43"/>
      <c r="SFQ5" s="43"/>
      <c r="SFR5" s="43"/>
      <c r="SFS5" s="43"/>
      <c r="SFT5" s="43"/>
      <c r="SFU5" s="43"/>
      <c r="SFV5" s="43"/>
      <c r="SFW5" s="43"/>
      <c r="SFX5" s="43"/>
      <c r="SFY5" s="43"/>
      <c r="SFZ5" s="43"/>
      <c r="SGA5" s="43"/>
      <c r="SGB5" s="43"/>
      <c r="SGC5" s="43"/>
      <c r="SGD5" s="43"/>
      <c r="SGE5" s="43"/>
      <c r="SGF5" s="43"/>
      <c r="SGG5" s="43"/>
      <c r="SGH5" s="43"/>
      <c r="SGI5" s="43"/>
      <c r="SGJ5" s="43"/>
      <c r="SGK5" s="43"/>
      <c r="SGL5" s="43"/>
      <c r="SGM5" s="43"/>
      <c r="SGN5" s="43"/>
      <c r="SGO5" s="43"/>
      <c r="SGP5" s="43"/>
      <c r="SGQ5" s="43"/>
      <c r="SGR5" s="43"/>
      <c r="SGS5" s="43"/>
      <c r="SGT5" s="43"/>
      <c r="SGU5" s="43"/>
      <c r="SGV5" s="43"/>
      <c r="SGW5" s="43"/>
      <c r="SGX5" s="43"/>
      <c r="SGY5" s="43"/>
      <c r="SGZ5" s="43"/>
      <c r="SHA5" s="43"/>
      <c r="SHB5" s="43"/>
      <c r="SHC5" s="43"/>
      <c r="SHD5" s="43"/>
      <c r="SHE5" s="43"/>
      <c r="SHF5" s="43"/>
      <c r="SHG5" s="43"/>
      <c r="SHH5" s="43"/>
      <c r="SHI5" s="43"/>
      <c r="SHJ5" s="43"/>
      <c r="SHK5" s="43"/>
      <c r="SHL5" s="43"/>
      <c r="SHM5" s="43"/>
      <c r="SHN5" s="43"/>
      <c r="SHO5" s="43"/>
      <c r="SHP5" s="43"/>
      <c r="SHQ5" s="43"/>
      <c r="SHR5" s="43"/>
      <c r="SHS5" s="43"/>
      <c r="SHT5" s="43"/>
      <c r="SHU5" s="43"/>
      <c r="SHV5" s="43"/>
      <c r="SHW5" s="43"/>
      <c r="SHX5" s="43"/>
      <c r="SHY5" s="43"/>
      <c r="SHZ5" s="43"/>
      <c r="SIA5" s="43"/>
      <c r="SIB5" s="43"/>
      <c r="SIC5" s="43"/>
      <c r="SID5" s="43"/>
      <c r="SIE5" s="43"/>
      <c r="SIF5" s="43"/>
      <c r="SIG5" s="43"/>
      <c r="SIH5" s="43"/>
      <c r="SII5" s="43"/>
      <c r="SIJ5" s="43"/>
      <c r="SIK5" s="43"/>
      <c r="SIL5" s="43"/>
      <c r="SIM5" s="43"/>
      <c r="SIN5" s="43"/>
      <c r="SIO5" s="43"/>
      <c r="SIP5" s="43"/>
      <c r="SIQ5" s="43"/>
      <c r="SIR5" s="43"/>
      <c r="SIS5" s="43"/>
      <c r="SIT5" s="43"/>
      <c r="SIU5" s="43"/>
      <c r="SIV5" s="43"/>
      <c r="SIW5" s="43"/>
      <c r="SIX5" s="43"/>
      <c r="SIY5" s="43"/>
      <c r="SIZ5" s="43"/>
      <c r="SJA5" s="43"/>
      <c r="SJB5" s="43"/>
      <c r="SJC5" s="43"/>
      <c r="SJD5" s="43"/>
      <c r="SJE5" s="43"/>
      <c r="SJF5" s="43"/>
      <c r="SJG5" s="43"/>
      <c r="SJH5" s="43"/>
      <c r="SJI5" s="43"/>
      <c r="SJJ5" s="43"/>
      <c r="SJK5" s="43"/>
      <c r="SJL5" s="43"/>
      <c r="SJM5" s="43"/>
      <c r="SJN5" s="43"/>
      <c r="SJO5" s="43"/>
      <c r="SJP5" s="43"/>
      <c r="SJQ5" s="43"/>
      <c r="SJR5" s="43"/>
      <c r="SJS5" s="43"/>
      <c r="SJT5" s="43"/>
      <c r="SJU5" s="43"/>
      <c r="SJV5" s="43"/>
      <c r="SJW5" s="43"/>
      <c r="SJX5" s="43"/>
      <c r="SJY5" s="43"/>
      <c r="SJZ5" s="43"/>
      <c r="SKA5" s="43"/>
      <c r="SKB5" s="43"/>
      <c r="SKC5" s="43"/>
      <c r="SKD5" s="43"/>
      <c r="SKE5" s="43"/>
      <c r="SKF5" s="43"/>
      <c r="SKG5" s="43"/>
      <c r="SKH5" s="43"/>
      <c r="SKI5" s="43"/>
      <c r="SKJ5" s="43"/>
      <c r="SKK5" s="43"/>
      <c r="SKL5" s="43"/>
      <c r="SKM5" s="43"/>
      <c r="SKN5" s="43"/>
      <c r="SKO5" s="43"/>
      <c r="SKP5" s="43"/>
      <c r="SKQ5" s="43"/>
      <c r="SKR5" s="43"/>
      <c r="SKS5" s="43"/>
      <c r="SKT5" s="43"/>
      <c r="SKU5" s="43"/>
      <c r="SKV5" s="43"/>
      <c r="SKW5" s="43"/>
      <c r="SKX5" s="43"/>
      <c r="SKY5" s="43"/>
      <c r="SKZ5" s="43"/>
      <c r="SLA5" s="43"/>
      <c r="SLB5" s="43"/>
      <c r="SLC5" s="43"/>
      <c r="SLD5" s="43"/>
      <c r="SLE5" s="43"/>
      <c r="SLF5" s="43"/>
      <c r="SLG5" s="43"/>
      <c r="SLH5" s="43"/>
      <c r="SLI5" s="43"/>
      <c r="SLJ5" s="43"/>
      <c r="SLK5" s="43"/>
      <c r="SLL5" s="43"/>
      <c r="SLM5" s="43"/>
      <c r="SLN5" s="43"/>
      <c r="SLO5" s="43"/>
      <c r="SLP5" s="43"/>
      <c r="SLQ5" s="43"/>
      <c r="SLR5" s="43"/>
      <c r="SLS5" s="43"/>
      <c r="SLT5" s="43"/>
      <c r="SLU5" s="43"/>
      <c r="SLV5" s="43"/>
      <c r="SLW5" s="43"/>
      <c r="SLX5" s="43"/>
      <c r="SLY5" s="43"/>
      <c r="SLZ5" s="43"/>
      <c r="SMA5" s="43"/>
      <c r="SMB5" s="43"/>
      <c r="SMC5" s="43"/>
      <c r="SMD5" s="43"/>
      <c r="SME5" s="43"/>
      <c r="SMF5" s="43"/>
      <c r="SMG5" s="43"/>
      <c r="SMH5" s="43"/>
      <c r="SMI5" s="43"/>
      <c r="SMJ5" s="43"/>
      <c r="SMK5" s="43"/>
      <c r="SML5" s="43"/>
      <c r="SMM5" s="43"/>
      <c r="SMN5" s="43"/>
      <c r="SMO5" s="43"/>
      <c r="SMP5" s="43"/>
      <c r="SMQ5" s="43"/>
      <c r="SMR5" s="43"/>
      <c r="SMS5" s="43"/>
      <c r="SMT5" s="43"/>
      <c r="SMU5" s="43"/>
      <c r="SMV5" s="43"/>
      <c r="SMW5" s="43"/>
      <c r="SMX5" s="43"/>
      <c r="SMY5" s="43"/>
      <c r="SMZ5" s="43"/>
      <c r="SNA5" s="43"/>
      <c r="SNB5" s="43"/>
      <c r="SNC5" s="43"/>
      <c r="SND5" s="43"/>
      <c r="SNE5" s="43"/>
      <c r="SNF5" s="43"/>
      <c r="SNG5" s="43"/>
      <c r="SNH5" s="43"/>
      <c r="SNI5" s="43"/>
      <c r="SNJ5" s="43"/>
      <c r="SNK5" s="43"/>
      <c r="SNL5" s="43"/>
      <c r="SNM5" s="43"/>
      <c r="SNN5" s="43"/>
      <c r="SNO5" s="43"/>
      <c r="SNP5" s="43"/>
      <c r="SNQ5" s="43"/>
      <c r="SNR5" s="43"/>
      <c r="SNS5" s="43"/>
      <c r="SNT5" s="43"/>
      <c r="SNU5" s="43"/>
      <c r="SNV5" s="43"/>
      <c r="SNW5" s="43"/>
      <c r="SNX5" s="43"/>
      <c r="SNY5" s="43"/>
      <c r="SNZ5" s="43"/>
      <c r="SOA5" s="43"/>
      <c r="SOB5" s="43"/>
      <c r="SOC5" s="43"/>
      <c r="SOD5" s="43"/>
      <c r="SOE5" s="43"/>
      <c r="SOF5" s="43"/>
      <c r="SOG5" s="43"/>
      <c r="SOH5" s="43"/>
      <c r="SOI5" s="43"/>
      <c r="SOJ5" s="43"/>
      <c r="SOK5" s="43"/>
      <c r="SOL5" s="43"/>
      <c r="SOM5" s="43"/>
      <c r="SON5" s="43"/>
      <c r="SOO5" s="43"/>
      <c r="SOP5" s="43"/>
      <c r="SOQ5" s="43"/>
      <c r="SOR5" s="43"/>
      <c r="SOS5" s="43"/>
      <c r="SOT5" s="43"/>
      <c r="SOU5" s="43"/>
      <c r="SOV5" s="43"/>
      <c r="SOW5" s="43"/>
      <c r="SOX5" s="43"/>
      <c r="SOY5" s="43"/>
      <c r="SOZ5" s="43"/>
      <c r="SPA5" s="43"/>
      <c r="SPB5" s="43"/>
      <c r="SPC5" s="43"/>
      <c r="SPD5" s="43"/>
      <c r="SPE5" s="43"/>
      <c r="SPF5" s="43"/>
      <c r="SPG5" s="43"/>
      <c r="SPH5" s="43"/>
      <c r="SPI5" s="43"/>
      <c r="SPJ5" s="43"/>
      <c r="SPK5" s="43"/>
      <c r="SPL5" s="43"/>
      <c r="SPM5" s="43"/>
      <c r="SPN5" s="43"/>
      <c r="SPO5" s="43"/>
      <c r="SPP5" s="43"/>
      <c r="SPQ5" s="43"/>
      <c r="SPR5" s="43"/>
      <c r="SPS5" s="43"/>
      <c r="SPT5" s="43"/>
      <c r="SPU5" s="43"/>
      <c r="SPV5" s="43"/>
      <c r="SPW5" s="43"/>
      <c r="SPX5" s="43"/>
      <c r="SPY5" s="43"/>
      <c r="SPZ5" s="43"/>
      <c r="SQA5" s="43"/>
      <c r="SQB5" s="43"/>
      <c r="SQC5" s="43"/>
      <c r="SQD5" s="43"/>
      <c r="SQE5" s="43"/>
      <c r="SQF5" s="43"/>
      <c r="SQG5" s="43"/>
      <c r="SQH5" s="43"/>
      <c r="SQI5" s="43"/>
      <c r="SQJ5" s="43"/>
      <c r="SQK5" s="43"/>
      <c r="SQL5" s="43"/>
      <c r="SQM5" s="43"/>
      <c r="SQN5" s="43"/>
      <c r="SQO5" s="43"/>
      <c r="SQP5" s="43"/>
      <c r="SQQ5" s="43"/>
      <c r="SQR5" s="43"/>
      <c r="SQS5" s="43"/>
      <c r="SQT5" s="43"/>
      <c r="SQU5" s="43"/>
      <c r="SQV5" s="43"/>
      <c r="SQW5" s="43"/>
      <c r="SQX5" s="43"/>
      <c r="SQY5" s="43"/>
      <c r="SQZ5" s="43"/>
      <c r="SRA5" s="43"/>
      <c r="SRB5" s="43"/>
      <c r="SRC5" s="43"/>
      <c r="SRD5" s="43"/>
      <c r="SRE5" s="43"/>
      <c r="SRF5" s="43"/>
      <c r="SRG5" s="43"/>
      <c r="SRH5" s="43"/>
      <c r="SRI5" s="43"/>
      <c r="SRJ5" s="43"/>
      <c r="SRK5" s="43"/>
      <c r="SRL5" s="43"/>
      <c r="SRM5" s="43"/>
      <c r="SRN5" s="43"/>
      <c r="SRO5" s="43"/>
      <c r="SRP5" s="43"/>
      <c r="SRQ5" s="43"/>
      <c r="SRR5" s="43"/>
      <c r="SRS5" s="43"/>
      <c r="SRT5" s="43"/>
      <c r="SRU5" s="43"/>
      <c r="SRV5" s="43"/>
      <c r="SRW5" s="43"/>
      <c r="SRX5" s="43"/>
      <c r="SRY5" s="43"/>
      <c r="SRZ5" s="43"/>
      <c r="SSA5" s="43"/>
      <c r="SSB5" s="43"/>
      <c r="SSC5" s="43"/>
      <c r="SSD5" s="43"/>
      <c r="SSE5" s="43"/>
      <c r="SSF5" s="43"/>
      <c r="SSG5" s="43"/>
      <c r="SSH5" s="43"/>
      <c r="SSI5" s="43"/>
      <c r="SSJ5" s="43"/>
      <c r="SSK5" s="43"/>
      <c r="SSL5" s="43"/>
      <c r="SSM5" s="43"/>
      <c r="SSN5" s="43"/>
      <c r="SSO5" s="43"/>
      <c r="SSP5" s="43"/>
      <c r="SSQ5" s="43"/>
      <c r="SSR5" s="43"/>
      <c r="SSS5" s="43"/>
      <c r="SST5" s="43"/>
      <c r="SSU5" s="43"/>
      <c r="SSV5" s="43"/>
      <c r="SSW5" s="43"/>
      <c r="SSX5" s="43"/>
      <c r="SSY5" s="43"/>
      <c r="SSZ5" s="43"/>
      <c r="STA5" s="43"/>
      <c r="STB5" s="43"/>
      <c r="STC5" s="43"/>
      <c r="STD5" s="43"/>
      <c r="STE5" s="43"/>
      <c r="STF5" s="43"/>
      <c r="STG5" s="43"/>
      <c r="STH5" s="43"/>
      <c r="STI5" s="43"/>
      <c r="STJ5" s="43"/>
      <c r="STK5" s="43"/>
      <c r="STL5" s="43"/>
      <c r="STM5" s="43"/>
      <c r="STN5" s="43"/>
      <c r="STO5" s="43"/>
      <c r="STP5" s="43"/>
      <c r="STQ5" s="43"/>
      <c r="STR5" s="43"/>
      <c r="STS5" s="43"/>
      <c r="STT5" s="43"/>
      <c r="STU5" s="43"/>
      <c r="STV5" s="43"/>
      <c r="STW5" s="43"/>
      <c r="STX5" s="43"/>
      <c r="STY5" s="43"/>
      <c r="STZ5" s="43"/>
      <c r="SUA5" s="43"/>
      <c r="SUB5" s="43"/>
      <c r="SUC5" s="43"/>
      <c r="SUD5" s="43"/>
      <c r="SUE5" s="43"/>
      <c r="SUF5" s="43"/>
      <c r="SUG5" s="43"/>
      <c r="SUH5" s="43"/>
      <c r="SUI5" s="43"/>
      <c r="SUJ5" s="43"/>
      <c r="SUK5" s="43"/>
      <c r="SUL5" s="43"/>
      <c r="SUM5" s="43"/>
      <c r="SUN5" s="43"/>
      <c r="SUO5" s="43"/>
      <c r="SUP5" s="43"/>
      <c r="SUQ5" s="43"/>
      <c r="SUR5" s="43"/>
      <c r="SUS5" s="43"/>
      <c r="SUT5" s="43"/>
      <c r="SUU5" s="43"/>
      <c r="SUV5" s="43"/>
      <c r="SUW5" s="43"/>
      <c r="SUX5" s="43"/>
      <c r="SUY5" s="43"/>
      <c r="SUZ5" s="43"/>
      <c r="SVA5" s="43"/>
      <c r="SVB5" s="43"/>
      <c r="SVC5" s="43"/>
      <c r="SVD5" s="43"/>
      <c r="SVE5" s="43"/>
      <c r="SVF5" s="43"/>
      <c r="SVG5" s="43"/>
      <c r="SVH5" s="43"/>
      <c r="SVI5" s="43"/>
      <c r="SVJ5" s="43"/>
      <c r="SVK5" s="43"/>
      <c r="SVL5" s="43"/>
      <c r="SVM5" s="43"/>
      <c r="SVN5" s="43"/>
      <c r="SVO5" s="43"/>
      <c r="SVP5" s="43"/>
      <c r="SVQ5" s="43"/>
      <c r="SVR5" s="43"/>
      <c r="SVS5" s="43"/>
      <c r="SVT5" s="43"/>
      <c r="SVU5" s="43"/>
      <c r="SVV5" s="43"/>
      <c r="SVW5" s="43"/>
      <c r="SVX5" s="43"/>
      <c r="SVY5" s="43"/>
      <c r="SVZ5" s="43"/>
      <c r="SWA5" s="43"/>
      <c r="SWB5" s="43"/>
      <c r="SWC5" s="43"/>
      <c r="SWD5" s="43"/>
      <c r="SWE5" s="43"/>
      <c r="SWF5" s="43"/>
      <c r="SWG5" s="43"/>
      <c r="SWH5" s="43"/>
      <c r="SWI5" s="43"/>
      <c r="SWJ5" s="43"/>
      <c r="SWK5" s="43"/>
      <c r="SWL5" s="43"/>
      <c r="SWM5" s="43"/>
      <c r="SWN5" s="43"/>
      <c r="SWO5" s="43"/>
      <c r="SWP5" s="43"/>
      <c r="SWQ5" s="43"/>
      <c r="SWR5" s="43"/>
      <c r="SWS5" s="43"/>
      <c r="SWT5" s="43"/>
      <c r="SWU5" s="43"/>
      <c r="SWV5" s="43"/>
      <c r="SWW5" s="43"/>
      <c r="SWX5" s="43"/>
      <c r="SWY5" s="43"/>
      <c r="SWZ5" s="43"/>
      <c r="SXA5" s="43"/>
      <c r="SXB5" s="43"/>
      <c r="SXC5" s="43"/>
      <c r="SXD5" s="43"/>
      <c r="SXE5" s="43"/>
      <c r="SXF5" s="43"/>
      <c r="SXG5" s="43"/>
      <c r="SXH5" s="43"/>
      <c r="SXI5" s="43"/>
      <c r="SXJ5" s="43"/>
      <c r="SXK5" s="43"/>
      <c r="SXL5" s="43"/>
      <c r="SXM5" s="43"/>
      <c r="SXN5" s="43"/>
      <c r="SXO5" s="43"/>
      <c r="SXP5" s="43"/>
      <c r="SXQ5" s="43"/>
      <c r="SXR5" s="43"/>
      <c r="SXS5" s="43"/>
      <c r="SXT5" s="43"/>
      <c r="SXU5" s="43"/>
      <c r="SXV5" s="43"/>
      <c r="SXW5" s="43"/>
      <c r="SXX5" s="43"/>
      <c r="SXY5" s="43"/>
      <c r="SXZ5" s="43"/>
      <c r="SYA5" s="43"/>
      <c r="SYB5" s="43"/>
      <c r="SYC5" s="43"/>
      <c r="SYD5" s="43"/>
      <c r="SYE5" s="43"/>
      <c r="SYF5" s="43"/>
      <c r="SYG5" s="43"/>
      <c r="SYH5" s="43"/>
      <c r="SYI5" s="43"/>
      <c r="SYJ5" s="43"/>
      <c r="SYK5" s="43"/>
      <c r="SYL5" s="43"/>
      <c r="SYM5" s="43"/>
      <c r="SYN5" s="43"/>
      <c r="SYO5" s="43"/>
      <c r="SYP5" s="43"/>
      <c r="SYQ5" s="43"/>
      <c r="SYR5" s="43"/>
      <c r="SYS5" s="43"/>
      <c r="SYT5" s="43"/>
      <c r="SYU5" s="43"/>
      <c r="SYV5" s="43"/>
      <c r="SYW5" s="43"/>
      <c r="SYX5" s="43"/>
      <c r="SYY5" s="43"/>
      <c r="SYZ5" s="43"/>
      <c r="SZA5" s="43"/>
      <c r="SZB5" s="43"/>
      <c r="SZC5" s="43"/>
      <c r="SZD5" s="43"/>
      <c r="SZE5" s="43"/>
      <c r="SZF5" s="43"/>
      <c r="SZG5" s="43"/>
      <c r="SZH5" s="43"/>
      <c r="SZI5" s="43"/>
      <c r="SZJ5" s="43"/>
      <c r="SZK5" s="43"/>
      <c r="SZL5" s="43"/>
      <c r="SZM5" s="43"/>
      <c r="SZN5" s="43"/>
      <c r="SZO5" s="43"/>
      <c r="SZP5" s="43"/>
      <c r="SZQ5" s="43"/>
      <c r="SZR5" s="43"/>
      <c r="SZS5" s="43"/>
      <c r="SZT5" s="43"/>
      <c r="SZU5" s="43"/>
      <c r="SZV5" s="43"/>
      <c r="SZW5" s="43"/>
      <c r="SZX5" s="43"/>
      <c r="SZY5" s="43"/>
      <c r="SZZ5" s="43"/>
      <c r="TAA5" s="43"/>
      <c r="TAB5" s="43"/>
      <c r="TAC5" s="43"/>
      <c r="TAD5" s="43"/>
      <c r="TAE5" s="43"/>
      <c r="TAF5" s="43"/>
      <c r="TAG5" s="43"/>
      <c r="TAH5" s="43"/>
      <c r="TAI5" s="43"/>
      <c r="TAJ5" s="43"/>
      <c r="TAK5" s="43"/>
      <c r="TAL5" s="43"/>
      <c r="TAM5" s="43"/>
      <c r="TAN5" s="43"/>
      <c r="TAO5" s="43"/>
      <c r="TAP5" s="43"/>
      <c r="TAQ5" s="43"/>
      <c r="TAR5" s="43"/>
      <c r="TAS5" s="43"/>
      <c r="TAT5" s="43"/>
      <c r="TAU5" s="43"/>
      <c r="TAV5" s="43"/>
      <c r="TAW5" s="43"/>
      <c r="TAX5" s="43"/>
      <c r="TAY5" s="43"/>
      <c r="TAZ5" s="43"/>
      <c r="TBA5" s="43"/>
      <c r="TBB5" s="43"/>
      <c r="TBC5" s="43"/>
      <c r="TBD5" s="43"/>
      <c r="TBE5" s="43"/>
      <c r="TBF5" s="43"/>
      <c r="TBG5" s="43"/>
      <c r="TBH5" s="43"/>
      <c r="TBI5" s="43"/>
      <c r="TBJ5" s="43"/>
      <c r="TBK5" s="43"/>
      <c r="TBL5" s="43"/>
      <c r="TBM5" s="43"/>
      <c r="TBN5" s="43"/>
      <c r="TBO5" s="43"/>
      <c r="TBP5" s="43"/>
      <c r="TBQ5" s="43"/>
      <c r="TBR5" s="43"/>
      <c r="TBS5" s="43"/>
      <c r="TBT5" s="43"/>
      <c r="TBU5" s="43"/>
      <c r="TBV5" s="43"/>
      <c r="TBW5" s="43"/>
      <c r="TBX5" s="43"/>
      <c r="TBY5" s="43"/>
      <c r="TBZ5" s="43"/>
      <c r="TCA5" s="43"/>
      <c r="TCB5" s="43"/>
      <c r="TCC5" s="43"/>
      <c r="TCD5" s="43"/>
      <c r="TCE5" s="43"/>
      <c r="TCF5" s="43"/>
      <c r="TCG5" s="43"/>
      <c r="TCH5" s="43"/>
      <c r="TCI5" s="43"/>
      <c r="TCJ5" s="43"/>
      <c r="TCK5" s="43"/>
      <c r="TCL5" s="43"/>
      <c r="TCM5" s="43"/>
      <c r="TCN5" s="43"/>
      <c r="TCO5" s="43"/>
      <c r="TCP5" s="43"/>
      <c r="TCQ5" s="43"/>
      <c r="TCR5" s="43"/>
      <c r="TCS5" s="43"/>
      <c r="TCT5" s="43"/>
      <c r="TCU5" s="43"/>
      <c r="TCV5" s="43"/>
      <c r="TCW5" s="43"/>
      <c r="TCX5" s="43"/>
      <c r="TCY5" s="43"/>
      <c r="TCZ5" s="43"/>
      <c r="TDA5" s="43"/>
      <c r="TDB5" s="43"/>
      <c r="TDC5" s="43"/>
      <c r="TDD5" s="43"/>
      <c r="TDE5" s="43"/>
      <c r="TDF5" s="43"/>
      <c r="TDG5" s="43"/>
      <c r="TDH5" s="43"/>
      <c r="TDI5" s="43"/>
      <c r="TDJ5" s="43"/>
      <c r="TDK5" s="43"/>
      <c r="TDL5" s="43"/>
      <c r="TDM5" s="43"/>
      <c r="TDN5" s="43"/>
      <c r="TDO5" s="43"/>
      <c r="TDP5" s="43"/>
      <c r="TDQ5" s="43"/>
      <c r="TDR5" s="43"/>
      <c r="TDS5" s="43"/>
      <c r="TDT5" s="43"/>
      <c r="TDU5" s="43"/>
      <c r="TDV5" s="43"/>
      <c r="TDW5" s="43"/>
      <c r="TDX5" s="43"/>
      <c r="TDY5" s="43"/>
      <c r="TDZ5" s="43"/>
      <c r="TEA5" s="43"/>
      <c r="TEB5" s="43"/>
      <c r="TEC5" s="43"/>
      <c r="TED5" s="43"/>
      <c r="TEE5" s="43"/>
      <c r="TEF5" s="43"/>
      <c r="TEG5" s="43"/>
      <c r="TEH5" s="43"/>
      <c r="TEI5" s="43"/>
      <c r="TEJ5" s="43"/>
      <c r="TEK5" s="43"/>
      <c r="TEL5" s="43"/>
      <c r="TEM5" s="43"/>
      <c r="TEN5" s="43"/>
      <c r="TEO5" s="43"/>
      <c r="TEP5" s="43"/>
      <c r="TEQ5" s="43"/>
      <c r="TER5" s="43"/>
      <c r="TES5" s="43"/>
      <c r="TET5" s="43"/>
      <c r="TEU5" s="43"/>
      <c r="TEV5" s="43"/>
      <c r="TEW5" s="43"/>
      <c r="TEX5" s="43"/>
      <c r="TEY5" s="43"/>
      <c r="TEZ5" s="43"/>
      <c r="TFA5" s="43"/>
      <c r="TFB5" s="43"/>
      <c r="TFC5" s="43"/>
      <c r="TFD5" s="43"/>
      <c r="TFE5" s="43"/>
      <c r="TFF5" s="43"/>
      <c r="TFG5" s="43"/>
      <c r="TFH5" s="43"/>
      <c r="TFI5" s="43"/>
      <c r="TFJ5" s="43"/>
      <c r="TFK5" s="43"/>
      <c r="TFL5" s="43"/>
      <c r="TFM5" s="43"/>
      <c r="TFN5" s="43"/>
      <c r="TFO5" s="43"/>
      <c r="TFP5" s="43"/>
      <c r="TFQ5" s="43"/>
      <c r="TFR5" s="43"/>
      <c r="TFS5" s="43"/>
      <c r="TFT5" s="43"/>
      <c r="TFU5" s="43"/>
      <c r="TFV5" s="43"/>
      <c r="TFW5" s="43"/>
      <c r="TFX5" s="43"/>
      <c r="TFY5" s="43"/>
      <c r="TFZ5" s="43"/>
      <c r="TGA5" s="43"/>
      <c r="TGB5" s="43"/>
      <c r="TGC5" s="43"/>
      <c r="TGD5" s="43"/>
      <c r="TGE5" s="43"/>
      <c r="TGF5" s="43"/>
      <c r="TGG5" s="43"/>
      <c r="TGH5" s="43"/>
      <c r="TGI5" s="43"/>
      <c r="TGJ5" s="43"/>
      <c r="TGK5" s="43"/>
      <c r="TGL5" s="43"/>
      <c r="TGM5" s="43"/>
      <c r="TGN5" s="43"/>
      <c r="TGO5" s="43"/>
      <c r="TGP5" s="43"/>
      <c r="TGQ5" s="43"/>
      <c r="TGR5" s="43"/>
      <c r="TGS5" s="43"/>
      <c r="TGT5" s="43"/>
      <c r="TGU5" s="43"/>
      <c r="TGV5" s="43"/>
      <c r="TGW5" s="43"/>
      <c r="TGX5" s="43"/>
      <c r="TGY5" s="43"/>
      <c r="TGZ5" s="43"/>
      <c r="THA5" s="43"/>
      <c r="THB5" s="43"/>
      <c r="THC5" s="43"/>
      <c r="THD5" s="43"/>
      <c r="THE5" s="43"/>
      <c r="THF5" s="43"/>
      <c r="THG5" s="43"/>
      <c r="THH5" s="43"/>
      <c r="THI5" s="43"/>
      <c r="THJ5" s="43"/>
      <c r="THK5" s="43"/>
      <c r="THL5" s="43"/>
      <c r="THM5" s="43"/>
      <c r="THN5" s="43"/>
      <c r="THO5" s="43"/>
      <c r="THP5" s="43"/>
      <c r="THQ5" s="43"/>
      <c r="THR5" s="43"/>
      <c r="THS5" s="43"/>
      <c r="THT5" s="43"/>
      <c r="THU5" s="43"/>
      <c r="THV5" s="43"/>
      <c r="THW5" s="43"/>
      <c r="THX5" s="43"/>
      <c r="THY5" s="43"/>
      <c r="THZ5" s="43"/>
      <c r="TIA5" s="43"/>
      <c r="TIB5" s="43"/>
      <c r="TIC5" s="43"/>
      <c r="TID5" s="43"/>
      <c r="TIE5" s="43"/>
      <c r="TIF5" s="43"/>
      <c r="TIG5" s="43"/>
      <c r="TIH5" s="43"/>
      <c r="TII5" s="43"/>
      <c r="TIJ5" s="43"/>
      <c r="TIK5" s="43"/>
      <c r="TIL5" s="43"/>
      <c r="TIM5" s="43"/>
      <c r="TIN5" s="43"/>
      <c r="TIO5" s="43"/>
      <c r="TIP5" s="43"/>
      <c r="TIQ5" s="43"/>
      <c r="TIR5" s="43"/>
      <c r="TIS5" s="43"/>
      <c r="TIT5" s="43"/>
      <c r="TIU5" s="43"/>
      <c r="TIV5" s="43"/>
      <c r="TIW5" s="43"/>
      <c r="TIX5" s="43"/>
      <c r="TIY5" s="43"/>
      <c r="TIZ5" s="43"/>
      <c r="TJA5" s="43"/>
      <c r="TJB5" s="43"/>
      <c r="TJC5" s="43"/>
      <c r="TJD5" s="43"/>
      <c r="TJE5" s="43"/>
      <c r="TJF5" s="43"/>
      <c r="TJG5" s="43"/>
      <c r="TJH5" s="43"/>
      <c r="TJI5" s="43"/>
      <c r="TJJ5" s="43"/>
      <c r="TJK5" s="43"/>
      <c r="TJL5" s="43"/>
      <c r="TJM5" s="43"/>
      <c r="TJN5" s="43"/>
      <c r="TJO5" s="43"/>
      <c r="TJP5" s="43"/>
      <c r="TJQ5" s="43"/>
      <c r="TJR5" s="43"/>
      <c r="TJS5" s="43"/>
      <c r="TJT5" s="43"/>
      <c r="TJU5" s="43"/>
      <c r="TJV5" s="43"/>
      <c r="TJW5" s="43"/>
      <c r="TJX5" s="43"/>
      <c r="TJY5" s="43"/>
      <c r="TJZ5" s="43"/>
      <c r="TKA5" s="43"/>
      <c r="TKB5" s="43"/>
      <c r="TKC5" s="43"/>
      <c r="TKD5" s="43"/>
      <c r="TKE5" s="43"/>
      <c r="TKF5" s="43"/>
      <c r="TKG5" s="43"/>
      <c r="TKH5" s="43"/>
      <c r="TKI5" s="43"/>
      <c r="TKJ5" s="43"/>
      <c r="TKK5" s="43"/>
      <c r="TKL5" s="43"/>
      <c r="TKM5" s="43"/>
      <c r="TKN5" s="43"/>
      <c r="TKO5" s="43"/>
      <c r="TKP5" s="43"/>
      <c r="TKQ5" s="43"/>
      <c r="TKR5" s="43"/>
      <c r="TKS5" s="43"/>
      <c r="TKT5" s="43"/>
      <c r="TKU5" s="43"/>
      <c r="TKV5" s="43"/>
      <c r="TKW5" s="43"/>
      <c r="TKX5" s="43"/>
      <c r="TKY5" s="43"/>
      <c r="TKZ5" s="43"/>
      <c r="TLA5" s="43"/>
      <c r="TLB5" s="43"/>
      <c r="TLC5" s="43"/>
      <c r="TLD5" s="43"/>
      <c r="TLE5" s="43"/>
      <c r="TLF5" s="43"/>
      <c r="TLG5" s="43"/>
      <c r="TLH5" s="43"/>
      <c r="TLI5" s="43"/>
      <c r="TLJ5" s="43"/>
      <c r="TLK5" s="43"/>
      <c r="TLL5" s="43"/>
      <c r="TLM5" s="43"/>
      <c r="TLN5" s="43"/>
      <c r="TLO5" s="43"/>
      <c r="TLP5" s="43"/>
      <c r="TLQ5" s="43"/>
      <c r="TLR5" s="43"/>
      <c r="TLS5" s="43"/>
      <c r="TLT5" s="43"/>
      <c r="TLU5" s="43"/>
      <c r="TLV5" s="43"/>
      <c r="TLW5" s="43"/>
      <c r="TLX5" s="43"/>
      <c r="TLY5" s="43"/>
      <c r="TLZ5" s="43"/>
      <c r="TMA5" s="43"/>
      <c r="TMB5" s="43"/>
      <c r="TMC5" s="43"/>
      <c r="TMD5" s="43"/>
      <c r="TME5" s="43"/>
      <c r="TMF5" s="43"/>
      <c r="TMG5" s="43"/>
      <c r="TMH5" s="43"/>
      <c r="TMI5" s="43"/>
      <c r="TMJ5" s="43"/>
      <c r="TMK5" s="43"/>
      <c r="TML5" s="43"/>
      <c r="TMM5" s="43"/>
      <c r="TMN5" s="43"/>
      <c r="TMO5" s="43"/>
      <c r="TMP5" s="43"/>
      <c r="TMQ5" s="43"/>
      <c r="TMR5" s="43"/>
      <c r="TMS5" s="43"/>
      <c r="TMT5" s="43"/>
      <c r="TMU5" s="43"/>
      <c r="TMV5" s="43"/>
      <c r="TMW5" s="43"/>
      <c r="TMX5" s="43"/>
      <c r="TMY5" s="43"/>
      <c r="TMZ5" s="43"/>
      <c r="TNA5" s="43"/>
      <c r="TNB5" s="43"/>
      <c r="TNC5" s="43"/>
      <c r="TND5" s="43"/>
      <c r="TNE5" s="43"/>
      <c r="TNF5" s="43"/>
      <c r="TNG5" s="43"/>
      <c r="TNH5" s="43"/>
      <c r="TNI5" s="43"/>
      <c r="TNJ5" s="43"/>
      <c r="TNK5" s="43"/>
      <c r="TNL5" s="43"/>
      <c r="TNM5" s="43"/>
      <c r="TNN5" s="43"/>
      <c r="TNO5" s="43"/>
      <c r="TNP5" s="43"/>
      <c r="TNQ5" s="43"/>
      <c r="TNR5" s="43"/>
      <c r="TNS5" s="43"/>
      <c r="TNT5" s="43"/>
      <c r="TNU5" s="43"/>
      <c r="TNV5" s="43"/>
      <c r="TNW5" s="43"/>
      <c r="TNX5" s="43"/>
      <c r="TNY5" s="43"/>
      <c r="TNZ5" s="43"/>
      <c r="TOA5" s="43"/>
      <c r="TOB5" s="43"/>
      <c r="TOC5" s="43"/>
      <c r="TOD5" s="43"/>
      <c r="TOE5" s="43"/>
      <c r="TOF5" s="43"/>
      <c r="TOG5" s="43"/>
      <c r="TOH5" s="43"/>
      <c r="TOI5" s="43"/>
      <c r="TOJ5" s="43"/>
      <c r="TOK5" s="43"/>
      <c r="TOL5" s="43"/>
      <c r="TOM5" s="43"/>
      <c r="TON5" s="43"/>
      <c r="TOO5" s="43"/>
      <c r="TOP5" s="43"/>
      <c r="TOQ5" s="43"/>
      <c r="TOR5" s="43"/>
      <c r="TOS5" s="43"/>
      <c r="TOT5" s="43"/>
      <c r="TOU5" s="43"/>
      <c r="TOV5" s="43"/>
      <c r="TOW5" s="43"/>
      <c r="TOX5" s="43"/>
      <c r="TOY5" s="43"/>
      <c r="TOZ5" s="43"/>
      <c r="TPA5" s="43"/>
      <c r="TPB5" s="43"/>
      <c r="TPC5" s="43"/>
      <c r="TPD5" s="43"/>
      <c r="TPE5" s="43"/>
      <c r="TPF5" s="43"/>
      <c r="TPG5" s="43"/>
      <c r="TPH5" s="43"/>
      <c r="TPI5" s="43"/>
      <c r="TPJ5" s="43"/>
      <c r="TPK5" s="43"/>
      <c r="TPL5" s="43"/>
      <c r="TPM5" s="43"/>
      <c r="TPN5" s="43"/>
      <c r="TPO5" s="43"/>
      <c r="TPP5" s="43"/>
      <c r="TPQ5" s="43"/>
      <c r="TPR5" s="43"/>
      <c r="TPS5" s="43"/>
      <c r="TPT5" s="43"/>
      <c r="TPU5" s="43"/>
      <c r="TPV5" s="43"/>
      <c r="TPW5" s="43"/>
      <c r="TPX5" s="43"/>
      <c r="TPY5" s="43"/>
      <c r="TPZ5" s="43"/>
      <c r="TQA5" s="43"/>
      <c r="TQB5" s="43"/>
      <c r="TQC5" s="43"/>
      <c r="TQD5" s="43"/>
      <c r="TQE5" s="43"/>
      <c r="TQF5" s="43"/>
      <c r="TQG5" s="43"/>
      <c r="TQH5" s="43"/>
      <c r="TQI5" s="43"/>
      <c r="TQJ5" s="43"/>
      <c r="TQK5" s="43"/>
      <c r="TQL5" s="43"/>
      <c r="TQM5" s="43"/>
      <c r="TQN5" s="43"/>
      <c r="TQO5" s="43"/>
      <c r="TQP5" s="43"/>
      <c r="TQQ5" s="43"/>
      <c r="TQR5" s="43"/>
      <c r="TQS5" s="43"/>
      <c r="TQT5" s="43"/>
      <c r="TQU5" s="43"/>
      <c r="TQV5" s="43"/>
      <c r="TQW5" s="43"/>
      <c r="TQX5" s="43"/>
      <c r="TQY5" s="43"/>
      <c r="TQZ5" s="43"/>
      <c r="TRA5" s="43"/>
      <c r="TRB5" s="43"/>
      <c r="TRC5" s="43"/>
      <c r="TRD5" s="43"/>
      <c r="TRE5" s="43"/>
      <c r="TRF5" s="43"/>
      <c r="TRG5" s="43"/>
      <c r="TRH5" s="43"/>
      <c r="TRI5" s="43"/>
      <c r="TRJ5" s="43"/>
      <c r="TRK5" s="43"/>
      <c r="TRL5" s="43"/>
      <c r="TRM5" s="43"/>
      <c r="TRN5" s="43"/>
      <c r="TRO5" s="43"/>
      <c r="TRP5" s="43"/>
      <c r="TRQ5" s="43"/>
      <c r="TRR5" s="43"/>
      <c r="TRS5" s="43"/>
      <c r="TRT5" s="43"/>
      <c r="TRU5" s="43"/>
      <c r="TRV5" s="43"/>
      <c r="TRW5" s="43"/>
      <c r="TRX5" s="43"/>
      <c r="TRY5" s="43"/>
      <c r="TRZ5" s="43"/>
      <c r="TSA5" s="43"/>
      <c r="TSB5" s="43"/>
      <c r="TSC5" s="43"/>
      <c r="TSD5" s="43"/>
      <c r="TSE5" s="43"/>
      <c r="TSF5" s="43"/>
      <c r="TSG5" s="43"/>
      <c r="TSH5" s="43"/>
      <c r="TSI5" s="43"/>
      <c r="TSJ5" s="43"/>
      <c r="TSK5" s="43"/>
      <c r="TSL5" s="43"/>
      <c r="TSM5" s="43"/>
      <c r="TSN5" s="43"/>
      <c r="TSO5" s="43"/>
      <c r="TSP5" s="43"/>
      <c r="TSQ5" s="43"/>
      <c r="TSR5" s="43"/>
      <c r="TSS5" s="43"/>
      <c r="TST5" s="43"/>
      <c r="TSU5" s="43"/>
      <c r="TSV5" s="43"/>
      <c r="TSW5" s="43"/>
      <c r="TSX5" s="43"/>
      <c r="TSY5" s="43"/>
      <c r="TSZ5" s="43"/>
      <c r="TTA5" s="43"/>
      <c r="TTB5" s="43"/>
      <c r="TTC5" s="43"/>
      <c r="TTD5" s="43"/>
      <c r="TTE5" s="43"/>
      <c r="TTF5" s="43"/>
      <c r="TTG5" s="43"/>
      <c r="TTH5" s="43"/>
      <c r="TTI5" s="43"/>
      <c r="TTJ5" s="43"/>
      <c r="TTK5" s="43"/>
      <c r="TTL5" s="43"/>
      <c r="TTM5" s="43"/>
      <c r="TTN5" s="43"/>
      <c r="TTO5" s="43"/>
      <c r="TTP5" s="43"/>
      <c r="TTQ5" s="43"/>
      <c r="TTR5" s="43"/>
      <c r="TTS5" s="43"/>
      <c r="TTT5" s="43"/>
      <c r="TTU5" s="43"/>
      <c r="TTV5" s="43"/>
      <c r="TTW5" s="43"/>
      <c r="TTX5" s="43"/>
      <c r="TTY5" s="43"/>
      <c r="TTZ5" s="43"/>
      <c r="TUA5" s="43"/>
      <c r="TUB5" s="43"/>
      <c r="TUC5" s="43"/>
      <c r="TUD5" s="43"/>
      <c r="TUE5" s="43"/>
      <c r="TUF5" s="43"/>
      <c r="TUG5" s="43"/>
      <c r="TUH5" s="43"/>
      <c r="TUI5" s="43"/>
      <c r="TUJ5" s="43"/>
      <c r="TUK5" s="43"/>
      <c r="TUL5" s="43"/>
      <c r="TUM5" s="43"/>
      <c r="TUN5" s="43"/>
      <c r="TUO5" s="43"/>
      <c r="TUP5" s="43"/>
      <c r="TUQ5" s="43"/>
      <c r="TUR5" s="43"/>
      <c r="TUS5" s="43"/>
      <c r="TUT5" s="43"/>
      <c r="TUU5" s="43"/>
      <c r="TUV5" s="43"/>
      <c r="TUW5" s="43"/>
      <c r="TUX5" s="43"/>
      <c r="TUY5" s="43"/>
      <c r="TUZ5" s="43"/>
      <c r="TVA5" s="43"/>
      <c r="TVB5" s="43"/>
      <c r="TVC5" s="43"/>
      <c r="TVD5" s="43"/>
      <c r="TVE5" s="43"/>
      <c r="TVF5" s="43"/>
      <c r="TVG5" s="43"/>
      <c r="TVH5" s="43"/>
      <c r="TVI5" s="43"/>
      <c r="TVJ5" s="43"/>
      <c r="TVK5" s="43"/>
      <c r="TVL5" s="43"/>
      <c r="TVM5" s="43"/>
      <c r="TVN5" s="43"/>
      <c r="TVO5" s="43"/>
      <c r="TVP5" s="43"/>
      <c r="TVQ5" s="43"/>
      <c r="TVR5" s="43"/>
      <c r="TVS5" s="43"/>
      <c r="TVT5" s="43"/>
      <c r="TVU5" s="43"/>
      <c r="TVV5" s="43"/>
      <c r="TVW5" s="43"/>
      <c r="TVX5" s="43"/>
      <c r="TVY5" s="43"/>
      <c r="TVZ5" s="43"/>
      <c r="TWA5" s="43"/>
      <c r="TWB5" s="43"/>
      <c r="TWC5" s="43"/>
      <c r="TWD5" s="43"/>
      <c r="TWE5" s="43"/>
      <c r="TWF5" s="43"/>
      <c r="TWG5" s="43"/>
      <c r="TWH5" s="43"/>
      <c r="TWI5" s="43"/>
      <c r="TWJ5" s="43"/>
      <c r="TWK5" s="43"/>
      <c r="TWL5" s="43"/>
      <c r="TWM5" s="43"/>
      <c r="TWN5" s="43"/>
      <c r="TWO5" s="43"/>
      <c r="TWP5" s="43"/>
      <c r="TWQ5" s="43"/>
      <c r="TWR5" s="43"/>
      <c r="TWS5" s="43"/>
      <c r="TWT5" s="43"/>
      <c r="TWU5" s="43"/>
      <c r="TWV5" s="43"/>
      <c r="TWW5" s="43"/>
      <c r="TWX5" s="43"/>
      <c r="TWY5" s="43"/>
      <c r="TWZ5" s="43"/>
      <c r="TXA5" s="43"/>
      <c r="TXB5" s="43"/>
      <c r="TXC5" s="43"/>
      <c r="TXD5" s="43"/>
      <c r="TXE5" s="43"/>
      <c r="TXF5" s="43"/>
      <c r="TXG5" s="43"/>
      <c r="TXH5" s="43"/>
      <c r="TXI5" s="43"/>
      <c r="TXJ5" s="43"/>
      <c r="TXK5" s="43"/>
      <c r="TXL5" s="43"/>
      <c r="TXM5" s="43"/>
      <c r="TXN5" s="43"/>
      <c r="TXO5" s="43"/>
      <c r="TXP5" s="43"/>
      <c r="TXQ5" s="43"/>
      <c r="TXR5" s="43"/>
      <c r="TXS5" s="43"/>
      <c r="TXT5" s="43"/>
      <c r="TXU5" s="43"/>
      <c r="TXV5" s="43"/>
      <c r="TXW5" s="43"/>
      <c r="TXX5" s="43"/>
      <c r="TXY5" s="43"/>
      <c r="TXZ5" s="43"/>
      <c r="TYA5" s="43"/>
      <c r="TYB5" s="43"/>
      <c r="TYC5" s="43"/>
      <c r="TYD5" s="43"/>
      <c r="TYE5" s="43"/>
      <c r="TYF5" s="43"/>
      <c r="TYG5" s="43"/>
      <c r="TYH5" s="43"/>
      <c r="TYI5" s="43"/>
      <c r="TYJ5" s="43"/>
      <c r="TYK5" s="43"/>
      <c r="TYL5" s="43"/>
      <c r="TYM5" s="43"/>
      <c r="TYN5" s="43"/>
      <c r="TYO5" s="43"/>
      <c r="TYP5" s="43"/>
      <c r="TYQ5" s="43"/>
      <c r="TYR5" s="43"/>
      <c r="TYS5" s="43"/>
      <c r="TYT5" s="43"/>
      <c r="TYU5" s="43"/>
      <c r="TYV5" s="43"/>
      <c r="TYW5" s="43"/>
      <c r="TYX5" s="43"/>
      <c r="TYY5" s="43"/>
      <c r="TYZ5" s="43"/>
      <c r="TZA5" s="43"/>
      <c r="TZB5" s="43"/>
      <c r="TZC5" s="43"/>
      <c r="TZD5" s="43"/>
      <c r="TZE5" s="43"/>
      <c r="TZF5" s="43"/>
      <c r="TZG5" s="43"/>
      <c r="TZH5" s="43"/>
      <c r="TZI5" s="43"/>
      <c r="TZJ5" s="43"/>
      <c r="TZK5" s="43"/>
      <c r="TZL5" s="43"/>
      <c r="TZM5" s="43"/>
      <c r="TZN5" s="43"/>
      <c r="TZO5" s="43"/>
      <c r="TZP5" s="43"/>
      <c r="TZQ5" s="43"/>
      <c r="TZR5" s="43"/>
      <c r="TZS5" s="43"/>
      <c r="TZT5" s="43"/>
      <c r="TZU5" s="43"/>
      <c r="TZV5" s="43"/>
      <c r="TZW5" s="43"/>
      <c r="TZX5" s="43"/>
      <c r="TZY5" s="43"/>
      <c r="TZZ5" s="43"/>
      <c r="UAA5" s="43"/>
      <c r="UAB5" s="43"/>
      <c r="UAC5" s="43"/>
      <c r="UAD5" s="43"/>
      <c r="UAE5" s="43"/>
      <c r="UAF5" s="43"/>
      <c r="UAG5" s="43"/>
      <c r="UAH5" s="43"/>
      <c r="UAI5" s="43"/>
      <c r="UAJ5" s="43"/>
      <c r="UAK5" s="43"/>
      <c r="UAL5" s="43"/>
      <c r="UAM5" s="43"/>
      <c r="UAN5" s="43"/>
      <c r="UAO5" s="43"/>
      <c r="UAP5" s="43"/>
      <c r="UAQ5" s="43"/>
      <c r="UAR5" s="43"/>
      <c r="UAS5" s="43"/>
      <c r="UAT5" s="43"/>
      <c r="UAU5" s="43"/>
      <c r="UAV5" s="43"/>
      <c r="UAW5" s="43"/>
      <c r="UAX5" s="43"/>
      <c r="UAY5" s="43"/>
      <c r="UAZ5" s="43"/>
      <c r="UBA5" s="43"/>
      <c r="UBB5" s="43"/>
      <c r="UBC5" s="43"/>
      <c r="UBD5" s="43"/>
      <c r="UBE5" s="43"/>
      <c r="UBF5" s="43"/>
      <c r="UBG5" s="43"/>
      <c r="UBH5" s="43"/>
      <c r="UBI5" s="43"/>
      <c r="UBJ5" s="43"/>
      <c r="UBK5" s="43"/>
      <c r="UBL5" s="43"/>
      <c r="UBM5" s="43"/>
      <c r="UBN5" s="43"/>
      <c r="UBO5" s="43"/>
      <c r="UBP5" s="43"/>
      <c r="UBQ5" s="43"/>
      <c r="UBR5" s="43"/>
      <c r="UBS5" s="43"/>
      <c r="UBT5" s="43"/>
      <c r="UBU5" s="43"/>
      <c r="UBV5" s="43"/>
      <c r="UBW5" s="43"/>
      <c r="UBX5" s="43"/>
      <c r="UBY5" s="43"/>
      <c r="UBZ5" s="43"/>
      <c r="UCA5" s="43"/>
      <c r="UCB5" s="43"/>
      <c r="UCC5" s="43"/>
      <c r="UCD5" s="43"/>
      <c r="UCE5" s="43"/>
      <c r="UCF5" s="43"/>
      <c r="UCG5" s="43"/>
      <c r="UCH5" s="43"/>
      <c r="UCI5" s="43"/>
      <c r="UCJ5" s="43"/>
      <c r="UCK5" s="43"/>
      <c r="UCL5" s="43"/>
      <c r="UCM5" s="43"/>
      <c r="UCN5" s="43"/>
      <c r="UCO5" s="43"/>
      <c r="UCP5" s="43"/>
      <c r="UCQ5" s="43"/>
      <c r="UCR5" s="43"/>
      <c r="UCS5" s="43"/>
      <c r="UCT5" s="43"/>
      <c r="UCU5" s="43"/>
      <c r="UCV5" s="43"/>
      <c r="UCW5" s="43"/>
      <c r="UCX5" s="43"/>
      <c r="UCY5" s="43"/>
      <c r="UCZ5" s="43"/>
      <c r="UDA5" s="43"/>
      <c r="UDB5" s="43"/>
      <c r="UDC5" s="43"/>
      <c r="UDD5" s="43"/>
      <c r="UDE5" s="43"/>
      <c r="UDF5" s="43"/>
      <c r="UDG5" s="43"/>
      <c r="UDH5" s="43"/>
      <c r="UDI5" s="43"/>
      <c r="UDJ5" s="43"/>
      <c r="UDK5" s="43"/>
      <c r="UDL5" s="43"/>
      <c r="UDM5" s="43"/>
      <c r="UDN5" s="43"/>
      <c r="UDO5" s="43"/>
      <c r="UDP5" s="43"/>
      <c r="UDQ5" s="43"/>
      <c r="UDR5" s="43"/>
      <c r="UDS5" s="43"/>
      <c r="UDT5" s="43"/>
      <c r="UDU5" s="43"/>
      <c r="UDV5" s="43"/>
      <c r="UDW5" s="43"/>
      <c r="UDX5" s="43"/>
      <c r="UDY5" s="43"/>
      <c r="UDZ5" s="43"/>
      <c r="UEA5" s="43"/>
      <c r="UEB5" s="43"/>
      <c r="UEC5" s="43"/>
      <c r="UED5" s="43"/>
      <c r="UEE5" s="43"/>
      <c r="UEF5" s="43"/>
      <c r="UEG5" s="43"/>
      <c r="UEH5" s="43"/>
      <c r="UEI5" s="43"/>
      <c r="UEJ5" s="43"/>
      <c r="UEK5" s="43"/>
      <c r="UEL5" s="43"/>
      <c r="UEM5" s="43"/>
      <c r="UEN5" s="43"/>
      <c r="UEO5" s="43"/>
      <c r="UEP5" s="43"/>
      <c r="UEQ5" s="43"/>
      <c r="UER5" s="43"/>
      <c r="UES5" s="43"/>
      <c r="UET5" s="43"/>
      <c r="UEU5" s="43"/>
      <c r="UEV5" s="43"/>
      <c r="UEW5" s="43"/>
      <c r="UEX5" s="43"/>
      <c r="UEY5" s="43"/>
      <c r="UEZ5" s="43"/>
      <c r="UFA5" s="43"/>
      <c r="UFB5" s="43"/>
      <c r="UFC5" s="43"/>
      <c r="UFD5" s="43"/>
      <c r="UFE5" s="43"/>
      <c r="UFF5" s="43"/>
      <c r="UFG5" s="43"/>
      <c r="UFH5" s="43"/>
      <c r="UFI5" s="43"/>
      <c r="UFJ5" s="43"/>
      <c r="UFK5" s="43"/>
      <c r="UFL5" s="43"/>
      <c r="UFM5" s="43"/>
      <c r="UFN5" s="43"/>
      <c r="UFO5" s="43"/>
      <c r="UFP5" s="43"/>
      <c r="UFQ5" s="43"/>
      <c r="UFR5" s="43"/>
      <c r="UFS5" s="43"/>
      <c r="UFT5" s="43"/>
      <c r="UFU5" s="43"/>
      <c r="UFV5" s="43"/>
      <c r="UFW5" s="43"/>
      <c r="UFX5" s="43"/>
      <c r="UFY5" s="43"/>
      <c r="UFZ5" s="43"/>
      <c r="UGA5" s="43"/>
      <c r="UGB5" s="43"/>
      <c r="UGC5" s="43"/>
      <c r="UGD5" s="43"/>
      <c r="UGE5" s="43"/>
      <c r="UGF5" s="43"/>
      <c r="UGG5" s="43"/>
      <c r="UGH5" s="43"/>
      <c r="UGI5" s="43"/>
      <c r="UGJ5" s="43"/>
      <c r="UGK5" s="43"/>
      <c r="UGL5" s="43"/>
      <c r="UGM5" s="43"/>
      <c r="UGN5" s="43"/>
      <c r="UGO5" s="43"/>
      <c r="UGP5" s="43"/>
      <c r="UGQ5" s="43"/>
      <c r="UGR5" s="43"/>
      <c r="UGS5" s="43"/>
      <c r="UGT5" s="43"/>
      <c r="UGU5" s="43"/>
      <c r="UGV5" s="43"/>
      <c r="UGW5" s="43"/>
      <c r="UGX5" s="43"/>
      <c r="UGY5" s="43"/>
      <c r="UGZ5" s="43"/>
      <c r="UHA5" s="43"/>
      <c r="UHB5" s="43"/>
      <c r="UHC5" s="43"/>
      <c r="UHD5" s="43"/>
      <c r="UHE5" s="43"/>
      <c r="UHF5" s="43"/>
      <c r="UHG5" s="43"/>
      <c r="UHH5" s="43"/>
      <c r="UHI5" s="43"/>
      <c r="UHJ5" s="43"/>
      <c r="UHK5" s="43"/>
      <c r="UHL5" s="43"/>
      <c r="UHM5" s="43"/>
      <c r="UHN5" s="43"/>
      <c r="UHO5" s="43"/>
      <c r="UHP5" s="43"/>
      <c r="UHQ5" s="43"/>
      <c r="UHR5" s="43"/>
      <c r="UHS5" s="43"/>
      <c r="UHT5" s="43"/>
      <c r="UHU5" s="43"/>
      <c r="UHV5" s="43"/>
      <c r="UHW5" s="43"/>
      <c r="UHX5" s="43"/>
      <c r="UHY5" s="43"/>
      <c r="UHZ5" s="43"/>
      <c r="UIA5" s="43"/>
      <c r="UIB5" s="43"/>
      <c r="UIC5" s="43"/>
      <c r="UID5" s="43"/>
      <c r="UIE5" s="43"/>
      <c r="UIF5" s="43"/>
      <c r="UIG5" s="43"/>
      <c r="UIH5" s="43"/>
      <c r="UII5" s="43"/>
      <c r="UIJ5" s="43"/>
      <c r="UIK5" s="43"/>
      <c r="UIL5" s="43"/>
      <c r="UIM5" s="43"/>
      <c r="UIN5" s="43"/>
      <c r="UIO5" s="43"/>
      <c r="UIP5" s="43"/>
      <c r="UIQ5" s="43"/>
      <c r="UIR5" s="43"/>
      <c r="UIS5" s="43"/>
      <c r="UIT5" s="43"/>
      <c r="UIU5" s="43"/>
      <c r="UIV5" s="43"/>
      <c r="UIW5" s="43"/>
      <c r="UIX5" s="43"/>
      <c r="UIY5" s="43"/>
      <c r="UIZ5" s="43"/>
      <c r="UJA5" s="43"/>
      <c r="UJB5" s="43"/>
      <c r="UJC5" s="43"/>
      <c r="UJD5" s="43"/>
      <c r="UJE5" s="43"/>
      <c r="UJF5" s="43"/>
      <c r="UJG5" s="43"/>
      <c r="UJH5" s="43"/>
      <c r="UJI5" s="43"/>
      <c r="UJJ5" s="43"/>
      <c r="UJK5" s="43"/>
      <c r="UJL5" s="43"/>
      <c r="UJM5" s="43"/>
      <c r="UJN5" s="43"/>
      <c r="UJO5" s="43"/>
      <c r="UJP5" s="43"/>
      <c r="UJQ5" s="43"/>
      <c r="UJR5" s="43"/>
      <c r="UJS5" s="43"/>
      <c r="UJT5" s="43"/>
      <c r="UJU5" s="43"/>
      <c r="UJV5" s="43"/>
      <c r="UJW5" s="43"/>
      <c r="UJX5" s="43"/>
      <c r="UJY5" s="43"/>
      <c r="UJZ5" s="43"/>
      <c r="UKA5" s="43"/>
      <c r="UKB5" s="43"/>
      <c r="UKC5" s="43"/>
      <c r="UKD5" s="43"/>
      <c r="UKE5" s="43"/>
      <c r="UKF5" s="43"/>
      <c r="UKG5" s="43"/>
      <c r="UKH5" s="43"/>
      <c r="UKI5" s="43"/>
      <c r="UKJ5" s="43"/>
      <c r="UKK5" s="43"/>
      <c r="UKL5" s="43"/>
      <c r="UKM5" s="43"/>
      <c r="UKN5" s="43"/>
      <c r="UKO5" s="43"/>
      <c r="UKP5" s="43"/>
      <c r="UKQ5" s="43"/>
      <c r="UKR5" s="43"/>
      <c r="UKS5" s="43"/>
      <c r="UKT5" s="43"/>
      <c r="UKU5" s="43"/>
      <c r="UKV5" s="43"/>
      <c r="UKW5" s="43"/>
      <c r="UKX5" s="43"/>
      <c r="UKY5" s="43"/>
      <c r="UKZ5" s="43"/>
      <c r="ULA5" s="43"/>
      <c r="ULB5" s="43"/>
      <c r="ULC5" s="43"/>
      <c r="ULD5" s="43"/>
      <c r="ULE5" s="43"/>
      <c r="ULF5" s="43"/>
      <c r="ULG5" s="43"/>
      <c r="ULH5" s="43"/>
      <c r="ULI5" s="43"/>
      <c r="ULJ5" s="43"/>
      <c r="ULK5" s="43"/>
      <c r="ULL5" s="43"/>
      <c r="ULM5" s="43"/>
      <c r="ULN5" s="43"/>
      <c r="ULO5" s="43"/>
      <c r="ULP5" s="43"/>
      <c r="ULQ5" s="43"/>
      <c r="ULR5" s="43"/>
      <c r="ULS5" s="43"/>
      <c r="ULT5" s="43"/>
      <c r="ULU5" s="43"/>
      <c r="ULV5" s="43"/>
      <c r="ULW5" s="43"/>
      <c r="ULX5" s="43"/>
      <c r="ULY5" s="43"/>
      <c r="ULZ5" s="43"/>
      <c r="UMA5" s="43"/>
      <c r="UMB5" s="43"/>
      <c r="UMC5" s="43"/>
      <c r="UMD5" s="43"/>
      <c r="UME5" s="43"/>
      <c r="UMF5" s="43"/>
      <c r="UMG5" s="43"/>
      <c r="UMH5" s="43"/>
      <c r="UMI5" s="43"/>
      <c r="UMJ5" s="43"/>
      <c r="UMK5" s="43"/>
      <c r="UML5" s="43"/>
      <c r="UMM5" s="43"/>
      <c r="UMN5" s="43"/>
      <c r="UMO5" s="43"/>
      <c r="UMP5" s="43"/>
      <c r="UMQ5" s="43"/>
      <c r="UMR5" s="43"/>
      <c r="UMS5" s="43"/>
      <c r="UMT5" s="43"/>
      <c r="UMU5" s="43"/>
      <c r="UMV5" s="43"/>
      <c r="UMW5" s="43"/>
      <c r="UMX5" s="43"/>
      <c r="UMY5" s="43"/>
      <c r="UMZ5" s="43"/>
      <c r="UNA5" s="43"/>
      <c r="UNB5" s="43"/>
      <c r="UNC5" s="43"/>
      <c r="UND5" s="43"/>
      <c r="UNE5" s="43"/>
      <c r="UNF5" s="43"/>
      <c r="UNG5" s="43"/>
      <c r="UNH5" s="43"/>
      <c r="UNI5" s="43"/>
      <c r="UNJ5" s="43"/>
      <c r="UNK5" s="43"/>
      <c r="UNL5" s="43"/>
      <c r="UNM5" s="43"/>
      <c r="UNN5" s="43"/>
      <c r="UNO5" s="43"/>
      <c r="UNP5" s="43"/>
      <c r="UNQ5" s="43"/>
      <c r="UNR5" s="43"/>
      <c r="UNS5" s="43"/>
      <c r="UNT5" s="43"/>
      <c r="UNU5" s="43"/>
      <c r="UNV5" s="43"/>
      <c r="UNW5" s="43"/>
      <c r="UNX5" s="43"/>
      <c r="UNY5" s="43"/>
      <c r="UNZ5" s="43"/>
      <c r="UOA5" s="43"/>
      <c r="UOB5" s="43"/>
      <c r="UOC5" s="43"/>
      <c r="UOD5" s="43"/>
      <c r="UOE5" s="43"/>
      <c r="UOF5" s="43"/>
      <c r="UOG5" s="43"/>
      <c r="UOH5" s="43"/>
      <c r="UOI5" s="43"/>
      <c r="UOJ5" s="43"/>
      <c r="UOK5" s="43"/>
      <c r="UOL5" s="43"/>
      <c r="UOM5" s="43"/>
      <c r="UON5" s="43"/>
      <c r="UOO5" s="43"/>
      <c r="UOP5" s="43"/>
      <c r="UOQ5" s="43"/>
      <c r="UOR5" s="43"/>
      <c r="UOS5" s="43"/>
      <c r="UOT5" s="43"/>
      <c r="UOU5" s="43"/>
      <c r="UOV5" s="43"/>
      <c r="UOW5" s="43"/>
      <c r="UOX5" s="43"/>
      <c r="UOY5" s="43"/>
      <c r="UOZ5" s="43"/>
      <c r="UPA5" s="43"/>
      <c r="UPB5" s="43"/>
      <c r="UPC5" s="43"/>
      <c r="UPD5" s="43"/>
      <c r="UPE5" s="43"/>
      <c r="UPF5" s="43"/>
      <c r="UPG5" s="43"/>
      <c r="UPH5" s="43"/>
      <c r="UPI5" s="43"/>
      <c r="UPJ5" s="43"/>
      <c r="UPK5" s="43"/>
      <c r="UPL5" s="43"/>
      <c r="UPM5" s="43"/>
      <c r="UPN5" s="43"/>
      <c r="UPO5" s="43"/>
      <c r="UPP5" s="43"/>
      <c r="UPQ5" s="43"/>
      <c r="UPR5" s="43"/>
      <c r="UPS5" s="43"/>
      <c r="UPT5" s="43"/>
      <c r="UPU5" s="43"/>
      <c r="UPV5" s="43"/>
      <c r="UPW5" s="43"/>
      <c r="UPX5" s="43"/>
      <c r="UPY5" s="43"/>
      <c r="UPZ5" s="43"/>
      <c r="UQA5" s="43"/>
      <c r="UQB5" s="43"/>
      <c r="UQC5" s="43"/>
      <c r="UQD5" s="43"/>
      <c r="UQE5" s="43"/>
      <c r="UQF5" s="43"/>
      <c r="UQG5" s="43"/>
      <c r="UQH5" s="43"/>
      <c r="UQI5" s="43"/>
      <c r="UQJ5" s="43"/>
      <c r="UQK5" s="43"/>
      <c r="UQL5" s="43"/>
      <c r="UQM5" s="43"/>
      <c r="UQN5" s="43"/>
      <c r="UQO5" s="43"/>
      <c r="UQP5" s="43"/>
      <c r="UQQ5" s="43"/>
      <c r="UQR5" s="43"/>
      <c r="UQS5" s="43"/>
      <c r="UQT5" s="43"/>
      <c r="UQU5" s="43"/>
      <c r="UQV5" s="43"/>
      <c r="UQW5" s="43"/>
      <c r="UQX5" s="43"/>
      <c r="UQY5" s="43"/>
      <c r="UQZ5" s="43"/>
      <c r="URA5" s="43"/>
      <c r="URB5" s="43"/>
      <c r="URC5" s="43"/>
      <c r="URD5" s="43"/>
      <c r="URE5" s="43"/>
      <c r="URF5" s="43"/>
      <c r="URG5" s="43"/>
      <c r="URH5" s="43"/>
      <c r="URI5" s="43"/>
      <c r="URJ5" s="43"/>
      <c r="URK5" s="43"/>
      <c r="URL5" s="43"/>
      <c r="URM5" s="43"/>
      <c r="URN5" s="43"/>
      <c r="URO5" s="43"/>
      <c r="URP5" s="43"/>
      <c r="URQ5" s="43"/>
      <c r="URR5" s="43"/>
      <c r="URS5" s="43"/>
      <c r="URT5" s="43"/>
      <c r="URU5" s="43"/>
      <c r="URV5" s="43"/>
      <c r="URW5" s="43"/>
      <c r="URX5" s="43"/>
      <c r="URY5" s="43"/>
      <c r="URZ5" s="43"/>
      <c r="USA5" s="43"/>
      <c r="USB5" s="43"/>
      <c r="USC5" s="43"/>
      <c r="USD5" s="43"/>
      <c r="USE5" s="43"/>
      <c r="USF5" s="43"/>
      <c r="USG5" s="43"/>
      <c r="USH5" s="43"/>
      <c r="USI5" s="43"/>
      <c r="USJ5" s="43"/>
      <c r="USK5" s="43"/>
      <c r="USL5" s="43"/>
      <c r="USM5" s="43"/>
      <c r="USN5" s="43"/>
      <c r="USO5" s="43"/>
      <c r="USP5" s="43"/>
      <c r="USQ5" s="43"/>
      <c r="USR5" s="43"/>
      <c r="USS5" s="43"/>
      <c r="UST5" s="43"/>
      <c r="USU5" s="43"/>
      <c r="USV5" s="43"/>
      <c r="USW5" s="43"/>
      <c r="USX5" s="43"/>
      <c r="USY5" s="43"/>
      <c r="USZ5" s="43"/>
      <c r="UTA5" s="43"/>
      <c r="UTB5" s="43"/>
      <c r="UTC5" s="43"/>
      <c r="UTD5" s="43"/>
      <c r="UTE5" s="43"/>
      <c r="UTF5" s="43"/>
      <c r="UTG5" s="43"/>
      <c r="UTH5" s="43"/>
      <c r="UTI5" s="43"/>
      <c r="UTJ5" s="43"/>
      <c r="UTK5" s="43"/>
      <c r="UTL5" s="43"/>
      <c r="UTM5" s="43"/>
      <c r="UTN5" s="43"/>
      <c r="UTO5" s="43"/>
      <c r="UTP5" s="43"/>
      <c r="UTQ5" s="43"/>
      <c r="UTR5" s="43"/>
      <c r="UTS5" s="43"/>
      <c r="UTT5" s="43"/>
      <c r="UTU5" s="43"/>
      <c r="UTV5" s="43"/>
      <c r="UTW5" s="43"/>
      <c r="UTX5" s="43"/>
      <c r="UTY5" s="43"/>
      <c r="UTZ5" s="43"/>
      <c r="UUA5" s="43"/>
      <c r="UUB5" s="43"/>
      <c r="UUC5" s="43"/>
      <c r="UUD5" s="43"/>
      <c r="UUE5" s="43"/>
      <c r="UUF5" s="43"/>
      <c r="UUG5" s="43"/>
      <c r="UUH5" s="43"/>
      <c r="UUI5" s="43"/>
      <c r="UUJ5" s="43"/>
      <c r="UUK5" s="43"/>
      <c r="UUL5" s="43"/>
      <c r="UUM5" s="43"/>
      <c r="UUN5" s="43"/>
      <c r="UUO5" s="43"/>
      <c r="UUP5" s="43"/>
      <c r="UUQ5" s="43"/>
      <c r="UUR5" s="43"/>
      <c r="UUS5" s="43"/>
      <c r="UUT5" s="43"/>
      <c r="UUU5" s="43"/>
      <c r="UUV5" s="43"/>
      <c r="UUW5" s="43"/>
      <c r="UUX5" s="43"/>
      <c r="UUY5" s="43"/>
      <c r="UUZ5" s="43"/>
      <c r="UVA5" s="43"/>
      <c r="UVB5" s="43"/>
      <c r="UVC5" s="43"/>
      <c r="UVD5" s="43"/>
      <c r="UVE5" s="43"/>
      <c r="UVF5" s="43"/>
      <c r="UVG5" s="43"/>
      <c r="UVH5" s="43"/>
      <c r="UVI5" s="43"/>
      <c r="UVJ5" s="43"/>
      <c r="UVK5" s="43"/>
      <c r="UVL5" s="43"/>
      <c r="UVM5" s="43"/>
      <c r="UVN5" s="43"/>
      <c r="UVO5" s="43"/>
      <c r="UVP5" s="43"/>
      <c r="UVQ5" s="43"/>
      <c r="UVR5" s="43"/>
      <c r="UVS5" s="43"/>
      <c r="UVT5" s="43"/>
      <c r="UVU5" s="43"/>
      <c r="UVV5" s="43"/>
      <c r="UVW5" s="43"/>
      <c r="UVX5" s="43"/>
      <c r="UVY5" s="43"/>
      <c r="UVZ5" s="43"/>
      <c r="UWA5" s="43"/>
      <c r="UWB5" s="43"/>
      <c r="UWC5" s="43"/>
      <c r="UWD5" s="43"/>
      <c r="UWE5" s="43"/>
      <c r="UWF5" s="43"/>
      <c r="UWG5" s="43"/>
      <c r="UWH5" s="43"/>
      <c r="UWI5" s="43"/>
      <c r="UWJ5" s="43"/>
      <c r="UWK5" s="43"/>
      <c r="UWL5" s="43"/>
      <c r="UWM5" s="43"/>
      <c r="UWN5" s="43"/>
      <c r="UWO5" s="43"/>
      <c r="UWP5" s="43"/>
      <c r="UWQ5" s="43"/>
      <c r="UWR5" s="43"/>
      <c r="UWS5" s="43"/>
      <c r="UWT5" s="43"/>
      <c r="UWU5" s="43"/>
      <c r="UWV5" s="43"/>
      <c r="UWW5" s="43"/>
      <c r="UWX5" s="43"/>
      <c r="UWY5" s="43"/>
      <c r="UWZ5" s="43"/>
      <c r="UXA5" s="43"/>
      <c r="UXB5" s="43"/>
      <c r="UXC5" s="43"/>
      <c r="UXD5" s="43"/>
      <c r="UXE5" s="43"/>
      <c r="UXF5" s="43"/>
      <c r="UXG5" s="43"/>
      <c r="UXH5" s="43"/>
      <c r="UXI5" s="43"/>
      <c r="UXJ5" s="43"/>
      <c r="UXK5" s="43"/>
      <c r="UXL5" s="43"/>
      <c r="UXM5" s="43"/>
      <c r="UXN5" s="43"/>
      <c r="UXO5" s="43"/>
      <c r="UXP5" s="43"/>
      <c r="UXQ5" s="43"/>
      <c r="UXR5" s="43"/>
      <c r="UXS5" s="43"/>
      <c r="UXT5" s="43"/>
      <c r="UXU5" s="43"/>
      <c r="UXV5" s="43"/>
      <c r="UXW5" s="43"/>
      <c r="UXX5" s="43"/>
      <c r="UXY5" s="43"/>
      <c r="UXZ5" s="43"/>
      <c r="UYA5" s="43"/>
      <c r="UYB5" s="43"/>
      <c r="UYC5" s="43"/>
      <c r="UYD5" s="43"/>
      <c r="UYE5" s="43"/>
      <c r="UYF5" s="43"/>
      <c r="UYG5" s="43"/>
      <c r="UYH5" s="43"/>
      <c r="UYI5" s="43"/>
      <c r="UYJ5" s="43"/>
      <c r="UYK5" s="43"/>
      <c r="UYL5" s="43"/>
      <c r="UYM5" s="43"/>
      <c r="UYN5" s="43"/>
      <c r="UYO5" s="43"/>
      <c r="UYP5" s="43"/>
      <c r="UYQ5" s="43"/>
      <c r="UYR5" s="43"/>
      <c r="UYS5" s="43"/>
      <c r="UYT5" s="43"/>
      <c r="UYU5" s="43"/>
      <c r="UYV5" s="43"/>
      <c r="UYW5" s="43"/>
      <c r="UYX5" s="43"/>
      <c r="UYY5" s="43"/>
      <c r="UYZ5" s="43"/>
      <c r="UZA5" s="43"/>
      <c r="UZB5" s="43"/>
      <c r="UZC5" s="43"/>
      <c r="UZD5" s="43"/>
      <c r="UZE5" s="43"/>
      <c r="UZF5" s="43"/>
      <c r="UZG5" s="43"/>
      <c r="UZH5" s="43"/>
      <c r="UZI5" s="43"/>
      <c r="UZJ5" s="43"/>
      <c r="UZK5" s="43"/>
      <c r="UZL5" s="43"/>
      <c r="UZM5" s="43"/>
      <c r="UZN5" s="43"/>
      <c r="UZO5" s="43"/>
      <c r="UZP5" s="43"/>
      <c r="UZQ5" s="43"/>
      <c r="UZR5" s="43"/>
      <c r="UZS5" s="43"/>
      <c r="UZT5" s="43"/>
      <c r="UZU5" s="43"/>
      <c r="UZV5" s="43"/>
      <c r="UZW5" s="43"/>
      <c r="UZX5" s="43"/>
      <c r="UZY5" s="43"/>
      <c r="UZZ5" s="43"/>
      <c r="VAA5" s="43"/>
      <c r="VAB5" s="43"/>
      <c r="VAC5" s="43"/>
      <c r="VAD5" s="43"/>
      <c r="VAE5" s="43"/>
      <c r="VAF5" s="43"/>
      <c r="VAG5" s="43"/>
      <c r="VAH5" s="43"/>
      <c r="VAI5" s="43"/>
      <c r="VAJ5" s="43"/>
      <c r="VAK5" s="43"/>
      <c r="VAL5" s="43"/>
      <c r="VAM5" s="43"/>
      <c r="VAN5" s="43"/>
      <c r="VAO5" s="43"/>
      <c r="VAP5" s="43"/>
      <c r="VAQ5" s="43"/>
      <c r="VAR5" s="43"/>
      <c r="VAS5" s="43"/>
      <c r="VAT5" s="43"/>
      <c r="VAU5" s="43"/>
      <c r="VAV5" s="43"/>
      <c r="VAW5" s="43"/>
      <c r="VAX5" s="43"/>
      <c r="VAY5" s="43"/>
      <c r="VAZ5" s="43"/>
      <c r="VBA5" s="43"/>
      <c r="VBB5" s="43"/>
      <c r="VBC5" s="43"/>
      <c r="VBD5" s="43"/>
      <c r="VBE5" s="43"/>
      <c r="VBF5" s="43"/>
      <c r="VBG5" s="43"/>
      <c r="VBH5" s="43"/>
      <c r="VBI5" s="43"/>
      <c r="VBJ5" s="43"/>
      <c r="VBK5" s="43"/>
      <c r="VBL5" s="43"/>
      <c r="VBM5" s="43"/>
      <c r="VBN5" s="43"/>
      <c r="VBO5" s="43"/>
      <c r="VBP5" s="43"/>
      <c r="VBQ5" s="43"/>
      <c r="VBR5" s="43"/>
      <c r="VBS5" s="43"/>
      <c r="VBT5" s="43"/>
      <c r="VBU5" s="43"/>
      <c r="VBV5" s="43"/>
      <c r="VBW5" s="43"/>
      <c r="VBX5" s="43"/>
      <c r="VBY5" s="43"/>
      <c r="VBZ5" s="43"/>
      <c r="VCA5" s="43"/>
      <c r="VCB5" s="43"/>
      <c r="VCC5" s="43"/>
      <c r="VCD5" s="43"/>
      <c r="VCE5" s="43"/>
      <c r="VCF5" s="43"/>
      <c r="VCG5" s="43"/>
      <c r="VCH5" s="43"/>
      <c r="VCI5" s="43"/>
      <c r="VCJ5" s="43"/>
      <c r="VCK5" s="43"/>
      <c r="VCL5" s="43"/>
      <c r="VCM5" s="43"/>
      <c r="VCN5" s="43"/>
      <c r="VCO5" s="43"/>
      <c r="VCP5" s="43"/>
      <c r="VCQ5" s="43"/>
      <c r="VCR5" s="43"/>
      <c r="VCS5" s="43"/>
      <c r="VCT5" s="43"/>
      <c r="VCU5" s="43"/>
      <c r="VCV5" s="43"/>
      <c r="VCW5" s="43"/>
      <c r="VCX5" s="43"/>
      <c r="VCY5" s="43"/>
      <c r="VCZ5" s="43"/>
      <c r="VDA5" s="43"/>
      <c r="VDB5" s="43"/>
      <c r="VDC5" s="43"/>
      <c r="VDD5" s="43"/>
      <c r="VDE5" s="43"/>
      <c r="VDF5" s="43"/>
      <c r="VDG5" s="43"/>
      <c r="VDH5" s="43"/>
      <c r="VDI5" s="43"/>
      <c r="VDJ5" s="43"/>
      <c r="VDK5" s="43"/>
      <c r="VDL5" s="43"/>
      <c r="VDM5" s="43"/>
      <c r="VDN5" s="43"/>
      <c r="VDO5" s="43"/>
      <c r="VDP5" s="43"/>
      <c r="VDQ5" s="43"/>
      <c r="VDR5" s="43"/>
      <c r="VDS5" s="43"/>
      <c r="VDT5" s="43"/>
      <c r="VDU5" s="43"/>
      <c r="VDV5" s="43"/>
      <c r="VDW5" s="43"/>
      <c r="VDX5" s="43"/>
      <c r="VDY5" s="43"/>
      <c r="VDZ5" s="43"/>
      <c r="VEA5" s="43"/>
      <c r="VEB5" s="43"/>
      <c r="VEC5" s="43"/>
      <c r="VED5" s="43"/>
      <c r="VEE5" s="43"/>
      <c r="VEF5" s="43"/>
      <c r="VEG5" s="43"/>
      <c r="VEH5" s="43"/>
      <c r="VEI5" s="43"/>
      <c r="VEJ5" s="43"/>
      <c r="VEK5" s="43"/>
      <c r="VEL5" s="43"/>
      <c r="VEM5" s="43"/>
      <c r="VEN5" s="43"/>
      <c r="VEO5" s="43"/>
      <c r="VEP5" s="43"/>
      <c r="VEQ5" s="43"/>
      <c r="VER5" s="43"/>
      <c r="VES5" s="43"/>
      <c r="VET5" s="43"/>
      <c r="VEU5" s="43"/>
      <c r="VEV5" s="43"/>
      <c r="VEW5" s="43"/>
      <c r="VEX5" s="43"/>
      <c r="VEY5" s="43"/>
      <c r="VEZ5" s="43"/>
      <c r="VFA5" s="43"/>
      <c r="VFB5" s="43"/>
      <c r="VFC5" s="43"/>
      <c r="VFD5" s="43"/>
      <c r="VFE5" s="43"/>
      <c r="VFF5" s="43"/>
      <c r="VFG5" s="43"/>
      <c r="VFH5" s="43"/>
      <c r="VFI5" s="43"/>
      <c r="VFJ5" s="43"/>
      <c r="VFK5" s="43"/>
      <c r="VFL5" s="43"/>
      <c r="VFM5" s="43"/>
      <c r="VFN5" s="43"/>
      <c r="VFO5" s="43"/>
      <c r="VFP5" s="43"/>
      <c r="VFQ5" s="43"/>
      <c r="VFR5" s="43"/>
      <c r="VFS5" s="43"/>
      <c r="VFT5" s="43"/>
      <c r="VFU5" s="43"/>
      <c r="VFV5" s="43"/>
      <c r="VFW5" s="43"/>
      <c r="VFX5" s="43"/>
      <c r="VFY5" s="43"/>
      <c r="VFZ5" s="43"/>
      <c r="VGA5" s="43"/>
      <c r="VGB5" s="43"/>
      <c r="VGC5" s="43"/>
      <c r="VGD5" s="43"/>
      <c r="VGE5" s="43"/>
      <c r="VGF5" s="43"/>
      <c r="VGG5" s="43"/>
      <c r="VGH5" s="43"/>
      <c r="VGI5" s="43"/>
      <c r="VGJ5" s="43"/>
      <c r="VGK5" s="43"/>
      <c r="VGL5" s="43"/>
      <c r="VGM5" s="43"/>
      <c r="VGN5" s="43"/>
      <c r="VGO5" s="43"/>
      <c r="VGP5" s="43"/>
      <c r="VGQ5" s="43"/>
      <c r="VGR5" s="43"/>
      <c r="VGS5" s="43"/>
      <c r="VGT5" s="43"/>
      <c r="VGU5" s="43"/>
      <c r="VGV5" s="43"/>
      <c r="VGW5" s="43"/>
      <c r="VGX5" s="43"/>
      <c r="VGY5" s="43"/>
      <c r="VGZ5" s="43"/>
      <c r="VHA5" s="43"/>
      <c r="VHB5" s="43"/>
      <c r="VHC5" s="43"/>
      <c r="VHD5" s="43"/>
      <c r="VHE5" s="43"/>
      <c r="VHF5" s="43"/>
      <c r="VHG5" s="43"/>
      <c r="VHH5" s="43"/>
      <c r="VHI5" s="43"/>
      <c r="VHJ5" s="43"/>
      <c r="VHK5" s="43"/>
      <c r="VHL5" s="43"/>
      <c r="VHM5" s="43"/>
      <c r="VHN5" s="43"/>
      <c r="VHO5" s="43"/>
      <c r="VHP5" s="43"/>
      <c r="VHQ5" s="43"/>
      <c r="VHR5" s="43"/>
      <c r="VHS5" s="43"/>
      <c r="VHT5" s="43"/>
      <c r="VHU5" s="43"/>
      <c r="VHV5" s="43"/>
      <c r="VHW5" s="43"/>
      <c r="VHX5" s="43"/>
      <c r="VHY5" s="43"/>
      <c r="VHZ5" s="43"/>
      <c r="VIA5" s="43"/>
      <c r="VIB5" s="43"/>
      <c r="VIC5" s="43"/>
      <c r="VID5" s="43"/>
      <c r="VIE5" s="43"/>
      <c r="VIF5" s="43"/>
      <c r="VIG5" s="43"/>
      <c r="VIH5" s="43"/>
      <c r="VII5" s="43"/>
      <c r="VIJ5" s="43"/>
      <c r="VIK5" s="43"/>
      <c r="VIL5" s="43"/>
      <c r="VIM5" s="43"/>
      <c r="VIN5" s="43"/>
      <c r="VIO5" s="43"/>
      <c r="VIP5" s="43"/>
      <c r="VIQ5" s="43"/>
      <c r="VIR5" s="43"/>
      <c r="VIS5" s="43"/>
      <c r="VIT5" s="43"/>
      <c r="VIU5" s="43"/>
      <c r="VIV5" s="43"/>
      <c r="VIW5" s="43"/>
      <c r="VIX5" s="43"/>
      <c r="VIY5" s="43"/>
      <c r="VIZ5" s="43"/>
      <c r="VJA5" s="43"/>
      <c r="VJB5" s="43"/>
      <c r="VJC5" s="43"/>
      <c r="VJD5" s="43"/>
      <c r="VJE5" s="43"/>
      <c r="VJF5" s="43"/>
      <c r="VJG5" s="43"/>
      <c r="VJH5" s="43"/>
      <c r="VJI5" s="43"/>
      <c r="VJJ5" s="43"/>
      <c r="VJK5" s="43"/>
      <c r="VJL5" s="43"/>
      <c r="VJM5" s="43"/>
      <c r="VJN5" s="43"/>
      <c r="VJO5" s="43"/>
      <c r="VJP5" s="43"/>
      <c r="VJQ5" s="43"/>
      <c r="VJR5" s="43"/>
      <c r="VJS5" s="43"/>
      <c r="VJT5" s="43"/>
      <c r="VJU5" s="43"/>
      <c r="VJV5" s="43"/>
      <c r="VJW5" s="43"/>
      <c r="VJX5" s="43"/>
      <c r="VJY5" s="43"/>
      <c r="VJZ5" s="43"/>
      <c r="VKA5" s="43"/>
      <c r="VKB5" s="43"/>
      <c r="VKC5" s="43"/>
      <c r="VKD5" s="43"/>
      <c r="VKE5" s="43"/>
      <c r="VKF5" s="43"/>
      <c r="VKG5" s="43"/>
      <c r="VKH5" s="43"/>
      <c r="VKI5" s="43"/>
      <c r="VKJ5" s="43"/>
      <c r="VKK5" s="43"/>
      <c r="VKL5" s="43"/>
      <c r="VKM5" s="43"/>
      <c r="VKN5" s="43"/>
      <c r="VKO5" s="43"/>
      <c r="VKP5" s="43"/>
      <c r="VKQ5" s="43"/>
      <c r="VKR5" s="43"/>
      <c r="VKS5" s="43"/>
      <c r="VKT5" s="43"/>
      <c r="VKU5" s="43"/>
      <c r="VKV5" s="43"/>
      <c r="VKW5" s="43"/>
      <c r="VKX5" s="43"/>
      <c r="VKY5" s="43"/>
      <c r="VKZ5" s="43"/>
      <c r="VLA5" s="43"/>
      <c r="VLB5" s="43"/>
      <c r="VLC5" s="43"/>
      <c r="VLD5" s="43"/>
      <c r="VLE5" s="43"/>
      <c r="VLF5" s="43"/>
      <c r="VLG5" s="43"/>
      <c r="VLH5" s="43"/>
      <c r="VLI5" s="43"/>
      <c r="VLJ5" s="43"/>
      <c r="VLK5" s="43"/>
      <c r="VLL5" s="43"/>
      <c r="VLM5" s="43"/>
      <c r="VLN5" s="43"/>
      <c r="VLO5" s="43"/>
      <c r="VLP5" s="43"/>
      <c r="VLQ5" s="43"/>
      <c r="VLR5" s="43"/>
      <c r="VLS5" s="43"/>
      <c r="VLT5" s="43"/>
      <c r="VLU5" s="43"/>
      <c r="VLV5" s="43"/>
      <c r="VLW5" s="43"/>
      <c r="VLX5" s="43"/>
      <c r="VLY5" s="43"/>
      <c r="VLZ5" s="43"/>
      <c r="VMA5" s="43"/>
      <c r="VMB5" s="43"/>
      <c r="VMC5" s="43"/>
      <c r="VMD5" s="43"/>
      <c r="VME5" s="43"/>
      <c r="VMF5" s="43"/>
      <c r="VMG5" s="43"/>
      <c r="VMH5" s="43"/>
      <c r="VMI5" s="43"/>
      <c r="VMJ5" s="43"/>
      <c r="VMK5" s="43"/>
      <c r="VML5" s="43"/>
      <c r="VMM5" s="43"/>
      <c r="VMN5" s="43"/>
      <c r="VMO5" s="43"/>
      <c r="VMP5" s="43"/>
      <c r="VMQ5" s="43"/>
      <c r="VMR5" s="43"/>
      <c r="VMS5" s="43"/>
      <c r="VMT5" s="43"/>
      <c r="VMU5" s="43"/>
      <c r="VMV5" s="43"/>
      <c r="VMW5" s="43"/>
      <c r="VMX5" s="43"/>
      <c r="VMY5" s="43"/>
      <c r="VMZ5" s="43"/>
      <c r="VNA5" s="43"/>
      <c r="VNB5" s="43"/>
      <c r="VNC5" s="43"/>
      <c r="VND5" s="43"/>
      <c r="VNE5" s="43"/>
      <c r="VNF5" s="43"/>
      <c r="VNG5" s="43"/>
      <c r="VNH5" s="43"/>
      <c r="VNI5" s="43"/>
      <c r="VNJ5" s="43"/>
      <c r="VNK5" s="43"/>
      <c r="VNL5" s="43"/>
      <c r="VNM5" s="43"/>
      <c r="VNN5" s="43"/>
      <c r="VNO5" s="43"/>
      <c r="VNP5" s="43"/>
      <c r="VNQ5" s="43"/>
      <c r="VNR5" s="43"/>
      <c r="VNS5" s="43"/>
      <c r="VNT5" s="43"/>
      <c r="VNU5" s="43"/>
      <c r="VNV5" s="43"/>
      <c r="VNW5" s="43"/>
      <c r="VNX5" s="43"/>
      <c r="VNY5" s="43"/>
      <c r="VNZ5" s="43"/>
      <c r="VOA5" s="43"/>
      <c r="VOB5" s="43"/>
      <c r="VOC5" s="43"/>
      <c r="VOD5" s="43"/>
      <c r="VOE5" s="43"/>
      <c r="VOF5" s="43"/>
      <c r="VOG5" s="43"/>
      <c r="VOH5" s="43"/>
      <c r="VOI5" s="43"/>
      <c r="VOJ5" s="43"/>
      <c r="VOK5" s="43"/>
      <c r="VOL5" s="43"/>
      <c r="VOM5" s="43"/>
      <c r="VON5" s="43"/>
      <c r="VOO5" s="43"/>
      <c r="VOP5" s="43"/>
      <c r="VOQ5" s="43"/>
      <c r="VOR5" s="43"/>
      <c r="VOS5" s="43"/>
      <c r="VOT5" s="43"/>
      <c r="VOU5" s="43"/>
      <c r="VOV5" s="43"/>
      <c r="VOW5" s="43"/>
      <c r="VOX5" s="43"/>
      <c r="VOY5" s="43"/>
      <c r="VOZ5" s="43"/>
      <c r="VPA5" s="43"/>
      <c r="VPB5" s="43"/>
      <c r="VPC5" s="43"/>
      <c r="VPD5" s="43"/>
      <c r="VPE5" s="43"/>
      <c r="VPF5" s="43"/>
      <c r="VPG5" s="43"/>
      <c r="VPH5" s="43"/>
      <c r="VPI5" s="43"/>
      <c r="VPJ5" s="43"/>
      <c r="VPK5" s="43"/>
      <c r="VPL5" s="43"/>
      <c r="VPM5" s="43"/>
      <c r="VPN5" s="43"/>
      <c r="VPO5" s="43"/>
      <c r="VPP5" s="43"/>
      <c r="VPQ5" s="43"/>
      <c r="VPR5" s="43"/>
      <c r="VPS5" s="43"/>
      <c r="VPT5" s="43"/>
      <c r="VPU5" s="43"/>
      <c r="VPV5" s="43"/>
      <c r="VPW5" s="43"/>
      <c r="VPX5" s="43"/>
      <c r="VPY5" s="43"/>
      <c r="VPZ5" s="43"/>
      <c r="VQA5" s="43"/>
      <c r="VQB5" s="43"/>
      <c r="VQC5" s="43"/>
      <c r="VQD5" s="43"/>
      <c r="VQE5" s="43"/>
      <c r="VQF5" s="43"/>
      <c r="VQG5" s="43"/>
      <c r="VQH5" s="43"/>
      <c r="VQI5" s="43"/>
      <c r="VQJ5" s="43"/>
      <c r="VQK5" s="43"/>
      <c r="VQL5" s="43"/>
      <c r="VQM5" s="43"/>
      <c r="VQN5" s="43"/>
      <c r="VQO5" s="43"/>
      <c r="VQP5" s="43"/>
      <c r="VQQ5" s="43"/>
      <c r="VQR5" s="43"/>
      <c r="VQS5" s="43"/>
      <c r="VQT5" s="43"/>
      <c r="VQU5" s="43"/>
      <c r="VQV5" s="43"/>
      <c r="VQW5" s="43"/>
      <c r="VQX5" s="43"/>
      <c r="VQY5" s="43"/>
      <c r="VQZ5" s="43"/>
      <c r="VRA5" s="43"/>
      <c r="VRB5" s="43"/>
      <c r="VRC5" s="43"/>
      <c r="VRD5" s="43"/>
      <c r="VRE5" s="43"/>
      <c r="VRF5" s="43"/>
      <c r="VRG5" s="43"/>
      <c r="VRH5" s="43"/>
      <c r="VRI5" s="43"/>
      <c r="VRJ5" s="43"/>
      <c r="VRK5" s="43"/>
      <c r="VRL5" s="43"/>
      <c r="VRM5" s="43"/>
      <c r="VRN5" s="43"/>
      <c r="VRO5" s="43"/>
      <c r="VRP5" s="43"/>
      <c r="VRQ5" s="43"/>
      <c r="VRR5" s="43"/>
      <c r="VRS5" s="43"/>
      <c r="VRT5" s="43"/>
      <c r="VRU5" s="43"/>
      <c r="VRV5" s="43"/>
      <c r="VRW5" s="43"/>
      <c r="VRX5" s="43"/>
      <c r="VRY5" s="43"/>
      <c r="VRZ5" s="43"/>
      <c r="VSA5" s="43"/>
      <c r="VSB5" s="43"/>
      <c r="VSC5" s="43"/>
      <c r="VSD5" s="43"/>
      <c r="VSE5" s="43"/>
      <c r="VSF5" s="43"/>
      <c r="VSG5" s="43"/>
      <c r="VSH5" s="43"/>
      <c r="VSI5" s="43"/>
      <c r="VSJ5" s="43"/>
      <c r="VSK5" s="43"/>
      <c r="VSL5" s="43"/>
      <c r="VSM5" s="43"/>
      <c r="VSN5" s="43"/>
      <c r="VSO5" s="43"/>
      <c r="VSP5" s="43"/>
      <c r="VSQ5" s="43"/>
      <c r="VSR5" s="43"/>
      <c r="VSS5" s="43"/>
      <c r="VST5" s="43"/>
      <c r="VSU5" s="43"/>
      <c r="VSV5" s="43"/>
      <c r="VSW5" s="43"/>
      <c r="VSX5" s="43"/>
      <c r="VSY5" s="43"/>
      <c r="VSZ5" s="43"/>
      <c r="VTA5" s="43"/>
      <c r="VTB5" s="43"/>
      <c r="VTC5" s="43"/>
      <c r="VTD5" s="43"/>
      <c r="VTE5" s="43"/>
      <c r="VTF5" s="43"/>
      <c r="VTG5" s="43"/>
      <c r="VTH5" s="43"/>
      <c r="VTI5" s="43"/>
      <c r="VTJ5" s="43"/>
      <c r="VTK5" s="43"/>
      <c r="VTL5" s="43"/>
      <c r="VTM5" s="43"/>
      <c r="VTN5" s="43"/>
      <c r="VTO5" s="43"/>
      <c r="VTP5" s="43"/>
      <c r="VTQ5" s="43"/>
      <c r="VTR5" s="43"/>
      <c r="VTS5" s="43"/>
      <c r="VTT5" s="43"/>
      <c r="VTU5" s="43"/>
      <c r="VTV5" s="43"/>
      <c r="VTW5" s="43"/>
      <c r="VTX5" s="43"/>
      <c r="VTY5" s="43"/>
      <c r="VTZ5" s="43"/>
      <c r="VUA5" s="43"/>
      <c r="VUB5" s="43"/>
      <c r="VUC5" s="43"/>
      <c r="VUD5" s="43"/>
      <c r="VUE5" s="43"/>
      <c r="VUF5" s="43"/>
      <c r="VUG5" s="43"/>
      <c r="VUH5" s="43"/>
      <c r="VUI5" s="43"/>
      <c r="VUJ5" s="43"/>
      <c r="VUK5" s="43"/>
      <c r="VUL5" s="43"/>
      <c r="VUM5" s="43"/>
      <c r="VUN5" s="43"/>
      <c r="VUO5" s="43"/>
      <c r="VUP5" s="43"/>
      <c r="VUQ5" s="43"/>
      <c r="VUR5" s="43"/>
      <c r="VUS5" s="43"/>
      <c r="VUT5" s="43"/>
      <c r="VUU5" s="43"/>
      <c r="VUV5" s="43"/>
      <c r="VUW5" s="43"/>
      <c r="VUX5" s="43"/>
      <c r="VUY5" s="43"/>
      <c r="VUZ5" s="43"/>
      <c r="VVA5" s="43"/>
      <c r="VVB5" s="43"/>
      <c r="VVC5" s="43"/>
      <c r="VVD5" s="43"/>
      <c r="VVE5" s="43"/>
      <c r="VVF5" s="43"/>
      <c r="VVG5" s="43"/>
      <c r="VVH5" s="43"/>
      <c r="VVI5" s="43"/>
      <c r="VVJ5" s="43"/>
      <c r="VVK5" s="43"/>
      <c r="VVL5" s="43"/>
      <c r="VVM5" s="43"/>
      <c r="VVN5" s="43"/>
      <c r="VVO5" s="43"/>
      <c r="VVP5" s="43"/>
      <c r="VVQ5" s="43"/>
      <c r="VVR5" s="43"/>
      <c r="VVS5" s="43"/>
      <c r="VVT5" s="43"/>
      <c r="VVU5" s="43"/>
      <c r="VVV5" s="43"/>
      <c r="VVW5" s="43"/>
      <c r="VVX5" s="43"/>
      <c r="VVY5" s="43"/>
      <c r="VVZ5" s="43"/>
      <c r="VWA5" s="43"/>
      <c r="VWB5" s="43"/>
      <c r="VWC5" s="43"/>
      <c r="VWD5" s="43"/>
      <c r="VWE5" s="43"/>
      <c r="VWF5" s="43"/>
      <c r="VWG5" s="43"/>
      <c r="VWH5" s="43"/>
      <c r="VWI5" s="43"/>
      <c r="VWJ5" s="43"/>
      <c r="VWK5" s="43"/>
      <c r="VWL5" s="43"/>
      <c r="VWM5" s="43"/>
      <c r="VWN5" s="43"/>
      <c r="VWO5" s="43"/>
      <c r="VWP5" s="43"/>
      <c r="VWQ5" s="43"/>
      <c r="VWR5" s="43"/>
      <c r="VWS5" s="43"/>
      <c r="VWT5" s="43"/>
      <c r="VWU5" s="43"/>
      <c r="VWV5" s="43"/>
      <c r="VWW5" s="43"/>
      <c r="VWX5" s="43"/>
      <c r="VWY5" s="43"/>
      <c r="VWZ5" s="43"/>
      <c r="VXA5" s="43"/>
      <c r="VXB5" s="43"/>
      <c r="VXC5" s="43"/>
      <c r="VXD5" s="43"/>
      <c r="VXE5" s="43"/>
      <c r="VXF5" s="43"/>
      <c r="VXG5" s="43"/>
      <c r="VXH5" s="43"/>
      <c r="VXI5" s="43"/>
      <c r="VXJ5" s="43"/>
      <c r="VXK5" s="43"/>
      <c r="VXL5" s="43"/>
      <c r="VXM5" s="43"/>
      <c r="VXN5" s="43"/>
      <c r="VXO5" s="43"/>
      <c r="VXP5" s="43"/>
      <c r="VXQ5" s="43"/>
      <c r="VXR5" s="43"/>
      <c r="VXS5" s="43"/>
      <c r="VXT5" s="43"/>
      <c r="VXU5" s="43"/>
      <c r="VXV5" s="43"/>
      <c r="VXW5" s="43"/>
      <c r="VXX5" s="43"/>
      <c r="VXY5" s="43"/>
      <c r="VXZ5" s="43"/>
      <c r="VYA5" s="43"/>
      <c r="VYB5" s="43"/>
      <c r="VYC5" s="43"/>
      <c r="VYD5" s="43"/>
      <c r="VYE5" s="43"/>
      <c r="VYF5" s="43"/>
      <c r="VYG5" s="43"/>
      <c r="VYH5" s="43"/>
      <c r="VYI5" s="43"/>
      <c r="VYJ5" s="43"/>
      <c r="VYK5" s="43"/>
      <c r="VYL5" s="43"/>
      <c r="VYM5" s="43"/>
      <c r="VYN5" s="43"/>
      <c r="VYO5" s="43"/>
      <c r="VYP5" s="43"/>
      <c r="VYQ5" s="43"/>
      <c r="VYR5" s="43"/>
      <c r="VYS5" s="43"/>
      <c r="VYT5" s="43"/>
      <c r="VYU5" s="43"/>
      <c r="VYV5" s="43"/>
      <c r="VYW5" s="43"/>
      <c r="VYX5" s="43"/>
      <c r="VYY5" s="43"/>
      <c r="VYZ5" s="43"/>
      <c r="VZA5" s="43"/>
      <c r="VZB5" s="43"/>
      <c r="VZC5" s="43"/>
      <c r="VZD5" s="43"/>
      <c r="VZE5" s="43"/>
      <c r="VZF5" s="43"/>
      <c r="VZG5" s="43"/>
      <c r="VZH5" s="43"/>
      <c r="VZI5" s="43"/>
      <c r="VZJ5" s="43"/>
      <c r="VZK5" s="43"/>
      <c r="VZL5" s="43"/>
      <c r="VZM5" s="43"/>
      <c r="VZN5" s="43"/>
      <c r="VZO5" s="43"/>
      <c r="VZP5" s="43"/>
      <c r="VZQ5" s="43"/>
      <c r="VZR5" s="43"/>
      <c r="VZS5" s="43"/>
      <c r="VZT5" s="43"/>
      <c r="VZU5" s="43"/>
      <c r="VZV5" s="43"/>
      <c r="VZW5" s="43"/>
      <c r="VZX5" s="43"/>
      <c r="VZY5" s="43"/>
      <c r="VZZ5" s="43"/>
      <c r="WAA5" s="43"/>
      <c r="WAB5" s="43"/>
      <c r="WAC5" s="43"/>
      <c r="WAD5" s="43"/>
      <c r="WAE5" s="43"/>
      <c r="WAF5" s="43"/>
      <c r="WAG5" s="43"/>
      <c r="WAH5" s="43"/>
      <c r="WAI5" s="43"/>
      <c r="WAJ5" s="43"/>
      <c r="WAK5" s="43"/>
      <c r="WAL5" s="43"/>
      <c r="WAM5" s="43"/>
      <c r="WAN5" s="43"/>
      <c r="WAO5" s="43"/>
      <c r="WAP5" s="43"/>
      <c r="WAQ5" s="43"/>
      <c r="WAR5" s="43"/>
      <c r="WAS5" s="43"/>
      <c r="WAT5" s="43"/>
      <c r="WAU5" s="43"/>
      <c r="WAV5" s="43"/>
      <c r="WAW5" s="43"/>
      <c r="WAX5" s="43"/>
      <c r="WAY5" s="43"/>
      <c r="WAZ5" s="43"/>
      <c r="WBA5" s="43"/>
      <c r="WBB5" s="43"/>
      <c r="WBC5" s="43"/>
      <c r="WBD5" s="43"/>
      <c r="WBE5" s="43"/>
      <c r="WBF5" s="43"/>
      <c r="WBG5" s="43"/>
      <c r="WBH5" s="43"/>
      <c r="WBI5" s="43"/>
      <c r="WBJ5" s="43"/>
      <c r="WBK5" s="43"/>
      <c r="WBL5" s="43"/>
      <c r="WBM5" s="43"/>
      <c r="WBN5" s="43"/>
      <c r="WBO5" s="43"/>
      <c r="WBP5" s="43"/>
      <c r="WBQ5" s="43"/>
      <c r="WBR5" s="43"/>
      <c r="WBS5" s="43"/>
      <c r="WBT5" s="43"/>
      <c r="WBU5" s="43"/>
      <c r="WBV5" s="43"/>
      <c r="WBW5" s="43"/>
      <c r="WBX5" s="43"/>
      <c r="WBY5" s="43"/>
      <c r="WBZ5" s="43"/>
      <c r="WCA5" s="43"/>
      <c r="WCB5" s="43"/>
      <c r="WCC5" s="43"/>
      <c r="WCD5" s="43"/>
      <c r="WCE5" s="43"/>
      <c r="WCF5" s="43"/>
      <c r="WCG5" s="43"/>
      <c r="WCH5" s="43"/>
      <c r="WCI5" s="43"/>
      <c r="WCJ5" s="43"/>
      <c r="WCK5" s="43"/>
      <c r="WCL5" s="43"/>
      <c r="WCM5" s="43"/>
      <c r="WCN5" s="43"/>
      <c r="WCO5" s="43"/>
      <c r="WCP5" s="43"/>
      <c r="WCQ5" s="43"/>
      <c r="WCR5" s="43"/>
      <c r="WCS5" s="43"/>
      <c r="WCT5" s="43"/>
      <c r="WCU5" s="43"/>
      <c r="WCV5" s="43"/>
      <c r="WCW5" s="43"/>
      <c r="WCX5" s="43"/>
      <c r="WCY5" s="43"/>
      <c r="WCZ5" s="43"/>
      <c r="WDA5" s="43"/>
      <c r="WDB5" s="43"/>
      <c r="WDC5" s="43"/>
      <c r="WDD5" s="43"/>
      <c r="WDE5" s="43"/>
      <c r="WDF5" s="43"/>
      <c r="WDG5" s="43"/>
      <c r="WDH5" s="43"/>
      <c r="WDI5" s="43"/>
      <c r="WDJ5" s="43"/>
      <c r="WDK5" s="43"/>
      <c r="WDL5" s="43"/>
      <c r="WDM5" s="43"/>
      <c r="WDN5" s="43"/>
      <c r="WDO5" s="43"/>
      <c r="WDP5" s="43"/>
      <c r="WDQ5" s="43"/>
      <c r="WDR5" s="43"/>
      <c r="WDS5" s="43"/>
      <c r="WDT5" s="43"/>
      <c r="WDU5" s="43"/>
      <c r="WDV5" s="43"/>
      <c r="WDW5" s="43"/>
      <c r="WDX5" s="43"/>
      <c r="WDY5" s="43"/>
      <c r="WDZ5" s="43"/>
      <c r="WEA5" s="43"/>
      <c r="WEB5" s="43"/>
      <c r="WEC5" s="43"/>
      <c r="WED5" s="43"/>
      <c r="WEE5" s="43"/>
      <c r="WEF5" s="43"/>
      <c r="WEG5" s="43"/>
      <c r="WEH5" s="43"/>
      <c r="WEI5" s="43"/>
      <c r="WEJ5" s="43"/>
      <c r="WEK5" s="43"/>
      <c r="WEL5" s="43"/>
      <c r="WEM5" s="43"/>
      <c r="WEN5" s="43"/>
      <c r="WEO5" s="43"/>
      <c r="WEP5" s="43"/>
      <c r="WEQ5" s="43"/>
      <c r="WER5" s="43"/>
      <c r="WES5" s="43"/>
      <c r="WET5" s="43"/>
      <c r="WEU5" s="43"/>
      <c r="WEV5" s="43"/>
      <c r="WEW5" s="43"/>
      <c r="WEX5" s="43"/>
      <c r="WEY5" s="43"/>
      <c r="WEZ5" s="43"/>
      <c r="WFA5" s="43"/>
      <c r="WFB5" s="43"/>
      <c r="WFC5" s="43"/>
      <c r="WFD5" s="43"/>
      <c r="WFE5" s="43"/>
      <c r="WFF5" s="43"/>
      <c r="WFG5" s="43"/>
      <c r="WFH5" s="43"/>
      <c r="WFI5" s="43"/>
      <c r="WFJ5" s="43"/>
      <c r="WFK5" s="43"/>
      <c r="WFL5" s="43"/>
      <c r="WFM5" s="43"/>
      <c r="WFN5" s="43"/>
      <c r="WFO5" s="43"/>
      <c r="WFP5" s="43"/>
      <c r="WFQ5" s="43"/>
      <c r="WFR5" s="43"/>
      <c r="WFS5" s="43"/>
      <c r="WFT5" s="43"/>
      <c r="WFU5" s="43"/>
      <c r="WFV5" s="43"/>
      <c r="WFW5" s="43"/>
      <c r="WFX5" s="43"/>
      <c r="WFY5" s="43"/>
      <c r="WFZ5" s="43"/>
      <c r="WGA5" s="43"/>
      <c r="WGB5" s="43"/>
      <c r="WGC5" s="43"/>
      <c r="WGD5" s="43"/>
      <c r="WGE5" s="43"/>
      <c r="WGF5" s="43"/>
      <c r="WGG5" s="43"/>
      <c r="WGH5" s="43"/>
      <c r="WGI5" s="43"/>
      <c r="WGJ5" s="43"/>
      <c r="WGK5" s="43"/>
      <c r="WGL5" s="43"/>
      <c r="WGM5" s="43"/>
      <c r="WGN5" s="43"/>
      <c r="WGO5" s="43"/>
      <c r="WGP5" s="43"/>
      <c r="WGQ5" s="43"/>
      <c r="WGR5" s="43"/>
      <c r="WGS5" s="43"/>
      <c r="WGT5" s="43"/>
      <c r="WGU5" s="43"/>
      <c r="WGV5" s="43"/>
      <c r="WGW5" s="43"/>
      <c r="WGX5" s="43"/>
      <c r="WGY5" s="43"/>
      <c r="WGZ5" s="43"/>
      <c r="WHA5" s="43"/>
      <c r="WHB5" s="43"/>
      <c r="WHC5" s="43"/>
      <c r="WHD5" s="43"/>
      <c r="WHE5" s="43"/>
      <c r="WHF5" s="43"/>
      <c r="WHG5" s="43"/>
      <c r="WHH5" s="43"/>
      <c r="WHI5" s="43"/>
      <c r="WHJ5" s="43"/>
      <c r="WHK5" s="43"/>
      <c r="WHL5" s="43"/>
      <c r="WHM5" s="43"/>
      <c r="WHN5" s="43"/>
      <c r="WHO5" s="43"/>
      <c r="WHP5" s="43"/>
      <c r="WHQ5" s="43"/>
      <c r="WHR5" s="43"/>
      <c r="WHS5" s="43"/>
      <c r="WHT5" s="43"/>
      <c r="WHU5" s="43"/>
      <c r="WHV5" s="43"/>
      <c r="WHW5" s="43"/>
      <c r="WHX5" s="43"/>
      <c r="WHY5" s="43"/>
      <c r="WHZ5" s="43"/>
      <c r="WIA5" s="43"/>
      <c r="WIB5" s="43"/>
      <c r="WIC5" s="43"/>
      <c r="WID5" s="43"/>
      <c r="WIE5" s="43"/>
      <c r="WIF5" s="43"/>
      <c r="WIG5" s="43"/>
      <c r="WIH5" s="43"/>
      <c r="WII5" s="43"/>
      <c r="WIJ5" s="43"/>
      <c r="WIK5" s="43"/>
      <c r="WIL5" s="43"/>
      <c r="WIM5" s="43"/>
      <c r="WIN5" s="43"/>
      <c r="WIO5" s="43"/>
      <c r="WIP5" s="43"/>
      <c r="WIQ5" s="43"/>
      <c r="WIR5" s="43"/>
      <c r="WIS5" s="43"/>
      <c r="WIT5" s="43"/>
      <c r="WIU5" s="43"/>
      <c r="WIV5" s="43"/>
      <c r="WIW5" s="43"/>
      <c r="WIX5" s="43"/>
      <c r="WIY5" s="43"/>
      <c r="WIZ5" s="43"/>
      <c r="WJA5" s="43"/>
      <c r="WJB5" s="43"/>
      <c r="WJC5" s="43"/>
      <c r="WJD5" s="43"/>
      <c r="WJE5" s="43"/>
      <c r="WJF5" s="43"/>
      <c r="WJG5" s="43"/>
      <c r="WJH5" s="43"/>
      <c r="WJI5" s="43"/>
      <c r="WJJ5" s="43"/>
      <c r="WJK5" s="43"/>
      <c r="WJL5" s="43"/>
      <c r="WJM5" s="43"/>
      <c r="WJN5" s="43"/>
      <c r="WJO5" s="43"/>
      <c r="WJP5" s="43"/>
      <c r="WJQ5" s="43"/>
      <c r="WJR5" s="43"/>
      <c r="WJS5" s="43"/>
      <c r="WJT5" s="43"/>
      <c r="WJU5" s="43"/>
      <c r="WJV5" s="43"/>
      <c r="WJW5" s="43"/>
      <c r="WJX5" s="43"/>
      <c r="WJY5" s="43"/>
      <c r="WJZ5" s="43"/>
      <c r="WKA5" s="43"/>
      <c r="WKB5" s="43"/>
      <c r="WKC5" s="43"/>
      <c r="WKD5" s="43"/>
      <c r="WKE5" s="43"/>
      <c r="WKF5" s="43"/>
      <c r="WKG5" s="43"/>
      <c r="WKH5" s="43"/>
      <c r="WKI5" s="43"/>
      <c r="WKJ5" s="43"/>
      <c r="WKK5" s="43"/>
      <c r="WKL5" s="43"/>
      <c r="WKM5" s="43"/>
      <c r="WKN5" s="43"/>
      <c r="WKO5" s="43"/>
      <c r="WKP5" s="43"/>
      <c r="WKQ5" s="43"/>
      <c r="WKR5" s="43"/>
      <c r="WKS5" s="43"/>
      <c r="WKT5" s="43"/>
      <c r="WKU5" s="43"/>
      <c r="WKV5" s="43"/>
      <c r="WKW5" s="43"/>
      <c r="WKX5" s="43"/>
      <c r="WKY5" s="43"/>
      <c r="WKZ5" s="43"/>
      <c r="WLA5" s="43"/>
      <c r="WLB5" s="43"/>
      <c r="WLC5" s="43"/>
      <c r="WLD5" s="43"/>
      <c r="WLE5" s="43"/>
      <c r="WLF5" s="43"/>
      <c r="WLG5" s="43"/>
      <c r="WLH5" s="43"/>
      <c r="WLI5" s="43"/>
      <c r="WLJ5" s="43"/>
      <c r="WLK5" s="43"/>
      <c r="WLL5" s="43"/>
      <c r="WLM5" s="43"/>
      <c r="WLN5" s="43"/>
      <c r="WLO5" s="43"/>
      <c r="WLP5" s="43"/>
      <c r="WLQ5" s="43"/>
      <c r="WLR5" s="43"/>
      <c r="WLS5" s="43"/>
      <c r="WLT5" s="43"/>
      <c r="WLU5" s="43"/>
      <c r="WLV5" s="43"/>
      <c r="WLW5" s="43"/>
      <c r="WLX5" s="43"/>
      <c r="WLY5" s="43"/>
      <c r="WLZ5" s="43"/>
      <c r="WMA5" s="43"/>
      <c r="WMB5" s="43"/>
      <c r="WMC5" s="43"/>
      <c r="WMD5" s="43"/>
      <c r="WME5" s="43"/>
      <c r="WMF5" s="43"/>
      <c r="WMG5" s="43"/>
      <c r="WMH5" s="43"/>
      <c r="WMI5" s="43"/>
      <c r="WMJ5" s="43"/>
      <c r="WMK5" s="43"/>
      <c r="WML5" s="43"/>
      <c r="WMM5" s="43"/>
      <c r="WMN5" s="43"/>
      <c r="WMO5" s="43"/>
      <c r="WMP5" s="43"/>
      <c r="WMQ5" s="43"/>
      <c r="WMR5" s="43"/>
      <c r="WMS5" s="43"/>
      <c r="WMT5" s="43"/>
      <c r="WMU5" s="43"/>
      <c r="WMV5" s="43"/>
      <c r="WMW5" s="43"/>
      <c r="WMX5" s="43"/>
      <c r="WMY5" s="43"/>
      <c r="WMZ5" s="43"/>
      <c r="WNA5" s="43"/>
      <c r="WNB5" s="43"/>
      <c r="WNC5" s="43"/>
      <c r="WND5" s="43"/>
      <c r="WNE5" s="43"/>
      <c r="WNF5" s="43"/>
      <c r="WNG5" s="43"/>
      <c r="WNH5" s="43"/>
      <c r="WNI5" s="43"/>
      <c r="WNJ5" s="43"/>
      <c r="WNK5" s="43"/>
      <c r="WNL5" s="43"/>
      <c r="WNM5" s="43"/>
      <c r="WNN5" s="43"/>
      <c r="WNO5" s="43"/>
      <c r="WNP5" s="43"/>
      <c r="WNQ5" s="43"/>
      <c r="WNR5" s="43"/>
      <c r="WNS5" s="43"/>
      <c r="WNT5" s="43"/>
      <c r="WNU5" s="43"/>
      <c r="WNV5" s="43"/>
      <c r="WNW5" s="43"/>
      <c r="WNX5" s="43"/>
      <c r="WNY5" s="43"/>
      <c r="WNZ5" s="43"/>
      <c r="WOA5" s="43"/>
      <c r="WOB5" s="43"/>
      <c r="WOC5" s="43"/>
      <c r="WOD5" s="43"/>
      <c r="WOE5" s="43"/>
      <c r="WOF5" s="43"/>
      <c r="WOG5" s="43"/>
      <c r="WOH5" s="43"/>
      <c r="WOI5" s="43"/>
      <c r="WOJ5" s="43"/>
      <c r="WOK5" s="43"/>
      <c r="WOL5" s="43"/>
      <c r="WOM5" s="43"/>
      <c r="WON5" s="43"/>
      <c r="WOO5" s="43"/>
      <c r="WOP5" s="43"/>
      <c r="WOQ5" s="43"/>
      <c r="WOR5" s="43"/>
      <c r="WOS5" s="43"/>
      <c r="WOT5" s="43"/>
      <c r="WOU5" s="43"/>
      <c r="WOV5" s="43"/>
      <c r="WOW5" s="43"/>
      <c r="WOX5" s="43"/>
      <c r="WOY5" s="43"/>
      <c r="WOZ5" s="43"/>
      <c r="WPA5" s="43"/>
      <c r="WPB5" s="43"/>
      <c r="WPC5" s="43"/>
      <c r="WPD5" s="43"/>
      <c r="WPE5" s="43"/>
      <c r="WPF5" s="43"/>
      <c r="WPG5" s="43"/>
      <c r="WPH5" s="43"/>
      <c r="WPI5" s="43"/>
      <c r="WPJ5" s="43"/>
      <c r="WPK5" s="43"/>
      <c r="WPL5" s="43"/>
      <c r="WPM5" s="43"/>
      <c r="WPN5" s="43"/>
      <c r="WPO5" s="43"/>
      <c r="WPP5" s="43"/>
      <c r="WPQ5" s="43"/>
      <c r="WPR5" s="43"/>
      <c r="WPS5" s="43"/>
      <c r="WPT5" s="43"/>
      <c r="WPU5" s="43"/>
      <c r="WPV5" s="43"/>
      <c r="WPW5" s="43"/>
      <c r="WPX5" s="43"/>
      <c r="WPY5" s="43"/>
      <c r="WPZ5" s="43"/>
      <c r="WQA5" s="43"/>
      <c r="WQB5" s="43"/>
      <c r="WQC5" s="43"/>
      <c r="WQD5" s="43"/>
      <c r="WQE5" s="43"/>
      <c r="WQF5" s="43"/>
      <c r="WQG5" s="43"/>
      <c r="WQH5" s="43"/>
      <c r="WQI5" s="43"/>
      <c r="WQJ5" s="43"/>
      <c r="WQK5" s="43"/>
      <c r="WQL5" s="43"/>
      <c r="WQM5" s="43"/>
      <c r="WQN5" s="43"/>
      <c r="WQO5" s="43"/>
      <c r="WQP5" s="43"/>
      <c r="WQQ5" s="43"/>
      <c r="WQR5" s="43"/>
      <c r="WQS5" s="43"/>
      <c r="WQT5" s="43"/>
      <c r="WQU5" s="43"/>
      <c r="WQV5" s="43"/>
      <c r="WQW5" s="43"/>
      <c r="WQX5" s="43"/>
      <c r="WQY5" s="43"/>
      <c r="WQZ5" s="43"/>
      <c r="WRA5" s="43"/>
      <c r="WRB5" s="43"/>
      <c r="WRC5" s="43"/>
      <c r="WRD5" s="43"/>
      <c r="WRE5" s="43"/>
      <c r="WRF5" s="43"/>
      <c r="WRG5" s="43"/>
      <c r="WRH5" s="43"/>
      <c r="WRI5" s="43"/>
      <c r="WRJ5" s="43"/>
      <c r="WRK5" s="43"/>
      <c r="WRL5" s="43"/>
      <c r="WRM5" s="43"/>
      <c r="WRN5" s="43"/>
      <c r="WRO5" s="43"/>
      <c r="WRP5" s="43"/>
      <c r="WRQ5" s="43"/>
      <c r="WRR5" s="43"/>
      <c r="WRS5" s="43"/>
      <c r="WRT5" s="43"/>
      <c r="WRU5" s="43"/>
      <c r="WRV5" s="43"/>
      <c r="WRW5" s="43"/>
      <c r="WRX5" s="43"/>
      <c r="WRY5" s="43"/>
      <c r="WRZ5" s="43"/>
      <c r="WSA5" s="43"/>
      <c r="WSB5" s="43"/>
      <c r="WSC5" s="43"/>
      <c r="WSD5" s="43"/>
      <c r="WSE5" s="43"/>
      <c r="WSF5" s="43"/>
      <c r="WSG5" s="43"/>
      <c r="WSH5" s="43"/>
      <c r="WSI5" s="43"/>
      <c r="WSJ5" s="43"/>
      <c r="WSK5" s="43"/>
      <c r="WSL5" s="43"/>
      <c r="WSM5" s="43"/>
      <c r="WSN5" s="43"/>
      <c r="WSO5" s="43"/>
      <c r="WSP5" s="43"/>
      <c r="WSQ5" s="43"/>
      <c r="WSR5" s="43"/>
      <c r="WSS5" s="43"/>
      <c r="WST5" s="43"/>
      <c r="WSU5" s="43"/>
      <c r="WSV5" s="43"/>
      <c r="WSW5" s="43"/>
      <c r="WSX5" s="43"/>
      <c r="WSY5" s="43"/>
      <c r="WSZ5" s="43"/>
      <c r="WTA5" s="43"/>
      <c r="WTB5" s="43"/>
      <c r="WTC5" s="43"/>
      <c r="WTD5" s="43"/>
      <c r="WTE5" s="43"/>
      <c r="WTF5" s="43"/>
      <c r="WTG5" s="43"/>
      <c r="WTH5" s="43"/>
      <c r="WTI5" s="43"/>
      <c r="WTJ5" s="43"/>
      <c r="WTK5" s="43"/>
      <c r="WTL5" s="43"/>
      <c r="WTM5" s="43"/>
      <c r="WTN5" s="43"/>
      <c r="WTO5" s="43"/>
      <c r="WTP5" s="43"/>
      <c r="WTQ5" s="43"/>
      <c r="WTR5" s="43"/>
      <c r="WTS5" s="43"/>
      <c r="WTT5" s="43"/>
      <c r="WTU5" s="43"/>
      <c r="WTV5" s="43"/>
      <c r="WTW5" s="43"/>
      <c r="WTX5" s="43"/>
      <c r="WTY5" s="43"/>
      <c r="WTZ5" s="43"/>
      <c r="WUA5" s="43"/>
      <c r="WUB5" s="43"/>
      <c r="WUC5" s="43"/>
      <c r="WUD5" s="43"/>
      <c r="WUE5" s="43"/>
      <c r="WUF5" s="43"/>
      <c r="WUG5" s="43"/>
      <c r="WUH5" s="43"/>
      <c r="WUI5" s="43"/>
      <c r="WUJ5" s="43"/>
      <c r="WUK5" s="43"/>
      <c r="WUL5" s="43"/>
      <c r="WUM5" s="43"/>
      <c r="WUN5" s="43"/>
      <c r="WUO5" s="43"/>
      <c r="WUP5" s="43"/>
      <c r="WUQ5" s="43"/>
      <c r="WUR5" s="43"/>
      <c r="WUS5" s="43"/>
      <c r="WUT5" s="43"/>
      <c r="WUU5" s="43"/>
      <c r="WUV5" s="43"/>
      <c r="WUW5" s="43"/>
      <c r="WUX5" s="43"/>
      <c r="WUY5" s="43"/>
      <c r="WUZ5" s="43"/>
      <c r="WVA5" s="43"/>
      <c r="WVB5" s="43"/>
      <c r="WVC5" s="43"/>
      <c r="WVD5" s="43"/>
      <c r="WVE5" s="43"/>
      <c r="WVF5" s="43"/>
      <c r="WVG5" s="43"/>
      <c r="WVH5" s="43"/>
      <c r="WVI5" s="43"/>
      <c r="WVJ5" s="43"/>
      <c r="WVK5" s="43"/>
      <c r="WVL5" s="43"/>
      <c r="WVM5" s="43"/>
      <c r="WVN5" s="43"/>
      <c r="WVO5" s="43"/>
      <c r="WVP5" s="43"/>
      <c r="WVQ5" s="43"/>
      <c r="WVR5" s="43"/>
      <c r="WVS5" s="43"/>
      <c r="WVT5" s="43"/>
      <c r="WVU5" s="43"/>
      <c r="WVV5" s="43"/>
      <c r="WVW5" s="43"/>
      <c r="WVX5" s="43"/>
      <c r="WVY5" s="43"/>
      <c r="WVZ5" s="43"/>
      <c r="WWA5" s="43"/>
      <c r="WWB5" s="43"/>
      <c r="WWC5" s="43"/>
      <c r="WWD5" s="43"/>
      <c r="WWE5" s="43"/>
      <c r="WWF5" s="43"/>
      <c r="WWG5" s="43"/>
      <c r="WWH5" s="43"/>
      <c r="WWI5" s="43"/>
      <c r="WWJ5" s="43"/>
      <c r="WWK5" s="43"/>
      <c r="WWL5" s="43"/>
      <c r="WWM5" s="43"/>
      <c r="WWN5" s="43"/>
      <c r="WWO5" s="43"/>
      <c r="WWP5" s="43"/>
      <c r="WWQ5" s="43"/>
      <c r="WWR5" s="43"/>
      <c r="WWS5" s="43"/>
      <c r="WWT5" s="43"/>
      <c r="WWU5" s="43"/>
      <c r="WWV5" s="43"/>
      <c r="WWW5" s="43"/>
      <c r="WWX5" s="43"/>
      <c r="WWY5" s="43"/>
      <c r="WWZ5" s="43"/>
      <c r="WXA5" s="43"/>
      <c r="WXB5" s="43"/>
      <c r="WXC5" s="43"/>
      <c r="WXD5" s="43"/>
      <c r="WXE5" s="43"/>
      <c r="WXF5" s="43"/>
      <c r="WXG5" s="43"/>
      <c r="WXH5" s="43"/>
      <c r="WXI5" s="43"/>
      <c r="WXJ5" s="43"/>
      <c r="WXK5" s="43"/>
      <c r="WXL5" s="43"/>
      <c r="WXM5" s="43"/>
      <c r="WXN5" s="43"/>
      <c r="WXO5" s="43"/>
      <c r="WXP5" s="43"/>
      <c r="WXQ5" s="43"/>
      <c r="WXR5" s="43"/>
      <c r="WXS5" s="43"/>
      <c r="WXT5" s="43"/>
      <c r="WXU5" s="43"/>
      <c r="WXV5" s="43"/>
      <c r="WXW5" s="43"/>
      <c r="WXX5" s="43"/>
      <c r="WXY5" s="43"/>
      <c r="WXZ5" s="43"/>
      <c r="WYA5" s="43"/>
      <c r="WYB5" s="43"/>
      <c r="WYC5" s="43"/>
      <c r="WYD5" s="43"/>
      <c r="WYE5" s="43"/>
      <c r="WYF5" s="43"/>
      <c r="WYG5" s="43"/>
      <c r="WYH5" s="43"/>
      <c r="WYI5" s="43"/>
      <c r="WYJ5" s="43"/>
      <c r="WYK5" s="43"/>
      <c r="WYL5" s="43"/>
      <c r="WYM5" s="43"/>
      <c r="WYN5" s="43"/>
      <c r="WYO5" s="43"/>
      <c r="WYP5" s="43"/>
      <c r="WYQ5" s="43"/>
      <c r="WYR5" s="43"/>
      <c r="WYS5" s="43"/>
      <c r="WYT5" s="43"/>
      <c r="WYU5" s="43"/>
      <c r="WYV5" s="43"/>
      <c r="WYW5" s="43"/>
      <c r="WYX5" s="43"/>
      <c r="WYY5" s="43"/>
      <c r="WYZ5" s="43"/>
      <c r="WZA5" s="43"/>
      <c r="WZB5" s="43"/>
      <c r="WZC5" s="43"/>
      <c r="WZD5" s="43"/>
      <c r="WZE5" s="43"/>
      <c r="WZF5" s="43"/>
      <c r="WZG5" s="43"/>
      <c r="WZH5" s="43"/>
      <c r="WZI5" s="43"/>
      <c r="WZJ5" s="43"/>
      <c r="WZK5" s="43"/>
      <c r="WZL5" s="43"/>
      <c r="WZM5" s="43"/>
      <c r="WZN5" s="43"/>
      <c r="WZO5" s="43"/>
      <c r="WZP5" s="43"/>
      <c r="WZQ5" s="43"/>
      <c r="WZR5" s="43"/>
      <c r="WZS5" s="43"/>
      <c r="WZT5" s="43"/>
      <c r="WZU5" s="43"/>
      <c r="WZV5" s="43"/>
      <c r="WZW5" s="43"/>
      <c r="WZX5" s="43"/>
      <c r="WZY5" s="43"/>
      <c r="WZZ5" s="43"/>
      <c r="XAA5" s="43"/>
      <c r="XAB5" s="43"/>
      <c r="XAC5" s="43"/>
      <c r="XAD5" s="43"/>
      <c r="XAE5" s="43"/>
      <c r="XAF5" s="43"/>
      <c r="XAG5" s="43"/>
      <c r="XAH5" s="43"/>
      <c r="XAI5" s="43"/>
      <c r="XAJ5" s="43"/>
      <c r="XAK5" s="43"/>
      <c r="XAL5" s="43"/>
      <c r="XAM5" s="43"/>
      <c r="XAN5" s="43"/>
      <c r="XAO5" s="43"/>
      <c r="XAP5" s="43"/>
      <c r="XAQ5" s="43"/>
      <c r="XAR5" s="43"/>
      <c r="XAS5" s="43"/>
      <c r="XAT5" s="43"/>
      <c r="XAU5" s="43"/>
      <c r="XAV5" s="43"/>
      <c r="XAW5" s="43"/>
      <c r="XAX5" s="43"/>
      <c r="XAY5" s="43"/>
      <c r="XAZ5" s="43"/>
      <c r="XBA5" s="43"/>
      <c r="XBB5" s="43"/>
      <c r="XBC5" s="43"/>
      <c r="XBD5" s="43"/>
      <c r="XBE5" s="43"/>
      <c r="XBF5" s="43"/>
      <c r="XBG5" s="43"/>
      <c r="XBH5" s="43"/>
      <c r="XBI5" s="43"/>
      <c r="XBJ5" s="43"/>
      <c r="XBK5" s="43"/>
      <c r="XBL5" s="43"/>
      <c r="XBM5" s="43"/>
      <c r="XBN5" s="43"/>
      <c r="XBO5" s="43"/>
      <c r="XBP5" s="43"/>
      <c r="XBQ5" s="43"/>
      <c r="XBR5" s="43"/>
      <c r="XBS5" s="43"/>
      <c r="XBT5" s="43"/>
      <c r="XBU5" s="43"/>
      <c r="XBV5" s="43"/>
      <c r="XBW5" s="43"/>
      <c r="XBX5" s="43"/>
      <c r="XBY5" s="43"/>
      <c r="XBZ5" s="43"/>
      <c r="XCA5" s="43"/>
      <c r="XCB5" s="43"/>
      <c r="XCC5" s="43"/>
      <c r="XCD5" s="43"/>
      <c r="XCE5" s="43"/>
      <c r="XCF5" s="43"/>
      <c r="XCG5" s="43"/>
      <c r="XCH5" s="43"/>
      <c r="XCI5" s="43"/>
      <c r="XCJ5" s="43"/>
      <c r="XCK5" s="43"/>
      <c r="XCL5" s="43"/>
      <c r="XCM5" s="43"/>
      <c r="XCN5" s="43"/>
      <c r="XCO5" s="43"/>
      <c r="XCP5" s="43"/>
      <c r="XCQ5" s="43"/>
      <c r="XCR5" s="43"/>
      <c r="XCS5" s="43"/>
      <c r="XCT5" s="43"/>
      <c r="XCU5" s="43"/>
      <c r="XCV5" s="43"/>
      <c r="XCW5" s="43"/>
      <c r="XCX5" s="43"/>
      <c r="XCY5" s="43"/>
      <c r="XCZ5" s="43"/>
      <c r="XDA5" s="43"/>
      <c r="XDB5" s="43"/>
      <c r="XDC5" s="43"/>
      <c r="XDD5" s="43"/>
      <c r="XDE5" s="43"/>
      <c r="XDF5" s="43"/>
      <c r="XDG5" s="43"/>
      <c r="XDH5" s="43"/>
      <c r="XDI5" s="43"/>
      <c r="XDJ5" s="43"/>
      <c r="XDK5" s="43"/>
      <c r="XDL5" s="43"/>
      <c r="XDM5" s="43"/>
      <c r="XDN5" s="43"/>
      <c r="XDO5" s="43"/>
      <c r="XDP5" s="43"/>
      <c r="XDQ5" s="43"/>
      <c r="XDR5" s="43"/>
      <c r="XDS5" s="43"/>
      <c r="XDT5" s="43"/>
      <c r="XDU5" s="43"/>
      <c r="XDV5" s="43"/>
    </row>
    <row r="6" s="67" customFormat="1" ht="31" customHeight="1" spans="1:16350">
      <c r="A6" s="50">
        <v>3</v>
      </c>
      <c r="B6" s="74" t="s">
        <v>11</v>
      </c>
      <c r="C6" s="74" t="s">
        <v>12</v>
      </c>
      <c r="D6" s="75">
        <v>98.5</v>
      </c>
      <c r="E6" s="64"/>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row>
    <row r="7" s="67" customFormat="1" ht="31" customHeight="1" spans="1:16350">
      <c r="A7" s="50">
        <v>4</v>
      </c>
      <c r="B7" s="74" t="s">
        <v>13</v>
      </c>
      <c r="C7" s="74" t="s">
        <v>14</v>
      </c>
      <c r="D7" s="75">
        <v>98.1</v>
      </c>
      <c r="E7" s="64"/>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row>
    <row r="8" s="67" customFormat="1" ht="31" customHeight="1" spans="1:16350">
      <c r="A8" s="50">
        <v>5</v>
      </c>
      <c r="B8" s="74" t="s">
        <v>15</v>
      </c>
      <c r="C8" s="74" t="s">
        <v>16</v>
      </c>
      <c r="D8" s="75">
        <v>98</v>
      </c>
      <c r="E8" s="64"/>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row>
    <row r="9" s="67" customFormat="1" ht="31" customHeight="1" spans="1:16350">
      <c r="A9" s="50">
        <v>6</v>
      </c>
      <c r="B9" s="74" t="s">
        <v>17</v>
      </c>
      <c r="C9" s="74" t="s">
        <v>8</v>
      </c>
      <c r="D9" s="75">
        <v>98</v>
      </c>
      <c r="E9" s="64"/>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row>
    <row r="10" s="67" customFormat="1" ht="31" customHeight="1" spans="1:16350">
      <c r="A10" s="50">
        <v>7</v>
      </c>
      <c r="B10" s="74" t="s">
        <v>18</v>
      </c>
      <c r="C10" s="74" t="s">
        <v>19</v>
      </c>
      <c r="D10" s="75">
        <v>97.9</v>
      </c>
      <c r="E10" s="64"/>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row>
    <row r="11" s="67" customFormat="1" ht="31" customHeight="1" spans="1:16350">
      <c r="A11" s="50">
        <v>8</v>
      </c>
      <c r="B11" s="74" t="s">
        <v>20</v>
      </c>
      <c r="C11" s="74" t="s">
        <v>21</v>
      </c>
      <c r="D11" s="75">
        <v>97.9</v>
      </c>
      <c r="E11" s="64"/>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row>
    <row r="12" s="67" customFormat="1" ht="31" customHeight="1" spans="1:16350">
      <c r="A12" s="50">
        <v>9</v>
      </c>
      <c r="B12" s="74" t="s">
        <v>22</v>
      </c>
      <c r="C12" s="74" t="s">
        <v>23</v>
      </c>
      <c r="D12" s="75">
        <v>97.9</v>
      </c>
      <c r="E12" s="64"/>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row>
    <row r="13" s="67" customFormat="1" ht="31" customHeight="1" spans="1:16350">
      <c r="A13" s="50">
        <v>10</v>
      </c>
      <c r="B13" s="74" t="s">
        <v>24</v>
      </c>
      <c r="C13" s="74" t="s">
        <v>25</v>
      </c>
      <c r="D13" s="75">
        <v>97.4</v>
      </c>
      <c r="E13" s="64"/>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row>
    <row r="14" s="67" customFormat="1" ht="31" customHeight="1" spans="1:16350">
      <c r="A14" s="50">
        <v>11</v>
      </c>
      <c r="B14" s="74" t="s">
        <v>26</v>
      </c>
      <c r="C14" s="74" t="s">
        <v>27</v>
      </c>
      <c r="D14" s="75">
        <v>97.2</v>
      </c>
      <c r="E14" s="64"/>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row>
    <row r="15" s="67" customFormat="1" ht="31" customHeight="1" spans="1:16350">
      <c r="A15" s="50">
        <v>12</v>
      </c>
      <c r="B15" s="74" t="s">
        <v>28</v>
      </c>
      <c r="C15" s="74" t="s">
        <v>29</v>
      </c>
      <c r="D15" s="75">
        <v>97</v>
      </c>
      <c r="E15" s="64"/>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row>
    <row r="16" s="67" customFormat="1" ht="31" customHeight="1" spans="1:16350">
      <c r="A16" s="50">
        <v>13</v>
      </c>
      <c r="B16" s="74" t="s">
        <v>30</v>
      </c>
      <c r="C16" s="74" t="s">
        <v>31</v>
      </c>
      <c r="D16" s="75">
        <v>96.9</v>
      </c>
      <c r="E16" s="64"/>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row>
    <row r="17" s="67" customFormat="1" ht="31" customHeight="1" spans="1:16350">
      <c r="A17" s="50">
        <v>14</v>
      </c>
      <c r="B17" s="74" t="s">
        <v>32</v>
      </c>
      <c r="C17" s="74" t="s">
        <v>16</v>
      </c>
      <c r="D17" s="75">
        <v>96.7</v>
      </c>
      <c r="E17" s="64"/>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row>
    <row r="18" s="67" customFormat="1" ht="31" customHeight="1" spans="1:16350">
      <c r="A18" s="50">
        <v>15</v>
      </c>
      <c r="B18" s="74" t="s">
        <v>33</v>
      </c>
      <c r="C18" s="74" t="s">
        <v>34</v>
      </c>
      <c r="D18" s="75">
        <v>96.5</v>
      </c>
      <c r="E18" s="64"/>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row>
    <row r="19" s="67" customFormat="1" ht="31" customHeight="1" spans="1:16350">
      <c r="A19" s="50">
        <v>16</v>
      </c>
      <c r="B19" s="74" t="s">
        <v>33</v>
      </c>
      <c r="C19" s="74" t="s">
        <v>35</v>
      </c>
      <c r="D19" s="75">
        <v>96.5</v>
      </c>
      <c r="E19" s="64"/>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K19" s="43"/>
      <c r="DRL19" s="43"/>
      <c r="DRM19" s="43"/>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B19" s="43"/>
      <c r="DTC19" s="43"/>
      <c r="DTD19" s="43"/>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S19" s="43"/>
      <c r="DUT19" s="43"/>
      <c r="DUU19" s="43"/>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J19" s="43"/>
      <c r="DWK19" s="43"/>
      <c r="DWL19" s="43"/>
      <c r="DWM19" s="43"/>
      <c r="DWN19" s="43"/>
      <c r="DWO19" s="43"/>
      <c r="DWP19" s="43"/>
      <c r="DWQ19" s="43"/>
      <c r="DWR19" s="43"/>
      <c r="DWS19" s="43"/>
      <c r="DWT19" s="43"/>
      <c r="DWU19" s="43"/>
      <c r="DWV19" s="43"/>
      <c r="DWW19" s="43"/>
      <c r="DWX19" s="43"/>
      <c r="DWY19" s="43"/>
      <c r="DWZ19" s="43"/>
      <c r="DXA19" s="43"/>
      <c r="DXB19" s="43"/>
      <c r="DXC19" s="43"/>
      <c r="DXD19" s="43"/>
      <c r="DXE19" s="43"/>
      <c r="DXF19" s="43"/>
      <c r="DXG19" s="43"/>
      <c r="DXH19" s="43"/>
      <c r="DXI19" s="43"/>
      <c r="DXJ19" s="43"/>
      <c r="DXK19" s="43"/>
      <c r="DXL19" s="43"/>
      <c r="DXM19" s="43"/>
      <c r="DXN19" s="43"/>
      <c r="DXO19" s="43"/>
      <c r="DXP19" s="43"/>
      <c r="DXQ19" s="43"/>
      <c r="DXR19" s="43"/>
      <c r="DXS19" s="43"/>
      <c r="DXT19" s="43"/>
      <c r="DXU19" s="43"/>
      <c r="DXV19" s="43"/>
      <c r="DXW19" s="43"/>
      <c r="DXX19" s="43"/>
      <c r="DXY19" s="43"/>
      <c r="DXZ19" s="43"/>
      <c r="DYA19" s="43"/>
      <c r="DYB19" s="43"/>
      <c r="DYC19" s="43"/>
      <c r="DYD19" s="43"/>
      <c r="DYE19" s="43"/>
      <c r="DYF19" s="43"/>
      <c r="DYG19" s="43"/>
      <c r="DYH19" s="43"/>
      <c r="DYI19" s="43"/>
      <c r="DYJ19" s="43"/>
      <c r="DYK19" s="43"/>
      <c r="DYL19" s="43"/>
      <c r="DYM19" s="43"/>
      <c r="DYN19" s="43"/>
      <c r="DYO19" s="43"/>
      <c r="DYP19" s="43"/>
      <c r="DYQ19" s="43"/>
      <c r="DYR19" s="43"/>
      <c r="DYS19" s="43"/>
      <c r="DYT19" s="43"/>
      <c r="DYU19" s="43"/>
      <c r="DYV19" s="43"/>
      <c r="DYW19" s="43"/>
      <c r="DYX19" s="43"/>
      <c r="DYY19" s="43"/>
      <c r="DYZ19" s="43"/>
      <c r="DZA19" s="43"/>
      <c r="DZB19" s="43"/>
      <c r="DZC19" s="43"/>
      <c r="DZD19" s="43"/>
      <c r="DZE19" s="43"/>
      <c r="DZF19" s="43"/>
      <c r="DZG19" s="43"/>
      <c r="DZH19" s="43"/>
      <c r="DZI19" s="43"/>
      <c r="DZJ19" s="43"/>
      <c r="DZK19" s="43"/>
      <c r="DZL19" s="43"/>
      <c r="DZM19" s="43"/>
      <c r="DZN19" s="43"/>
      <c r="DZO19" s="43"/>
      <c r="DZP19" s="43"/>
      <c r="DZQ19" s="43"/>
      <c r="DZR19" s="43"/>
      <c r="DZS19" s="43"/>
      <c r="DZT19" s="43"/>
      <c r="DZU19" s="43"/>
      <c r="DZV19" s="43"/>
      <c r="DZW19" s="43"/>
      <c r="DZX19" s="43"/>
      <c r="DZY19" s="43"/>
      <c r="DZZ19" s="43"/>
      <c r="EAA19" s="43"/>
      <c r="EAB19" s="43"/>
      <c r="EAC19" s="43"/>
      <c r="EAD19" s="43"/>
      <c r="EAE19" s="43"/>
      <c r="EAF19" s="43"/>
      <c r="EAG19" s="43"/>
      <c r="EAH19" s="43"/>
      <c r="EAI19" s="43"/>
      <c r="EAJ19" s="43"/>
      <c r="EAK19" s="43"/>
      <c r="EAL19" s="43"/>
      <c r="EAM19" s="43"/>
      <c r="EAN19" s="43"/>
      <c r="EAO19" s="43"/>
      <c r="EAP19" s="43"/>
      <c r="EAQ19" s="43"/>
      <c r="EAR19" s="43"/>
      <c r="EAS19" s="43"/>
      <c r="EAT19" s="43"/>
      <c r="EAU19" s="43"/>
      <c r="EAV19" s="43"/>
      <c r="EAW19" s="43"/>
      <c r="EAX19" s="43"/>
      <c r="EAY19" s="43"/>
      <c r="EAZ19" s="43"/>
      <c r="EBA19" s="43"/>
      <c r="EBB19" s="43"/>
      <c r="EBC19" s="43"/>
      <c r="EBD19" s="43"/>
      <c r="EBE19" s="43"/>
      <c r="EBF19" s="43"/>
      <c r="EBG19" s="43"/>
      <c r="EBH19" s="43"/>
      <c r="EBI19" s="43"/>
      <c r="EBJ19" s="43"/>
      <c r="EBK19" s="43"/>
      <c r="EBL19" s="43"/>
      <c r="EBM19" s="43"/>
      <c r="EBN19" s="43"/>
      <c r="EBO19" s="43"/>
      <c r="EBP19" s="43"/>
      <c r="EBQ19" s="43"/>
      <c r="EBR19" s="43"/>
      <c r="EBS19" s="43"/>
      <c r="EBT19" s="43"/>
      <c r="EBU19" s="43"/>
      <c r="EBV19" s="43"/>
      <c r="EBW19" s="43"/>
      <c r="EBX19" s="43"/>
      <c r="EBY19" s="43"/>
      <c r="EBZ19" s="43"/>
      <c r="ECA19" s="43"/>
      <c r="ECB19" s="43"/>
      <c r="ECC19" s="43"/>
      <c r="ECD19" s="43"/>
      <c r="ECE19" s="43"/>
      <c r="ECF19" s="43"/>
      <c r="ECG19" s="43"/>
      <c r="ECH19" s="43"/>
      <c r="ECI19" s="43"/>
      <c r="ECJ19" s="43"/>
      <c r="ECK19" s="43"/>
      <c r="ECL19" s="43"/>
      <c r="ECM19" s="43"/>
      <c r="ECN19" s="43"/>
      <c r="ECO19" s="43"/>
      <c r="ECP19" s="43"/>
      <c r="ECQ19" s="43"/>
      <c r="ECR19" s="43"/>
      <c r="ECS19" s="43"/>
      <c r="ECT19" s="43"/>
      <c r="ECU19" s="43"/>
      <c r="ECV19" s="43"/>
      <c r="ECW19" s="43"/>
      <c r="ECX19" s="43"/>
      <c r="ECY19" s="43"/>
      <c r="ECZ19" s="43"/>
      <c r="EDA19" s="43"/>
      <c r="EDB19" s="43"/>
      <c r="EDC19" s="43"/>
      <c r="EDD19" s="43"/>
      <c r="EDE19" s="43"/>
      <c r="EDF19" s="43"/>
      <c r="EDG19" s="43"/>
      <c r="EDH19" s="43"/>
      <c r="EDI19" s="43"/>
      <c r="EDJ19" s="43"/>
      <c r="EDK19" s="43"/>
      <c r="EDL19" s="43"/>
      <c r="EDM19" s="43"/>
      <c r="EDN19" s="43"/>
      <c r="EDO19" s="43"/>
      <c r="EDP19" s="43"/>
      <c r="EDQ19" s="43"/>
      <c r="EDR19" s="43"/>
      <c r="EDS19" s="43"/>
      <c r="EDT19" s="43"/>
      <c r="EDU19" s="43"/>
      <c r="EDV19" s="43"/>
      <c r="EDW19" s="43"/>
      <c r="EDX19" s="43"/>
      <c r="EDY19" s="43"/>
      <c r="EDZ19" s="43"/>
      <c r="EEA19" s="43"/>
      <c r="EEB19" s="43"/>
      <c r="EEC19" s="43"/>
      <c r="EED19" s="43"/>
      <c r="EEE19" s="43"/>
      <c r="EEF19" s="43"/>
      <c r="EEG19" s="43"/>
      <c r="EEH19" s="43"/>
      <c r="EEI19" s="43"/>
      <c r="EEJ19" s="43"/>
      <c r="EEK19" s="43"/>
      <c r="EEL19" s="43"/>
      <c r="EEM19" s="43"/>
      <c r="EEN19" s="43"/>
      <c r="EEO19" s="43"/>
      <c r="EEP19" s="43"/>
      <c r="EEQ19" s="43"/>
      <c r="EER19" s="43"/>
      <c r="EES19" s="43"/>
      <c r="EET19" s="43"/>
      <c r="EEU19" s="43"/>
      <c r="EEV19" s="43"/>
      <c r="EEW19" s="43"/>
      <c r="EEX19" s="43"/>
      <c r="EEY19" s="43"/>
      <c r="EEZ19" s="43"/>
      <c r="EFA19" s="43"/>
      <c r="EFB19" s="43"/>
      <c r="EFC19" s="43"/>
      <c r="EFD19" s="43"/>
      <c r="EFE19" s="43"/>
      <c r="EFF19" s="43"/>
      <c r="EFG19" s="43"/>
      <c r="EFH19" s="43"/>
      <c r="EFI19" s="43"/>
      <c r="EFJ19" s="43"/>
      <c r="EFK19" s="43"/>
      <c r="EFL19" s="43"/>
      <c r="EFM19" s="43"/>
      <c r="EFN19" s="43"/>
      <c r="EFO19" s="43"/>
      <c r="EFP19" s="43"/>
      <c r="EFQ19" s="43"/>
      <c r="EFR19" s="43"/>
      <c r="EFS19" s="43"/>
      <c r="EFT19" s="43"/>
      <c r="EFU19" s="43"/>
      <c r="EFV19" s="43"/>
      <c r="EFW19" s="43"/>
      <c r="EFX19" s="43"/>
      <c r="EFY19" s="43"/>
      <c r="EFZ19" s="43"/>
      <c r="EGA19" s="43"/>
      <c r="EGB19" s="43"/>
      <c r="EGC19" s="43"/>
      <c r="EGD19" s="43"/>
      <c r="EGE19" s="43"/>
      <c r="EGF19" s="43"/>
      <c r="EGG19" s="43"/>
      <c r="EGH19" s="43"/>
      <c r="EGI19" s="43"/>
      <c r="EGJ19" s="43"/>
      <c r="EGK19" s="43"/>
      <c r="EGL19" s="43"/>
      <c r="EGM19" s="43"/>
      <c r="EGN19" s="43"/>
      <c r="EGO19" s="43"/>
      <c r="EGP19" s="43"/>
      <c r="EGQ19" s="43"/>
      <c r="EGR19" s="43"/>
      <c r="EGS19" s="43"/>
      <c r="EGT19" s="43"/>
      <c r="EGU19" s="43"/>
      <c r="EGV19" s="43"/>
      <c r="EGW19" s="43"/>
      <c r="EGX19" s="43"/>
      <c r="EGY19" s="43"/>
      <c r="EGZ19" s="43"/>
      <c r="EHA19" s="43"/>
      <c r="EHB19" s="43"/>
      <c r="EHC19" s="43"/>
      <c r="EHD19" s="43"/>
      <c r="EHE19" s="43"/>
      <c r="EHF19" s="43"/>
      <c r="EHG19" s="43"/>
      <c r="EHH19" s="43"/>
      <c r="EHI19" s="43"/>
      <c r="EHJ19" s="43"/>
      <c r="EHK19" s="43"/>
      <c r="EHL19" s="43"/>
      <c r="EHM19" s="43"/>
      <c r="EHN19" s="43"/>
      <c r="EHO19" s="43"/>
      <c r="EHP19" s="43"/>
      <c r="EHQ19" s="43"/>
      <c r="EHR19" s="43"/>
      <c r="EHS19" s="43"/>
      <c r="EHT19" s="43"/>
      <c r="EHU19" s="43"/>
      <c r="EHV19" s="43"/>
      <c r="EHW19" s="43"/>
      <c r="EHX19" s="43"/>
      <c r="EHY19" s="43"/>
      <c r="EHZ19" s="43"/>
      <c r="EIA19" s="43"/>
      <c r="EIB19" s="43"/>
      <c r="EIC19" s="43"/>
      <c r="EID19" s="43"/>
      <c r="EIE19" s="43"/>
      <c r="EIF19" s="43"/>
      <c r="EIG19" s="43"/>
      <c r="EIH19" s="43"/>
      <c r="EII19" s="43"/>
      <c r="EIJ19" s="43"/>
      <c r="EIK19" s="43"/>
      <c r="EIL19" s="43"/>
      <c r="EIM19" s="43"/>
      <c r="EIN19" s="43"/>
      <c r="EIO19" s="43"/>
      <c r="EIP19" s="43"/>
      <c r="EIQ19" s="43"/>
      <c r="EIR19" s="43"/>
      <c r="EIS19" s="43"/>
      <c r="EIT19" s="43"/>
      <c r="EIU19" s="43"/>
      <c r="EIV19" s="43"/>
      <c r="EIW19" s="43"/>
      <c r="EIX19" s="43"/>
      <c r="EIY19" s="43"/>
      <c r="EIZ19" s="43"/>
      <c r="EJA19" s="43"/>
      <c r="EJB19" s="43"/>
      <c r="EJC19" s="43"/>
      <c r="EJD19" s="43"/>
      <c r="EJE19" s="43"/>
      <c r="EJF19" s="43"/>
      <c r="EJG19" s="43"/>
      <c r="EJH19" s="43"/>
      <c r="EJI19" s="43"/>
      <c r="EJJ19" s="43"/>
      <c r="EJK19" s="43"/>
      <c r="EJL19" s="43"/>
      <c r="EJM19" s="43"/>
      <c r="EJN19" s="43"/>
      <c r="EJO19" s="43"/>
      <c r="EJP19" s="43"/>
      <c r="EJQ19" s="43"/>
      <c r="EJR19" s="43"/>
      <c r="EJS19" s="43"/>
      <c r="EJT19" s="43"/>
      <c r="EJU19" s="43"/>
      <c r="EJV19" s="43"/>
      <c r="EJW19" s="43"/>
      <c r="EJX19" s="43"/>
      <c r="EJY19" s="43"/>
      <c r="EJZ19" s="43"/>
      <c r="EKA19" s="43"/>
      <c r="EKB19" s="43"/>
      <c r="EKC19" s="43"/>
      <c r="EKD19" s="43"/>
      <c r="EKE19" s="43"/>
      <c r="EKF19" s="43"/>
      <c r="EKG19" s="43"/>
      <c r="EKH19" s="43"/>
      <c r="EKI19" s="43"/>
      <c r="EKJ19" s="43"/>
      <c r="EKK19" s="43"/>
      <c r="EKL19" s="43"/>
      <c r="EKM19" s="43"/>
      <c r="EKN19" s="43"/>
      <c r="EKO19" s="43"/>
      <c r="EKP19" s="43"/>
      <c r="EKQ19" s="43"/>
      <c r="EKR19" s="43"/>
      <c r="EKS19" s="43"/>
      <c r="EKT19" s="43"/>
      <c r="EKU19" s="43"/>
      <c r="EKV19" s="43"/>
      <c r="EKW19" s="43"/>
      <c r="EKX19" s="43"/>
      <c r="EKY19" s="43"/>
      <c r="EKZ19" s="43"/>
      <c r="ELA19" s="43"/>
      <c r="ELB19" s="43"/>
      <c r="ELC19" s="43"/>
      <c r="ELD19" s="43"/>
      <c r="ELE19" s="43"/>
      <c r="ELF19" s="43"/>
      <c r="ELG19" s="43"/>
      <c r="ELH19" s="43"/>
      <c r="ELI19" s="43"/>
      <c r="ELJ19" s="43"/>
      <c r="ELK19" s="43"/>
      <c r="ELL19" s="43"/>
      <c r="ELM19" s="43"/>
      <c r="ELN19" s="43"/>
      <c r="ELO19" s="43"/>
      <c r="ELP19" s="43"/>
      <c r="ELQ19" s="43"/>
      <c r="ELR19" s="43"/>
      <c r="ELS19" s="43"/>
      <c r="ELT19" s="43"/>
      <c r="ELU19" s="43"/>
      <c r="ELV19" s="43"/>
      <c r="ELW19" s="43"/>
      <c r="ELX19" s="43"/>
      <c r="ELY19" s="43"/>
      <c r="ELZ19" s="43"/>
      <c r="EMA19" s="43"/>
      <c r="EMB19" s="43"/>
      <c r="EMC19" s="43"/>
      <c r="EMD19" s="43"/>
      <c r="EME19" s="43"/>
      <c r="EMF19" s="43"/>
      <c r="EMG19" s="43"/>
      <c r="EMH19" s="43"/>
      <c r="EMI19" s="43"/>
      <c r="EMJ19" s="43"/>
      <c r="EMK19" s="43"/>
      <c r="EML19" s="43"/>
      <c r="EMM19" s="43"/>
      <c r="EMN19" s="43"/>
      <c r="EMO19" s="43"/>
      <c r="EMP19" s="43"/>
      <c r="EMQ19" s="43"/>
      <c r="EMR19" s="43"/>
      <c r="EMS19" s="43"/>
      <c r="EMT19" s="43"/>
      <c r="EMU19" s="43"/>
      <c r="EMV19" s="43"/>
      <c r="EMW19" s="43"/>
      <c r="EMX19" s="43"/>
      <c r="EMY19" s="43"/>
      <c r="EMZ19" s="43"/>
      <c r="ENA19" s="43"/>
      <c r="ENB19" s="43"/>
      <c r="ENC19" s="43"/>
      <c r="END19" s="43"/>
      <c r="ENE19" s="43"/>
      <c r="ENF19" s="43"/>
      <c r="ENG19" s="43"/>
      <c r="ENH19" s="43"/>
      <c r="ENI19" s="43"/>
      <c r="ENJ19" s="43"/>
      <c r="ENK19" s="43"/>
      <c r="ENL19" s="43"/>
      <c r="ENM19" s="43"/>
      <c r="ENN19" s="43"/>
      <c r="ENO19" s="43"/>
      <c r="ENP19" s="43"/>
      <c r="ENQ19" s="43"/>
      <c r="ENR19" s="43"/>
      <c r="ENS19" s="43"/>
      <c r="ENT19" s="43"/>
      <c r="ENU19" s="43"/>
      <c r="ENV19" s="43"/>
      <c r="ENW19" s="43"/>
      <c r="ENX19" s="43"/>
      <c r="ENY19" s="43"/>
      <c r="ENZ19" s="43"/>
      <c r="EOA19" s="43"/>
      <c r="EOB19" s="43"/>
      <c r="EOC19" s="43"/>
      <c r="EOD19" s="43"/>
      <c r="EOE19" s="43"/>
      <c r="EOF19" s="43"/>
      <c r="EOG19" s="43"/>
      <c r="EOH19" s="43"/>
      <c r="EOI19" s="43"/>
      <c r="EOJ19" s="43"/>
      <c r="EOK19" s="43"/>
      <c r="EOL19" s="43"/>
      <c r="EOM19" s="43"/>
      <c r="EON19" s="43"/>
      <c r="EOO19" s="43"/>
      <c r="EOP19" s="43"/>
      <c r="EOQ19" s="43"/>
      <c r="EOR19" s="43"/>
      <c r="EOS19" s="43"/>
      <c r="EOT19" s="43"/>
      <c r="EOU19" s="43"/>
      <c r="EOV19" s="43"/>
      <c r="EOW19" s="43"/>
      <c r="EOX19" s="43"/>
      <c r="EOY19" s="43"/>
      <c r="EOZ19" s="43"/>
      <c r="EPA19" s="43"/>
      <c r="EPB19" s="43"/>
      <c r="EPC19" s="43"/>
      <c r="EPD19" s="43"/>
      <c r="EPE19" s="43"/>
      <c r="EPF19" s="43"/>
      <c r="EPG19" s="43"/>
      <c r="EPH19" s="43"/>
      <c r="EPI19" s="43"/>
      <c r="EPJ19" s="43"/>
      <c r="EPK19" s="43"/>
      <c r="EPL19" s="43"/>
      <c r="EPM19" s="43"/>
      <c r="EPN19" s="43"/>
      <c r="EPO19" s="43"/>
      <c r="EPP19" s="43"/>
      <c r="EPQ19" s="43"/>
      <c r="EPR19" s="43"/>
      <c r="EPS19" s="43"/>
      <c r="EPT19" s="43"/>
      <c r="EPU19" s="43"/>
      <c r="EPV19" s="43"/>
      <c r="EPW19" s="43"/>
      <c r="EPX19" s="43"/>
      <c r="EPY19" s="43"/>
      <c r="EPZ19" s="43"/>
      <c r="EQA19" s="43"/>
      <c r="EQB19" s="43"/>
      <c r="EQC19" s="43"/>
      <c r="EQD19" s="43"/>
      <c r="EQE19" s="43"/>
      <c r="EQF19" s="43"/>
      <c r="EQG19" s="43"/>
      <c r="EQH19" s="43"/>
      <c r="EQI19" s="43"/>
      <c r="EQJ19" s="43"/>
      <c r="EQK19" s="43"/>
      <c r="EQL19" s="43"/>
      <c r="EQM19" s="43"/>
      <c r="EQN19" s="43"/>
      <c r="EQO19" s="43"/>
      <c r="EQP19" s="43"/>
      <c r="EQQ19" s="43"/>
      <c r="EQR19" s="43"/>
      <c r="EQS19" s="43"/>
      <c r="EQT19" s="43"/>
      <c r="EQU19" s="43"/>
      <c r="EQV19" s="43"/>
      <c r="EQW19" s="43"/>
      <c r="EQX19" s="43"/>
      <c r="EQY19" s="43"/>
      <c r="EQZ19" s="43"/>
      <c r="ERA19" s="43"/>
      <c r="ERB19" s="43"/>
      <c r="ERC19" s="43"/>
      <c r="ERD19" s="43"/>
      <c r="ERE19" s="43"/>
      <c r="ERF19" s="43"/>
      <c r="ERG19" s="43"/>
      <c r="ERH19" s="43"/>
      <c r="ERI19" s="43"/>
      <c r="ERJ19" s="43"/>
      <c r="ERK19" s="43"/>
      <c r="ERL19" s="43"/>
      <c r="ERM19" s="43"/>
      <c r="ERN19" s="43"/>
      <c r="ERO19" s="43"/>
      <c r="ERP19" s="43"/>
      <c r="ERQ19" s="43"/>
      <c r="ERR19" s="43"/>
      <c r="ERS19" s="43"/>
      <c r="ERT19" s="43"/>
      <c r="ERU19" s="43"/>
      <c r="ERV19" s="43"/>
      <c r="ERW19" s="43"/>
      <c r="ERX19" s="43"/>
      <c r="ERY19" s="43"/>
      <c r="ERZ19" s="43"/>
      <c r="ESA19" s="43"/>
      <c r="ESB19" s="43"/>
      <c r="ESC19" s="43"/>
      <c r="ESD19" s="43"/>
      <c r="ESE19" s="43"/>
      <c r="ESF19" s="43"/>
      <c r="ESG19" s="43"/>
      <c r="ESH19" s="43"/>
      <c r="ESI19" s="43"/>
      <c r="ESJ19" s="43"/>
      <c r="ESK19" s="43"/>
      <c r="ESL19" s="43"/>
      <c r="ESM19" s="43"/>
      <c r="ESN19" s="43"/>
      <c r="ESO19" s="43"/>
      <c r="ESP19" s="43"/>
      <c r="ESQ19" s="43"/>
      <c r="ESR19" s="43"/>
      <c r="ESS19" s="43"/>
      <c r="EST19" s="43"/>
      <c r="ESU19" s="43"/>
      <c r="ESV19" s="43"/>
      <c r="ESW19" s="43"/>
      <c r="ESX19" s="43"/>
      <c r="ESY19" s="43"/>
      <c r="ESZ19" s="43"/>
      <c r="ETA19" s="43"/>
      <c r="ETB19" s="43"/>
      <c r="ETC19" s="43"/>
      <c r="ETD19" s="43"/>
      <c r="ETE19" s="43"/>
      <c r="ETF19" s="43"/>
      <c r="ETG19" s="43"/>
      <c r="ETH19" s="43"/>
      <c r="ETI19" s="43"/>
      <c r="ETJ19" s="43"/>
      <c r="ETK19" s="43"/>
      <c r="ETL19" s="43"/>
      <c r="ETM19" s="43"/>
      <c r="ETN19" s="43"/>
      <c r="ETO19" s="43"/>
      <c r="ETP19" s="43"/>
      <c r="ETQ19" s="43"/>
      <c r="ETR19" s="43"/>
      <c r="ETS19" s="43"/>
      <c r="ETT19" s="43"/>
      <c r="ETU19" s="43"/>
      <c r="ETV19" s="43"/>
      <c r="ETW19" s="43"/>
      <c r="ETX19" s="43"/>
      <c r="ETY19" s="43"/>
      <c r="ETZ19" s="43"/>
      <c r="EUA19" s="43"/>
      <c r="EUB19" s="43"/>
      <c r="EUC19" s="43"/>
      <c r="EUD19" s="43"/>
      <c r="EUE19" s="43"/>
      <c r="EUF19" s="43"/>
      <c r="EUG19" s="43"/>
      <c r="EUH19" s="43"/>
      <c r="EUI19" s="43"/>
      <c r="EUJ19" s="43"/>
      <c r="EUK19" s="43"/>
      <c r="EUL19" s="43"/>
      <c r="EUM19" s="43"/>
      <c r="EUN19" s="43"/>
      <c r="EUO19" s="43"/>
      <c r="EUP19" s="43"/>
      <c r="EUQ19" s="43"/>
      <c r="EUR19" s="43"/>
      <c r="EUS19" s="43"/>
      <c r="EUT19" s="43"/>
      <c r="EUU19" s="43"/>
      <c r="EUV19" s="43"/>
      <c r="EUW19" s="43"/>
      <c r="EUX19" s="43"/>
      <c r="EUY19" s="43"/>
      <c r="EUZ19" s="43"/>
      <c r="EVA19" s="43"/>
      <c r="EVB19" s="43"/>
      <c r="EVC19" s="43"/>
      <c r="EVD19" s="43"/>
      <c r="EVE19" s="43"/>
      <c r="EVF19" s="43"/>
      <c r="EVG19" s="43"/>
      <c r="EVH19" s="43"/>
      <c r="EVI19" s="43"/>
      <c r="EVJ19" s="43"/>
      <c r="EVK19" s="43"/>
      <c r="EVL19" s="43"/>
      <c r="EVM19" s="43"/>
      <c r="EVN19" s="43"/>
      <c r="EVO19" s="43"/>
      <c r="EVP19" s="43"/>
      <c r="EVQ19" s="43"/>
      <c r="EVR19" s="43"/>
      <c r="EVS19" s="43"/>
      <c r="EVT19" s="43"/>
      <c r="EVU19" s="43"/>
      <c r="EVV19" s="43"/>
      <c r="EVW19" s="43"/>
      <c r="EVX19" s="43"/>
      <c r="EVY19" s="43"/>
      <c r="EVZ19" s="43"/>
      <c r="EWA19" s="43"/>
      <c r="EWB19" s="43"/>
      <c r="EWC19" s="43"/>
      <c r="EWD19" s="43"/>
      <c r="EWE19" s="43"/>
      <c r="EWF19" s="43"/>
      <c r="EWG19" s="43"/>
      <c r="EWH19" s="43"/>
      <c r="EWI19" s="43"/>
      <c r="EWJ19" s="43"/>
      <c r="EWK19" s="43"/>
      <c r="EWL19" s="43"/>
      <c r="EWM19" s="43"/>
      <c r="EWN19" s="43"/>
      <c r="EWO19" s="43"/>
      <c r="EWP19" s="43"/>
      <c r="EWQ19" s="43"/>
      <c r="EWR19" s="43"/>
      <c r="EWS19" s="43"/>
      <c r="EWT19" s="43"/>
      <c r="EWU19" s="43"/>
      <c r="EWV19" s="43"/>
      <c r="EWW19" s="43"/>
      <c r="EWX19" s="43"/>
      <c r="EWY19" s="43"/>
      <c r="EWZ19" s="43"/>
      <c r="EXA19" s="43"/>
      <c r="EXB19" s="43"/>
      <c r="EXC19" s="43"/>
      <c r="EXD19" s="43"/>
      <c r="EXE19" s="43"/>
      <c r="EXF19" s="43"/>
      <c r="EXG19" s="43"/>
      <c r="EXH19" s="43"/>
      <c r="EXI19" s="43"/>
      <c r="EXJ19" s="43"/>
      <c r="EXK19" s="43"/>
      <c r="EXL19" s="43"/>
      <c r="EXM19" s="43"/>
      <c r="EXN19" s="43"/>
      <c r="EXO19" s="43"/>
      <c r="EXP19" s="43"/>
      <c r="EXQ19" s="43"/>
      <c r="EXR19" s="43"/>
      <c r="EXS19" s="43"/>
      <c r="EXT19" s="43"/>
      <c r="EXU19" s="43"/>
      <c r="EXV19" s="43"/>
      <c r="EXW19" s="43"/>
      <c r="EXX19" s="43"/>
      <c r="EXY19" s="43"/>
      <c r="EXZ19" s="43"/>
      <c r="EYA19" s="43"/>
      <c r="EYB19" s="43"/>
      <c r="EYC19" s="43"/>
      <c r="EYD19" s="43"/>
      <c r="EYE19" s="43"/>
      <c r="EYF19" s="43"/>
      <c r="EYG19" s="43"/>
      <c r="EYH19" s="43"/>
      <c r="EYI19" s="43"/>
      <c r="EYJ19" s="43"/>
      <c r="EYK19" s="43"/>
      <c r="EYL19" s="43"/>
      <c r="EYM19" s="43"/>
      <c r="EYN19" s="43"/>
      <c r="EYO19" s="43"/>
      <c r="EYP19" s="43"/>
      <c r="EYQ19" s="43"/>
      <c r="EYR19" s="43"/>
      <c r="EYS19" s="43"/>
      <c r="EYT19" s="43"/>
      <c r="EYU19" s="43"/>
      <c r="EYV19" s="43"/>
      <c r="EYW19" s="43"/>
      <c r="EYX19" s="43"/>
      <c r="EYY19" s="43"/>
      <c r="EYZ19" s="43"/>
      <c r="EZA19" s="43"/>
      <c r="EZB19" s="43"/>
      <c r="EZC19" s="43"/>
      <c r="EZD19" s="43"/>
      <c r="EZE19" s="43"/>
      <c r="EZF19" s="43"/>
      <c r="EZG19" s="43"/>
      <c r="EZH19" s="43"/>
      <c r="EZI19" s="43"/>
      <c r="EZJ19" s="43"/>
      <c r="EZK19" s="43"/>
      <c r="EZL19" s="43"/>
      <c r="EZM19" s="43"/>
      <c r="EZN19" s="43"/>
      <c r="EZO19" s="43"/>
      <c r="EZP19" s="43"/>
      <c r="EZQ19" s="43"/>
      <c r="EZR19" s="43"/>
      <c r="EZS19" s="43"/>
      <c r="EZT19" s="43"/>
      <c r="EZU19" s="43"/>
      <c r="EZV19" s="43"/>
      <c r="EZW19" s="43"/>
      <c r="EZX19" s="43"/>
      <c r="EZY19" s="43"/>
      <c r="EZZ19" s="43"/>
      <c r="FAA19" s="43"/>
      <c r="FAB19" s="43"/>
      <c r="FAC19" s="43"/>
      <c r="FAD19" s="43"/>
      <c r="FAE19" s="43"/>
      <c r="FAF19" s="43"/>
      <c r="FAG19" s="43"/>
      <c r="FAH19" s="43"/>
      <c r="FAI19" s="43"/>
      <c r="FAJ19" s="43"/>
      <c r="FAK19" s="43"/>
      <c r="FAL19" s="43"/>
      <c r="FAM19" s="43"/>
      <c r="FAN19" s="43"/>
      <c r="FAO19" s="43"/>
      <c r="FAP19" s="43"/>
      <c r="FAQ19" s="43"/>
      <c r="FAR19" s="43"/>
      <c r="FAS19" s="43"/>
      <c r="FAT19" s="43"/>
      <c r="FAU19" s="43"/>
      <c r="FAV19" s="43"/>
      <c r="FAW19" s="43"/>
      <c r="FAX19" s="43"/>
      <c r="FAY19" s="43"/>
      <c r="FAZ19" s="43"/>
      <c r="FBA19" s="43"/>
      <c r="FBB19" s="43"/>
      <c r="FBC19" s="43"/>
      <c r="FBD19" s="43"/>
      <c r="FBE19" s="43"/>
      <c r="FBF19" s="43"/>
      <c r="FBG19" s="43"/>
      <c r="FBH19" s="43"/>
      <c r="FBI19" s="43"/>
      <c r="FBJ19" s="43"/>
      <c r="FBK19" s="43"/>
      <c r="FBL19" s="43"/>
      <c r="FBM19" s="43"/>
      <c r="FBN19" s="43"/>
      <c r="FBO19" s="43"/>
      <c r="FBP19" s="43"/>
      <c r="FBQ19" s="43"/>
      <c r="FBR19" s="43"/>
      <c r="FBS19" s="43"/>
      <c r="FBT19" s="43"/>
      <c r="FBU19" s="43"/>
      <c r="FBV19" s="43"/>
      <c r="FBW19" s="43"/>
      <c r="FBX19" s="43"/>
      <c r="FBY19" s="43"/>
      <c r="FBZ19" s="43"/>
      <c r="FCA19" s="43"/>
      <c r="FCB19" s="43"/>
      <c r="FCC19" s="43"/>
      <c r="FCD19" s="43"/>
      <c r="FCE19" s="43"/>
      <c r="FCF19" s="43"/>
      <c r="FCG19" s="43"/>
      <c r="FCH19" s="43"/>
      <c r="FCI19" s="43"/>
      <c r="FCJ19" s="43"/>
      <c r="FCK19" s="43"/>
      <c r="FCL19" s="43"/>
      <c r="FCM19" s="43"/>
      <c r="FCN19" s="43"/>
      <c r="FCO19" s="43"/>
      <c r="FCP19" s="43"/>
      <c r="FCQ19" s="43"/>
      <c r="FCR19" s="43"/>
      <c r="FCS19" s="43"/>
      <c r="FCT19" s="43"/>
      <c r="FCU19" s="43"/>
      <c r="FCV19" s="43"/>
      <c r="FCW19" s="43"/>
      <c r="FCX19" s="43"/>
      <c r="FCY19" s="43"/>
      <c r="FCZ19" s="43"/>
      <c r="FDA19" s="43"/>
      <c r="FDB19" s="43"/>
      <c r="FDC19" s="43"/>
      <c r="FDD19" s="43"/>
      <c r="FDE19" s="43"/>
      <c r="FDF19" s="43"/>
      <c r="FDG19" s="43"/>
      <c r="FDH19" s="43"/>
      <c r="FDI19" s="43"/>
      <c r="FDJ19" s="43"/>
      <c r="FDK19" s="43"/>
      <c r="FDL19" s="43"/>
      <c r="FDM19" s="43"/>
      <c r="FDN19" s="43"/>
      <c r="FDO19" s="43"/>
      <c r="FDP19" s="43"/>
      <c r="FDQ19" s="43"/>
      <c r="FDR19" s="43"/>
      <c r="FDS19" s="43"/>
      <c r="FDT19" s="43"/>
      <c r="FDU19" s="43"/>
      <c r="FDV19" s="43"/>
      <c r="FDW19" s="43"/>
      <c r="FDX19" s="43"/>
      <c r="FDY19" s="43"/>
      <c r="FDZ19" s="43"/>
      <c r="FEA19" s="43"/>
      <c r="FEB19" s="43"/>
      <c r="FEC19" s="43"/>
      <c r="FED19" s="43"/>
      <c r="FEE19" s="43"/>
      <c r="FEF19" s="43"/>
      <c r="FEG19" s="43"/>
      <c r="FEH19" s="43"/>
      <c r="FEI19" s="43"/>
      <c r="FEJ19" s="43"/>
      <c r="FEK19" s="43"/>
      <c r="FEL19" s="43"/>
      <c r="FEM19" s="43"/>
      <c r="FEN19" s="43"/>
      <c r="FEO19" s="43"/>
      <c r="FEP19" s="43"/>
      <c r="FEQ19" s="43"/>
      <c r="FER19" s="43"/>
      <c r="FES19" s="43"/>
      <c r="FET19" s="43"/>
      <c r="FEU19" s="43"/>
      <c r="FEV19" s="43"/>
      <c r="FEW19" s="43"/>
      <c r="FEX19" s="43"/>
      <c r="FEY19" s="43"/>
      <c r="FEZ19" s="43"/>
      <c r="FFA19" s="43"/>
      <c r="FFB19" s="43"/>
      <c r="FFC19" s="43"/>
      <c r="FFD19" s="43"/>
      <c r="FFE19" s="43"/>
      <c r="FFF19" s="43"/>
      <c r="FFG19" s="43"/>
      <c r="FFH19" s="43"/>
      <c r="FFI19" s="43"/>
      <c r="FFJ19" s="43"/>
      <c r="FFK19" s="43"/>
      <c r="FFL19" s="43"/>
      <c r="FFM19" s="43"/>
      <c r="FFN19" s="43"/>
      <c r="FFO19" s="43"/>
      <c r="FFP19" s="43"/>
      <c r="FFQ19" s="43"/>
      <c r="FFR19" s="43"/>
      <c r="FFS19" s="43"/>
      <c r="FFT19" s="43"/>
      <c r="FFU19" s="43"/>
      <c r="FFV19" s="43"/>
      <c r="FFW19" s="43"/>
      <c r="FFX19" s="43"/>
      <c r="FFY19" s="43"/>
      <c r="FFZ19" s="43"/>
      <c r="FGA19" s="43"/>
      <c r="FGB19" s="43"/>
      <c r="FGC19" s="43"/>
      <c r="FGD19" s="43"/>
      <c r="FGE19" s="43"/>
      <c r="FGF19" s="43"/>
      <c r="FGG19" s="43"/>
      <c r="FGH19" s="43"/>
      <c r="FGI19" s="43"/>
      <c r="FGJ19" s="43"/>
      <c r="FGK19" s="43"/>
      <c r="FGL19" s="43"/>
      <c r="FGM19" s="43"/>
      <c r="FGN19" s="43"/>
      <c r="FGO19" s="43"/>
      <c r="FGP19" s="43"/>
      <c r="FGQ19" s="43"/>
      <c r="FGR19" s="43"/>
      <c r="FGS19" s="43"/>
      <c r="FGT19" s="43"/>
      <c r="FGU19" s="43"/>
      <c r="FGV19" s="43"/>
      <c r="FGW19" s="43"/>
      <c r="FGX19" s="43"/>
      <c r="FGY19" s="43"/>
      <c r="FGZ19" s="43"/>
      <c r="FHA19" s="43"/>
      <c r="FHB19" s="43"/>
      <c r="FHC19" s="43"/>
      <c r="FHD19" s="43"/>
      <c r="FHE19" s="43"/>
      <c r="FHF19" s="43"/>
      <c r="FHG19" s="43"/>
      <c r="FHH19" s="43"/>
      <c r="FHI19" s="43"/>
      <c r="FHJ19" s="43"/>
      <c r="FHK19" s="43"/>
      <c r="FHL19" s="43"/>
      <c r="FHM19" s="43"/>
      <c r="FHN19" s="43"/>
      <c r="FHO19" s="43"/>
      <c r="FHP19" s="43"/>
      <c r="FHQ19" s="43"/>
      <c r="FHR19" s="43"/>
      <c r="FHS19" s="43"/>
      <c r="FHT19" s="43"/>
      <c r="FHU19" s="43"/>
      <c r="FHV19" s="43"/>
      <c r="FHW19" s="43"/>
      <c r="FHX19" s="43"/>
      <c r="FHY19" s="43"/>
      <c r="FHZ19" s="43"/>
      <c r="FIA19" s="43"/>
      <c r="FIB19" s="43"/>
      <c r="FIC19" s="43"/>
      <c r="FID19" s="43"/>
      <c r="FIE19" s="43"/>
      <c r="FIF19" s="43"/>
      <c r="FIG19" s="43"/>
      <c r="FIH19" s="43"/>
      <c r="FII19" s="43"/>
      <c r="FIJ19" s="43"/>
      <c r="FIK19" s="43"/>
      <c r="FIL19" s="43"/>
      <c r="FIM19" s="43"/>
      <c r="FIN19" s="43"/>
      <c r="FIO19" s="43"/>
      <c r="FIP19" s="43"/>
      <c r="FIQ19" s="43"/>
      <c r="FIR19" s="43"/>
      <c r="FIS19" s="43"/>
      <c r="FIT19" s="43"/>
      <c r="FIU19" s="43"/>
      <c r="FIV19" s="43"/>
      <c r="FIW19" s="43"/>
      <c r="FIX19" s="43"/>
      <c r="FIY19" s="43"/>
      <c r="FIZ19" s="43"/>
      <c r="FJA19" s="43"/>
      <c r="FJB19" s="43"/>
      <c r="FJC19" s="43"/>
      <c r="FJD19" s="43"/>
      <c r="FJE19" s="43"/>
      <c r="FJF19" s="43"/>
      <c r="FJG19" s="43"/>
      <c r="FJH19" s="43"/>
      <c r="FJI19" s="43"/>
      <c r="FJJ19" s="43"/>
      <c r="FJK19" s="43"/>
      <c r="FJL19" s="43"/>
      <c r="FJM19" s="43"/>
      <c r="FJN19" s="43"/>
      <c r="FJO19" s="43"/>
      <c r="FJP19" s="43"/>
      <c r="FJQ19" s="43"/>
      <c r="FJR19" s="43"/>
      <c r="FJS19" s="43"/>
      <c r="FJT19" s="43"/>
      <c r="FJU19" s="43"/>
      <c r="FJV19" s="43"/>
      <c r="FJW19" s="43"/>
      <c r="FJX19" s="43"/>
      <c r="FJY19" s="43"/>
      <c r="FJZ19" s="43"/>
      <c r="FKA19" s="43"/>
      <c r="FKB19" s="43"/>
      <c r="FKC19" s="43"/>
      <c r="FKD19" s="43"/>
      <c r="FKE19" s="43"/>
      <c r="FKF19" s="43"/>
      <c r="FKG19" s="43"/>
      <c r="FKH19" s="43"/>
      <c r="FKI19" s="43"/>
      <c r="FKJ19" s="43"/>
      <c r="FKK19" s="43"/>
      <c r="FKL19" s="43"/>
      <c r="FKM19" s="43"/>
      <c r="FKN19" s="43"/>
      <c r="FKO19" s="43"/>
      <c r="FKP19" s="43"/>
      <c r="FKQ19" s="43"/>
      <c r="FKR19" s="43"/>
      <c r="FKS19" s="43"/>
      <c r="FKT19" s="43"/>
      <c r="FKU19" s="43"/>
      <c r="FKV19" s="43"/>
      <c r="FKW19" s="43"/>
      <c r="FKX19" s="43"/>
      <c r="FKY19" s="43"/>
      <c r="FKZ19" s="43"/>
      <c r="FLA19" s="43"/>
      <c r="FLB19" s="43"/>
      <c r="FLC19" s="43"/>
      <c r="FLD19" s="43"/>
      <c r="FLE19" s="43"/>
      <c r="FLF19" s="43"/>
      <c r="FLG19" s="43"/>
      <c r="FLH19" s="43"/>
      <c r="FLI19" s="43"/>
      <c r="FLJ19" s="43"/>
      <c r="FLK19" s="43"/>
      <c r="FLL19" s="43"/>
      <c r="FLM19" s="43"/>
      <c r="FLN19" s="43"/>
      <c r="FLO19" s="43"/>
      <c r="FLP19" s="43"/>
      <c r="FLQ19" s="43"/>
      <c r="FLR19" s="43"/>
      <c r="FLS19" s="43"/>
      <c r="FLT19" s="43"/>
      <c r="FLU19" s="43"/>
      <c r="FLV19" s="43"/>
      <c r="FLW19" s="43"/>
      <c r="FLX19" s="43"/>
      <c r="FLY19" s="43"/>
      <c r="FLZ19" s="43"/>
      <c r="FMA19" s="43"/>
      <c r="FMB19" s="43"/>
      <c r="FMC19" s="43"/>
      <c r="FMD19" s="43"/>
      <c r="FME19" s="43"/>
      <c r="FMF19" s="43"/>
      <c r="FMG19" s="43"/>
      <c r="FMH19" s="43"/>
      <c r="FMI19" s="43"/>
      <c r="FMJ19" s="43"/>
      <c r="FMK19" s="43"/>
      <c r="FML19" s="43"/>
      <c r="FMM19" s="43"/>
      <c r="FMN19" s="43"/>
      <c r="FMO19" s="43"/>
      <c r="FMP19" s="43"/>
      <c r="FMQ19" s="43"/>
      <c r="FMR19" s="43"/>
      <c r="FMS19" s="43"/>
      <c r="FMT19" s="43"/>
      <c r="FMU19" s="43"/>
      <c r="FMV19" s="43"/>
      <c r="FMW19" s="43"/>
      <c r="FMX19" s="43"/>
      <c r="FMY19" s="43"/>
      <c r="FMZ19" s="43"/>
      <c r="FNA19" s="43"/>
      <c r="FNB19" s="43"/>
      <c r="FNC19" s="43"/>
      <c r="FND19" s="43"/>
      <c r="FNE19" s="43"/>
      <c r="FNF19" s="43"/>
      <c r="FNG19" s="43"/>
      <c r="FNH19" s="43"/>
      <c r="FNI19" s="43"/>
      <c r="FNJ19" s="43"/>
      <c r="FNK19" s="43"/>
      <c r="FNL19" s="43"/>
      <c r="FNM19" s="43"/>
      <c r="FNN19" s="43"/>
      <c r="FNO19" s="43"/>
      <c r="FNP19" s="43"/>
      <c r="FNQ19" s="43"/>
      <c r="FNR19" s="43"/>
      <c r="FNS19" s="43"/>
      <c r="FNT19" s="43"/>
      <c r="FNU19" s="43"/>
      <c r="FNV19" s="43"/>
      <c r="FNW19" s="43"/>
      <c r="FNX19" s="43"/>
      <c r="FNY19" s="43"/>
      <c r="FNZ19" s="43"/>
      <c r="FOA19" s="43"/>
      <c r="FOB19" s="43"/>
      <c r="FOC19" s="43"/>
      <c r="FOD19" s="43"/>
      <c r="FOE19" s="43"/>
      <c r="FOF19" s="43"/>
      <c r="FOG19" s="43"/>
      <c r="FOH19" s="43"/>
      <c r="FOI19" s="43"/>
      <c r="FOJ19" s="43"/>
      <c r="FOK19" s="43"/>
      <c r="FOL19" s="43"/>
      <c r="FOM19" s="43"/>
      <c r="FON19" s="43"/>
      <c r="FOO19" s="43"/>
      <c r="FOP19" s="43"/>
      <c r="FOQ19" s="43"/>
      <c r="FOR19" s="43"/>
      <c r="FOS19" s="43"/>
      <c r="FOT19" s="43"/>
      <c r="FOU19" s="43"/>
      <c r="FOV19" s="43"/>
      <c r="FOW19" s="43"/>
      <c r="FOX19" s="43"/>
      <c r="FOY19" s="43"/>
      <c r="FOZ19" s="43"/>
      <c r="FPA19" s="43"/>
      <c r="FPB19" s="43"/>
      <c r="FPC19" s="43"/>
      <c r="FPD19" s="43"/>
      <c r="FPE19" s="43"/>
      <c r="FPF19" s="43"/>
      <c r="FPG19" s="43"/>
      <c r="FPH19" s="43"/>
      <c r="FPI19" s="43"/>
      <c r="FPJ19" s="43"/>
      <c r="FPK19" s="43"/>
      <c r="FPL19" s="43"/>
      <c r="FPM19" s="43"/>
      <c r="FPN19" s="43"/>
      <c r="FPO19" s="43"/>
      <c r="FPP19" s="43"/>
      <c r="FPQ19" s="43"/>
      <c r="FPR19" s="43"/>
      <c r="FPS19" s="43"/>
      <c r="FPT19" s="43"/>
      <c r="FPU19" s="43"/>
      <c r="FPV19" s="43"/>
      <c r="FPW19" s="43"/>
      <c r="FPX19" s="43"/>
      <c r="FPY19" s="43"/>
      <c r="FPZ19" s="43"/>
      <c r="FQA19" s="43"/>
      <c r="FQB19" s="43"/>
      <c r="FQC19" s="43"/>
      <c r="FQD19" s="43"/>
      <c r="FQE19" s="43"/>
      <c r="FQF19" s="43"/>
      <c r="FQG19" s="43"/>
      <c r="FQH19" s="43"/>
      <c r="FQI19" s="43"/>
      <c r="FQJ19" s="43"/>
      <c r="FQK19" s="43"/>
      <c r="FQL19" s="43"/>
      <c r="FQM19" s="43"/>
      <c r="FQN19" s="43"/>
      <c r="FQO19" s="43"/>
      <c r="FQP19" s="43"/>
      <c r="FQQ19" s="43"/>
      <c r="FQR19" s="43"/>
      <c r="FQS19" s="43"/>
      <c r="FQT19" s="43"/>
      <c r="FQU19" s="43"/>
      <c r="FQV19" s="43"/>
      <c r="FQW19" s="43"/>
      <c r="FQX19" s="43"/>
      <c r="FQY19" s="43"/>
      <c r="FQZ19" s="43"/>
      <c r="FRA19" s="43"/>
      <c r="FRB19" s="43"/>
      <c r="FRC19" s="43"/>
      <c r="FRD19" s="43"/>
      <c r="FRE19" s="43"/>
      <c r="FRF19" s="43"/>
      <c r="FRG19" s="43"/>
      <c r="FRH19" s="43"/>
      <c r="FRI19" s="43"/>
      <c r="FRJ19" s="43"/>
      <c r="FRK19" s="43"/>
      <c r="FRL19" s="43"/>
      <c r="FRM19" s="43"/>
      <c r="FRN19" s="43"/>
      <c r="FRO19" s="43"/>
      <c r="FRP19" s="43"/>
      <c r="FRQ19" s="43"/>
      <c r="FRR19" s="43"/>
      <c r="FRS19" s="43"/>
      <c r="FRT19" s="43"/>
      <c r="FRU19" s="43"/>
      <c r="FRV19" s="43"/>
      <c r="FRW19" s="43"/>
      <c r="FRX19" s="43"/>
      <c r="FRY19" s="43"/>
      <c r="FRZ19" s="43"/>
      <c r="FSA19" s="43"/>
      <c r="FSB19" s="43"/>
      <c r="FSC19" s="43"/>
      <c r="FSD19" s="43"/>
      <c r="FSE19" s="43"/>
      <c r="FSF19" s="43"/>
      <c r="FSG19" s="43"/>
      <c r="FSH19" s="43"/>
      <c r="FSI19" s="43"/>
      <c r="FSJ19" s="43"/>
      <c r="FSK19" s="43"/>
      <c r="FSL19" s="43"/>
      <c r="FSM19" s="43"/>
      <c r="FSN19" s="43"/>
      <c r="FSO19" s="43"/>
      <c r="FSP19" s="43"/>
      <c r="FSQ19" s="43"/>
      <c r="FSR19" s="43"/>
      <c r="FSS19" s="43"/>
      <c r="FST19" s="43"/>
      <c r="FSU19" s="43"/>
      <c r="FSV19" s="43"/>
      <c r="FSW19" s="43"/>
      <c r="FSX19" s="43"/>
      <c r="FSY19" s="43"/>
      <c r="FSZ19" s="43"/>
      <c r="FTA19" s="43"/>
      <c r="FTB19" s="43"/>
      <c r="FTC19" s="43"/>
      <c r="FTD19" s="43"/>
      <c r="FTE19" s="43"/>
      <c r="FTF19" s="43"/>
      <c r="FTG19" s="43"/>
      <c r="FTH19" s="43"/>
      <c r="FTI19" s="43"/>
      <c r="FTJ19" s="43"/>
      <c r="FTK19" s="43"/>
      <c r="FTL19" s="43"/>
      <c r="FTM19" s="43"/>
      <c r="FTN19" s="43"/>
      <c r="FTO19" s="43"/>
      <c r="FTP19" s="43"/>
      <c r="FTQ19" s="43"/>
      <c r="FTR19" s="43"/>
      <c r="FTS19" s="43"/>
      <c r="FTT19" s="43"/>
      <c r="FTU19" s="43"/>
      <c r="FTV19" s="43"/>
      <c r="FTW19" s="43"/>
      <c r="FTX19" s="43"/>
      <c r="FTY19" s="43"/>
      <c r="FTZ19" s="43"/>
      <c r="FUA19" s="43"/>
      <c r="FUB19" s="43"/>
      <c r="FUC19" s="43"/>
      <c r="FUD19" s="43"/>
      <c r="FUE19" s="43"/>
      <c r="FUF19" s="43"/>
      <c r="FUG19" s="43"/>
      <c r="FUH19" s="43"/>
      <c r="FUI19" s="43"/>
      <c r="FUJ19" s="43"/>
      <c r="FUK19" s="43"/>
      <c r="FUL19" s="43"/>
      <c r="FUM19" s="43"/>
      <c r="FUN19" s="43"/>
      <c r="FUO19" s="43"/>
      <c r="FUP19" s="43"/>
      <c r="FUQ19" s="43"/>
      <c r="FUR19" s="43"/>
      <c r="FUS19" s="43"/>
      <c r="FUT19" s="43"/>
      <c r="FUU19" s="43"/>
      <c r="FUV19" s="43"/>
      <c r="FUW19" s="43"/>
      <c r="FUX19" s="43"/>
      <c r="FUY19" s="43"/>
      <c r="FUZ19" s="43"/>
      <c r="FVA19" s="43"/>
      <c r="FVB19" s="43"/>
      <c r="FVC19" s="43"/>
      <c r="FVD19" s="43"/>
      <c r="FVE19" s="43"/>
      <c r="FVF19" s="43"/>
      <c r="FVG19" s="43"/>
      <c r="FVH19" s="43"/>
      <c r="FVI19" s="43"/>
      <c r="FVJ19" s="43"/>
      <c r="FVK19" s="43"/>
      <c r="FVL19" s="43"/>
      <c r="FVM19" s="43"/>
      <c r="FVN19" s="43"/>
      <c r="FVO19" s="43"/>
      <c r="FVP19" s="43"/>
      <c r="FVQ19" s="43"/>
      <c r="FVR19" s="43"/>
      <c r="FVS19" s="43"/>
      <c r="FVT19" s="43"/>
      <c r="FVU19" s="43"/>
      <c r="FVV19" s="43"/>
      <c r="FVW19" s="43"/>
      <c r="FVX19" s="43"/>
      <c r="FVY19" s="43"/>
      <c r="FVZ19" s="43"/>
      <c r="FWA19" s="43"/>
      <c r="FWB19" s="43"/>
      <c r="FWC19" s="43"/>
      <c r="FWD19" s="43"/>
      <c r="FWE19" s="43"/>
      <c r="FWF19" s="43"/>
      <c r="FWG19" s="43"/>
      <c r="FWH19" s="43"/>
      <c r="FWI19" s="43"/>
      <c r="FWJ19" s="43"/>
      <c r="FWK19" s="43"/>
      <c r="FWL19" s="43"/>
      <c r="FWM19" s="43"/>
      <c r="FWN19" s="43"/>
      <c r="FWO19" s="43"/>
      <c r="FWP19" s="43"/>
      <c r="FWQ19" s="43"/>
      <c r="FWR19" s="43"/>
      <c r="FWS19" s="43"/>
      <c r="FWT19" s="43"/>
      <c r="FWU19" s="43"/>
      <c r="FWV19" s="43"/>
      <c r="FWW19" s="43"/>
      <c r="FWX19" s="43"/>
      <c r="FWY19" s="43"/>
      <c r="FWZ19" s="43"/>
      <c r="FXA19" s="43"/>
      <c r="FXB19" s="43"/>
      <c r="FXC19" s="43"/>
      <c r="FXD19" s="43"/>
      <c r="FXE19" s="43"/>
      <c r="FXF19" s="43"/>
      <c r="FXG19" s="43"/>
      <c r="FXH19" s="43"/>
      <c r="FXI19" s="43"/>
      <c r="FXJ19" s="43"/>
      <c r="FXK19" s="43"/>
      <c r="FXL19" s="43"/>
      <c r="FXM19" s="43"/>
      <c r="FXN19" s="43"/>
      <c r="FXO19" s="43"/>
      <c r="FXP19" s="43"/>
      <c r="FXQ19" s="43"/>
      <c r="FXR19" s="43"/>
      <c r="FXS19" s="43"/>
      <c r="FXT19" s="43"/>
      <c r="FXU19" s="43"/>
      <c r="FXV19" s="43"/>
      <c r="FXW19" s="43"/>
      <c r="FXX19" s="43"/>
      <c r="FXY19" s="43"/>
      <c r="FXZ19" s="43"/>
      <c r="FYA19" s="43"/>
      <c r="FYB19" s="43"/>
      <c r="FYC19" s="43"/>
      <c r="FYD19" s="43"/>
      <c r="FYE19" s="43"/>
      <c r="FYF19" s="43"/>
      <c r="FYG19" s="43"/>
      <c r="FYH19" s="43"/>
      <c r="FYI19" s="43"/>
      <c r="FYJ19" s="43"/>
      <c r="FYK19" s="43"/>
      <c r="FYL19" s="43"/>
      <c r="FYM19" s="43"/>
      <c r="FYN19" s="43"/>
      <c r="FYO19" s="43"/>
      <c r="FYP19" s="43"/>
      <c r="FYQ19" s="43"/>
      <c r="FYR19" s="43"/>
      <c r="FYS19" s="43"/>
      <c r="FYT19" s="43"/>
      <c r="FYU19" s="43"/>
      <c r="FYV19" s="43"/>
      <c r="FYW19" s="43"/>
      <c r="FYX19" s="43"/>
      <c r="FYY19" s="43"/>
      <c r="FYZ19" s="43"/>
      <c r="FZA19" s="43"/>
      <c r="FZB19" s="43"/>
      <c r="FZC19" s="43"/>
      <c r="FZD19" s="43"/>
      <c r="FZE19" s="43"/>
      <c r="FZF19" s="43"/>
      <c r="FZG19" s="43"/>
      <c r="FZH19" s="43"/>
      <c r="FZI19" s="43"/>
      <c r="FZJ19" s="43"/>
      <c r="FZK19" s="43"/>
      <c r="FZL19" s="43"/>
      <c r="FZM19" s="43"/>
      <c r="FZN19" s="43"/>
      <c r="FZO19" s="43"/>
      <c r="FZP19" s="43"/>
      <c r="FZQ19" s="43"/>
      <c r="FZR19" s="43"/>
      <c r="FZS19" s="43"/>
      <c r="FZT19" s="43"/>
      <c r="FZU19" s="43"/>
      <c r="FZV19" s="43"/>
      <c r="FZW19" s="43"/>
      <c r="FZX19" s="43"/>
      <c r="FZY19" s="43"/>
      <c r="FZZ19" s="43"/>
      <c r="GAA19" s="43"/>
      <c r="GAB19" s="43"/>
      <c r="GAC19" s="43"/>
      <c r="GAD19" s="43"/>
      <c r="GAE19" s="43"/>
      <c r="GAF19" s="43"/>
      <c r="GAG19" s="43"/>
      <c r="GAH19" s="43"/>
      <c r="GAI19" s="43"/>
      <c r="GAJ19" s="43"/>
      <c r="GAK19" s="43"/>
      <c r="GAL19" s="43"/>
      <c r="GAM19" s="43"/>
      <c r="GAN19" s="43"/>
      <c r="GAO19" s="43"/>
      <c r="GAP19" s="43"/>
      <c r="GAQ19" s="43"/>
      <c r="GAR19" s="43"/>
      <c r="GAS19" s="43"/>
      <c r="GAT19" s="43"/>
      <c r="GAU19" s="43"/>
      <c r="GAV19" s="43"/>
      <c r="GAW19" s="43"/>
      <c r="GAX19" s="43"/>
      <c r="GAY19" s="43"/>
      <c r="GAZ19" s="43"/>
      <c r="GBA19" s="43"/>
      <c r="GBB19" s="43"/>
      <c r="GBC19" s="43"/>
      <c r="GBD19" s="43"/>
      <c r="GBE19" s="43"/>
      <c r="GBF19" s="43"/>
      <c r="GBG19" s="43"/>
      <c r="GBH19" s="43"/>
      <c r="GBI19" s="43"/>
      <c r="GBJ19" s="43"/>
      <c r="GBK19" s="43"/>
      <c r="GBL19" s="43"/>
      <c r="GBM19" s="43"/>
      <c r="GBN19" s="43"/>
      <c r="GBO19" s="43"/>
      <c r="GBP19" s="43"/>
      <c r="GBQ19" s="43"/>
      <c r="GBR19" s="43"/>
      <c r="GBS19" s="43"/>
      <c r="GBT19" s="43"/>
      <c r="GBU19" s="43"/>
      <c r="GBV19" s="43"/>
      <c r="GBW19" s="43"/>
      <c r="GBX19" s="43"/>
      <c r="GBY19" s="43"/>
      <c r="GBZ19" s="43"/>
      <c r="GCA19" s="43"/>
      <c r="GCB19" s="43"/>
      <c r="GCC19" s="43"/>
      <c r="GCD19" s="43"/>
      <c r="GCE19" s="43"/>
      <c r="GCF19" s="43"/>
      <c r="GCG19" s="43"/>
      <c r="GCH19" s="43"/>
      <c r="GCI19" s="43"/>
      <c r="GCJ19" s="43"/>
      <c r="GCK19" s="43"/>
      <c r="GCL19" s="43"/>
      <c r="GCM19" s="43"/>
      <c r="GCN19" s="43"/>
      <c r="GCO19" s="43"/>
      <c r="GCP19" s="43"/>
      <c r="GCQ19" s="43"/>
      <c r="GCR19" s="43"/>
      <c r="GCS19" s="43"/>
      <c r="GCT19" s="43"/>
      <c r="GCU19" s="43"/>
      <c r="GCV19" s="43"/>
      <c r="GCW19" s="43"/>
      <c r="GCX19" s="43"/>
      <c r="GCY19" s="43"/>
      <c r="GCZ19" s="43"/>
      <c r="GDA19" s="43"/>
      <c r="GDB19" s="43"/>
      <c r="GDC19" s="43"/>
      <c r="GDD19" s="43"/>
      <c r="GDE19" s="43"/>
      <c r="GDF19" s="43"/>
      <c r="GDG19" s="43"/>
      <c r="GDH19" s="43"/>
      <c r="GDI19" s="43"/>
      <c r="GDJ19" s="43"/>
      <c r="GDK19" s="43"/>
      <c r="GDL19" s="43"/>
      <c r="GDM19" s="43"/>
      <c r="GDN19" s="43"/>
      <c r="GDO19" s="43"/>
      <c r="GDP19" s="43"/>
      <c r="GDQ19" s="43"/>
      <c r="GDR19" s="43"/>
      <c r="GDS19" s="43"/>
      <c r="GDT19" s="43"/>
      <c r="GDU19" s="43"/>
      <c r="GDV19" s="43"/>
      <c r="GDW19" s="43"/>
      <c r="GDX19" s="43"/>
      <c r="GDY19" s="43"/>
      <c r="GDZ19" s="43"/>
      <c r="GEA19" s="43"/>
      <c r="GEB19" s="43"/>
      <c r="GEC19" s="43"/>
      <c r="GED19" s="43"/>
      <c r="GEE19" s="43"/>
      <c r="GEF19" s="43"/>
      <c r="GEG19" s="43"/>
      <c r="GEH19" s="43"/>
      <c r="GEI19" s="43"/>
      <c r="GEJ19" s="43"/>
      <c r="GEK19" s="43"/>
      <c r="GEL19" s="43"/>
      <c r="GEM19" s="43"/>
      <c r="GEN19" s="43"/>
      <c r="GEO19" s="43"/>
      <c r="GEP19" s="43"/>
      <c r="GEQ19" s="43"/>
      <c r="GER19" s="43"/>
      <c r="GES19" s="43"/>
      <c r="GET19" s="43"/>
      <c r="GEU19" s="43"/>
      <c r="GEV19" s="43"/>
      <c r="GEW19" s="43"/>
      <c r="GEX19" s="43"/>
      <c r="GEY19" s="43"/>
      <c r="GEZ19" s="43"/>
      <c r="GFA19" s="43"/>
      <c r="GFB19" s="43"/>
      <c r="GFC19" s="43"/>
      <c r="GFD19" s="43"/>
      <c r="GFE19" s="43"/>
      <c r="GFF19" s="43"/>
      <c r="GFG19" s="43"/>
      <c r="GFH19" s="43"/>
      <c r="GFI19" s="43"/>
      <c r="GFJ19" s="43"/>
      <c r="GFK19" s="43"/>
      <c r="GFL19" s="43"/>
      <c r="GFM19" s="43"/>
      <c r="GFN19" s="43"/>
      <c r="GFO19" s="43"/>
      <c r="GFP19" s="43"/>
      <c r="GFQ19" s="43"/>
      <c r="GFR19" s="43"/>
      <c r="GFS19" s="43"/>
      <c r="GFT19" s="43"/>
      <c r="GFU19" s="43"/>
      <c r="GFV19" s="43"/>
      <c r="GFW19" s="43"/>
      <c r="GFX19" s="43"/>
      <c r="GFY19" s="43"/>
      <c r="GFZ19" s="43"/>
      <c r="GGA19" s="43"/>
      <c r="GGB19" s="43"/>
      <c r="GGC19" s="43"/>
      <c r="GGD19" s="43"/>
      <c r="GGE19" s="43"/>
      <c r="GGF19" s="43"/>
      <c r="GGG19" s="43"/>
      <c r="GGH19" s="43"/>
      <c r="GGI19" s="43"/>
      <c r="GGJ19" s="43"/>
      <c r="GGK19" s="43"/>
      <c r="GGL19" s="43"/>
      <c r="GGM19" s="43"/>
      <c r="GGN19" s="43"/>
      <c r="GGO19" s="43"/>
      <c r="GGP19" s="43"/>
      <c r="GGQ19" s="43"/>
      <c r="GGR19" s="43"/>
      <c r="GGS19" s="43"/>
      <c r="GGT19" s="43"/>
      <c r="GGU19" s="43"/>
      <c r="GGV19" s="43"/>
      <c r="GGW19" s="43"/>
      <c r="GGX19" s="43"/>
      <c r="GGY19" s="43"/>
      <c r="GGZ19" s="43"/>
      <c r="GHA19" s="43"/>
      <c r="GHB19" s="43"/>
      <c r="GHC19" s="43"/>
      <c r="GHD19" s="43"/>
      <c r="GHE19" s="43"/>
      <c r="GHF19" s="43"/>
      <c r="GHG19" s="43"/>
      <c r="GHH19" s="43"/>
      <c r="GHI19" s="43"/>
      <c r="GHJ19" s="43"/>
      <c r="GHK19" s="43"/>
      <c r="GHL19" s="43"/>
      <c r="GHM19" s="43"/>
      <c r="GHN19" s="43"/>
      <c r="GHO19" s="43"/>
      <c r="GHP19" s="43"/>
      <c r="GHQ19" s="43"/>
      <c r="GHR19" s="43"/>
      <c r="GHS19" s="43"/>
      <c r="GHT19" s="43"/>
      <c r="GHU19" s="43"/>
      <c r="GHV19" s="43"/>
      <c r="GHW19" s="43"/>
      <c r="GHX19" s="43"/>
      <c r="GHY19" s="43"/>
      <c r="GHZ19" s="43"/>
      <c r="GIA19" s="43"/>
      <c r="GIB19" s="43"/>
      <c r="GIC19" s="43"/>
      <c r="GID19" s="43"/>
      <c r="GIE19" s="43"/>
      <c r="GIF19" s="43"/>
      <c r="GIG19" s="43"/>
      <c r="GIH19" s="43"/>
      <c r="GII19" s="43"/>
      <c r="GIJ19" s="43"/>
      <c r="GIK19" s="43"/>
      <c r="GIL19" s="43"/>
      <c r="GIM19" s="43"/>
      <c r="GIN19" s="43"/>
      <c r="GIO19" s="43"/>
      <c r="GIP19" s="43"/>
      <c r="GIQ19" s="43"/>
      <c r="GIR19" s="43"/>
      <c r="GIS19" s="43"/>
      <c r="GIT19" s="43"/>
      <c r="GIU19" s="43"/>
      <c r="GIV19" s="43"/>
      <c r="GIW19" s="43"/>
      <c r="GIX19" s="43"/>
      <c r="GIY19" s="43"/>
      <c r="GIZ19" s="43"/>
      <c r="GJA19" s="43"/>
      <c r="GJB19" s="43"/>
      <c r="GJC19" s="43"/>
      <c r="GJD19" s="43"/>
      <c r="GJE19" s="43"/>
      <c r="GJF19" s="43"/>
      <c r="GJG19" s="43"/>
      <c r="GJH19" s="43"/>
      <c r="GJI19" s="43"/>
      <c r="GJJ19" s="43"/>
      <c r="GJK19" s="43"/>
      <c r="GJL19" s="43"/>
      <c r="GJM19" s="43"/>
      <c r="GJN19" s="43"/>
      <c r="GJO19" s="43"/>
      <c r="GJP19" s="43"/>
      <c r="GJQ19" s="43"/>
      <c r="GJR19" s="43"/>
      <c r="GJS19" s="43"/>
      <c r="GJT19" s="43"/>
      <c r="GJU19" s="43"/>
      <c r="GJV19" s="43"/>
      <c r="GJW19" s="43"/>
      <c r="GJX19" s="43"/>
      <c r="GJY19" s="43"/>
      <c r="GJZ19" s="43"/>
      <c r="GKA19" s="43"/>
      <c r="GKB19" s="43"/>
      <c r="GKC19" s="43"/>
      <c r="GKD19" s="43"/>
      <c r="GKE19" s="43"/>
      <c r="GKF19" s="43"/>
      <c r="GKG19" s="43"/>
      <c r="GKH19" s="43"/>
      <c r="GKI19" s="43"/>
      <c r="GKJ19" s="43"/>
      <c r="GKK19" s="43"/>
      <c r="GKL19" s="43"/>
      <c r="GKM19" s="43"/>
      <c r="GKN19" s="43"/>
      <c r="GKO19" s="43"/>
      <c r="GKP19" s="43"/>
      <c r="GKQ19" s="43"/>
      <c r="GKR19" s="43"/>
      <c r="GKS19" s="43"/>
      <c r="GKT19" s="43"/>
      <c r="GKU19" s="43"/>
      <c r="GKV19" s="43"/>
      <c r="GKW19" s="43"/>
      <c r="GKX19" s="43"/>
      <c r="GKY19" s="43"/>
      <c r="GKZ19" s="43"/>
      <c r="GLA19" s="43"/>
      <c r="GLB19" s="43"/>
      <c r="GLC19" s="43"/>
      <c r="GLD19" s="43"/>
      <c r="GLE19" s="43"/>
      <c r="GLF19" s="43"/>
      <c r="GLG19" s="43"/>
      <c r="GLH19" s="43"/>
      <c r="GLI19" s="43"/>
      <c r="GLJ19" s="43"/>
      <c r="GLK19" s="43"/>
      <c r="GLL19" s="43"/>
      <c r="GLM19" s="43"/>
      <c r="GLN19" s="43"/>
      <c r="GLO19" s="43"/>
      <c r="GLP19" s="43"/>
      <c r="GLQ19" s="43"/>
      <c r="GLR19" s="43"/>
      <c r="GLS19" s="43"/>
      <c r="GLT19" s="43"/>
      <c r="GLU19" s="43"/>
      <c r="GLV19" s="43"/>
      <c r="GLW19" s="43"/>
      <c r="GLX19" s="43"/>
      <c r="GLY19" s="43"/>
      <c r="GLZ19" s="43"/>
      <c r="GMA19" s="43"/>
      <c r="GMB19" s="43"/>
      <c r="GMC19" s="43"/>
      <c r="GMD19" s="43"/>
      <c r="GME19" s="43"/>
      <c r="GMF19" s="43"/>
      <c r="GMG19" s="43"/>
      <c r="GMH19" s="43"/>
      <c r="GMI19" s="43"/>
      <c r="GMJ19" s="43"/>
      <c r="GMK19" s="43"/>
      <c r="GML19" s="43"/>
      <c r="GMM19" s="43"/>
      <c r="GMN19" s="43"/>
      <c r="GMO19" s="43"/>
      <c r="GMP19" s="43"/>
      <c r="GMQ19" s="43"/>
      <c r="GMR19" s="43"/>
      <c r="GMS19" s="43"/>
      <c r="GMT19" s="43"/>
      <c r="GMU19" s="43"/>
      <c r="GMV19" s="43"/>
      <c r="GMW19" s="43"/>
      <c r="GMX19" s="43"/>
      <c r="GMY19" s="43"/>
      <c r="GMZ19" s="43"/>
      <c r="GNA19" s="43"/>
      <c r="GNB19" s="43"/>
      <c r="GNC19" s="43"/>
      <c r="GND19" s="43"/>
      <c r="GNE19" s="43"/>
      <c r="GNF19" s="43"/>
      <c r="GNG19" s="43"/>
      <c r="GNH19" s="43"/>
      <c r="GNI19" s="43"/>
      <c r="GNJ19" s="43"/>
      <c r="GNK19" s="43"/>
      <c r="GNL19" s="43"/>
      <c r="GNM19" s="43"/>
      <c r="GNN19" s="43"/>
      <c r="GNO19" s="43"/>
      <c r="GNP19" s="43"/>
      <c r="GNQ19" s="43"/>
      <c r="GNR19" s="43"/>
      <c r="GNS19" s="43"/>
      <c r="GNT19" s="43"/>
      <c r="GNU19" s="43"/>
      <c r="GNV19" s="43"/>
      <c r="GNW19" s="43"/>
      <c r="GNX19" s="43"/>
      <c r="GNY19" s="43"/>
      <c r="GNZ19" s="43"/>
      <c r="GOA19" s="43"/>
      <c r="GOB19" s="43"/>
      <c r="GOC19" s="43"/>
      <c r="GOD19" s="43"/>
      <c r="GOE19" s="43"/>
      <c r="GOF19" s="43"/>
      <c r="GOG19" s="43"/>
      <c r="GOH19" s="43"/>
      <c r="GOI19" s="43"/>
      <c r="GOJ19" s="43"/>
      <c r="GOK19" s="43"/>
      <c r="GOL19" s="43"/>
      <c r="GOM19" s="43"/>
      <c r="GON19" s="43"/>
      <c r="GOO19" s="43"/>
      <c r="GOP19" s="43"/>
      <c r="GOQ19" s="43"/>
      <c r="GOR19" s="43"/>
      <c r="GOS19" s="43"/>
      <c r="GOT19" s="43"/>
      <c r="GOU19" s="43"/>
      <c r="GOV19" s="43"/>
      <c r="GOW19" s="43"/>
      <c r="GOX19" s="43"/>
      <c r="GOY19" s="43"/>
      <c r="GOZ19" s="43"/>
      <c r="GPA19" s="43"/>
      <c r="GPB19" s="43"/>
      <c r="GPC19" s="43"/>
      <c r="GPD19" s="43"/>
      <c r="GPE19" s="43"/>
      <c r="GPF19" s="43"/>
      <c r="GPG19" s="43"/>
      <c r="GPH19" s="43"/>
      <c r="GPI19" s="43"/>
      <c r="GPJ19" s="43"/>
      <c r="GPK19" s="43"/>
      <c r="GPL19" s="43"/>
      <c r="GPM19" s="43"/>
      <c r="GPN19" s="43"/>
      <c r="GPO19" s="43"/>
      <c r="GPP19" s="43"/>
      <c r="GPQ19" s="43"/>
      <c r="GPR19" s="43"/>
      <c r="GPS19" s="43"/>
      <c r="GPT19" s="43"/>
      <c r="GPU19" s="43"/>
      <c r="GPV19" s="43"/>
      <c r="GPW19" s="43"/>
      <c r="GPX19" s="43"/>
      <c r="GPY19" s="43"/>
      <c r="GPZ19" s="43"/>
      <c r="GQA19" s="43"/>
      <c r="GQB19" s="43"/>
      <c r="GQC19" s="43"/>
      <c r="GQD19" s="43"/>
      <c r="GQE19" s="43"/>
      <c r="GQF19" s="43"/>
      <c r="GQG19" s="43"/>
      <c r="GQH19" s="43"/>
      <c r="GQI19" s="43"/>
      <c r="GQJ19" s="43"/>
      <c r="GQK19" s="43"/>
      <c r="GQL19" s="43"/>
      <c r="GQM19" s="43"/>
      <c r="GQN19" s="43"/>
      <c r="GQO19" s="43"/>
      <c r="GQP19" s="43"/>
      <c r="GQQ19" s="43"/>
      <c r="GQR19" s="43"/>
      <c r="GQS19" s="43"/>
      <c r="GQT19" s="43"/>
      <c r="GQU19" s="43"/>
      <c r="GQV19" s="43"/>
      <c r="GQW19" s="43"/>
      <c r="GQX19" s="43"/>
      <c r="GQY19" s="43"/>
      <c r="GQZ19" s="43"/>
      <c r="GRA19" s="43"/>
      <c r="GRB19" s="43"/>
      <c r="GRC19" s="43"/>
      <c r="GRD19" s="43"/>
      <c r="GRE19" s="43"/>
      <c r="GRF19" s="43"/>
      <c r="GRG19" s="43"/>
      <c r="GRH19" s="43"/>
      <c r="GRI19" s="43"/>
      <c r="GRJ19" s="43"/>
      <c r="GRK19" s="43"/>
      <c r="GRL19" s="43"/>
      <c r="GRM19" s="43"/>
      <c r="GRN19" s="43"/>
      <c r="GRO19" s="43"/>
      <c r="GRP19" s="43"/>
      <c r="GRQ19" s="43"/>
      <c r="GRR19" s="43"/>
      <c r="GRS19" s="43"/>
      <c r="GRT19" s="43"/>
      <c r="GRU19" s="43"/>
      <c r="GRV19" s="43"/>
      <c r="GRW19" s="43"/>
      <c r="GRX19" s="43"/>
      <c r="GRY19" s="43"/>
      <c r="GRZ19" s="43"/>
      <c r="GSA19" s="43"/>
      <c r="GSB19" s="43"/>
      <c r="GSC19" s="43"/>
      <c r="GSD19" s="43"/>
      <c r="GSE19" s="43"/>
      <c r="GSF19" s="43"/>
      <c r="GSG19" s="43"/>
      <c r="GSH19" s="43"/>
      <c r="GSI19" s="43"/>
      <c r="GSJ19" s="43"/>
      <c r="GSK19" s="43"/>
      <c r="GSL19" s="43"/>
      <c r="GSM19" s="43"/>
      <c r="GSN19" s="43"/>
      <c r="GSO19" s="43"/>
      <c r="GSP19" s="43"/>
      <c r="GSQ19" s="43"/>
      <c r="GSR19" s="43"/>
      <c r="GSS19" s="43"/>
      <c r="GST19" s="43"/>
      <c r="GSU19" s="43"/>
      <c r="GSV19" s="43"/>
      <c r="GSW19" s="43"/>
      <c r="GSX19" s="43"/>
      <c r="GSY19" s="43"/>
      <c r="GSZ19" s="43"/>
      <c r="GTA19" s="43"/>
      <c r="GTB19" s="43"/>
      <c r="GTC19" s="43"/>
      <c r="GTD19" s="43"/>
      <c r="GTE19" s="43"/>
      <c r="GTF19" s="43"/>
      <c r="GTG19" s="43"/>
      <c r="GTH19" s="43"/>
      <c r="GTI19" s="43"/>
      <c r="GTJ19" s="43"/>
      <c r="GTK19" s="43"/>
      <c r="GTL19" s="43"/>
      <c r="GTM19" s="43"/>
      <c r="GTN19" s="43"/>
      <c r="GTO19" s="43"/>
      <c r="GTP19" s="43"/>
      <c r="GTQ19" s="43"/>
      <c r="GTR19" s="43"/>
      <c r="GTS19" s="43"/>
      <c r="GTT19" s="43"/>
      <c r="GTU19" s="43"/>
      <c r="GTV19" s="43"/>
      <c r="GTW19" s="43"/>
      <c r="GTX19" s="43"/>
      <c r="GTY19" s="43"/>
      <c r="GTZ19" s="43"/>
      <c r="GUA19" s="43"/>
      <c r="GUB19" s="43"/>
      <c r="GUC19" s="43"/>
      <c r="GUD19" s="43"/>
      <c r="GUE19" s="43"/>
      <c r="GUF19" s="43"/>
      <c r="GUG19" s="43"/>
      <c r="GUH19" s="43"/>
      <c r="GUI19" s="43"/>
      <c r="GUJ19" s="43"/>
      <c r="GUK19" s="43"/>
      <c r="GUL19" s="43"/>
      <c r="GUM19" s="43"/>
      <c r="GUN19" s="43"/>
      <c r="GUO19" s="43"/>
      <c r="GUP19" s="43"/>
      <c r="GUQ19" s="43"/>
      <c r="GUR19" s="43"/>
      <c r="GUS19" s="43"/>
      <c r="GUT19" s="43"/>
      <c r="GUU19" s="43"/>
      <c r="GUV19" s="43"/>
      <c r="GUW19" s="43"/>
      <c r="GUX19" s="43"/>
      <c r="GUY19" s="43"/>
      <c r="GUZ19" s="43"/>
      <c r="GVA19" s="43"/>
      <c r="GVB19" s="43"/>
      <c r="GVC19" s="43"/>
      <c r="GVD19" s="43"/>
      <c r="GVE19" s="43"/>
      <c r="GVF19" s="43"/>
      <c r="GVG19" s="43"/>
      <c r="GVH19" s="43"/>
      <c r="GVI19" s="43"/>
      <c r="GVJ19" s="43"/>
      <c r="GVK19" s="43"/>
      <c r="GVL19" s="43"/>
      <c r="GVM19" s="43"/>
      <c r="GVN19" s="43"/>
      <c r="GVO19" s="43"/>
      <c r="GVP19" s="43"/>
      <c r="GVQ19" s="43"/>
      <c r="GVR19" s="43"/>
      <c r="GVS19" s="43"/>
      <c r="GVT19" s="43"/>
      <c r="GVU19" s="43"/>
      <c r="GVV19" s="43"/>
      <c r="GVW19" s="43"/>
      <c r="GVX19" s="43"/>
      <c r="GVY19" s="43"/>
      <c r="GVZ19" s="43"/>
      <c r="GWA19" s="43"/>
      <c r="GWB19" s="43"/>
      <c r="GWC19" s="43"/>
      <c r="GWD19" s="43"/>
      <c r="GWE19" s="43"/>
      <c r="GWF19" s="43"/>
      <c r="GWG19" s="43"/>
      <c r="GWH19" s="43"/>
      <c r="GWI19" s="43"/>
      <c r="GWJ19" s="43"/>
      <c r="GWK19" s="43"/>
      <c r="GWL19" s="43"/>
      <c r="GWM19" s="43"/>
      <c r="GWN19" s="43"/>
      <c r="GWO19" s="43"/>
      <c r="GWP19" s="43"/>
      <c r="GWQ19" s="43"/>
      <c r="GWR19" s="43"/>
      <c r="GWS19" s="43"/>
      <c r="GWT19" s="43"/>
      <c r="GWU19" s="43"/>
      <c r="GWV19" s="43"/>
      <c r="GWW19" s="43"/>
      <c r="GWX19" s="43"/>
      <c r="GWY19" s="43"/>
      <c r="GWZ19" s="43"/>
      <c r="GXA19" s="43"/>
      <c r="GXB19" s="43"/>
      <c r="GXC19" s="43"/>
      <c r="GXD19" s="43"/>
      <c r="GXE19" s="43"/>
      <c r="GXF19" s="43"/>
      <c r="GXG19" s="43"/>
      <c r="GXH19" s="43"/>
      <c r="GXI19" s="43"/>
      <c r="GXJ19" s="43"/>
      <c r="GXK19" s="43"/>
      <c r="GXL19" s="43"/>
      <c r="GXM19" s="43"/>
      <c r="GXN19" s="43"/>
      <c r="GXO19" s="43"/>
      <c r="GXP19" s="43"/>
      <c r="GXQ19" s="43"/>
      <c r="GXR19" s="43"/>
      <c r="GXS19" s="43"/>
      <c r="GXT19" s="43"/>
      <c r="GXU19" s="43"/>
      <c r="GXV19" s="43"/>
      <c r="GXW19" s="43"/>
      <c r="GXX19" s="43"/>
      <c r="GXY19" s="43"/>
      <c r="GXZ19" s="43"/>
      <c r="GYA19" s="43"/>
      <c r="GYB19" s="43"/>
      <c r="GYC19" s="43"/>
      <c r="GYD19" s="43"/>
      <c r="GYE19" s="43"/>
      <c r="GYF19" s="43"/>
      <c r="GYG19" s="43"/>
      <c r="GYH19" s="43"/>
      <c r="GYI19" s="43"/>
      <c r="GYJ19" s="43"/>
      <c r="GYK19" s="43"/>
      <c r="GYL19" s="43"/>
      <c r="GYM19" s="43"/>
      <c r="GYN19" s="43"/>
      <c r="GYO19" s="43"/>
      <c r="GYP19" s="43"/>
      <c r="GYQ19" s="43"/>
      <c r="GYR19" s="43"/>
      <c r="GYS19" s="43"/>
      <c r="GYT19" s="43"/>
      <c r="GYU19" s="43"/>
      <c r="GYV19" s="43"/>
      <c r="GYW19" s="43"/>
      <c r="GYX19" s="43"/>
      <c r="GYY19" s="43"/>
      <c r="GYZ19" s="43"/>
      <c r="GZA19" s="43"/>
      <c r="GZB19" s="43"/>
      <c r="GZC19" s="43"/>
      <c r="GZD19" s="43"/>
      <c r="GZE19" s="43"/>
      <c r="GZF19" s="43"/>
      <c r="GZG19" s="43"/>
      <c r="GZH19" s="43"/>
      <c r="GZI19" s="43"/>
      <c r="GZJ19" s="43"/>
      <c r="GZK19" s="43"/>
      <c r="GZL19" s="43"/>
      <c r="GZM19" s="43"/>
      <c r="GZN19" s="43"/>
      <c r="GZO19" s="43"/>
      <c r="GZP19" s="43"/>
      <c r="GZQ19" s="43"/>
      <c r="GZR19" s="43"/>
      <c r="GZS19" s="43"/>
      <c r="GZT19" s="43"/>
      <c r="GZU19" s="43"/>
      <c r="GZV19" s="43"/>
      <c r="GZW19" s="43"/>
      <c r="GZX19" s="43"/>
      <c r="GZY19" s="43"/>
      <c r="GZZ19" s="43"/>
      <c r="HAA19" s="43"/>
      <c r="HAB19" s="43"/>
      <c r="HAC19" s="43"/>
      <c r="HAD19" s="43"/>
      <c r="HAE19" s="43"/>
      <c r="HAF19" s="43"/>
      <c r="HAG19" s="43"/>
      <c r="HAH19" s="43"/>
      <c r="HAI19" s="43"/>
      <c r="HAJ19" s="43"/>
      <c r="HAK19" s="43"/>
      <c r="HAL19" s="43"/>
      <c r="HAM19" s="43"/>
      <c r="HAN19" s="43"/>
      <c r="HAO19" s="43"/>
      <c r="HAP19" s="43"/>
      <c r="HAQ19" s="43"/>
      <c r="HAR19" s="43"/>
      <c r="HAS19" s="43"/>
      <c r="HAT19" s="43"/>
      <c r="HAU19" s="43"/>
      <c r="HAV19" s="43"/>
      <c r="HAW19" s="43"/>
      <c r="HAX19" s="43"/>
      <c r="HAY19" s="43"/>
      <c r="HAZ19" s="43"/>
      <c r="HBA19" s="43"/>
      <c r="HBB19" s="43"/>
      <c r="HBC19" s="43"/>
      <c r="HBD19" s="43"/>
      <c r="HBE19" s="43"/>
      <c r="HBF19" s="43"/>
      <c r="HBG19" s="43"/>
      <c r="HBH19" s="43"/>
      <c r="HBI19" s="43"/>
      <c r="HBJ19" s="43"/>
      <c r="HBK19" s="43"/>
      <c r="HBL19" s="43"/>
      <c r="HBM19" s="43"/>
      <c r="HBN19" s="43"/>
      <c r="HBO19" s="43"/>
      <c r="HBP19" s="43"/>
      <c r="HBQ19" s="43"/>
      <c r="HBR19" s="43"/>
      <c r="HBS19" s="43"/>
      <c r="HBT19" s="43"/>
      <c r="HBU19" s="43"/>
      <c r="HBV19" s="43"/>
      <c r="HBW19" s="43"/>
      <c r="HBX19" s="43"/>
      <c r="HBY19" s="43"/>
      <c r="HBZ19" s="43"/>
      <c r="HCA19" s="43"/>
      <c r="HCB19" s="43"/>
      <c r="HCC19" s="43"/>
      <c r="HCD19" s="43"/>
      <c r="HCE19" s="43"/>
      <c r="HCF19" s="43"/>
      <c r="HCG19" s="43"/>
      <c r="HCH19" s="43"/>
      <c r="HCI19" s="43"/>
      <c r="HCJ19" s="43"/>
      <c r="HCK19" s="43"/>
      <c r="HCL19" s="43"/>
      <c r="HCM19" s="43"/>
      <c r="HCN19" s="43"/>
      <c r="HCO19" s="43"/>
      <c r="HCP19" s="43"/>
      <c r="HCQ19" s="43"/>
      <c r="HCR19" s="43"/>
      <c r="HCS19" s="43"/>
      <c r="HCT19" s="43"/>
      <c r="HCU19" s="43"/>
      <c r="HCV19" s="43"/>
      <c r="HCW19" s="43"/>
      <c r="HCX19" s="43"/>
      <c r="HCY19" s="43"/>
      <c r="HCZ19" s="43"/>
      <c r="HDA19" s="43"/>
      <c r="HDB19" s="43"/>
      <c r="HDC19" s="43"/>
      <c r="HDD19" s="43"/>
      <c r="HDE19" s="43"/>
      <c r="HDF19" s="43"/>
      <c r="HDG19" s="43"/>
      <c r="HDH19" s="43"/>
      <c r="HDI19" s="43"/>
      <c r="HDJ19" s="43"/>
      <c r="HDK19" s="43"/>
      <c r="HDL19" s="43"/>
      <c r="HDM19" s="43"/>
      <c r="HDN19" s="43"/>
      <c r="HDO19" s="43"/>
      <c r="HDP19" s="43"/>
      <c r="HDQ19" s="43"/>
      <c r="HDR19" s="43"/>
      <c r="HDS19" s="43"/>
      <c r="HDT19" s="43"/>
      <c r="HDU19" s="43"/>
      <c r="HDV19" s="43"/>
      <c r="HDW19" s="43"/>
      <c r="HDX19" s="43"/>
      <c r="HDY19" s="43"/>
      <c r="HDZ19" s="43"/>
      <c r="HEA19" s="43"/>
      <c r="HEB19" s="43"/>
      <c r="HEC19" s="43"/>
      <c r="HED19" s="43"/>
      <c r="HEE19" s="43"/>
      <c r="HEF19" s="43"/>
      <c r="HEG19" s="43"/>
      <c r="HEH19" s="43"/>
      <c r="HEI19" s="43"/>
      <c r="HEJ19" s="43"/>
      <c r="HEK19" s="43"/>
      <c r="HEL19" s="43"/>
      <c r="HEM19" s="43"/>
      <c r="HEN19" s="43"/>
      <c r="HEO19" s="43"/>
      <c r="HEP19" s="43"/>
      <c r="HEQ19" s="43"/>
      <c r="HER19" s="43"/>
      <c r="HES19" s="43"/>
      <c r="HET19" s="43"/>
      <c r="HEU19" s="43"/>
      <c r="HEV19" s="43"/>
      <c r="HEW19" s="43"/>
      <c r="HEX19" s="43"/>
      <c r="HEY19" s="43"/>
      <c r="HEZ19" s="43"/>
      <c r="HFA19" s="43"/>
      <c r="HFB19" s="43"/>
      <c r="HFC19" s="43"/>
      <c r="HFD19" s="43"/>
      <c r="HFE19" s="43"/>
      <c r="HFF19" s="43"/>
      <c r="HFG19" s="43"/>
      <c r="HFH19" s="43"/>
      <c r="HFI19" s="43"/>
      <c r="HFJ19" s="43"/>
      <c r="HFK19" s="43"/>
      <c r="HFL19" s="43"/>
      <c r="HFM19" s="43"/>
      <c r="HFN19" s="43"/>
      <c r="HFO19" s="43"/>
      <c r="HFP19" s="43"/>
      <c r="HFQ19" s="43"/>
      <c r="HFR19" s="43"/>
      <c r="HFS19" s="43"/>
      <c r="HFT19" s="43"/>
      <c r="HFU19" s="43"/>
      <c r="HFV19" s="43"/>
      <c r="HFW19" s="43"/>
      <c r="HFX19" s="43"/>
      <c r="HFY19" s="43"/>
      <c r="HFZ19" s="43"/>
      <c r="HGA19" s="43"/>
      <c r="HGB19" s="43"/>
      <c r="HGC19" s="43"/>
      <c r="HGD19" s="43"/>
      <c r="HGE19" s="43"/>
      <c r="HGF19" s="43"/>
      <c r="HGG19" s="43"/>
      <c r="HGH19" s="43"/>
      <c r="HGI19" s="43"/>
      <c r="HGJ19" s="43"/>
      <c r="HGK19" s="43"/>
      <c r="HGL19" s="43"/>
      <c r="HGM19" s="43"/>
      <c r="HGN19" s="43"/>
      <c r="HGO19" s="43"/>
      <c r="HGP19" s="43"/>
      <c r="HGQ19" s="43"/>
      <c r="HGR19" s="43"/>
      <c r="HGS19" s="43"/>
      <c r="HGT19" s="43"/>
      <c r="HGU19" s="43"/>
      <c r="HGV19" s="43"/>
      <c r="HGW19" s="43"/>
      <c r="HGX19" s="43"/>
      <c r="HGY19" s="43"/>
      <c r="HGZ19" s="43"/>
      <c r="HHA19" s="43"/>
      <c r="HHB19" s="43"/>
      <c r="HHC19" s="43"/>
      <c r="HHD19" s="43"/>
      <c r="HHE19" s="43"/>
      <c r="HHF19" s="43"/>
      <c r="HHG19" s="43"/>
      <c r="HHH19" s="43"/>
      <c r="HHI19" s="43"/>
      <c r="HHJ19" s="43"/>
      <c r="HHK19" s="43"/>
      <c r="HHL19" s="43"/>
      <c r="HHM19" s="43"/>
      <c r="HHN19" s="43"/>
      <c r="HHO19" s="43"/>
      <c r="HHP19" s="43"/>
      <c r="HHQ19" s="43"/>
      <c r="HHR19" s="43"/>
      <c r="HHS19" s="43"/>
      <c r="HHT19" s="43"/>
      <c r="HHU19" s="43"/>
      <c r="HHV19" s="43"/>
      <c r="HHW19" s="43"/>
      <c r="HHX19" s="43"/>
      <c r="HHY19" s="43"/>
      <c r="HHZ19" s="43"/>
      <c r="HIA19" s="43"/>
      <c r="HIB19" s="43"/>
      <c r="HIC19" s="43"/>
      <c r="HID19" s="43"/>
      <c r="HIE19" s="43"/>
      <c r="HIF19" s="43"/>
      <c r="HIG19" s="43"/>
      <c r="HIH19" s="43"/>
      <c r="HII19" s="43"/>
      <c r="HIJ19" s="43"/>
      <c r="HIK19" s="43"/>
      <c r="HIL19" s="43"/>
      <c r="HIM19" s="43"/>
      <c r="HIN19" s="43"/>
      <c r="HIO19" s="43"/>
      <c r="HIP19" s="43"/>
      <c r="HIQ19" s="43"/>
      <c r="HIR19" s="43"/>
      <c r="HIS19" s="43"/>
      <c r="HIT19" s="43"/>
      <c r="HIU19" s="43"/>
      <c r="HIV19" s="43"/>
      <c r="HIW19" s="43"/>
      <c r="HIX19" s="43"/>
      <c r="HIY19" s="43"/>
      <c r="HIZ19" s="43"/>
      <c r="HJA19" s="43"/>
      <c r="HJB19" s="43"/>
      <c r="HJC19" s="43"/>
      <c r="HJD19" s="43"/>
      <c r="HJE19" s="43"/>
      <c r="HJF19" s="43"/>
      <c r="HJG19" s="43"/>
      <c r="HJH19" s="43"/>
      <c r="HJI19" s="43"/>
      <c r="HJJ19" s="43"/>
      <c r="HJK19" s="43"/>
      <c r="HJL19" s="43"/>
      <c r="HJM19" s="43"/>
      <c r="HJN19" s="43"/>
      <c r="HJO19" s="43"/>
      <c r="HJP19" s="43"/>
      <c r="HJQ19" s="43"/>
      <c r="HJR19" s="43"/>
      <c r="HJS19" s="43"/>
      <c r="HJT19" s="43"/>
      <c r="HJU19" s="43"/>
      <c r="HJV19" s="43"/>
      <c r="HJW19" s="43"/>
      <c r="HJX19" s="43"/>
      <c r="HJY19" s="43"/>
      <c r="HJZ19" s="43"/>
      <c r="HKA19" s="43"/>
      <c r="HKB19" s="43"/>
      <c r="HKC19" s="43"/>
      <c r="HKD19" s="43"/>
      <c r="HKE19" s="43"/>
      <c r="HKF19" s="43"/>
      <c r="HKG19" s="43"/>
      <c r="HKH19" s="43"/>
      <c r="HKI19" s="43"/>
      <c r="HKJ19" s="43"/>
      <c r="HKK19" s="43"/>
      <c r="HKL19" s="43"/>
      <c r="HKM19" s="43"/>
      <c r="HKN19" s="43"/>
      <c r="HKO19" s="43"/>
      <c r="HKP19" s="43"/>
      <c r="HKQ19" s="43"/>
      <c r="HKR19" s="43"/>
      <c r="HKS19" s="43"/>
      <c r="HKT19" s="43"/>
      <c r="HKU19" s="43"/>
      <c r="HKV19" s="43"/>
      <c r="HKW19" s="43"/>
      <c r="HKX19" s="43"/>
      <c r="HKY19" s="43"/>
      <c r="HKZ19" s="43"/>
      <c r="HLA19" s="43"/>
      <c r="HLB19" s="43"/>
      <c r="HLC19" s="43"/>
      <c r="HLD19" s="43"/>
      <c r="HLE19" s="43"/>
      <c r="HLF19" s="43"/>
      <c r="HLG19" s="43"/>
      <c r="HLH19" s="43"/>
      <c r="HLI19" s="43"/>
      <c r="HLJ19" s="43"/>
      <c r="HLK19" s="43"/>
      <c r="HLL19" s="43"/>
      <c r="HLM19" s="43"/>
      <c r="HLN19" s="43"/>
      <c r="HLO19" s="43"/>
      <c r="HLP19" s="43"/>
      <c r="HLQ19" s="43"/>
      <c r="HLR19" s="43"/>
      <c r="HLS19" s="43"/>
      <c r="HLT19" s="43"/>
      <c r="HLU19" s="43"/>
      <c r="HLV19" s="43"/>
      <c r="HLW19" s="43"/>
      <c r="HLX19" s="43"/>
      <c r="HLY19" s="43"/>
      <c r="HLZ19" s="43"/>
      <c r="HMA19" s="43"/>
      <c r="HMB19" s="43"/>
      <c r="HMC19" s="43"/>
      <c r="HMD19" s="43"/>
      <c r="HME19" s="43"/>
      <c r="HMF19" s="43"/>
      <c r="HMG19" s="43"/>
      <c r="HMH19" s="43"/>
      <c r="HMI19" s="43"/>
      <c r="HMJ19" s="43"/>
      <c r="HMK19" s="43"/>
      <c r="HML19" s="43"/>
      <c r="HMM19" s="43"/>
      <c r="HMN19" s="43"/>
      <c r="HMO19" s="43"/>
      <c r="HMP19" s="43"/>
      <c r="HMQ19" s="43"/>
      <c r="HMR19" s="43"/>
      <c r="HMS19" s="43"/>
      <c r="HMT19" s="43"/>
      <c r="HMU19" s="43"/>
      <c r="HMV19" s="43"/>
      <c r="HMW19" s="43"/>
      <c r="HMX19" s="43"/>
      <c r="HMY19" s="43"/>
      <c r="HMZ19" s="43"/>
      <c r="HNA19" s="43"/>
      <c r="HNB19" s="43"/>
      <c r="HNC19" s="43"/>
      <c r="HND19" s="43"/>
      <c r="HNE19" s="43"/>
      <c r="HNF19" s="43"/>
      <c r="HNG19" s="43"/>
      <c r="HNH19" s="43"/>
      <c r="HNI19" s="43"/>
      <c r="HNJ19" s="43"/>
      <c r="HNK19" s="43"/>
      <c r="HNL19" s="43"/>
      <c r="HNM19" s="43"/>
      <c r="HNN19" s="43"/>
      <c r="HNO19" s="43"/>
      <c r="HNP19" s="43"/>
      <c r="HNQ19" s="43"/>
      <c r="HNR19" s="43"/>
      <c r="HNS19" s="43"/>
      <c r="HNT19" s="43"/>
      <c r="HNU19" s="43"/>
      <c r="HNV19" s="43"/>
      <c r="HNW19" s="43"/>
      <c r="HNX19" s="43"/>
      <c r="HNY19" s="43"/>
      <c r="HNZ19" s="43"/>
      <c r="HOA19" s="43"/>
      <c r="HOB19" s="43"/>
      <c r="HOC19" s="43"/>
      <c r="HOD19" s="43"/>
      <c r="HOE19" s="43"/>
      <c r="HOF19" s="43"/>
      <c r="HOG19" s="43"/>
      <c r="HOH19" s="43"/>
      <c r="HOI19" s="43"/>
      <c r="HOJ19" s="43"/>
      <c r="HOK19" s="43"/>
      <c r="HOL19" s="43"/>
      <c r="HOM19" s="43"/>
      <c r="HON19" s="43"/>
      <c r="HOO19" s="43"/>
      <c r="HOP19" s="43"/>
      <c r="HOQ19" s="43"/>
      <c r="HOR19" s="43"/>
      <c r="HOS19" s="43"/>
      <c r="HOT19" s="43"/>
      <c r="HOU19" s="43"/>
      <c r="HOV19" s="43"/>
      <c r="HOW19" s="43"/>
      <c r="HOX19" s="43"/>
      <c r="HOY19" s="43"/>
      <c r="HOZ19" s="43"/>
      <c r="HPA19" s="43"/>
      <c r="HPB19" s="43"/>
      <c r="HPC19" s="43"/>
      <c r="HPD19" s="43"/>
      <c r="HPE19" s="43"/>
      <c r="HPF19" s="43"/>
      <c r="HPG19" s="43"/>
      <c r="HPH19" s="43"/>
      <c r="HPI19" s="43"/>
      <c r="HPJ19" s="43"/>
      <c r="HPK19" s="43"/>
      <c r="HPL19" s="43"/>
      <c r="HPM19" s="43"/>
      <c r="HPN19" s="43"/>
      <c r="HPO19" s="43"/>
      <c r="HPP19" s="43"/>
      <c r="HPQ19" s="43"/>
      <c r="HPR19" s="43"/>
      <c r="HPS19" s="43"/>
      <c r="HPT19" s="43"/>
      <c r="HPU19" s="43"/>
      <c r="HPV19" s="43"/>
      <c r="HPW19" s="43"/>
      <c r="HPX19" s="43"/>
      <c r="HPY19" s="43"/>
      <c r="HPZ19" s="43"/>
      <c r="HQA19" s="43"/>
      <c r="HQB19" s="43"/>
      <c r="HQC19" s="43"/>
      <c r="HQD19" s="43"/>
      <c r="HQE19" s="43"/>
      <c r="HQF19" s="43"/>
      <c r="HQG19" s="43"/>
      <c r="HQH19" s="43"/>
      <c r="HQI19" s="43"/>
      <c r="HQJ19" s="43"/>
      <c r="HQK19" s="43"/>
      <c r="HQL19" s="43"/>
      <c r="HQM19" s="43"/>
      <c r="HQN19" s="43"/>
      <c r="HQO19" s="43"/>
      <c r="HQP19" s="43"/>
      <c r="HQQ19" s="43"/>
      <c r="HQR19" s="43"/>
      <c r="HQS19" s="43"/>
      <c r="HQT19" s="43"/>
      <c r="HQU19" s="43"/>
      <c r="HQV19" s="43"/>
      <c r="HQW19" s="43"/>
      <c r="HQX19" s="43"/>
      <c r="HQY19" s="43"/>
      <c r="HQZ19" s="43"/>
      <c r="HRA19" s="43"/>
      <c r="HRB19" s="43"/>
      <c r="HRC19" s="43"/>
      <c r="HRD19" s="43"/>
      <c r="HRE19" s="43"/>
      <c r="HRF19" s="43"/>
      <c r="HRG19" s="43"/>
      <c r="HRH19" s="43"/>
      <c r="HRI19" s="43"/>
      <c r="HRJ19" s="43"/>
      <c r="HRK19" s="43"/>
      <c r="HRL19" s="43"/>
      <c r="HRM19" s="43"/>
      <c r="HRN19" s="43"/>
      <c r="HRO19" s="43"/>
      <c r="HRP19" s="43"/>
      <c r="HRQ19" s="43"/>
      <c r="HRR19" s="43"/>
      <c r="HRS19" s="43"/>
      <c r="HRT19" s="43"/>
      <c r="HRU19" s="43"/>
      <c r="HRV19" s="43"/>
      <c r="HRW19" s="43"/>
      <c r="HRX19" s="43"/>
      <c r="HRY19" s="43"/>
      <c r="HRZ19" s="43"/>
      <c r="HSA19" s="43"/>
      <c r="HSB19" s="43"/>
      <c r="HSC19" s="43"/>
      <c r="HSD19" s="43"/>
      <c r="HSE19" s="43"/>
      <c r="HSF19" s="43"/>
      <c r="HSG19" s="43"/>
      <c r="HSH19" s="43"/>
      <c r="HSI19" s="43"/>
      <c r="HSJ19" s="43"/>
      <c r="HSK19" s="43"/>
      <c r="HSL19" s="43"/>
      <c r="HSM19" s="43"/>
      <c r="HSN19" s="43"/>
      <c r="HSO19" s="43"/>
      <c r="HSP19" s="43"/>
      <c r="HSQ19" s="43"/>
      <c r="HSR19" s="43"/>
      <c r="HSS19" s="43"/>
      <c r="HST19" s="43"/>
      <c r="HSU19" s="43"/>
      <c r="HSV19" s="43"/>
      <c r="HSW19" s="43"/>
      <c r="HSX19" s="43"/>
      <c r="HSY19" s="43"/>
      <c r="HSZ19" s="43"/>
      <c r="HTA19" s="43"/>
      <c r="HTB19" s="43"/>
      <c r="HTC19" s="43"/>
      <c r="HTD19" s="43"/>
      <c r="HTE19" s="43"/>
      <c r="HTF19" s="43"/>
      <c r="HTG19" s="43"/>
      <c r="HTH19" s="43"/>
      <c r="HTI19" s="43"/>
      <c r="HTJ19" s="43"/>
      <c r="HTK19" s="43"/>
      <c r="HTL19" s="43"/>
      <c r="HTM19" s="43"/>
      <c r="HTN19" s="43"/>
      <c r="HTO19" s="43"/>
      <c r="HTP19" s="43"/>
      <c r="HTQ19" s="43"/>
      <c r="HTR19" s="43"/>
      <c r="HTS19" s="43"/>
      <c r="HTT19" s="43"/>
      <c r="HTU19" s="43"/>
      <c r="HTV19" s="43"/>
      <c r="HTW19" s="43"/>
      <c r="HTX19" s="43"/>
      <c r="HTY19" s="43"/>
      <c r="HTZ19" s="43"/>
      <c r="HUA19" s="43"/>
      <c r="HUB19" s="43"/>
      <c r="HUC19" s="43"/>
      <c r="HUD19" s="43"/>
      <c r="HUE19" s="43"/>
      <c r="HUF19" s="43"/>
      <c r="HUG19" s="43"/>
      <c r="HUH19" s="43"/>
      <c r="HUI19" s="43"/>
      <c r="HUJ19" s="43"/>
      <c r="HUK19" s="43"/>
      <c r="HUL19" s="43"/>
      <c r="HUM19" s="43"/>
      <c r="HUN19" s="43"/>
      <c r="HUO19" s="43"/>
      <c r="HUP19" s="43"/>
      <c r="HUQ19" s="43"/>
      <c r="HUR19" s="43"/>
      <c r="HUS19" s="43"/>
      <c r="HUT19" s="43"/>
      <c r="HUU19" s="43"/>
      <c r="HUV19" s="43"/>
      <c r="HUW19" s="43"/>
      <c r="HUX19" s="43"/>
      <c r="HUY19" s="43"/>
      <c r="HUZ19" s="43"/>
      <c r="HVA19" s="43"/>
      <c r="HVB19" s="43"/>
      <c r="HVC19" s="43"/>
      <c r="HVD19" s="43"/>
      <c r="HVE19" s="43"/>
      <c r="HVF19" s="43"/>
      <c r="HVG19" s="43"/>
      <c r="HVH19" s="43"/>
      <c r="HVI19" s="43"/>
      <c r="HVJ19" s="43"/>
      <c r="HVK19" s="43"/>
      <c r="HVL19" s="43"/>
      <c r="HVM19" s="43"/>
      <c r="HVN19" s="43"/>
      <c r="HVO19" s="43"/>
      <c r="HVP19" s="43"/>
      <c r="HVQ19" s="43"/>
      <c r="HVR19" s="43"/>
      <c r="HVS19" s="43"/>
      <c r="HVT19" s="43"/>
      <c r="HVU19" s="43"/>
      <c r="HVV19" s="43"/>
      <c r="HVW19" s="43"/>
      <c r="HVX19" s="43"/>
      <c r="HVY19" s="43"/>
      <c r="HVZ19" s="43"/>
      <c r="HWA19" s="43"/>
      <c r="HWB19" s="43"/>
      <c r="HWC19" s="43"/>
      <c r="HWD19" s="43"/>
      <c r="HWE19" s="43"/>
      <c r="HWF19" s="43"/>
      <c r="HWG19" s="43"/>
      <c r="HWH19" s="43"/>
      <c r="HWI19" s="43"/>
      <c r="HWJ19" s="43"/>
      <c r="HWK19" s="43"/>
      <c r="HWL19" s="43"/>
      <c r="HWM19" s="43"/>
      <c r="HWN19" s="43"/>
      <c r="HWO19" s="43"/>
      <c r="HWP19" s="43"/>
      <c r="HWQ19" s="43"/>
      <c r="HWR19" s="43"/>
      <c r="HWS19" s="43"/>
      <c r="HWT19" s="43"/>
      <c r="HWU19" s="43"/>
      <c r="HWV19" s="43"/>
      <c r="HWW19" s="43"/>
      <c r="HWX19" s="43"/>
      <c r="HWY19" s="43"/>
      <c r="HWZ19" s="43"/>
      <c r="HXA19" s="43"/>
      <c r="HXB19" s="43"/>
      <c r="HXC19" s="43"/>
      <c r="HXD19" s="43"/>
      <c r="HXE19" s="43"/>
      <c r="HXF19" s="43"/>
      <c r="HXG19" s="43"/>
      <c r="HXH19" s="43"/>
      <c r="HXI19" s="43"/>
      <c r="HXJ19" s="43"/>
      <c r="HXK19" s="43"/>
      <c r="HXL19" s="43"/>
      <c r="HXM19" s="43"/>
      <c r="HXN19" s="43"/>
      <c r="HXO19" s="43"/>
      <c r="HXP19" s="43"/>
      <c r="HXQ19" s="43"/>
      <c r="HXR19" s="43"/>
      <c r="HXS19" s="43"/>
      <c r="HXT19" s="43"/>
      <c r="HXU19" s="43"/>
      <c r="HXV19" s="43"/>
      <c r="HXW19" s="43"/>
      <c r="HXX19" s="43"/>
      <c r="HXY19" s="43"/>
      <c r="HXZ19" s="43"/>
      <c r="HYA19" s="43"/>
      <c r="HYB19" s="43"/>
      <c r="HYC19" s="43"/>
      <c r="HYD19" s="43"/>
      <c r="HYE19" s="43"/>
      <c r="HYF19" s="43"/>
      <c r="HYG19" s="43"/>
      <c r="HYH19" s="43"/>
      <c r="HYI19" s="43"/>
      <c r="HYJ19" s="43"/>
      <c r="HYK19" s="43"/>
      <c r="HYL19" s="43"/>
      <c r="HYM19" s="43"/>
      <c r="HYN19" s="43"/>
      <c r="HYO19" s="43"/>
      <c r="HYP19" s="43"/>
      <c r="HYQ19" s="43"/>
      <c r="HYR19" s="43"/>
      <c r="HYS19" s="43"/>
      <c r="HYT19" s="43"/>
      <c r="HYU19" s="43"/>
      <c r="HYV19" s="43"/>
      <c r="HYW19" s="43"/>
      <c r="HYX19" s="43"/>
      <c r="HYY19" s="43"/>
      <c r="HYZ19" s="43"/>
      <c r="HZA19" s="43"/>
      <c r="HZB19" s="43"/>
      <c r="HZC19" s="43"/>
      <c r="HZD19" s="43"/>
      <c r="HZE19" s="43"/>
      <c r="HZF19" s="43"/>
      <c r="HZG19" s="43"/>
      <c r="HZH19" s="43"/>
      <c r="HZI19" s="43"/>
      <c r="HZJ19" s="43"/>
      <c r="HZK19" s="43"/>
      <c r="HZL19" s="43"/>
      <c r="HZM19" s="43"/>
      <c r="HZN19" s="43"/>
      <c r="HZO19" s="43"/>
      <c r="HZP19" s="43"/>
      <c r="HZQ19" s="43"/>
      <c r="HZR19" s="43"/>
      <c r="HZS19" s="43"/>
      <c r="HZT19" s="43"/>
      <c r="HZU19" s="43"/>
      <c r="HZV19" s="43"/>
      <c r="HZW19" s="43"/>
      <c r="HZX19" s="43"/>
      <c r="HZY19" s="43"/>
      <c r="HZZ19" s="43"/>
      <c r="IAA19" s="43"/>
      <c r="IAB19" s="43"/>
      <c r="IAC19" s="43"/>
      <c r="IAD19" s="43"/>
      <c r="IAE19" s="43"/>
      <c r="IAF19" s="43"/>
      <c r="IAG19" s="43"/>
      <c r="IAH19" s="43"/>
      <c r="IAI19" s="43"/>
      <c r="IAJ19" s="43"/>
      <c r="IAK19" s="43"/>
      <c r="IAL19" s="43"/>
      <c r="IAM19" s="43"/>
      <c r="IAN19" s="43"/>
      <c r="IAO19" s="43"/>
      <c r="IAP19" s="43"/>
      <c r="IAQ19" s="43"/>
      <c r="IAR19" s="43"/>
      <c r="IAS19" s="43"/>
      <c r="IAT19" s="43"/>
      <c r="IAU19" s="43"/>
      <c r="IAV19" s="43"/>
      <c r="IAW19" s="43"/>
      <c r="IAX19" s="43"/>
      <c r="IAY19" s="43"/>
      <c r="IAZ19" s="43"/>
      <c r="IBA19" s="43"/>
      <c r="IBB19" s="43"/>
      <c r="IBC19" s="43"/>
      <c r="IBD19" s="43"/>
      <c r="IBE19" s="43"/>
      <c r="IBF19" s="43"/>
      <c r="IBG19" s="43"/>
      <c r="IBH19" s="43"/>
      <c r="IBI19" s="43"/>
      <c r="IBJ19" s="43"/>
      <c r="IBK19" s="43"/>
      <c r="IBL19" s="43"/>
      <c r="IBM19" s="43"/>
      <c r="IBN19" s="43"/>
      <c r="IBO19" s="43"/>
      <c r="IBP19" s="43"/>
      <c r="IBQ19" s="43"/>
      <c r="IBR19" s="43"/>
      <c r="IBS19" s="43"/>
      <c r="IBT19" s="43"/>
      <c r="IBU19" s="43"/>
      <c r="IBV19" s="43"/>
      <c r="IBW19" s="43"/>
      <c r="IBX19" s="43"/>
      <c r="IBY19" s="43"/>
      <c r="IBZ19" s="43"/>
      <c r="ICA19" s="43"/>
      <c r="ICB19" s="43"/>
      <c r="ICC19" s="43"/>
      <c r="ICD19" s="43"/>
      <c r="ICE19" s="43"/>
      <c r="ICF19" s="43"/>
      <c r="ICG19" s="43"/>
      <c r="ICH19" s="43"/>
      <c r="ICI19" s="43"/>
      <c r="ICJ19" s="43"/>
      <c r="ICK19" s="43"/>
      <c r="ICL19" s="43"/>
      <c r="ICM19" s="43"/>
      <c r="ICN19" s="43"/>
      <c r="ICO19" s="43"/>
      <c r="ICP19" s="43"/>
      <c r="ICQ19" s="43"/>
      <c r="ICR19" s="43"/>
      <c r="ICS19" s="43"/>
      <c r="ICT19" s="43"/>
      <c r="ICU19" s="43"/>
      <c r="ICV19" s="43"/>
      <c r="ICW19" s="43"/>
      <c r="ICX19" s="43"/>
      <c r="ICY19" s="43"/>
      <c r="ICZ19" s="43"/>
      <c r="IDA19" s="43"/>
      <c r="IDB19" s="43"/>
      <c r="IDC19" s="43"/>
      <c r="IDD19" s="43"/>
      <c r="IDE19" s="43"/>
      <c r="IDF19" s="43"/>
      <c r="IDG19" s="43"/>
      <c r="IDH19" s="43"/>
      <c r="IDI19" s="43"/>
      <c r="IDJ19" s="43"/>
      <c r="IDK19" s="43"/>
      <c r="IDL19" s="43"/>
      <c r="IDM19" s="43"/>
      <c r="IDN19" s="43"/>
      <c r="IDO19" s="43"/>
      <c r="IDP19" s="43"/>
      <c r="IDQ19" s="43"/>
      <c r="IDR19" s="43"/>
      <c r="IDS19" s="43"/>
      <c r="IDT19" s="43"/>
      <c r="IDU19" s="43"/>
      <c r="IDV19" s="43"/>
      <c r="IDW19" s="43"/>
      <c r="IDX19" s="43"/>
      <c r="IDY19" s="43"/>
      <c r="IDZ19" s="43"/>
      <c r="IEA19" s="43"/>
      <c r="IEB19" s="43"/>
      <c r="IEC19" s="43"/>
      <c r="IED19" s="43"/>
      <c r="IEE19" s="43"/>
      <c r="IEF19" s="43"/>
      <c r="IEG19" s="43"/>
      <c r="IEH19" s="43"/>
      <c r="IEI19" s="43"/>
      <c r="IEJ19" s="43"/>
      <c r="IEK19" s="43"/>
      <c r="IEL19" s="43"/>
      <c r="IEM19" s="43"/>
      <c r="IEN19" s="43"/>
      <c r="IEO19" s="43"/>
      <c r="IEP19" s="43"/>
      <c r="IEQ19" s="43"/>
      <c r="IER19" s="43"/>
      <c r="IES19" s="43"/>
      <c r="IET19" s="43"/>
      <c r="IEU19" s="43"/>
      <c r="IEV19" s="43"/>
      <c r="IEW19" s="43"/>
      <c r="IEX19" s="43"/>
      <c r="IEY19" s="43"/>
      <c r="IEZ19" s="43"/>
      <c r="IFA19" s="43"/>
      <c r="IFB19" s="43"/>
      <c r="IFC19" s="43"/>
      <c r="IFD19" s="43"/>
      <c r="IFE19" s="43"/>
      <c r="IFF19" s="43"/>
      <c r="IFG19" s="43"/>
      <c r="IFH19" s="43"/>
      <c r="IFI19" s="43"/>
      <c r="IFJ19" s="43"/>
      <c r="IFK19" s="43"/>
      <c r="IFL19" s="43"/>
      <c r="IFM19" s="43"/>
      <c r="IFN19" s="43"/>
      <c r="IFO19" s="43"/>
      <c r="IFP19" s="43"/>
      <c r="IFQ19" s="43"/>
      <c r="IFR19" s="43"/>
      <c r="IFS19" s="43"/>
      <c r="IFT19" s="43"/>
      <c r="IFU19" s="43"/>
      <c r="IFV19" s="43"/>
      <c r="IFW19" s="43"/>
      <c r="IFX19" s="43"/>
      <c r="IFY19" s="43"/>
      <c r="IFZ19" s="43"/>
      <c r="IGA19" s="43"/>
      <c r="IGB19" s="43"/>
      <c r="IGC19" s="43"/>
      <c r="IGD19" s="43"/>
      <c r="IGE19" s="43"/>
      <c r="IGF19" s="43"/>
      <c r="IGG19" s="43"/>
      <c r="IGH19" s="43"/>
      <c r="IGI19" s="43"/>
      <c r="IGJ19" s="43"/>
      <c r="IGK19" s="43"/>
      <c r="IGL19" s="43"/>
      <c r="IGM19" s="43"/>
      <c r="IGN19" s="43"/>
      <c r="IGO19" s="43"/>
      <c r="IGP19" s="43"/>
      <c r="IGQ19" s="43"/>
      <c r="IGR19" s="43"/>
      <c r="IGS19" s="43"/>
      <c r="IGT19" s="43"/>
      <c r="IGU19" s="43"/>
      <c r="IGV19" s="43"/>
      <c r="IGW19" s="43"/>
      <c r="IGX19" s="43"/>
      <c r="IGY19" s="43"/>
      <c r="IGZ19" s="43"/>
      <c r="IHA19" s="43"/>
      <c r="IHB19" s="43"/>
      <c r="IHC19" s="43"/>
      <c r="IHD19" s="43"/>
      <c r="IHE19" s="43"/>
      <c r="IHF19" s="43"/>
      <c r="IHG19" s="43"/>
      <c r="IHH19" s="43"/>
      <c r="IHI19" s="43"/>
      <c r="IHJ19" s="43"/>
      <c r="IHK19" s="43"/>
      <c r="IHL19" s="43"/>
      <c r="IHM19" s="43"/>
      <c r="IHN19" s="43"/>
      <c r="IHO19" s="43"/>
      <c r="IHP19" s="43"/>
      <c r="IHQ19" s="43"/>
      <c r="IHR19" s="43"/>
      <c r="IHS19" s="43"/>
      <c r="IHT19" s="43"/>
      <c r="IHU19" s="43"/>
      <c r="IHV19" s="43"/>
      <c r="IHW19" s="43"/>
      <c r="IHX19" s="43"/>
      <c r="IHY19" s="43"/>
      <c r="IHZ19" s="43"/>
      <c r="IIA19" s="43"/>
      <c r="IIB19" s="43"/>
      <c r="IIC19" s="43"/>
      <c r="IID19" s="43"/>
      <c r="IIE19" s="43"/>
      <c r="IIF19" s="43"/>
      <c r="IIG19" s="43"/>
      <c r="IIH19" s="43"/>
      <c r="III19" s="43"/>
      <c r="IIJ19" s="43"/>
      <c r="IIK19" s="43"/>
      <c r="IIL19" s="43"/>
      <c r="IIM19" s="43"/>
      <c r="IIN19" s="43"/>
      <c r="IIO19" s="43"/>
      <c r="IIP19" s="43"/>
      <c r="IIQ19" s="43"/>
      <c r="IIR19" s="43"/>
      <c r="IIS19" s="43"/>
      <c r="IIT19" s="43"/>
      <c r="IIU19" s="43"/>
      <c r="IIV19" s="43"/>
      <c r="IIW19" s="43"/>
      <c r="IIX19" s="43"/>
      <c r="IIY19" s="43"/>
      <c r="IIZ19" s="43"/>
      <c r="IJA19" s="43"/>
      <c r="IJB19" s="43"/>
      <c r="IJC19" s="43"/>
      <c r="IJD19" s="43"/>
      <c r="IJE19" s="43"/>
      <c r="IJF19" s="43"/>
      <c r="IJG19" s="43"/>
      <c r="IJH19" s="43"/>
      <c r="IJI19" s="43"/>
      <c r="IJJ19" s="43"/>
      <c r="IJK19" s="43"/>
      <c r="IJL19" s="43"/>
      <c r="IJM19" s="43"/>
      <c r="IJN19" s="43"/>
      <c r="IJO19" s="43"/>
      <c r="IJP19" s="43"/>
      <c r="IJQ19" s="43"/>
      <c r="IJR19" s="43"/>
      <c r="IJS19" s="43"/>
      <c r="IJT19" s="43"/>
      <c r="IJU19" s="43"/>
      <c r="IJV19" s="43"/>
      <c r="IJW19" s="43"/>
      <c r="IJX19" s="43"/>
      <c r="IJY19" s="43"/>
      <c r="IJZ19" s="43"/>
      <c r="IKA19" s="43"/>
      <c r="IKB19" s="43"/>
      <c r="IKC19" s="43"/>
      <c r="IKD19" s="43"/>
      <c r="IKE19" s="43"/>
      <c r="IKF19" s="43"/>
      <c r="IKG19" s="43"/>
      <c r="IKH19" s="43"/>
      <c r="IKI19" s="43"/>
      <c r="IKJ19" s="43"/>
      <c r="IKK19" s="43"/>
      <c r="IKL19" s="43"/>
      <c r="IKM19" s="43"/>
      <c r="IKN19" s="43"/>
      <c r="IKO19" s="43"/>
      <c r="IKP19" s="43"/>
      <c r="IKQ19" s="43"/>
      <c r="IKR19" s="43"/>
      <c r="IKS19" s="43"/>
      <c r="IKT19" s="43"/>
      <c r="IKU19" s="43"/>
      <c r="IKV19" s="43"/>
      <c r="IKW19" s="43"/>
      <c r="IKX19" s="43"/>
      <c r="IKY19" s="43"/>
      <c r="IKZ19" s="43"/>
      <c r="ILA19" s="43"/>
      <c r="ILB19" s="43"/>
      <c r="ILC19" s="43"/>
      <c r="ILD19" s="43"/>
      <c r="ILE19" s="43"/>
      <c r="ILF19" s="43"/>
      <c r="ILG19" s="43"/>
      <c r="ILH19" s="43"/>
      <c r="ILI19" s="43"/>
      <c r="ILJ19" s="43"/>
      <c r="ILK19" s="43"/>
      <c r="ILL19" s="43"/>
      <c r="ILM19" s="43"/>
      <c r="ILN19" s="43"/>
      <c r="ILO19" s="43"/>
      <c r="ILP19" s="43"/>
      <c r="ILQ19" s="43"/>
      <c r="ILR19" s="43"/>
      <c r="ILS19" s="43"/>
      <c r="ILT19" s="43"/>
      <c r="ILU19" s="43"/>
      <c r="ILV19" s="43"/>
      <c r="ILW19" s="43"/>
      <c r="ILX19" s="43"/>
      <c r="ILY19" s="43"/>
      <c r="ILZ19" s="43"/>
      <c r="IMA19" s="43"/>
      <c r="IMB19" s="43"/>
      <c r="IMC19" s="43"/>
      <c r="IMD19" s="43"/>
      <c r="IME19" s="43"/>
      <c r="IMF19" s="43"/>
      <c r="IMG19" s="43"/>
      <c r="IMH19" s="43"/>
      <c r="IMI19" s="43"/>
      <c r="IMJ19" s="43"/>
      <c r="IMK19" s="43"/>
      <c r="IML19" s="43"/>
      <c r="IMM19" s="43"/>
      <c r="IMN19" s="43"/>
      <c r="IMO19" s="43"/>
      <c r="IMP19" s="43"/>
      <c r="IMQ19" s="43"/>
      <c r="IMR19" s="43"/>
      <c r="IMS19" s="43"/>
      <c r="IMT19" s="43"/>
      <c r="IMU19" s="43"/>
      <c r="IMV19" s="43"/>
      <c r="IMW19" s="43"/>
      <c r="IMX19" s="43"/>
      <c r="IMY19" s="43"/>
      <c r="IMZ19" s="43"/>
      <c r="INA19" s="43"/>
      <c r="INB19" s="43"/>
      <c r="INC19" s="43"/>
      <c r="IND19" s="43"/>
      <c r="INE19" s="43"/>
      <c r="INF19" s="43"/>
      <c r="ING19" s="43"/>
      <c r="INH19" s="43"/>
      <c r="INI19" s="43"/>
      <c r="INJ19" s="43"/>
      <c r="INK19" s="43"/>
      <c r="INL19" s="43"/>
      <c r="INM19" s="43"/>
      <c r="INN19" s="43"/>
      <c r="INO19" s="43"/>
      <c r="INP19" s="43"/>
      <c r="INQ19" s="43"/>
      <c r="INR19" s="43"/>
      <c r="INS19" s="43"/>
      <c r="INT19" s="43"/>
      <c r="INU19" s="43"/>
      <c r="INV19" s="43"/>
      <c r="INW19" s="43"/>
      <c r="INX19" s="43"/>
      <c r="INY19" s="43"/>
      <c r="INZ19" s="43"/>
      <c r="IOA19" s="43"/>
      <c r="IOB19" s="43"/>
      <c r="IOC19" s="43"/>
      <c r="IOD19" s="43"/>
      <c r="IOE19" s="43"/>
      <c r="IOF19" s="43"/>
      <c r="IOG19" s="43"/>
      <c r="IOH19" s="43"/>
      <c r="IOI19" s="43"/>
      <c r="IOJ19" s="43"/>
      <c r="IOK19" s="43"/>
      <c r="IOL19" s="43"/>
      <c r="IOM19" s="43"/>
      <c r="ION19" s="43"/>
      <c r="IOO19" s="43"/>
      <c r="IOP19" s="43"/>
      <c r="IOQ19" s="43"/>
      <c r="IOR19" s="43"/>
      <c r="IOS19" s="43"/>
      <c r="IOT19" s="43"/>
      <c r="IOU19" s="43"/>
      <c r="IOV19" s="43"/>
      <c r="IOW19" s="43"/>
      <c r="IOX19" s="43"/>
      <c r="IOY19" s="43"/>
      <c r="IOZ19" s="43"/>
      <c r="IPA19" s="43"/>
      <c r="IPB19" s="43"/>
      <c r="IPC19" s="43"/>
      <c r="IPD19" s="43"/>
      <c r="IPE19" s="43"/>
      <c r="IPF19" s="43"/>
      <c r="IPG19" s="43"/>
      <c r="IPH19" s="43"/>
      <c r="IPI19" s="43"/>
      <c r="IPJ19" s="43"/>
      <c r="IPK19" s="43"/>
      <c r="IPL19" s="43"/>
      <c r="IPM19" s="43"/>
      <c r="IPN19" s="43"/>
      <c r="IPO19" s="43"/>
      <c r="IPP19" s="43"/>
      <c r="IPQ19" s="43"/>
      <c r="IPR19" s="43"/>
      <c r="IPS19" s="43"/>
      <c r="IPT19" s="43"/>
      <c r="IPU19" s="43"/>
      <c r="IPV19" s="43"/>
      <c r="IPW19" s="43"/>
      <c r="IPX19" s="43"/>
      <c r="IPY19" s="43"/>
      <c r="IPZ19" s="43"/>
      <c r="IQA19" s="43"/>
      <c r="IQB19" s="43"/>
      <c r="IQC19" s="43"/>
      <c r="IQD19" s="43"/>
      <c r="IQE19" s="43"/>
      <c r="IQF19" s="43"/>
      <c r="IQG19" s="43"/>
      <c r="IQH19" s="43"/>
      <c r="IQI19" s="43"/>
      <c r="IQJ19" s="43"/>
      <c r="IQK19" s="43"/>
      <c r="IQL19" s="43"/>
      <c r="IQM19" s="43"/>
      <c r="IQN19" s="43"/>
      <c r="IQO19" s="43"/>
      <c r="IQP19" s="43"/>
      <c r="IQQ19" s="43"/>
      <c r="IQR19" s="43"/>
      <c r="IQS19" s="43"/>
      <c r="IQT19" s="43"/>
      <c r="IQU19" s="43"/>
      <c r="IQV19" s="43"/>
      <c r="IQW19" s="43"/>
      <c r="IQX19" s="43"/>
      <c r="IQY19" s="43"/>
      <c r="IQZ19" s="43"/>
      <c r="IRA19" s="43"/>
      <c r="IRB19" s="43"/>
      <c r="IRC19" s="43"/>
      <c r="IRD19" s="43"/>
      <c r="IRE19" s="43"/>
      <c r="IRF19" s="43"/>
      <c r="IRG19" s="43"/>
      <c r="IRH19" s="43"/>
      <c r="IRI19" s="43"/>
      <c r="IRJ19" s="43"/>
      <c r="IRK19" s="43"/>
      <c r="IRL19" s="43"/>
      <c r="IRM19" s="43"/>
      <c r="IRN19" s="43"/>
      <c r="IRO19" s="43"/>
      <c r="IRP19" s="43"/>
      <c r="IRQ19" s="43"/>
      <c r="IRR19" s="43"/>
      <c r="IRS19" s="43"/>
      <c r="IRT19" s="43"/>
      <c r="IRU19" s="43"/>
      <c r="IRV19" s="43"/>
      <c r="IRW19" s="43"/>
      <c r="IRX19" s="43"/>
      <c r="IRY19" s="43"/>
      <c r="IRZ19" s="43"/>
      <c r="ISA19" s="43"/>
      <c r="ISB19" s="43"/>
      <c r="ISC19" s="43"/>
      <c r="ISD19" s="43"/>
      <c r="ISE19" s="43"/>
      <c r="ISF19" s="43"/>
      <c r="ISG19" s="43"/>
      <c r="ISH19" s="43"/>
      <c r="ISI19" s="43"/>
      <c r="ISJ19" s="43"/>
      <c r="ISK19" s="43"/>
      <c r="ISL19" s="43"/>
      <c r="ISM19" s="43"/>
      <c r="ISN19" s="43"/>
      <c r="ISO19" s="43"/>
      <c r="ISP19" s="43"/>
      <c r="ISQ19" s="43"/>
      <c r="ISR19" s="43"/>
      <c r="ISS19" s="43"/>
      <c r="IST19" s="43"/>
      <c r="ISU19" s="43"/>
      <c r="ISV19" s="43"/>
      <c r="ISW19" s="43"/>
      <c r="ISX19" s="43"/>
      <c r="ISY19" s="43"/>
      <c r="ISZ19" s="43"/>
      <c r="ITA19" s="43"/>
      <c r="ITB19" s="43"/>
      <c r="ITC19" s="43"/>
      <c r="ITD19" s="43"/>
      <c r="ITE19" s="43"/>
      <c r="ITF19" s="43"/>
      <c r="ITG19" s="43"/>
      <c r="ITH19" s="43"/>
      <c r="ITI19" s="43"/>
      <c r="ITJ19" s="43"/>
      <c r="ITK19" s="43"/>
      <c r="ITL19" s="43"/>
      <c r="ITM19" s="43"/>
      <c r="ITN19" s="43"/>
      <c r="ITO19" s="43"/>
      <c r="ITP19" s="43"/>
      <c r="ITQ19" s="43"/>
      <c r="ITR19" s="43"/>
      <c r="ITS19" s="43"/>
      <c r="ITT19" s="43"/>
      <c r="ITU19" s="43"/>
      <c r="ITV19" s="43"/>
      <c r="ITW19" s="43"/>
      <c r="ITX19" s="43"/>
      <c r="ITY19" s="43"/>
      <c r="ITZ19" s="43"/>
      <c r="IUA19" s="43"/>
      <c r="IUB19" s="43"/>
      <c r="IUC19" s="43"/>
      <c r="IUD19" s="43"/>
      <c r="IUE19" s="43"/>
      <c r="IUF19" s="43"/>
      <c r="IUG19" s="43"/>
      <c r="IUH19" s="43"/>
      <c r="IUI19" s="43"/>
      <c r="IUJ19" s="43"/>
      <c r="IUK19" s="43"/>
      <c r="IUL19" s="43"/>
      <c r="IUM19" s="43"/>
      <c r="IUN19" s="43"/>
      <c r="IUO19" s="43"/>
      <c r="IUP19" s="43"/>
      <c r="IUQ19" s="43"/>
      <c r="IUR19" s="43"/>
      <c r="IUS19" s="43"/>
      <c r="IUT19" s="43"/>
      <c r="IUU19" s="43"/>
      <c r="IUV19" s="43"/>
      <c r="IUW19" s="43"/>
      <c r="IUX19" s="43"/>
      <c r="IUY19" s="43"/>
      <c r="IUZ19" s="43"/>
      <c r="IVA19" s="43"/>
      <c r="IVB19" s="43"/>
      <c r="IVC19" s="43"/>
      <c r="IVD19" s="43"/>
      <c r="IVE19" s="43"/>
      <c r="IVF19" s="43"/>
      <c r="IVG19" s="43"/>
      <c r="IVH19" s="43"/>
      <c r="IVI19" s="43"/>
      <c r="IVJ19" s="43"/>
      <c r="IVK19" s="43"/>
      <c r="IVL19" s="43"/>
      <c r="IVM19" s="43"/>
      <c r="IVN19" s="43"/>
      <c r="IVO19" s="43"/>
      <c r="IVP19" s="43"/>
      <c r="IVQ19" s="43"/>
      <c r="IVR19" s="43"/>
      <c r="IVS19" s="43"/>
      <c r="IVT19" s="43"/>
      <c r="IVU19" s="43"/>
      <c r="IVV19" s="43"/>
      <c r="IVW19" s="43"/>
      <c r="IVX19" s="43"/>
      <c r="IVY19" s="43"/>
      <c r="IVZ19" s="43"/>
      <c r="IWA19" s="43"/>
      <c r="IWB19" s="43"/>
      <c r="IWC19" s="43"/>
      <c r="IWD19" s="43"/>
      <c r="IWE19" s="43"/>
      <c r="IWF19" s="43"/>
      <c r="IWG19" s="43"/>
      <c r="IWH19" s="43"/>
      <c r="IWI19" s="43"/>
      <c r="IWJ19" s="43"/>
      <c r="IWK19" s="43"/>
      <c r="IWL19" s="43"/>
      <c r="IWM19" s="43"/>
      <c r="IWN19" s="43"/>
      <c r="IWO19" s="43"/>
      <c r="IWP19" s="43"/>
      <c r="IWQ19" s="43"/>
      <c r="IWR19" s="43"/>
      <c r="IWS19" s="43"/>
      <c r="IWT19" s="43"/>
      <c r="IWU19" s="43"/>
      <c r="IWV19" s="43"/>
      <c r="IWW19" s="43"/>
      <c r="IWX19" s="43"/>
      <c r="IWY19" s="43"/>
      <c r="IWZ19" s="43"/>
      <c r="IXA19" s="43"/>
      <c r="IXB19" s="43"/>
      <c r="IXC19" s="43"/>
      <c r="IXD19" s="43"/>
      <c r="IXE19" s="43"/>
      <c r="IXF19" s="43"/>
      <c r="IXG19" s="43"/>
      <c r="IXH19" s="43"/>
      <c r="IXI19" s="43"/>
      <c r="IXJ19" s="43"/>
      <c r="IXK19" s="43"/>
      <c r="IXL19" s="43"/>
      <c r="IXM19" s="43"/>
      <c r="IXN19" s="43"/>
      <c r="IXO19" s="43"/>
      <c r="IXP19" s="43"/>
      <c r="IXQ19" s="43"/>
      <c r="IXR19" s="43"/>
      <c r="IXS19" s="43"/>
      <c r="IXT19" s="43"/>
      <c r="IXU19" s="43"/>
      <c r="IXV19" s="43"/>
      <c r="IXW19" s="43"/>
      <c r="IXX19" s="43"/>
      <c r="IXY19" s="43"/>
      <c r="IXZ19" s="43"/>
      <c r="IYA19" s="43"/>
      <c r="IYB19" s="43"/>
      <c r="IYC19" s="43"/>
      <c r="IYD19" s="43"/>
      <c r="IYE19" s="43"/>
      <c r="IYF19" s="43"/>
      <c r="IYG19" s="43"/>
      <c r="IYH19" s="43"/>
      <c r="IYI19" s="43"/>
      <c r="IYJ19" s="43"/>
      <c r="IYK19" s="43"/>
      <c r="IYL19" s="43"/>
      <c r="IYM19" s="43"/>
      <c r="IYN19" s="43"/>
      <c r="IYO19" s="43"/>
      <c r="IYP19" s="43"/>
      <c r="IYQ19" s="43"/>
      <c r="IYR19" s="43"/>
      <c r="IYS19" s="43"/>
      <c r="IYT19" s="43"/>
      <c r="IYU19" s="43"/>
      <c r="IYV19" s="43"/>
      <c r="IYW19" s="43"/>
      <c r="IYX19" s="43"/>
      <c r="IYY19" s="43"/>
      <c r="IYZ19" s="43"/>
      <c r="IZA19" s="43"/>
      <c r="IZB19" s="43"/>
      <c r="IZC19" s="43"/>
      <c r="IZD19" s="43"/>
      <c r="IZE19" s="43"/>
      <c r="IZF19" s="43"/>
      <c r="IZG19" s="43"/>
      <c r="IZH19" s="43"/>
      <c r="IZI19" s="43"/>
      <c r="IZJ19" s="43"/>
      <c r="IZK19" s="43"/>
      <c r="IZL19" s="43"/>
      <c r="IZM19" s="43"/>
      <c r="IZN19" s="43"/>
      <c r="IZO19" s="43"/>
      <c r="IZP19" s="43"/>
      <c r="IZQ19" s="43"/>
      <c r="IZR19" s="43"/>
      <c r="IZS19" s="43"/>
      <c r="IZT19" s="43"/>
      <c r="IZU19" s="43"/>
      <c r="IZV19" s="43"/>
      <c r="IZW19" s="43"/>
      <c r="IZX19" s="43"/>
      <c r="IZY19" s="43"/>
      <c r="IZZ19" s="43"/>
      <c r="JAA19" s="43"/>
      <c r="JAB19" s="43"/>
      <c r="JAC19" s="43"/>
      <c r="JAD19" s="43"/>
      <c r="JAE19" s="43"/>
      <c r="JAF19" s="43"/>
      <c r="JAG19" s="43"/>
      <c r="JAH19" s="43"/>
      <c r="JAI19" s="43"/>
      <c r="JAJ19" s="43"/>
      <c r="JAK19" s="43"/>
      <c r="JAL19" s="43"/>
      <c r="JAM19" s="43"/>
      <c r="JAN19" s="43"/>
      <c r="JAO19" s="43"/>
      <c r="JAP19" s="43"/>
      <c r="JAQ19" s="43"/>
      <c r="JAR19" s="43"/>
      <c r="JAS19" s="43"/>
      <c r="JAT19" s="43"/>
      <c r="JAU19" s="43"/>
      <c r="JAV19" s="43"/>
      <c r="JAW19" s="43"/>
      <c r="JAX19" s="43"/>
      <c r="JAY19" s="43"/>
      <c r="JAZ19" s="43"/>
      <c r="JBA19" s="43"/>
      <c r="JBB19" s="43"/>
      <c r="JBC19" s="43"/>
      <c r="JBD19" s="43"/>
      <c r="JBE19" s="43"/>
      <c r="JBF19" s="43"/>
      <c r="JBG19" s="43"/>
      <c r="JBH19" s="43"/>
      <c r="JBI19" s="43"/>
      <c r="JBJ19" s="43"/>
      <c r="JBK19" s="43"/>
      <c r="JBL19" s="43"/>
      <c r="JBM19" s="43"/>
      <c r="JBN19" s="43"/>
      <c r="JBO19" s="43"/>
      <c r="JBP19" s="43"/>
      <c r="JBQ19" s="43"/>
      <c r="JBR19" s="43"/>
      <c r="JBS19" s="43"/>
      <c r="JBT19" s="43"/>
      <c r="JBU19" s="43"/>
      <c r="JBV19" s="43"/>
      <c r="JBW19" s="43"/>
      <c r="JBX19" s="43"/>
      <c r="JBY19" s="43"/>
      <c r="JBZ19" s="43"/>
      <c r="JCA19" s="43"/>
      <c r="JCB19" s="43"/>
      <c r="JCC19" s="43"/>
      <c r="JCD19" s="43"/>
      <c r="JCE19" s="43"/>
      <c r="JCF19" s="43"/>
      <c r="JCG19" s="43"/>
      <c r="JCH19" s="43"/>
      <c r="JCI19" s="43"/>
      <c r="JCJ19" s="43"/>
      <c r="JCK19" s="43"/>
      <c r="JCL19" s="43"/>
      <c r="JCM19" s="43"/>
      <c r="JCN19" s="43"/>
      <c r="JCO19" s="43"/>
      <c r="JCP19" s="43"/>
      <c r="JCQ19" s="43"/>
      <c r="JCR19" s="43"/>
      <c r="JCS19" s="43"/>
      <c r="JCT19" s="43"/>
      <c r="JCU19" s="43"/>
      <c r="JCV19" s="43"/>
      <c r="JCW19" s="43"/>
      <c r="JCX19" s="43"/>
      <c r="JCY19" s="43"/>
      <c r="JCZ19" s="43"/>
      <c r="JDA19" s="43"/>
      <c r="JDB19" s="43"/>
      <c r="JDC19" s="43"/>
      <c r="JDD19" s="43"/>
      <c r="JDE19" s="43"/>
      <c r="JDF19" s="43"/>
      <c r="JDG19" s="43"/>
      <c r="JDH19" s="43"/>
      <c r="JDI19" s="43"/>
      <c r="JDJ19" s="43"/>
      <c r="JDK19" s="43"/>
      <c r="JDL19" s="43"/>
      <c r="JDM19" s="43"/>
      <c r="JDN19" s="43"/>
      <c r="JDO19" s="43"/>
      <c r="JDP19" s="43"/>
      <c r="JDQ19" s="43"/>
      <c r="JDR19" s="43"/>
      <c r="JDS19" s="43"/>
      <c r="JDT19" s="43"/>
      <c r="JDU19" s="43"/>
      <c r="JDV19" s="43"/>
      <c r="JDW19" s="43"/>
      <c r="JDX19" s="43"/>
      <c r="JDY19" s="43"/>
      <c r="JDZ19" s="43"/>
      <c r="JEA19" s="43"/>
      <c r="JEB19" s="43"/>
      <c r="JEC19" s="43"/>
      <c r="JED19" s="43"/>
      <c r="JEE19" s="43"/>
      <c r="JEF19" s="43"/>
      <c r="JEG19" s="43"/>
      <c r="JEH19" s="43"/>
      <c r="JEI19" s="43"/>
      <c r="JEJ19" s="43"/>
      <c r="JEK19" s="43"/>
      <c r="JEL19" s="43"/>
      <c r="JEM19" s="43"/>
      <c r="JEN19" s="43"/>
      <c r="JEO19" s="43"/>
      <c r="JEP19" s="43"/>
      <c r="JEQ19" s="43"/>
      <c r="JER19" s="43"/>
      <c r="JES19" s="43"/>
      <c r="JET19" s="43"/>
      <c r="JEU19" s="43"/>
      <c r="JEV19" s="43"/>
      <c r="JEW19" s="43"/>
      <c r="JEX19" s="43"/>
      <c r="JEY19" s="43"/>
      <c r="JEZ19" s="43"/>
      <c r="JFA19" s="43"/>
      <c r="JFB19" s="43"/>
      <c r="JFC19" s="43"/>
      <c r="JFD19" s="43"/>
      <c r="JFE19" s="43"/>
      <c r="JFF19" s="43"/>
      <c r="JFG19" s="43"/>
      <c r="JFH19" s="43"/>
      <c r="JFI19" s="43"/>
      <c r="JFJ19" s="43"/>
      <c r="JFK19" s="43"/>
      <c r="JFL19" s="43"/>
      <c r="JFM19" s="43"/>
      <c r="JFN19" s="43"/>
      <c r="JFO19" s="43"/>
      <c r="JFP19" s="43"/>
      <c r="JFQ19" s="43"/>
      <c r="JFR19" s="43"/>
      <c r="JFS19" s="43"/>
      <c r="JFT19" s="43"/>
      <c r="JFU19" s="43"/>
      <c r="JFV19" s="43"/>
      <c r="JFW19" s="43"/>
      <c r="JFX19" s="43"/>
      <c r="JFY19" s="43"/>
      <c r="JFZ19" s="43"/>
      <c r="JGA19" s="43"/>
      <c r="JGB19" s="43"/>
      <c r="JGC19" s="43"/>
      <c r="JGD19" s="43"/>
      <c r="JGE19" s="43"/>
      <c r="JGF19" s="43"/>
      <c r="JGG19" s="43"/>
      <c r="JGH19" s="43"/>
      <c r="JGI19" s="43"/>
      <c r="JGJ19" s="43"/>
      <c r="JGK19" s="43"/>
      <c r="JGL19" s="43"/>
      <c r="JGM19" s="43"/>
      <c r="JGN19" s="43"/>
      <c r="JGO19" s="43"/>
      <c r="JGP19" s="43"/>
      <c r="JGQ19" s="43"/>
      <c r="JGR19" s="43"/>
      <c r="JGS19" s="43"/>
      <c r="JGT19" s="43"/>
      <c r="JGU19" s="43"/>
      <c r="JGV19" s="43"/>
      <c r="JGW19" s="43"/>
      <c r="JGX19" s="43"/>
      <c r="JGY19" s="43"/>
      <c r="JGZ19" s="43"/>
      <c r="JHA19" s="43"/>
      <c r="JHB19" s="43"/>
      <c r="JHC19" s="43"/>
      <c r="JHD19" s="43"/>
      <c r="JHE19" s="43"/>
      <c r="JHF19" s="43"/>
      <c r="JHG19" s="43"/>
      <c r="JHH19" s="43"/>
      <c r="JHI19" s="43"/>
      <c r="JHJ19" s="43"/>
      <c r="JHK19" s="43"/>
      <c r="JHL19" s="43"/>
      <c r="JHM19" s="43"/>
      <c r="JHN19" s="43"/>
      <c r="JHO19" s="43"/>
      <c r="JHP19" s="43"/>
      <c r="JHQ19" s="43"/>
      <c r="JHR19" s="43"/>
      <c r="JHS19" s="43"/>
      <c r="JHT19" s="43"/>
      <c r="JHU19" s="43"/>
      <c r="JHV19" s="43"/>
      <c r="JHW19" s="43"/>
      <c r="JHX19" s="43"/>
      <c r="JHY19" s="43"/>
      <c r="JHZ19" s="43"/>
      <c r="JIA19" s="43"/>
      <c r="JIB19" s="43"/>
      <c r="JIC19" s="43"/>
      <c r="JID19" s="43"/>
      <c r="JIE19" s="43"/>
      <c r="JIF19" s="43"/>
      <c r="JIG19" s="43"/>
      <c r="JIH19" s="43"/>
      <c r="JII19" s="43"/>
      <c r="JIJ19" s="43"/>
      <c r="JIK19" s="43"/>
      <c r="JIL19" s="43"/>
      <c r="JIM19" s="43"/>
      <c r="JIN19" s="43"/>
      <c r="JIO19" s="43"/>
      <c r="JIP19" s="43"/>
      <c r="JIQ19" s="43"/>
      <c r="JIR19" s="43"/>
      <c r="JIS19" s="43"/>
      <c r="JIT19" s="43"/>
      <c r="JIU19" s="43"/>
      <c r="JIV19" s="43"/>
      <c r="JIW19" s="43"/>
      <c r="JIX19" s="43"/>
      <c r="JIY19" s="43"/>
      <c r="JIZ19" s="43"/>
      <c r="JJA19" s="43"/>
      <c r="JJB19" s="43"/>
      <c r="JJC19" s="43"/>
      <c r="JJD19" s="43"/>
      <c r="JJE19" s="43"/>
      <c r="JJF19" s="43"/>
      <c r="JJG19" s="43"/>
      <c r="JJH19" s="43"/>
      <c r="JJI19" s="43"/>
      <c r="JJJ19" s="43"/>
      <c r="JJK19" s="43"/>
      <c r="JJL19" s="43"/>
      <c r="JJM19" s="43"/>
      <c r="JJN19" s="43"/>
      <c r="JJO19" s="43"/>
      <c r="JJP19" s="43"/>
      <c r="JJQ19" s="43"/>
      <c r="JJR19" s="43"/>
      <c r="JJS19" s="43"/>
      <c r="JJT19" s="43"/>
      <c r="JJU19" s="43"/>
      <c r="JJV19" s="43"/>
      <c r="JJW19" s="43"/>
      <c r="JJX19" s="43"/>
      <c r="JJY19" s="43"/>
      <c r="JJZ19" s="43"/>
      <c r="JKA19" s="43"/>
      <c r="JKB19" s="43"/>
      <c r="JKC19" s="43"/>
      <c r="JKD19" s="43"/>
      <c r="JKE19" s="43"/>
      <c r="JKF19" s="43"/>
      <c r="JKG19" s="43"/>
      <c r="JKH19" s="43"/>
      <c r="JKI19" s="43"/>
      <c r="JKJ19" s="43"/>
      <c r="JKK19" s="43"/>
      <c r="JKL19" s="43"/>
      <c r="JKM19" s="43"/>
      <c r="JKN19" s="43"/>
      <c r="JKO19" s="43"/>
      <c r="JKP19" s="43"/>
      <c r="JKQ19" s="43"/>
      <c r="JKR19" s="43"/>
      <c r="JKS19" s="43"/>
      <c r="JKT19" s="43"/>
      <c r="JKU19" s="43"/>
      <c r="JKV19" s="43"/>
      <c r="JKW19" s="43"/>
      <c r="JKX19" s="43"/>
      <c r="JKY19" s="43"/>
      <c r="JKZ19" s="43"/>
      <c r="JLA19" s="43"/>
      <c r="JLB19" s="43"/>
      <c r="JLC19" s="43"/>
      <c r="JLD19" s="43"/>
      <c r="JLE19" s="43"/>
      <c r="JLF19" s="43"/>
      <c r="JLG19" s="43"/>
      <c r="JLH19" s="43"/>
      <c r="JLI19" s="43"/>
      <c r="JLJ19" s="43"/>
      <c r="JLK19" s="43"/>
      <c r="JLL19" s="43"/>
      <c r="JLM19" s="43"/>
      <c r="JLN19" s="43"/>
      <c r="JLO19" s="43"/>
      <c r="JLP19" s="43"/>
      <c r="JLQ19" s="43"/>
      <c r="JLR19" s="43"/>
      <c r="JLS19" s="43"/>
      <c r="JLT19" s="43"/>
      <c r="JLU19" s="43"/>
      <c r="JLV19" s="43"/>
      <c r="JLW19" s="43"/>
      <c r="JLX19" s="43"/>
      <c r="JLY19" s="43"/>
      <c r="JLZ19" s="43"/>
      <c r="JMA19" s="43"/>
      <c r="JMB19" s="43"/>
      <c r="JMC19" s="43"/>
      <c r="JMD19" s="43"/>
      <c r="JME19" s="43"/>
      <c r="JMF19" s="43"/>
      <c r="JMG19" s="43"/>
      <c r="JMH19" s="43"/>
      <c r="JMI19" s="43"/>
      <c r="JMJ19" s="43"/>
      <c r="JMK19" s="43"/>
      <c r="JML19" s="43"/>
      <c r="JMM19" s="43"/>
      <c r="JMN19" s="43"/>
      <c r="JMO19" s="43"/>
      <c r="JMP19" s="43"/>
      <c r="JMQ19" s="43"/>
      <c r="JMR19" s="43"/>
      <c r="JMS19" s="43"/>
      <c r="JMT19" s="43"/>
      <c r="JMU19" s="43"/>
      <c r="JMV19" s="43"/>
      <c r="JMW19" s="43"/>
      <c r="JMX19" s="43"/>
      <c r="JMY19" s="43"/>
      <c r="JMZ19" s="43"/>
      <c r="JNA19" s="43"/>
      <c r="JNB19" s="43"/>
      <c r="JNC19" s="43"/>
      <c r="JND19" s="43"/>
      <c r="JNE19" s="43"/>
      <c r="JNF19" s="43"/>
      <c r="JNG19" s="43"/>
      <c r="JNH19" s="43"/>
      <c r="JNI19" s="43"/>
      <c r="JNJ19" s="43"/>
      <c r="JNK19" s="43"/>
      <c r="JNL19" s="43"/>
      <c r="JNM19" s="43"/>
      <c r="JNN19" s="43"/>
      <c r="JNO19" s="43"/>
      <c r="JNP19" s="43"/>
      <c r="JNQ19" s="43"/>
      <c r="JNR19" s="43"/>
      <c r="JNS19" s="43"/>
      <c r="JNT19" s="43"/>
      <c r="JNU19" s="43"/>
      <c r="JNV19" s="43"/>
      <c r="JNW19" s="43"/>
      <c r="JNX19" s="43"/>
      <c r="JNY19" s="43"/>
      <c r="JNZ19" s="43"/>
      <c r="JOA19" s="43"/>
      <c r="JOB19" s="43"/>
      <c r="JOC19" s="43"/>
      <c r="JOD19" s="43"/>
      <c r="JOE19" s="43"/>
      <c r="JOF19" s="43"/>
      <c r="JOG19" s="43"/>
      <c r="JOH19" s="43"/>
      <c r="JOI19" s="43"/>
      <c r="JOJ19" s="43"/>
      <c r="JOK19" s="43"/>
      <c r="JOL19" s="43"/>
      <c r="JOM19" s="43"/>
      <c r="JON19" s="43"/>
      <c r="JOO19" s="43"/>
      <c r="JOP19" s="43"/>
      <c r="JOQ19" s="43"/>
      <c r="JOR19" s="43"/>
      <c r="JOS19" s="43"/>
      <c r="JOT19" s="43"/>
      <c r="JOU19" s="43"/>
      <c r="JOV19" s="43"/>
      <c r="JOW19" s="43"/>
      <c r="JOX19" s="43"/>
      <c r="JOY19" s="43"/>
      <c r="JOZ19" s="43"/>
      <c r="JPA19" s="43"/>
      <c r="JPB19" s="43"/>
      <c r="JPC19" s="43"/>
      <c r="JPD19" s="43"/>
      <c r="JPE19" s="43"/>
      <c r="JPF19" s="43"/>
      <c r="JPG19" s="43"/>
      <c r="JPH19" s="43"/>
      <c r="JPI19" s="43"/>
      <c r="JPJ19" s="43"/>
      <c r="JPK19" s="43"/>
      <c r="JPL19" s="43"/>
      <c r="JPM19" s="43"/>
      <c r="JPN19" s="43"/>
      <c r="JPO19" s="43"/>
      <c r="JPP19" s="43"/>
      <c r="JPQ19" s="43"/>
      <c r="JPR19" s="43"/>
      <c r="JPS19" s="43"/>
      <c r="JPT19" s="43"/>
      <c r="JPU19" s="43"/>
      <c r="JPV19" s="43"/>
      <c r="JPW19" s="43"/>
      <c r="JPX19" s="43"/>
      <c r="JPY19" s="43"/>
      <c r="JPZ19" s="43"/>
      <c r="JQA19" s="43"/>
      <c r="JQB19" s="43"/>
      <c r="JQC19" s="43"/>
      <c r="JQD19" s="43"/>
      <c r="JQE19" s="43"/>
      <c r="JQF19" s="43"/>
      <c r="JQG19" s="43"/>
      <c r="JQH19" s="43"/>
      <c r="JQI19" s="43"/>
      <c r="JQJ19" s="43"/>
      <c r="JQK19" s="43"/>
      <c r="JQL19" s="43"/>
      <c r="JQM19" s="43"/>
      <c r="JQN19" s="43"/>
      <c r="JQO19" s="43"/>
      <c r="JQP19" s="43"/>
      <c r="JQQ19" s="43"/>
      <c r="JQR19" s="43"/>
      <c r="JQS19" s="43"/>
      <c r="JQT19" s="43"/>
      <c r="JQU19" s="43"/>
      <c r="JQV19" s="43"/>
      <c r="JQW19" s="43"/>
      <c r="JQX19" s="43"/>
      <c r="JQY19" s="43"/>
      <c r="JQZ19" s="43"/>
      <c r="JRA19" s="43"/>
      <c r="JRB19" s="43"/>
      <c r="JRC19" s="43"/>
      <c r="JRD19" s="43"/>
      <c r="JRE19" s="43"/>
      <c r="JRF19" s="43"/>
      <c r="JRG19" s="43"/>
      <c r="JRH19" s="43"/>
      <c r="JRI19" s="43"/>
      <c r="JRJ19" s="43"/>
      <c r="JRK19" s="43"/>
      <c r="JRL19" s="43"/>
      <c r="JRM19" s="43"/>
      <c r="JRN19" s="43"/>
      <c r="JRO19" s="43"/>
      <c r="JRP19" s="43"/>
      <c r="JRQ19" s="43"/>
      <c r="JRR19" s="43"/>
      <c r="JRS19" s="43"/>
      <c r="JRT19" s="43"/>
      <c r="JRU19" s="43"/>
      <c r="JRV19" s="43"/>
      <c r="JRW19" s="43"/>
      <c r="JRX19" s="43"/>
      <c r="JRY19" s="43"/>
      <c r="JRZ19" s="43"/>
      <c r="JSA19" s="43"/>
      <c r="JSB19" s="43"/>
      <c r="JSC19" s="43"/>
      <c r="JSD19" s="43"/>
      <c r="JSE19" s="43"/>
      <c r="JSF19" s="43"/>
      <c r="JSG19" s="43"/>
      <c r="JSH19" s="43"/>
      <c r="JSI19" s="43"/>
      <c r="JSJ19" s="43"/>
      <c r="JSK19" s="43"/>
      <c r="JSL19" s="43"/>
      <c r="JSM19" s="43"/>
      <c r="JSN19" s="43"/>
      <c r="JSO19" s="43"/>
      <c r="JSP19" s="43"/>
      <c r="JSQ19" s="43"/>
      <c r="JSR19" s="43"/>
      <c r="JSS19" s="43"/>
      <c r="JST19" s="43"/>
      <c r="JSU19" s="43"/>
      <c r="JSV19" s="43"/>
      <c r="JSW19" s="43"/>
      <c r="JSX19" s="43"/>
      <c r="JSY19" s="43"/>
      <c r="JSZ19" s="43"/>
      <c r="JTA19" s="43"/>
      <c r="JTB19" s="43"/>
      <c r="JTC19" s="43"/>
      <c r="JTD19" s="43"/>
      <c r="JTE19" s="43"/>
      <c r="JTF19" s="43"/>
      <c r="JTG19" s="43"/>
      <c r="JTH19" s="43"/>
      <c r="JTI19" s="43"/>
      <c r="JTJ19" s="43"/>
      <c r="JTK19" s="43"/>
      <c r="JTL19" s="43"/>
      <c r="JTM19" s="43"/>
      <c r="JTN19" s="43"/>
      <c r="JTO19" s="43"/>
      <c r="JTP19" s="43"/>
      <c r="JTQ19" s="43"/>
      <c r="JTR19" s="43"/>
      <c r="JTS19" s="43"/>
      <c r="JTT19" s="43"/>
      <c r="JTU19" s="43"/>
      <c r="JTV19" s="43"/>
      <c r="JTW19" s="43"/>
      <c r="JTX19" s="43"/>
      <c r="JTY19" s="43"/>
      <c r="JTZ19" s="43"/>
      <c r="JUA19" s="43"/>
      <c r="JUB19" s="43"/>
      <c r="JUC19" s="43"/>
      <c r="JUD19" s="43"/>
      <c r="JUE19" s="43"/>
      <c r="JUF19" s="43"/>
      <c r="JUG19" s="43"/>
      <c r="JUH19" s="43"/>
      <c r="JUI19" s="43"/>
      <c r="JUJ19" s="43"/>
      <c r="JUK19" s="43"/>
      <c r="JUL19" s="43"/>
      <c r="JUM19" s="43"/>
      <c r="JUN19" s="43"/>
      <c r="JUO19" s="43"/>
      <c r="JUP19" s="43"/>
      <c r="JUQ19" s="43"/>
      <c r="JUR19" s="43"/>
      <c r="JUS19" s="43"/>
      <c r="JUT19" s="43"/>
      <c r="JUU19" s="43"/>
      <c r="JUV19" s="43"/>
      <c r="JUW19" s="43"/>
      <c r="JUX19" s="43"/>
      <c r="JUY19" s="43"/>
      <c r="JUZ19" s="43"/>
      <c r="JVA19" s="43"/>
      <c r="JVB19" s="43"/>
      <c r="JVC19" s="43"/>
      <c r="JVD19" s="43"/>
      <c r="JVE19" s="43"/>
      <c r="JVF19" s="43"/>
      <c r="JVG19" s="43"/>
      <c r="JVH19" s="43"/>
      <c r="JVI19" s="43"/>
      <c r="JVJ19" s="43"/>
      <c r="JVK19" s="43"/>
      <c r="JVL19" s="43"/>
      <c r="JVM19" s="43"/>
      <c r="JVN19" s="43"/>
      <c r="JVO19" s="43"/>
      <c r="JVP19" s="43"/>
      <c r="JVQ19" s="43"/>
      <c r="JVR19" s="43"/>
      <c r="JVS19" s="43"/>
      <c r="JVT19" s="43"/>
      <c r="JVU19" s="43"/>
      <c r="JVV19" s="43"/>
      <c r="JVW19" s="43"/>
      <c r="JVX19" s="43"/>
      <c r="JVY19" s="43"/>
      <c r="JVZ19" s="43"/>
      <c r="JWA19" s="43"/>
      <c r="JWB19" s="43"/>
      <c r="JWC19" s="43"/>
      <c r="JWD19" s="43"/>
      <c r="JWE19" s="43"/>
      <c r="JWF19" s="43"/>
      <c r="JWG19" s="43"/>
      <c r="JWH19" s="43"/>
      <c r="JWI19" s="43"/>
      <c r="JWJ19" s="43"/>
      <c r="JWK19" s="43"/>
      <c r="JWL19" s="43"/>
      <c r="JWM19" s="43"/>
      <c r="JWN19" s="43"/>
      <c r="JWO19" s="43"/>
      <c r="JWP19" s="43"/>
      <c r="JWQ19" s="43"/>
      <c r="JWR19" s="43"/>
      <c r="JWS19" s="43"/>
      <c r="JWT19" s="43"/>
      <c r="JWU19" s="43"/>
      <c r="JWV19" s="43"/>
      <c r="JWW19" s="43"/>
      <c r="JWX19" s="43"/>
      <c r="JWY19" s="43"/>
      <c r="JWZ19" s="43"/>
      <c r="JXA19" s="43"/>
      <c r="JXB19" s="43"/>
      <c r="JXC19" s="43"/>
      <c r="JXD19" s="43"/>
      <c r="JXE19" s="43"/>
      <c r="JXF19" s="43"/>
      <c r="JXG19" s="43"/>
      <c r="JXH19" s="43"/>
      <c r="JXI19" s="43"/>
      <c r="JXJ19" s="43"/>
      <c r="JXK19" s="43"/>
      <c r="JXL19" s="43"/>
      <c r="JXM19" s="43"/>
      <c r="JXN19" s="43"/>
      <c r="JXO19" s="43"/>
      <c r="JXP19" s="43"/>
      <c r="JXQ19" s="43"/>
      <c r="JXR19" s="43"/>
      <c r="JXS19" s="43"/>
      <c r="JXT19" s="43"/>
      <c r="JXU19" s="43"/>
      <c r="JXV19" s="43"/>
      <c r="JXW19" s="43"/>
      <c r="JXX19" s="43"/>
      <c r="JXY19" s="43"/>
      <c r="JXZ19" s="43"/>
      <c r="JYA19" s="43"/>
      <c r="JYB19" s="43"/>
      <c r="JYC19" s="43"/>
      <c r="JYD19" s="43"/>
      <c r="JYE19" s="43"/>
      <c r="JYF19" s="43"/>
      <c r="JYG19" s="43"/>
      <c r="JYH19" s="43"/>
      <c r="JYI19" s="43"/>
      <c r="JYJ19" s="43"/>
      <c r="JYK19" s="43"/>
      <c r="JYL19" s="43"/>
      <c r="JYM19" s="43"/>
      <c r="JYN19" s="43"/>
      <c r="JYO19" s="43"/>
      <c r="JYP19" s="43"/>
      <c r="JYQ19" s="43"/>
      <c r="JYR19" s="43"/>
      <c r="JYS19" s="43"/>
      <c r="JYT19" s="43"/>
      <c r="JYU19" s="43"/>
      <c r="JYV19" s="43"/>
      <c r="JYW19" s="43"/>
      <c r="JYX19" s="43"/>
      <c r="JYY19" s="43"/>
      <c r="JYZ19" s="43"/>
      <c r="JZA19" s="43"/>
      <c r="JZB19" s="43"/>
      <c r="JZC19" s="43"/>
      <c r="JZD19" s="43"/>
      <c r="JZE19" s="43"/>
      <c r="JZF19" s="43"/>
      <c r="JZG19" s="43"/>
      <c r="JZH19" s="43"/>
      <c r="JZI19" s="43"/>
      <c r="JZJ19" s="43"/>
      <c r="JZK19" s="43"/>
      <c r="JZL19" s="43"/>
      <c r="JZM19" s="43"/>
      <c r="JZN19" s="43"/>
      <c r="JZO19" s="43"/>
      <c r="JZP19" s="43"/>
      <c r="JZQ19" s="43"/>
      <c r="JZR19" s="43"/>
      <c r="JZS19" s="43"/>
      <c r="JZT19" s="43"/>
      <c r="JZU19" s="43"/>
      <c r="JZV19" s="43"/>
      <c r="JZW19" s="43"/>
      <c r="JZX19" s="43"/>
      <c r="JZY19" s="43"/>
      <c r="JZZ19" s="43"/>
      <c r="KAA19" s="43"/>
      <c r="KAB19" s="43"/>
      <c r="KAC19" s="43"/>
      <c r="KAD19" s="43"/>
      <c r="KAE19" s="43"/>
      <c r="KAF19" s="43"/>
      <c r="KAG19" s="43"/>
      <c r="KAH19" s="43"/>
      <c r="KAI19" s="43"/>
      <c r="KAJ19" s="43"/>
      <c r="KAK19" s="43"/>
      <c r="KAL19" s="43"/>
      <c r="KAM19" s="43"/>
      <c r="KAN19" s="43"/>
      <c r="KAO19" s="43"/>
      <c r="KAP19" s="43"/>
      <c r="KAQ19" s="43"/>
      <c r="KAR19" s="43"/>
      <c r="KAS19" s="43"/>
      <c r="KAT19" s="43"/>
      <c r="KAU19" s="43"/>
      <c r="KAV19" s="43"/>
      <c r="KAW19" s="43"/>
      <c r="KAX19" s="43"/>
      <c r="KAY19" s="43"/>
      <c r="KAZ19" s="43"/>
      <c r="KBA19" s="43"/>
      <c r="KBB19" s="43"/>
      <c r="KBC19" s="43"/>
      <c r="KBD19" s="43"/>
      <c r="KBE19" s="43"/>
      <c r="KBF19" s="43"/>
      <c r="KBG19" s="43"/>
      <c r="KBH19" s="43"/>
      <c r="KBI19" s="43"/>
      <c r="KBJ19" s="43"/>
      <c r="KBK19" s="43"/>
      <c r="KBL19" s="43"/>
      <c r="KBM19" s="43"/>
      <c r="KBN19" s="43"/>
      <c r="KBO19" s="43"/>
      <c r="KBP19" s="43"/>
      <c r="KBQ19" s="43"/>
      <c r="KBR19" s="43"/>
      <c r="KBS19" s="43"/>
      <c r="KBT19" s="43"/>
      <c r="KBU19" s="43"/>
      <c r="KBV19" s="43"/>
      <c r="KBW19" s="43"/>
      <c r="KBX19" s="43"/>
      <c r="KBY19" s="43"/>
      <c r="KBZ19" s="43"/>
      <c r="KCA19" s="43"/>
      <c r="KCB19" s="43"/>
      <c r="KCC19" s="43"/>
      <c r="KCD19" s="43"/>
      <c r="KCE19" s="43"/>
      <c r="KCF19" s="43"/>
      <c r="KCG19" s="43"/>
      <c r="KCH19" s="43"/>
      <c r="KCI19" s="43"/>
      <c r="KCJ19" s="43"/>
      <c r="KCK19" s="43"/>
      <c r="KCL19" s="43"/>
      <c r="KCM19" s="43"/>
      <c r="KCN19" s="43"/>
      <c r="KCO19" s="43"/>
      <c r="KCP19" s="43"/>
      <c r="KCQ19" s="43"/>
      <c r="KCR19" s="43"/>
      <c r="KCS19" s="43"/>
      <c r="KCT19" s="43"/>
      <c r="KCU19" s="43"/>
      <c r="KCV19" s="43"/>
      <c r="KCW19" s="43"/>
      <c r="KCX19" s="43"/>
      <c r="KCY19" s="43"/>
      <c r="KCZ19" s="43"/>
      <c r="KDA19" s="43"/>
      <c r="KDB19" s="43"/>
      <c r="KDC19" s="43"/>
      <c r="KDD19" s="43"/>
      <c r="KDE19" s="43"/>
      <c r="KDF19" s="43"/>
      <c r="KDG19" s="43"/>
      <c r="KDH19" s="43"/>
      <c r="KDI19" s="43"/>
      <c r="KDJ19" s="43"/>
      <c r="KDK19" s="43"/>
      <c r="KDL19" s="43"/>
      <c r="KDM19" s="43"/>
      <c r="KDN19" s="43"/>
      <c r="KDO19" s="43"/>
      <c r="KDP19" s="43"/>
      <c r="KDQ19" s="43"/>
      <c r="KDR19" s="43"/>
      <c r="KDS19" s="43"/>
      <c r="KDT19" s="43"/>
      <c r="KDU19" s="43"/>
      <c r="KDV19" s="43"/>
      <c r="KDW19" s="43"/>
      <c r="KDX19" s="43"/>
      <c r="KDY19" s="43"/>
      <c r="KDZ19" s="43"/>
      <c r="KEA19" s="43"/>
      <c r="KEB19" s="43"/>
      <c r="KEC19" s="43"/>
      <c r="KED19" s="43"/>
      <c r="KEE19" s="43"/>
      <c r="KEF19" s="43"/>
      <c r="KEG19" s="43"/>
      <c r="KEH19" s="43"/>
      <c r="KEI19" s="43"/>
      <c r="KEJ19" s="43"/>
      <c r="KEK19" s="43"/>
      <c r="KEL19" s="43"/>
      <c r="KEM19" s="43"/>
      <c r="KEN19" s="43"/>
      <c r="KEO19" s="43"/>
      <c r="KEP19" s="43"/>
      <c r="KEQ19" s="43"/>
      <c r="KER19" s="43"/>
      <c r="KES19" s="43"/>
      <c r="KET19" s="43"/>
      <c r="KEU19" s="43"/>
      <c r="KEV19" s="43"/>
      <c r="KEW19" s="43"/>
      <c r="KEX19" s="43"/>
      <c r="KEY19" s="43"/>
      <c r="KEZ19" s="43"/>
      <c r="KFA19" s="43"/>
      <c r="KFB19" s="43"/>
      <c r="KFC19" s="43"/>
      <c r="KFD19" s="43"/>
      <c r="KFE19" s="43"/>
      <c r="KFF19" s="43"/>
      <c r="KFG19" s="43"/>
      <c r="KFH19" s="43"/>
      <c r="KFI19" s="43"/>
      <c r="KFJ19" s="43"/>
      <c r="KFK19" s="43"/>
      <c r="KFL19" s="43"/>
      <c r="KFM19" s="43"/>
      <c r="KFN19" s="43"/>
      <c r="KFO19" s="43"/>
      <c r="KFP19" s="43"/>
      <c r="KFQ19" s="43"/>
      <c r="KFR19" s="43"/>
      <c r="KFS19" s="43"/>
      <c r="KFT19" s="43"/>
      <c r="KFU19" s="43"/>
      <c r="KFV19" s="43"/>
      <c r="KFW19" s="43"/>
      <c r="KFX19" s="43"/>
      <c r="KFY19" s="43"/>
      <c r="KFZ19" s="43"/>
      <c r="KGA19" s="43"/>
      <c r="KGB19" s="43"/>
      <c r="KGC19" s="43"/>
      <c r="KGD19" s="43"/>
      <c r="KGE19" s="43"/>
      <c r="KGF19" s="43"/>
      <c r="KGG19" s="43"/>
      <c r="KGH19" s="43"/>
      <c r="KGI19" s="43"/>
      <c r="KGJ19" s="43"/>
      <c r="KGK19" s="43"/>
      <c r="KGL19" s="43"/>
      <c r="KGM19" s="43"/>
      <c r="KGN19" s="43"/>
      <c r="KGO19" s="43"/>
      <c r="KGP19" s="43"/>
      <c r="KGQ19" s="43"/>
      <c r="KGR19" s="43"/>
      <c r="KGS19" s="43"/>
      <c r="KGT19" s="43"/>
      <c r="KGU19" s="43"/>
      <c r="KGV19" s="43"/>
      <c r="KGW19" s="43"/>
      <c r="KGX19" s="43"/>
      <c r="KGY19" s="43"/>
      <c r="KGZ19" s="43"/>
      <c r="KHA19" s="43"/>
      <c r="KHB19" s="43"/>
      <c r="KHC19" s="43"/>
      <c r="KHD19" s="43"/>
      <c r="KHE19" s="43"/>
      <c r="KHF19" s="43"/>
      <c r="KHG19" s="43"/>
      <c r="KHH19" s="43"/>
      <c r="KHI19" s="43"/>
      <c r="KHJ19" s="43"/>
      <c r="KHK19" s="43"/>
      <c r="KHL19" s="43"/>
      <c r="KHM19" s="43"/>
      <c r="KHN19" s="43"/>
      <c r="KHO19" s="43"/>
      <c r="KHP19" s="43"/>
      <c r="KHQ19" s="43"/>
      <c r="KHR19" s="43"/>
      <c r="KHS19" s="43"/>
      <c r="KHT19" s="43"/>
      <c r="KHU19" s="43"/>
      <c r="KHV19" s="43"/>
      <c r="KHW19" s="43"/>
      <c r="KHX19" s="43"/>
      <c r="KHY19" s="43"/>
      <c r="KHZ19" s="43"/>
      <c r="KIA19" s="43"/>
      <c r="KIB19" s="43"/>
      <c r="KIC19" s="43"/>
      <c r="KID19" s="43"/>
      <c r="KIE19" s="43"/>
      <c r="KIF19" s="43"/>
      <c r="KIG19" s="43"/>
      <c r="KIH19" s="43"/>
      <c r="KII19" s="43"/>
      <c r="KIJ19" s="43"/>
      <c r="KIK19" s="43"/>
      <c r="KIL19" s="43"/>
      <c r="KIM19" s="43"/>
      <c r="KIN19" s="43"/>
      <c r="KIO19" s="43"/>
      <c r="KIP19" s="43"/>
      <c r="KIQ19" s="43"/>
      <c r="KIR19" s="43"/>
      <c r="KIS19" s="43"/>
      <c r="KIT19" s="43"/>
      <c r="KIU19" s="43"/>
      <c r="KIV19" s="43"/>
      <c r="KIW19" s="43"/>
      <c r="KIX19" s="43"/>
      <c r="KIY19" s="43"/>
      <c r="KIZ19" s="43"/>
      <c r="KJA19" s="43"/>
      <c r="KJB19" s="43"/>
      <c r="KJC19" s="43"/>
      <c r="KJD19" s="43"/>
      <c r="KJE19" s="43"/>
      <c r="KJF19" s="43"/>
      <c r="KJG19" s="43"/>
      <c r="KJH19" s="43"/>
      <c r="KJI19" s="43"/>
      <c r="KJJ19" s="43"/>
      <c r="KJK19" s="43"/>
      <c r="KJL19" s="43"/>
      <c r="KJM19" s="43"/>
      <c r="KJN19" s="43"/>
      <c r="KJO19" s="43"/>
      <c r="KJP19" s="43"/>
      <c r="KJQ19" s="43"/>
      <c r="KJR19" s="43"/>
      <c r="KJS19" s="43"/>
      <c r="KJT19" s="43"/>
      <c r="KJU19" s="43"/>
      <c r="KJV19" s="43"/>
      <c r="KJW19" s="43"/>
      <c r="KJX19" s="43"/>
      <c r="KJY19" s="43"/>
      <c r="KJZ19" s="43"/>
      <c r="KKA19" s="43"/>
      <c r="KKB19" s="43"/>
      <c r="KKC19" s="43"/>
      <c r="KKD19" s="43"/>
      <c r="KKE19" s="43"/>
      <c r="KKF19" s="43"/>
      <c r="KKG19" s="43"/>
      <c r="KKH19" s="43"/>
      <c r="KKI19" s="43"/>
      <c r="KKJ19" s="43"/>
      <c r="KKK19" s="43"/>
      <c r="KKL19" s="43"/>
      <c r="KKM19" s="43"/>
      <c r="KKN19" s="43"/>
      <c r="KKO19" s="43"/>
      <c r="KKP19" s="43"/>
      <c r="KKQ19" s="43"/>
      <c r="KKR19" s="43"/>
      <c r="KKS19" s="43"/>
      <c r="KKT19" s="43"/>
      <c r="KKU19" s="43"/>
      <c r="KKV19" s="43"/>
      <c r="KKW19" s="43"/>
      <c r="KKX19" s="43"/>
      <c r="KKY19" s="43"/>
      <c r="KKZ19" s="43"/>
      <c r="KLA19" s="43"/>
      <c r="KLB19" s="43"/>
      <c r="KLC19" s="43"/>
      <c r="KLD19" s="43"/>
      <c r="KLE19" s="43"/>
      <c r="KLF19" s="43"/>
      <c r="KLG19" s="43"/>
      <c r="KLH19" s="43"/>
      <c r="KLI19" s="43"/>
      <c r="KLJ19" s="43"/>
      <c r="KLK19" s="43"/>
      <c r="KLL19" s="43"/>
      <c r="KLM19" s="43"/>
      <c r="KLN19" s="43"/>
      <c r="KLO19" s="43"/>
      <c r="KLP19" s="43"/>
      <c r="KLQ19" s="43"/>
      <c r="KLR19" s="43"/>
      <c r="KLS19" s="43"/>
      <c r="KLT19" s="43"/>
      <c r="KLU19" s="43"/>
      <c r="KLV19" s="43"/>
      <c r="KLW19" s="43"/>
      <c r="KLX19" s="43"/>
      <c r="KLY19" s="43"/>
      <c r="KLZ19" s="43"/>
      <c r="KMA19" s="43"/>
      <c r="KMB19" s="43"/>
      <c r="KMC19" s="43"/>
      <c r="KMD19" s="43"/>
      <c r="KME19" s="43"/>
      <c r="KMF19" s="43"/>
      <c r="KMG19" s="43"/>
      <c r="KMH19" s="43"/>
      <c r="KMI19" s="43"/>
      <c r="KMJ19" s="43"/>
      <c r="KMK19" s="43"/>
      <c r="KML19" s="43"/>
      <c r="KMM19" s="43"/>
      <c r="KMN19" s="43"/>
      <c r="KMO19" s="43"/>
      <c r="KMP19" s="43"/>
      <c r="KMQ19" s="43"/>
      <c r="KMR19" s="43"/>
      <c r="KMS19" s="43"/>
      <c r="KMT19" s="43"/>
      <c r="KMU19" s="43"/>
      <c r="KMV19" s="43"/>
      <c r="KMW19" s="43"/>
      <c r="KMX19" s="43"/>
      <c r="KMY19" s="43"/>
      <c r="KMZ19" s="43"/>
      <c r="KNA19" s="43"/>
      <c r="KNB19" s="43"/>
      <c r="KNC19" s="43"/>
      <c r="KND19" s="43"/>
      <c r="KNE19" s="43"/>
      <c r="KNF19" s="43"/>
      <c r="KNG19" s="43"/>
      <c r="KNH19" s="43"/>
      <c r="KNI19" s="43"/>
      <c r="KNJ19" s="43"/>
      <c r="KNK19" s="43"/>
      <c r="KNL19" s="43"/>
      <c r="KNM19" s="43"/>
      <c r="KNN19" s="43"/>
      <c r="KNO19" s="43"/>
      <c r="KNP19" s="43"/>
      <c r="KNQ19" s="43"/>
      <c r="KNR19" s="43"/>
      <c r="KNS19" s="43"/>
      <c r="KNT19" s="43"/>
      <c r="KNU19" s="43"/>
      <c r="KNV19" s="43"/>
      <c r="KNW19" s="43"/>
      <c r="KNX19" s="43"/>
      <c r="KNY19" s="43"/>
      <c r="KNZ19" s="43"/>
      <c r="KOA19" s="43"/>
      <c r="KOB19" s="43"/>
      <c r="KOC19" s="43"/>
      <c r="KOD19" s="43"/>
      <c r="KOE19" s="43"/>
      <c r="KOF19" s="43"/>
      <c r="KOG19" s="43"/>
      <c r="KOH19" s="43"/>
      <c r="KOI19" s="43"/>
      <c r="KOJ19" s="43"/>
      <c r="KOK19" s="43"/>
      <c r="KOL19" s="43"/>
      <c r="KOM19" s="43"/>
      <c r="KON19" s="43"/>
      <c r="KOO19" s="43"/>
      <c r="KOP19" s="43"/>
      <c r="KOQ19" s="43"/>
      <c r="KOR19" s="43"/>
      <c r="KOS19" s="43"/>
      <c r="KOT19" s="43"/>
      <c r="KOU19" s="43"/>
      <c r="KOV19" s="43"/>
      <c r="KOW19" s="43"/>
      <c r="KOX19" s="43"/>
      <c r="KOY19" s="43"/>
      <c r="KOZ19" s="43"/>
      <c r="KPA19" s="43"/>
      <c r="KPB19" s="43"/>
      <c r="KPC19" s="43"/>
      <c r="KPD19" s="43"/>
      <c r="KPE19" s="43"/>
      <c r="KPF19" s="43"/>
      <c r="KPG19" s="43"/>
      <c r="KPH19" s="43"/>
      <c r="KPI19" s="43"/>
      <c r="KPJ19" s="43"/>
      <c r="KPK19" s="43"/>
      <c r="KPL19" s="43"/>
      <c r="KPM19" s="43"/>
      <c r="KPN19" s="43"/>
      <c r="KPO19" s="43"/>
      <c r="KPP19" s="43"/>
      <c r="KPQ19" s="43"/>
      <c r="KPR19" s="43"/>
      <c r="KPS19" s="43"/>
      <c r="KPT19" s="43"/>
      <c r="KPU19" s="43"/>
      <c r="KPV19" s="43"/>
      <c r="KPW19" s="43"/>
      <c r="KPX19" s="43"/>
      <c r="KPY19" s="43"/>
      <c r="KPZ19" s="43"/>
      <c r="KQA19" s="43"/>
      <c r="KQB19" s="43"/>
      <c r="KQC19" s="43"/>
      <c r="KQD19" s="43"/>
      <c r="KQE19" s="43"/>
      <c r="KQF19" s="43"/>
      <c r="KQG19" s="43"/>
      <c r="KQH19" s="43"/>
      <c r="KQI19" s="43"/>
      <c r="KQJ19" s="43"/>
      <c r="KQK19" s="43"/>
      <c r="KQL19" s="43"/>
      <c r="KQM19" s="43"/>
      <c r="KQN19" s="43"/>
      <c r="KQO19" s="43"/>
      <c r="KQP19" s="43"/>
      <c r="KQQ19" s="43"/>
      <c r="KQR19" s="43"/>
      <c r="KQS19" s="43"/>
      <c r="KQT19" s="43"/>
      <c r="KQU19" s="43"/>
      <c r="KQV19" s="43"/>
      <c r="KQW19" s="43"/>
      <c r="KQX19" s="43"/>
      <c r="KQY19" s="43"/>
      <c r="KQZ19" s="43"/>
      <c r="KRA19" s="43"/>
      <c r="KRB19" s="43"/>
      <c r="KRC19" s="43"/>
      <c r="KRD19" s="43"/>
      <c r="KRE19" s="43"/>
      <c r="KRF19" s="43"/>
      <c r="KRG19" s="43"/>
      <c r="KRH19" s="43"/>
      <c r="KRI19" s="43"/>
      <c r="KRJ19" s="43"/>
      <c r="KRK19" s="43"/>
      <c r="KRL19" s="43"/>
      <c r="KRM19" s="43"/>
      <c r="KRN19" s="43"/>
      <c r="KRO19" s="43"/>
      <c r="KRP19" s="43"/>
      <c r="KRQ19" s="43"/>
      <c r="KRR19" s="43"/>
      <c r="KRS19" s="43"/>
      <c r="KRT19" s="43"/>
      <c r="KRU19" s="43"/>
      <c r="KRV19" s="43"/>
      <c r="KRW19" s="43"/>
      <c r="KRX19" s="43"/>
      <c r="KRY19" s="43"/>
      <c r="KRZ19" s="43"/>
      <c r="KSA19" s="43"/>
      <c r="KSB19" s="43"/>
      <c r="KSC19" s="43"/>
      <c r="KSD19" s="43"/>
      <c r="KSE19" s="43"/>
      <c r="KSF19" s="43"/>
      <c r="KSG19" s="43"/>
      <c r="KSH19" s="43"/>
      <c r="KSI19" s="43"/>
      <c r="KSJ19" s="43"/>
      <c r="KSK19" s="43"/>
      <c r="KSL19" s="43"/>
      <c r="KSM19" s="43"/>
      <c r="KSN19" s="43"/>
      <c r="KSO19" s="43"/>
      <c r="KSP19" s="43"/>
      <c r="KSQ19" s="43"/>
      <c r="KSR19" s="43"/>
      <c r="KSS19" s="43"/>
      <c r="KST19" s="43"/>
      <c r="KSU19" s="43"/>
      <c r="KSV19" s="43"/>
      <c r="KSW19" s="43"/>
      <c r="KSX19" s="43"/>
      <c r="KSY19" s="43"/>
      <c r="KSZ19" s="43"/>
      <c r="KTA19" s="43"/>
      <c r="KTB19" s="43"/>
      <c r="KTC19" s="43"/>
      <c r="KTD19" s="43"/>
      <c r="KTE19" s="43"/>
      <c r="KTF19" s="43"/>
      <c r="KTG19" s="43"/>
      <c r="KTH19" s="43"/>
      <c r="KTI19" s="43"/>
      <c r="KTJ19" s="43"/>
      <c r="KTK19" s="43"/>
      <c r="KTL19" s="43"/>
      <c r="KTM19" s="43"/>
      <c r="KTN19" s="43"/>
      <c r="KTO19" s="43"/>
      <c r="KTP19" s="43"/>
      <c r="KTQ19" s="43"/>
      <c r="KTR19" s="43"/>
      <c r="KTS19" s="43"/>
      <c r="KTT19" s="43"/>
      <c r="KTU19" s="43"/>
      <c r="KTV19" s="43"/>
      <c r="KTW19" s="43"/>
      <c r="KTX19" s="43"/>
      <c r="KTY19" s="43"/>
      <c r="KTZ19" s="43"/>
      <c r="KUA19" s="43"/>
      <c r="KUB19" s="43"/>
      <c r="KUC19" s="43"/>
      <c r="KUD19" s="43"/>
      <c r="KUE19" s="43"/>
      <c r="KUF19" s="43"/>
      <c r="KUG19" s="43"/>
      <c r="KUH19" s="43"/>
      <c r="KUI19" s="43"/>
      <c r="KUJ19" s="43"/>
      <c r="KUK19" s="43"/>
      <c r="KUL19" s="43"/>
      <c r="KUM19" s="43"/>
      <c r="KUN19" s="43"/>
      <c r="KUO19" s="43"/>
      <c r="KUP19" s="43"/>
      <c r="KUQ19" s="43"/>
      <c r="KUR19" s="43"/>
      <c r="KUS19" s="43"/>
      <c r="KUT19" s="43"/>
      <c r="KUU19" s="43"/>
      <c r="KUV19" s="43"/>
      <c r="KUW19" s="43"/>
      <c r="KUX19" s="43"/>
      <c r="KUY19" s="43"/>
      <c r="KUZ19" s="43"/>
      <c r="KVA19" s="43"/>
      <c r="KVB19" s="43"/>
      <c r="KVC19" s="43"/>
      <c r="KVD19" s="43"/>
      <c r="KVE19" s="43"/>
      <c r="KVF19" s="43"/>
      <c r="KVG19" s="43"/>
      <c r="KVH19" s="43"/>
      <c r="KVI19" s="43"/>
      <c r="KVJ19" s="43"/>
      <c r="KVK19" s="43"/>
      <c r="KVL19" s="43"/>
      <c r="KVM19" s="43"/>
      <c r="KVN19" s="43"/>
      <c r="KVO19" s="43"/>
      <c r="KVP19" s="43"/>
      <c r="KVQ19" s="43"/>
      <c r="KVR19" s="43"/>
      <c r="KVS19" s="43"/>
      <c r="KVT19" s="43"/>
      <c r="KVU19" s="43"/>
      <c r="KVV19" s="43"/>
      <c r="KVW19" s="43"/>
      <c r="KVX19" s="43"/>
      <c r="KVY19" s="43"/>
      <c r="KVZ19" s="43"/>
      <c r="KWA19" s="43"/>
      <c r="KWB19" s="43"/>
      <c r="KWC19" s="43"/>
      <c r="KWD19" s="43"/>
      <c r="KWE19" s="43"/>
      <c r="KWF19" s="43"/>
      <c r="KWG19" s="43"/>
      <c r="KWH19" s="43"/>
      <c r="KWI19" s="43"/>
      <c r="KWJ19" s="43"/>
      <c r="KWK19" s="43"/>
      <c r="KWL19" s="43"/>
      <c r="KWM19" s="43"/>
      <c r="KWN19" s="43"/>
      <c r="KWO19" s="43"/>
      <c r="KWP19" s="43"/>
      <c r="KWQ19" s="43"/>
      <c r="KWR19" s="43"/>
      <c r="KWS19" s="43"/>
      <c r="KWT19" s="43"/>
      <c r="KWU19" s="43"/>
      <c r="KWV19" s="43"/>
      <c r="KWW19" s="43"/>
      <c r="KWX19" s="43"/>
      <c r="KWY19" s="43"/>
      <c r="KWZ19" s="43"/>
      <c r="KXA19" s="43"/>
      <c r="KXB19" s="43"/>
      <c r="KXC19" s="43"/>
      <c r="KXD19" s="43"/>
      <c r="KXE19" s="43"/>
      <c r="KXF19" s="43"/>
      <c r="KXG19" s="43"/>
      <c r="KXH19" s="43"/>
      <c r="KXI19" s="43"/>
      <c r="KXJ19" s="43"/>
      <c r="KXK19" s="43"/>
      <c r="KXL19" s="43"/>
      <c r="KXM19" s="43"/>
      <c r="KXN19" s="43"/>
      <c r="KXO19" s="43"/>
      <c r="KXP19" s="43"/>
      <c r="KXQ19" s="43"/>
      <c r="KXR19" s="43"/>
      <c r="KXS19" s="43"/>
      <c r="KXT19" s="43"/>
      <c r="KXU19" s="43"/>
      <c r="KXV19" s="43"/>
      <c r="KXW19" s="43"/>
      <c r="KXX19" s="43"/>
      <c r="KXY19" s="43"/>
      <c r="KXZ19" s="43"/>
      <c r="KYA19" s="43"/>
      <c r="KYB19" s="43"/>
      <c r="KYC19" s="43"/>
      <c r="KYD19" s="43"/>
      <c r="KYE19" s="43"/>
      <c r="KYF19" s="43"/>
      <c r="KYG19" s="43"/>
      <c r="KYH19" s="43"/>
      <c r="KYI19" s="43"/>
      <c r="KYJ19" s="43"/>
      <c r="KYK19" s="43"/>
      <c r="KYL19" s="43"/>
      <c r="KYM19" s="43"/>
      <c r="KYN19" s="43"/>
      <c r="KYO19" s="43"/>
      <c r="KYP19" s="43"/>
      <c r="KYQ19" s="43"/>
      <c r="KYR19" s="43"/>
      <c r="KYS19" s="43"/>
      <c r="KYT19" s="43"/>
      <c r="KYU19" s="43"/>
      <c r="KYV19" s="43"/>
      <c r="KYW19" s="43"/>
      <c r="KYX19" s="43"/>
      <c r="KYY19" s="43"/>
      <c r="KYZ19" s="43"/>
      <c r="KZA19" s="43"/>
      <c r="KZB19" s="43"/>
      <c r="KZC19" s="43"/>
      <c r="KZD19" s="43"/>
      <c r="KZE19" s="43"/>
      <c r="KZF19" s="43"/>
      <c r="KZG19" s="43"/>
      <c r="KZH19" s="43"/>
      <c r="KZI19" s="43"/>
      <c r="KZJ19" s="43"/>
      <c r="KZK19" s="43"/>
      <c r="KZL19" s="43"/>
      <c r="KZM19" s="43"/>
      <c r="KZN19" s="43"/>
      <c r="KZO19" s="43"/>
      <c r="KZP19" s="43"/>
      <c r="KZQ19" s="43"/>
      <c r="KZR19" s="43"/>
      <c r="KZS19" s="43"/>
      <c r="KZT19" s="43"/>
      <c r="KZU19" s="43"/>
      <c r="KZV19" s="43"/>
      <c r="KZW19" s="43"/>
      <c r="KZX19" s="43"/>
      <c r="KZY19" s="43"/>
      <c r="KZZ19" s="43"/>
      <c r="LAA19" s="43"/>
      <c r="LAB19" s="43"/>
      <c r="LAC19" s="43"/>
      <c r="LAD19" s="43"/>
      <c r="LAE19" s="43"/>
      <c r="LAF19" s="43"/>
      <c r="LAG19" s="43"/>
      <c r="LAH19" s="43"/>
      <c r="LAI19" s="43"/>
      <c r="LAJ19" s="43"/>
      <c r="LAK19" s="43"/>
      <c r="LAL19" s="43"/>
      <c r="LAM19" s="43"/>
      <c r="LAN19" s="43"/>
      <c r="LAO19" s="43"/>
      <c r="LAP19" s="43"/>
      <c r="LAQ19" s="43"/>
      <c r="LAR19" s="43"/>
      <c r="LAS19" s="43"/>
      <c r="LAT19" s="43"/>
      <c r="LAU19" s="43"/>
      <c r="LAV19" s="43"/>
      <c r="LAW19" s="43"/>
      <c r="LAX19" s="43"/>
      <c r="LAY19" s="43"/>
      <c r="LAZ19" s="43"/>
      <c r="LBA19" s="43"/>
      <c r="LBB19" s="43"/>
      <c r="LBC19" s="43"/>
      <c r="LBD19" s="43"/>
      <c r="LBE19" s="43"/>
      <c r="LBF19" s="43"/>
      <c r="LBG19" s="43"/>
      <c r="LBH19" s="43"/>
      <c r="LBI19" s="43"/>
      <c r="LBJ19" s="43"/>
      <c r="LBK19" s="43"/>
      <c r="LBL19" s="43"/>
      <c r="LBM19" s="43"/>
      <c r="LBN19" s="43"/>
      <c r="LBO19" s="43"/>
      <c r="LBP19" s="43"/>
      <c r="LBQ19" s="43"/>
      <c r="LBR19" s="43"/>
      <c r="LBS19" s="43"/>
      <c r="LBT19" s="43"/>
      <c r="LBU19" s="43"/>
      <c r="LBV19" s="43"/>
      <c r="LBW19" s="43"/>
      <c r="LBX19" s="43"/>
      <c r="LBY19" s="43"/>
      <c r="LBZ19" s="43"/>
      <c r="LCA19" s="43"/>
      <c r="LCB19" s="43"/>
      <c r="LCC19" s="43"/>
      <c r="LCD19" s="43"/>
      <c r="LCE19" s="43"/>
      <c r="LCF19" s="43"/>
      <c r="LCG19" s="43"/>
      <c r="LCH19" s="43"/>
      <c r="LCI19" s="43"/>
      <c r="LCJ19" s="43"/>
      <c r="LCK19" s="43"/>
      <c r="LCL19" s="43"/>
      <c r="LCM19" s="43"/>
      <c r="LCN19" s="43"/>
      <c r="LCO19" s="43"/>
      <c r="LCP19" s="43"/>
      <c r="LCQ19" s="43"/>
      <c r="LCR19" s="43"/>
      <c r="LCS19" s="43"/>
      <c r="LCT19" s="43"/>
      <c r="LCU19" s="43"/>
      <c r="LCV19" s="43"/>
      <c r="LCW19" s="43"/>
      <c r="LCX19" s="43"/>
      <c r="LCY19" s="43"/>
      <c r="LCZ19" s="43"/>
      <c r="LDA19" s="43"/>
      <c r="LDB19" s="43"/>
      <c r="LDC19" s="43"/>
      <c r="LDD19" s="43"/>
      <c r="LDE19" s="43"/>
      <c r="LDF19" s="43"/>
      <c r="LDG19" s="43"/>
      <c r="LDH19" s="43"/>
      <c r="LDI19" s="43"/>
      <c r="LDJ19" s="43"/>
      <c r="LDK19" s="43"/>
      <c r="LDL19" s="43"/>
      <c r="LDM19" s="43"/>
      <c r="LDN19" s="43"/>
      <c r="LDO19" s="43"/>
      <c r="LDP19" s="43"/>
      <c r="LDQ19" s="43"/>
      <c r="LDR19" s="43"/>
      <c r="LDS19" s="43"/>
      <c r="LDT19" s="43"/>
      <c r="LDU19" s="43"/>
      <c r="LDV19" s="43"/>
      <c r="LDW19" s="43"/>
      <c r="LDX19" s="43"/>
      <c r="LDY19" s="43"/>
      <c r="LDZ19" s="43"/>
      <c r="LEA19" s="43"/>
      <c r="LEB19" s="43"/>
      <c r="LEC19" s="43"/>
      <c r="LED19" s="43"/>
      <c r="LEE19" s="43"/>
      <c r="LEF19" s="43"/>
      <c r="LEG19" s="43"/>
      <c r="LEH19" s="43"/>
      <c r="LEI19" s="43"/>
      <c r="LEJ19" s="43"/>
      <c r="LEK19" s="43"/>
      <c r="LEL19" s="43"/>
      <c r="LEM19" s="43"/>
      <c r="LEN19" s="43"/>
      <c r="LEO19" s="43"/>
      <c r="LEP19" s="43"/>
      <c r="LEQ19" s="43"/>
      <c r="LER19" s="43"/>
      <c r="LES19" s="43"/>
      <c r="LET19" s="43"/>
      <c r="LEU19" s="43"/>
      <c r="LEV19" s="43"/>
      <c r="LEW19" s="43"/>
      <c r="LEX19" s="43"/>
      <c r="LEY19" s="43"/>
      <c r="LEZ19" s="43"/>
      <c r="LFA19" s="43"/>
      <c r="LFB19" s="43"/>
      <c r="LFC19" s="43"/>
      <c r="LFD19" s="43"/>
      <c r="LFE19" s="43"/>
      <c r="LFF19" s="43"/>
      <c r="LFG19" s="43"/>
      <c r="LFH19" s="43"/>
      <c r="LFI19" s="43"/>
      <c r="LFJ19" s="43"/>
      <c r="LFK19" s="43"/>
      <c r="LFL19" s="43"/>
      <c r="LFM19" s="43"/>
      <c r="LFN19" s="43"/>
      <c r="LFO19" s="43"/>
      <c r="LFP19" s="43"/>
      <c r="LFQ19" s="43"/>
      <c r="LFR19" s="43"/>
      <c r="LFS19" s="43"/>
      <c r="LFT19" s="43"/>
      <c r="LFU19" s="43"/>
      <c r="LFV19" s="43"/>
      <c r="LFW19" s="43"/>
      <c r="LFX19" s="43"/>
      <c r="LFY19" s="43"/>
      <c r="LFZ19" s="43"/>
      <c r="LGA19" s="43"/>
      <c r="LGB19" s="43"/>
      <c r="LGC19" s="43"/>
      <c r="LGD19" s="43"/>
      <c r="LGE19" s="43"/>
      <c r="LGF19" s="43"/>
      <c r="LGG19" s="43"/>
      <c r="LGH19" s="43"/>
      <c r="LGI19" s="43"/>
      <c r="LGJ19" s="43"/>
      <c r="LGK19" s="43"/>
      <c r="LGL19" s="43"/>
      <c r="LGM19" s="43"/>
      <c r="LGN19" s="43"/>
      <c r="LGO19" s="43"/>
      <c r="LGP19" s="43"/>
      <c r="LGQ19" s="43"/>
      <c r="LGR19" s="43"/>
      <c r="LGS19" s="43"/>
      <c r="LGT19" s="43"/>
      <c r="LGU19" s="43"/>
      <c r="LGV19" s="43"/>
      <c r="LGW19" s="43"/>
      <c r="LGX19" s="43"/>
      <c r="LGY19" s="43"/>
      <c r="LGZ19" s="43"/>
      <c r="LHA19" s="43"/>
      <c r="LHB19" s="43"/>
      <c r="LHC19" s="43"/>
      <c r="LHD19" s="43"/>
      <c r="LHE19" s="43"/>
      <c r="LHF19" s="43"/>
      <c r="LHG19" s="43"/>
      <c r="LHH19" s="43"/>
      <c r="LHI19" s="43"/>
      <c r="LHJ19" s="43"/>
      <c r="LHK19" s="43"/>
      <c r="LHL19" s="43"/>
      <c r="LHM19" s="43"/>
      <c r="LHN19" s="43"/>
      <c r="LHO19" s="43"/>
      <c r="LHP19" s="43"/>
      <c r="LHQ19" s="43"/>
      <c r="LHR19" s="43"/>
      <c r="LHS19" s="43"/>
      <c r="LHT19" s="43"/>
      <c r="LHU19" s="43"/>
      <c r="LHV19" s="43"/>
      <c r="LHW19" s="43"/>
      <c r="LHX19" s="43"/>
      <c r="LHY19" s="43"/>
      <c r="LHZ19" s="43"/>
      <c r="LIA19" s="43"/>
      <c r="LIB19" s="43"/>
      <c r="LIC19" s="43"/>
      <c r="LID19" s="43"/>
      <c r="LIE19" s="43"/>
      <c r="LIF19" s="43"/>
      <c r="LIG19" s="43"/>
      <c r="LIH19" s="43"/>
      <c r="LII19" s="43"/>
      <c r="LIJ19" s="43"/>
      <c r="LIK19" s="43"/>
      <c r="LIL19" s="43"/>
      <c r="LIM19" s="43"/>
      <c r="LIN19" s="43"/>
      <c r="LIO19" s="43"/>
      <c r="LIP19" s="43"/>
      <c r="LIQ19" s="43"/>
      <c r="LIR19" s="43"/>
      <c r="LIS19" s="43"/>
      <c r="LIT19" s="43"/>
      <c r="LIU19" s="43"/>
      <c r="LIV19" s="43"/>
      <c r="LIW19" s="43"/>
      <c r="LIX19" s="43"/>
      <c r="LIY19" s="43"/>
      <c r="LIZ19" s="43"/>
      <c r="LJA19" s="43"/>
      <c r="LJB19" s="43"/>
      <c r="LJC19" s="43"/>
      <c r="LJD19" s="43"/>
      <c r="LJE19" s="43"/>
      <c r="LJF19" s="43"/>
      <c r="LJG19" s="43"/>
      <c r="LJH19" s="43"/>
      <c r="LJI19" s="43"/>
      <c r="LJJ19" s="43"/>
      <c r="LJK19" s="43"/>
      <c r="LJL19" s="43"/>
      <c r="LJM19" s="43"/>
      <c r="LJN19" s="43"/>
      <c r="LJO19" s="43"/>
      <c r="LJP19" s="43"/>
      <c r="LJQ19" s="43"/>
      <c r="LJR19" s="43"/>
      <c r="LJS19" s="43"/>
      <c r="LJT19" s="43"/>
      <c r="LJU19" s="43"/>
      <c r="LJV19" s="43"/>
      <c r="LJW19" s="43"/>
      <c r="LJX19" s="43"/>
      <c r="LJY19" s="43"/>
      <c r="LJZ19" s="43"/>
      <c r="LKA19" s="43"/>
      <c r="LKB19" s="43"/>
      <c r="LKC19" s="43"/>
      <c r="LKD19" s="43"/>
      <c r="LKE19" s="43"/>
      <c r="LKF19" s="43"/>
      <c r="LKG19" s="43"/>
      <c r="LKH19" s="43"/>
      <c r="LKI19" s="43"/>
      <c r="LKJ19" s="43"/>
      <c r="LKK19" s="43"/>
      <c r="LKL19" s="43"/>
      <c r="LKM19" s="43"/>
      <c r="LKN19" s="43"/>
      <c r="LKO19" s="43"/>
      <c r="LKP19" s="43"/>
      <c r="LKQ19" s="43"/>
      <c r="LKR19" s="43"/>
      <c r="LKS19" s="43"/>
      <c r="LKT19" s="43"/>
      <c r="LKU19" s="43"/>
      <c r="LKV19" s="43"/>
      <c r="LKW19" s="43"/>
      <c r="LKX19" s="43"/>
      <c r="LKY19" s="43"/>
      <c r="LKZ19" s="43"/>
      <c r="LLA19" s="43"/>
      <c r="LLB19" s="43"/>
      <c r="LLC19" s="43"/>
      <c r="LLD19" s="43"/>
      <c r="LLE19" s="43"/>
      <c r="LLF19" s="43"/>
      <c r="LLG19" s="43"/>
      <c r="LLH19" s="43"/>
      <c r="LLI19" s="43"/>
      <c r="LLJ19" s="43"/>
      <c r="LLK19" s="43"/>
      <c r="LLL19" s="43"/>
      <c r="LLM19" s="43"/>
      <c r="LLN19" s="43"/>
      <c r="LLO19" s="43"/>
      <c r="LLP19" s="43"/>
      <c r="LLQ19" s="43"/>
      <c r="LLR19" s="43"/>
      <c r="LLS19" s="43"/>
      <c r="LLT19" s="43"/>
      <c r="LLU19" s="43"/>
      <c r="LLV19" s="43"/>
      <c r="LLW19" s="43"/>
      <c r="LLX19" s="43"/>
      <c r="LLY19" s="43"/>
      <c r="LLZ19" s="43"/>
      <c r="LMA19" s="43"/>
      <c r="LMB19" s="43"/>
      <c r="LMC19" s="43"/>
      <c r="LMD19" s="43"/>
      <c r="LME19" s="43"/>
      <c r="LMF19" s="43"/>
      <c r="LMG19" s="43"/>
      <c r="LMH19" s="43"/>
      <c r="LMI19" s="43"/>
      <c r="LMJ19" s="43"/>
      <c r="LMK19" s="43"/>
      <c r="LML19" s="43"/>
      <c r="LMM19" s="43"/>
      <c r="LMN19" s="43"/>
      <c r="LMO19" s="43"/>
      <c r="LMP19" s="43"/>
      <c r="LMQ19" s="43"/>
      <c r="LMR19" s="43"/>
      <c r="LMS19" s="43"/>
      <c r="LMT19" s="43"/>
      <c r="LMU19" s="43"/>
      <c r="LMV19" s="43"/>
      <c r="LMW19" s="43"/>
      <c r="LMX19" s="43"/>
      <c r="LMY19" s="43"/>
      <c r="LMZ19" s="43"/>
      <c r="LNA19" s="43"/>
      <c r="LNB19" s="43"/>
      <c r="LNC19" s="43"/>
      <c r="LND19" s="43"/>
      <c r="LNE19" s="43"/>
      <c r="LNF19" s="43"/>
      <c r="LNG19" s="43"/>
      <c r="LNH19" s="43"/>
      <c r="LNI19" s="43"/>
      <c r="LNJ19" s="43"/>
      <c r="LNK19" s="43"/>
      <c r="LNL19" s="43"/>
      <c r="LNM19" s="43"/>
      <c r="LNN19" s="43"/>
      <c r="LNO19" s="43"/>
      <c r="LNP19" s="43"/>
      <c r="LNQ19" s="43"/>
      <c r="LNR19" s="43"/>
      <c r="LNS19" s="43"/>
      <c r="LNT19" s="43"/>
      <c r="LNU19" s="43"/>
      <c r="LNV19" s="43"/>
      <c r="LNW19" s="43"/>
      <c r="LNX19" s="43"/>
      <c r="LNY19" s="43"/>
      <c r="LNZ19" s="43"/>
      <c r="LOA19" s="43"/>
      <c r="LOB19" s="43"/>
      <c r="LOC19" s="43"/>
      <c r="LOD19" s="43"/>
      <c r="LOE19" s="43"/>
      <c r="LOF19" s="43"/>
      <c r="LOG19" s="43"/>
      <c r="LOH19" s="43"/>
      <c r="LOI19" s="43"/>
      <c r="LOJ19" s="43"/>
      <c r="LOK19" s="43"/>
      <c r="LOL19" s="43"/>
      <c r="LOM19" s="43"/>
      <c r="LON19" s="43"/>
      <c r="LOO19" s="43"/>
      <c r="LOP19" s="43"/>
      <c r="LOQ19" s="43"/>
      <c r="LOR19" s="43"/>
      <c r="LOS19" s="43"/>
      <c r="LOT19" s="43"/>
      <c r="LOU19" s="43"/>
      <c r="LOV19" s="43"/>
      <c r="LOW19" s="43"/>
      <c r="LOX19" s="43"/>
      <c r="LOY19" s="43"/>
      <c r="LOZ19" s="43"/>
      <c r="LPA19" s="43"/>
      <c r="LPB19" s="43"/>
      <c r="LPC19" s="43"/>
      <c r="LPD19" s="43"/>
      <c r="LPE19" s="43"/>
      <c r="LPF19" s="43"/>
      <c r="LPG19" s="43"/>
      <c r="LPH19" s="43"/>
      <c r="LPI19" s="43"/>
      <c r="LPJ19" s="43"/>
      <c r="LPK19" s="43"/>
      <c r="LPL19" s="43"/>
      <c r="LPM19" s="43"/>
      <c r="LPN19" s="43"/>
      <c r="LPO19" s="43"/>
      <c r="LPP19" s="43"/>
      <c r="LPQ19" s="43"/>
      <c r="LPR19" s="43"/>
      <c r="LPS19" s="43"/>
      <c r="LPT19" s="43"/>
      <c r="LPU19" s="43"/>
      <c r="LPV19" s="43"/>
      <c r="LPW19" s="43"/>
      <c r="LPX19" s="43"/>
      <c r="LPY19" s="43"/>
      <c r="LPZ19" s="43"/>
      <c r="LQA19" s="43"/>
      <c r="LQB19" s="43"/>
      <c r="LQC19" s="43"/>
      <c r="LQD19" s="43"/>
      <c r="LQE19" s="43"/>
      <c r="LQF19" s="43"/>
      <c r="LQG19" s="43"/>
      <c r="LQH19" s="43"/>
      <c r="LQI19" s="43"/>
      <c r="LQJ19" s="43"/>
      <c r="LQK19" s="43"/>
      <c r="LQL19" s="43"/>
      <c r="LQM19" s="43"/>
      <c r="LQN19" s="43"/>
      <c r="LQO19" s="43"/>
      <c r="LQP19" s="43"/>
      <c r="LQQ19" s="43"/>
      <c r="LQR19" s="43"/>
      <c r="LQS19" s="43"/>
      <c r="LQT19" s="43"/>
      <c r="LQU19" s="43"/>
      <c r="LQV19" s="43"/>
      <c r="LQW19" s="43"/>
      <c r="LQX19" s="43"/>
      <c r="LQY19" s="43"/>
      <c r="LQZ19" s="43"/>
      <c r="LRA19" s="43"/>
      <c r="LRB19" s="43"/>
      <c r="LRC19" s="43"/>
      <c r="LRD19" s="43"/>
      <c r="LRE19" s="43"/>
      <c r="LRF19" s="43"/>
      <c r="LRG19" s="43"/>
      <c r="LRH19" s="43"/>
      <c r="LRI19" s="43"/>
      <c r="LRJ19" s="43"/>
      <c r="LRK19" s="43"/>
      <c r="LRL19" s="43"/>
      <c r="LRM19" s="43"/>
      <c r="LRN19" s="43"/>
      <c r="LRO19" s="43"/>
      <c r="LRP19" s="43"/>
      <c r="LRQ19" s="43"/>
      <c r="LRR19" s="43"/>
      <c r="LRS19" s="43"/>
      <c r="LRT19" s="43"/>
      <c r="LRU19" s="43"/>
      <c r="LRV19" s="43"/>
      <c r="LRW19" s="43"/>
      <c r="LRX19" s="43"/>
      <c r="LRY19" s="43"/>
      <c r="LRZ19" s="43"/>
      <c r="LSA19" s="43"/>
      <c r="LSB19" s="43"/>
      <c r="LSC19" s="43"/>
      <c r="LSD19" s="43"/>
      <c r="LSE19" s="43"/>
      <c r="LSF19" s="43"/>
      <c r="LSG19" s="43"/>
      <c r="LSH19" s="43"/>
      <c r="LSI19" s="43"/>
      <c r="LSJ19" s="43"/>
      <c r="LSK19" s="43"/>
      <c r="LSL19" s="43"/>
      <c r="LSM19" s="43"/>
      <c r="LSN19" s="43"/>
      <c r="LSO19" s="43"/>
      <c r="LSP19" s="43"/>
      <c r="LSQ19" s="43"/>
      <c r="LSR19" s="43"/>
      <c r="LSS19" s="43"/>
      <c r="LST19" s="43"/>
      <c r="LSU19" s="43"/>
      <c r="LSV19" s="43"/>
      <c r="LSW19" s="43"/>
      <c r="LSX19" s="43"/>
      <c r="LSY19" s="43"/>
      <c r="LSZ19" s="43"/>
      <c r="LTA19" s="43"/>
      <c r="LTB19" s="43"/>
      <c r="LTC19" s="43"/>
      <c r="LTD19" s="43"/>
      <c r="LTE19" s="43"/>
      <c r="LTF19" s="43"/>
      <c r="LTG19" s="43"/>
      <c r="LTH19" s="43"/>
      <c r="LTI19" s="43"/>
      <c r="LTJ19" s="43"/>
      <c r="LTK19" s="43"/>
      <c r="LTL19" s="43"/>
      <c r="LTM19" s="43"/>
      <c r="LTN19" s="43"/>
      <c r="LTO19" s="43"/>
      <c r="LTP19" s="43"/>
      <c r="LTQ19" s="43"/>
      <c r="LTR19" s="43"/>
      <c r="LTS19" s="43"/>
      <c r="LTT19" s="43"/>
      <c r="LTU19" s="43"/>
      <c r="LTV19" s="43"/>
      <c r="LTW19" s="43"/>
      <c r="LTX19" s="43"/>
      <c r="LTY19" s="43"/>
      <c r="LTZ19" s="43"/>
      <c r="LUA19" s="43"/>
      <c r="LUB19" s="43"/>
      <c r="LUC19" s="43"/>
      <c r="LUD19" s="43"/>
      <c r="LUE19" s="43"/>
      <c r="LUF19" s="43"/>
      <c r="LUG19" s="43"/>
      <c r="LUH19" s="43"/>
      <c r="LUI19" s="43"/>
      <c r="LUJ19" s="43"/>
      <c r="LUK19" s="43"/>
      <c r="LUL19" s="43"/>
      <c r="LUM19" s="43"/>
      <c r="LUN19" s="43"/>
      <c r="LUO19" s="43"/>
      <c r="LUP19" s="43"/>
      <c r="LUQ19" s="43"/>
      <c r="LUR19" s="43"/>
      <c r="LUS19" s="43"/>
      <c r="LUT19" s="43"/>
      <c r="LUU19" s="43"/>
      <c r="LUV19" s="43"/>
      <c r="LUW19" s="43"/>
      <c r="LUX19" s="43"/>
      <c r="LUY19" s="43"/>
      <c r="LUZ19" s="43"/>
      <c r="LVA19" s="43"/>
      <c r="LVB19" s="43"/>
      <c r="LVC19" s="43"/>
      <c r="LVD19" s="43"/>
      <c r="LVE19" s="43"/>
      <c r="LVF19" s="43"/>
      <c r="LVG19" s="43"/>
      <c r="LVH19" s="43"/>
      <c r="LVI19" s="43"/>
      <c r="LVJ19" s="43"/>
      <c r="LVK19" s="43"/>
      <c r="LVL19" s="43"/>
      <c r="LVM19" s="43"/>
      <c r="LVN19" s="43"/>
      <c r="LVO19" s="43"/>
      <c r="LVP19" s="43"/>
      <c r="LVQ19" s="43"/>
      <c r="LVR19" s="43"/>
      <c r="LVS19" s="43"/>
      <c r="LVT19" s="43"/>
      <c r="LVU19" s="43"/>
      <c r="LVV19" s="43"/>
      <c r="LVW19" s="43"/>
      <c r="LVX19" s="43"/>
      <c r="LVY19" s="43"/>
      <c r="LVZ19" s="43"/>
      <c r="LWA19" s="43"/>
      <c r="LWB19" s="43"/>
      <c r="LWC19" s="43"/>
      <c r="LWD19" s="43"/>
      <c r="LWE19" s="43"/>
      <c r="LWF19" s="43"/>
      <c r="LWG19" s="43"/>
      <c r="LWH19" s="43"/>
      <c r="LWI19" s="43"/>
      <c r="LWJ19" s="43"/>
      <c r="LWK19" s="43"/>
      <c r="LWL19" s="43"/>
      <c r="LWM19" s="43"/>
      <c r="LWN19" s="43"/>
      <c r="LWO19" s="43"/>
      <c r="LWP19" s="43"/>
      <c r="LWQ19" s="43"/>
      <c r="LWR19" s="43"/>
      <c r="LWS19" s="43"/>
      <c r="LWT19" s="43"/>
      <c r="LWU19" s="43"/>
      <c r="LWV19" s="43"/>
      <c r="LWW19" s="43"/>
      <c r="LWX19" s="43"/>
      <c r="LWY19" s="43"/>
      <c r="LWZ19" s="43"/>
      <c r="LXA19" s="43"/>
      <c r="LXB19" s="43"/>
      <c r="LXC19" s="43"/>
      <c r="LXD19" s="43"/>
      <c r="LXE19" s="43"/>
      <c r="LXF19" s="43"/>
      <c r="LXG19" s="43"/>
      <c r="LXH19" s="43"/>
      <c r="LXI19" s="43"/>
      <c r="LXJ19" s="43"/>
      <c r="LXK19" s="43"/>
      <c r="LXL19" s="43"/>
      <c r="LXM19" s="43"/>
      <c r="LXN19" s="43"/>
      <c r="LXO19" s="43"/>
      <c r="LXP19" s="43"/>
      <c r="LXQ19" s="43"/>
      <c r="LXR19" s="43"/>
      <c r="LXS19" s="43"/>
      <c r="LXT19" s="43"/>
      <c r="LXU19" s="43"/>
      <c r="LXV19" s="43"/>
      <c r="LXW19" s="43"/>
      <c r="LXX19" s="43"/>
      <c r="LXY19" s="43"/>
      <c r="LXZ19" s="43"/>
      <c r="LYA19" s="43"/>
      <c r="LYB19" s="43"/>
      <c r="LYC19" s="43"/>
      <c r="LYD19" s="43"/>
      <c r="LYE19" s="43"/>
      <c r="LYF19" s="43"/>
      <c r="LYG19" s="43"/>
      <c r="LYH19" s="43"/>
      <c r="LYI19" s="43"/>
      <c r="LYJ19" s="43"/>
      <c r="LYK19" s="43"/>
      <c r="LYL19" s="43"/>
      <c r="LYM19" s="43"/>
      <c r="LYN19" s="43"/>
      <c r="LYO19" s="43"/>
      <c r="LYP19" s="43"/>
      <c r="LYQ19" s="43"/>
      <c r="LYR19" s="43"/>
      <c r="LYS19" s="43"/>
      <c r="LYT19" s="43"/>
      <c r="LYU19" s="43"/>
      <c r="LYV19" s="43"/>
      <c r="LYW19" s="43"/>
      <c r="LYX19" s="43"/>
      <c r="LYY19" s="43"/>
      <c r="LYZ19" s="43"/>
      <c r="LZA19" s="43"/>
      <c r="LZB19" s="43"/>
      <c r="LZC19" s="43"/>
      <c r="LZD19" s="43"/>
      <c r="LZE19" s="43"/>
      <c r="LZF19" s="43"/>
      <c r="LZG19" s="43"/>
      <c r="LZH19" s="43"/>
      <c r="LZI19" s="43"/>
      <c r="LZJ19" s="43"/>
      <c r="LZK19" s="43"/>
      <c r="LZL19" s="43"/>
      <c r="LZM19" s="43"/>
      <c r="LZN19" s="43"/>
      <c r="LZO19" s="43"/>
      <c r="LZP19" s="43"/>
      <c r="LZQ19" s="43"/>
      <c r="LZR19" s="43"/>
      <c r="LZS19" s="43"/>
      <c r="LZT19" s="43"/>
      <c r="LZU19" s="43"/>
      <c r="LZV19" s="43"/>
      <c r="LZW19" s="43"/>
      <c r="LZX19" s="43"/>
      <c r="LZY19" s="43"/>
      <c r="LZZ19" s="43"/>
      <c r="MAA19" s="43"/>
      <c r="MAB19" s="43"/>
      <c r="MAC19" s="43"/>
      <c r="MAD19" s="43"/>
      <c r="MAE19" s="43"/>
      <c r="MAF19" s="43"/>
      <c r="MAG19" s="43"/>
      <c r="MAH19" s="43"/>
      <c r="MAI19" s="43"/>
      <c r="MAJ19" s="43"/>
      <c r="MAK19" s="43"/>
      <c r="MAL19" s="43"/>
      <c r="MAM19" s="43"/>
      <c r="MAN19" s="43"/>
      <c r="MAO19" s="43"/>
      <c r="MAP19" s="43"/>
      <c r="MAQ19" s="43"/>
      <c r="MAR19" s="43"/>
      <c r="MAS19" s="43"/>
      <c r="MAT19" s="43"/>
      <c r="MAU19" s="43"/>
      <c r="MAV19" s="43"/>
      <c r="MAW19" s="43"/>
      <c r="MAX19" s="43"/>
      <c r="MAY19" s="43"/>
      <c r="MAZ19" s="43"/>
      <c r="MBA19" s="43"/>
      <c r="MBB19" s="43"/>
      <c r="MBC19" s="43"/>
      <c r="MBD19" s="43"/>
      <c r="MBE19" s="43"/>
      <c r="MBF19" s="43"/>
      <c r="MBG19" s="43"/>
      <c r="MBH19" s="43"/>
      <c r="MBI19" s="43"/>
      <c r="MBJ19" s="43"/>
      <c r="MBK19" s="43"/>
      <c r="MBL19" s="43"/>
      <c r="MBM19" s="43"/>
      <c r="MBN19" s="43"/>
      <c r="MBO19" s="43"/>
      <c r="MBP19" s="43"/>
      <c r="MBQ19" s="43"/>
      <c r="MBR19" s="43"/>
      <c r="MBS19" s="43"/>
      <c r="MBT19" s="43"/>
      <c r="MBU19" s="43"/>
      <c r="MBV19" s="43"/>
      <c r="MBW19" s="43"/>
      <c r="MBX19" s="43"/>
      <c r="MBY19" s="43"/>
      <c r="MBZ19" s="43"/>
      <c r="MCA19" s="43"/>
      <c r="MCB19" s="43"/>
      <c r="MCC19" s="43"/>
      <c r="MCD19" s="43"/>
      <c r="MCE19" s="43"/>
      <c r="MCF19" s="43"/>
      <c r="MCG19" s="43"/>
      <c r="MCH19" s="43"/>
      <c r="MCI19" s="43"/>
      <c r="MCJ19" s="43"/>
      <c r="MCK19" s="43"/>
      <c r="MCL19" s="43"/>
      <c r="MCM19" s="43"/>
      <c r="MCN19" s="43"/>
      <c r="MCO19" s="43"/>
      <c r="MCP19" s="43"/>
      <c r="MCQ19" s="43"/>
      <c r="MCR19" s="43"/>
      <c r="MCS19" s="43"/>
      <c r="MCT19" s="43"/>
      <c r="MCU19" s="43"/>
      <c r="MCV19" s="43"/>
      <c r="MCW19" s="43"/>
      <c r="MCX19" s="43"/>
      <c r="MCY19" s="43"/>
      <c r="MCZ19" s="43"/>
      <c r="MDA19" s="43"/>
      <c r="MDB19" s="43"/>
      <c r="MDC19" s="43"/>
      <c r="MDD19" s="43"/>
      <c r="MDE19" s="43"/>
      <c r="MDF19" s="43"/>
      <c r="MDG19" s="43"/>
      <c r="MDH19" s="43"/>
      <c r="MDI19" s="43"/>
      <c r="MDJ19" s="43"/>
      <c r="MDK19" s="43"/>
      <c r="MDL19" s="43"/>
      <c r="MDM19" s="43"/>
      <c r="MDN19" s="43"/>
      <c r="MDO19" s="43"/>
      <c r="MDP19" s="43"/>
      <c r="MDQ19" s="43"/>
      <c r="MDR19" s="43"/>
      <c r="MDS19" s="43"/>
      <c r="MDT19" s="43"/>
      <c r="MDU19" s="43"/>
      <c r="MDV19" s="43"/>
      <c r="MDW19" s="43"/>
      <c r="MDX19" s="43"/>
      <c r="MDY19" s="43"/>
      <c r="MDZ19" s="43"/>
      <c r="MEA19" s="43"/>
      <c r="MEB19" s="43"/>
      <c r="MEC19" s="43"/>
      <c r="MED19" s="43"/>
      <c r="MEE19" s="43"/>
      <c r="MEF19" s="43"/>
      <c r="MEG19" s="43"/>
      <c r="MEH19" s="43"/>
      <c r="MEI19" s="43"/>
      <c r="MEJ19" s="43"/>
      <c r="MEK19" s="43"/>
      <c r="MEL19" s="43"/>
      <c r="MEM19" s="43"/>
      <c r="MEN19" s="43"/>
      <c r="MEO19" s="43"/>
      <c r="MEP19" s="43"/>
      <c r="MEQ19" s="43"/>
      <c r="MER19" s="43"/>
      <c r="MES19" s="43"/>
      <c r="MET19" s="43"/>
      <c r="MEU19" s="43"/>
      <c r="MEV19" s="43"/>
      <c r="MEW19" s="43"/>
      <c r="MEX19" s="43"/>
      <c r="MEY19" s="43"/>
      <c r="MEZ19" s="43"/>
      <c r="MFA19" s="43"/>
      <c r="MFB19" s="43"/>
      <c r="MFC19" s="43"/>
      <c r="MFD19" s="43"/>
      <c r="MFE19" s="43"/>
      <c r="MFF19" s="43"/>
      <c r="MFG19" s="43"/>
      <c r="MFH19" s="43"/>
      <c r="MFI19" s="43"/>
      <c r="MFJ19" s="43"/>
      <c r="MFK19" s="43"/>
      <c r="MFL19" s="43"/>
      <c r="MFM19" s="43"/>
      <c r="MFN19" s="43"/>
      <c r="MFO19" s="43"/>
      <c r="MFP19" s="43"/>
      <c r="MFQ19" s="43"/>
      <c r="MFR19" s="43"/>
      <c r="MFS19" s="43"/>
      <c r="MFT19" s="43"/>
      <c r="MFU19" s="43"/>
      <c r="MFV19" s="43"/>
      <c r="MFW19" s="43"/>
      <c r="MFX19" s="43"/>
      <c r="MFY19" s="43"/>
      <c r="MFZ19" s="43"/>
      <c r="MGA19" s="43"/>
      <c r="MGB19" s="43"/>
      <c r="MGC19" s="43"/>
      <c r="MGD19" s="43"/>
      <c r="MGE19" s="43"/>
      <c r="MGF19" s="43"/>
      <c r="MGG19" s="43"/>
      <c r="MGH19" s="43"/>
      <c r="MGI19" s="43"/>
      <c r="MGJ19" s="43"/>
      <c r="MGK19" s="43"/>
      <c r="MGL19" s="43"/>
      <c r="MGM19" s="43"/>
      <c r="MGN19" s="43"/>
      <c r="MGO19" s="43"/>
      <c r="MGP19" s="43"/>
      <c r="MGQ19" s="43"/>
      <c r="MGR19" s="43"/>
      <c r="MGS19" s="43"/>
      <c r="MGT19" s="43"/>
      <c r="MGU19" s="43"/>
      <c r="MGV19" s="43"/>
      <c r="MGW19" s="43"/>
      <c r="MGX19" s="43"/>
      <c r="MGY19" s="43"/>
      <c r="MGZ19" s="43"/>
      <c r="MHA19" s="43"/>
      <c r="MHB19" s="43"/>
      <c r="MHC19" s="43"/>
      <c r="MHD19" s="43"/>
      <c r="MHE19" s="43"/>
      <c r="MHF19" s="43"/>
      <c r="MHG19" s="43"/>
      <c r="MHH19" s="43"/>
      <c r="MHI19" s="43"/>
      <c r="MHJ19" s="43"/>
      <c r="MHK19" s="43"/>
      <c r="MHL19" s="43"/>
      <c r="MHM19" s="43"/>
      <c r="MHN19" s="43"/>
      <c r="MHO19" s="43"/>
      <c r="MHP19" s="43"/>
      <c r="MHQ19" s="43"/>
      <c r="MHR19" s="43"/>
      <c r="MHS19" s="43"/>
      <c r="MHT19" s="43"/>
      <c r="MHU19" s="43"/>
      <c r="MHV19" s="43"/>
      <c r="MHW19" s="43"/>
      <c r="MHX19" s="43"/>
      <c r="MHY19" s="43"/>
      <c r="MHZ19" s="43"/>
      <c r="MIA19" s="43"/>
      <c r="MIB19" s="43"/>
      <c r="MIC19" s="43"/>
      <c r="MID19" s="43"/>
      <c r="MIE19" s="43"/>
      <c r="MIF19" s="43"/>
      <c r="MIG19" s="43"/>
      <c r="MIH19" s="43"/>
      <c r="MII19" s="43"/>
      <c r="MIJ19" s="43"/>
      <c r="MIK19" s="43"/>
      <c r="MIL19" s="43"/>
      <c r="MIM19" s="43"/>
      <c r="MIN19" s="43"/>
      <c r="MIO19" s="43"/>
      <c r="MIP19" s="43"/>
      <c r="MIQ19" s="43"/>
      <c r="MIR19" s="43"/>
      <c r="MIS19" s="43"/>
      <c r="MIT19" s="43"/>
      <c r="MIU19" s="43"/>
      <c r="MIV19" s="43"/>
      <c r="MIW19" s="43"/>
      <c r="MIX19" s="43"/>
      <c r="MIY19" s="43"/>
      <c r="MIZ19" s="43"/>
      <c r="MJA19" s="43"/>
      <c r="MJB19" s="43"/>
      <c r="MJC19" s="43"/>
      <c r="MJD19" s="43"/>
      <c r="MJE19" s="43"/>
      <c r="MJF19" s="43"/>
      <c r="MJG19" s="43"/>
      <c r="MJH19" s="43"/>
      <c r="MJI19" s="43"/>
      <c r="MJJ19" s="43"/>
      <c r="MJK19" s="43"/>
      <c r="MJL19" s="43"/>
      <c r="MJM19" s="43"/>
      <c r="MJN19" s="43"/>
      <c r="MJO19" s="43"/>
      <c r="MJP19" s="43"/>
      <c r="MJQ19" s="43"/>
      <c r="MJR19" s="43"/>
      <c r="MJS19" s="43"/>
      <c r="MJT19" s="43"/>
      <c r="MJU19" s="43"/>
      <c r="MJV19" s="43"/>
      <c r="MJW19" s="43"/>
      <c r="MJX19" s="43"/>
      <c r="MJY19" s="43"/>
      <c r="MJZ19" s="43"/>
      <c r="MKA19" s="43"/>
      <c r="MKB19" s="43"/>
      <c r="MKC19" s="43"/>
      <c r="MKD19" s="43"/>
      <c r="MKE19" s="43"/>
      <c r="MKF19" s="43"/>
      <c r="MKG19" s="43"/>
      <c r="MKH19" s="43"/>
      <c r="MKI19" s="43"/>
      <c r="MKJ19" s="43"/>
      <c r="MKK19" s="43"/>
      <c r="MKL19" s="43"/>
      <c r="MKM19" s="43"/>
      <c r="MKN19" s="43"/>
      <c r="MKO19" s="43"/>
      <c r="MKP19" s="43"/>
      <c r="MKQ19" s="43"/>
      <c r="MKR19" s="43"/>
      <c r="MKS19" s="43"/>
      <c r="MKT19" s="43"/>
      <c r="MKU19" s="43"/>
      <c r="MKV19" s="43"/>
      <c r="MKW19" s="43"/>
      <c r="MKX19" s="43"/>
      <c r="MKY19" s="43"/>
      <c r="MKZ19" s="43"/>
      <c r="MLA19" s="43"/>
      <c r="MLB19" s="43"/>
      <c r="MLC19" s="43"/>
      <c r="MLD19" s="43"/>
      <c r="MLE19" s="43"/>
      <c r="MLF19" s="43"/>
      <c r="MLG19" s="43"/>
      <c r="MLH19" s="43"/>
      <c r="MLI19" s="43"/>
      <c r="MLJ19" s="43"/>
      <c r="MLK19" s="43"/>
      <c r="MLL19" s="43"/>
      <c r="MLM19" s="43"/>
      <c r="MLN19" s="43"/>
      <c r="MLO19" s="43"/>
      <c r="MLP19" s="43"/>
      <c r="MLQ19" s="43"/>
      <c r="MLR19" s="43"/>
      <c r="MLS19" s="43"/>
      <c r="MLT19" s="43"/>
      <c r="MLU19" s="43"/>
      <c r="MLV19" s="43"/>
      <c r="MLW19" s="43"/>
      <c r="MLX19" s="43"/>
      <c r="MLY19" s="43"/>
      <c r="MLZ19" s="43"/>
      <c r="MMA19" s="43"/>
      <c r="MMB19" s="43"/>
      <c r="MMC19" s="43"/>
      <c r="MMD19" s="43"/>
      <c r="MME19" s="43"/>
      <c r="MMF19" s="43"/>
      <c r="MMG19" s="43"/>
      <c r="MMH19" s="43"/>
      <c r="MMI19" s="43"/>
      <c r="MMJ19" s="43"/>
      <c r="MMK19" s="43"/>
      <c r="MML19" s="43"/>
      <c r="MMM19" s="43"/>
      <c r="MMN19" s="43"/>
      <c r="MMO19" s="43"/>
      <c r="MMP19" s="43"/>
      <c r="MMQ19" s="43"/>
      <c r="MMR19" s="43"/>
      <c r="MMS19" s="43"/>
      <c r="MMT19" s="43"/>
      <c r="MMU19" s="43"/>
      <c r="MMV19" s="43"/>
      <c r="MMW19" s="43"/>
      <c r="MMX19" s="43"/>
      <c r="MMY19" s="43"/>
      <c r="MMZ19" s="43"/>
      <c r="MNA19" s="43"/>
      <c r="MNB19" s="43"/>
      <c r="MNC19" s="43"/>
      <c r="MND19" s="43"/>
      <c r="MNE19" s="43"/>
      <c r="MNF19" s="43"/>
      <c r="MNG19" s="43"/>
      <c r="MNH19" s="43"/>
      <c r="MNI19" s="43"/>
      <c r="MNJ19" s="43"/>
      <c r="MNK19" s="43"/>
      <c r="MNL19" s="43"/>
      <c r="MNM19" s="43"/>
      <c r="MNN19" s="43"/>
      <c r="MNO19" s="43"/>
      <c r="MNP19" s="43"/>
      <c r="MNQ19" s="43"/>
      <c r="MNR19" s="43"/>
      <c r="MNS19" s="43"/>
      <c r="MNT19" s="43"/>
      <c r="MNU19" s="43"/>
      <c r="MNV19" s="43"/>
      <c r="MNW19" s="43"/>
      <c r="MNX19" s="43"/>
      <c r="MNY19" s="43"/>
      <c r="MNZ19" s="43"/>
      <c r="MOA19" s="43"/>
      <c r="MOB19" s="43"/>
      <c r="MOC19" s="43"/>
      <c r="MOD19" s="43"/>
      <c r="MOE19" s="43"/>
      <c r="MOF19" s="43"/>
      <c r="MOG19" s="43"/>
      <c r="MOH19" s="43"/>
      <c r="MOI19" s="43"/>
      <c r="MOJ19" s="43"/>
      <c r="MOK19" s="43"/>
      <c r="MOL19" s="43"/>
      <c r="MOM19" s="43"/>
      <c r="MON19" s="43"/>
      <c r="MOO19" s="43"/>
      <c r="MOP19" s="43"/>
      <c r="MOQ19" s="43"/>
      <c r="MOR19" s="43"/>
      <c r="MOS19" s="43"/>
      <c r="MOT19" s="43"/>
      <c r="MOU19" s="43"/>
      <c r="MOV19" s="43"/>
      <c r="MOW19" s="43"/>
      <c r="MOX19" s="43"/>
      <c r="MOY19" s="43"/>
      <c r="MOZ19" s="43"/>
      <c r="MPA19" s="43"/>
      <c r="MPB19" s="43"/>
      <c r="MPC19" s="43"/>
      <c r="MPD19" s="43"/>
      <c r="MPE19" s="43"/>
      <c r="MPF19" s="43"/>
      <c r="MPG19" s="43"/>
      <c r="MPH19" s="43"/>
      <c r="MPI19" s="43"/>
      <c r="MPJ19" s="43"/>
      <c r="MPK19" s="43"/>
      <c r="MPL19" s="43"/>
      <c r="MPM19" s="43"/>
      <c r="MPN19" s="43"/>
      <c r="MPO19" s="43"/>
      <c r="MPP19" s="43"/>
      <c r="MPQ19" s="43"/>
      <c r="MPR19" s="43"/>
      <c r="MPS19" s="43"/>
      <c r="MPT19" s="43"/>
      <c r="MPU19" s="43"/>
      <c r="MPV19" s="43"/>
      <c r="MPW19" s="43"/>
      <c r="MPX19" s="43"/>
      <c r="MPY19" s="43"/>
      <c r="MPZ19" s="43"/>
      <c r="MQA19" s="43"/>
      <c r="MQB19" s="43"/>
      <c r="MQC19" s="43"/>
      <c r="MQD19" s="43"/>
      <c r="MQE19" s="43"/>
      <c r="MQF19" s="43"/>
      <c r="MQG19" s="43"/>
      <c r="MQH19" s="43"/>
      <c r="MQI19" s="43"/>
      <c r="MQJ19" s="43"/>
      <c r="MQK19" s="43"/>
      <c r="MQL19" s="43"/>
      <c r="MQM19" s="43"/>
      <c r="MQN19" s="43"/>
      <c r="MQO19" s="43"/>
      <c r="MQP19" s="43"/>
      <c r="MQQ19" s="43"/>
      <c r="MQR19" s="43"/>
      <c r="MQS19" s="43"/>
      <c r="MQT19" s="43"/>
      <c r="MQU19" s="43"/>
      <c r="MQV19" s="43"/>
      <c r="MQW19" s="43"/>
      <c r="MQX19" s="43"/>
      <c r="MQY19" s="43"/>
      <c r="MQZ19" s="43"/>
      <c r="MRA19" s="43"/>
      <c r="MRB19" s="43"/>
      <c r="MRC19" s="43"/>
      <c r="MRD19" s="43"/>
      <c r="MRE19" s="43"/>
      <c r="MRF19" s="43"/>
      <c r="MRG19" s="43"/>
      <c r="MRH19" s="43"/>
      <c r="MRI19" s="43"/>
      <c r="MRJ19" s="43"/>
      <c r="MRK19" s="43"/>
      <c r="MRL19" s="43"/>
      <c r="MRM19" s="43"/>
      <c r="MRN19" s="43"/>
      <c r="MRO19" s="43"/>
      <c r="MRP19" s="43"/>
      <c r="MRQ19" s="43"/>
      <c r="MRR19" s="43"/>
      <c r="MRS19" s="43"/>
      <c r="MRT19" s="43"/>
      <c r="MRU19" s="43"/>
      <c r="MRV19" s="43"/>
      <c r="MRW19" s="43"/>
      <c r="MRX19" s="43"/>
      <c r="MRY19" s="43"/>
      <c r="MRZ19" s="43"/>
      <c r="MSA19" s="43"/>
      <c r="MSB19" s="43"/>
      <c r="MSC19" s="43"/>
      <c r="MSD19" s="43"/>
      <c r="MSE19" s="43"/>
      <c r="MSF19" s="43"/>
      <c r="MSG19" s="43"/>
      <c r="MSH19" s="43"/>
      <c r="MSI19" s="43"/>
      <c r="MSJ19" s="43"/>
      <c r="MSK19" s="43"/>
      <c r="MSL19" s="43"/>
      <c r="MSM19" s="43"/>
      <c r="MSN19" s="43"/>
      <c r="MSO19" s="43"/>
      <c r="MSP19" s="43"/>
      <c r="MSQ19" s="43"/>
      <c r="MSR19" s="43"/>
      <c r="MSS19" s="43"/>
      <c r="MST19" s="43"/>
      <c r="MSU19" s="43"/>
      <c r="MSV19" s="43"/>
      <c r="MSW19" s="43"/>
      <c r="MSX19" s="43"/>
      <c r="MSY19" s="43"/>
      <c r="MSZ19" s="43"/>
      <c r="MTA19" s="43"/>
      <c r="MTB19" s="43"/>
      <c r="MTC19" s="43"/>
      <c r="MTD19" s="43"/>
      <c r="MTE19" s="43"/>
      <c r="MTF19" s="43"/>
      <c r="MTG19" s="43"/>
      <c r="MTH19" s="43"/>
      <c r="MTI19" s="43"/>
      <c r="MTJ19" s="43"/>
      <c r="MTK19" s="43"/>
      <c r="MTL19" s="43"/>
      <c r="MTM19" s="43"/>
      <c r="MTN19" s="43"/>
      <c r="MTO19" s="43"/>
      <c r="MTP19" s="43"/>
      <c r="MTQ19" s="43"/>
      <c r="MTR19" s="43"/>
      <c r="MTS19" s="43"/>
      <c r="MTT19" s="43"/>
      <c r="MTU19" s="43"/>
      <c r="MTV19" s="43"/>
      <c r="MTW19" s="43"/>
      <c r="MTX19" s="43"/>
      <c r="MTY19" s="43"/>
      <c r="MTZ19" s="43"/>
      <c r="MUA19" s="43"/>
      <c r="MUB19" s="43"/>
      <c r="MUC19" s="43"/>
      <c r="MUD19" s="43"/>
      <c r="MUE19" s="43"/>
      <c r="MUF19" s="43"/>
      <c r="MUG19" s="43"/>
      <c r="MUH19" s="43"/>
      <c r="MUI19" s="43"/>
      <c r="MUJ19" s="43"/>
      <c r="MUK19" s="43"/>
      <c r="MUL19" s="43"/>
      <c r="MUM19" s="43"/>
      <c r="MUN19" s="43"/>
      <c r="MUO19" s="43"/>
      <c r="MUP19" s="43"/>
      <c r="MUQ19" s="43"/>
      <c r="MUR19" s="43"/>
      <c r="MUS19" s="43"/>
      <c r="MUT19" s="43"/>
      <c r="MUU19" s="43"/>
      <c r="MUV19" s="43"/>
      <c r="MUW19" s="43"/>
      <c r="MUX19" s="43"/>
      <c r="MUY19" s="43"/>
      <c r="MUZ19" s="43"/>
      <c r="MVA19" s="43"/>
      <c r="MVB19" s="43"/>
      <c r="MVC19" s="43"/>
      <c r="MVD19" s="43"/>
      <c r="MVE19" s="43"/>
      <c r="MVF19" s="43"/>
      <c r="MVG19" s="43"/>
      <c r="MVH19" s="43"/>
      <c r="MVI19" s="43"/>
      <c r="MVJ19" s="43"/>
      <c r="MVK19" s="43"/>
      <c r="MVL19" s="43"/>
      <c r="MVM19" s="43"/>
      <c r="MVN19" s="43"/>
      <c r="MVO19" s="43"/>
      <c r="MVP19" s="43"/>
      <c r="MVQ19" s="43"/>
      <c r="MVR19" s="43"/>
      <c r="MVS19" s="43"/>
      <c r="MVT19" s="43"/>
      <c r="MVU19" s="43"/>
      <c r="MVV19" s="43"/>
      <c r="MVW19" s="43"/>
      <c r="MVX19" s="43"/>
      <c r="MVY19" s="43"/>
      <c r="MVZ19" s="43"/>
      <c r="MWA19" s="43"/>
      <c r="MWB19" s="43"/>
      <c r="MWC19" s="43"/>
      <c r="MWD19" s="43"/>
      <c r="MWE19" s="43"/>
      <c r="MWF19" s="43"/>
      <c r="MWG19" s="43"/>
      <c r="MWH19" s="43"/>
      <c r="MWI19" s="43"/>
      <c r="MWJ19" s="43"/>
      <c r="MWK19" s="43"/>
      <c r="MWL19" s="43"/>
      <c r="MWM19" s="43"/>
      <c r="MWN19" s="43"/>
      <c r="MWO19" s="43"/>
      <c r="MWP19" s="43"/>
      <c r="MWQ19" s="43"/>
      <c r="MWR19" s="43"/>
      <c r="MWS19" s="43"/>
      <c r="MWT19" s="43"/>
      <c r="MWU19" s="43"/>
      <c r="MWV19" s="43"/>
      <c r="MWW19" s="43"/>
      <c r="MWX19" s="43"/>
      <c r="MWY19" s="43"/>
      <c r="MWZ19" s="43"/>
      <c r="MXA19" s="43"/>
      <c r="MXB19" s="43"/>
      <c r="MXC19" s="43"/>
      <c r="MXD19" s="43"/>
      <c r="MXE19" s="43"/>
      <c r="MXF19" s="43"/>
      <c r="MXG19" s="43"/>
      <c r="MXH19" s="43"/>
      <c r="MXI19" s="43"/>
      <c r="MXJ19" s="43"/>
      <c r="MXK19" s="43"/>
      <c r="MXL19" s="43"/>
      <c r="MXM19" s="43"/>
      <c r="MXN19" s="43"/>
      <c r="MXO19" s="43"/>
      <c r="MXP19" s="43"/>
      <c r="MXQ19" s="43"/>
      <c r="MXR19" s="43"/>
      <c r="MXS19" s="43"/>
      <c r="MXT19" s="43"/>
      <c r="MXU19" s="43"/>
      <c r="MXV19" s="43"/>
      <c r="MXW19" s="43"/>
      <c r="MXX19" s="43"/>
      <c r="MXY19" s="43"/>
      <c r="MXZ19" s="43"/>
      <c r="MYA19" s="43"/>
      <c r="MYB19" s="43"/>
      <c r="MYC19" s="43"/>
      <c r="MYD19" s="43"/>
      <c r="MYE19" s="43"/>
      <c r="MYF19" s="43"/>
      <c r="MYG19" s="43"/>
      <c r="MYH19" s="43"/>
      <c r="MYI19" s="43"/>
      <c r="MYJ19" s="43"/>
      <c r="MYK19" s="43"/>
      <c r="MYL19" s="43"/>
      <c r="MYM19" s="43"/>
      <c r="MYN19" s="43"/>
      <c r="MYO19" s="43"/>
      <c r="MYP19" s="43"/>
      <c r="MYQ19" s="43"/>
      <c r="MYR19" s="43"/>
      <c r="MYS19" s="43"/>
      <c r="MYT19" s="43"/>
      <c r="MYU19" s="43"/>
      <c r="MYV19" s="43"/>
      <c r="MYW19" s="43"/>
      <c r="MYX19" s="43"/>
      <c r="MYY19" s="43"/>
      <c r="MYZ19" s="43"/>
      <c r="MZA19" s="43"/>
      <c r="MZB19" s="43"/>
      <c r="MZC19" s="43"/>
      <c r="MZD19" s="43"/>
      <c r="MZE19" s="43"/>
      <c r="MZF19" s="43"/>
      <c r="MZG19" s="43"/>
      <c r="MZH19" s="43"/>
      <c r="MZI19" s="43"/>
      <c r="MZJ19" s="43"/>
      <c r="MZK19" s="43"/>
      <c r="MZL19" s="43"/>
      <c r="MZM19" s="43"/>
      <c r="MZN19" s="43"/>
      <c r="MZO19" s="43"/>
      <c r="MZP19" s="43"/>
      <c r="MZQ19" s="43"/>
      <c r="MZR19" s="43"/>
      <c r="MZS19" s="43"/>
      <c r="MZT19" s="43"/>
      <c r="MZU19" s="43"/>
      <c r="MZV19" s="43"/>
      <c r="MZW19" s="43"/>
      <c r="MZX19" s="43"/>
      <c r="MZY19" s="43"/>
      <c r="MZZ19" s="43"/>
      <c r="NAA19" s="43"/>
      <c r="NAB19" s="43"/>
      <c r="NAC19" s="43"/>
      <c r="NAD19" s="43"/>
      <c r="NAE19" s="43"/>
      <c r="NAF19" s="43"/>
      <c r="NAG19" s="43"/>
      <c r="NAH19" s="43"/>
      <c r="NAI19" s="43"/>
      <c r="NAJ19" s="43"/>
      <c r="NAK19" s="43"/>
      <c r="NAL19" s="43"/>
      <c r="NAM19" s="43"/>
      <c r="NAN19" s="43"/>
      <c r="NAO19" s="43"/>
      <c r="NAP19" s="43"/>
      <c r="NAQ19" s="43"/>
      <c r="NAR19" s="43"/>
      <c r="NAS19" s="43"/>
      <c r="NAT19" s="43"/>
      <c r="NAU19" s="43"/>
      <c r="NAV19" s="43"/>
      <c r="NAW19" s="43"/>
      <c r="NAX19" s="43"/>
      <c r="NAY19" s="43"/>
      <c r="NAZ19" s="43"/>
      <c r="NBA19" s="43"/>
      <c r="NBB19" s="43"/>
      <c r="NBC19" s="43"/>
      <c r="NBD19" s="43"/>
      <c r="NBE19" s="43"/>
      <c r="NBF19" s="43"/>
      <c r="NBG19" s="43"/>
      <c r="NBH19" s="43"/>
      <c r="NBI19" s="43"/>
      <c r="NBJ19" s="43"/>
      <c r="NBK19" s="43"/>
      <c r="NBL19" s="43"/>
      <c r="NBM19" s="43"/>
      <c r="NBN19" s="43"/>
      <c r="NBO19" s="43"/>
      <c r="NBP19" s="43"/>
      <c r="NBQ19" s="43"/>
      <c r="NBR19" s="43"/>
      <c r="NBS19" s="43"/>
      <c r="NBT19" s="43"/>
      <c r="NBU19" s="43"/>
      <c r="NBV19" s="43"/>
      <c r="NBW19" s="43"/>
      <c r="NBX19" s="43"/>
      <c r="NBY19" s="43"/>
      <c r="NBZ19" s="43"/>
      <c r="NCA19" s="43"/>
      <c r="NCB19" s="43"/>
      <c r="NCC19" s="43"/>
      <c r="NCD19" s="43"/>
      <c r="NCE19" s="43"/>
      <c r="NCF19" s="43"/>
      <c r="NCG19" s="43"/>
      <c r="NCH19" s="43"/>
      <c r="NCI19" s="43"/>
      <c r="NCJ19" s="43"/>
      <c r="NCK19" s="43"/>
      <c r="NCL19" s="43"/>
      <c r="NCM19" s="43"/>
      <c r="NCN19" s="43"/>
      <c r="NCO19" s="43"/>
      <c r="NCP19" s="43"/>
      <c r="NCQ19" s="43"/>
      <c r="NCR19" s="43"/>
      <c r="NCS19" s="43"/>
      <c r="NCT19" s="43"/>
      <c r="NCU19" s="43"/>
      <c r="NCV19" s="43"/>
      <c r="NCW19" s="43"/>
      <c r="NCX19" s="43"/>
      <c r="NCY19" s="43"/>
      <c r="NCZ19" s="43"/>
      <c r="NDA19" s="43"/>
      <c r="NDB19" s="43"/>
      <c r="NDC19" s="43"/>
      <c r="NDD19" s="43"/>
      <c r="NDE19" s="43"/>
      <c r="NDF19" s="43"/>
      <c r="NDG19" s="43"/>
      <c r="NDH19" s="43"/>
      <c r="NDI19" s="43"/>
      <c r="NDJ19" s="43"/>
      <c r="NDK19" s="43"/>
      <c r="NDL19" s="43"/>
      <c r="NDM19" s="43"/>
      <c r="NDN19" s="43"/>
      <c r="NDO19" s="43"/>
      <c r="NDP19" s="43"/>
      <c r="NDQ19" s="43"/>
      <c r="NDR19" s="43"/>
      <c r="NDS19" s="43"/>
      <c r="NDT19" s="43"/>
      <c r="NDU19" s="43"/>
      <c r="NDV19" s="43"/>
      <c r="NDW19" s="43"/>
      <c r="NDX19" s="43"/>
      <c r="NDY19" s="43"/>
      <c r="NDZ19" s="43"/>
      <c r="NEA19" s="43"/>
      <c r="NEB19" s="43"/>
      <c r="NEC19" s="43"/>
      <c r="NED19" s="43"/>
      <c r="NEE19" s="43"/>
      <c r="NEF19" s="43"/>
      <c r="NEG19" s="43"/>
      <c r="NEH19" s="43"/>
      <c r="NEI19" s="43"/>
      <c r="NEJ19" s="43"/>
      <c r="NEK19" s="43"/>
      <c r="NEL19" s="43"/>
      <c r="NEM19" s="43"/>
      <c r="NEN19" s="43"/>
      <c r="NEO19" s="43"/>
      <c r="NEP19" s="43"/>
      <c r="NEQ19" s="43"/>
      <c r="NER19" s="43"/>
      <c r="NES19" s="43"/>
      <c r="NET19" s="43"/>
      <c r="NEU19" s="43"/>
      <c r="NEV19" s="43"/>
      <c r="NEW19" s="43"/>
      <c r="NEX19" s="43"/>
      <c r="NEY19" s="43"/>
      <c r="NEZ19" s="43"/>
      <c r="NFA19" s="43"/>
      <c r="NFB19" s="43"/>
      <c r="NFC19" s="43"/>
      <c r="NFD19" s="43"/>
      <c r="NFE19" s="43"/>
      <c r="NFF19" s="43"/>
      <c r="NFG19" s="43"/>
      <c r="NFH19" s="43"/>
      <c r="NFI19" s="43"/>
      <c r="NFJ19" s="43"/>
      <c r="NFK19" s="43"/>
      <c r="NFL19" s="43"/>
      <c r="NFM19" s="43"/>
      <c r="NFN19" s="43"/>
      <c r="NFO19" s="43"/>
      <c r="NFP19" s="43"/>
      <c r="NFQ19" s="43"/>
      <c r="NFR19" s="43"/>
      <c r="NFS19" s="43"/>
      <c r="NFT19" s="43"/>
      <c r="NFU19" s="43"/>
      <c r="NFV19" s="43"/>
      <c r="NFW19" s="43"/>
      <c r="NFX19" s="43"/>
      <c r="NFY19" s="43"/>
      <c r="NFZ19" s="43"/>
      <c r="NGA19" s="43"/>
      <c r="NGB19" s="43"/>
      <c r="NGC19" s="43"/>
      <c r="NGD19" s="43"/>
      <c r="NGE19" s="43"/>
      <c r="NGF19" s="43"/>
      <c r="NGG19" s="43"/>
      <c r="NGH19" s="43"/>
      <c r="NGI19" s="43"/>
      <c r="NGJ19" s="43"/>
      <c r="NGK19" s="43"/>
      <c r="NGL19" s="43"/>
      <c r="NGM19" s="43"/>
      <c r="NGN19" s="43"/>
      <c r="NGO19" s="43"/>
      <c r="NGP19" s="43"/>
      <c r="NGQ19" s="43"/>
      <c r="NGR19" s="43"/>
      <c r="NGS19" s="43"/>
      <c r="NGT19" s="43"/>
      <c r="NGU19" s="43"/>
      <c r="NGV19" s="43"/>
      <c r="NGW19" s="43"/>
      <c r="NGX19" s="43"/>
      <c r="NGY19" s="43"/>
      <c r="NGZ19" s="43"/>
      <c r="NHA19" s="43"/>
      <c r="NHB19" s="43"/>
      <c r="NHC19" s="43"/>
      <c r="NHD19" s="43"/>
      <c r="NHE19" s="43"/>
      <c r="NHF19" s="43"/>
      <c r="NHG19" s="43"/>
      <c r="NHH19" s="43"/>
      <c r="NHI19" s="43"/>
      <c r="NHJ19" s="43"/>
      <c r="NHK19" s="43"/>
      <c r="NHL19" s="43"/>
      <c r="NHM19" s="43"/>
      <c r="NHN19" s="43"/>
      <c r="NHO19" s="43"/>
      <c r="NHP19" s="43"/>
      <c r="NHQ19" s="43"/>
      <c r="NHR19" s="43"/>
      <c r="NHS19" s="43"/>
      <c r="NHT19" s="43"/>
      <c r="NHU19" s="43"/>
      <c r="NHV19" s="43"/>
      <c r="NHW19" s="43"/>
      <c r="NHX19" s="43"/>
      <c r="NHY19" s="43"/>
      <c r="NHZ19" s="43"/>
      <c r="NIA19" s="43"/>
      <c r="NIB19" s="43"/>
      <c r="NIC19" s="43"/>
      <c r="NID19" s="43"/>
      <c r="NIE19" s="43"/>
      <c r="NIF19" s="43"/>
      <c r="NIG19" s="43"/>
      <c r="NIH19" s="43"/>
      <c r="NII19" s="43"/>
      <c r="NIJ19" s="43"/>
      <c r="NIK19" s="43"/>
      <c r="NIL19" s="43"/>
      <c r="NIM19" s="43"/>
      <c r="NIN19" s="43"/>
      <c r="NIO19" s="43"/>
      <c r="NIP19" s="43"/>
      <c r="NIQ19" s="43"/>
      <c r="NIR19" s="43"/>
      <c r="NIS19" s="43"/>
      <c r="NIT19" s="43"/>
      <c r="NIU19" s="43"/>
      <c r="NIV19" s="43"/>
      <c r="NIW19" s="43"/>
      <c r="NIX19" s="43"/>
      <c r="NIY19" s="43"/>
      <c r="NIZ19" s="43"/>
      <c r="NJA19" s="43"/>
      <c r="NJB19" s="43"/>
      <c r="NJC19" s="43"/>
      <c r="NJD19" s="43"/>
      <c r="NJE19" s="43"/>
      <c r="NJF19" s="43"/>
      <c r="NJG19" s="43"/>
      <c r="NJH19" s="43"/>
      <c r="NJI19" s="43"/>
      <c r="NJJ19" s="43"/>
      <c r="NJK19" s="43"/>
      <c r="NJL19" s="43"/>
      <c r="NJM19" s="43"/>
      <c r="NJN19" s="43"/>
      <c r="NJO19" s="43"/>
      <c r="NJP19" s="43"/>
      <c r="NJQ19" s="43"/>
      <c r="NJR19" s="43"/>
      <c r="NJS19" s="43"/>
      <c r="NJT19" s="43"/>
      <c r="NJU19" s="43"/>
      <c r="NJV19" s="43"/>
      <c r="NJW19" s="43"/>
      <c r="NJX19" s="43"/>
      <c r="NJY19" s="43"/>
      <c r="NJZ19" s="43"/>
      <c r="NKA19" s="43"/>
      <c r="NKB19" s="43"/>
      <c r="NKC19" s="43"/>
      <c r="NKD19" s="43"/>
      <c r="NKE19" s="43"/>
      <c r="NKF19" s="43"/>
      <c r="NKG19" s="43"/>
      <c r="NKH19" s="43"/>
      <c r="NKI19" s="43"/>
      <c r="NKJ19" s="43"/>
      <c r="NKK19" s="43"/>
      <c r="NKL19" s="43"/>
      <c r="NKM19" s="43"/>
      <c r="NKN19" s="43"/>
      <c r="NKO19" s="43"/>
      <c r="NKP19" s="43"/>
      <c r="NKQ19" s="43"/>
      <c r="NKR19" s="43"/>
      <c r="NKS19" s="43"/>
      <c r="NKT19" s="43"/>
      <c r="NKU19" s="43"/>
      <c r="NKV19" s="43"/>
      <c r="NKW19" s="43"/>
      <c r="NKX19" s="43"/>
      <c r="NKY19" s="43"/>
      <c r="NKZ19" s="43"/>
      <c r="NLA19" s="43"/>
      <c r="NLB19" s="43"/>
      <c r="NLC19" s="43"/>
      <c r="NLD19" s="43"/>
      <c r="NLE19" s="43"/>
      <c r="NLF19" s="43"/>
      <c r="NLG19" s="43"/>
      <c r="NLH19" s="43"/>
      <c r="NLI19" s="43"/>
      <c r="NLJ19" s="43"/>
      <c r="NLK19" s="43"/>
      <c r="NLL19" s="43"/>
      <c r="NLM19" s="43"/>
      <c r="NLN19" s="43"/>
      <c r="NLO19" s="43"/>
      <c r="NLP19" s="43"/>
      <c r="NLQ19" s="43"/>
      <c r="NLR19" s="43"/>
      <c r="NLS19" s="43"/>
      <c r="NLT19" s="43"/>
      <c r="NLU19" s="43"/>
      <c r="NLV19" s="43"/>
      <c r="NLW19" s="43"/>
      <c r="NLX19" s="43"/>
      <c r="NLY19" s="43"/>
      <c r="NLZ19" s="43"/>
      <c r="NMA19" s="43"/>
      <c r="NMB19" s="43"/>
      <c r="NMC19" s="43"/>
      <c r="NMD19" s="43"/>
      <c r="NME19" s="43"/>
      <c r="NMF19" s="43"/>
      <c r="NMG19" s="43"/>
      <c r="NMH19" s="43"/>
      <c r="NMI19" s="43"/>
      <c r="NMJ19" s="43"/>
      <c r="NMK19" s="43"/>
      <c r="NML19" s="43"/>
      <c r="NMM19" s="43"/>
      <c r="NMN19" s="43"/>
      <c r="NMO19" s="43"/>
      <c r="NMP19" s="43"/>
      <c r="NMQ19" s="43"/>
      <c r="NMR19" s="43"/>
      <c r="NMS19" s="43"/>
      <c r="NMT19" s="43"/>
      <c r="NMU19" s="43"/>
      <c r="NMV19" s="43"/>
      <c r="NMW19" s="43"/>
      <c r="NMX19" s="43"/>
      <c r="NMY19" s="43"/>
      <c r="NMZ19" s="43"/>
      <c r="NNA19" s="43"/>
      <c r="NNB19" s="43"/>
      <c r="NNC19" s="43"/>
      <c r="NND19" s="43"/>
      <c r="NNE19" s="43"/>
      <c r="NNF19" s="43"/>
      <c r="NNG19" s="43"/>
      <c r="NNH19" s="43"/>
      <c r="NNI19" s="43"/>
      <c r="NNJ19" s="43"/>
      <c r="NNK19" s="43"/>
      <c r="NNL19" s="43"/>
      <c r="NNM19" s="43"/>
      <c r="NNN19" s="43"/>
      <c r="NNO19" s="43"/>
      <c r="NNP19" s="43"/>
      <c r="NNQ19" s="43"/>
      <c r="NNR19" s="43"/>
      <c r="NNS19" s="43"/>
      <c r="NNT19" s="43"/>
      <c r="NNU19" s="43"/>
      <c r="NNV19" s="43"/>
      <c r="NNW19" s="43"/>
      <c r="NNX19" s="43"/>
      <c r="NNY19" s="43"/>
      <c r="NNZ19" s="43"/>
      <c r="NOA19" s="43"/>
      <c r="NOB19" s="43"/>
      <c r="NOC19" s="43"/>
      <c r="NOD19" s="43"/>
      <c r="NOE19" s="43"/>
      <c r="NOF19" s="43"/>
      <c r="NOG19" s="43"/>
      <c r="NOH19" s="43"/>
      <c r="NOI19" s="43"/>
      <c r="NOJ19" s="43"/>
      <c r="NOK19" s="43"/>
      <c r="NOL19" s="43"/>
      <c r="NOM19" s="43"/>
      <c r="NON19" s="43"/>
      <c r="NOO19" s="43"/>
      <c r="NOP19" s="43"/>
      <c r="NOQ19" s="43"/>
      <c r="NOR19" s="43"/>
      <c r="NOS19" s="43"/>
      <c r="NOT19" s="43"/>
      <c r="NOU19" s="43"/>
      <c r="NOV19" s="43"/>
      <c r="NOW19" s="43"/>
      <c r="NOX19" s="43"/>
      <c r="NOY19" s="43"/>
      <c r="NOZ19" s="43"/>
      <c r="NPA19" s="43"/>
      <c r="NPB19" s="43"/>
      <c r="NPC19" s="43"/>
      <c r="NPD19" s="43"/>
      <c r="NPE19" s="43"/>
      <c r="NPF19" s="43"/>
      <c r="NPG19" s="43"/>
      <c r="NPH19" s="43"/>
      <c r="NPI19" s="43"/>
      <c r="NPJ19" s="43"/>
      <c r="NPK19" s="43"/>
      <c r="NPL19" s="43"/>
      <c r="NPM19" s="43"/>
      <c r="NPN19" s="43"/>
      <c r="NPO19" s="43"/>
      <c r="NPP19" s="43"/>
      <c r="NPQ19" s="43"/>
      <c r="NPR19" s="43"/>
      <c r="NPS19" s="43"/>
      <c r="NPT19" s="43"/>
      <c r="NPU19" s="43"/>
      <c r="NPV19" s="43"/>
      <c r="NPW19" s="43"/>
      <c r="NPX19" s="43"/>
      <c r="NPY19" s="43"/>
      <c r="NPZ19" s="43"/>
      <c r="NQA19" s="43"/>
      <c r="NQB19" s="43"/>
      <c r="NQC19" s="43"/>
      <c r="NQD19" s="43"/>
      <c r="NQE19" s="43"/>
      <c r="NQF19" s="43"/>
      <c r="NQG19" s="43"/>
      <c r="NQH19" s="43"/>
      <c r="NQI19" s="43"/>
      <c r="NQJ19" s="43"/>
      <c r="NQK19" s="43"/>
      <c r="NQL19" s="43"/>
      <c r="NQM19" s="43"/>
      <c r="NQN19" s="43"/>
      <c r="NQO19" s="43"/>
      <c r="NQP19" s="43"/>
      <c r="NQQ19" s="43"/>
      <c r="NQR19" s="43"/>
      <c r="NQS19" s="43"/>
      <c r="NQT19" s="43"/>
      <c r="NQU19" s="43"/>
      <c r="NQV19" s="43"/>
      <c r="NQW19" s="43"/>
      <c r="NQX19" s="43"/>
      <c r="NQY19" s="43"/>
      <c r="NQZ19" s="43"/>
      <c r="NRA19" s="43"/>
      <c r="NRB19" s="43"/>
      <c r="NRC19" s="43"/>
      <c r="NRD19" s="43"/>
      <c r="NRE19" s="43"/>
      <c r="NRF19" s="43"/>
      <c r="NRG19" s="43"/>
      <c r="NRH19" s="43"/>
      <c r="NRI19" s="43"/>
      <c r="NRJ19" s="43"/>
      <c r="NRK19" s="43"/>
      <c r="NRL19" s="43"/>
      <c r="NRM19" s="43"/>
      <c r="NRN19" s="43"/>
      <c r="NRO19" s="43"/>
      <c r="NRP19" s="43"/>
      <c r="NRQ19" s="43"/>
      <c r="NRR19" s="43"/>
      <c r="NRS19" s="43"/>
      <c r="NRT19" s="43"/>
      <c r="NRU19" s="43"/>
      <c r="NRV19" s="43"/>
      <c r="NRW19" s="43"/>
      <c r="NRX19" s="43"/>
      <c r="NRY19" s="43"/>
      <c r="NRZ19" s="43"/>
      <c r="NSA19" s="43"/>
      <c r="NSB19" s="43"/>
      <c r="NSC19" s="43"/>
      <c r="NSD19" s="43"/>
      <c r="NSE19" s="43"/>
      <c r="NSF19" s="43"/>
      <c r="NSG19" s="43"/>
      <c r="NSH19" s="43"/>
      <c r="NSI19" s="43"/>
      <c r="NSJ19" s="43"/>
      <c r="NSK19" s="43"/>
      <c r="NSL19" s="43"/>
      <c r="NSM19" s="43"/>
      <c r="NSN19" s="43"/>
      <c r="NSO19" s="43"/>
      <c r="NSP19" s="43"/>
      <c r="NSQ19" s="43"/>
      <c r="NSR19" s="43"/>
      <c r="NSS19" s="43"/>
      <c r="NST19" s="43"/>
      <c r="NSU19" s="43"/>
      <c r="NSV19" s="43"/>
      <c r="NSW19" s="43"/>
      <c r="NSX19" s="43"/>
      <c r="NSY19" s="43"/>
      <c r="NSZ19" s="43"/>
      <c r="NTA19" s="43"/>
      <c r="NTB19" s="43"/>
      <c r="NTC19" s="43"/>
      <c r="NTD19" s="43"/>
      <c r="NTE19" s="43"/>
      <c r="NTF19" s="43"/>
      <c r="NTG19" s="43"/>
      <c r="NTH19" s="43"/>
      <c r="NTI19" s="43"/>
      <c r="NTJ19" s="43"/>
      <c r="NTK19" s="43"/>
      <c r="NTL19" s="43"/>
      <c r="NTM19" s="43"/>
      <c r="NTN19" s="43"/>
      <c r="NTO19" s="43"/>
      <c r="NTP19" s="43"/>
      <c r="NTQ19" s="43"/>
      <c r="NTR19" s="43"/>
      <c r="NTS19" s="43"/>
      <c r="NTT19" s="43"/>
      <c r="NTU19" s="43"/>
      <c r="NTV19" s="43"/>
      <c r="NTW19" s="43"/>
      <c r="NTX19" s="43"/>
      <c r="NTY19" s="43"/>
      <c r="NTZ19" s="43"/>
      <c r="NUA19" s="43"/>
      <c r="NUB19" s="43"/>
      <c r="NUC19" s="43"/>
      <c r="NUD19" s="43"/>
      <c r="NUE19" s="43"/>
      <c r="NUF19" s="43"/>
      <c r="NUG19" s="43"/>
      <c r="NUH19" s="43"/>
      <c r="NUI19" s="43"/>
      <c r="NUJ19" s="43"/>
      <c r="NUK19" s="43"/>
      <c r="NUL19" s="43"/>
      <c r="NUM19" s="43"/>
      <c r="NUN19" s="43"/>
      <c r="NUO19" s="43"/>
      <c r="NUP19" s="43"/>
      <c r="NUQ19" s="43"/>
      <c r="NUR19" s="43"/>
      <c r="NUS19" s="43"/>
      <c r="NUT19" s="43"/>
      <c r="NUU19" s="43"/>
      <c r="NUV19" s="43"/>
      <c r="NUW19" s="43"/>
      <c r="NUX19" s="43"/>
      <c r="NUY19" s="43"/>
      <c r="NUZ19" s="43"/>
      <c r="NVA19" s="43"/>
      <c r="NVB19" s="43"/>
      <c r="NVC19" s="43"/>
      <c r="NVD19" s="43"/>
      <c r="NVE19" s="43"/>
      <c r="NVF19" s="43"/>
      <c r="NVG19" s="43"/>
      <c r="NVH19" s="43"/>
      <c r="NVI19" s="43"/>
      <c r="NVJ19" s="43"/>
      <c r="NVK19" s="43"/>
      <c r="NVL19" s="43"/>
      <c r="NVM19" s="43"/>
      <c r="NVN19" s="43"/>
      <c r="NVO19" s="43"/>
      <c r="NVP19" s="43"/>
      <c r="NVQ19" s="43"/>
      <c r="NVR19" s="43"/>
      <c r="NVS19" s="43"/>
      <c r="NVT19" s="43"/>
      <c r="NVU19" s="43"/>
      <c r="NVV19" s="43"/>
      <c r="NVW19" s="43"/>
      <c r="NVX19" s="43"/>
      <c r="NVY19" s="43"/>
      <c r="NVZ19" s="43"/>
      <c r="NWA19" s="43"/>
      <c r="NWB19" s="43"/>
      <c r="NWC19" s="43"/>
      <c r="NWD19" s="43"/>
      <c r="NWE19" s="43"/>
      <c r="NWF19" s="43"/>
      <c r="NWG19" s="43"/>
      <c r="NWH19" s="43"/>
      <c r="NWI19" s="43"/>
      <c r="NWJ19" s="43"/>
      <c r="NWK19" s="43"/>
      <c r="NWL19" s="43"/>
      <c r="NWM19" s="43"/>
      <c r="NWN19" s="43"/>
      <c r="NWO19" s="43"/>
      <c r="NWP19" s="43"/>
      <c r="NWQ19" s="43"/>
      <c r="NWR19" s="43"/>
      <c r="NWS19" s="43"/>
      <c r="NWT19" s="43"/>
      <c r="NWU19" s="43"/>
      <c r="NWV19" s="43"/>
      <c r="NWW19" s="43"/>
      <c r="NWX19" s="43"/>
      <c r="NWY19" s="43"/>
      <c r="NWZ19" s="43"/>
      <c r="NXA19" s="43"/>
      <c r="NXB19" s="43"/>
      <c r="NXC19" s="43"/>
      <c r="NXD19" s="43"/>
      <c r="NXE19" s="43"/>
      <c r="NXF19" s="43"/>
      <c r="NXG19" s="43"/>
      <c r="NXH19" s="43"/>
      <c r="NXI19" s="43"/>
      <c r="NXJ19" s="43"/>
      <c r="NXK19" s="43"/>
      <c r="NXL19" s="43"/>
      <c r="NXM19" s="43"/>
      <c r="NXN19" s="43"/>
      <c r="NXO19" s="43"/>
      <c r="NXP19" s="43"/>
      <c r="NXQ19" s="43"/>
      <c r="NXR19" s="43"/>
      <c r="NXS19" s="43"/>
      <c r="NXT19" s="43"/>
      <c r="NXU19" s="43"/>
      <c r="NXV19" s="43"/>
      <c r="NXW19" s="43"/>
      <c r="NXX19" s="43"/>
      <c r="NXY19" s="43"/>
      <c r="NXZ19" s="43"/>
      <c r="NYA19" s="43"/>
      <c r="NYB19" s="43"/>
      <c r="NYC19" s="43"/>
      <c r="NYD19" s="43"/>
      <c r="NYE19" s="43"/>
      <c r="NYF19" s="43"/>
      <c r="NYG19" s="43"/>
      <c r="NYH19" s="43"/>
      <c r="NYI19" s="43"/>
      <c r="NYJ19" s="43"/>
      <c r="NYK19" s="43"/>
      <c r="NYL19" s="43"/>
      <c r="NYM19" s="43"/>
      <c r="NYN19" s="43"/>
      <c r="NYO19" s="43"/>
      <c r="NYP19" s="43"/>
      <c r="NYQ19" s="43"/>
      <c r="NYR19" s="43"/>
      <c r="NYS19" s="43"/>
      <c r="NYT19" s="43"/>
      <c r="NYU19" s="43"/>
      <c r="NYV19" s="43"/>
      <c r="NYW19" s="43"/>
      <c r="NYX19" s="43"/>
      <c r="NYY19" s="43"/>
      <c r="NYZ19" s="43"/>
      <c r="NZA19" s="43"/>
      <c r="NZB19" s="43"/>
      <c r="NZC19" s="43"/>
      <c r="NZD19" s="43"/>
      <c r="NZE19" s="43"/>
      <c r="NZF19" s="43"/>
      <c r="NZG19" s="43"/>
      <c r="NZH19" s="43"/>
      <c r="NZI19" s="43"/>
      <c r="NZJ19" s="43"/>
      <c r="NZK19" s="43"/>
      <c r="NZL19" s="43"/>
      <c r="NZM19" s="43"/>
      <c r="NZN19" s="43"/>
      <c r="NZO19" s="43"/>
      <c r="NZP19" s="43"/>
      <c r="NZQ19" s="43"/>
      <c r="NZR19" s="43"/>
      <c r="NZS19" s="43"/>
      <c r="NZT19" s="43"/>
      <c r="NZU19" s="43"/>
      <c r="NZV19" s="43"/>
      <c r="NZW19" s="43"/>
      <c r="NZX19" s="43"/>
      <c r="NZY19" s="43"/>
      <c r="NZZ19" s="43"/>
      <c r="OAA19" s="43"/>
      <c r="OAB19" s="43"/>
      <c r="OAC19" s="43"/>
      <c r="OAD19" s="43"/>
      <c r="OAE19" s="43"/>
      <c r="OAF19" s="43"/>
      <c r="OAG19" s="43"/>
      <c r="OAH19" s="43"/>
      <c r="OAI19" s="43"/>
      <c r="OAJ19" s="43"/>
      <c r="OAK19" s="43"/>
      <c r="OAL19" s="43"/>
      <c r="OAM19" s="43"/>
      <c r="OAN19" s="43"/>
      <c r="OAO19" s="43"/>
      <c r="OAP19" s="43"/>
      <c r="OAQ19" s="43"/>
      <c r="OAR19" s="43"/>
      <c r="OAS19" s="43"/>
      <c r="OAT19" s="43"/>
      <c r="OAU19" s="43"/>
      <c r="OAV19" s="43"/>
      <c r="OAW19" s="43"/>
      <c r="OAX19" s="43"/>
      <c r="OAY19" s="43"/>
      <c r="OAZ19" s="43"/>
      <c r="OBA19" s="43"/>
      <c r="OBB19" s="43"/>
      <c r="OBC19" s="43"/>
      <c r="OBD19" s="43"/>
      <c r="OBE19" s="43"/>
      <c r="OBF19" s="43"/>
      <c r="OBG19" s="43"/>
      <c r="OBH19" s="43"/>
      <c r="OBI19" s="43"/>
      <c r="OBJ19" s="43"/>
      <c r="OBK19" s="43"/>
      <c r="OBL19" s="43"/>
      <c r="OBM19" s="43"/>
      <c r="OBN19" s="43"/>
      <c r="OBO19" s="43"/>
      <c r="OBP19" s="43"/>
      <c r="OBQ19" s="43"/>
      <c r="OBR19" s="43"/>
      <c r="OBS19" s="43"/>
      <c r="OBT19" s="43"/>
      <c r="OBU19" s="43"/>
      <c r="OBV19" s="43"/>
      <c r="OBW19" s="43"/>
      <c r="OBX19" s="43"/>
      <c r="OBY19" s="43"/>
      <c r="OBZ19" s="43"/>
      <c r="OCA19" s="43"/>
      <c r="OCB19" s="43"/>
      <c r="OCC19" s="43"/>
      <c r="OCD19" s="43"/>
      <c r="OCE19" s="43"/>
      <c r="OCF19" s="43"/>
      <c r="OCG19" s="43"/>
      <c r="OCH19" s="43"/>
      <c r="OCI19" s="43"/>
      <c r="OCJ19" s="43"/>
      <c r="OCK19" s="43"/>
      <c r="OCL19" s="43"/>
      <c r="OCM19" s="43"/>
      <c r="OCN19" s="43"/>
      <c r="OCO19" s="43"/>
      <c r="OCP19" s="43"/>
      <c r="OCQ19" s="43"/>
      <c r="OCR19" s="43"/>
      <c r="OCS19" s="43"/>
      <c r="OCT19" s="43"/>
      <c r="OCU19" s="43"/>
      <c r="OCV19" s="43"/>
      <c r="OCW19" s="43"/>
      <c r="OCX19" s="43"/>
      <c r="OCY19" s="43"/>
      <c r="OCZ19" s="43"/>
      <c r="ODA19" s="43"/>
      <c r="ODB19" s="43"/>
      <c r="ODC19" s="43"/>
      <c r="ODD19" s="43"/>
      <c r="ODE19" s="43"/>
      <c r="ODF19" s="43"/>
      <c r="ODG19" s="43"/>
      <c r="ODH19" s="43"/>
      <c r="ODI19" s="43"/>
      <c r="ODJ19" s="43"/>
      <c r="ODK19" s="43"/>
      <c r="ODL19" s="43"/>
      <c r="ODM19" s="43"/>
      <c r="ODN19" s="43"/>
      <c r="ODO19" s="43"/>
      <c r="ODP19" s="43"/>
      <c r="ODQ19" s="43"/>
      <c r="ODR19" s="43"/>
      <c r="ODS19" s="43"/>
      <c r="ODT19" s="43"/>
      <c r="ODU19" s="43"/>
      <c r="ODV19" s="43"/>
      <c r="ODW19" s="43"/>
      <c r="ODX19" s="43"/>
      <c r="ODY19" s="43"/>
      <c r="ODZ19" s="43"/>
      <c r="OEA19" s="43"/>
      <c r="OEB19" s="43"/>
      <c r="OEC19" s="43"/>
      <c r="OED19" s="43"/>
      <c r="OEE19" s="43"/>
      <c r="OEF19" s="43"/>
      <c r="OEG19" s="43"/>
      <c r="OEH19" s="43"/>
      <c r="OEI19" s="43"/>
      <c r="OEJ19" s="43"/>
      <c r="OEK19" s="43"/>
      <c r="OEL19" s="43"/>
      <c r="OEM19" s="43"/>
      <c r="OEN19" s="43"/>
      <c r="OEO19" s="43"/>
      <c r="OEP19" s="43"/>
      <c r="OEQ19" s="43"/>
      <c r="OER19" s="43"/>
      <c r="OES19" s="43"/>
      <c r="OET19" s="43"/>
      <c r="OEU19" s="43"/>
      <c r="OEV19" s="43"/>
      <c r="OEW19" s="43"/>
      <c r="OEX19" s="43"/>
      <c r="OEY19" s="43"/>
      <c r="OEZ19" s="43"/>
      <c r="OFA19" s="43"/>
      <c r="OFB19" s="43"/>
      <c r="OFC19" s="43"/>
      <c r="OFD19" s="43"/>
      <c r="OFE19" s="43"/>
      <c r="OFF19" s="43"/>
      <c r="OFG19" s="43"/>
      <c r="OFH19" s="43"/>
      <c r="OFI19" s="43"/>
      <c r="OFJ19" s="43"/>
      <c r="OFK19" s="43"/>
      <c r="OFL19" s="43"/>
      <c r="OFM19" s="43"/>
      <c r="OFN19" s="43"/>
      <c r="OFO19" s="43"/>
      <c r="OFP19" s="43"/>
      <c r="OFQ19" s="43"/>
      <c r="OFR19" s="43"/>
      <c r="OFS19" s="43"/>
      <c r="OFT19" s="43"/>
      <c r="OFU19" s="43"/>
      <c r="OFV19" s="43"/>
      <c r="OFW19" s="43"/>
      <c r="OFX19" s="43"/>
      <c r="OFY19" s="43"/>
      <c r="OFZ19" s="43"/>
      <c r="OGA19" s="43"/>
      <c r="OGB19" s="43"/>
      <c r="OGC19" s="43"/>
      <c r="OGD19" s="43"/>
      <c r="OGE19" s="43"/>
      <c r="OGF19" s="43"/>
      <c r="OGG19" s="43"/>
      <c r="OGH19" s="43"/>
      <c r="OGI19" s="43"/>
      <c r="OGJ19" s="43"/>
      <c r="OGK19" s="43"/>
      <c r="OGL19" s="43"/>
      <c r="OGM19" s="43"/>
      <c r="OGN19" s="43"/>
      <c r="OGO19" s="43"/>
      <c r="OGP19" s="43"/>
      <c r="OGQ19" s="43"/>
      <c r="OGR19" s="43"/>
      <c r="OGS19" s="43"/>
      <c r="OGT19" s="43"/>
      <c r="OGU19" s="43"/>
      <c r="OGV19" s="43"/>
      <c r="OGW19" s="43"/>
      <c r="OGX19" s="43"/>
      <c r="OGY19" s="43"/>
      <c r="OGZ19" s="43"/>
      <c r="OHA19" s="43"/>
      <c r="OHB19" s="43"/>
      <c r="OHC19" s="43"/>
      <c r="OHD19" s="43"/>
      <c r="OHE19" s="43"/>
      <c r="OHF19" s="43"/>
      <c r="OHG19" s="43"/>
      <c r="OHH19" s="43"/>
      <c r="OHI19" s="43"/>
      <c r="OHJ19" s="43"/>
      <c r="OHK19" s="43"/>
      <c r="OHL19" s="43"/>
      <c r="OHM19" s="43"/>
      <c r="OHN19" s="43"/>
      <c r="OHO19" s="43"/>
      <c r="OHP19" s="43"/>
      <c r="OHQ19" s="43"/>
      <c r="OHR19" s="43"/>
      <c r="OHS19" s="43"/>
      <c r="OHT19" s="43"/>
      <c r="OHU19" s="43"/>
      <c r="OHV19" s="43"/>
      <c r="OHW19" s="43"/>
      <c r="OHX19" s="43"/>
      <c r="OHY19" s="43"/>
      <c r="OHZ19" s="43"/>
      <c r="OIA19" s="43"/>
      <c r="OIB19" s="43"/>
      <c r="OIC19" s="43"/>
      <c r="OID19" s="43"/>
      <c r="OIE19" s="43"/>
      <c r="OIF19" s="43"/>
      <c r="OIG19" s="43"/>
      <c r="OIH19" s="43"/>
      <c r="OII19" s="43"/>
      <c r="OIJ19" s="43"/>
      <c r="OIK19" s="43"/>
      <c r="OIL19" s="43"/>
      <c r="OIM19" s="43"/>
      <c r="OIN19" s="43"/>
      <c r="OIO19" s="43"/>
      <c r="OIP19" s="43"/>
      <c r="OIQ19" s="43"/>
      <c r="OIR19" s="43"/>
      <c r="OIS19" s="43"/>
      <c r="OIT19" s="43"/>
      <c r="OIU19" s="43"/>
      <c r="OIV19" s="43"/>
      <c r="OIW19" s="43"/>
      <c r="OIX19" s="43"/>
      <c r="OIY19" s="43"/>
      <c r="OIZ19" s="43"/>
      <c r="OJA19" s="43"/>
      <c r="OJB19" s="43"/>
      <c r="OJC19" s="43"/>
      <c r="OJD19" s="43"/>
      <c r="OJE19" s="43"/>
      <c r="OJF19" s="43"/>
      <c r="OJG19" s="43"/>
      <c r="OJH19" s="43"/>
      <c r="OJI19" s="43"/>
      <c r="OJJ19" s="43"/>
      <c r="OJK19" s="43"/>
      <c r="OJL19" s="43"/>
      <c r="OJM19" s="43"/>
      <c r="OJN19" s="43"/>
      <c r="OJO19" s="43"/>
      <c r="OJP19" s="43"/>
      <c r="OJQ19" s="43"/>
      <c r="OJR19" s="43"/>
      <c r="OJS19" s="43"/>
      <c r="OJT19" s="43"/>
      <c r="OJU19" s="43"/>
      <c r="OJV19" s="43"/>
      <c r="OJW19" s="43"/>
      <c r="OJX19" s="43"/>
      <c r="OJY19" s="43"/>
      <c r="OJZ19" s="43"/>
      <c r="OKA19" s="43"/>
      <c r="OKB19" s="43"/>
      <c r="OKC19" s="43"/>
      <c r="OKD19" s="43"/>
      <c r="OKE19" s="43"/>
      <c r="OKF19" s="43"/>
      <c r="OKG19" s="43"/>
      <c r="OKH19" s="43"/>
      <c r="OKI19" s="43"/>
      <c r="OKJ19" s="43"/>
      <c r="OKK19" s="43"/>
      <c r="OKL19" s="43"/>
      <c r="OKM19" s="43"/>
      <c r="OKN19" s="43"/>
      <c r="OKO19" s="43"/>
      <c r="OKP19" s="43"/>
      <c r="OKQ19" s="43"/>
      <c r="OKR19" s="43"/>
      <c r="OKS19" s="43"/>
      <c r="OKT19" s="43"/>
      <c r="OKU19" s="43"/>
      <c r="OKV19" s="43"/>
      <c r="OKW19" s="43"/>
      <c r="OKX19" s="43"/>
      <c r="OKY19" s="43"/>
      <c r="OKZ19" s="43"/>
      <c r="OLA19" s="43"/>
      <c r="OLB19" s="43"/>
      <c r="OLC19" s="43"/>
      <c r="OLD19" s="43"/>
      <c r="OLE19" s="43"/>
      <c r="OLF19" s="43"/>
      <c r="OLG19" s="43"/>
      <c r="OLH19" s="43"/>
      <c r="OLI19" s="43"/>
      <c r="OLJ19" s="43"/>
      <c r="OLK19" s="43"/>
      <c r="OLL19" s="43"/>
      <c r="OLM19" s="43"/>
      <c r="OLN19" s="43"/>
      <c r="OLO19" s="43"/>
      <c r="OLP19" s="43"/>
      <c r="OLQ19" s="43"/>
      <c r="OLR19" s="43"/>
      <c r="OLS19" s="43"/>
      <c r="OLT19" s="43"/>
      <c r="OLU19" s="43"/>
      <c r="OLV19" s="43"/>
      <c r="OLW19" s="43"/>
      <c r="OLX19" s="43"/>
      <c r="OLY19" s="43"/>
      <c r="OLZ19" s="43"/>
      <c r="OMA19" s="43"/>
      <c r="OMB19" s="43"/>
      <c r="OMC19" s="43"/>
      <c r="OMD19" s="43"/>
      <c r="OME19" s="43"/>
      <c r="OMF19" s="43"/>
      <c r="OMG19" s="43"/>
      <c r="OMH19" s="43"/>
      <c r="OMI19" s="43"/>
      <c r="OMJ19" s="43"/>
      <c r="OMK19" s="43"/>
      <c r="OML19" s="43"/>
      <c r="OMM19" s="43"/>
      <c r="OMN19" s="43"/>
      <c r="OMO19" s="43"/>
      <c r="OMP19" s="43"/>
      <c r="OMQ19" s="43"/>
      <c r="OMR19" s="43"/>
      <c r="OMS19" s="43"/>
      <c r="OMT19" s="43"/>
      <c r="OMU19" s="43"/>
      <c r="OMV19" s="43"/>
      <c r="OMW19" s="43"/>
      <c r="OMX19" s="43"/>
      <c r="OMY19" s="43"/>
      <c r="OMZ19" s="43"/>
      <c r="ONA19" s="43"/>
      <c r="ONB19" s="43"/>
      <c r="ONC19" s="43"/>
      <c r="OND19" s="43"/>
      <c r="ONE19" s="43"/>
      <c r="ONF19" s="43"/>
      <c r="ONG19" s="43"/>
      <c r="ONH19" s="43"/>
      <c r="ONI19" s="43"/>
      <c r="ONJ19" s="43"/>
      <c r="ONK19" s="43"/>
      <c r="ONL19" s="43"/>
      <c r="ONM19" s="43"/>
      <c r="ONN19" s="43"/>
      <c r="ONO19" s="43"/>
      <c r="ONP19" s="43"/>
      <c r="ONQ19" s="43"/>
      <c r="ONR19" s="43"/>
      <c r="ONS19" s="43"/>
      <c r="ONT19" s="43"/>
      <c r="ONU19" s="43"/>
      <c r="ONV19" s="43"/>
      <c r="ONW19" s="43"/>
      <c r="ONX19" s="43"/>
      <c r="ONY19" s="43"/>
      <c r="ONZ19" s="43"/>
      <c r="OOA19" s="43"/>
      <c r="OOB19" s="43"/>
      <c r="OOC19" s="43"/>
      <c r="OOD19" s="43"/>
      <c r="OOE19" s="43"/>
      <c r="OOF19" s="43"/>
      <c r="OOG19" s="43"/>
      <c r="OOH19" s="43"/>
      <c r="OOI19" s="43"/>
      <c r="OOJ19" s="43"/>
      <c r="OOK19" s="43"/>
      <c r="OOL19" s="43"/>
      <c r="OOM19" s="43"/>
      <c r="OON19" s="43"/>
      <c r="OOO19" s="43"/>
      <c r="OOP19" s="43"/>
      <c r="OOQ19" s="43"/>
      <c r="OOR19" s="43"/>
      <c r="OOS19" s="43"/>
      <c r="OOT19" s="43"/>
      <c r="OOU19" s="43"/>
      <c r="OOV19" s="43"/>
      <c r="OOW19" s="43"/>
      <c r="OOX19" s="43"/>
      <c r="OOY19" s="43"/>
      <c r="OOZ19" s="43"/>
      <c r="OPA19" s="43"/>
      <c r="OPB19" s="43"/>
      <c r="OPC19" s="43"/>
      <c r="OPD19" s="43"/>
      <c r="OPE19" s="43"/>
      <c r="OPF19" s="43"/>
      <c r="OPG19" s="43"/>
      <c r="OPH19" s="43"/>
      <c r="OPI19" s="43"/>
      <c r="OPJ19" s="43"/>
      <c r="OPK19" s="43"/>
      <c r="OPL19" s="43"/>
      <c r="OPM19" s="43"/>
      <c r="OPN19" s="43"/>
      <c r="OPO19" s="43"/>
      <c r="OPP19" s="43"/>
      <c r="OPQ19" s="43"/>
      <c r="OPR19" s="43"/>
      <c r="OPS19" s="43"/>
      <c r="OPT19" s="43"/>
      <c r="OPU19" s="43"/>
      <c r="OPV19" s="43"/>
      <c r="OPW19" s="43"/>
      <c r="OPX19" s="43"/>
      <c r="OPY19" s="43"/>
      <c r="OPZ19" s="43"/>
      <c r="OQA19" s="43"/>
      <c r="OQB19" s="43"/>
      <c r="OQC19" s="43"/>
      <c r="OQD19" s="43"/>
      <c r="OQE19" s="43"/>
      <c r="OQF19" s="43"/>
      <c r="OQG19" s="43"/>
      <c r="OQH19" s="43"/>
      <c r="OQI19" s="43"/>
      <c r="OQJ19" s="43"/>
      <c r="OQK19" s="43"/>
      <c r="OQL19" s="43"/>
      <c r="OQM19" s="43"/>
      <c r="OQN19" s="43"/>
      <c r="OQO19" s="43"/>
      <c r="OQP19" s="43"/>
      <c r="OQQ19" s="43"/>
      <c r="OQR19" s="43"/>
      <c r="OQS19" s="43"/>
      <c r="OQT19" s="43"/>
      <c r="OQU19" s="43"/>
      <c r="OQV19" s="43"/>
      <c r="OQW19" s="43"/>
      <c r="OQX19" s="43"/>
      <c r="OQY19" s="43"/>
      <c r="OQZ19" s="43"/>
      <c r="ORA19" s="43"/>
      <c r="ORB19" s="43"/>
      <c r="ORC19" s="43"/>
      <c r="ORD19" s="43"/>
      <c r="ORE19" s="43"/>
      <c r="ORF19" s="43"/>
      <c r="ORG19" s="43"/>
      <c r="ORH19" s="43"/>
      <c r="ORI19" s="43"/>
      <c r="ORJ19" s="43"/>
      <c r="ORK19" s="43"/>
      <c r="ORL19" s="43"/>
      <c r="ORM19" s="43"/>
      <c r="ORN19" s="43"/>
      <c r="ORO19" s="43"/>
      <c r="ORP19" s="43"/>
      <c r="ORQ19" s="43"/>
      <c r="ORR19" s="43"/>
      <c r="ORS19" s="43"/>
      <c r="ORT19" s="43"/>
      <c r="ORU19" s="43"/>
      <c r="ORV19" s="43"/>
      <c r="ORW19" s="43"/>
      <c r="ORX19" s="43"/>
      <c r="ORY19" s="43"/>
      <c r="ORZ19" s="43"/>
      <c r="OSA19" s="43"/>
      <c r="OSB19" s="43"/>
      <c r="OSC19" s="43"/>
      <c r="OSD19" s="43"/>
      <c r="OSE19" s="43"/>
      <c r="OSF19" s="43"/>
      <c r="OSG19" s="43"/>
      <c r="OSH19" s="43"/>
      <c r="OSI19" s="43"/>
      <c r="OSJ19" s="43"/>
      <c r="OSK19" s="43"/>
      <c r="OSL19" s="43"/>
      <c r="OSM19" s="43"/>
      <c r="OSN19" s="43"/>
      <c r="OSO19" s="43"/>
      <c r="OSP19" s="43"/>
      <c r="OSQ19" s="43"/>
      <c r="OSR19" s="43"/>
      <c r="OSS19" s="43"/>
      <c r="OST19" s="43"/>
      <c r="OSU19" s="43"/>
      <c r="OSV19" s="43"/>
      <c r="OSW19" s="43"/>
      <c r="OSX19" s="43"/>
      <c r="OSY19" s="43"/>
      <c r="OSZ19" s="43"/>
      <c r="OTA19" s="43"/>
      <c r="OTB19" s="43"/>
      <c r="OTC19" s="43"/>
      <c r="OTD19" s="43"/>
      <c r="OTE19" s="43"/>
      <c r="OTF19" s="43"/>
      <c r="OTG19" s="43"/>
      <c r="OTH19" s="43"/>
      <c r="OTI19" s="43"/>
      <c r="OTJ19" s="43"/>
      <c r="OTK19" s="43"/>
      <c r="OTL19" s="43"/>
      <c r="OTM19" s="43"/>
      <c r="OTN19" s="43"/>
      <c r="OTO19" s="43"/>
      <c r="OTP19" s="43"/>
      <c r="OTQ19" s="43"/>
      <c r="OTR19" s="43"/>
      <c r="OTS19" s="43"/>
      <c r="OTT19" s="43"/>
      <c r="OTU19" s="43"/>
      <c r="OTV19" s="43"/>
      <c r="OTW19" s="43"/>
      <c r="OTX19" s="43"/>
      <c r="OTY19" s="43"/>
      <c r="OTZ19" s="43"/>
      <c r="OUA19" s="43"/>
      <c r="OUB19" s="43"/>
      <c r="OUC19" s="43"/>
      <c r="OUD19" s="43"/>
      <c r="OUE19" s="43"/>
      <c r="OUF19" s="43"/>
      <c r="OUG19" s="43"/>
      <c r="OUH19" s="43"/>
      <c r="OUI19" s="43"/>
      <c r="OUJ19" s="43"/>
      <c r="OUK19" s="43"/>
      <c r="OUL19" s="43"/>
      <c r="OUM19" s="43"/>
      <c r="OUN19" s="43"/>
      <c r="OUO19" s="43"/>
      <c r="OUP19" s="43"/>
      <c r="OUQ19" s="43"/>
      <c r="OUR19" s="43"/>
      <c r="OUS19" s="43"/>
      <c r="OUT19" s="43"/>
      <c r="OUU19" s="43"/>
      <c r="OUV19" s="43"/>
      <c r="OUW19" s="43"/>
      <c r="OUX19" s="43"/>
      <c r="OUY19" s="43"/>
      <c r="OUZ19" s="43"/>
      <c r="OVA19" s="43"/>
      <c r="OVB19" s="43"/>
      <c r="OVC19" s="43"/>
      <c r="OVD19" s="43"/>
      <c r="OVE19" s="43"/>
      <c r="OVF19" s="43"/>
      <c r="OVG19" s="43"/>
      <c r="OVH19" s="43"/>
      <c r="OVI19" s="43"/>
      <c r="OVJ19" s="43"/>
      <c r="OVK19" s="43"/>
      <c r="OVL19" s="43"/>
      <c r="OVM19" s="43"/>
      <c r="OVN19" s="43"/>
      <c r="OVO19" s="43"/>
      <c r="OVP19" s="43"/>
      <c r="OVQ19" s="43"/>
      <c r="OVR19" s="43"/>
      <c r="OVS19" s="43"/>
      <c r="OVT19" s="43"/>
      <c r="OVU19" s="43"/>
      <c r="OVV19" s="43"/>
      <c r="OVW19" s="43"/>
      <c r="OVX19" s="43"/>
      <c r="OVY19" s="43"/>
      <c r="OVZ19" s="43"/>
      <c r="OWA19" s="43"/>
      <c r="OWB19" s="43"/>
      <c r="OWC19" s="43"/>
      <c r="OWD19" s="43"/>
      <c r="OWE19" s="43"/>
      <c r="OWF19" s="43"/>
      <c r="OWG19" s="43"/>
      <c r="OWH19" s="43"/>
      <c r="OWI19" s="43"/>
      <c r="OWJ19" s="43"/>
      <c r="OWK19" s="43"/>
      <c r="OWL19" s="43"/>
      <c r="OWM19" s="43"/>
      <c r="OWN19" s="43"/>
      <c r="OWO19" s="43"/>
      <c r="OWP19" s="43"/>
      <c r="OWQ19" s="43"/>
      <c r="OWR19" s="43"/>
      <c r="OWS19" s="43"/>
      <c r="OWT19" s="43"/>
      <c r="OWU19" s="43"/>
      <c r="OWV19" s="43"/>
      <c r="OWW19" s="43"/>
      <c r="OWX19" s="43"/>
      <c r="OWY19" s="43"/>
      <c r="OWZ19" s="43"/>
      <c r="OXA19" s="43"/>
      <c r="OXB19" s="43"/>
      <c r="OXC19" s="43"/>
      <c r="OXD19" s="43"/>
      <c r="OXE19" s="43"/>
      <c r="OXF19" s="43"/>
      <c r="OXG19" s="43"/>
      <c r="OXH19" s="43"/>
      <c r="OXI19" s="43"/>
      <c r="OXJ19" s="43"/>
      <c r="OXK19" s="43"/>
      <c r="OXL19" s="43"/>
      <c r="OXM19" s="43"/>
      <c r="OXN19" s="43"/>
      <c r="OXO19" s="43"/>
      <c r="OXP19" s="43"/>
      <c r="OXQ19" s="43"/>
      <c r="OXR19" s="43"/>
      <c r="OXS19" s="43"/>
      <c r="OXT19" s="43"/>
      <c r="OXU19" s="43"/>
      <c r="OXV19" s="43"/>
      <c r="OXW19" s="43"/>
      <c r="OXX19" s="43"/>
      <c r="OXY19" s="43"/>
      <c r="OXZ19" s="43"/>
      <c r="OYA19" s="43"/>
      <c r="OYB19" s="43"/>
      <c r="OYC19" s="43"/>
      <c r="OYD19" s="43"/>
      <c r="OYE19" s="43"/>
      <c r="OYF19" s="43"/>
      <c r="OYG19" s="43"/>
      <c r="OYH19" s="43"/>
      <c r="OYI19" s="43"/>
      <c r="OYJ19" s="43"/>
      <c r="OYK19" s="43"/>
      <c r="OYL19" s="43"/>
      <c r="OYM19" s="43"/>
      <c r="OYN19" s="43"/>
      <c r="OYO19" s="43"/>
      <c r="OYP19" s="43"/>
      <c r="OYQ19" s="43"/>
      <c r="OYR19" s="43"/>
      <c r="OYS19" s="43"/>
      <c r="OYT19" s="43"/>
      <c r="OYU19" s="43"/>
      <c r="OYV19" s="43"/>
      <c r="OYW19" s="43"/>
      <c r="OYX19" s="43"/>
      <c r="OYY19" s="43"/>
      <c r="OYZ19" s="43"/>
      <c r="OZA19" s="43"/>
      <c r="OZB19" s="43"/>
      <c r="OZC19" s="43"/>
      <c r="OZD19" s="43"/>
      <c r="OZE19" s="43"/>
      <c r="OZF19" s="43"/>
      <c r="OZG19" s="43"/>
      <c r="OZH19" s="43"/>
      <c r="OZI19" s="43"/>
      <c r="OZJ19" s="43"/>
      <c r="OZK19" s="43"/>
      <c r="OZL19" s="43"/>
      <c r="OZM19" s="43"/>
      <c r="OZN19" s="43"/>
      <c r="OZO19" s="43"/>
      <c r="OZP19" s="43"/>
      <c r="OZQ19" s="43"/>
      <c r="OZR19" s="43"/>
      <c r="OZS19" s="43"/>
      <c r="OZT19" s="43"/>
      <c r="OZU19" s="43"/>
      <c r="OZV19" s="43"/>
      <c r="OZW19" s="43"/>
      <c r="OZX19" s="43"/>
      <c r="OZY19" s="43"/>
      <c r="OZZ19" s="43"/>
      <c r="PAA19" s="43"/>
      <c r="PAB19" s="43"/>
      <c r="PAC19" s="43"/>
      <c r="PAD19" s="43"/>
      <c r="PAE19" s="43"/>
      <c r="PAF19" s="43"/>
      <c r="PAG19" s="43"/>
      <c r="PAH19" s="43"/>
      <c r="PAI19" s="43"/>
      <c r="PAJ19" s="43"/>
      <c r="PAK19" s="43"/>
      <c r="PAL19" s="43"/>
      <c r="PAM19" s="43"/>
      <c r="PAN19" s="43"/>
      <c r="PAO19" s="43"/>
      <c r="PAP19" s="43"/>
      <c r="PAQ19" s="43"/>
      <c r="PAR19" s="43"/>
      <c r="PAS19" s="43"/>
      <c r="PAT19" s="43"/>
      <c r="PAU19" s="43"/>
      <c r="PAV19" s="43"/>
      <c r="PAW19" s="43"/>
      <c r="PAX19" s="43"/>
      <c r="PAY19" s="43"/>
      <c r="PAZ19" s="43"/>
      <c r="PBA19" s="43"/>
      <c r="PBB19" s="43"/>
      <c r="PBC19" s="43"/>
      <c r="PBD19" s="43"/>
      <c r="PBE19" s="43"/>
      <c r="PBF19" s="43"/>
      <c r="PBG19" s="43"/>
      <c r="PBH19" s="43"/>
      <c r="PBI19" s="43"/>
      <c r="PBJ19" s="43"/>
      <c r="PBK19" s="43"/>
      <c r="PBL19" s="43"/>
      <c r="PBM19" s="43"/>
      <c r="PBN19" s="43"/>
      <c r="PBO19" s="43"/>
      <c r="PBP19" s="43"/>
      <c r="PBQ19" s="43"/>
      <c r="PBR19" s="43"/>
      <c r="PBS19" s="43"/>
      <c r="PBT19" s="43"/>
      <c r="PBU19" s="43"/>
      <c r="PBV19" s="43"/>
      <c r="PBW19" s="43"/>
      <c r="PBX19" s="43"/>
      <c r="PBY19" s="43"/>
      <c r="PBZ19" s="43"/>
      <c r="PCA19" s="43"/>
      <c r="PCB19" s="43"/>
      <c r="PCC19" s="43"/>
      <c r="PCD19" s="43"/>
      <c r="PCE19" s="43"/>
      <c r="PCF19" s="43"/>
      <c r="PCG19" s="43"/>
      <c r="PCH19" s="43"/>
      <c r="PCI19" s="43"/>
      <c r="PCJ19" s="43"/>
      <c r="PCK19" s="43"/>
      <c r="PCL19" s="43"/>
      <c r="PCM19" s="43"/>
      <c r="PCN19" s="43"/>
      <c r="PCO19" s="43"/>
      <c r="PCP19" s="43"/>
      <c r="PCQ19" s="43"/>
      <c r="PCR19" s="43"/>
      <c r="PCS19" s="43"/>
      <c r="PCT19" s="43"/>
      <c r="PCU19" s="43"/>
      <c r="PCV19" s="43"/>
      <c r="PCW19" s="43"/>
      <c r="PCX19" s="43"/>
      <c r="PCY19" s="43"/>
      <c r="PCZ19" s="43"/>
      <c r="PDA19" s="43"/>
      <c r="PDB19" s="43"/>
      <c r="PDC19" s="43"/>
      <c r="PDD19" s="43"/>
      <c r="PDE19" s="43"/>
      <c r="PDF19" s="43"/>
      <c r="PDG19" s="43"/>
      <c r="PDH19" s="43"/>
      <c r="PDI19" s="43"/>
      <c r="PDJ19" s="43"/>
      <c r="PDK19" s="43"/>
      <c r="PDL19" s="43"/>
      <c r="PDM19" s="43"/>
      <c r="PDN19" s="43"/>
      <c r="PDO19" s="43"/>
      <c r="PDP19" s="43"/>
      <c r="PDQ19" s="43"/>
      <c r="PDR19" s="43"/>
      <c r="PDS19" s="43"/>
      <c r="PDT19" s="43"/>
      <c r="PDU19" s="43"/>
      <c r="PDV19" s="43"/>
      <c r="PDW19" s="43"/>
      <c r="PDX19" s="43"/>
      <c r="PDY19" s="43"/>
      <c r="PDZ19" s="43"/>
      <c r="PEA19" s="43"/>
      <c r="PEB19" s="43"/>
      <c r="PEC19" s="43"/>
      <c r="PED19" s="43"/>
      <c r="PEE19" s="43"/>
      <c r="PEF19" s="43"/>
      <c r="PEG19" s="43"/>
      <c r="PEH19" s="43"/>
      <c r="PEI19" s="43"/>
      <c r="PEJ19" s="43"/>
      <c r="PEK19" s="43"/>
      <c r="PEL19" s="43"/>
      <c r="PEM19" s="43"/>
      <c r="PEN19" s="43"/>
      <c r="PEO19" s="43"/>
      <c r="PEP19" s="43"/>
      <c r="PEQ19" s="43"/>
      <c r="PER19" s="43"/>
      <c r="PES19" s="43"/>
      <c r="PET19" s="43"/>
      <c r="PEU19" s="43"/>
      <c r="PEV19" s="43"/>
      <c r="PEW19" s="43"/>
      <c r="PEX19" s="43"/>
      <c r="PEY19" s="43"/>
      <c r="PEZ19" s="43"/>
      <c r="PFA19" s="43"/>
      <c r="PFB19" s="43"/>
      <c r="PFC19" s="43"/>
      <c r="PFD19" s="43"/>
      <c r="PFE19" s="43"/>
      <c r="PFF19" s="43"/>
      <c r="PFG19" s="43"/>
      <c r="PFH19" s="43"/>
      <c r="PFI19" s="43"/>
      <c r="PFJ19" s="43"/>
      <c r="PFK19" s="43"/>
      <c r="PFL19" s="43"/>
      <c r="PFM19" s="43"/>
      <c r="PFN19" s="43"/>
      <c r="PFO19" s="43"/>
      <c r="PFP19" s="43"/>
      <c r="PFQ19" s="43"/>
      <c r="PFR19" s="43"/>
      <c r="PFS19" s="43"/>
      <c r="PFT19" s="43"/>
      <c r="PFU19" s="43"/>
      <c r="PFV19" s="43"/>
      <c r="PFW19" s="43"/>
      <c r="PFX19" s="43"/>
      <c r="PFY19" s="43"/>
      <c r="PFZ19" s="43"/>
      <c r="PGA19" s="43"/>
      <c r="PGB19" s="43"/>
      <c r="PGC19" s="43"/>
      <c r="PGD19" s="43"/>
      <c r="PGE19" s="43"/>
      <c r="PGF19" s="43"/>
      <c r="PGG19" s="43"/>
      <c r="PGH19" s="43"/>
      <c r="PGI19" s="43"/>
      <c r="PGJ19" s="43"/>
      <c r="PGK19" s="43"/>
      <c r="PGL19" s="43"/>
      <c r="PGM19" s="43"/>
      <c r="PGN19" s="43"/>
      <c r="PGO19" s="43"/>
      <c r="PGP19" s="43"/>
      <c r="PGQ19" s="43"/>
      <c r="PGR19" s="43"/>
      <c r="PGS19" s="43"/>
      <c r="PGT19" s="43"/>
      <c r="PGU19" s="43"/>
      <c r="PGV19" s="43"/>
      <c r="PGW19" s="43"/>
      <c r="PGX19" s="43"/>
      <c r="PGY19" s="43"/>
      <c r="PGZ19" s="43"/>
      <c r="PHA19" s="43"/>
      <c r="PHB19" s="43"/>
      <c r="PHC19" s="43"/>
      <c r="PHD19" s="43"/>
      <c r="PHE19" s="43"/>
      <c r="PHF19" s="43"/>
      <c r="PHG19" s="43"/>
      <c r="PHH19" s="43"/>
      <c r="PHI19" s="43"/>
      <c r="PHJ19" s="43"/>
      <c r="PHK19" s="43"/>
      <c r="PHL19" s="43"/>
      <c r="PHM19" s="43"/>
      <c r="PHN19" s="43"/>
      <c r="PHO19" s="43"/>
      <c r="PHP19" s="43"/>
      <c r="PHQ19" s="43"/>
      <c r="PHR19" s="43"/>
      <c r="PHS19" s="43"/>
      <c r="PHT19" s="43"/>
      <c r="PHU19" s="43"/>
      <c r="PHV19" s="43"/>
      <c r="PHW19" s="43"/>
      <c r="PHX19" s="43"/>
      <c r="PHY19" s="43"/>
      <c r="PHZ19" s="43"/>
      <c r="PIA19" s="43"/>
      <c r="PIB19" s="43"/>
      <c r="PIC19" s="43"/>
      <c r="PID19" s="43"/>
      <c r="PIE19" s="43"/>
      <c r="PIF19" s="43"/>
      <c r="PIG19" s="43"/>
      <c r="PIH19" s="43"/>
      <c r="PII19" s="43"/>
      <c r="PIJ19" s="43"/>
      <c r="PIK19" s="43"/>
      <c r="PIL19" s="43"/>
      <c r="PIM19" s="43"/>
      <c r="PIN19" s="43"/>
      <c r="PIO19" s="43"/>
      <c r="PIP19" s="43"/>
      <c r="PIQ19" s="43"/>
      <c r="PIR19" s="43"/>
      <c r="PIS19" s="43"/>
      <c r="PIT19" s="43"/>
      <c r="PIU19" s="43"/>
      <c r="PIV19" s="43"/>
      <c r="PIW19" s="43"/>
      <c r="PIX19" s="43"/>
      <c r="PIY19" s="43"/>
      <c r="PIZ19" s="43"/>
      <c r="PJA19" s="43"/>
      <c r="PJB19" s="43"/>
      <c r="PJC19" s="43"/>
      <c r="PJD19" s="43"/>
      <c r="PJE19" s="43"/>
      <c r="PJF19" s="43"/>
      <c r="PJG19" s="43"/>
      <c r="PJH19" s="43"/>
      <c r="PJI19" s="43"/>
      <c r="PJJ19" s="43"/>
      <c r="PJK19" s="43"/>
      <c r="PJL19" s="43"/>
      <c r="PJM19" s="43"/>
      <c r="PJN19" s="43"/>
      <c r="PJO19" s="43"/>
      <c r="PJP19" s="43"/>
      <c r="PJQ19" s="43"/>
      <c r="PJR19" s="43"/>
      <c r="PJS19" s="43"/>
      <c r="PJT19" s="43"/>
      <c r="PJU19" s="43"/>
      <c r="PJV19" s="43"/>
      <c r="PJW19" s="43"/>
      <c r="PJX19" s="43"/>
      <c r="PJY19" s="43"/>
      <c r="PJZ19" s="43"/>
      <c r="PKA19" s="43"/>
      <c r="PKB19" s="43"/>
      <c r="PKC19" s="43"/>
      <c r="PKD19" s="43"/>
      <c r="PKE19" s="43"/>
      <c r="PKF19" s="43"/>
      <c r="PKG19" s="43"/>
      <c r="PKH19" s="43"/>
      <c r="PKI19" s="43"/>
      <c r="PKJ19" s="43"/>
      <c r="PKK19" s="43"/>
      <c r="PKL19" s="43"/>
      <c r="PKM19" s="43"/>
      <c r="PKN19" s="43"/>
      <c r="PKO19" s="43"/>
      <c r="PKP19" s="43"/>
      <c r="PKQ19" s="43"/>
      <c r="PKR19" s="43"/>
      <c r="PKS19" s="43"/>
      <c r="PKT19" s="43"/>
      <c r="PKU19" s="43"/>
      <c r="PKV19" s="43"/>
      <c r="PKW19" s="43"/>
      <c r="PKX19" s="43"/>
      <c r="PKY19" s="43"/>
      <c r="PKZ19" s="43"/>
      <c r="PLA19" s="43"/>
      <c r="PLB19" s="43"/>
      <c r="PLC19" s="43"/>
      <c r="PLD19" s="43"/>
      <c r="PLE19" s="43"/>
      <c r="PLF19" s="43"/>
      <c r="PLG19" s="43"/>
      <c r="PLH19" s="43"/>
      <c r="PLI19" s="43"/>
      <c r="PLJ19" s="43"/>
      <c r="PLK19" s="43"/>
      <c r="PLL19" s="43"/>
      <c r="PLM19" s="43"/>
      <c r="PLN19" s="43"/>
      <c r="PLO19" s="43"/>
      <c r="PLP19" s="43"/>
      <c r="PLQ19" s="43"/>
      <c r="PLR19" s="43"/>
      <c r="PLS19" s="43"/>
      <c r="PLT19" s="43"/>
      <c r="PLU19" s="43"/>
      <c r="PLV19" s="43"/>
      <c r="PLW19" s="43"/>
      <c r="PLX19" s="43"/>
      <c r="PLY19" s="43"/>
      <c r="PLZ19" s="43"/>
      <c r="PMA19" s="43"/>
      <c r="PMB19" s="43"/>
      <c r="PMC19" s="43"/>
      <c r="PMD19" s="43"/>
      <c r="PME19" s="43"/>
      <c r="PMF19" s="43"/>
      <c r="PMG19" s="43"/>
      <c r="PMH19" s="43"/>
      <c r="PMI19" s="43"/>
      <c r="PMJ19" s="43"/>
      <c r="PMK19" s="43"/>
      <c r="PML19" s="43"/>
      <c r="PMM19" s="43"/>
      <c r="PMN19" s="43"/>
      <c r="PMO19" s="43"/>
      <c r="PMP19" s="43"/>
      <c r="PMQ19" s="43"/>
      <c r="PMR19" s="43"/>
      <c r="PMS19" s="43"/>
      <c r="PMT19" s="43"/>
      <c r="PMU19" s="43"/>
      <c r="PMV19" s="43"/>
      <c r="PMW19" s="43"/>
      <c r="PMX19" s="43"/>
      <c r="PMY19" s="43"/>
      <c r="PMZ19" s="43"/>
      <c r="PNA19" s="43"/>
      <c r="PNB19" s="43"/>
      <c r="PNC19" s="43"/>
      <c r="PND19" s="43"/>
      <c r="PNE19" s="43"/>
      <c r="PNF19" s="43"/>
      <c r="PNG19" s="43"/>
      <c r="PNH19" s="43"/>
      <c r="PNI19" s="43"/>
      <c r="PNJ19" s="43"/>
      <c r="PNK19" s="43"/>
      <c r="PNL19" s="43"/>
      <c r="PNM19" s="43"/>
      <c r="PNN19" s="43"/>
      <c r="PNO19" s="43"/>
      <c r="PNP19" s="43"/>
      <c r="PNQ19" s="43"/>
      <c r="PNR19" s="43"/>
      <c r="PNS19" s="43"/>
      <c r="PNT19" s="43"/>
      <c r="PNU19" s="43"/>
      <c r="PNV19" s="43"/>
      <c r="PNW19" s="43"/>
      <c r="PNX19" s="43"/>
      <c r="PNY19" s="43"/>
      <c r="PNZ19" s="43"/>
      <c r="POA19" s="43"/>
      <c r="POB19" s="43"/>
      <c r="POC19" s="43"/>
      <c r="POD19" s="43"/>
      <c r="POE19" s="43"/>
      <c r="POF19" s="43"/>
      <c r="POG19" s="43"/>
      <c r="POH19" s="43"/>
      <c r="POI19" s="43"/>
      <c r="POJ19" s="43"/>
      <c r="POK19" s="43"/>
      <c r="POL19" s="43"/>
      <c r="POM19" s="43"/>
      <c r="PON19" s="43"/>
      <c r="POO19" s="43"/>
      <c r="POP19" s="43"/>
      <c r="POQ19" s="43"/>
      <c r="POR19" s="43"/>
      <c r="POS19" s="43"/>
      <c r="POT19" s="43"/>
      <c r="POU19" s="43"/>
      <c r="POV19" s="43"/>
      <c r="POW19" s="43"/>
      <c r="POX19" s="43"/>
      <c r="POY19" s="43"/>
      <c r="POZ19" s="43"/>
      <c r="PPA19" s="43"/>
      <c r="PPB19" s="43"/>
      <c r="PPC19" s="43"/>
      <c r="PPD19" s="43"/>
      <c r="PPE19" s="43"/>
      <c r="PPF19" s="43"/>
      <c r="PPG19" s="43"/>
      <c r="PPH19" s="43"/>
      <c r="PPI19" s="43"/>
      <c r="PPJ19" s="43"/>
      <c r="PPK19" s="43"/>
      <c r="PPL19" s="43"/>
      <c r="PPM19" s="43"/>
      <c r="PPN19" s="43"/>
      <c r="PPO19" s="43"/>
      <c r="PPP19" s="43"/>
      <c r="PPQ19" s="43"/>
      <c r="PPR19" s="43"/>
      <c r="PPS19" s="43"/>
      <c r="PPT19" s="43"/>
      <c r="PPU19" s="43"/>
      <c r="PPV19" s="43"/>
      <c r="PPW19" s="43"/>
      <c r="PPX19" s="43"/>
      <c r="PPY19" s="43"/>
      <c r="PPZ19" s="43"/>
      <c r="PQA19" s="43"/>
      <c r="PQB19" s="43"/>
      <c r="PQC19" s="43"/>
      <c r="PQD19" s="43"/>
      <c r="PQE19" s="43"/>
      <c r="PQF19" s="43"/>
      <c r="PQG19" s="43"/>
      <c r="PQH19" s="43"/>
      <c r="PQI19" s="43"/>
      <c r="PQJ19" s="43"/>
      <c r="PQK19" s="43"/>
      <c r="PQL19" s="43"/>
      <c r="PQM19" s="43"/>
      <c r="PQN19" s="43"/>
      <c r="PQO19" s="43"/>
      <c r="PQP19" s="43"/>
      <c r="PQQ19" s="43"/>
      <c r="PQR19" s="43"/>
      <c r="PQS19" s="43"/>
      <c r="PQT19" s="43"/>
      <c r="PQU19" s="43"/>
      <c r="PQV19" s="43"/>
      <c r="PQW19" s="43"/>
      <c r="PQX19" s="43"/>
      <c r="PQY19" s="43"/>
      <c r="PQZ19" s="43"/>
      <c r="PRA19" s="43"/>
      <c r="PRB19" s="43"/>
      <c r="PRC19" s="43"/>
      <c r="PRD19" s="43"/>
      <c r="PRE19" s="43"/>
      <c r="PRF19" s="43"/>
      <c r="PRG19" s="43"/>
      <c r="PRH19" s="43"/>
      <c r="PRI19" s="43"/>
      <c r="PRJ19" s="43"/>
      <c r="PRK19" s="43"/>
      <c r="PRL19" s="43"/>
      <c r="PRM19" s="43"/>
      <c r="PRN19" s="43"/>
      <c r="PRO19" s="43"/>
      <c r="PRP19" s="43"/>
      <c r="PRQ19" s="43"/>
      <c r="PRR19" s="43"/>
      <c r="PRS19" s="43"/>
      <c r="PRT19" s="43"/>
      <c r="PRU19" s="43"/>
      <c r="PRV19" s="43"/>
      <c r="PRW19" s="43"/>
      <c r="PRX19" s="43"/>
      <c r="PRY19" s="43"/>
      <c r="PRZ19" s="43"/>
      <c r="PSA19" s="43"/>
      <c r="PSB19" s="43"/>
      <c r="PSC19" s="43"/>
      <c r="PSD19" s="43"/>
      <c r="PSE19" s="43"/>
      <c r="PSF19" s="43"/>
      <c r="PSG19" s="43"/>
      <c r="PSH19" s="43"/>
      <c r="PSI19" s="43"/>
      <c r="PSJ19" s="43"/>
      <c r="PSK19" s="43"/>
      <c r="PSL19" s="43"/>
      <c r="PSM19" s="43"/>
      <c r="PSN19" s="43"/>
      <c r="PSO19" s="43"/>
      <c r="PSP19" s="43"/>
      <c r="PSQ19" s="43"/>
      <c r="PSR19" s="43"/>
      <c r="PSS19" s="43"/>
      <c r="PST19" s="43"/>
      <c r="PSU19" s="43"/>
      <c r="PSV19" s="43"/>
      <c r="PSW19" s="43"/>
      <c r="PSX19" s="43"/>
      <c r="PSY19" s="43"/>
      <c r="PSZ19" s="43"/>
      <c r="PTA19" s="43"/>
      <c r="PTB19" s="43"/>
      <c r="PTC19" s="43"/>
      <c r="PTD19" s="43"/>
      <c r="PTE19" s="43"/>
      <c r="PTF19" s="43"/>
      <c r="PTG19" s="43"/>
      <c r="PTH19" s="43"/>
      <c r="PTI19" s="43"/>
      <c r="PTJ19" s="43"/>
      <c r="PTK19" s="43"/>
      <c r="PTL19" s="43"/>
      <c r="PTM19" s="43"/>
      <c r="PTN19" s="43"/>
      <c r="PTO19" s="43"/>
      <c r="PTP19" s="43"/>
      <c r="PTQ19" s="43"/>
      <c r="PTR19" s="43"/>
      <c r="PTS19" s="43"/>
      <c r="PTT19" s="43"/>
      <c r="PTU19" s="43"/>
      <c r="PTV19" s="43"/>
      <c r="PTW19" s="43"/>
      <c r="PTX19" s="43"/>
      <c r="PTY19" s="43"/>
      <c r="PTZ19" s="43"/>
      <c r="PUA19" s="43"/>
      <c r="PUB19" s="43"/>
      <c r="PUC19" s="43"/>
      <c r="PUD19" s="43"/>
      <c r="PUE19" s="43"/>
      <c r="PUF19" s="43"/>
      <c r="PUG19" s="43"/>
      <c r="PUH19" s="43"/>
      <c r="PUI19" s="43"/>
      <c r="PUJ19" s="43"/>
      <c r="PUK19" s="43"/>
      <c r="PUL19" s="43"/>
      <c r="PUM19" s="43"/>
      <c r="PUN19" s="43"/>
      <c r="PUO19" s="43"/>
      <c r="PUP19" s="43"/>
      <c r="PUQ19" s="43"/>
      <c r="PUR19" s="43"/>
      <c r="PUS19" s="43"/>
      <c r="PUT19" s="43"/>
      <c r="PUU19" s="43"/>
      <c r="PUV19" s="43"/>
      <c r="PUW19" s="43"/>
      <c r="PUX19" s="43"/>
      <c r="PUY19" s="43"/>
      <c r="PUZ19" s="43"/>
      <c r="PVA19" s="43"/>
      <c r="PVB19" s="43"/>
      <c r="PVC19" s="43"/>
      <c r="PVD19" s="43"/>
      <c r="PVE19" s="43"/>
      <c r="PVF19" s="43"/>
      <c r="PVG19" s="43"/>
      <c r="PVH19" s="43"/>
      <c r="PVI19" s="43"/>
      <c r="PVJ19" s="43"/>
      <c r="PVK19" s="43"/>
      <c r="PVL19" s="43"/>
      <c r="PVM19" s="43"/>
      <c r="PVN19" s="43"/>
      <c r="PVO19" s="43"/>
      <c r="PVP19" s="43"/>
      <c r="PVQ19" s="43"/>
      <c r="PVR19" s="43"/>
      <c r="PVS19" s="43"/>
      <c r="PVT19" s="43"/>
      <c r="PVU19" s="43"/>
      <c r="PVV19" s="43"/>
      <c r="PVW19" s="43"/>
      <c r="PVX19" s="43"/>
      <c r="PVY19" s="43"/>
      <c r="PVZ19" s="43"/>
      <c r="PWA19" s="43"/>
      <c r="PWB19" s="43"/>
      <c r="PWC19" s="43"/>
      <c r="PWD19" s="43"/>
      <c r="PWE19" s="43"/>
      <c r="PWF19" s="43"/>
      <c r="PWG19" s="43"/>
      <c r="PWH19" s="43"/>
      <c r="PWI19" s="43"/>
      <c r="PWJ19" s="43"/>
      <c r="PWK19" s="43"/>
      <c r="PWL19" s="43"/>
      <c r="PWM19" s="43"/>
      <c r="PWN19" s="43"/>
      <c r="PWO19" s="43"/>
      <c r="PWP19" s="43"/>
      <c r="PWQ19" s="43"/>
      <c r="PWR19" s="43"/>
      <c r="PWS19" s="43"/>
      <c r="PWT19" s="43"/>
      <c r="PWU19" s="43"/>
      <c r="PWV19" s="43"/>
      <c r="PWW19" s="43"/>
      <c r="PWX19" s="43"/>
      <c r="PWY19" s="43"/>
      <c r="PWZ19" s="43"/>
      <c r="PXA19" s="43"/>
      <c r="PXB19" s="43"/>
      <c r="PXC19" s="43"/>
      <c r="PXD19" s="43"/>
      <c r="PXE19" s="43"/>
      <c r="PXF19" s="43"/>
      <c r="PXG19" s="43"/>
      <c r="PXH19" s="43"/>
      <c r="PXI19" s="43"/>
      <c r="PXJ19" s="43"/>
      <c r="PXK19" s="43"/>
      <c r="PXL19" s="43"/>
      <c r="PXM19" s="43"/>
      <c r="PXN19" s="43"/>
      <c r="PXO19" s="43"/>
      <c r="PXP19" s="43"/>
      <c r="PXQ19" s="43"/>
      <c r="PXR19" s="43"/>
      <c r="PXS19" s="43"/>
      <c r="PXT19" s="43"/>
      <c r="PXU19" s="43"/>
      <c r="PXV19" s="43"/>
      <c r="PXW19" s="43"/>
      <c r="PXX19" s="43"/>
      <c r="PXY19" s="43"/>
      <c r="PXZ19" s="43"/>
      <c r="PYA19" s="43"/>
      <c r="PYB19" s="43"/>
      <c r="PYC19" s="43"/>
      <c r="PYD19" s="43"/>
      <c r="PYE19" s="43"/>
      <c r="PYF19" s="43"/>
      <c r="PYG19" s="43"/>
      <c r="PYH19" s="43"/>
      <c r="PYI19" s="43"/>
      <c r="PYJ19" s="43"/>
      <c r="PYK19" s="43"/>
      <c r="PYL19" s="43"/>
      <c r="PYM19" s="43"/>
      <c r="PYN19" s="43"/>
      <c r="PYO19" s="43"/>
      <c r="PYP19" s="43"/>
      <c r="PYQ19" s="43"/>
      <c r="PYR19" s="43"/>
      <c r="PYS19" s="43"/>
      <c r="PYT19" s="43"/>
      <c r="PYU19" s="43"/>
      <c r="PYV19" s="43"/>
      <c r="PYW19" s="43"/>
      <c r="PYX19" s="43"/>
      <c r="PYY19" s="43"/>
      <c r="PYZ19" s="43"/>
      <c r="PZA19" s="43"/>
      <c r="PZB19" s="43"/>
      <c r="PZC19" s="43"/>
      <c r="PZD19" s="43"/>
      <c r="PZE19" s="43"/>
      <c r="PZF19" s="43"/>
      <c r="PZG19" s="43"/>
      <c r="PZH19" s="43"/>
      <c r="PZI19" s="43"/>
      <c r="PZJ19" s="43"/>
      <c r="PZK19" s="43"/>
      <c r="PZL19" s="43"/>
      <c r="PZM19" s="43"/>
      <c r="PZN19" s="43"/>
      <c r="PZO19" s="43"/>
      <c r="PZP19" s="43"/>
      <c r="PZQ19" s="43"/>
      <c r="PZR19" s="43"/>
      <c r="PZS19" s="43"/>
      <c r="PZT19" s="43"/>
      <c r="PZU19" s="43"/>
      <c r="PZV19" s="43"/>
      <c r="PZW19" s="43"/>
      <c r="PZX19" s="43"/>
      <c r="PZY19" s="43"/>
      <c r="PZZ19" s="43"/>
      <c r="QAA19" s="43"/>
      <c r="QAB19" s="43"/>
      <c r="QAC19" s="43"/>
      <c r="QAD19" s="43"/>
      <c r="QAE19" s="43"/>
      <c r="QAF19" s="43"/>
      <c r="QAG19" s="43"/>
      <c r="QAH19" s="43"/>
      <c r="QAI19" s="43"/>
      <c r="QAJ19" s="43"/>
      <c r="QAK19" s="43"/>
      <c r="QAL19" s="43"/>
      <c r="QAM19" s="43"/>
      <c r="QAN19" s="43"/>
      <c r="QAO19" s="43"/>
      <c r="QAP19" s="43"/>
      <c r="QAQ19" s="43"/>
      <c r="QAR19" s="43"/>
      <c r="QAS19" s="43"/>
      <c r="QAT19" s="43"/>
      <c r="QAU19" s="43"/>
      <c r="QAV19" s="43"/>
      <c r="QAW19" s="43"/>
      <c r="QAX19" s="43"/>
      <c r="QAY19" s="43"/>
      <c r="QAZ19" s="43"/>
      <c r="QBA19" s="43"/>
      <c r="QBB19" s="43"/>
      <c r="QBC19" s="43"/>
      <c r="QBD19" s="43"/>
      <c r="QBE19" s="43"/>
      <c r="QBF19" s="43"/>
      <c r="QBG19" s="43"/>
      <c r="QBH19" s="43"/>
      <c r="QBI19" s="43"/>
      <c r="QBJ19" s="43"/>
      <c r="QBK19" s="43"/>
      <c r="QBL19" s="43"/>
      <c r="QBM19" s="43"/>
      <c r="QBN19" s="43"/>
      <c r="QBO19" s="43"/>
      <c r="QBP19" s="43"/>
      <c r="QBQ19" s="43"/>
      <c r="QBR19" s="43"/>
      <c r="QBS19" s="43"/>
      <c r="QBT19" s="43"/>
      <c r="QBU19" s="43"/>
      <c r="QBV19" s="43"/>
      <c r="QBW19" s="43"/>
      <c r="QBX19" s="43"/>
      <c r="QBY19" s="43"/>
      <c r="QBZ19" s="43"/>
      <c r="QCA19" s="43"/>
      <c r="QCB19" s="43"/>
      <c r="QCC19" s="43"/>
      <c r="QCD19" s="43"/>
      <c r="QCE19" s="43"/>
      <c r="QCF19" s="43"/>
      <c r="QCG19" s="43"/>
      <c r="QCH19" s="43"/>
      <c r="QCI19" s="43"/>
      <c r="QCJ19" s="43"/>
      <c r="QCK19" s="43"/>
      <c r="QCL19" s="43"/>
      <c r="QCM19" s="43"/>
      <c r="QCN19" s="43"/>
      <c r="QCO19" s="43"/>
      <c r="QCP19" s="43"/>
      <c r="QCQ19" s="43"/>
      <c r="QCR19" s="43"/>
      <c r="QCS19" s="43"/>
      <c r="QCT19" s="43"/>
      <c r="QCU19" s="43"/>
      <c r="QCV19" s="43"/>
      <c r="QCW19" s="43"/>
      <c r="QCX19" s="43"/>
      <c r="QCY19" s="43"/>
      <c r="QCZ19" s="43"/>
      <c r="QDA19" s="43"/>
      <c r="QDB19" s="43"/>
      <c r="QDC19" s="43"/>
      <c r="QDD19" s="43"/>
      <c r="QDE19" s="43"/>
      <c r="QDF19" s="43"/>
      <c r="QDG19" s="43"/>
      <c r="QDH19" s="43"/>
      <c r="QDI19" s="43"/>
      <c r="QDJ19" s="43"/>
      <c r="QDK19" s="43"/>
      <c r="QDL19" s="43"/>
      <c r="QDM19" s="43"/>
      <c r="QDN19" s="43"/>
      <c r="QDO19" s="43"/>
      <c r="QDP19" s="43"/>
      <c r="QDQ19" s="43"/>
      <c r="QDR19" s="43"/>
      <c r="QDS19" s="43"/>
      <c r="QDT19" s="43"/>
      <c r="QDU19" s="43"/>
      <c r="QDV19" s="43"/>
      <c r="QDW19" s="43"/>
      <c r="QDX19" s="43"/>
      <c r="QDY19" s="43"/>
      <c r="QDZ19" s="43"/>
      <c r="QEA19" s="43"/>
      <c r="QEB19" s="43"/>
      <c r="QEC19" s="43"/>
      <c r="QED19" s="43"/>
      <c r="QEE19" s="43"/>
      <c r="QEF19" s="43"/>
      <c r="QEG19" s="43"/>
      <c r="QEH19" s="43"/>
      <c r="QEI19" s="43"/>
      <c r="QEJ19" s="43"/>
      <c r="QEK19" s="43"/>
      <c r="QEL19" s="43"/>
      <c r="QEM19" s="43"/>
      <c r="QEN19" s="43"/>
      <c r="QEO19" s="43"/>
      <c r="QEP19" s="43"/>
      <c r="QEQ19" s="43"/>
      <c r="QER19" s="43"/>
      <c r="QES19" s="43"/>
      <c r="QET19" s="43"/>
      <c r="QEU19" s="43"/>
      <c r="QEV19" s="43"/>
      <c r="QEW19" s="43"/>
      <c r="QEX19" s="43"/>
      <c r="QEY19" s="43"/>
      <c r="QEZ19" s="43"/>
      <c r="QFA19" s="43"/>
      <c r="QFB19" s="43"/>
      <c r="QFC19" s="43"/>
      <c r="QFD19" s="43"/>
      <c r="QFE19" s="43"/>
      <c r="QFF19" s="43"/>
      <c r="QFG19" s="43"/>
      <c r="QFH19" s="43"/>
      <c r="QFI19" s="43"/>
      <c r="QFJ19" s="43"/>
      <c r="QFK19" s="43"/>
      <c r="QFL19" s="43"/>
      <c r="QFM19" s="43"/>
      <c r="QFN19" s="43"/>
      <c r="QFO19" s="43"/>
      <c r="QFP19" s="43"/>
      <c r="QFQ19" s="43"/>
      <c r="QFR19" s="43"/>
      <c r="QFS19" s="43"/>
      <c r="QFT19" s="43"/>
      <c r="QFU19" s="43"/>
      <c r="QFV19" s="43"/>
      <c r="QFW19" s="43"/>
      <c r="QFX19" s="43"/>
      <c r="QFY19" s="43"/>
      <c r="QFZ19" s="43"/>
      <c r="QGA19" s="43"/>
      <c r="QGB19" s="43"/>
      <c r="QGC19" s="43"/>
      <c r="QGD19" s="43"/>
      <c r="QGE19" s="43"/>
      <c r="QGF19" s="43"/>
      <c r="QGG19" s="43"/>
      <c r="QGH19" s="43"/>
      <c r="QGI19" s="43"/>
      <c r="QGJ19" s="43"/>
      <c r="QGK19" s="43"/>
      <c r="QGL19" s="43"/>
      <c r="QGM19" s="43"/>
      <c r="QGN19" s="43"/>
      <c r="QGO19" s="43"/>
      <c r="QGP19" s="43"/>
      <c r="QGQ19" s="43"/>
      <c r="QGR19" s="43"/>
      <c r="QGS19" s="43"/>
      <c r="QGT19" s="43"/>
      <c r="QGU19" s="43"/>
      <c r="QGV19" s="43"/>
      <c r="QGW19" s="43"/>
      <c r="QGX19" s="43"/>
      <c r="QGY19" s="43"/>
      <c r="QGZ19" s="43"/>
      <c r="QHA19" s="43"/>
      <c r="QHB19" s="43"/>
      <c r="QHC19" s="43"/>
      <c r="QHD19" s="43"/>
      <c r="QHE19" s="43"/>
      <c r="QHF19" s="43"/>
      <c r="QHG19" s="43"/>
      <c r="QHH19" s="43"/>
      <c r="QHI19" s="43"/>
      <c r="QHJ19" s="43"/>
      <c r="QHK19" s="43"/>
      <c r="QHL19" s="43"/>
      <c r="QHM19" s="43"/>
      <c r="QHN19" s="43"/>
      <c r="QHO19" s="43"/>
      <c r="QHP19" s="43"/>
      <c r="QHQ19" s="43"/>
      <c r="QHR19" s="43"/>
      <c r="QHS19" s="43"/>
      <c r="QHT19" s="43"/>
      <c r="QHU19" s="43"/>
      <c r="QHV19" s="43"/>
      <c r="QHW19" s="43"/>
      <c r="QHX19" s="43"/>
      <c r="QHY19" s="43"/>
      <c r="QHZ19" s="43"/>
      <c r="QIA19" s="43"/>
      <c r="QIB19" s="43"/>
      <c r="QIC19" s="43"/>
      <c r="QID19" s="43"/>
      <c r="QIE19" s="43"/>
      <c r="QIF19" s="43"/>
      <c r="QIG19" s="43"/>
      <c r="QIH19" s="43"/>
      <c r="QII19" s="43"/>
      <c r="QIJ19" s="43"/>
      <c r="QIK19" s="43"/>
      <c r="QIL19" s="43"/>
      <c r="QIM19" s="43"/>
      <c r="QIN19" s="43"/>
      <c r="QIO19" s="43"/>
      <c r="QIP19" s="43"/>
      <c r="QIQ19" s="43"/>
      <c r="QIR19" s="43"/>
      <c r="QIS19" s="43"/>
      <c r="QIT19" s="43"/>
      <c r="QIU19" s="43"/>
      <c r="QIV19" s="43"/>
      <c r="QIW19" s="43"/>
      <c r="QIX19" s="43"/>
      <c r="QIY19" s="43"/>
      <c r="QIZ19" s="43"/>
      <c r="QJA19" s="43"/>
      <c r="QJB19" s="43"/>
      <c r="QJC19" s="43"/>
      <c r="QJD19" s="43"/>
      <c r="QJE19" s="43"/>
      <c r="QJF19" s="43"/>
      <c r="QJG19" s="43"/>
      <c r="QJH19" s="43"/>
      <c r="QJI19" s="43"/>
      <c r="QJJ19" s="43"/>
      <c r="QJK19" s="43"/>
      <c r="QJL19" s="43"/>
      <c r="QJM19" s="43"/>
      <c r="QJN19" s="43"/>
      <c r="QJO19" s="43"/>
      <c r="QJP19" s="43"/>
      <c r="QJQ19" s="43"/>
      <c r="QJR19" s="43"/>
      <c r="QJS19" s="43"/>
      <c r="QJT19" s="43"/>
      <c r="QJU19" s="43"/>
      <c r="QJV19" s="43"/>
      <c r="QJW19" s="43"/>
      <c r="QJX19" s="43"/>
      <c r="QJY19" s="43"/>
      <c r="QJZ19" s="43"/>
      <c r="QKA19" s="43"/>
      <c r="QKB19" s="43"/>
      <c r="QKC19" s="43"/>
      <c r="QKD19" s="43"/>
      <c r="QKE19" s="43"/>
      <c r="QKF19" s="43"/>
      <c r="QKG19" s="43"/>
      <c r="QKH19" s="43"/>
      <c r="QKI19" s="43"/>
      <c r="QKJ19" s="43"/>
      <c r="QKK19" s="43"/>
      <c r="QKL19" s="43"/>
      <c r="QKM19" s="43"/>
      <c r="QKN19" s="43"/>
      <c r="QKO19" s="43"/>
      <c r="QKP19" s="43"/>
      <c r="QKQ19" s="43"/>
      <c r="QKR19" s="43"/>
      <c r="QKS19" s="43"/>
      <c r="QKT19" s="43"/>
      <c r="QKU19" s="43"/>
      <c r="QKV19" s="43"/>
      <c r="QKW19" s="43"/>
      <c r="QKX19" s="43"/>
      <c r="QKY19" s="43"/>
      <c r="QKZ19" s="43"/>
      <c r="QLA19" s="43"/>
      <c r="QLB19" s="43"/>
      <c r="QLC19" s="43"/>
      <c r="QLD19" s="43"/>
      <c r="QLE19" s="43"/>
      <c r="QLF19" s="43"/>
      <c r="QLG19" s="43"/>
      <c r="QLH19" s="43"/>
      <c r="QLI19" s="43"/>
      <c r="QLJ19" s="43"/>
      <c r="QLK19" s="43"/>
      <c r="QLL19" s="43"/>
      <c r="QLM19" s="43"/>
      <c r="QLN19" s="43"/>
      <c r="QLO19" s="43"/>
      <c r="QLP19" s="43"/>
      <c r="QLQ19" s="43"/>
      <c r="QLR19" s="43"/>
      <c r="QLS19" s="43"/>
      <c r="QLT19" s="43"/>
      <c r="QLU19" s="43"/>
      <c r="QLV19" s="43"/>
      <c r="QLW19" s="43"/>
      <c r="QLX19" s="43"/>
      <c r="QLY19" s="43"/>
      <c r="QLZ19" s="43"/>
      <c r="QMA19" s="43"/>
      <c r="QMB19" s="43"/>
      <c r="QMC19" s="43"/>
      <c r="QMD19" s="43"/>
      <c r="QME19" s="43"/>
      <c r="QMF19" s="43"/>
      <c r="QMG19" s="43"/>
      <c r="QMH19" s="43"/>
      <c r="QMI19" s="43"/>
      <c r="QMJ19" s="43"/>
      <c r="QMK19" s="43"/>
      <c r="QML19" s="43"/>
      <c r="QMM19" s="43"/>
      <c r="QMN19" s="43"/>
      <c r="QMO19" s="43"/>
      <c r="QMP19" s="43"/>
      <c r="QMQ19" s="43"/>
      <c r="QMR19" s="43"/>
      <c r="QMS19" s="43"/>
      <c r="QMT19" s="43"/>
      <c r="QMU19" s="43"/>
      <c r="QMV19" s="43"/>
      <c r="QMW19" s="43"/>
      <c r="QMX19" s="43"/>
      <c r="QMY19" s="43"/>
      <c r="QMZ19" s="43"/>
      <c r="QNA19" s="43"/>
      <c r="QNB19" s="43"/>
      <c r="QNC19" s="43"/>
      <c r="QND19" s="43"/>
      <c r="QNE19" s="43"/>
      <c r="QNF19" s="43"/>
      <c r="QNG19" s="43"/>
      <c r="QNH19" s="43"/>
      <c r="QNI19" s="43"/>
      <c r="QNJ19" s="43"/>
      <c r="QNK19" s="43"/>
      <c r="QNL19" s="43"/>
      <c r="QNM19" s="43"/>
      <c r="QNN19" s="43"/>
      <c r="QNO19" s="43"/>
      <c r="QNP19" s="43"/>
      <c r="QNQ19" s="43"/>
      <c r="QNR19" s="43"/>
      <c r="QNS19" s="43"/>
      <c r="QNT19" s="43"/>
      <c r="QNU19" s="43"/>
      <c r="QNV19" s="43"/>
      <c r="QNW19" s="43"/>
      <c r="QNX19" s="43"/>
      <c r="QNY19" s="43"/>
      <c r="QNZ19" s="43"/>
      <c r="QOA19" s="43"/>
      <c r="QOB19" s="43"/>
      <c r="QOC19" s="43"/>
      <c r="QOD19" s="43"/>
      <c r="QOE19" s="43"/>
      <c r="QOF19" s="43"/>
      <c r="QOG19" s="43"/>
      <c r="QOH19" s="43"/>
      <c r="QOI19" s="43"/>
      <c r="QOJ19" s="43"/>
      <c r="QOK19" s="43"/>
      <c r="QOL19" s="43"/>
      <c r="QOM19" s="43"/>
      <c r="QON19" s="43"/>
      <c r="QOO19" s="43"/>
      <c r="QOP19" s="43"/>
      <c r="QOQ19" s="43"/>
      <c r="QOR19" s="43"/>
      <c r="QOS19" s="43"/>
      <c r="QOT19" s="43"/>
      <c r="QOU19" s="43"/>
      <c r="QOV19" s="43"/>
      <c r="QOW19" s="43"/>
      <c r="QOX19" s="43"/>
      <c r="QOY19" s="43"/>
      <c r="QOZ19" s="43"/>
      <c r="QPA19" s="43"/>
      <c r="QPB19" s="43"/>
      <c r="QPC19" s="43"/>
      <c r="QPD19" s="43"/>
      <c r="QPE19" s="43"/>
      <c r="QPF19" s="43"/>
      <c r="QPG19" s="43"/>
      <c r="QPH19" s="43"/>
      <c r="QPI19" s="43"/>
      <c r="QPJ19" s="43"/>
      <c r="QPK19" s="43"/>
      <c r="QPL19" s="43"/>
      <c r="QPM19" s="43"/>
      <c r="QPN19" s="43"/>
      <c r="QPO19" s="43"/>
      <c r="QPP19" s="43"/>
      <c r="QPQ19" s="43"/>
      <c r="QPR19" s="43"/>
      <c r="QPS19" s="43"/>
      <c r="QPT19" s="43"/>
      <c r="QPU19" s="43"/>
      <c r="QPV19" s="43"/>
      <c r="QPW19" s="43"/>
      <c r="QPX19" s="43"/>
      <c r="QPY19" s="43"/>
      <c r="QPZ19" s="43"/>
      <c r="QQA19" s="43"/>
      <c r="QQB19" s="43"/>
      <c r="QQC19" s="43"/>
      <c r="QQD19" s="43"/>
      <c r="QQE19" s="43"/>
      <c r="QQF19" s="43"/>
      <c r="QQG19" s="43"/>
      <c r="QQH19" s="43"/>
      <c r="QQI19" s="43"/>
      <c r="QQJ19" s="43"/>
      <c r="QQK19" s="43"/>
      <c r="QQL19" s="43"/>
      <c r="QQM19" s="43"/>
      <c r="QQN19" s="43"/>
      <c r="QQO19" s="43"/>
      <c r="QQP19" s="43"/>
      <c r="QQQ19" s="43"/>
      <c r="QQR19" s="43"/>
      <c r="QQS19" s="43"/>
      <c r="QQT19" s="43"/>
      <c r="QQU19" s="43"/>
      <c r="QQV19" s="43"/>
      <c r="QQW19" s="43"/>
      <c r="QQX19" s="43"/>
      <c r="QQY19" s="43"/>
      <c r="QQZ19" s="43"/>
      <c r="QRA19" s="43"/>
      <c r="QRB19" s="43"/>
      <c r="QRC19" s="43"/>
      <c r="QRD19" s="43"/>
      <c r="QRE19" s="43"/>
      <c r="QRF19" s="43"/>
      <c r="QRG19" s="43"/>
      <c r="QRH19" s="43"/>
      <c r="QRI19" s="43"/>
      <c r="QRJ19" s="43"/>
      <c r="QRK19" s="43"/>
      <c r="QRL19" s="43"/>
      <c r="QRM19" s="43"/>
      <c r="QRN19" s="43"/>
      <c r="QRO19" s="43"/>
      <c r="QRP19" s="43"/>
      <c r="QRQ19" s="43"/>
      <c r="QRR19" s="43"/>
      <c r="QRS19" s="43"/>
      <c r="QRT19" s="43"/>
      <c r="QRU19" s="43"/>
      <c r="QRV19" s="43"/>
      <c r="QRW19" s="43"/>
      <c r="QRX19" s="43"/>
      <c r="QRY19" s="43"/>
      <c r="QRZ19" s="43"/>
      <c r="QSA19" s="43"/>
      <c r="QSB19" s="43"/>
      <c r="QSC19" s="43"/>
      <c r="QSD19" s="43"/>
      <c r="QSE19" s="43"/>
      <c r="QSF19" s="43"/>
      <c r="QSG19" s="43"/>
      <c r="QSH19" s="43"/>
      <c r="QSI19" s="43"/>
      <c r="QSJ19" s="43"/>
      <c r="QSK19" s="43"/>
      <c r="QSL19" s="43"/>
      <c r="QSM19" s="43"/>
      <c r="QSN19" s="43"/>
      <c r="QSO19" s="43"/>
      <c r="QSP19" s="43"/>
      <c r="QSQ19" s="43"/>
      <c r="QSR19" s="43"/>
      <c r="QSS19" s="43"/>
      <c r="QST19" s="43"/>
      <c r="QSU19" s="43"/>
      <c r="QSV19" s="43"/>
      <c r="QSW19" s="43"/>
      <c r="QSX19" s="43"/>
      <c r="QSY19" s="43"/>
      <c r="QSZ19" s="43"/>
      <c r="QTA19" s="43"/>
      <c r="QTB19" s="43"/>
      <c r="QTC19" s="43"/>
      <c r="QTD19" s="43"/>
      <c r="QTE19" s="43"/>
      <c r="QTF19" s="43"/>
      <c r="QTG19" s="43"/>
      <c r="QTH19" s="43"/>
      <c r="QTI19" s="43"/>
      <c r="QTJ19" s="43"/>
      <c r="QTK19" s="43"/>
      <c r="QTL19" s="43"/>
      <c r="QTM19" s="43"/>
      <c r="QTN19" s="43"/>
      <c r="QTO19" s="43"/>
      <c r="QTP19" s="43"/>
      <c r="QTQ19" s="43"/>
      <c r="QTR19" s="43"/>
      <c r="QTS19" s="43"/>
      <c r="QTT19" s="43"/>
      <c r="QTU19" s="43"/>
      <c r="QTV19" s="43"/>
      <c r="QTW19" s="43"/>
      <c r="QTX19" s="43"/>
      <c r="QTY19" s="43"/>
      <c r="QTZ19" s="43"/>
      <c r="QUA19" s="43"/>
      <c r="QUB19" s="43"/>
      <c r="QUC19" s="43"/>
      <c r="QUD19" s="43"/>
      <c r="QUE19" s="43"/>
      <c r="QUF19" s="43"/>
      <c r="QUG19" s="43"/>
      <c r="QUH19" s="43"/>
      <c r="QUI19" s="43"/>
      <c r="QUJ19" s="43"/>
      <c r="QUK19" s="43"/>
      <c r="QUL19" s="43"/>
      <c r="QUM19" s="43"/>
      <c r="QUN19" s="43"/>
      <c r="QUO19" s="43"/>
      <c r="QUP19" s="43"/>
      <c r="QUQ19" s="43"/>
      <c r="QUR19" s="43"/>
      <c r="QUS19" s="43"/>
      <c r="QUT19" s="43"/>
      <c r="QUU19" s="43"/>
      <c r="QUV19" s="43"/>
      <c r="QUW19" s="43"/>
      <c r="QUX19" s="43"/>
      <c r="QUY19" s="43"/>
      <c r="QUZ19" s="43"/>
      <c r="QVA19" s="43"/>
      <c r="QVB19" s="43"/>
      <c r="QVC19" s="43"/>
      <c r="QVD19" s="43"/>
      <c r="QVE19" s="43"/>
      <c r="QVF19" s="43"/>
      <c r="QVG19" s="43"/>
      <c r="QVH19" s="43"/>
      <c r="QVI19" s="43"/>
      <c r="QVJ19" s="43"/>
      <c r="QVK19" s="43"/>
      <c r="QVL19" s="43"/>
      <c r="QVM19" s="43"/>
      <c r="QVN19" s="43"/>
      <c r="QVO19" s="43"/>
      <c r="QVP19" s="43"/>
      <c r="QVQ19" s="43"/>
      <c r="QVR19" s="43"/>
      <c r="QVS19" s="43"/>
      <c r="QVT19" s="43"/>
      <c r="QVU19" s="43"/>
      <c r="QVV19" s="43"/>
      <c r="QVW19" s="43"/>
      <c r="QVX19" s="43"/>
      <c r="QVY19" s="43"/>
      <c r="QVZ19" s="43"/>
      <c r="QWA19" s="43"/>
      <c r="QWB19" s="43"/>
      <c r="QWC19" s="43"/>
      <c r="QWD19" s="43"/>
      <c r="QWE19" s="43"/>
      <c r="QWF19" s="43"/>
      <c r="QWG19" s="43"/>
      <c r="QWH19" s="43"/>
      <c r="QWI19" s="43"/>
      <c r="QWJ19" s="43"/>
      <c r="QWK19" s="43"/>
      <c r="QWL19" s="43"/>
      <c r="QWM19" s="43"/>
      <c r="QWN19" s="43"/>
      <c r="QWO19" s="43"/>
      <c r="QWP19" s="43"/>
      <c r="QWQ19" s="43"/>
      <c r="QWR19" s="43"/>
      <c r="QWS19" s="43"/>
      <c r="QWT19" s="43"/>
      <c r="QWU19" s="43"/>
      <c r="QWV19" s="43"/>
      <c r="QWW19" s="43"/>
      <c r="QWX19" s="43"/>
      <c r="QWY19" s="43"/>
      <c r="QWZ19" s="43"/>
      <c r="QXA19" s="43"/>
      <c r="QXB19" s="43"/>
      <c r="QXC19" s="43"/>
      <c r="QXD19" s="43"/>
      <c r="QXE19" s="43"/>
      <c r="QXF19" s="43"/>
      <c r="QXG19" s="43"/>
      <c r="QXH19" s="43"/>
      <c r="QXI19" s="43"/>
      <c r="QXJ19" s="43"/>
      <c r="QXK19" s="43"/>
      <c r="QXL19" s="43"/>
      <c r="QXM19" s="43"/>
      <c r="QXN19" s="43"/>
      <c r="QXO19" s="43"/>
      <c r="QXP19" s="43"/>
      <c r="QXQ19" s="43"/>
      <c r="QXR19" s="43"/>
      <c r="QXS19" s="43"/>
      <c r="QXT19" s="43"/>
      <c r="QXU19" s="43"/>
      <c r="QXV19" s="43"/>
      <c r="QXW19" s="43"/>
      <c r="QXX19" s="43"/>
      <c r="QXY19" s="43"/>
      <c r="QXZ19" s="43"/>
      <c r="QYA19" s="43"/>
      <c r="QYB19" s="43"/>
      <c r="QYC19" s="43"/>
      <c r="QYD19" s="43"/>
      <c r="QYE19" s="43"/>
      <c r="QYF19" s="43"/>
      <c r="QYG19" s="43"/>
      <c r="QYH19" s="43"/>
      <c r="QYI19" s="43"/>
      <c r="QYJ19" s="43"/>
      <c r="QYK19" s="43"/>
      <c r="QYL19" s="43"/>
      <c r="QYM19" s="43"/>
      <c r="QYN19" s="43"/>
      <c r="QYO19" s="43"/>
      <c r="QYP19" s="43"/>
      <c r="QYQ19" s="43"/>
      <c r="QYR19" s="43"/>
      <c r="QYS19" s="43"/>
      <c r="QYT19" s="43"/>
      <c r="QYU19" s="43"/>
      <c r="QYV19" s="43"/>
      <c r="QYW19" s="43"/>
      <c r="QYX19" s="43"/>
      <c r="QYY19" s="43"/>
      <c r="QYZ19" s="43"/>
      <c r="QZA19" s="43"/>
      <c r="QZB19" s="43"/>
      <c r="QZC19" s="43"/>
      <c r="QZD19" s="43"/>
      <c r="QZE19" s="43"/>
      <c r="QZF19" s="43"/>
      <c r="QZG19" s="43"/>
      <c r="QZH19" s="43"/>
      <c r="QZI19" s="43"/>
      <c r="QZJ19" s="43"/>
      <c r="QZK19" s="43"/>
      <c r="QZL19" s="43"/>
      <c r="QZM19" s="43"/>
      <c r="QZN19" s="43"/>
      <c r="QZO19" s="43"/>
      <c r="QZP19" s="43"/>
      <c r="QZQ19" s="43"/>
      <c r="QZR19" s="43"/>
      <c r="QZS19" s="43"/>
      <c r="QZT19" s="43"/>
      <c r="QZU19" s="43"/>
      <c r="QZV19" s="43"/>
      <c r="QZW19" s="43"/>
      <c r="QZX19" s="43"/>
      <c r="QZY19" s="43"/>
      <c r="QZZ19" s="43"/>
      <c r="RAA19" s="43"/>
      <c r="RAB19" s="43"/>
      <c r="RAC19" s="43"/>
      <c r="RAD19" s="43"/>
      <c r="RAE19" s="43"/>
      <c r="RAF19" s="43"/>
      <c r="RAG19" s="43"/>
      <c r="RAH19" s="43"/>
      <c r="RAI19" s="43"/>
      <c r="RAJ19" s="43"/>
      <c r="RAK19" s="43"/>
      <c r="RAL19" s="43"/>
      <c r="RAM19" s="43"/>
      <c r="RAN19" s="43"/>
      <c r="RAO19" s="43"/>
      <c r="RAP19" s="43"/>
      <c r="RAQ19" s="43"/>
      <c r="RAR19" s="43"/>
      <c r="RAS19" s="43"/>
      <c r="RAT19" s="43"/>
      <c r="RAU19" s="43"/>
      <c r="RAV19" s="43"/>
      <c r="RAW19" s="43"/>
      <c r="RAX19" s="43"/>
      <c r="RAY19" s="43"/>
      <c r="RAZ19" s="43"/>
      <c r="RBA19" s="43"/>
      <c r="RBB19" s="43"/>
      <c r="RBC19" s="43"/>
      <c r="RBD19" s="43"/>
      <c r="RBE19" s="43"/>
      <c r="RBF19" s="43"/>
      <c r="RBG19" s="43"/>
      <c r="RBH19" s="43"/>
      <c r="RBI19" s="43"/>
      <c r="RBJ19" s="43"/>
      <c r="RBK19" s="43"/>
      <c r="RBL19" s="43"/>
      <c r="RBM19" s="43"/>
      <c r="RBN19" s="43"/>
      <c r="RBO19" s="43"/>
      <c r="RBP19" s="43"/>
      <c r="RBQ19" s="43"/>
      <c r="RBR19" s="43"/>
      <c r="RBS19" s="43"/>
      <c r="RBT19" s="43"/>
      <c r="RBU19" s="43"/>
      <c r="RBV19" s="43"/>
      <c r="RBW19" s="43"/>
      <c r="RBX19" s="43"/>
      <c r="RBY19" s="43"/>
      <c r="RBZ19" s="43"/>
      <c r="RCA19" s="43"/>
      <c r="RCB19" s="43"/>
      <c r="RCC19" s="43"/>
      <c r="RCD19" s="43"/>
      <c r="RCE19" s="43"/>
      <c r="RCF19" s="43"/>
      <c r="RCG19" s="43"/>
      <c r="RCH19" s="43"/>
      <c r="RCI19" s="43"/>
      <c r="RCJ19" s="43"/>
      <c r="RCK19" s="43"/>
      <c r="RCL19" s="43"/>
      <c r="RCM19" s="43"/>
      <c r="RCN19" s="43"/>
      <c r="RCO19" s="43"/>
      <c r="RCP19" s="43"/>
      <c r="RCQ19" s="43"/>
      <c r="RCR19" s="43"/>
      <c r="RCS19" s="43"/>
      <c r="RCT19" s="43"/>
      <c r="RCU19" s="43"/>
      <c r="RCV19" s="43"/>
      <c r="RCW19" s="43"/>
      <c r="RCX19" s="43"/>
      <c r="RCY19" s="43"/>
      <c r="RCZ19" s="43"/>
      <c r="RDA19" s="43"/>
      <c r="RDB19" s="43"/>
      <c r="RDC19" s="43"/>
      <c r="RDD19" s="43"/>
      <c r="RDE19" s="43"/>
      <c r="RDF19" s="43"/>
      <c r="RDG19" s="43"/>
      <c r="RDH19" s="43"/>
      <c r="RDI19" s="43"/>
      <c r="RDJ19" s="43"/>
      <c r="RDK19" s="43"/>
      <c r="RDL19" s="43"/>
      <c r="RDM19" s="43"/>
      <c r="RDN19" s="43"/>
      <c r="RDO19" s="43"/>
      <c r="RDP19" s="43"/>
      <c r="RDQ19" s="43"/>
      <c r="RDR19" s="43"/>
      <c r="RDS19" s="43"/>
      <c r="RDT19" s="43"/>
      <c r="RDU19" s="43"/>
      <c r="RDV19" s="43"/>
      <c r="RDW19" s="43"/>
      <c r="RDX19" s="43"/>
      <c r="RDY19" s="43"/>
      <c r="RDZ19" s="43"/>
      <c r="REA19" s="43"/>
      <c r="REB19" s="43"/>
      <c r="REC19" s="43"/>
      <c r="RED19" s="43"/>
      <c r="REE19" s="43"/>
      <c r="REF19" s="43"/>
      <c r="REG19" s="43"/>
      <c r="REH19" s="43"/>
      <c r="REI19" s="43"/>
      <c r="REJ19" s="43"/>
      <c r="REK19" s="43"/>
      <c r="REL19" s="43"/>
      <c r="REM19" s="43"/>
      <c r="REN19" s="43"/>
      <c r="REO19" s="43"/>
      <c r="REP19" s="43"/>
      <c r="REQ19" s="43"/>
      <c r="RER19" s="43"/>
      <c r="RES19" s="43"/>
      <c r="RET19" s="43"/>
      <c r="REU19" s="43"/>
      <c r="REV19" s="43"/>
      <c r="REW19" s="43"/>
      <c r="REX19" s="43"/>
      <c r="REY19" s="43"/>
      <c r="REZ19" s="43"/>
      <c r="RFA19" s="43"/>
      <c r="RFB19" s="43"/>
      <c r="RFC19" s="43"/>
      <c r="RFD19" s="43"/>
      <c r="RFE19" s="43"/>
      <c r="RFF19" s="43"/>
      <c r="RFG19" s="43"/>
      <c r="RFH19" s="43"/>
      <c r="RFI19" s="43"/>
      <c r="RFJ19" s="43"/>
      <c r="RFK19" s="43"/>
      <c r="RFL19" s="43"/>
      <c r="RFM19" s="43"/>
      <c r="RFN19" s="43"/>
      <c r="RFO19" s="43"/>
      <c r="RFP19" s="43"/>
      <c r="RFQ19" s="43"/>
      <c r="RFR19" s="43"/>
      <c r="RFS19" s="43"/>
      <c r="RFT19" s="43"/>
      <c r="RFU19" s="43"/>
      <c r="RFV19" s="43"/>
      <c r="RFW19" s="43"/>
      <c r="RFX19" s="43"/>
      <c r="RFY19" s="43"/>
      <c r="RFZ19" s="43"/>
      <c r="RGA19" s="43"/>
      <c r="RGB19" s="43"/>
      <c r="RGC19" s="43"/>
      <c r="RGD19" s="43"/>
      <c r="RGE19" s="43"/>
      <c r="RGF19" s="43"/>
      <c r="RGG19" s="43"/>
      <c r="RGH19" s="43"/>
      <c r="RGI19" s="43"/>
      <c r="RGJ19" s="43"/>
      <c r="RGK19" s="43"/>
      <c r="RGL19" s="43"/>
      <c r="RGM19" s="43"/>
      <c r="RGN19" s="43"/>
      <c r="RGO19" s="43"/>
      <c r="RGP19" s="43"/>
      <c r="RGQ19" s="43"/>
      <c r="RGR19" s="43"/>
      <c r="RGS19" s="43"/>
      <c r="RGT19" s="43"/>
      <c r="RGU19" s="43"/>
      <c r="RGV19" s="43"/>
      <c r="RGW19" s="43"/>
      <c r="RGX19" s="43"/>
      <c r="RGY19" s="43"/>
      <c r="RGZ19" s="43"/>
      <c r="RHA19" s="43"/>
      <c r="RHB19" s="43"/>
      <c r="RHC19" s="43"/>
      <c r="RHD19" s="43"/>
      <c r="RHE19" s="43"/>
      <c r="RHF19" s="43"/>
      <c r="RHG19" s="43"/>
      <c r="RHH19" s="43"/>
      <c r="RHI19" s="43"/>
      <c r="RHJ19" s="43"/>
      <c r="RHK19" s="43"/>
      <c r="RHL19" s="43"/>
      <c r="RHM19" s="43"/>
      <c r="RHN19" s="43"/>
      <c r="RHO19" s="43"/>
      <c r="RHP19" s="43"/>
      <c r="RHQ19" s="43"/>
      <c r="RHR19" s="43"/>
      <c r="RHS19" s="43"/>
      <c r="RHT19" s="43"/>
      <c r="RHU19" s="43"/>
      <c r="RHV19" s="43"/>
      <c r="RHW19" s="43"/>
      <c r="RHX19" s="43"/>
      <c r="RHY19" s="43"/>
      <c r="RHZ19" s="43"/>
      <c r="RIA19" s="43"/>
      <c r="RIB19" s="43"/>
      <c r="RIC19" s="43"/>
      <c r="RID19" s="43"/>
      <c r="RIE19" s="43"/>
      <c r="RIF19" s="43"/>
      <c r="RIG19" s="43"/>
      <c r="RIH19" s="43"/>
      <c r="RII19" s="43"/>
      <c r="RIJ19" s="43"/>
      <c r="RIK19" s="43"/>
      <c r="RIL19" s="43"/>
      <c r="RIM19" s="43"/>
      <c r="RIN19" s="43"/>
      <c r="RIO19" s="43"/>
      <c r="RIP19" s="43"/>
      <c r="RIQ19" s="43"/>
      <c r="RIR19" s="43"/>
      <c r="RIS19" s="43"/>
      <c r="RIT19" s="43"/>
      <c r="RIU19" s="43"/>
      <c r="RIV19" s="43"/>
      <c r="RIW19" s="43"/>
      <c r="RIX19" s="43"/>
      <c r="RIY19" s="43"/>
      <c r="RIZ19" s="43"/>
      <c r="RJA19" s="43"/>
      <c r="RJB19" s="43"/>
      <c r="RJC19" s="43"/>
      <c r="RJD19" s="43"/>
      <c r="RJE19" s="43"/>
      <c r="RJF19" s="43"/>
      <c r="RJG19" s="43"/>
      <c r="RJH19" s="43"/>
      <c r="RJI19" s="43"/>
      <c r="RJJ19" s="43"/>
      <c r="RJK19" s="43"/>
      <c r="RJL19" s="43"/>
      <c r="RJM19" s="43"/>
      <c r="RJN19" s="43"/>
      <c r="RJO19" s="43"/>
      <c r="RJP19" s="43"/>
      <c r="RJQ19" s="43"/>
      <c r="RJR19" s="43"/>
      <c r="RJS19" s="43"/>
      <c r="RJT19" s="43"/>
      <c r="RJU19" s="43"/>
      <c r="RJV19" s="43"/>
      <c r="RJW19" s="43"/>
      <c r="RJX19" s="43"/>
      <c r="RJY19" s="43"/>
      <c r="RJZ19" s="43"/>
      <c r="RKA19" s="43"/>
      <c r="RKB19" s="43"/>
      <c r="RKC19" s="43"/>
      <c r="RKD19" s="43"/>
      <c r="RKE19" s="43"/>
      <c r="RKF19" s="43"/>
      <c r="RKG19" s="43"/>
      <c r="RKH19" s="43"/>
      <c r="RKI19" s="43"/>
      <c r="RKJ19" s="43"/>
      <c r="RKK19" s="43"/>
      <c r="RKL19" s="43"/>
      <c r="RKM19" s="43"/>
      <c r="RKN19" s="43"/>
      <c r="RKO19" s="43"/>
      <c r="RKP19" s="43"/>
      <c r="RKQ19" s="43"/>
      <c r="RKR19" s="43"/>
      <c r="RKS19" s="43"/>
      <c r="RKT19" s="43"/>
      <c r="RKU19" s="43"/>
      <c r="RKV19" s="43"/>
      <c r="RKW19" s="43"/>
      <c r="RKX19" s="43"/>
      <c r="RKY19" s="43"/>
      <c r="RKZ19" s="43"/>
      <c r="RLA19" s="43"/>
      <c r="RLB19" s="43"/>
      <c r="RLC19" s="43"/>
      <c r="RLD19" s="43"/>
      <c r="RLE19" s="43"/>
      <c r="RLF19" s="43"/>
      <c r="RLG19" s="43"/>
      <c r="RLH19" s="43"/>
      <c r="RLI19" s="43"/>
      <c r="RLJ19" s="43"/>
      <c r="RLK19" s="43"/>
      <c r="RLL19" s="43"/>
      <c r="RLM19" s="43"/>
      <c r="RLN19" s="43"/>
      <c r="RLO19" s="43"/>
      <c r="RLP19" s="43"/>
      <c r="RLQ19" s="43"/>
      <c r="RLR19" s="43"/>
      <c r="RLS19" s="43"/>
      <c r="RLT19" s="43"/>
      <c r="RLU19" s="43"/>
      <c r="RLV19" s="43"/>
      <c r="RLW19" s="43"/>
      <c r="RLX19" s="43"/>
      <c r="RLY19" s="43"/>
      <c r="RLZ19" s="43"/>
      <c r="RMA19" s="43"/>
      <c r="RMB19" s="43"/>
      <c r="RMC19" s="43"/>
      <c r="RMD19" s="43"/>
      <c r="RME19" s="43"/>
      <c r="RMF19" s="43"/>
      <c r="RMG19" s="43"/>
      <c r="RMH19" s="43"/>
      <c r="RMI19" s="43"/>
      <c r="RMJ19" s="43"/>
      <c r="RMK19" s="43"/>
      <c r="RML19" s="43"/>
      <c r="RMM19" s="43"/>
      <c r="RMN19" s="43"/>
      <c r="RMO19" s="43"/>
      <c r="RMP19" s="43"/>
      <c r="RMQ19" s="43"/>
      <c r="RMR19" s="43"/>
      <c r="RMS19" s="43"/>
      <c r="RMT19" s="43"/>
      <c r="RMU19" s="43"/>
      <c r="RMV19" s="43"/>
      <c r="RMW19" s="43"/>
      <c r="RMX19" s="43"/>
      <c r="RMY19" s="43"/>
      <c r="RMZ19" s="43"/>
      <c r="RNA19" s="43"/>
      <c r="RNB19" s="43"/>
      <c r="RNC19" s="43"/>
      <c r="RND19" s="43"/>
      <c r="RNE19" s="43"/>
      <c r="RNF19" s="43"/>
      <c r="RNG19" s="43"/>
      <c r="RNH19" s="43"/>
      <c r="RNI19" s="43"/>
      <c r="RNJ19" s="43"/>
      <c r="RNK19" s="43"/>
      <c r="RNL19" s="43"/>
      <c r="RNM19" s="43"/>
      <c r="RNN19" s="43"/>
      <c r="RNO19" s="43"/>
      <c r="RNP19" s="43"/>
      <c r="RNQ19" s="43"/>
      <c r="RNR19" s="43"/>
      <c r="RNS19" s="43"/>
      <c r="RNT19" s="43"/>
      <c r="RNU19" s="43"/>
      <c r="RNV19" s="43"/>
      <c r="RNW19" s="43"/>
      <c r="RNX19" s="43"/>
      <c r="RNY19" s="43"/>
      <c r="RNZ19" s="43"/>
      <c r="ROA19" s="43"/>
      <c r="ROB19" s="43"/>
      <c r="ROC19" s="43"/>
      <c r="ROD19" s="43"/>
      <c r="ROE19" s="43"/>
      <c r="ROF19" s="43"/>
      <c r="ROG19" s="43"/>
      <c r="ROH19" s="43"/>
      <c r="ROI19" s="43"/>
      <c r="ROJ19" s="43"/>
      <c r="ROK19" s="43"/>
      <c r="ROL19" s="43"/>
      <c r="ROM19" s="43"/>
      <c r="RON19" s="43"/>
      <c r="ROO19" s="43"/>
      <c r="ROP19" s="43"/>
      <c r="ROQ19" s="43"/>
      <c r="ROR19" s="43"/>
      <c r="ROS19" s="43"/>
      <c r="ROT19" s="43"/>
      <c r="ROU19" s="43"/>
      <c r="ROV19" s="43"/>
      <c r="ROW19" s="43"/>
      <c r="ROX19" s="43"/>
      <c r="ROY19" s="43"/>
      <c r="ROZ19" s="43"/>
      <c r="RPA19" s="43"/>
      <c r="RPB19" s="43"/>
      <c r="RPC19" s="43"/>
      <c r="RPD19" s="43"/>
      <c r="RPE19" s="43"/>
      <c r="RPF19" s="43"/>
      <c r="RPG19" s="43"/>
      <c r="RPH19" s="43"/>
      <c r="RPI19" s="43"/>
      <c r="RPJ19" s="43"/>
      <c r="RPK19" s="43"/>
      <c r="RPL19" s="43"/>
      <c r="RPM19" s="43"/>
      <c r="RPN19" s="43"/>
      <c r="RPO19" s="43"/>
      <c r="RPP19" s="43"/>
      <c r="RPQ19" s="43"/>
      <c r="RPR19" s="43"/>
      <c r="RPS19" s="43"/>
      <c r="RPT19" s="43"/>
      <c r="RPU19" s="43"/>
      <c r="RPV19" s="43"/>
      <c r="RPW19" s="43"/>
      <c r="RPX19" s="43"/>
      <c r="RPY19" s="43"/>
      <c r="RPZ19" s="43"/>
      <c r="RQA19" s="43"/>
      <c r="RQB19" s="43"/>
      <c r="RQC19" s="43"/>
      <c r="RQD19" s="43"/>
      <c r="RQE19" s="43"/>
      <c r="RQF19" s="43"/>
      <c r="RQG19" s="43"/>
      <c r="RQH19" s="43"/>
      <c r="RQI19" s="43"/>
      <c r="RQJ19" s="43"/>
      <c r="RQK19" s="43"/>
      <c r="RQL19" s="43"/>
      <c r="RQM19" s="43"/>
      <c r="RQN19" s="43"/>
      <c r="RQO19" s="43"/>
      <c r="RQP19" s="43"/>
      <c r="RQQ19" s="43"/>
      <c r="RQR19" s="43"/>
      <c r="RQS19" s="43"/>
      <c r="RQT19" s="43"/>
      <c r="RQU19" s="43"/>
      <c r="RQV19" s="43"/>
      <c r="RQW19" s="43"/>
      <c r="RQX19" s="43"/>
      <c r="RQY19" s="43"/>
      <c r="RQZ19" s="43"/>
      <c r="RRA19" s="43"/>
      <c r="RRB19" s="43"/>
      <c r="RRC19" s="43"/>
      <c r="RRD19" s="43"/>
      <c r="RRE19" s="43"/>
      <c r="RRF19" s="43"/>
      <c r="RRG19" s="43"/>
      <c r="RRH19" s="43"/>
      <c r="RRI19" s="43"/>
      <c r="RRJ19" s="43"/>
      <c r="RRK19" s="43"/>
      <c r="RRL19" s="43"/>
      <c r="RRM19" s="43"/>
      <c r="RRN19" s="43"/>
      <c r="RRO19" s="43"/>
      <c r="RRP19" s="43"/>
      <c r="RRQ19" s="43"/>
      <c r="RRR19" s="43"/>
      <c r="RRS19" s="43"/>
      <c r="RRT19" s="43"/>
      <c r="RRU19" s="43"/>
      <c r="RRV19" s="43"/>
      <c r="RRW19" s="43"/>
      <c r="RRX19" s="43"/>
      <c r="RRY19" s="43"/>
      <c r="RRZ19" s="43"/>
      <c r="RSA19" s="43"/>
      <c r="RSB19" s="43"/>
      <c r="RSC19" s="43"/>
      <c r="RSD19" s="43"/>
      <c r="RSE19" s="43"/>
      <c r="RSF19" s="43"/>
      <c r="RSG19" s="43"/>
      <c r="RSH19" s="43"/>
      <c r="RSI19" s="43"/>
      <c r="RSJ19" s="43"/>
      <c r="RSK19" s="43"/>
      <c r="RSL19" s="43"/>
      <c r="RSM19" s="43"/>
      <c r="RSN19" s="43"/>
      <c r="RSO19" s="43"/>
      <c r="RSP19" s="43"/>
      <c r="RSQ19" s="43"/>
      <c r="RSR19" s="43"/>
      <c r="RSS19" s="43"/>
      <c r="RST19" s="43"/>
      <c r="RSU19" s="43"/>
      <c r="RSV19" s="43"/>
      <c r="RSW19" s="43"/>
      <c r="RSX19" s="43"/>
      <c r="RSY19" s="43"/>
      <c r="RSZ19" s="43"/>
      <c r="RTA19" s="43"/>
      <c r="RTB19" s="43"/>
      <c r="RTC19" s="43"/>
      <c r="RTD19" s="43"/>
      <c r="RTE19" s="43"/>
      <c r="RTF19" s="43"/>
      <c r="RTG19" s="43"/>
      <c r="RTH19" s="43"/>
      <c r="RTI19" s="43"/>
      <c r="RTJ19" s="43"/>
      <c r="RTK19" s="43"/>
      <c r="RTL19" s="43"/>
      <c r="RTM19" s="43"/>
      <c r="RTN19" s="43"/>
      <c r="RTO19" s="43"/>
      <c r="RTP19" s="43"/>
      <c r="RTQ19" s="43"/>
      <c r="RTR19" s="43"/>
      <c r="RTS19" s="43"/>
      <c r="RTT19" s="43"/>
      <c r="RTU19" s="43"/>
      <c r="RTV19" s="43"/>
      <c r="RTW19" s="43"/>
      <c r="RTX19" s="43"/>
      <c r="RTY19" s="43"/>
      <c r="RTZ19" s="43"/>
      <c r="RUA19" s="43"/>
      <c r="RUB19" s="43"/>
      <c r="RUC19" s="43"/>
      <c r="RUD19" s="43"/>
      <c r="RUE19" s="43"/>
      <c r="RUF19" s="43"/>
      <c r="RUG19" s="43"/>
      <c r="RUH19" s="43"/>
      <c r="RUI19" s="43"/>
      <c r="RUJ19" s="43"/>
      <c r="RUK19" s="43"/>
      <c r="RUL19" s="43"/>
      <c r="RUM19" s="43"/>
      <c r="RUN19" s="43"/>
      <c r="RUO19" s="43"/>
      <c r="RUP19" s="43"/>
      <c r="RUQ19" s="43"/>
      <c r="RUR19" s="43"/>
      <c r="RUS19" s="43"/>
      <c r="RUT19" s="43"/>
      <c r="RUU19" s="43"/>
      <c r="RUV19" s="43"/>
      <c r="RUW19" s="43"/>
      <c r="RUX19" s="43"/>
      <c r="RUY19" s="43"/>
      <c r="RUZ19" s="43"/>
      <c r="RVA19" s="43"/>
      <c r="RVB19" s="43"/>
      <c r="RVC19" s="43"/>
      <c r="RVD19" s="43"/>
      <c r="RVE19" s="43"/>
      <c r="RVF19" s="43"/>
      <c r="RVG19" s="43"/>
      <c r="RVH19" s="43"/>
      <c r="RVI19" s="43"/>
      <c r="RVJ19" s="43"/>
      <c r="RVK19" s="43"/>
      <c r="RVL19" s="43"/>
      <c r="RVM19" s="43"/>
      <c r="RVN19" s="43"/>
      <c r="RVO19" s="43"/>
      <c r="RVP19" s="43"/>
      <c r="RVQ19" s="43"/>
      <c r="RVR19" s="43"/>
      <c r="RVS19" s="43"/>
      <c r="RVT19" s="43"/>
      <c r="RVU19" s="43"/>
      <c r="RVV19" s="43"/>
      <c r="RVW19" s="43"/>
      <c r="RVX19" s="43"/>
      <c r="RVY19" s="43"/>
      <c r="RVZ19" s="43"/>
      <c r="RWA19" s="43"/>
      <c r="RWB19" s="43"/>
      <c r="RWC19" s="43"/>
      <c r="RWD19" s="43"/>
      <c r="RWE19" s="43"/>
      <c r="RWF19" s="43"/>
      <c r="RWG19" s="43"/>
      <c r="RWH19" s="43"/>
      <c r="RWI19" s="43"/>
      <c r="RWJ19" s="43"/>
      <c r="RWK19" s="43"/>
      <c r="RWL19" s="43"/>
      <c r="RWM19" s="43"/>
      <c r="RWN19" s="43"/>
      <c r="RWO19" s="43"/>
      <c r="RWP19" s="43"/>
      <c r="RWQ19" s="43"/>
      <c r="RWR19" s="43"/>
      <c r="RWS19" s="43"/>
      <c r="RWT19" s="43"/>
      <c r="RWU19" s="43"/>
      <c r="RWV19" s="43"/>
      <c r="RWW19" s="43"/>
      <c r="RWX19" s="43"/>
      <c r="RWY19" s="43"/>
      <c r="RWZ19" s="43"/>
      <c r="RXA19" s="43"/>
      <c r="RXB19" s="43"/>
      <c r="RXC19" s="43"/>
      <c r="RXD19" s="43"/>
      <c r="RXE19" s="43"/>
      <c r="RXF19" s="43"/>
      <c r="RXG19" s="43"/>
      <c r="RXH19" s="43"/>
      <c r="RXI19" s="43"/>
      <c r="RXJ19" s="43"/>
      <c r="RXK19" s="43"/>
      <c r="RXL19" s="43"/>
      <c r="RXM19" s="43"/>
      <c r="RXN19" s="43"/>
      <c r="RXO19" s="43"/>
      <c r="RXP19" s="43"/>
      <c r="RXQ19" s="43"/>
      <c r="RXR19" s="43"/>
      <c r="RXS19" s="43"/>
      <c r="RXT19" s="43"/>
      <c r="RXU19" s="43"/>
      <c r="RXV19" s="43"/>
      <c r="RXW19" s="43"/>
      <c r="RXX19" s="43"/>
      <c r="RXY19" s="43"/>
      <c r="RXZ19" s="43"/>
      <c r="RYA19" s="43"/>
      <c r="RYB19" s="43"/>
      <c r="RYC19" s="43"/>
      <c r="RYD19" s="43"/>
      <c r="RYE19" s="43"/>
      <c r="RYF19" s="43"/>
      <c r="RYG19" s="43"/>
      <c r="RYH19" s="43"/>
      <c r="RYI19" s="43"/>
      <c r="RYJ19" s="43"/>
      <c r="RYK19" s="43"/>
      <c r="RYL19" s="43"/>
      <c r="RYM19" s="43"/>
      <c r="RYN19" s="43"/>
      <c r="RYO19" s="43"/>
      <c r="RYP19" s="43"/>
      <c r="RYQ19" s="43"/>
      <c r="RYR19" s="43"/>
      <c r="RYS19" s="43"/>
      <c r="RYT19" s="43"/>
      <c r="RYU19" s="43"/>
      <c r="RYV19" s="43"/>
      <c r="RYW19" s="43"/>
      <c r="RYX19" s="43"/>
      <c r="RYY19" s="43"/>
      <c r="RYZ19" s="43"/>
      <c r="RZA19" s="43"/>
      <c r="RZB19" s="43"/>
      <c r="RZC19" s="43"/>
      <c r="RZD19" s="43"/>
      <c r="RZE19" s="43"/>
      <c r="RZF19" s="43"/>
      <c r="RZG19" s="43"/>
      <c r="RZH19" s="43"/>
      <c r="RZI19" s="43"/>
      <c r="RZJ19" s="43"/>
      <c r="RZK19" s="43"/>
      <c r="RZL19" s="43"/>
      <c r="RZM19" s="43"/>
      <c r="RZN19" s="43"/>
      <c r="RZO19" s="43"/>
      <c r="RZP19" s="43"/>
      <c r="RZQ19" s="43"/>
      <c r="RZR19" s="43"/>
      <c r="RZS19" s="43"/>
      <c r="RZT19" s="43"/>
      <c r="RZU19" s="43"/>
      <c r="RZV19" s="43"/>
      <c r="RZW19" s="43"/>
      <c r="RZX19" s="43"/>
      <c r="RZY19" s="43"/>
      <c r="RZZ19" s="43"/>
      <c r="SAA19" s="43"/>
      <c r="SAB19" s="43"/>
      <c r="SAC19" s="43"/>
      <c r="SAD19" s="43"/>
      <c r="SAE19" s="43"/>
      <c r="SAF19" s="43"/>
      <c r="SAG19" s="43"/>
      <c r="SAH19" s="43"/>
      <c r="SAI19" s="43"/>
      <c r="SAJ19" s="43"/>
      <c r="SAK19" s="43"/>
      <c r="SAL19" s="43"/>
      <c r="SAM19" s="43"/>
      <c r="SAN19" s="43"/>
      <c r="SAO19" s="43"/>
      <c r="SAP19" s="43"/>
      <c r="SAQ19" s="43"/>
      <c r="SAR19" s="43"/>
      <c r="SAS19" s="43"/>
      <c r="SAT19" s="43"/>
      <c r="SAU19" s="43"/>
      <c r="SAV19" s="43"/>
      <c r="SAW19" s="43"/>
      <c r="SAX19" s="43"/>
      <c r="SAY19" s="43"/>
      <c r="SAZ19" s="43"/>
      <c r="SBA19" s="43"/>
      <c r="SBB19" s="43"/>
      <c r="SBC19" s="43"/>
      <c r="SBD19" s="43"/>
      <c r="SBE19" s="43"/>
      <c r="SBF19" s="43"/>
      <c r="SBG19" s="43"/>
      <c r="SBH19" s="43"/>
      <c r="SBI19" s="43"/>
      <c r="SBJ19" s="43"/>
      <c r="SBK19" s="43"/>
      <c r="SBL19" s="43"/>
      <c r="SBM19" s="43"/>
      <c r="SBN19" s="43"/>
      <c r="SBO19" s="43"/>
      <c r="SBP19" s="43"/>
      <c r="SBQ19" s="43"/>
      <c r="SBR19" s="43"/>
      <c r="SBS19" s="43"/>
      <c r="SBT19" s="43"/>
      <c r="SBU19" s="43"/>
      <c r="SBV19" s="43"/>
      <c r="SBW19" s="43"/>
      <c r="SBX19" s="43"/>
      <c r="SBY19" s="43"/>
      <c r="SBZ19" s="43"/>
      <c r="SCA19" s="43"/>
      <c r="SCB19" s="43"/>
      <c r="SCC19" s="43"/>
      <c r="SCD19" s="43"/>
      <c r="SCE19" s="43"/>
      <c r="SCF19" s="43"/>
      <c r="SCG19" s="43"/>
      <c r="SCH19" s="43"/>
      <c r="SCI19" s="43"/>
      <c r="SCJ19" s="43"/>
      <c r="SCK19" s="43"/>
      <c r="SCL19" s="43"/>
      <c r="SCM19" s="43"/>
      <c r="SCN19" s="43"/>
      <c r="SCO19" s="43"/>
      <c r="SCP19" s="43"/>
      <c r="SCQ19" s="43"/>
      <c r="SCR19" s="43"/>
      <c r="SCS19" s="43"/>
      <c r="SCT19" s="43"/>
      <c r="SCU19" s="43"/>
      <c r="SCV19" s="43"/>
      <c r="SCW19" s="43"/>
      <c r="SCX19" s="43"/>
      <c r="SCY19" s="43"/>
      <c r="SCZ19" s="43"/>
      <c r="SDA19" s="43"/>
      <c r="SDB19" s="43"/>
      <c r="SDC19" s="43"/>
      <c r="SDD19" s="43"/>
      <c r="SDE19" s="43"/>
      <c r="SDF19" s="43"/>
      <c r="SDG19" s="43"/>
      <c r="SDH19" s="43"/>
      <c r="SDI19" s="43"/>
      <c r="SDJ19" s="43"/>
      <c r="SDK19" s="43"/>
      <c r="SDL19" s="43"/>
      <c r="SDM19" s="43"/>
      <c r="SDN19" s="43"/>
      <c r="SDO19" s="43"/>
      <c r="SDP19" s="43"/>
      <c r="SDQ19" s="43"/>
      <c r="SDR19" s="43"/>
      <c r="SDS19" s="43"/>
      <c r="SDT19" s="43"/>
      <c r="SDU19" s="43"/>
      <c r="SDV19" s="43"/>
      <c r="SDW19" s="43"/>
      <c r="SDX19" s="43"/>
      <c r="SDY19" s="43"/>
      <c r="SDZ19" s="43"/>
      <c r="SEA19" s="43"/>
      <c r="SEB19" s="43"/>
      <c r="SEC19" s="43"/>
      <c r="SED19" s="43"/>
      <c r="SEE19" s="43"/>
      <c r="SEF19" s="43"/>
      <c r="SEG19" s="43"/>
      <c r="SEH19" s="43"/>
      <c r="SEI19" s="43"/>
      <c r="SEJ19" s="43"/>
      <c r="SEK19" s="43"/>
      <c r="SEL19" s="43"/>
      <c r="SEM19" s="43"/>
      <c r="SEN19" s="43"/>
      <c r="SEO19" s="43"/>
      <c r="SEP19" s="43"/>
      <c r="SEQ19" s="43"/>
      <c r="SER19" s="43"/>
      <c r="SES19" s="43"/>
      <c r="SET19" s="43"/>
      <c r="SEU19" s="43"/>
      <c r="SEV19" s="43"/>
      <c r="SEW19" s="43"/>
      <c r="SEX19" s="43"/>
      <c r="SEY19" s="43"/>
      <c r="SEZ19" s="43"/>
      <c r="SFA19" s="43"/>
      <c r="SFB19" s="43"/>
      <c r="SFC19" s="43"/>
      <c r="SFD19" s="43"/>
      <c r="SFE19" s="43"/>
      <c r="SFF19" s="43"/>
      <c r="SFG19" s="43"/>
      <c r="SFH19" s="43"/>
      <c r="SFI19" s="43"/>
      <c r="SFJ19" s="43"/>
      <c r="SFK19" s="43"/>
      <c r="SFL19" s="43"/>
      <c r="SFM19" s="43"/>
      <c r="SFN19" s="43"/>
      <c r="SFO19" s="43"/>
      <c r="SFP19" s="43"/>
      <c r="SFQ19" s="43"/>
      <c r="SFR19" s="43"/>
      <c r="SFS19" s="43"/>
      <c r="SFT19" s="43"/>
      <c r="SFU19" s="43"/>
      <c r="SFV19" s="43"/>
      <c r="SFW19" s="43"/>
      <c r="SFX19" s="43"/>
      <c r="SFY19" s="43"/>
      <c r="SFZ19" s="43"/>
      <c r="SGA19" s="43"/>
      <c r="SGB19" s="43"/>
      <c r="SGC19" s="43"/>
      <c r="SGD19" s="43"/>
      <c r="SGE19" s="43"/>
      <c r="SGF19" s="43"/>
      <c r="SGG19" s="43"/>
      <c r="SGH19" s="43"/>
      <c r="SGI19" s="43"/>
      <c r="SGJ19" s="43"/>
      <c r="SGK19" s="43"/>
      <c r="SGL19" s="43"/>
      <c r="SGM19" s="43"/>
      <c r="SGN19" s="43"/>
      <c r="SGO19" s="43"/>
      <c r="SGP19" s="43"/>
      <c r="SGQ19" s="43"/>
      <c r="SGR19" s="43"/>
      <c r="SGS19" s="43"/>
      <c r="SGT19" s="43"/>
      <c r="SGU19" s="43"/>
      <c r="SGV19" s="43"/>
      <c r="SGW19" s="43"/>
      <c r="SGX19" s="43"/>
      <c r="SGY19" s="43"/>
      <c r="SGZ19" s="43"/>
      <c r="SHA19" s="43"/>
      <c r="SHB19" s="43"/>
      <c r="SHC19" s="43"/>
      <c r="SHD19" s="43"/>
      <c r="SHE19" s="43"/>
      <c r="SHF19" s="43"/>
      <c r="SHG19" s="43"/>
      <c r="SHH19" s="43"/>
      <c r="SHI19" s="43"/>
      <c r="SHJ19" s="43"/>
      <c r="SHK19" s="43"/>
      <c r="SHL19" s="43"/>
      <c r="SHM19" s="43"/>
      <c r="SHN19" s="43"/>
      <c r="SHO19" s="43"/>
      <c r="SHP19" s="43"/>
      <c r="SHQ19" s="43"/>
      <c r="SHR19" s="43"/>
      <c r="SHS19" s="43"/>
      <c r="SHT19" s="43"/>
      <c r="SHU19" s="43"/>
      <c r="SHV19" s="43"/>
      <c r="SHW19" s="43"/>
      <c r="SHX19" s="43"/>
      <c r="SHY19" s="43"/>
      <c r="SHZ19" s="43"/>
      <c r="SIA19" s="43"/>
      <c r="SIB19" s="43"/>
      <c r="SIC19" s="43"/>
      <c r="SID19" s="43"/>
      <c r="SIE19" s="43"/>
      <c r="SIF19" s="43"/>
      <c r="SIG19" s="43"/>
      <c r="SIH19" s="43"/>
      <c r="SII19" s="43"/>
      <c r="SIJ19" s="43"/>
      <c r="SIK19" s="43"/>
      <c r="SIL19" s="43"/>
      <c r="SIM19" s="43"/>
      <c r="SIN19" s="43"/>
      <c r="SIO19" s="43"/>
      <c r="SIP19" s="43"/>
      <c r="SIQ19" s="43"/>
      <c r="SIR19" s="43"/>
      <c r="SIS19" s="43"/>
      <c r="SIT19" s="43"/>
      <c r="SIU19" s="43"/>
      <c r="SIV19" s="43"/>
      <c r="SIW19" s="43"/>
      <c r="SIX19" s="43"/>
      <c r="SIY19" s="43"/>
      <c r="SIZ19" s="43"/>
      <c r="SJA19" s="43"/>
      <c r="SJB19" s="43"/>
      <c r="SJC19" s="43"/>
      <c r="SJD19" s="43"/>
      <c r="SJE19" s="43"/>
      <c r="SJF19" s="43"/>
      <c r="SJG19" s="43"/>
      <c r="SJH19" s="43"/>
      <c r="SJI19" s="43"/>
      <c r="SJJ19" s="43"/>
      <c r="SJK19" s="43"/>
      <c r="SJL19" s="43"/>
      <c r="SJM19" s="43"/>
      <c r="SJN19" s="43"/>
      <c r="SJO19" s="43"/>
      <c r="SJP19" s="43"/>
      <c r="SJQ19" s="43"/>
      <c r="SJR19" s="43"/>
      <c r="SJS19" s="43"/>
      <c r="SJT19" s="43"/>
      <c r="SJU19" s="43"/>
      <c r="SJV19" s="43"/>
      <c r="SJW19" s="43"/>
      <c r="SJX19" s="43"/>
      <c r="SJY19" s="43"/>
      <c r="SJZ19" s="43"/>
      <c r="SKA19" s="43"/>
      <c r="SKB19" s="43"/>
      <c r="SKC19" s="43"/>
      <c r="SKD19" s="43"/>
      <c r="SKE19" s="43"/>
      <c r="SKF19" s="43"/>
      <c r="SKG19" s="43"/>
      <c r="SKH19" s="43"/>
      <c r="SKI19" s="43"/>
      <c r="SKJ19" s="43"/>
      <c r="SKK19" s="43"/>
      <c r="SKL19" s="43"/>
      <c r="SKM19" s="43"/>
      <c r="SKN19" s="43"/>
      <c r="SKO19" s="43"/>
      <c r="SKP19" s="43"/>
      <c r="SKQ19" s="43"/>
      <c r="SKR19" s="43"/>
      <c r="SKS19" s="43"/>
      <c r="SKT19" s="43"/>
      <c r="SKU19" s="43"/>
      <c r="SKV19" s="43"/>
      <c r="SKW19" s="43"/>
      <c r="SKX19" s="43"/>
      <c r="SKY19" s="43"/>
      <c r="SKZ19" s="43"/>
      <c r="SLA19" s="43"/>
      <c r="SLB19" s="43"/>
      <c r="SLC19" s="43"/>
      <c r="SLD19" s="43"/>
      <c r="SLE19" s="43"/>
      <c r="SLF19" s="43"/>
      <c r="SLG19" s="43"/>
      <c r="SLH19" s="43"/>
      <c r="SLI19" s="43"/>
      <c r="SLJ19" s="43"/>
      <c r="SLK19" s="43"/>
      <c r="SLL19" s="43"/>
      <c r="SLM19" s="43"/>
      <c r="SLN19" s="43"/>
      <c r="SLO19" s="43"/>
      <c r="SLP19" s="43"/>
      <c r="SLQ19" s="43"/>
      <c r="SLR19" s="43"/>
      <c r="SLS19" s="43"/>
      <c r="SLT19" s="43"/>
      <c r="SLU19" s="43"/>
      <c r="SLV19" s="43"/>
      <c r="SLW19" s="43"/>
      <c r="SLX19" s="43"/>
      <c r="SLY19" s="43"/>
      <c r="SLZ19" s="43"/>
      <c r="SMA19" s="43"/>
      <c r="SMB19" s="43"/>
      <c r="SMC19" s="43"/>
      <c r="SMD19" s="43"/>
      <c r="SME19" s="43"/>
      <c r="SMF19" s="43"/>
      <c r="SMG19" s="43"/>
      <c r="SMH19" s="43"/>
      <c r="SMI19" s="43"/>
      <c r="SMJ19" s="43"/>
      <c r="SMK19" s="43"/>
      <c r="SML19" s="43"/>
      <c r="SMM19" s="43"/>
      <c r="SMN19" s="43"/>
      <c r="SMO19" s="43"/>
      <c r="SMP19" s="43"/>
      <c r="SMQ19" s="43"/>
      <c r="SMR19" s="43"/>
      <c r="SMS19" s="43"/>
      <c r="SMT19" s="43"/>
      <c r="SMU19" s="43"/>
      <c r="SMV19" s="43"/>
      <c r="SMW19" s="43"/>
      <c r="SMX19" s="43"/>
      <c r="SMY19" s="43"/>
      <c r="SMZ19" s="43"/>
      <c r="SNA19" s="43"/>
      <c r="SNB19" s="43"/>
      <c r="SNC19" s="43"/>
      <c r="SND19" s="43"/>
      <c r="SNE19" s="43"/>
      <c r="SNF19" s="43"/>
      <c r="SNG19" s="43"/>
      <c r="SNH19" s="43"/>
      <c r="SNI19" s="43"/>
      <c r="SNJ19" s="43"/>
      <c r="SNK19" s="43"/>
      <c r="SNL19" s="43"/>
      <c r="SNM19" s="43"/>
      <c r="SNN19" s="43"/>
      <c r="SNO19" s="43"/>
      <c r="SNP19" s="43"/>
      <c r="SNQ19" s="43"/>
      <c r="SNR19" s="43"/>
      <c r="SNS19" s="43"/>
      <c r="SNT19" s="43"/>
      <c r="SNU19" s="43"/>
      <c r="SNV19" s="43"/>
      <c r="SNW19" s="43"/>
      <c r="SNX19" s="43"/>
      <c r="SNY19" s="43"/>
      <c r="SNZ19" s="43"/>
      <c r="SOA19" s="43"/>
      <c r="SOB19" s="43"/>
      <c r="SOC19" s="43"/>
      <c r="SOD19" s="43"/>
      <c r="SOE19" s="43"/>
      <c r="SOF19" s="43"/>
      <c r="SOG19" s="43"/>
      <c r="SOH19" s="43"/>
      <c r="SOI19" s="43"/>
      <c r="SOJ19" s="43"/>
      <c r="SOK19" s="43"/>
      <c r="SOL19" s="43"/>
      <c r="SOM19" s="43"/>
      <c r="SON19" s="43"/>
      <c r="SOO19" s="43"/>
      <c r="SOP19" s="43"/>
      <c r="SOQ19" s="43"/>
      <c r="SOR19" s="43"/>
      <c r="SOS19" s="43"/>
      <c r="SOT19" s="43"/>
      <c r="SOU19" s="43"/>
      <c r="SOV19" s="43"/>
      <c r="SOW19" s="43"/>
      <c r="SOX19" s="43"/>
      <c r="SOY19" s="43"/>
      <c r="SOZ19" s="43"/>
      <c r="SPA19" s="43"/>
      <c r="SPB19" s="43"/>
      <c r="SPC19" s="43"/>
      <c r="SPD19" s="43"/>
      <c r="SPE19" s="43"/>
      <c r="SPF19" s="43"/>
      <c r="SPG19" s="43"/>
      <c r="SPH19" s="43"/>
      <c r="SPI19" s="43"/>
      <c r="SPJ19" s="43"/>
      <c r="SPK19" s="43"/>
      <c r="SPL19" s="43"/>
      <c r="SPM19" s="43"/>
      <c r="SPN19" s="43"/>
      <c r="SPO19" s="43"/>
      <c r="SPP19" s="43"/>
      <c r="SPQ19" s="43"/>
      <c r="SPR19" s="43"/>
      <c r="SPS19" s="43"/>
      <c r="SPT19" s="43"/>
      <c r="SPU19" s="43"/>
      <c r="SPV19" s="43"/>
      <c r="SPW19" s="43"/>
      <c r="SPX19" s="43"/>
      <c r="SPY19" s="43"/>
      <c r="SPZ19" s="43"/>
      <c r="SQA19" s="43"/>
      <c r="SQB19" s="43"/>
      <c r="SQC19" s="43"/>
      <c r="SQD19" s="43"/>
      <c r="SQE19" s="43"/>
      <c r="SQF19" s="43"/>
      <c r="SQG19" s="43"/>
      <c r="SQH19" s="43"/>
      <c r="SQI19" s="43"/>
      <c r="SQJ19" s="43"/>
      <c r="SQK19" s="43"/>
      <c r="SQL19" s="43"/>
      <c r="SQM19" s="43"/>
      <c r="SQN19" s="43"/>
      <c r="SQO19" s="43"/>
      <c r="SQP19" s="43"/>
      <c r="SQQ19" s="43"/>
      <c r="SQR19" s="43"/>
      <c r="SQS19" s="43"/>
      <c r="SQT19" s="43"/>
      <c r="SQU19" s="43"/>
      <c r="SQV19" s="43"/>
      <c r="SQW19" s="43"/>
      <c r="SQX19" s="43"/>
      <c r="SQY19" s="43"/>
      <c r="SQZ19" s="43"/>
      <c r="SRA19" s="43"/>
      <c r="SRB19" s="43"/>
      <c r="SRC19" s="43"/>
      <c r="SRD19" s="43"/>
      <c r="SRE19" s="43"/>
      <c r="SRF19" s="43"/>
      <c r="SRG19" s="43"/>
      <c r="SRH19" s="43"/>
      <c r="SRI19" s="43"/>
      <c r="SRJ19" s="43"/>
      <c r="SRK19" s="43"/>
      <c r="SRL19" s="43"/>
      <c r="SRM19" s="43"/>
      <c r="SRN19" s="43"/>
      <c r="SRO19" s="43"/>
      <c r="SRP19" s="43"/>
      <c r="SRQ19" s="43"/>
      <c r="SRR19" s="43"/>
      <c r="SRS19" s="43"/>
      <c r="SRT19" s="43"/>
      <c r="SRU19" s="43"/>
      <c r="SRV19" s="43"/>
      <c r="SRW19" s="43"/>
      <c r="SRX19" s="43"/>
      <c r="SRY19" s="43"/>
      <c r="SRZ19" s="43"/>
      <c r="SSA19" s="43"/>
      <c r="SSB19" s="43"/>
      <c r="SSC19" s="43"/>
      <c r="SSD19" s="43"/>
      <c r="SSE19" s="43"/>
      <c r="SSF19" s="43"/>
      <c r="SSG19" s="43"/>
      <c r="SSH19" s="43"/>
      <c r="SSI19" s="43"/>
      <c r="SSJ19" s="43"/>
      <c r="SSK19" s="43"/>
      <c r="SSL19" s="43"/>
      <c r="SSM19" s="43"/>
      <c r="SSN19" s="43"/>
      <c r="SSO19" s="43"/>
      <c r="SSP19" s="43"/>
      <c r="SSQ19" s="43"/>
      <c r="SSR19" s="43"/>
      <c r="SSS19" s="43"/>
      <c r="SST19" s="43"/>
      <c r="SSU19" s="43"/>
      <c r="SSV19" s="43"/>
      <c r="SSW19" s="43"/>
      <c r="SSX19" s="43"/>
      <c r="SSY19" s="43"/>
      <c r="SSZ19" s="43"/>
      <c r="STA19" s="43"/>
      <c r="STB19" s="43"/>
      <c r="STC19" s="43"/>
      <c r="STD19" s="43"/>
      <c r="STE19" s="43"/>
      <c r="STF19" s="43"/>
      <c r="STG19" s="43"/>
      <c r="STH19" s="43"/>
      <c r="STI19" s="43"/>
      <c r="STJ19" s="43"/>
      <c r="STK19" s="43"/>
      <c r="STL19" s="43"/>
      <c r="STM19" s="43"/>
      <c r="STN19" s="43"/>
      <c r="STO19" s="43"/>
      <c r="STP19" s="43"/>
      <c r="STQ19" s="43"/>
      <c r="STR19" s="43"/>
      <c r="STS19" s="43"/>
      <c r="STT19" s="43"/>
      <c r="STU19" s="43"/>
      <c r="STV19" s="43"/>
      <c r="STW19" s="43"/>
      <c r="STX19" s="43"/>
      <c r="STY19" s="43"/>
      <c r="STZ19" s="43"/>
      <c r="SUA19" s="43"/>
      <c r="SUB19" s="43"/>
      <c r="SUC19" s="43"/>
      <c r="SUD19" s="43"/>
      <c r="SUE19" s="43"/>
      <c r="SUF19" s="43"/>
      <c r="SUG19" s="43"/>
      <c r="SUH19" s="43"/>
      <c r="SUI19" s="43"/>
      <c r="SUJ19" s="43"/>
      <c r="SUK19" s="43"/>
      <c r="SUL19" s="43"/>
      <c r="SUM19" s="43"/>
      <c r="SUN19" s="43"/>
      <c r="SUO19" s="43"/>
      <c r="SUP19" s="43"/>
      <c r="SUQ19" s="43"/>
      <c r="SUR19" s="43"/>
      <c r="SUS19" s="43"/>
      <c r="SUT19" s="43"/>
      <c r="SUU19" s="43"/>
      <c r="SUV19" s="43"/>
      <c r="SUW19" s="43"/>
      <c r="SUX19" s="43"/>
      <c r="SUY19" s="43"/>
      <c r="SUZ19" s="43"/>
      <c r="SVA19" s="43"/>
      <c r="SVB19" s="43"/>
      <c r="SVC19" s="43"/>
      <c r="SVD19" s="43"/>
      <c r="SVE19" s="43"/>
      <c r="SVF19" s="43"/>
      <c r="SVG19" s="43"/>
      <c r="SVH19" s="43"/>
      <c r="SVI19" s="43"/>
      <c r="SVJ19" s="43"/>
      <c r="SVK19" s="43"/>
      <c r="SVL19" s="43"/>
      <c r="SVM19" s="43"/>
      <c r="SVN19" s="43"/>
      <c r="SVO19" s="43"/>
      <c r="SVP19" s="43"/>
      <c r="SVQ19" s="43"/>
      <c r="SVR19" s="43"/>
      <c r="SVS19" s="43"/>
      <c r="SVT19" s="43"/>
      <c r="SVU19" s="43"/>
      <c r="SVV19" s="43"/>
      <c r="SVW19" s="43"/>
      <c r="SVX19" s="43"/>
      <c r="SVY19" s="43"/>
      <c r="SVZ19" s="43"/>
      <c r="SWA19" s="43"/>
      <c r="SWB19" s="43"/>
      <c r="SWC19" s="43"/>
      <c r="SWD19" s="43"/>
      <c r="SWE19" s="43"/>
      <c r="SWF19" s="43"/>
      <c r="SWG19" s="43"/>
      <c r="SWH19" s="43"/>
      <c r="SWI19" s="43"/>
      <c r="SWJ19" s="43"/>
      <c r="SWK19" s="43"/>
      <c r="SWL19" s="43"/>
      <c r="SWM19" s="43"/>
      <c r="SWN19" s="43"/>
      <c r="SWO19" s="43"/>
      <c r="SWP19" s="43"/>
      <c r="SWQ19" s="43"/>
      <c r="SWR19" s="43"/>
      <c r="SWS19" s="43"/>
      <c r="SWT19" s="43"/>
      <c r="SWU19" s="43"/>
      <c r="SWV19" s="43"/>
      <c r="SWW19" s="43"/>
      <c r="SWX19" s="43"/>
      <c r="SWY19" s="43"/>
      <c r="SWZ19" s="43"/>
      <c r="SXA19" s="43"/>
      <c r="SXB19" s="43"/>
      <c r="SXC19" s="43"/>
      <c r="SXD19" s="43"/>
      <c r="SXE19" s="43"/>
      <c r="SXF19" s="43"/>
      <c r="SXG19" s="43"/>
      <c r="SXH19" s="43"/>
      <c r="SXI19" s="43"/>
      <c r="SXJ19" s="43"/>
      <c r="SXK19" s="43"/>
      <c r="SXL19" s="43"/>
      <c r="SXM19" s="43"/>
      <c r="SXN19" s="43"/>
      <c r="SXO19" s="43"/>
      <c r="SXP19" s="43"/>
      <c r="SXQ19" s="43"/>
      <c r="SXR19" s="43"/>
      <c r="SXS19" s="43"/>
      <c r="SXT19" s="43"/>
      <c r="SXU19" s="43"/>
      <c r="SXV19" s="43"/>
      <c r="SXW19" s="43"/>
      <c r="SXX19" s="43"/>
      <c r="SXY19" s="43"/>
      <c r="SXZ19" s="43"/>
      <c r="SYA19" s="43"/>
      <c r="SYB19" s="43"/>
      <c r="SYC19" s="43"/>
      <c r="SYD19" s="43"/>
      <c r="SYE19" s="43"/>
      <c r="SYF19" s="43"/>
      <c r="SYG19" s="43"/>
      <c r="SYH19" s="43"/>
      <c r="SYI19" s="43"/>
      <c r="SYJ19" s="43"/>
      <c r="SYK19" s="43"/>
      <c r="SYL19" s="43"/>
      <c r="SYM19" s="43"/>
      <c r="SYN19" s="43"/>
      <c r="SYO19" s="43"/>
      <c r="SYP19" s="43"/>
      <c r="SYQ19" s="43"/>
      <c r="SYR19" s="43"/>
      <c r="SYS19" s="43"/>
      <c r="SYT19" s="43"/>
      <c r="SYU19" s="43"/>
      <c r="SYV19" s="43"/>
      <c r="SYW19" s="43"/>
      <c r="SYX19" s="43"/>
      <c r="SYY19" s="43"/>
      <c r="SYZ19" s="43"/>
      <c r="SZA19" s="43"/>
      <c r="SZB19" s="43"/>
      <c r="SZC19" s="43"/>
      <c r="SZD19" s="43"/>
      <c r="SZE19" s="43"/>
      <c r="SZF19" s="43"/>
      <c r="SZG19" s="43"/>
      <c r="SZH19" s="43"/>
      <c r="SZI19" s="43"/>
      <c r="SZJ19" s="43"/>
      <c r="SZK19" s="43"/>
      <c r="SZL19" s="43"/>
      <c r="SZM19" s="43"/>
      <c r="SZN19" s="43"/>
      <c r="SZO19" s="43"/>
      <c r="SZP19" s="43"/>
      <c r="SZQ19" s="43"/>
      <c r="SZR19" s="43"/>
      <c r="SZS19" s="43"/>
      <c r="SZT19" s="43"/>
      <c r="SZU19" s="43"/>
      <c r="SZV19" s="43"/>
      <c r="SZW19" s="43"/>
      <c r="SZX19" s="43"/>
      <c r="SZY19" s="43"/>
      <c r="SZZ19" s="43"/>
      <c r="TAA19" s="43"/>
      <c r="TAB19" s="43"/>
      <c r="TAC19" s="43"/>
      <c r="TAD19" s="43"/>
      <c r="TAE19" s="43"/>
      <c r="TAF19" s="43"/>
      <c r="TAG19" s="43"/>
      <c r="TAH19" s="43"/>
      <c r="TAI19" s="43"/>
      <c r="TAJ19" s="43"/>
      <c r="TAK19" s="43"/>
      <c r="TAL19" s="43"/>
      <c r="TAM19" s="43"/>
      <c r="TAN19" s="43"/>
      <c r="TAO19" s="43"/>
      <c r="TAP19" s="43"/>
      <c r="TAQ19" s="43"/>
      <c r="TAR19" s="43"/>
      <c r="TAS19" s="43"/>
      <c r="TAT19" s="43"/>
      <c r="TAU19" s="43"/>
      <c r="TAV19" s="43"/>
      <c r="TAW19" s="43"/>
      <c r="TAX19" s="43"/>
      <c r="TAY19" s="43"/>
      <c r="TAZ19" s="43"/>
      <c r="TBA19" s="43"/>
      <c r="TBB19" s="43"/>
      <c r="TBC19" s="43"/>
      <c r="TBD19" s="43"/>
      <c r="TBE19" s="43"/>
      <c r="TBF19" s="43"/>
      <c r="TBG19" s="43"/>
      <c r="TBH19" s="43"/>
      <c r="TBI19" s="43"/>
      <c r="TBJ19" s="43"/>
      <c r="TBK19" s="43"/>
      <c r="TBL19" s="43"/>
      <c r="TBM19" s="43"/>
      <c r="TBN19" s="43"/>
      <c r="TBO19" s="43"/>
      <c r="TBP19" s="43"/>
      <c r="TBQ19" s="43"/>
      <c r="TBR19" s="43"/>
      <c r="TBS19" s="43"/>
      <c r="TBT19" s="43"/>
      <c r="TBU19" s="43"/>
      <c r="TBV19" s="43"/>
      <c r="TBW19" s="43"/>
      <c r="TBX19" s="43"/>
      <c r="TBY19" s="43"/>
      <c r="TBZ19" s="43"/>
      <c r="TCA19" s="43"/>
      <c r="TCB19" s="43"/>
      <c r="TCC19" s="43"/>
      <c r="TCD19" s="43"/>
      <c r="TCE19" s="43"/>
      <c r="TCF19" s="43"/>
      <c r="TCG19" s="43"/>
      <c r="TCH19" s="43"/>
      <c r="TCI19" s="43"/>
      <c r="TCJ19" s="43"/>
      <c r="TCK19" s="43"/>
      <c r="TCL19" s="43"/>
      <c r="TCM19" s="43"/>
      <c r="TCN19" s="43"/>
      <c r="TCO19" s="43"/>
      <c r="TCP19" s="43"/>
      <c r="TCQ19" s="43"/>
      <c r="TCR19" s="43"/>
      <c r="TCS19" s="43"/>
      <c r="TCT19" s="43"/>
      <c r="TCU19" s="43"/>
      <c r="TCV19" s="43"/>
      <c r="TCW19" s="43"/>
      <c r="TCX19" s="43"/>
      <c r="TCY19" s="43"/>
      <c r="TCZ19" s="43"/>
      <c r="TDA19" s="43"/>
      <c r="TDB19" s="43"/>
      <c r="TDC19" s="43"/>
      <c r="TDD19" s="43"/>
      <c r="TDE19" s="43"/>
      <c r="TDF19" s="43"/>
      <c r="TDG19" s="43"/>
      <c r="TDH19" s="43"/>
      <c r="TDI19" s="43"/>
      <c r="TDJ19" s="43"/>
      <c r="TDK19" s="43"/>
      <c r="TDL19" s="43"/>
      <c r="TDM19" s="43"/>
      <c r="TDN19" s="43"/>
      <c r="TDO19" s="43"/>
      <c r="TDP19" s="43"/>
      <c r="TDQ19" s="43"/>
      <c r="TDR19" s="43"/>
      <c r="TDS19" s="43"/>
      <c r="TDT19" s="43"/>
      <c r="TDU19" s="43"/>
      <c r="TDV19" s="43"/>
      <c r="TDW19" s="43"/>
      <c r="TDX19" s="43"/>
      <c r="TDY19" s="43"/>
      <c r="TDZ19" s="43"/>
      <c r="TEA19" s="43"/>
      <c r="TEB19" s="43"/>
      <c r="TEC19" s="43"/>
      <c r="TED19" s="43"/>
      <c r="TEE19" s="43"/>
      <c r="TEF19" s="43"/>
      <c r="TEG19" s="43"/>
      <c r="TEH19" s="43"/>
      <c r="TEI19" s="43"/>
      <c r="TEJ19" s="43"/>
      <c r="TEK19" s="43"/>
      <c r="TEL19" s="43"/>
      <c r="TEM19" s="43"/>
      <c r="TEN19" s="43"/>
      <c r="TEO19" s="43"/>
      <c r="TEP19" s="43"/>
      <c r="TEQ19" s="43"/>
      <c r="TER19" s="43"/>
      <c r="TES19" s="43"/>
      <c r="TET19" s="43"/>
      <c r="TEU19" s="43"/>
      <c r="TEV19" s="43"/>
      <c r="TEW19" s="43"/>
      <c r="TEX19" s="43"/>
      <c r="TEY19" s="43"/>
      <c r="TEZ19" s="43"/>
      <c r="TFA19" s="43"/>
      <c r="TFB19" s="43"/>
      <c r="TFC19" s="43"/>
      <c r="TFD19" s="43"/>
      <c r="TFE19" s="43"/>
      <c r="TFF19" s="43"/>
      <c r="TFG19" s="43"/>
      <c r="TFH19" s="43"/>
      <c r="TFI19" s="43"/>
      <c r="TFJ19" s="43"/>
      <c r="TFK19" s="43"/>
      <c r="TFL19" s="43"/>
      <c r="TFM19" s="43"/>
      <c r="TFN19" s="43"/>
      <c r="TFO19" s="43"/>
      <c r="TFP19" s="43"/>
      <c r="TFQ19" s="43"/>
      <c r="TFR19" s="43"/>
      <c r="TFS19" s="43"/>
      <c r="TFT19" s="43"/>
      <c r="TFU19" s="43"/>
      <c r="TFV19" s="43"/>
      <c r="TFW19" s="43"/>
      <c r="TFX19" s="43"/>
      <c r="TFY19" s="43"/>
      <c r="TFZ19" s="43"/>
      <c r="TGA19" s="43"/>
      <c r="TGB19" s="43"/>
      <c r="TGC19" s="43"/>
      <c r="TGD19" s="43"/>
      <c r="TGE19" s="43"/>
      <c r="TGF19" s="43"/>
      <c r="TGG19" s="43"/>
      <c r="TGH19" s="43"/>
      <c r="TGI19" s="43"/>
      <c r="TGJ19" s="43"/>
      <c r="TGK19" s="43"/>
      <c r="TGL19" s="43"/>
      <c r="TGM19" s="43"/>
      <c r="TGN19" s="43"/>
      <c r="TGO19" s="43"/>
      <c r="TGP19" s="43"/>
      <c r="TGQ19" s="43"/>
      <c r="TGR19" s="43"/>
      <c r="TGS19" s="43"/>
      <c r="TGT19" s="43"/>
      <c r="TGU19" s="43"/>
      <c r="TGV19" s="43"/>
      <c r="TGW19" s="43"/>
      <c r="TGX19" s="43"/>
      <c r="TGY19" s="43"/>
      <c r="TGZ19" s="43"/>
      <c r="THA19" s="43"/>
      <c r="THB19" s="43"/>
      <c r="THC19" s="43"/>
      <c r="THD19" s="43"/>
      <c r="THE19" s="43"/>
      <c r="THF19" s="43"/>
      <c r="THG19" s="43"/>
      <c r="THH19" s="43"/>
      <c r="THI19" s="43"/>
      <c r="THJ19" s="43"/>
      <c r="THK19" s="43"/>
      <c r="THL19" s="43"/>
      <c r="THM19" s="43"/>
      <c r="THN19" s="43"/>
      <c r="THO19" s="43"/>
      <c r="THP19" s="43"/>
      <c r="THQ19" s="43"/>
      <c r="THR19" s="43"/>
      <c r="THS19" s="43"/>
      <c r="THT19" s="43"/>
      <c r="THU19" s="43"/>
      <c r="THV19" s="43"/>
      <c r="THW19" s="43"/>
      <c r="THX19" s="43"/>
      <c r="THY19" s="43"/>
      <c r="THZ19" s="43"/>
      <c r="TIA19" s="43"/>
      <c r="TIB19" s="43"/>
      <c r="TIC19" s="43"/>
      <c r="TID19" s="43"/>
      <c r="TIE19" s="43"/>
      <c r="TIF19" s="43"/>
      <c r="TIG19" s="43"/>
      <c r="TIH19" s="43"/>
      <c r="TII19" s="43"/>
      <c r="TIJ19" s="43"/>
      <c r="TIK19" s="43"/>
      <c r="TIL19" s="43"/>
      <c r="TIM19" s="43"/>
      <c r="TIN19" s="43"/>
      <c r="TIO19" s="43"/>
      <c r="TIP19" s="43"/>
      <c r="TIQ19" s="43"/>
      <c r="TIR19" s="43"/>
      <c r="TIS19" s="43"/>
      <c r="TIT19" s="43"/>
      <c r="TIU19" s="43"/>
      <c r="TIV19" s="43"/>
      <c r="TIW19" s="43"/>
      <c r="TIX19" s="43"/>
      <c r="TIY19" s="43"/>
      <c r="TIZ19" s="43"/>
      <c r="TJA19" s="43"/>
      <c r="TJB19" s="43"/>
      <c r="TJC19" s="43"/>
      <c r="TJD19" s="43"/>
      <c r="TJE19" s="43"/>
      <c r="TJF19" s="43"/>
      <c r="TJG19" s="43"/>
      <c r="TJH19" s="43"/>
      <c r="TJI19" s="43"/>
      <c r="TJJ19" s="43"/>
      <c r="TJK19" s="43"/>
      <c r="TJL19" s="43"/>
      <c r="TJM19" s="43"/>
      <c r="TJN19" s="43"/>
      <c r="TJO19" s="43"/>
      <c r="TJP19" s="43"/>
      <c r="TJQ19" s="43"/>
      <c r="TJR19" s="43"/>
      <c r="TJS19" s="43"/>
      <c r="TJT19" s="43"/>
      <c r="TJU19" s="43"/>
      <c r="TJV19" s="43"/>
      <c r="TJW19" s="43"/>
      <c r="TJX19" s="43"/>
      <c r="TJY19" s="43"/>
      <c r="TJZ19" s="43"/>
      <c r="TKA19" s="43"/>
      <c r="TKB19" s="43"/>
      <c r="TKC19" s="43"/>
      <c r="TKD19" s="43"/>
      <c r="TKE19" s="43"/>
      <c r="TKF19" s="43"/>
      <c r="TKG19" s="43"/>
      <c r="TKH19" s="43"/>
      <c r="TKI19" s="43"/>
      <c r="TKJ19" s="43"/>
      <c r="TKK19" s="43"/>
      <c r="TKL19" s="43"/>
      <c r="TKM19" s="43"/>
      <c r="TKN19" s="43"/>
      <c r="TKO19" s="43"/>
      <c r="TKP19" s="43"/>
      <c r="TKQ19" s="43"/>
      <c r="TKR19" s="43"/>
      <c r="TKS19" s="43"/>
      <c r="TKT19" s="43"/>
      <c r="TKU19" s="43"/>
      <c r="TKV19" s="43"/>
      <c r="TKW19" s="43"/>
      <c r="TKX19" s="43"/>
      <c r="TKY19" s="43"/>
      <c r="TKZ19" s="43"/>
      <c r="TLA19" s="43"/>
      <c r="TLB19" s="43"/>
      <c r="TLC19" s="43"/>
      <c r="TLD19" s="43"/>
      <c r="TLE19" s="43"/>
      <c r="TLF19" s="43"/>
      <c r="TLG19" s="43"/>
      <c r="TLH19" s="43"/>
      <c r="TLI19" s="43"/>
      <c r="TLJ19" s="43"/>
      <c r="TLK19" s="43"/>
      <c r="TLL19" s="43"/>
      <c r="TLM19" s="43"/>
      <c r="TLN19" s="43"/>
      <c r="TLO19" s="43"/>
      <c r="TLP19" s="43"/>
      <c r="TLQ19" s="43"/>
      <c r="TLR19" s="43"/>
      <c r="TLS19" s="43"/>
      <c r="TLT19" s="43"/>
      <c r="TLU19" s="43"/>
      <c r="TLV19" s="43"/>
      <c r="TLW19" s="43"/>
      <c r="TLX19" s="43"/>
      <c r="TLY19" s="43"/>
      <c r="TLZ19" s="43"/>
      <c r="TMA19" s="43"/>
      <c r="TMB19" s="43"/>
      <c r="TMC19" s="43"/>
      <c r="TMD19" s="43"/>
      <c r="TME19" s="43"/>
      <c r="TMF19" s="43"/>
      <c r="TMG19" s="43"/>
      <c r="TMH19" s="43"/>
      <c r="TMI19" s="43"/>
      <c r="TMJ19" s="43"/>
      <c r="TMK19" s="43"/>
      <c r="TML19" s="43"/>
      <c r="TMM19" s="43"/>
      <c r="TMN19" s="43"/>
      <c r="TMO19" s="43"/>
      <c r="TMP19" s="43"/>
      <c r="TMQ19" s="43"/>
      <c r="TMR19" s="43"/>
      <c r="TMS19" s="43"/>
      <c r="TMT19" s="43"/>
      <c r="TMU19" s="43"/>
      <c r="TMV19" s="43"/>
      <c r="TMW19" s="43"/>
      <c r="TMX19" s="43"/>
      <c r="TMY19" s="43"/>
      <c r="TMZ19" s="43"/>
      <c r="TNA19" s="43"/>
      <c r="TNB19" s="43"/>
      <c r="TNC19" s="43"/>
      <c r="TND19" s="43"/>
      <c r="TNE19" s="43"/>
      <c r="TNF19" s="43"/>
      <c r="TNG19" s="43"/>
      <c r="TNH19" s="43"/>
      <c r="TNI19" s="43"/>
      <c r="TNJ19" s="43"/>
      <c r="TNK19" s="43"/>
      <c r="TNL19" s="43"/>
      <c r="TNM19" s="43"/>
      <c r="TNN19" s="43"/>
      <c r="TNO19" s="43"/>
      <c r="TNP19" s="43"/>
      <c r="TNQ19" s="43"/>
      <c r="TNR19" s="43"/>
      <c r="TNS19" s="43"/>
      <c r="TNT19" s="43"/>
      <c r="TNU19" s="43"/>
      <c r="TNV19" s="43"/>
      <c r="TNW19" s="43"/>
      <c r="TNX19" s="43"/>
      <c r="TNY19" s="43"/>
      <c r="TNZ19" s="43"/>
      <c r="TOA19" s="43"/>
      <c r="TOB19" s="43"/>
      <c r="TOC19" s="43"/>
      <c r="TOD19" s="43"/>
      <c r="TOE19" s="43"/>
      <c r="TOF19" s="43"/>
      <c r="TOG19" s="43"/>
      <c r="TOH19" s="43"/>
      <c r="TOI19" s="43"/>
      <c r="TOJ19" s="43"/>
      <c r="TOK19" s="43"/>
      <c r="TOL19" s="43"/>
      <c r="TOM19" s="43"/>
      <c r="TON19" s="43"/>
      <c r="TOO19" s="43"/>
      <c r="TOP19" s="43"/>
      <c r="TOQ19" s="43"/>
      <c r="TOR19" s="43"/>
      <c r="TOS19" s="43"/>
      <c r="TOT19" s="43"/>
      <c r="TOU19" s="43"/>
      <c r="TOV19" s="43"/>
      <c r="TOW19" s="43"/>
      <c r="TOX19" s="43"/>
      <c r="TOY19" s="43"/>
      <c r="TOZ19" s="43"/>
      <c r="TPA19" s="43"/>
      <c r="TPB19" s="43"/>
      <c r="TPC19" s="43"/>
      <c r="TPD19" s="43"/>
      <c r="TPE19" s="43"/>
      <c r="TPF19" s="43"/>
      <c r="TPG19" s="43"/>
      <c r="TPH19" s="43"/>
      <c r="TPI19" s="43"/>
      <c r="TPJ19" s="43"/>
      <c r="TPK19" s="43"/>
      <c r="TPL19" s="43"/>
      <c r="TPM19" s="43"/>
      <c r="TPN19" s="43"/>
      <c r="TPO19" s="43"/>
      <c r="TPP19" s="43"/>
      <c r="TPQ19" s="43"/>
      <c r="TPR19" s="43"/>
      <c r="TPS19" s="43"/>
      <c r="TPT19" s="43"/>
      <c r="TPU19" s="43"/>
      <c r="TPV19" s="43"/>
      <c r="TPW19" s="43"/>
      <c r="TPX19" s="43"/>
      <c r="TPY19" s="43"/>
      <c r="TPZ19" s="43"/>
      <c r="TQA19" s="43"/>
      <c r="TQB19" s="43"/>
      <c r="TQC19" s="43"/>
      <c r="TQD19" s="43"/>
      <c r="TQE19" s="43"/>
      <c r="TQF19" s="43"/>
      <c r="TQG19" s="43"/>
      <c r="TQH19" s="43"/>
      <c r="TQI19" s="43"/>
      <c r="TQJ19" s="43"/>
      <c r="TQK19" s="43"/>
      <c r="TQL19" s="43"/>
      <c r="TQM19" s="43"/>
      <c r="TQN19" s="43"/>
      <c r="TQO19" s="43"/>
      <c r="TQP19" s="43"/>
      <c r="TQQ19" s="43"/>
      <c r="TQR19" s="43"/>
      <c r="TQS19" s="43"/>
      <c r="TQT19" s="43"/>
      <c r="TQU19" s="43"/>
      <c r="TQV19" s="43"/>
      <c r="TQW19" s="43"/>
      <c r="TQX19" s="43"/>
      <c r="TQY19" s="43"/>
      <c r="TQZ19" s="43"/>
      <c r="TRA19" s="43"/>
      <c r="TRB19" s="43"/>
      <c r="TRC19" s="43"/>
      <c r="TRD19" s="43"/>
      <c r="TRE19" s="43"/>
      <c r="TRF19" s="43"/>
      <c r="TRG19" s="43"/>
      <c r="TRH19" s="43"/>
      <c r="TRI19" s="43"/>
      <c r="TRJ19" s="43"/>
      <c r="TRK19" s="43"/>
      <c r="TRL19" s="43"/>
      <c r="TRM19" s="43"/>
      <c r="TRN19" s="43"/>
      <c r="TRO19" s="43"/>
      <c r="TRP19" s="43"/>
      <c r="TRQ19" s="43"/>
      <c r="TRR19" s="43"/>
      <c r="TRS19" s="43"/>
      <c r="TRT19" s="43"/>
      <c r="TRU19" s="43"/>
      <c r="TRV19" s="43"/>
      <c r="TRW19" s="43"/>
      <c r="TRX19" s="43"/>
      <c r="TRY19" s="43"/>
      <c r="TRZ19" s="43"/>
      <c r="TSA19" s="43"/>
      <c r="TSB19" s="43"/>
      <c r="TSC19" s="43"/>
      <c r="TSD19" s="43"/>
      <c r="TSE19" s="43"/>
      <c r="TSF19" s="43"/>
      <c r="TSG19" s="43"/>
      <c r="TSH19" s="43"/>
      <c r="TSI19" s="43"/>
      <c r="TSJ19" s="43"/>
      <c r="TSK19" s="43"/>
      <c r="TSL19" s="43"/>
      <c r="TSM19" s="43"/>
      <c r="TSN19" s="43"/>
      <c r="TSO19" s="43"/>
      <c r="TSP19" s="43"/>
      <c r="TSQ19" s="43"/>
      <c r="TSR19" s="43"/>
      <c r="TSS19" s="43"/>
      <c r="TST19" s="43"/>
      <c r="TSU19" s="43"/>
      <c r="TSV19" s="43"/>
      <c r="TSW19" s="43"/>
      <c r="TSX19" s="43"/>
      <c r="TSY19" s="43"/>
      <c r="TSZ19" s="43"/>
      <c r="TTA19" s="43"/>
      <c r="TTB19" s="43"/>
      <c r="TTC19" s="43"/>
      <c r="TTD19" s="43"/>
      <c r="TTE19" s="43"/>
      <c r="TTF19" s="43"/>
      <c r="TTG19" s="43"/>
      <c r="TTH19" s="43"/>
      <c r="TTI19" s="43"/>
      <c r="TTJ19" s="43"/>
      <c r="TTK19" s="43"/>
      <c r="TTL19" s="43"/>
      <c r="TTM19" s="43"/>
      <c r="TTN19" s="43"/>
      <c r="TTO19" s="43"/>
      <c r="TTP19" s="43"/>
      <c r="TTQ19" s="43"/>
      <c r="TTR19" s="43"/>
      <c r="TTS19" s="43"/>
      <c r="TTT19" s="43"/>
      <c r="TTU19" s="43"/>
      <c r="TTV19" s="43"/>
      <c r="TTW19" s="43"/>
      <c r="TTX19" s="43"/>
      <c r="TTY19" s="43"/>
      <c r="TTZ19" s="43"/>
      <c r="TUA19" s="43"/>
      <c r="TUB19" s="43"/>
      <c r="TUC19" s="43"/>
      <c r="TUD19" s="43"/>
      <c r="TUE19" s="43"/>
      <c r="TUF19" s="43"/>
      <c r="TUG19" s="43"/>
      <c r="TUH19" s="43"/>
      <c r="TUI19" s="43"/>
      <c r="TUJ19" s="43"/>
      <c r="TUK19" s="43"/>
      <c r="TUL19" s="43"/>
      <c r="TUM19" s="43"/>
      <c r="TUN19" s="43"/>
      <c r="TUO19" s="43"/>
      <c r="TUP19" s="43"/>
      <c r="TUQ19" s="43"/>
      <c r="TUR19" s="43"/>
      <c r="TUS19" s="43"/>
      <c r="TUT19" s="43"/>
      <c r="TUU19" s="43"/>
      <c r="TUV19" s="43"/>
      <c r="TUW19" s="43"/>
      <c r="TUX19" s="43"/>
      <c r="TUY19" s="43"/>
      <c r="TUZ19" s="43"/>
      <c r="TVA19" s="43"/>
      <c r="TVB19" s="43"/>
      <c r="TVC19" s="43"/>
      <c r="TVD19" s="43"/>
      <c r="TVE19" s="43"/>
      <c r="TVF19" s="43"/>
      <c r="TVG19" s="43"/>
      <c r="TVH19" s="43"/>
      <c r="TVI19" s="43"/>
      <c r="TVJ19" s="43"/>
      <c r="TVK19" s="43"/>
      <c r="TVL19" s="43"/>
      <c r="TVM19" s="43"/>
      <c r="TVN19" s="43"/>
      <c r="TVO19" s="43"/>
      <c r="TVP19" s="43"/>
      <c r="TVQ19" s="43"/>
      <c r="TVR19" s="43"/>
      <c r="TVS19" s="43"/>
      <c r="TVT19" s="43"/>
      <c r="TVU19" s="43"/>
      <c r="TVV19" s="43"/>
      <c r="TVW19" s="43"/>
      <c r="TVX19" s="43"/>
      <c r="TVY19" s="43"/>
      <c r="TVZ19" s="43"/>
      <c r="TWA19" s="43"/>
      <c r="TWB19" s="43"/>
      <c r="TWC19" s="43"/>
      <c r="TWD19" s="43"/>
      <c r="TWE19" s="43"/>
      <c r="TWF19" s="43"/>
      <c r="TWG19" s="43"/>
      <c r="TWH19" s="43"/>
      <c r="TWI19" s="43"/>
      <c r="TWJ19" s="43"/>
      <c r="TWK19" s="43"/>
      <c r="TWL19" s="43"/>
      <c r="TWM19" s="43"/>
      <c r="TWN19" s="43"/>
      <c r="TWO19" s="43"/>
      <c r="TWP19" s="43"/>
      <c r="TWQ19" s="43"/>
      <c r="TWR19" s="43"/>
      <c r="TWS19" s="43"/>
      <c r="TWT19" s="43"/>
      <c r="TWU19" s="43"/>
      <c r="TWV19" s="43"/>
      <c r="TWW19" s="43"/>
      <c r="TWX19" s="43"/>
      <c r="TWY19" s="43"/>
      <c r="TWZ19" s="43"/>
      <c r="TXA19" s="43"/>
      <c r="TXB19" s="43"/>
      <c r="TXC19" s="43"/>
      <c r="TXD19" s="43"/>
      <c r="TXE19" s="43"/>
      <c r="TXF19" s="43"/>
      <c r="TXG19" s="43"/>
      <c r="TXH19" s="43"/>
      <c r="TXI19" s="43"/>
      <c r="TXJ19" s="43"/>
      <c r="TXK19" s="43"/>
      <c r="TXL19" s="43"/>
      <c r="TXM19" s="43"/>
      <c r="TXN19" s="43"/>
      <c r="TXO19" s="43"/>
      <c r="TXP19" s="43"/>
      <c r="TXQ19" s="43"/>
      <c r="TXR19" s="43"/>
      <c r="TXS19" s="43"/>
      <c r="TXT19" s="43"/>
      <c r="TXU19" s="43"/>
      <c r="TXV19" s="43"/>
      <c r="TXW19" s="43"/>
      <c r="TXX19" s="43"/>
      <c r="TXY19" s="43"/>
      <c r="TXZ19" s="43"/>
      <c r="TYA19" s="43"/>
      <c r="TYB19" s="43"/>
      <c r="TYC19" s="43"/>
      <c r="TYD19" s="43"/>
      <c r="TYE19" s="43"/>
      <c r="TYF19" s="43"/>
      <c r="TYG19" s="43"/>
      <c r="TYH19" s="43"/>
      <c r="TYI19" s="43"/>
      <c r="TYJ19" s="43"/>
      <c r="TYK19" s="43"/>
      <c r="TYL19" s="43"/>
      <c r="TYM19" s="43"/>
      <c r="TYN19" s="43"/>
      <c r="TYO19" s="43"/>
      <c r="TYP19" s="43"/>
      <c r="TYQ19" s="43"/>
      <c r="TYR19" s="43"/>
      <c r="TYS19" s="43"/>
      <c r="TYT19" s="43"/>
      <c r="TYU19" s="43"/>
      <c r="TYV19" s="43"/>
      <c r="TYW19" s="43"/>
      <c r="TYX19" s="43"/>
      <c r="TYY19" s="43"/>
      <c r="TYZ19" s="43"/>
      <c r="TZA19" s="43"/>
      <c r="TZB19" s="43"/>
      <c r="TZC19" s="43"/>
      <c r="TZD19" s="43"/>
      <c r="TZE19" s="43"/>
      <c r="TZF19" s="43"/>
      <c r="TZG19" s="43"/>
      <c r="TZH19" s="43"/>
      <c r="TZI19" s="43"/>
      <c r="TZJ19" s="43"/>
      <c r="TZK19" s="43"/>
      <c r="TZL19" s="43"/>
      <c r="TZM19" s="43"/>
      <c r="TZN19" s="43"/>
      <c r="TZO19" s="43"/>
      <c r="TZP19" s="43"/>
      <c r="TZQ19" s="43"/>
      <c r="TZR19" s="43"/>
      <c r="TZS19" s="43"/>
      <c r="TZT19" s="43"/>
      <c r="TZU19" s="43"/>
      <c r="TZV19" s="43"/>
      <c r="TZW19" s="43"/>
      <c r="TZX19" s="43"/>
      <c r="TZY19" s="43"/>
      <c r="TZZ19" s="43"/>
      <c r="UAA19" s="43"/>
      <c r="UAB19" s="43"/>
      <c r="UAC19" s="43"/>
      <c r="UAD19" s="43"/>
      <c r="UAE19" s="43"/>
      <c r="UAF19" s="43"/>
      <c r="UAG19" s="43"/>
      <c r="UAH19" s="43"/>
      <c r="UAI19" s="43"/>
      <c r="UAJ19" s="43"/>
      <c r="UAK19" s="43"/>
      <c r="UAL19" s="43"/>
      <c r="UAM19" s="43"/>
      <c r="UAN19" s="43"/>
      <c r="UAO19" s="43"/>
      <c r="UAP19" s="43"/>
      <c r="UAQ19" s="43"/>
      <c r="UAR19" s="43"/>
      <c r="UAS19" s="43"/>
      <c r="UAT19" s="43"/>
      <c r="UAU19" s="43"/>
      <c r="UAV19" s="43"/>
      <c r="UAW19" s="43"/>
      <c r="UAX19" s="43"/>
      <c r="UAY19" s="43"/>
      <c r="UAZ19" s="43"/>
      <c r="UBA19" s="43"/>
      <c r="UBB19" s="43"/>
      <c r="UBC19" s="43"/>
      <c r="UBD19" s="43"/>
      <c r="UBE19" s="43"/>
      <c r="UBF19" s="43"/>
      <c r="UBG19" s="43"/>
      <c r="UBH19" s="43"/>
      <c r="UBI19" s="43"/>
      <c r="UBJ19" s="43"/>
      <c r="UBK19" s="43"/>
      <c r="UBL19" s="43"/>
      <c r="UBM19" s="43"/>
      <c r="UBN19" s="43"/>
      <c r="UBO19" s="43"/>
      <c r="UBP19" s="43"/>
      <c r="UBQ19" s="43"/>
      <c r="UBR19" s="43"/>
      <c r="UBS19" s="43"/>
      <c r="UBT19" s="43"/>
      <c r="UBU19" s="43"/>
      <c r="UBV19" s="43"/>
      <c r="UBW19" s="43"/>
      <c r="UBX19" s="43"/>
      <c r="UBY19" s="43"/>
      <c r="UBZ19" s="43"/>
      <c r="UCA19" s="43"/>
      <c r="UCB19" s="43"/>
      <c r="UCC19" s="43"/>
      <c r="UCD19" s="43"/>
      <c r="UCE19" s="43"/>
      <c r="UCF19" s="43"/>
      <c r="UCG19" s="43"/>
      <c r="UCH19" s="43"/>
      <c r="UCI19" s="43"/>
      <c r="UCJ19" s="43"/>
      <c r="UCK19" s="43"/>
      <c r="UCL19" s="43"/>
      <c r="UCM19" s="43"/>
      <c r="UCN19" s="43"/>
      <c r="UCO19" s="43"/>
      <c r="UCP19" s="43"/>
      <c r="UCQ19" s="43"/>
      <c r="UCR19" s="43"/>
      <c r="UCS19" s="43"/>
      <c r="UCT19" s="43"/>
      <c r="UCU19" s="43"/>
      <c r="UCV19" s="43"/>
      <c r="UCW19" s="43"/>
      <c r="UCX19" s="43"/>
      <c r="UCY19" s="43"/>
      <c r="UCZ19" s="43"/>
      <c r="UDA19" s="43"/>
      <c r="UDB19" s="43"/>
      <c r="UDC19" s="43"/>
      <c r="UDD19" s="43"/>
      <c r="UDE19" s="43"/>
      <c r="UDF19" s="43"/>
      <c r="UDG19" s="43"/>
      <c r="UDH19" s="43"/>
      <c r="UDI19" s="43"/>
      <c r="UDJ19" s="43"/>
      <c r="UDK19" s="43"/>
      <c r="UDL19" s="43"/>
      <c r="UDM19" s="43"/>
      <c r="UDN19" s="43"/>
      <c r="UDO19" s="43"/>
      <c r="UDP19" s="43"/>
      <c r="UDQ19" s="43"/>
      <c r="UDR19" s="43"/>
      <c r="UDS19" s="43"/>
      <c r="UDT19" s="43"/>
      <c r="UDU19" s="43"/>
      <c r="UDV19" s="43"/>
      <c r="UDW19" s="43"/>
      <c r="UDX19" s="43"/>
      <c r="UDY19" s="43"/>
      <c r="UDZ19" s="43"/>
      <c r="UEA19" s="43"/>
      <c r="UEB19" s="43"/>
      <c r="UEC19" s="43"/>
      <c r="UED19" s="43"/>
      <c r="UEE19" s="43"/>
      <c r="UEF19" s="43"/>
      <c r="UEG19" s="43"/>
      <c r="UEH19" s="43"/>
      <c r="UEI19" s="43"/>
      <c r="UEJ19" s="43"/>
      <c r="UEK19" s="43"/>
      <c r="UEL19" s="43"/>
      <c r="UEM19" s="43"/>
      <c r="UEN19" s="43"/>
      <c r="UEO19" s="43"/>
      <c r="UEP19" s="43"/>
      <c r="UEQ19" s="43"/>
      <c r="UER19" s="43"/>
      <c r="UES19" s="43"/>
      <c r="UET19" s="43"/>
      <c r="UEU19" s="43"/>
      <c r="UEV19" s="43"/>
      <c r="UEW19" s="43"/>
      <c r="UEX19" s="43"/>
      <c r="UEY19" s="43"/>
      <c r="UEZ19" s="43"/>
      <c r="UFA19" s="43"/>
      <c r="UFB19" s="43"/>
      <c r="UFC19" s="43"/>
      <c r="UFD19" s="43"/>
      <c r="UFE19" s="43"/>
      <c r="UFF19" s="43"/>
      <c r="UFG19" s="43"/>
      <c r="UFH19" s="43"/>
      <c r="UFI19" s="43"/>
      <c r="UFJ19" s="43"/>
      <c r="UFK19" s="43"/>
      <c r="UFL19" s="43"/>
      <c r="UFM19" s="43"/>
      <c r="UFN19" s="43"/>
      <c r="UFO19" s="43"/>
      <c r="UFP19" s="43"/>
      <c r="UFQ19" s="43"/>
      <c r="UFR19" s="43"/>
      <c r="UFS19" s="43"/>
      <c r="UFT19" s="43"/>
      <c r="UFU19" s="43"/>
      <c r="UFV19" s="43"/>
      <c r="UFW19" s="43"/>
      <c r="UFX19" s="43"/>
      <c r="UFY19" s="43"/>
      <c r="UFZ19" s="43"/>
      <c r="UGA19" s="43"/>
      <c r="UGB19" s="43"/>
      <c r="UGC19" s="43"/>
      <c r="UGD19" s="43"/>
      <c r="UGE19" s="43"/>
      <c r="UGF19" s="43"/>
      <c r="UGG19" s="43"/>
      <c r="UGH19" s="43"/>
      <c r="UGI19" s="43"/>
      <c r="UGJ19" s="43"/>
      <c r="UGK19" s="43"/>
      <c r="UGL19" s="43"/>
      <c r="UGM19" s="43"/>
      <c r="UGN19" s="43"/>
      <c r="UGO19" s="43"/>
      <c r="UGP19" s="43"/>
      <c r="UGQ19" s="43"/>
      <c r="UGR19" s="43"/>
      <c r="UGS19" s="43"/>
      <c r="UGT19" s="43"/>
      <c r="UGU19" s="43"/>
      <c r="UGV19" s="43"/>
      <c r="UGW19" s="43"/>
      <c r="UGX19" s="43"/>
      <c r="UGY19" s="43"/>
      <c r="UGZ19" s="43"/>
      <c r="UHA19" s="43"/>
      <c r="UHB19" s="43"/>
      <c r="UHC19" s="43"/>
      <c r="UHD19" s="43"/>
      <c r="UHE19" s="43"/>
      <c r="UHF19" s="43"/>
      <c r="UHG19" s="43"/>
      <c r="UHH19" s="43"/>
      <c r="UHI19" s="43"/>
      <c r="UHJ19" s="43"/>
      <c r="UHK19" s="43"/>
      <c r="UHL19" s="43"/>
      <c r="UHM19" s="43"/>
      <c r="UHN19" s="43"/>
      <c r="UHO19" s="43"/>
      <c r="UHP19" s="43"/>
      <c r="UHQ19" s="43"/>
      <c r="UHR19" s="43"/>
      <c r="UHS19" s="43"/>
      <c r="UHT19" s="43"/>
      <c r="UHU19" s="43"/>
      <c r="UHV19" s="43"/>
      <c r="UHW19" s="43"/>
      <c r="UHX19" s="43"/>
      <c r="UHY19" s="43"/>
      <c r="UHZ19" s="43"/>
      <c r="UIA19" s="43"/>
      <c r="UIB19" s="43"/>
      <c r="UIC19" s="43"/>
      <c r="UID19" s="43"/>
      <c r="UIE19" s="43"/>
      <c r="UIF19" s="43"/>
      <c r="UIG19" s="43"/>
      <c r="UIH19" s="43"/>
      <c r="UII19" s="43"/>
      <c r="UIJ19" s="43"/>
      <c r="UIK19" s="43"/>
      <c r="UIL19" s="43"/>
      <c r="UIM19" s="43"/>
      <c r="UIN19" s="43"/>
      <c r="UIO19" s="43"/>
      <c r="UIP19" s="43"/>
      <c r="UIQ19" s="43"/>
      <c r="UIR19" s="43"/>
      <c r="UIS19" s="43"/>
      <c r="UIT19" s="43"/>
      <c r="UIU19" s="43"/>
      <c r="UIV19" s="43"/>
      <c r="UIW19" s="43"/>
      <c r="UIX19" s="43"/>
      <c r="UIY19" s="43"/>
      <c r="UIZ19" s="43"/>
      <c r="UJA19" s="43"/>
      <c r="UJB19" s="43"/>
      <c r="UJC19" s="43"/>
      <c r="UJD19" s="43"/>
      <c r="UJE19" s="43"/>
      <c r="UJF19" s="43"/>
      <c r="UJG19" s="43"/>
      <c r="UJH19" s="43"/>
      <c r="UJI19" s="43"/>
      <c r="UJJ19" s="43"/>
      <c r="UJK19" s="43"/>
      <c r="UJL19" s="43"/>
      <c r="UJM19" s="43"/>
      <c r="UJN19" s="43"/>
      <c r="UJO19" s="43"/>
      <c r="UJP19" s="43"/>
      <c r="UJQ19" s="43"/>
      <c r="UJR19" s="43"/>
      <c r="UJS19" s="43"/>
      <c r="UJT19" s="43"/>
      <c r="UJU19" s="43"/>
      <c r="UJV19" s="43"/>
      <c r="UJW19" s="43"/>
      <c r="UJX19" s="43"/>
      <c r="UJY19" s="43"/>
      <c r="UJZ19" s="43"/>
      <c r="UKA19" s="43"/>
      <c r="UKB19" s="43"/>
      <c r="UKC19" s="43"/>
      <c r="UKD19" s="43"/>
      <c r="UKE19" s="43"/>
      <c r="UKF19" s="43"/>
      <c r="UKG19" s="43"/>
      <c r="UKH19" s="43"/>
      <c r="UKI19" s="43"/>
      <c r="UKJ19" s="43"/>
      <c r="UKK19" s="43"/>
      <c r="UKL19" s="43"/>
      <c r="UKM19" s="43"/>
      <c r="UKN19" s="43"/>
      <c r="UKO19" s="43"/>
      <c r="UKP19" s="43"/>
      <c r="UKQ19" s="43"/>
      <c r="UKR19" s="43"/>
      <c r="UKS19" s="43"/>
      <c r="UKT19" s="43"/>
      <c r="UKU19" s="43"/>
      <c r="UKV19" s="43"/>
      <c r="UKW19" s="43"/>
      <c r="UKX19" s="43"/>
      <c r="UKY19" s="43"/>
      <c r="UKZ19" s="43"/>
      <c r="ULA19" s="43"/>
      <c r="ULB19" s="43"/>
      <c r="ULC19" s="43"/>
      <c r="ULD19" s="43"/>
      <c r="ULE19" s="43"/>
      <c r="ULF19" s="43"/>
      <c r="ULG19" s="43"/>
      <c r="ULH19" s="43"/>
      <c r="ULI19" s="43"/>
      <c r="ULJ19" s="43"/>
      <c r="ULK19" s="43"/>
      <c r="ULL19" s="43"/>
      <c r="ULM19" s="43"/>
      <c r="ULN19" s="43"/>
      <c r="ULO19" s="43"/>
      <c r="ULP19" s="43"/>
      <c r="ULQ19" s="43"/>
      <c r="ULR19" s="43"/>
      <c r="ULS19" s="43"/>
      <c r="ULT19" s="43"/>
      <c r="ULU19" s="43"/>
      <c r="ULV19" s="43"/>
      <c r="ULW19" s="43"/>
      <c r="ULX19" s="43"/>
      <c r="ULY19" s="43"/>
      <c r="ULZ19" s="43"/>
      <c r="UMA19" s="43"/>
      <c r="UMB19" s="43"/>
      <c r="UMC19" s="43"/>
      <c r="UMD19" s="43"/>
      <c r="UME19" s="43"/>
      <c r="UMF19" s="43"/>
      <c r="UMG19" s="43"/>
      <c r="UMH19" s="43"/>
      <c r="UMI19" s="43"/>
      <c r="UMJ19" s="43"/>
      <c r="UMK19" s="43"/>
      <c r="UML19" s="43"/>
      <c r="UMM19" s="43"/>
      <c r="UMN19" s="43"/>
      <c r="UMO19" s="43"/>
      <c r="UMP19" s="43"/>
      <c r="UMQ19" s="43"/>
      <c r="UMR19" s="43"/>
      <c r="UMS19" s="43"/>
      <c r="UMT19" s="43"/>
      <c r="UMU19" s="43"/>
      <c r="UMV19" s="43"/>
      <c r="UMW19" s="43"/>
      <c r="UMX19" s="43"/>
      <c r="UMY19" s="43"/>
      <c r="UMZ19" s="43"/>
      <c r="UNA19" s="43"/>
      <c r="UNB19" s="43"/>
      <c r="UNC19" s="43"/>
      <c r="UND19" s="43"/>
      <c r="UNE19" s="43"/>
      <c r="UNF19" s="43"/>
      <c r="UNG19" s="43"/>
      <c r="UNH19" s="43"/>
      <c r="UNI19" s="43"/>
      <c r="UNJ19" s="43"/>
      <c r="UNK19" s="43"/>
      <c r="UNL19" s="43"/>
      <c r="UNM19" s="43"/>
      <c r="UNN19" s="43"/>
      <c r="UNO19" s="43"/>
      <c r="UNP19" s="43"/>
      <c r="UNQ19" s="43"/>
      <c r="UNR19" s="43"/>
      <c r="UNS19" s="43"/>
      <c r="UNT19" s="43"/>
      <c r="UNU19" s="43"/>
      <c r="UNV19" s="43"/>
      <c r="UNW19" s="43"/>
      <c r="UNX19" s="43"/>
      <c r="UNY19" s="43"/>
      <c r="UNZ19" s="43"/>
      <c r="UOA19" s="43"/>
      <c r="UOB19" s="43"/>
      <c r="UOC19" s="43"/>
      <c r="UOD19" s="43"/>
      <c r="UOE19" s="43"/>
      <c r="UOF19" s="43"/>
      <c r="UOG19" s="43"/>
      <c r="UOH19" s="43"/>
      <c r="UOI19" s="43"/>
      <c r="UOJ19" s="43"/>
      <c r="UOK19" s="43"/>
      <c r="UOL19" s="43"/>
      <c r="UOM19" s="43"/>
      <c r="UON19" s="43"/>
      <c r="UOO19" s="43"/>
      <c r="UOP19" s="43"/>
      <c r="UOQ19" s="43"/>
      <c r="UOR19" s="43"/>
      <c r="UOS19" s="43"/>
      <c r="UOT19" s="43"/>
      <c r="UOU19" s="43"/>
      <c r="UOV19" s="43"/>
      <c r="UOW19" s="43"/>
      <c r="UOX19" s="43"/>
      <c r="UOY19" s="43"/>
      <c r="UOZ19" s="43"/>
      <c r="UPA19" s="43"/>
      <c r="UPB19" s="43"/>
      <c r="UPC19" s="43"/>
      <c r="UPD19" s="43"/>
      <c r="UPE19" s="43"/>
      <c r="UPF19" s="43"/>
      <c r="UPG19" s="43"/>
      <c r="UPH19" s="43"/>
      <c r="UPI19" s="43"/>
      <c r="UPJ19" s="43"/>
      <c r="UPK19" s="43"/>
      <c r="UPL19" s="43"/>
      <c r="UPM19" s="43"/>
      <c r="UPN19" s="43"/>
      <c r="UPO19" s="43"/>
      <c r="UPP19" s="43"/>
      <c r="UPQ19" s="43"/>
      <c r="UPR19" s="43"/>
      <c r="UPS19" s="43"/>
      <c r="UPT19" s="43"/>
      <c r="UPU19" s="43"/>
      <c r="UPV19" s="43"/>
      <c r="UPW19" s="43"/>
      <c r="UPX19" s="43"/>
      <c r="UPY19" s="43"/>
      <c r="UPZ19" s="43"/>
      <c r="UQA19" s="43"/>
      <c r="UQB19" s="43"/>
      <c r="UQC19" s="43"/>
      <c r="UQD19" s="43"/>
      <c r="UQE19" s="43"/>
      <c r="UQF19" s="43"/>
      <c r="UQG19" s="43"/>
      <c r="UQH19" s="43"/>
      <c r="UQI19" s="43"/>
      <c r="UQJ19" s="43"/>
      <c r="UQK19" s="43"/>
      <c r="UQL19" s="43"/>
      <c r="UQM19" s="43"/>
      <c r="UQN19" s="43"/>
      <c r="UQO19" s="43"/>
      <c r="UQP19" s="43"/>
      <c r="UQQ19" s="43"/>
      <c r="UQR19" s="43"/>
      <c r="UQS19" s="43"/>
      <c r="UQT19" s="43"/>
      <c r="UQU19" s="43"/>
      <c r="UQV19" s="43"/>
      <c r="UQW19" s="43"/>
      <c r="UQX19" s="43"/>
      <c r="UQY19" s="43"/>
      <c r="UQZ19" s="43"/>
      <c r="URA19" s="43"/>
      <c r="URB19" s="43"/>
      <c r="URC19" s="43"/>
      <c r="URD19" s="43"/>
      <c r="URE19" s="43"/>
      <c r="URF19" s="43"/>
      <c r="URG19" s="43"/>
      <c r="URH19" s="43"/>
      <c r="URI19" s="43"/>
      <c r="URJ19" s="43"/>
      <c r="URK19" s="43"/>
      <c r="URL19" s="43"/>
      <c r="URM19" s="43"/>
      <c r="URN19" s="43"/>
      <c r="URO19" s="43"/>
      <c r="URP19" s="43"/>
      <c r="URQ19" s="43"/>
      <c r="URR19" s="43"/>
      <c r="URS19" s="43"/>
      <c r="URT19" s="43"/>
      <c r="URU19" s="43"/>
      <c r="URV19" s="43"/>
      <c r="URW19" s="43"/>
      <c r="URX19" s="43"/>
      <c r="URY19" s="43"/>
      <c r="URZ19" s="43"/>
      <c r="USA19" s="43"/>
      <c r="USB19" s="43"/>
      <c r="USC19" s="43"/>
      <c r="USD19" s="43"/>
      <c r="USE19" s="43"/>
      <c r="USF19" s="43"/>
      <c r="USG19" s="43"/>
      <c r="USH19" s="43"/>
      <c r="USI19" s="43"/>
      <c r="USJ19" s="43"/>
      <c r="USK19" s="43"/>
      <c r="USL19" s="43"/>
      <c r="USM19" s="43"/>
      <c r="USN19" s="43"/>
      <c r="USO19" s="43"/>
      <c r="USP19" s="43"/>
      <c r="USQ19" s="43"/>
      <c r="USR19" s="43"/>
      <c r="USS19" s="43"/>
      <c r="UST19" s="43"/>
      <c r="USU19" s="43"/>
      <c r="USV19" s="43"/>
      <c r="USW19" s="43"/>
      <c r="USX19" s="43"/>
      <c r="USY19" s="43"/>
      <c r="USZ19" s="43"/>
      <c r="UTA19" s="43"/>
      <c r="UTB19" s="43"/>
      <c r="UTC19" s="43"/>
      <c r="UTD19" s="43"/>
      <c r="UTE19" s="43"/>
      <c r="UTF19" s="43"/>
      <c r="UTG19" s="43"/>
      <c r="UTH19" s="43"/>
      <c r="UTI19" s="43"/>
      <c r="UTJ19" s="43"/>
      <c r="UTK19" s="43"/>
      <c r="UTL19" s="43"/>
      <c r="UTM19" s="43"/>
      <c r="UTN19" s="43"/>
      <c r="UTO19" s="43"/>
      <c r="UTP19" s="43"/>
      <c r="UTQ19" s="43"/>
      <c r="UTR19" s="43"/>
      <c r="UTS19" s="43"/>
      <c r="UTT19" s="43"/>
      <c r="UTU19" s="43"/>
      <c r="UTV19" s="43"/>
      <c r="UTW19" s="43"/>
      <c r="UTX19" s="43"/>
      <c r="UTY19" s="43"/>
      <c r="UTZ19" s="43"/>
      <c r="UUA19" s="43"/>
      <c r="UUB19" s="43"/>
      <c r="UUC19" s="43"/>
      <c r="UUD19" s="43"/>
      <c r="UUE19" s="43"/>
      <c r="UUF19" s="43"/>
      <c r="UUG19" s="43"/>
      <c r="UUH19" s="43"/>
      <c r="UUI19" s="43"/>
      <c r="UUJ19" s="43"/>
      <c r="UUK19" s="43"/>
      <c r="UUL19" s="43"/>
      <c r="UUM19" s="43"/>
      <c r="UUN19" s="43"/>
      <c r="UUO19" s="43"/>
      <c r="UUP19" s="43"/>
      <c r="UUQ19" s="43"/>
      <c r="UUR19" s="43"/>
      <c r="UUS19" s="43"/>
      <c r="UUT19" s="43"/>
      <c r="UUU19" s="43"/>
      <c r="UUV19" s="43"/>
      <c r="UUW19" s="43"/>
      <c r="UUX19" s="43"/>
      <c r="UUY19" s="43"/>
      <c r="UUZ19" s="43"/>
      <c r="UVA19" s="43"/>
      <c r="UVB19" s="43"/>
      <c r="UVC19" s="43"/>
      <c r="UVD19" s="43"/>
      <c r="UVE19" s="43"/>
      <c r="UVF19" s="43"/>
      <c r="UVG19" s="43"/>
      <c r="UVH19" s="43"/>
      <c r="UVI19" s="43"/>
      <c r="UVJ19" s="43"/>
      <c r="UVK19" s="43"/>
      <c r="UVL19" s="43"/>
      <c r="UVM19" s="43"/>
      <c r="UVN19" s="43"/>
      <c r="UVO19" s="43"/>
      <c r="UVP19" s="43"/>
      <c r="UVQ19" s="43"/>
      <c r="UVR19" s="43"/>
      <c r="UVS19" s="43"/>
      <c r="UVT19" s="43"/>
      <c r="UVU19" s="43"/>
      <c r="UVV19" s="43"/>
      <c r="UVW19" s="43"/>
      <c r="UVX19" s="43"/>
      <c r="UVY19" s="43"/>
      <c r="UVZ19" s="43"/>
      <c r="UWA19" s="43"/>
      <c r="UWB19" s="43"/>
      <c r="UWC19" s="43"/>
      <c r="UWD19" s="43"/>
      <c r="UWE19" s="43"/>
      <c r="UWF19" s="43"/>
      <c r="UWG19" s="43"/>
      <c r="UWH19" s="43"/>
      <c r="UWI19" s="43"/>
      <c r="UWJ19" s="43"/>
      <c r="UWK19" s="43"/>
      <c r="UWL19" s="43"/>
      <c r="UWM19" s="43"/>
      <c r="UWN19" s="43"/>
      <c r="UWO19" s="43"/>
      <c r="UWP19" s="43"/>
      <c r="UWQ19" s="43"/>
      <c r="UWR19" s="43"/>
      <c r="UWS19" s="43"/>
      <c r="UWT19" s="43"/>
      <c r="UWU19" s="43"/>
      <c r="UWV19" s="43"/>
      <c r="UWW19" s="43"/>
      <c r="UWX19" s="43"/>
      <c r="UWY19" s="43"/>
      <c r="UWZ19" s="43"/>
      <c r="UXA19" s="43"/>
      <c r="UXB19" s="43"/>
      <c r="UXC19" s="43"/>
      <c r="UXD19" s="43"/>
      <c r="UXE19" s="43"/>
      <c r="UXF19" s="43"/>
      <c r="UXG19" s="43"/>
      <c r="UXH19" s="43"/>
      <c r="UXI19" s="43"/>
      <c r="UXJ19" s="43"/>
      <c r="UXK19" s="43"/>
      <c r="UXL19" s="43"/>
      <c r="UXM19" s="43"/>
      <c r="UXN19" s="43"/>
      <c r="UXO19" s="43"/>
      <c r="UXP19" s="43"/>
      <c r="UXQ19" s="43"/>
      <c r="UXR19" s="43"/>
      <c r="UXS19" s="43"/>
      <c r="UXT19" s="43"/>
      <c r="UXU19" s="43"/>
      <c r="UXV19" s="43"/>
      <c r="UXW19" s="43"/>
      <c r="UXX19" s="43"/>
      <c r="UXY19" s="43"/>
      <c r="UXZ19" s="43"/>
      <c r="UYA19" s="43"/>
      <c r="UYB19" s="43"/>
      <c r="UYC19" s="43"/>
      <c r="UYD19" s="43"/>
      <c r="UYE19" s="43"/>
      <c r="UYF19" s="43"/>
      <c r="UYG19" s="43"/>
      <c r="UYH19" s="43"/>
      <c r="UYI19" s="43"/>
      <c r="UYJ19" s="43"/>
      <c r="UYK19" s="43"/>
      <c r="UYL19" s="43"/>
      <c r="UYM19" s="43"/>
      <c r="UYN19" s="43"/>
      <c r="UYO19" s="43"/>
      <c r="UYP19" s="43"/>
      <c r="UYQ19" s="43"/>
      <c r="UYR19" s="43"/>
      <c r="UYS19" s="43"/>
      <c r="UYT19" s="43"/>
      <c r="UYU19" s="43"/>
      <c r="UYV19" s="43"/>
      <c r="UYW19" s="43"/>
      <c r="UYX19" s="43"/>
      <c r="UYY19" s="43"/>
      <c r="UYZ19" s="43"/>
      <c r="UZA19" s="43"/>
      <c r="UZB19" s="43"/>
      <c r="UZC19" s="43"/>
      <c r="UZD19" s="43"/>
      <c r="UZE19" s="43"/>
      <c r="UZF19" s="43"/>
      <c r="UZG19" s="43"/>
      <c r="UZH19" s="43"/>
      <c r="UZI19" s="43"/>
      <c r="UZJ19" s="43"/>
      <c r="UZK19" s="43"/>
      <c r="UZL19" s="43"/>
      <c r="UZM19" s="43"/>
      <c r="UZN19" s="43"/>
      <c r="UZO19" s="43"/>
      <c r="UZP19" s="43"/>
      <c r="UZQ19" s="43"/>
      <c r="UZR19" s="43"/>
      <c r="UZS19" s="43"/>
      <c r="UZT19" s="43"/>
      <c r="UZU19" s="43"/>
      <c r="UZV19" s="43"/>
      <c r="UZW19" s="43"/>
      <c r="UZX19" s="43"/>
      <c r="UZY19" s="43"/>
      <c r="UZZ19" s="43"/>
      <c r="VAA19" s="43"/>
      <c r="VAB19" s="43"/>
      <c r="VAC19" s="43"/>
      <c r="VAD19" s="43"/>
      <c r="VAE19" s="43"/>
      <c r="VAF19" s="43"/>
      <c r="VAG19" s="43"/>
      <c r="VAH19" s="43"/>
      <c r="VAI19" s="43"/>
      <c r="VAJ19" s="43"/>
      <c r="VAK19" s="43"/>
      <c r="VAL19" s="43"/>
      <c r="VAM19" s="43"/>
      <c r="VAN19" s="43"/>
      <c r="VAO19" s="43"/>
      <c r="VAP19" s="43"/>
      <c r="VAQ19" s="43"/>
      <c r="VAR19" s="43"/>
      <c r="VAS19" s="43"/>
      <c r="VAT19" s="43"/>
      <c r="VAU19" s="43"/>
      <c r="VAV19" s="43"/>
      <c r="VAW19" s="43"/>
      <c r="VAX19" s="43"/>
      <c r="VAY19" s="43"/>
      <c r="VAZ19" s="43"/>
      <c r="VBA19" s="43"/>
      <c r="VBB19" s="43"/>
      <c r="VBC19" s="43"/>
      <c r="VBD19" s="43"/>
      <c r="VBE19" s="43"/>
      <c r="VBF19" s="43"/>
      <c r="VBG19" s="43"/>
      <c r="VBH19" s="43"/>
      <c r="VBI19" s="43"/>
      <c r="VBJ19" s="43"/>
      <c r="VBK19" s="43"/>
      <c r="VBL19" s="43"/>
      <c r="VBM19" s="43"/>
      <c r="VBN19" s="43"/>
      <c r="VBO19" s="43"/>
      <c r="VBP19" s="43"/>
      <c r="VBQ19" s="43"/>
      <c r="VBR19" s="43"/>
      <c r="VBS19" s="43"/>
      <c r="VBT19" s="43"/>
      <c r="VBU19" s="43"/>
      <c r="VBV19" s="43"/>
      <c r="VBW19" s="43"/>
      <c r="VBX19" s="43"/>
      <c r="VBY19" s="43"/>
      <c r="VBZ19" s="43"/>
      <c r="VCA19" s="43"/>
      <c r="VCB19" s="43"/>
      <c r="VCC19" s="43"/>
      <c r="VCD19" s="43"/>
      <c r="VCE19" s="43"/>
      <c r="VCF19" s="43"/>
      <c r="VCG19" s="43"/>
      <c r="VCH19" s="43"/>
      <c r="VCI19" s="43"/>
      <c r="VCJ19" s="43"/>
      <c r="VCK19" s="43"/>
      <c r="VCL19" s="43"/>
      <c r="VCM19" s="43"/>
      <c r="VCN19" s="43"/>
      <c r="VCO19" s="43"/>
      <c r="VCP19" s="43"/>
      <c r="VCQ19" s="43"/>
      <c r="VCR19" s="43"/>
      <c r="VCS19" s="43"/>
      <c r="VCT19" s="43"/>
      <c r="VCU19" s="43"/>
      <c r="VCV19" s="43"/>
      <c r="VCW19" s="43"/>
      <c r="VCX19" s="43"/>
      <c r="VCY19" s="43"/>
      <c r="VCZ19" s="43"/>
      <c r="VDA19" s="43"/>
      <c r="VDB19" s="43"/>
      <c r="VDC19" s="43"/>
      <c r="VDD19" s="43"/>
      <c r="VDE19" s="43"/>
      <c r="VDF19" s="43"/>
      <c r="VDG19" s="43"/>
      <c r="VDH19" s="43"/>
      <c r="VDI19" s="43"/>
      <c r="VDJ19" s="43"/>
      <c r="VDK19" s="43"/>
      <c r="VDL19" s="43"/>
      <c r="VDM19" s="43"/>
      <c r="VDN19" s="43"/>
      <c r="VDO19" s="43"/>
      <c r="VDP19" s="43"/>
      <c r="VDQ19" s="43"/>
      <c r="VDR19" s="43"/>
      <c r="VDS19" s="43"/>
      <c r="VDT19" s="43"/>
      <c r="VDU19" s="43"/>
      <c r="VDV19" s="43"/>
      <c r="VDW19" s="43"/>
      <c r="VDX19" s="43"/>
      <c r="VDY19" s="43"/>
      <c r="VDZ19" s="43"/>
      <c r="VEA19" s="43"/>
      <c r="VEB19" s="43"/>
      <c r="VEC19" s="43"/>
      <c r="VED19" s="43"/>
      <c r="VEE19" s="43"/>
      <c r="VEF19" s="43"/>
      <c r="VEG19" s="43"/>
      <c r="VEH19" s="43"/>
      <c r="VEI19" s="43"/>
      <c r="VEJ19" s="43"/>
      <c r="VEK19" s="43"/>
      <c r="VEL19" s="43"/>
      <c r="VEM19" s="43"/>
      <c r="VEN19" s="43"/>
      <c r="VEO19" s="43"/>
      <c r="VEP19" s="43"/>
      <c r="VEQ19" s="43"/>
      <c r="VER19" s="43"/>
      <c r="VES19" s="43"/>
      <c r="VET19" s="43"/>
      <c r="VEU19" s="43"/>
      <c r="VEV19" s="43"/>
      <c r="VEW19" s="43"/>
      <c r="VEX19" s="43"/>
      <c r="VEY19" s="43"/>
      <c r="VEZ19" s="43"/>
      <c r="VFA19" s="43"/>
      <c r="VFB19" s="43"/>
      <c r="VFC19" s="43"/>
      <c r="VFD19" s="43"/>
      <c r="VFE19" s="43"/>
      <c r="VFF19" s="43"/>
      <c r="VFG19" s="43"/>
      <c r="VFH19" s="43"/>
      <c r="VFI19" s="43"/>
      <c r="VFJ19" s="43"/>
      <c r="VFK19" s="43"/>
      <c r="VFL19" s="43"/>
      <c r="VFM19" s="43"/>
      <c r="VFN19" s="43"/>
      <c r="VFO19" s="43"/>
      <c r="VFP19" s="43"/>
      <c r="VFQ19" s="43"/>
      <c r="VFR19" s="43"/>
      <c r="VFS19" s="43"/>
      <c r="VFT19" s="43"/>
      <c r="VFU19" s="43"/>
      <c r="VFV19" s="43"/>
      <c r="VFW19" s="43"/>
      <c r="VFX19" s="43"/>
      <c r="VFY19" s="43"/>
      <c r="VFZ19" s="43"/>
      <c r="VGA19" s="43"/>
      <c r="VGB19" s="43"/>
      <c r="VGC19" s="43"/>
      <c r="VGD19" s="43"/>
      <c r="VGE19" s="43"/>
      <c r="VGF19" s="43"/>
      <c r="VGG19" s="43"/>
      <c r="VGH19" s="43"/>
      <c r="VGI19" s="43"/>
      <c r="VGJ19" s="43"/>
      <c r="VGK19" s="43"/>
      <c r="VGL19" s="43"/>
      <c r="VGM19" s="43"/>
      <c r="VGN19" s="43"/>
      <c r="VGO19" s="43"/>
      <c r="VGP19" s="43"/>
      <c r="VGQ19" s="43"/>
      <c r="VGR19" s="43"/>
      <c r="VGS19" s="43"/>
      <c r="VGT19" s="43"/>
      <c r="VGU19" s="43"/>
      <c r="VGV19" s="43"/>
      <c r="VGW19" s="43"/>
      <c r="VGX19" s="43"/>
      <c r="VGY19" s="43"/>
      <c r="VGZ19" s="43"/>
      <c r="VHA19" s="43"/>
      <c r="VHB19" s="43"/>
      <c r="VHC19" s="43"/>
      <c r="VHD19" s="43"/>
      <c r="VHE19" s="43"/>
      <c r="VHF19" s="43"/>
      <c r="VHG19" s="43"/>
      <c r="VHH19" s="43"/>
      <c r="VHI19" s="43"/>
      <c r="VHJ19" s="43"/>
      <c r="VHK19" s="43"/>
      <c r="VHL19" s="43"/>
      <c r="VHM19" s="43"/>
      <c r="VHN19" s="43"/>
      <c r="VHO19" s="43"/>
      <c r="VHP19" s="43"/>
      <c r="VHQ19" s="43"/>
      <c r="VHR19" s="43"/>
      <c r="VHS19" s="43"/>
      <c r="VHT19" s="43"/>
      <c r="VHU19" s="43"/>
      <c r="VHV19" s="43"/>
      <c r="VHW19" s="43"/>
      <c r="VHX19" s="43"/>
      <c r="VHY19" s="43"/>
      <c r="VHZ19" s="43"/>
      <c r="VIA19" s="43"/>
      <c r="VIB19" s="43"/>
      <c r="VIC19" s="43"/>
      <c r="VID19" s="43"/>
      <c r="VIE19" s="43"/>
      <c r="VIF19" s="43"/>
      <c r="VIG19" s="43"/>
      <c r="VIH19" s="43"/>
      <c r="VII19" s="43"/>
      <c r="VIJ19" s="43"/>
      <c r="VIK19" s="43"/>
      <c r="VIL19" s="43"/>
      <c r="VIM19" s="43"/>
      <c r="VIN19" s="43"/>
      <c r="VIO19" s="43"/>
      <c r="VIP19" s="43"/>
      <c r="VIQ19" s="43"/>
      <c r="VIR19" s="43"/>
      <c r="VIS19" s="43"/>
      <c r="VIT19" s="43"/>
      <c r="VIU19" s="43"/>
      <c r="VIV19" s="43"/>
      <c r="VIW19" s="43"/>
      <c r="VIX19" s="43"/>
      <c r="VIY19" s="43"/>
      <c r="VIZ19" s="43"/>
      <c r="VJA19" s="43"/>
      <c r="VJB19" s="43"/>
      <c r="VJC19" s="43"/>
      <c r="VJD19" s="43"/>
      <c r="VJE19" s="43"/>
      <c r="VJF19" s="43"/>
      <c r="VJG19" s="43"/>
      <c r="VJH19" s="43"/>
      <c r="VJI19" s="43"/>
      <c r="VJJ19" s="43"/>
      <c r="VJK19" s="43"/>
      <c r="VJL19" s="43"/>
      <c r="VJM19" s="43"/>
      <c r="VJN19" s="43"/>
      <c r="VJO19" s="43"/>
      <c r="VJP19" s="43"/>
      <c r="VJQ19" s="43"/>
      <c r="VJR19" s="43"/>
      <c r="VJS19" s="43"/>
      <c r="VJT19" s="43"/>
      <c r="VJU19" s="43"/>
      <c r="VJV19" s="43"/>
      <c r="VJW19" s="43"/>
      <c r="VJX19" s="43"/>
      <c r="VJY19" s="43"/>
      <c r="VJZ19" s="43"/>
      <c r="VKA19" s="43"/>
      <c r="VKB19" s="43"/>
      <c r="VKC19" s="43"/>
      <c r="VKD19" s="43"/>
      <c r="VKE19" s="43"/>
      <c r="VKF19" s="43"/>
      <c r="VKG19" s="43"/>
      <c r="VKH19" s="43"/>
      <c r="VKI19" s="43"/>
      <c r="VKJ19" s="43"/>
      <c r="VKK19" s="43"/>
      <c r="VKL19" s="43"/>
      <c r="VKM19" s="43"/>
      <c r="VKN19" s="43"/>
      <c r="VKO19" s="43"/>
      <c r="VKP19" s="43"/>
      <c r="VKQ19" s="43"/>
      <c r="VKR19" s="43"/>
      <c r="VKS19" s="43"/>
      <c r="VKT19" s="43"/>
      <c r="VKU19" s="43"/>
      <c r="VKV19" s="43"/>
      <c r="VKW19" s="43"/>
      <c r="VKX19" s="43"/>
      <c r="VKY19" s="43"/>
      <c r="VKZ19" s="43"/>
      <c r="VLA19" s="43"/>
      <c r="VLB19" s="43"/>
      <c r="VLC19" s="43"/>
      <c r="VLD19" s="43"/>
      <c r="VLE19" s="43"/>
      <c r="VLF19" s="43"/>
      <c r="VLG19" s="43"/>
      <c r="VLH19" s="43"/>
      <c r="VLI19" s="43"/>
      <c r="VLJ19" s="43"/>
      <c r="VLK19" s="43"/>
      <c r="VLL19" s="43"/>
      <c r="VLM19" s="43"/>
      <c r="VLN19" s="43"/>
      <c r="VLO19" s="43"/>
      <c r="VLP19" s="43"/>
      <c r="VLQ19" s="43"/>
      <c r="VLR19" s="43"/>
      <c r="VLS19" s="43"/>
      <c r="VLT19" s="43"/>
      <c r="VLU19" s="43"/>
      <c r="VLV19" s="43"/>
      <c r="VLW19" s="43"/>
      <c r="VLX19" s="43"/>
      <c r="VLY19" s="43"/>
      <c r="VLZ19" s="43"/>
      <c r="VMA19" s="43"/>
      <c r="VMB19" s="43"/>
      <c r="VMC19" s="43"/>
      <c r="VMD19" s="43"/>
      <c r="VME19" s="43"/>
      <c r="VMF19" s="43"/>
      <c r="VMG19" s="43"/>
      <c r="VMH19" s="43"/>
      <c r="VMI19" s="43"/>
      <c r="VMJ19" s="43"/>
      <c r="VMK19" s="43"/>
      <c r="VML19" s="43"/>
      <c r="VMM19" s="43"/>
      <c r="VMN19" s="43"/>
      <c r="VMO19" s="43"/>
      <c r="VMP19" s="43"/>
      <c r="VMQ19" s="43"/>
      <c r="VMR19" s="43"/>
      <c r="VMS19" s="43"/>
      <c r="VMT19" s="43"/>
      <c r="VMU19" s="43"/>
      <c r="VMV19" s="43"/>
      <c r="VMW19" s="43"/>
      <c r="VMX19" s="43"/>
      <c r="VMY19" s="43"/>
      <c r="VMZ19" s="43"/>
      <c r="VNA19" s="43"/>
      <c r="VNB19" s="43"/>
      <c r="VNC19" s="43"/>
      <c r="VND19" s="43"/>
      <c r="VNE19" s="43"/>
      <c r="VNF19" s="43"/>
      <c r="VNG19" s="43"/>
      <c r="VNH19" s="43"/>
      <c r="VNI19" s="43"/>
      <c r="VNJ19" s="43"/>
      <c r="VNK19" s="43"/>
      <c r="VNL19" s="43"/>
      <c r="VNM19" s="43"/>
      <c r="VNN19" s="43"/>
      <c r="VNO19" s="43"/>
      <c r="VNP19" s="43"/>
      <c r="VNQ19" s="43"/>
      <c r="VNR19" s="43"/>
      <c r="VNS19" s="43"/>
      <c r="VNT19" s="43"/>
      <c r="VNU19" s="43"/>
      <c r="VNV19" s="43"/>
      <c r="VNW19" s="43"/>
      <c r="VNX19" s="43"/>
      <c r="VNY19" s="43"/>
      <c r="VNZ19" s="43"/>
      <c r="VOA19" s="43"/>
      <c r="VOB19" s="43"/>
      <c r="VOC19" s="43"/>
      <c r="VOD19" s="43"/>
      <c r="VOE19" s="43"/>
      <c r="VOF19" s="43"/>
      <c r="VOG19" s="43"/>
      <c r="VOH19" s="43"/>
      <c r="VOI19" s="43"/>
      <c r="VOJ19" s="43"/>
      <c r="VOK19" s="43"/>
      <c r="VOL19" s="43"/>
      <c r="VOM19" s="43"/>
      <c r="VON19" s="43"/>
      <c r="VOO19" s="43"/>
      <c r="VOP19" s="43"/>
      <c r="VOQ19" s="43"/>
      <c r="VOR19" s="43"/>
      <c r="VOS19" s="43"/>
      <c r="VOT19" s="43"/>
      <c r="VOU19" s="43"/>
      <c r="VOV19" s="43"/>
      <c r="VOW19" s="43"/>
      <c r="VOX19" s="43"/>
      <c r="VOY19" s="43"/>
      <c r="VOZ19" s="43"/>
      <c r="VPA19" s="43"/>
      <c r="VPB19" s="43"/>
      <c r="VPC19" s="43"/>
      <c r="VPD19" s="43"/>
      <c r="VPE19" s="43"/>
      <c r="VPF19" s="43"/>
      <c r="VPG19" s="43"/>
      <c r="VPH19" s="43"/>
      <c r="VPI19" s="43"/>
      <c r="VPJ19" s="43"/>
      <c r="VPK19" s="43"/>
      <c r="VPL19" s="43"/>
      <c r="VPM19" s="43"/>
      <c r="VPN19" s="43"/>
      <c r="VPO19" s="43"/>
      <c r="VPP19" s="43"/>
      <c r="VPQ19" s="43"/>
      <c r="VPR19" s="43"/>
      <c r="VPS19" s="43"/>
      <c r="VPT19" s="43"/>
      <c r="VPU19" s="43"/>
      <c r="VPV19" s="43"/>
      <c r="VPW19" s="43"/>
      <c r="VPX19" s="43"/>
      <c r="VPY19" s="43"/>
      <c r="VPZ19" s="43"/>
      <c r="VQA19" s="43"/>
      <c r="VQB19" s="43"/>
      <c r="VQC19" s="43"/>
      <c r="VQD19" s="43"/>
      <c r="VQE19" s="43"/>
      <c r="VQF19" s="43"/>
      <c r="VQG19" s="43"/>
      <c r="VQH19" s="43"/>
      <c r="VQI19" s="43"/>
      <c r="VQJ19" s="43"/>
      <c r="VQK19" s="43"/>
      <c r="VQL19" s="43"/>
      <c r="VQM19" s="43"/>
      <c r="VQN19" s="43"/>
      <c r="VQO19" s="43"/>
      <c r="VQP19" s="43"/>
      <c r="VQQ19" s="43"/>
      <c r="VQR19" s="43"/>
      <c r="VQS19" s="43"/>
      <c r="VQT19" s="43"/>
      <c r="VQU19" s="43"/>
      <c r="VQV19" s="43"/>
      <c r="VQW19" s="43"/>
      <c r="VQX19" s="43"/>
      <c r="VQY19" s="43"/>
      <c r="VQZ19" s="43"/>
      <c r="VRA19" s="43"/>
      <c r="VRB19" s="43"/>
      <c r="VRC19" s="43"/>
      <c r="VRD19" s="43"/>
      <c r="VRE19" s="43"/>
      <c r="VRF19" s="43"/>
      <c r="VRG19" s="43"/>
      <c r="VRH19" s="43"/>
      <c r="VRI19" s="43"/>
      <c r="VRJ19" s="43"/>
      <c r="VRK19" s="43"/>
      <c r="VRL19" s="43"/>
      <c r="VRM19" s="43"/>
      <c r="VRN19" s="43"/>
      <c r="VRO19" s="43"/>
      <c r="VRP19" s="43"/>
      <c r="VRQ19" s="43"/>
      <c r="VRR19" s="43"/>
      <c r="VRS19" s="43"/>
      <c r="VRT19" s="43"/>
      <c r="VRU19" s="43"/>
      <c r="VRV19" s="43"/>
      <c r="VRW19" s="43"/>
      <c r="VRX19" s="43"/>
      <c r="VRY19" s="43"/>
      <c r="VRZ19" s="43"/>
      <c r="VSA19" s="43"/>
      <c r="VSB19" s="43"/>
      <c r="VSC19" s="43"/>
      <c r="VSD19" s="43"/>
      <c r="VSE19" s="43"/>
      <c r="VSF19" s="43"/>
      <c r="VSG19" s="43"/>
      <c r="VSH19" s="43"/>
      <c r="VSI19" s="43"/>
      <c r="VSJ19" s="43"/>
      <c r="VSK19" s="43"/>
      <c r="VSL19" s="43"/>
      <c r="VSM19" s="43"/>
      <c r="VSN19" s="43"/>
      <c r="VSO19" s="43"/>
      <c r="VSP19" s="43"/>
      <c r="VSQ19" s="43"/>
      <c r="VSR19" s="43"/>
      <c r="VSS19" s="43"/>
      <c r="VST19" s="43"/>
      <c r="VSU19" s="43"/>
      <c r="VSV19" s="43"/>
      <c r="VSW19" s="43"/>
      <c r="VSX19" s="43"/>
      <c r="VSY19" s="43"/>
      <c r="VSZ19" s="43"/>
      <c r="VTA19" s="43"/>
      <c r="VTB19" s="43"/>
      <c r="VTC19" s="43"/>
      <c r="VTD19" s="43"/>
      <c r="VTE19" s="43"/>
      <c r="VTF19" s="43"/>
      <c r="VTG19" s="43"/>
      <c r="VTH19" s="43"/>
      <c r="VTI19" s="43"/>
      <c r="VTJ19" s="43"/>
      <c r="VTK19" s="43"/>
      <c r="VTL19" s="43"/>
      <c r="VTM19" s="43"/>
      <c r="VTN19" s="43"/>
      <c r="VTO19" s="43"/>
      <c r="VTP19" s="43"/>
      <c r="VTQ19" s="43"/>
      <c r="VTR19" s="43"/>
      <c r="VTS19" s="43"/>
      <c r="VTT19" s="43"/>
      <c r="VTU19" s="43"/>
      <c r="VTV19" s="43"/>
      <c r="VTW19" s="43"/>
      <c r="VTX19" s="43"/>
      <c r="VTY19" s="43"/>
      <c r="VTZ19" s="43"/>
      <c r="VUA19" s="43"/>
      <c r="VUB19" s="43"/>
      <c r="VUC19" s="43"/>
      <c r="VUD19" s="43"/>
      <c r="VUE19" s="43"/>
      <c r="VUF19" s="43"/>
      <c r="VUG19" s="43"/>
      <c r="VUH19" s="43"/>
      <c r="VUI19" s="43"/>
      <c r="VUJ19" s="43"/>
      <c r="VUK19" s="43"/>
      <c r="VUL19" s="43"/>
      <c r="VUM19" s="43"/>
      <c r="VUN19" s="43"/>
      <c r="VUO19" s="43"/>
      <c r="VUP19" s="43"/>
      <c r="VUQ19" s="43"/>
      <c r="VUR19" s="43"/>
      <c r="VUS19" s="43"/>
      <c r="VUT19" s="43"/>
      <c r="VUU19" s="43"/>
      <c r="VUV19" s="43"/>
      <c r="VUW19" s="43"/>
      <c r="VUX19" s="43"/>
      <c r="VUY19" s="43"/>
      <c r="VUZ19" s="43"/>
      <c r="VVA19" s="43"/>
      <c r="VVB19" s="43"/>
      <c r="VVC19" s="43"/>
      <c r="VVD19" s="43"/>
      <c r="VVE19" s="43"/>
      <c r="VVF19" s="43"/>
      <c r="VVG19" s="43"/>
      <c r="VVH19" s="43"/>
      <c r="VVI19" s="43"/>
      <c r="VVJ19" s="43"/>
      <c r="VVK19" s="43"/>
      <c r="VVL19" s="43"/>
      <c r="VVM19" s="43"/>
      <c r="VVN19" s="43"/>
      <c r="VVO19" s="43"/>
      <c r="VVP19" s="43"/>
      <c r="VVQ19" s="43"/>
      <c r="VVR19" s="43"/>
      <c r="VVS19" s="43"/>
      <c r="VVT19" s="43"/>
      <c r="VVU19" s="43"/>
      <c r="VVV19" s="43"/>
      <c r="VVW19" s="43"/>
      <c r="VVX19" s="43"/>
      <c r="VVY19" s="43"/>
      <c r="VVZ19" s="43"/>
      <c r="VWA19" s="43"/>
      <c r="VWB19" s="43"/>
      <c r="VWC19" s="43"/>
      <c r="VWD19" s="43"/>
      <c r="VWE19" s="43"/>
      <c r="VWF19" s="43"/>
      <c r="VWG19" s="43"/>
      <c r="VWH19" s="43"/>
      <c r="VWI19" s="43"/>
      <c r="VWJ19" s="43"/>
      <c r="VWK19" s="43"/>
      <c r="VWL19" s="43"/>
      <c r="VWM19" s="43"/>
      <c r="VWN19" s="43"/>
      <c r="VWO19" s="43"/>
      <c r="VWP19" s="43"/>
      <c r="VWQ19" s="43"/>
      <c r="VWR19" s="43"/>
      <c r="VWS19" s="43"/>
      <c r="VWT19" s="43"/>
      <c r="VWU19" s="43"/>
      <c r="VWV19" s="43"/>
      <c r="VWW19" s="43"/>
      <c r="VWX19" s="43"/>
      <c r="VWY19" s="43"/>
      <c r="VWZ19" s="43"/>
      <c r="VXA19" s="43"/>
      <c r="VXB19" s="43"/>
      <c r="VXC19" s="43"/>
      <c r="VXD19" s="43"/>
      <c r="VXE19" s="43"/>
      <c r="VXF19" s="43"/>
      <c r="VXG19" s="43"/>
      <c r="VXH19" s="43"/>
      <c r="VXI19" s="43"/>
      <c r="VXJ19" s="43"/>
      <c r="VXK19" s="43"/>
      <c r="VXL19" s="43"/>
      <c r="VXM19" s="43"/>
      <c r="VXN19" s="43"/>
      <c r="VXO19" s="43"/>
      <c r="VXP19" s="43"/>
      <c r="VXQ19" s="43"/>
      <c r="VXR19" s="43"/>
      <c r="VXS19" s="43"/>
      <c r="VXT19" s="43"/>
      <c r="VXU19" s="43"/>
      <c r="VXV19" s="43"/>
      <c r="VXW19" s="43"/>
      <c r="VXX19" s="43"/>
      <c r="VXY19" s="43"/>
      <c r="VXZ19" s="43"/>
      <c r="VYA19" s="43"/>
      <c r="VYB19" s="43"/>
      <c r="VYC19" s="43"/>
      <c r="VYD19" s="43"/>
      <c r="VYE19" s="43"/>
      <c r="VYF19" s="43"/>
      <c r="VYG19" s="43"/>
      <c r="VYH19" s="43"/>
      <c r="VYI19" s="43"/>
      <c r="VYJ19" s="43"/>
      <c r="VYK19" s="43"/>
      <c r="VYL19" s="43"/>
      <c r="VYM19" s="43"/>
      <c r="VYN19" s="43"/>
      <c r="VYO19" s="43"/>
      <c r="VYP19" s="43"/>
      <c r="VYQ19" s="43"/>
      <c r="VYR19" s="43"/>
      <c r="VYS19" s="43"/>
      <c r="VYT19" s="43"/>
      <c r="VYU19" s="43"/>
      <c r="VYV19" s="43"/>
      <c r="VYW19" s="43"/>
      <c r="VYX19" s="43"/>
      <c r="VYY19" s="43"/>
      <c r="VYZ19" s="43"/>
      <c r="VZA19" s="43"/>
      <c r="VZB19" s="43"/>
      <c r="VZC19" s="43"/>
      <c r="VZD19" s="43"/>
      <c r="VZE19" s="43"/>
      <c r="VZF19" s="43"/>
      <c r="VZG19" s="43"/>
      <c r="VZH19" s="43"/>
      <c r="VZI19" s="43"/>
      <c r="VZJ19" s="43"/>
      <c r="VZK19" s="43"/>
      <c r="VZL19" s="43"/>
      <c r="VZM19" s="43"/>
      <c r="VZN19" s="43"/>
      <c r="VZO19" s="43"/>
      <c r="VZP19" s="43"/>
      <c r="VZQ19" s="43"/>
      <c r="VZR19" s="43"/>
      <c r="VZS19" s="43"/>
      <c r="VZT19" s="43"/>
      <c r="VZU19" s="43"/>
      <c r="VZV19" s="43"/>
      <c r="VZW19" s="43"/>
      <c r="VZX19" s="43"/>
      <c r="VZY19" s="43"/>
      <c r="VZZ19" s="43"/>
      <c r="WAA19" s="43"/>
      <c r="WAB19" s="43"/>
      <c r="WAC19" s="43"/>
      <c r="WAD19" s="43"/>
      <c r="WAE19" s="43"/>
      <c r="WAF19" s="43"/>
      <c r="WAG19" s="43"/>
      <c r="WAH19" s="43"/>
      <c r="WAI19" s="43"/>
      <c r="WAJ19" s="43"/>
      <c r="WAK19" s="43"/>
      <c r="WAL19" s="43"/>
      <c r="WAM19" s="43"/>
      <c r="WAN19" s="43"/>
      <c r="WAO19" s="43"/>
      <c r="WAP19" s="43"/>
      <c r="WAQ19" s="43"/>
      <c r="WAR19" s="43"/>
      <c r="WAS19" s="43"/>
      <c r="WAT19" s="43"/>
      <c r="WAU19" s="43"/>
      <c r="WAV19" s="43"/>
      <c r="WAW19" s="43"/>
      <c r="WAX19" s="43"/>
      <c r="WAY19" s="43"/>
      <c r="WAZ19" s="43"/>
      <c r="WBA19" s="43"/>
      <c r="WBB19" s="43"/>
      <c r="WBC19" s="43"/>
      <c r="WBD19" s="43"/>
      <c r="WBE19" s="43"/>
      <c r="WBF19" s="43"/>
      <c r="WBG19" s="43"/>
      <c r="WBH19" s="43"/>
      <c r="WBI19" s="43"/>
      <c r="WBJ19" s="43"/>
      <c r="WBK19" s="43"/>
      <c r="WBL19" s="43"/>
      <c r="WBM19" s="43"/>
      <c r="WBN19" s="43"/>
      <c r="WBO19" s="43"/>
      <c r="WBP19" s="43"/>
      <c r="WBQ19" s="43"/>
      <c r="WBR19" s="43"/>
      <c r="WBS19" s="43"/>
      <c r="WBT19" s="43"/>
      <c r="WBU19" s="43"/>
      <c r="WBV19" s="43"/>
      <c r="WBW19" s="43"/>
      <c r="WBX19" s="43"/>
      <c r="WBY19" s="43"/>
      <c r="WBZ19" s="43"/>
      <c r="WCA19" s="43"/>
      <c r="WCB19" s="43"/>
      <c r="WCC19" s="43"/>
      <c r="WCD19" s="43"/>
      <c r="WCE19" s="43"/>
      <c r="WCF19" s="43"/>
      <c r="WCG19" s="43"/>
      <c r="WCH19" s="43"/>
      <c r="WCI19" s="43"/>
      <c r="WCJ19" s="43"/>
      <c r="WCK19" s="43"/>
      <c r="WCL19" s="43"/>
      <c r="WCM19" s="43"/>
      <c r="WCN19" s="43"/>
      <c r="WCO19" s="43"/>
      <c r="WCP19" s="43"/>
      <c r="WCQ19" s="43"/>
      <c r="WCR19" s="43"/>
      <c r="WCS19" s="43"/>
      <c r="WCT19" s="43"/>
      <c r="WCU19" s="43"/>
      <c r="WCV19" s="43"/>
      <c r="WCW19" s="43"/>
      <c r="WCX19" s="43"/>
      <c r="WCY19" s="43"/>
      <c r="WCZ19" s="43"/>
      <c r="WDA19" s="43"/>
      <c r="WDB19" s="43"/>
      <c r="WDC19" s="43"/>
      <c r="WDD19" s="43"/>
      <c r="WDE19" s="43"/>
      <c r="WDF19" s="43"/>
      <c r="WDG19" s="43"/>
      <c r="WDH19" s="43"/>
      <c r="WDI19" s="43"/>
      <c r="WDJ19" s="43"/>
      <c r="WDK19" s="43"/>
      <c r="WDL19" s="43"/>
      <c r="WDM19" s="43"/>
      <c r="WDN19" s="43"/>
      <c r="WDO19" s="43"/>
      <c r="WDP19" s="43"/>
      <c r="WDQ19" s="43"/>
      <c r="WDR19" s="43"/>
      <c r="WDS19" s="43"/>
      <c r="WDT19" s="43"/>
      <c r="WDU19" s="43"/>
      <c r="WDV19" s="43"/>
      <c r="WDW19" s="43"/>
      <c r="WDX19" s="43"/>
      <c r="WDY19" s="43"/>
      <c r="WDZ19" s="43"/>
      <c r="WEA19" s="43"/>
      <c r="WEB19" s="43"/>
      <c r="WEC19" s="43"/>
      <c r="WED19" s="43"/>
      <c r="WEE19" s="43"/>
      <c r="WEF19" s="43"/>
      <c r="WEG19" s="43"/>
      <c r="WEH19" s="43"/>
      <c r="WEI19" s="43"/>
      <c r="WEJ19" s="43"/>
      <c r="WEK19" s="43"/>
      <c r="WEL19" s="43"/>
      <c r="WEM19" s="43"/>
      <c r="WEN19" s="43"/>
      <c r="WEO19" s="43"/>
      <c r="WEP19" s="43"/>
      <c r="WEQ19" s="43"/>
      <c r="WER19" s="43"/>
      <c r="WES19" s="43"/>
      <c r="WET19" s="43"/>
      <c r="WEU19" s="43"/>
      <c r="WEV19" s="43"/>
      <c r="WEW19" s="43"/>
      <c r="WEX19" s="43"/>
      <c r="WEY19" s="43"/>
      <c r="WEZ19" s="43"/>
      <c r="WFA19" s="43"/>
      <c r="WFB19" s="43"/>
      <c r="WFC19" s="43"/>
      <c r="WFD19" s="43"/>
      <c r="WFE19" s="43"/>
      <c r="WFF19" s="43"/>
      <c r="WFG19" s="43"/>
      <c r="WFH19" s="43"/>
      <c r="WFI19" s="43"/>
      <c r="WFJ19" s="43"/>
      <c r="WFK19" s="43"/>
      <c r="WFL19" s="43"/>
      <c r="WFM19" s="43"/>
      <c r="WFN19" s="43"/>
      <c r="WFO19" s="43"/>
      <c r="WFP19" s="43"/>
      <c r="WFQ19" s="43"/>
      <c r="WFR19" s="43"/>
      <c r="WFS19" s="43"/>
      <c r="WFT19" s="43"/>
      <c r="WFU19" s="43"/>
      <c r="WFV19" s="43"/>
      <c r="WFW19" s="43"/>
      <c r="WFX19" s="43"/>
      <c r="WFY19" s="43"/>
      <c r="WFZ19" s="43"/>
      <c r="WGA19" s="43"/>
      <c r="WGB19" s="43"/>
      <c r="WGC19" s="43"/>
      <c r="WGD19" s="43"/>
      <c r="WGE19" s="43"/>
      <c r="WGF19" s="43"/>
      <c r="WGG19" s="43"/>
      <c r="WGH19" s="43"/>
      <c r="WGI19" s="43"/>
      <c r="WGJ19" s="43"/>
      <c r="WGK19" s="43"/>
      <c r="WGL19" s="43"/>
      <c r="WGM19" s="43"/>
      <c r="WGN19" s="43"/>
      <c r="WGO19" s="43"/>
      <c r="WGP19" s="43"/>
      <c r="WGQ19" s="43"/>
      <c r="WGR19" s="43"/>
      <c r="WGS19" s="43"/>
      <c r="WGT19" s="43"/>
      <c r="WGU19" s="43"/>
      <c r="WGV19" s="43"/>
      <c r="WGW19" s="43"/>
      <c r="WGX19" s="43"/>
      <c r="WGY19" s="43"/>
      <c r="WGZ19" s="43"/>
      <c r="WHA19" s="43"/>
      <c r="WHB19" s="43"/>
      <c r="WHC19" s="43"/>
      <c r="WHD19" s="43"/>
      <c r="WHE19" s="43"/>
      <c r="WHF19" s="43"/>
      <c r="WHG19" s="43"/>
      <c r="WHH19" s="43"/>
      <c r="WHI19" s="43"/>
      <c r="WHJ19" s="43"/>
      <c r="WHK19" s="43"/>
      <c r="WHL19" s="43"/>
      <c r="WHM19" s="43"/>
      <c r="WHN19" s="43"/>
      <c r="WHO19" s="43"/>
      <c r="WHP19" s="43"/>
      <c r="WHQ19" s="43"/>
      <c r="WHR19" s="43"/>
      <c r="WHS19" s="43"/>
      <c r="WHT19" s="43"/>
      <c r="WHU19" s="43"/>
      <c r="WHV19" s="43"/>
      <c r="WHW19" s="43"/>
      <c r="WHX19" s="43"/>
      <c r="WHY19" s="43"/>
      <c r="WHZ19" s="43"/>
      <c r="WIA19" s="43"/>
      <c r="WIB19" s="43"/>
      <c r="WIC19" s="43"/>
      <c r="WID19" s="43"/>
      <c r="WIE19" s="43"/>
      <c r="WIF19" s="43"/>
      <c r="WIG19" s="43"/>
      <c r="WIH19" s="43"/>
      <c r="WII19" s="43"/>
      <c r="WIJ19" s="43"/>
      <c r="WIK19" s="43"/>
      <c r="WIL19" s="43"/>
      <c r="WIM19" s="43"/>
      <c r="WIN19" s="43"/>
      <c r="WIO19" s="43"/>
      <c r="WIP19" s="43"/>
      <c r="WIQ19" s="43"/>
      <c r="WIR19" s="43"/>
      <c r="WIS19" s="43"/>
      <c r="WIT19" s="43"/>
      <c r="WIU19" s="43"/>
      <c r="WIV19" s="43"/>
      <c r="WIW19" s="43"/>
      <c r="WIX19" s="43"/>
      <c r="WIY19" s="43"/>
      <c r="WIZ19" s="43"/>
      <c r="WJA19" s="43"/>
      <c r="WJB19" s="43"/>
      <c r="WJC19" s="43"/>
      <c r="WJD19" s="43"/>
      <c r="WJE19" s="43"/>
      <c r="WJF19" s="43"/>
      <c r="WJG19" s="43"/>
      <c r="WJH19" s="43"/>
      <c r="WJI19" s="43"/>
      <c r="WJJ19" s="43"/>
      <c r="WJK19" s="43"/>
      <c r="WJL19" s="43"/>
      <c r="WJM19" s="43"/>
      <c r="WJN19" s="43"/>
      <c r="WJO19" s="43"/>
      <c r="WJP19" s="43"/>
      <c r="WJQ19" s="43"/>
      <c r="WJR19" s="43"/>
      <c r="WJS19" s="43"/>
      <c r="WJT19" s="43"/>
      <c r="WJU19" s="43"/>
      <c r="WJV19" s="43"/>
      <c r="WJW19" s="43"/>
      <c r="WJX19" s="43"/>
      <c r="WJY19" s="43"/>
      <c r="WJZ19" s="43"/>
      <c r="WKA19" s="43"/>
      <c r="WKB19" s="43"/>
      <c r="WKC19" s="43"/>
      <c r="WKD19" s="43"/>
      <c r="WKE19" s="43"/>
      <c r="WKF19" s="43"/>
      <c r="WKG19" s="43"/>
      <c r="WKH19" s="43"/>
      <c r="WKI19" s="43"/>
      <c r="WKJ19" s="43"/>
      <c r="WKK19" s="43"/>
      <c r="WKL19" s="43"/>
      <c r="WKM19" s="43"/>
      <c r="WKN19" s="43"/>
      <c r="WKO19" s="43"/>
      <c r="WKP19" s="43"/>
      <c r="WKQ19" s="43"/>
      <c r="WKR19" s="43"/>
      <c r="WKS19" s="43"/>
      <c r="WKT19" s="43"/>
      <c r="WKU19" s="43"/>
      <c r="WKV19" s="43"/>
      <c r="WKW19" s="43"/>
      <c r="WKX19" s="43"/>
      <c r="WKY19" s="43"/>
      <c r="WKZ19" s="43"/>
      <c r="WLA19" s="43"/>
      <c r="WLB19" s="43"/>
      <c r="WLC19" s="43"/>
      <c r="WLD19" s="43"/>
      <c r="WLE19" s="43"/>
      <c r="WLF19" s="43"/>
      <c r="WLG19" s="43"/>
      <c r="WLH19" s="43"/>
      <c r="WLI19" s="43"/>
      <c r="WLJ19" s="43"/>
      <c r="WLK19" s="43"/>
      <c r="WLL19" s="43"/>
      <c r="WLM19" s="43"/>
      <c r="WLN19" s="43"/>
      <c r="WLO19" s="43"/>
      <c r="WLP19" s="43"/>
      <c r="WLQ19" s="43"/>
      <c r="WLR19" s="43"/>
      <c r="WLS19" s="43"/>
      <c r="WLT19" s="43"/>
      <c r="WLU19" s="43"/>
      <c r="WLV19" s="43"/>
      <c r="WLW19" s="43"/>
      <c r="WLX19" s="43"/>
      <c r="WLY19" s="43"/>
      <c r="WLZ19" s="43"/>
      <c r="WMA19" s="43"/>
      <c r="WMB19" s="43"/>
      <c r="WMC19" s="43"/>
      <c r="WMD19" s="43"/>
      <c r="WME19" s="43"/>
      <c r="WMF19" s="43"/>
      <c r="WMG19" s="43"/>
      <c r="WMH19" s="43"/>
      <c r="WMI19" s="43"/>
      <c r="WMJ19" s="43"/>
      <c r="WMK19" s="43"/>
      <c r="WML19" s="43"/>
      <c r="WMM19" s="43"/>
      <c r="WMN19" s="43"/>
      <c r="WMO19" s="43"/>
      <c r="WMP19" s="43"/>
      <c r="WMQ19" s="43"/>
      <c r="WMR19" s="43"/>
      <c r="WMS19" s="43"/>
      <c r="WMT19" s="43"/>
      <c r="WMU19" s="43"/>
      <c r="WMV19" s="43"/>
      <c r="WMW19" s="43"/>
      <c r="WMX19" s="43"/>
      <c r="WMY19" s="43"/>
      <c r="WMZ19" s="43"/>
      <c r="WNA19" s="43"/>
      <c r="WNB19" s="43"/>
      <c r="WNC19" s="43"/>
      <c r="WND19" s="43"/>
      <c r="WNE19" s="43"/>
      <c r="WNF19" s="43"/>
      <c r="WNG19" s="43"/>
      <c r="WNH19" s="43"/>
      <c r="WNI19" s="43"/>
      <c r="WNJ19" s="43"/>
      <c r="WNK19" s="43"/>
      <c r="WNL19" s="43"/>
      <c r="WNM19" s="43"/>
      <c r="WNN19" s="43"/>
      <c r="WNO19" s="43"/>
      <c r="WNP19" s="43"/>
      <c r="WNQ19" s="43"/>
      <c r="WNR19" s="43"/>
      <c r="WNS19" s="43"/>
      <c r="WNT19" s="43"/>
      <c r="WNU19" s="43"/>
      <c r="WNV19" s="43"/>
      <c r="WNW19" s="43"/>
      <c r="WNX19" s="43"/>
      <c r="WNY19" s="43"/>
      <c r="WNZ19" s="43"/>
      <c r="WOA19" s="43"/>
      <c r="WOB19" s="43"/>
      <c r="WOC19" s="43"/>
      <c r="WOD19" s="43"/>
      <c r="WOE19" s="43"/>
      <c r="WOF19" s="43"/>
      <c r="WOG19" s="43"/>
      <c r="WOH19" s="43"/>
      <c r="WOI19" s="43"/>
      <c r="WOJ19" s="43"/>
      <c r="WOK19" s="43"/>
      <c r="WOL19" s="43"/>
      <c r="WOM19" s="43"/>
      <c r="WON19" s="43"/>
      <c r="WOO19" s="43"/>
      <c r="WOP19" s="43"/>
      <c r="WOQ19" s="43"/>
      <c r="WOR19" s="43"/>
      <c r="WOS19" s="43"/>
      <c r="WOT19" s="43"/>
      <c r="WOU19" s="43"/>
      <c r="WOV19" s="43"/>
      <c r="WOW19" s="43"/>
      <c r="WOX19" s="43"/>
      <c r="WOY19" s="43"/>
      <c r="WOZ19" s="43"/>
      <c r="WPA19" s="43"/>
      <c r="WPB19" s="43"/>
      <c r="WPC19" s="43"/>
      <c r="WPD19" s="43"/>
      <c r="WPE19" s="43"/>
      <c r="WPF19" s="43"/>
      <c r="WPG19" s="43"/>
      <c r="WPH19" s="43"/>
      <c r="WPI19" s="43"/>
      <c r="WPJ19" s="43"/>
      <c r="WPK19" s="43"/>
      <c r="WPL19" s="43"/>
      <c r="WPM19" s="43"/>
      <c r="WPN19" s="43"/>
      <c r="WPO19" s="43"/>
      <c r="WPP19" s="43"/>
      <c r="WPQ19" s="43"/>
      <c r="WPR19" s="43"/>
      <c r="WPS19" s="43"/>
      <c r="WPT19" s="43"/>
      <c r="WPU19" s="43"/>
      <c r="WPV19" s="43"/>
      <c r="WPW19" s="43"/>
      <c r="WPX19" s="43"/>
      <c r="WPY19" s="43"/>
      <c r="WPZ19" s="43"/>
      <c r="WQA19" s="43"/>
      <c r="WQB19" s="43"/>
      <c r="WQC19" s="43"/>
      <c r="WQD19" s="43"/>
      <c r="WQE19" s="43"/>
      <c r="WQF19" s="43"/>
      <c r="WQG19" s="43"/>
      <c r="WQH19" s="43"/>
      <c r="WQI19" s="43"/>
      <c r="WQJ19" s="43"/>
      <c r="WQK19" s="43"/>
      <c r="WQL19" s="43"/>
      <c r="WQM19" s="43"/>
      <c r="WQN19" s="43"/>
      <c r="WQO19" s="43"/>
      <c r="WQP19" s="43"/>
      <c r="WQQ19" s="43"/>
      <c r="WQR19" s="43"/>
      <c r="WQS19" s="43"/>
      <c r="WQT19" s="43"/>
      <c r="WQU19" s="43"/>
      <c r="WQV19" s="43"/>
      <c r="WQW19" s="43"/>
      <c r="WQX19" s="43"/>
      <c r="WQY19" s="43"/>
      <c r="WQZ19" s="43"/>
      <c r="WRA19" s="43"/>
      <c r="WRB19" s="43"/>
      <c r="WRC19" s="43"/>
      <c r="WRD19" s="43"/>
      <c r="WRE19" s="43"/>
      <c r="WRF19" s="43"/>
      <c r="WRG19" s="43"/>
      <c r="WRH19" s="43"/>
      <c r="WRI19" s="43"/>
      <c r="WRJ19" s="43"/>
      <c r="WRK19" s="43"/>
      <c r="WRL19" s="43"/>
      <c r="WRM19" s="43"/>
      <c r="WRN19" s="43"/>
      <c r="WRO19" s="43"/>
      <c r="WRP19" s="43"/>
      <c r="WRQ19" s="43"/>
      <c r="WRR19" s="43"/>
      <c r="WRS19" s="43"/>
      <c r="WRT19" s="43"/>
      <c r="WRU19" s="43"/>
      <c r="WRV19" s="43"/>
      <c r="WRW19" s="43"/>
      <c r="WRX19" s="43"/>
      <c r="WRY19" s="43"/>
      <c r="WRZ19" s="43"/>
      <c r="WSA19" s="43"/>
      <c r="WSB19" s="43"/>
      <c r="WSC19" s="43"/>
      <c r="WSD19" s="43"/>
      <c r="WSE19" s="43"/>
      <c r="WSF19" s="43"/>
      <c r="WSG19" s="43"/>
      <c r="WSH19" s="43"/>
      <c r="WSI19" s="43"/>
      <c r="WSJ19" s="43"/>
      <c r="WSK19" s="43"/>
      <c r="WSL19" s="43"/>
      <c r="WSM19" s="43"/>
      <c r="WSN19" s="43"/>
      <c r="WSO19" s="43"/>
      <c r="WSP19" s="43"/>
      <c r="WSQ19" s="43"/>
      <c r="WSR19" s="43"/>
      <c r="WSS19" s="43"/>
      <c r="WST19" s="43"/>
      <c r="WSU19" s="43"/>
      <c r="WSV19" s="43"/>
      <c r="WSW19" s="43"/>
      <c r="WSX19" s="43"/>
      <c r="WSY19" s="43"/>
      <c r="WSZ19" s="43"/>
      <c r="WTA19" s="43"/>
      <c r="WTB19" s="43"/>
      <c r="WTC19" s="43"/>
      <c r="WTD19" s="43"/>
      <c r="WTE19" s="43"/>
      <c r="WTF19" s="43"/>
      <c r="WTG19" s="43"/>
      <c r="WTH19" s="43"/>
      <c r="WTI19" s="43"/>
      <c r="WTJ19" s="43"/>
      <c r="WTK19" s="43"/>
      <c r="WTL19" s="43"/>
      <c r="WTM19" s="43"/>
      <c r="WTN19" s="43"/>
      <c r="WTO19" s="43"/>
      <c r="WTP19" s="43"/>
      <c r="WTQ19" s="43"/>
      <c r="WTR19" s="43"/>
      <c r="WTS19" s="43"/>
      <c r="WTT19" s="43"/>
      <c r="WTU19" s="43"/>
      <c r="WTV19" s="43"/>
      <c r="WTW19" s="43"/>
      <c r="WTX19" s="43"/>
      <c r="WTY19" s="43"/>
      <c r="WTZ19" s="43"/>
      <c r="WUA19" s="43"/>
      <c r="WUB19" s="43"/>
      <c r="WUC19" s="43"/>
      <c r="WUD19" s="43"/>
      <c r="WUE19" s="43"/>
      <c r="WUF19" s="43"/>
      <c r="WUG19" s="43"/>
      <c r="WUH19" s="43"/>
      <c r="WUI19" s="43"/>
      <c r="WUJ19" s="43"/>
      <c r="WUK19" s="43"/>
      <c r="WUL19" s="43"/>
      <c r="WUM19" s="43"/>
      <c r="WUN19" s="43"/>
      <c r="WUO19" s="43"/>
      <c r="WUP19" s="43"/>
      <c r="WUQ19" s="43"/>
      <c r="WUR19" s="43"/>
      <c r="WUS19" s="43"/>
      <c r="WUT19" s="43"/>
      <c r="WUU19" s="43"/>
      <c r="WUV19" s="43"/>
      <c r="WUW19" s="43"/>
      <c r="WUX19" s="43"/>
      <c r="WUY19" s="43"/>
      <c r="WUZ19" s="43"/>
      <c r="WVA19" s="43"/>
      <c r="WVB19" s="43"/>
      <c r="WVC19" s="43"/>
      <c r="WVD19" s="43"/>
      <c r="WVE19" s="43"/>
      <c r="WVF19" s="43"/>
      <c r="WVG19" s="43"/>
      <c r="WVH19" s="43"/>
      <c r="WVI19" s="43"/>
      <c r="WVJ19" s="43"/>
      <c r="WVK19" s="43"/>
      <c r="WVL19" s="43"/>
      <c r="WVM19" s="43"/>
      <c r="WVN19" s="43"/>
      <c r="WVO19" s="43"/>
      <c r="WVP19" s="43"/>
      <c r="WVQ19" s="43"/>
      <c r="WVR19" s="43"/>
      <c r="WVS19" s="43"/>
      <c r="WVT19" s="43"/>
      <c r="WVU19" s="43"/>
      <c r="WVV19" s="43"/>
      <c r="WVW19" s="43"/>
      <c r="WVX19" s="43"/>
      <c r="WVY19" s="43"/>
      <c r="WVZ19" s="43"/>
      <c r="WWA19" s="43"/>
      <c r="WWB19" s="43"/>
      <c r="WWC19" s="43"/>
      <c r="WWD19" s="43"/>
      <c r="WWE19" s="43"/>
      <c r="WWF19" s="43"/>
      <c r="WWG19" s="43"/>
      <c r="WWH19" s="43"/>
      <c r="WWI19" s="43"/>
      <c r="WWJ19" s="43"/>
      <c r="WWK19" s="43"/>
      <c r="WWL19" s="43"/>
      <c r="WWM19" s="43"/>
      <c r="WWN19" s="43"/>
      <c r="WWO19" s="43"/>
      <c r="WWP19" s="43"/>
      <c r="WWQ19" s="43"/>
      <c r="WWR19" s="43"/>
      <c r="WWS19" s="43"/>
      <c r="WWT19" s="43"/>
      <c r="WWU19" s="43"/>
      <c r="WWV19" s="43"/>
      <c r="WWW19" s="43"/>
      <c r="WWX19" s="43"/>
      <c r="WWY19" s="43"/>
      <c r="WWZ19" s="43"/>
      <c r="WXA19" s="43"/>
      <c r="WXB19" s="43"/>
      <c r="WXC19" s="43"/>
      <c r="WXD19" s="43"/>
      <c r="WXE19" s="43"/>
      <c r="WXF19" s="43"/>
      <c r="WXG19" s="43"/>
      <c r="WXH19" s="43"/>
      <c r="WXI19" s="43"/>
      <c r="WXJ19" s="43"/>
      <c r="WXK19" s="43"/>
      <c r="WXL19" s="43"/>
      <c r="WXM19" s="43"/>
      <c r="WXN19" s="43"/>
      <c r="WXO19" s="43"/>
      <c r="WXP19" s="43"/>
      <c r="WXQ19" s="43"/>
      <c r="WXR19" s="43"/>
      <c r="WXS19" s="43"/>
      <c r="WXT19" s="43"/>
      <c r="WXU19" s="43"/>
      <c r="WXV19" s="43"/>
      <c r="WXW19" s="43"/>
      <c r="WXX19" s="43"/>
      <c r="WXY19" s="43"/>
      <c r="WXZ19" s="43"/>
      <c r="WYA19" s="43"/>
      <c r="WYB19" s="43"/>
      <c r="WYC19" s="43"/>
      <c r="WYD19" s="43"/>
      <c r="WYE19" s="43"/>
      <c r="WYF19" s="43"/>
      <c r="WYG19" s="43"/>
      <c r="WYH19" s="43"/>
      <c r="WYI19" s="43"/>
      <c r="WYJ19" s="43"/>
      <c r="WYK19" s="43"/>
      <c r="WYL19" s="43"/>
      <c r="WYM19" s="43"/>
      <c r="WYN19" s="43"/>
      <c r="WYO19" s="43"/>
      <c r="WYP19" s="43"/>
      <c r="WYQ19" s="43"/>
      <c r="WYR19" s="43"/>
      <c r="WYS19" s="43"/>
      <c r="WYT19" s="43"/>
      <c r="WYU19" s="43"/>
      <c r="WYV19" s="43"/>
      <c r="WYW19" s="43"/>
      <c r="WYX19" s="43"/>
      <c r="WYY19" s="43"/>
      <c r="WYZ19" s="43"/>
      <c r="WZA19" s="43"/>
      <c r="WZB19" s="43"/>
      <c r="WZC19" s="43"/>
      <c r="WZD19" s="43"/>
      <c r="WZE19" s="43"/>
      <c r="WZF19" s="43"/>
      <c r="WZG19" s="43"/>
      <c r="WZH19" s="43"/>
      <c r="WZI19" s="43"/>
      <c r="WZJ19" s="43"/>
      <c r="WZK19" s="43"/>
      <c r="WZL19" s="43"/>
      <c r="WZM19" s="43"/>
      <c r="WZN19" s="43"/>
      <c r="WZO19" s="43"/>
      <c r="WZP19" s="43"/>
      <c r="WZQ19" s="43"/>
      <c r="WZR19" s="43"/>
      <c r="WZS19" s="43"/>
      <c r="WZT19" s="43"/>
      <c r="WZU19" s="43"/>
      <c r="WZV19" s="43"/>
      <c r="WZW19" s="43"/>
      <c r="WZX19" s="43"/>
      <c r="WZY19" s="43"/>
      <c r="WZZ19" s="43"/>
      <c r="XAA19" s="43"/>
      <c r="XAB19" s="43"/>
      <c r="XAC19" s="43"/>
      <c r="XAD19" s="43"/>
      <c r="XAE19" s="43"/>
      <c r="XAF19" s="43"/>
      <c r="XAG19" s="43"/>
      <c r="XAH19" s="43"/>
      <c r="XAI19" s="43"/>
      <c r="XAJ19" s="43"/>
      <c r="XAK19" s="43"/>
      <c r="XAL19" s="43"/>
      <c r="XAM19" s="43"/>
      <c r="XAN19" s="43"/>
      <c r="XAO19" s="43"/>
      <c r="XAP19" s="43"/>
      <c r="XAQ19" s="43"/>
      <c r="XAR19" s="43"/>
      <c r="XAS19" s="43"/>
      <c r="XAT19" s="43"/>
      <c r="XAU19" s="43"/>
      <c r="XAV19" s="43"/>
      <c r="XAW19" s="43"/>
      <c r="XAX19" s="43"/>
      <c r="XAY19" s="43"/>
      <c r="XAZ19" s="43"/>
      <c r="XBA19" s="43"/>
      <c r="XBB19" s="43"/>
      <c r="XBC19" s="43"/>
      <c r="XBD19" s="43"/>
      <c r="XBE19" s="43"/>
      <c r="XBF19" s="43"/>
      <c r="XBG19" s="43"/>
      <c r="XBH19" s="43"/>
      <c r="XBI19" s="43"/>
      <c r="XBJ19" s="43"/>
      <c r="XBK19" s="43"/>
      <c r="XBL19" s="43"/>
      <c r="XBM19" s="43"/>
      <c r="XBN19" s="43"/>
      <c r="XBO19" s="43"/>
      <c r="XBP19" s="43"/>
      <c r="XBQ19" s="43"/>
      <c r="XBR19" s="43"/>
      <c r="XBS19" s="43"/>
      <c r="XBT19" s="43"/>
      <c r="XBU19" s="43"/>
      <c r="XBV19" s="43"/>
      <c r="XBW19" s="43"/>
      <c r="XBX19" s="43"/>
      <c r="XBY19" s="43"/>
      <c r="XBZ19" s="43"/>
      <c r="XCA19" s="43"/>
      <c r="XCB19" s="43"/>
      <c r="XCC19" s="43"/>
      <c r="XCD19" s="43"/>
      <c r="XCE19" s="43"/>
      <c r="XCF19" s="43"/>
      <c r="XCG19" s="43"/>
      <c r="XCH19" s="43"/>
      <c r="XCI19" s="43"/>
      <c r="XCJ19" s="43"/>
      <c r="XCK19" s="43"/>
      <c r="XCL19" s="43"/>
      <c r="XCM19" s="43"/>
      <c r="XCN19" s="43"/>
      <c r="XCO19" s="43"/>
      <c r="XCP19" s="43"/>
      <c r="XCQ19" s="43"/>
      <c r="XCR19" s="43"/>
      <c r="XCS19" s="43"/>
      <c r="XCT19" s="43"/>
      <c r="XCU19" s="43"/>
      <c r="XCV19" s="43"/>
      <c r="XCW19" s="43"/>
      <c r="XCX19" s="43"/>
      <c r="XCY19" s="43"/>
      <c r="XCZ19" s="43"/>
      <c r="XDA19" s="43"/>
      <c r="XDB19" s="43"/>
      <c r="XDC19" s="43"/>
      <c r="XDD19" s="43"/>
      <c r="XDE19" s="43"/>
      <c r="XDF19" s="43"/>
      <c r="XDG19" s="43"/>
      <c r="XDH19" s="43"/>
      <c r="XDI19" s="43"/>
      <c r="XDJ19" s="43"/>
      <c r="XDK19" s="43"/>
      <c r="XDL19" s="43"/>
      <c r="XDM19" s="43"/>
      <c r="XDN19" s="43"/>
      <c r="XDO19" s="43"/>
      <c r="XDP19" s="43"/>
      <c r="XDQ19" s="43"/>
      <c r="XDR19" s="43"/>
      <c r="XDS19" s="43"/>
      <c r="XDT19" s="43"/>
      <c r="XDU19" s="43"/>
      <c r="XDV19" s="43"/>
    </row>
    <row r="20" s="67" customFormat="1" ht="31" customHeight="1" spans="1:16350">
      <c r="A20" s="50">
        <v>17</v>
      </c>
      <c r="B20" s="74" t="s">
        <v>36</v>
      </c>
      <c r="C20" s="74" t="s">
        <v>37</v>
      </c>
      <c r="D20" s="75">
        <v>96</v>
      </c>
      <c r="E20" s="64"/>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c r="AMO20" s="43"/>
      <c r="AMP20" s="43"/>
      <c r="AMQ20" s="43"/>
      <c r="AMR20" s="43"/>
      <c r="AMS20" s="43"/>
      <c r="AMT20" s="43"/>
      <c r="AMU20" s="43"/>
      <c r="AMV20" s="43"/>
      <c r="AMW20" s="43"/>
      <c r="AMX20" s="43"/>
      <c r="AMY20" s="43"/>
      <c r="AMZ20" s="43"/>
      <c r="ANA20" s="43"/>
      <c r="ANB20" s="43"/>
      <c r="ANC20" s="43"/>
      <c r="AND20" s="43"/>
      <c r="ANE20" s="43"/>
      <c r="ANF20" s="43"/>
      <c r="ANG20" s="43"/>
      <c r="ANH20" s="43"/>
      <c r="ANI20" s="43"/>
      <c r="ANJ20" s="43"/>
      <c r="ANK20" s="43"/>
      <c r="ANL20" s="43"/>
      <c r="ANM20" s="43"/>
      <c r="ANN20" s="43"/>
      <c r="ANO20" s="43"/>
      <c r="ANP20" s="43"/>
      <c r="ANQ20" s="43"/>
      <c r="ANR20" s="43"/>
      <c r="ANS20" s="43"/>
      <c r="ANT20" s="43"/>
      <c r="ANU20" s="43"/>
      <c r="ANV20" s="43"/>
      <c r="ANW20" s="43"/>
      <c r="ANX20" s="43"/>
      <c r="ANY20" s="43"/>
      <c r="ANZ20" s="43"/>
      <c r="AOA20" s="43"/>
      <c r="AOB20" s="43"/>
      <c r="AOC20" s="43"/>
      <c r="AOD20" s="43"/>
      <c r="AOE20" s="43"/>
      <c r="AOF20" s="43"/>
      <c r="AOG20" s="43"/>
      <c r="AOH20" s="43"/>
      <c r="AOI20" s="43"/>
      <c r="AOJ20" s="43"/>
      <c r="AOK20" s="43"/>
      <c r="AOL20" s="43"/>
      <c r="AOM20" s="43"/>
      <c r="AON20" s="43"/>
      <c r="AOO20" s="43"/>
      <c r="AOP20" s="43"/>
      <c r="AOQ20" s="43"/>
      <c r="AOR20" s="43"/>
      <c r="AOS20" s="43"/>
      <c r="AOT20" s="43"/>
      <c r="AOU20" s="43"/>
      <c r="AOV20" s="43"/>
      <c r="AOW20" s="43"/>
      <c r="AOX20" s="43"/>
      <c r="AOY20" s="43"/>
      <c r="AOZ20" s="43"/>
      <c r="APA20" s="43"/>
      <c r="APB20" s="43"/>
      <c r="APC20" s="43"/>
      <c r="APD20" s="43"/>
      <c r="APE20" s="43"/>
      <c r="APF20" s="43"/>
      <c r="APG20" s="43"/>
      <c r="APH20" s="43"/>
      <c r="API20" s="43"/>
      <c r="APJ20" s="43"/>
      <c r="APK20" s="43"/>
      <c r="APL20" s="43"/>
      <c r="APM20" s="43"/>
      <c r="APN20" s="43"/>
      <c r="APO20" s="43"/>
      <c r="APP20" s="43"/>
      <c r="APQ20" s="43"/>
      <c r="APR20" s="43"/>
      <c r="APS20" s="43"/>
      <c r="APT20" s="43"/>
      <c r="APU20" s="43"/>
      <c r="APV20" s="43"/>
      <c r="APW20" s="43"/>
      <c r="APX20" s="43"/>
      <c r="APY20" s="43"/>
      <c r="APZ20" s="43"/>
      <c r="AQA20" s="43"/>
      <c r="AQB20" s="43"/>
      <c r="AQC20" s="43"/>
      <c r="AQD20" s="43"/>
      <c r="AQE20" s="43"/>
      <c r="AQF20" s="43"/>
      <c r="AQG20" s="43"/>
      <c r="AQH20" s="43"/>
      <c r="AQI20" s="43"/>
      <c r="AQJ20" s="43"/>
      <c r="AQK20" s="43"/>
      <c r="AQL20" s="43"/>
      <c r="AQM20" s="43"/>
      <c r="AQN20" s="43"/>
      <c r="AQO20" s="43"/>
      <c r="AQP20" s="43"/>
      <c r="AQQ20" s="43"/>
      <c r="AQR20" s="43"/>
      <c r="AQS20" s="43"/>
      <c r="AQT20" s="43"/>
      <c r="AQU20" s="43"/>
      <c r="AQV20" s="43"/>
      <c r="AQW20" s="43"/>
      <c r="AQX20" s="43"/>
      <c r="AQY20" s="43"/>
      <c r="AQZ20" s="43"/>
      <c r="ARA20" s="43"/>
      <c r="ARB20" s="43"/>
      <c r="ARC20" s="43"/>
      <c r="ARD20" s="43"/>
      <c r="ARE20" s="43"/>
      <c r="ARF20" s="43"/>
      <c r="ARG20" s="43"/>
      <c r="ARH20" s="43"/>
      <c r="ARI20" s="43"/>
      <c r="ARJ20" s="43"/>
      <c r="ARK20" s="43"/>
      <c r="ARL20" s="43"/>
      <c r="ARM20" s="43"/>
      <c r="ARN20" s="43"/>
      <c r="ARO20" s="43"/>
      <c r="ARP20" s="43"/>
      <c r="ARQ20" s="43"/>
      <c r="ARR20" s="43"/>
      <c r="ARS20" s="43"/>
      <c r="ART20" s="43"/>
      <c r="ARU20" s="43"/>
      <c r="ARV20" s="43"/>
      <c r="ARW20" s="43"/>
      <c r="ARX20" s="43"/>
      <c r="ARY20" s="43"/>
      <c r="ARZ20" s="43"/>
      <c r="ASA20" s="43"/>
      <c r="ASB20" s="43"/>
      <c r="ASC20" s="43"/>
      <c r="ASD20" s="43"/>
      <c r="ASE20" s="43"/>
      <c r="ASF20" s="43"/>
      <c r="ASG20" s="43"/>
      <c r="ASH20" s="43"/>
      <c r="ASI20" s="43"/>
      <c r="ASJ20" s="43"/>
      <c r="ASK20" s="43"/>
      <c r="ASL20" s="43"/>
      <c r="ASM20" s="43"/>
      <c r="ASN20" s="43"/>
      <c r="ASO20" s="43"/>
      <c r="ASP20" s="43"/>
      <c r="ASQ20" s="43"/>
      <c r="ASR20" s="43"/>
      <c r="ASS20" s="43"/>
      <c r="AST20" s="43"/>
      <c r="ASU20" s="43"/>
      <c r="ASV20" s="43"/>
      <c r="ASW20" s="43"/>
      <c r="ASX20" s="43"/>
      <c r="ASY20" s="43"/>
      <c r="ASZ20" s="43"/>
      <c r="ATA20" s="43"/>
      <c r="ATB20" s="43"/>
      <c r="ATC20" s="43"/>
      <c r="ATD20" s="43"/>
      <c r="ATE20" s="43"/>
      <c r="ATF20" s="43"/>
      <c r="ATG20" s="43"/>
      <c r="ATH20" s="43"/>
      <c r="ATI20" s="43"/>
      <c r="ATJ20" s="43"/>
      <c r="ATK20" s="43"/>
      <c r="ATL20" s="43"/>
      <c r="ATM20" s="43"/>
      <c r="ATN20" s="43"/>
      <c r="ATO20" s="43"/>
      <c r="ATP20" s="43"/>
      <c r="ATQ20" s="43"/>
      <c r="ATR20" s="43"/>
      <c r="ATS20" s="43"/>
      <c r="ATT20" s="43"/>
      <c r="ATU20" s="43"/>
      <c r="ATV20" s="43"/>
      <c r="ATW20" s="43"/>
      <c r="ATX20" s="43"/>
      <c r="ATY20" s="43"/>
      <c r="ATZ20" s="43"/>
      <c r="AUA20" s="43"/>
      <c r="AUB20" s="43"/>
      <c r="AUC20" s="43"/>
      <c r="AUD20" s="43"/>
      <c r="AUE20" s="43"/>
      <c r="AUF20" s="43"/>
      <c r="AUG20" s="43"/>
      <c r="AUH20" s="43"/>
      <c r="AUI20" s="43"/>
      <c r="AUJ20" s="43"/>
      <c r="AUK20" s="43"/>
      <c r="AUL20" s="43"/>
      <c r="AUM20" s="43"/>
      <c r="AUN20" s="43"/>
      <c r="AUO20" s="43"/>
      <c r="AUP20" s="43"/>
      <c r="AUQ20" s="43"/>
      <c r="AUR20" s="43"/>
      <c r="AUS20" s="43"/>
      <c r="AUT20" s="43"/>
      <c r="AUU20" s="43"/>
      <c r="AUV20" s="43"/>
      <c r="AUW20" s="43"/>
      <c r="AUX20" s="43"/>
      <c r="AUY20" s="43"/>
      <c r="AUZ20" s="43"/>
      <c r="AVA20" s="43"/>
      <c r="AVB20" s="43"/>
      <c r="AVC20" s="43"/>
      <c r="AVD20" s="43"/>
      <c r="AVE20" s="43"/>
      <c r="AVF20" s="43"/>
      <c r="AVG20" s="43"/>
      <c r="AVH20" s="43"/>
      <c r="AVI20" s="43"/>
      <c r="AVJ20" s="43"/>
      <c r="AVK20" s="43"/>
      <c r="AVL20" s="43"/>
      <c r="AVM20" s="43"/>
      <c r="AVN20" s="43"/>
      <c r="AVO20" s="43"/>
      <c r="AVP20" s="43"/>
      <c r="AVQ20" s="43"/>
      <c r="AVR20" s="43"/>
      <c r="AVS20" s="43"/>
      <c r="AVT20" s="43"/>
      <c r="AVU20" s="43"/>
      <c r="AVV20" s="43"/>
      <c r="AVW20" s="43"/>
      <c r="AVX20" s="43"/>
      <c r="AVY20" s="43"/>
      <c r="AVZ20" s="43"/>
      <c r="AWA20" s="43"/>
      <c r="AWB20" s="43"/>
      <c r="AWC20" s="43"/>
      <c r="AWD20" s="43"/>
      <c r="AWE20" s="43"/>
      <c r="AWF20" s="43"/>
      <c r="AWG20" s="43"/>
      <c r="AWH20" s="43"/>
      <c r="AWI20" s="43"/>
      <c r="AWJ20" s="43"/>
      <c r="AWK20" s="43"/>
      <c r="AWL20" s="43"/>
      <c r="AWM20" s="43"/>
      <c r="AWN20" s="43"/>
      <c r="AWO20" s="43"/>
      <c r="AWP20" s="43"/>
      <c r="AWQ20" s="43"/>
      <c r="AWR20" s="43"/>
      <c r="AWS20" s="43"/>
      <c r="AWT20" s="43"/>
      <c r="AWU20" s="43"/>
      <c r="AWV20" s="43"/>
      <c r="AWW20" s="43"/>
      <c r="AWX20" s="43"/>
      <c r="AWY20" s="43"/>
      <c r="AWZ20" s="43"/>
      <c r="AXA20" s="43"/>
      <c r="AXB20" s="43"/>
      <c r="AXC20" s="43"/>
      <c r="AXD20" s="43"/>
      <c r="AXE20" s="43"/>
      <c r="AXF20" s="43"/>
      <c r="AXG20" s="43"/>
      <c r="AXH20" s="43"/>
      <c r="AXI20" s="43"/>
      <c r="AXJ20" s="43"/>
      <c r="AXK20" s="43"/>
      <c r="AXL20" s="43"/>
      <c r="AXM20" s="43"/>
      <c r="AXN20" s="43"/>
      <c r="AXO20" s="43"/>
      <c r="AXP20" s="43"/>
      <c r="AXQ20" s="43"/>
      <c r="AXR20" s="43"/>
      <c r="AXS20" s="43"/>
      <c r="AXT20" s="43"/>
      <c r="AXU20" s="43"/>
      <c r="AXV20" s="43"/>
      <c r="AXW20" s="43"/>
      <c r="AXX20" s="43"/>
      <c r="AXY20" s="43"/>
      <c r="AXZ20" s="43"/>
      <c r="AYA20" s="43"/>
      <c r="AYB20" s="43"/>
      <c r="AYC20" s="43"/>
      <c r="AYD20" s="43"/>
      <c r="AYE20" s="43"/>
      <c r="AYF20" s="43"/>
      <c r="AYG20" s="43"/>
      <c r="AYH20" s="43"/>
      <c r="AYI20" s="43"/>
      <c r="AYJ20" s="43"/>
      <c r="AYK20" s="43"/>
      <c r="AYL20" s="43"/>
      <c r="AYM20" s="43"/>
      <c r="AYN20" s="43"/>
      <c r="AYO20" s="43"/>
      <c r="AYP20" s="43"/>
      <c r="AYQ20" s="43"/>
      <c r="AYR20" s="43"/>
      <c r="AYS20" s="43"/>
      <c r="AYT20" s="43"/>
      <c r="AYU20" s="43"/>
      <c r="AYV20" s="43"/>
      <c r="AYW20" s="43"/>
      <c r="AYX20" s="43"/>
      <c r="AYY20" s="43"/>
      <c r="AYZ20" s="43"/>
      <c r="AZA20" s="43"/>
      <c r="AZB20" s="43"/>
      <c r="AZC20" s="43"/>
      <c r="AZD20" s="43"/>
      <c r="AZE20" s="43"/>
      <c r="AZF20" s="43"/>
      <c r="AZG20" s="43"/>
      <c r="AZH20" s="43"/>
      <c r="AZI20" s="43"/>
      <c r="AZJ20" s="43"/>
      <c r="AZK20" s="43"/>
      <c r="AZL20" s="43"/>
      <c r="AZM20" s="43"/>
      <c r="AZN20" s="43"/>
      <c r="AZO20" s="43"/>
      <c r="AZP20" s="43"/>
      <c r="AZQ20" s="43"/>
      <c r="AZR20" s="43"/>
      <c r="AZS20" s="43"/>
      <c r="AZT20" s="43"/>
      <c r="AZU20" s="43"/>
      <c r="AZV20" s="43"/>
      <c r="AZW20" s="43"/>
      <c r="AZX20" s="43"/>
      <c r="AZY20" s="43"/>
      <c r="AZZ20" s="43"/>
      <c r="BAA20" s="43"/>
      <c r="BAB20" s="43"/>
      <c r="BAC20" s="43"/>
      <c r="BAD20" s="43"/>
      <c r="BAE20" s="43"/>
      <c r="BAF20" s="43"/>
      <c r="BAG20" s="43"/>
      <c r="BAH20" s="43"/>
      <c r="BAI20" s="43"/>
      <c r="BAJ20" s="43"/>
      <c r="BAK20" s="43"/>
      <c r="BAL20" s="43"/>
      <c r="BAM20" s="43"/>
      <c r="BAN20" s="43"/>
      <c r="BAO20" s="43"/>
      <c r="BAP20" s="43"/>
      <c r="BAQ20" s="43"/>
      <c r="BAR20" s="43"/>
      <c r="BAS20" s="43"/>
      <c r="BAT20" s="43"/>
      <c r="BAU20" s="43"/>
      <c r="BAV20" s="43"/>
      <c r="BAW20" s="43"/>
      <c r="BAX20" s="43"/>
      <c r="BAY20" s="43"/>
      <c r="BAZ20" s="43"/>
      <c r="BBA20" s="43"/>
      <c r="BBB20" s="43"/>
      <c r="BBC20" s="43"/>
      <c r="BBD20" s="43"/>
      <c r="BBE20" s="43"/>
      <c r="BBF20" s="43"/>
      <c r="BBG20" s="43"/>
      <c r="BBH20" s="43"/>
      <c r="BBI20" s="43"/>
      <c r="BBJ20" s="43"/>
      <c r="BBK20" s="43"/>
      <c r="BBL20" s="43"/>
      <c r="BBM20" s="43"/>
      <c r="BBN20" s="43"/>
      <c r="BBO20" s="43"/>
      <c r="BBP20" s="43"/>
      <c r="BBQ20" s="43"/>
      <c r="BBR20" s="43"/>
      <c r="BBS20" s="43"/>
      <c r="BBT20" s="43"/>
      <c r="BBU20" s="43"/>
      <c r="BBV20" s="43"/>
      <c r="BBW20" s="43"/>
      <c r="BBX20" s="43"/>
      <c r="BBY20" s="43"/>
      <c r="BBZ20" s="43"/>
      <c r="BCA20" s="43"/>
      <c r="BCB20" s="43"/>
      <c r="BCC20" s="43"/>
      <c r="BCD20" s="43"/>
      <c r="BCE20" s="43"/>
      <c r="BCF20" s="43"/>
      <c r="BCG20" s="43"/>
      <c r="BCH20" s="43"/>
      <c r="BCI20" s="43"/>
      <c r="BCJ20" s="43"/>
      <c r="BCK20" s="43"/>
      <c r="BCL20" s="43"/>
      <c r="BCM20" s="43"/>
      <c r="BCN20" s="43"/>
      <c r="BCO20" s="43"/>
      <c r="BCP20" s="43"/>
      <c r="BCQ20" s="43"/>
      <c r="BCR20" s="43"/>
      <c r="BCS20" s="43"/>
      <c r="BCT20" s="43"/>
      <c r="BCU20" s="43"/>
      <c r="BCV20" s="43"/>
      <c r="BCW20" s="43"/>
      <c r="BCX20" s="43"/>
      <c r="BCY20" s="43"/>
      <c r="BCZ20" s="43"/>
      <c r="BDA20" s="43"/>
      <c r="BDB20" s="43"/>
      <c r="BDC20" s="43"/>
      <c r="BDD20" s="43"/>
      <c r="BDE20" s="43"/>
      <c r="BDF20" s="43"/>
      <c r="BDG20" s="43"/>
      <c r="BDH20" s="43"/>
      <c r="BDI20" s="43"/>
      <c r="BDJ20" s="43"/>
      <c r="BDK20" s="43"/>
      <c r="BDL20" s="43"/>
      <c r="BDM20" s="43"/>
      <c r="BDN20" s="43"/>
      <c r="BDO20" s="43"/>
      <c r="BDP20" s="43"/>
      <c r="BDQ20" s="43"/>
      <c r="BDR20" s="43"/>
      <c r="BDS20" s="43"/>
      <c r="BDT20" s="43"/>
      <c r="BDU20" s="43"/>
      <c r="BDV20" s="43"/>
      <c r="BDW20" s="43"/>
      <c r="BDX20" s="43"/>
      <c r="BDY20" s="43"/>
      <c r="BDZ20" s="43"/>
      <c r="BEA20" s="43"/>
      <c r="BEB20" s="43"/>
      <c r="BEC20" s="43"/>
      <c r="BED20" s="43"/>
      <c r="BEE20" s="43"/>
      <c r="BEF20" s="43"/>
      <c r="BEG20" s="43"/>
      <c r="BEH20" s="43"/>
      <c r="BEI20" s="43"/>
      <c r="BEJ20" s="43"/>
      <c r="BEK20" s="43"/>
      <c r="BEL20" s="43"/>
      <c r="BEM20" s="43"/>
      <c r="BEN20" s="43"/>
      <c r="BEO20" s="43"/>
      <c r="BEP20" s="43"/>
      <c r="BEQ20" s="43"/>
      <c r="BER20" s="43"/>
      <c r="BES20" s="43"/>
      <c r="BET20" s="43"/>
      <c r="BEU20" s="43"/>
      <c r="BEV20" s="43"/>
      <c r="BEW20" s="43"/>
      <c r="BEX20" s="43"/>
      <c r="BEY20" s="43"/>
      <c r="BEZ20" s="43"/>
      <c r="BFA20" s="43"/>
      <c r="BFB20" s="43"/>
      <c r="BFC20" s="43"/>
      <c r="BFD20" s="43"/>
      <c r="BFE20" s="43"/>
      <c r="BFF20" s="43"/>
      <c r="BFG20" s="43"/>
      <c r="BFH20" s="43"/>
      <c r="BFI20" s="43"/>
      <c r="BFJ20" s="43"/>
      <c r="BFK20" s="43"/>
      <c r="BFL20" s="43"/>
      <c r="BFM20" s="43"/>
      <c r="BFN20" s="43"/>
      <c r="BFO20" s="43"/>
      <c r="BFP20" s="43"/>
      <c r="BFQ20" s="43"/>
      <c r="BFR20" s="43"/>
      <c r="BFS20" s="43"/>
      <c r="BFT20" s="43"/>
      <c r="BFU20" s="43"/>
      <c r="BFV20" s="43"/>
      <c r="BFW20" s="43"/>
      <c r="BFX20" s="43"/>
      <c r="BFY20" s="43"/>
      <c r="BFZ20" s="43"/>
      <c r="BGA20" s="43"/>
      <c r="BGB20" s="43"/>
      <c r="BGC20" s="43"/>
      <c r="BGD20" s="43"/>
      <c r="BGE20" s="43"/>
      <c r="BGF20" s="43"/>
      <c r="BGG20" s="43"/>
      <c r="BGH20" s="43"/>
      <c r="BGI20" s="43"/>
      <c r="BGJ20" s="43"/>
      <c r="BGK20" s="43"/>
      <c r="BGL20" s="43"/>
      <c r="BGM20" s="43"/>
      <c r="BGN20" s="43"/>
      <c r="BGO20" s="43"/>
      <c r="BGP20" s="43"/>
      <c r="BGQ20" s="43"/>
      <c r="BGR20" s="43"/>
      <c r="BGS20" s="43"/>
      <c r="BGT20" s="43"/>
      <c r="BGU20" s="43"/>
      <c r="BGV20" s="43"/>
      <c r="BGW20" s="43"/>
      <c r="BGX20" s="43"/>
      <c r="BGY20" s="43"/>
      <c r="BGZ20" s="43"/>
      <c r="BHA20" s="43"/>
      <c r="BHB20" s="43"/>
      <c r="BHC20" s="43"/>
      <c r="BHD20" s="43"/>
      <c r="BHE20" s="43"/>
      <c r="BHF20" s="43"/>
      <c r="BHG20" s="43"/>
      <c r="BHH20" s="43"/>
      <c r="BHI20" s="43"/>
      <c r="BHJ20" s="43"/>
      <c r="BHK20" s="43"/>
      <c r="BHL20" s="43"/>
      <c r="BHM20" s="43"/>
      <c r="BHN20" s="43"/>
      <c r="BHO20" s="43"/>
      <c r="BHP20" s="43"/>
      <c r="BHQ20" s="43"/>
      <c r="BHR20" s="43"/>
      <c r="BHS20" s="43"/>
      <c r="BHT20" s="43"/>
      <c r="BHU20" s="43"/>
      <c r="BHV20" s="43"/>
      <c r="BHW20" s="43"/>
      <c r="BHX20" s="43"/>
      <c r="BHY20" s="43"/>
      <c r="BHZ20" s="43"/>
      <c r="BIA20" s="43"/>
      <c r="BIB20" s="43"/>
      <c r="BIC20" s="43"/>
      <c r="BID20" s="43"/>
      <c r="BIE20" s="43"/>
      <c r="BIF20" s="43"/>
      <c r="BIG20" s="43"/>
      <c r="BIH20" s="43"/>
      <c r="BII20" s="43"/>
      <c r="BIJ20" s="43"/>
      <c r="BIK20" s="43"/>
      <c r="BIL20" s="43"/>
      <c r="BIM20" s="43"/>
      <c r="BIN20" s="43"/>
      <c r="BIO20" s="43"/>
      <c r="BIP20" s="43"/>
      <c r="BIQ20" s="43"/>
      <c r="BIR20" s="43"/>
      <c r="BIS20" s="43"/>
      <c r="BIT20" s="43"/>
      <c r="BIU20" s="43"/>
      <c r="BIV20" s="43"/>
      <c r="BIW20" s="43"/>
      <c r="BIX20" s="43"/>
      <c r="BIY20" s="43"/>
      <c r="BIZ20" s="43"/>
      <c r="BJA20" s="43"/>
      <c r="BJB20" s="43"/>
      <c r="BJC20" s="43"/>
      <c r="BJD20" s="43"/>
      <c r="BJE20" s="43"/>
      <c r="BJF20" s="43"/>
      <c r="BJG20" s="43"/>
      <c r="BJH20" s="43"/>
      <c r="BJI20" s="43"/>
      <c r="BJJ20" s="43"/>
      <c r="BJK20" s="43"/>
      <c r="BJL20" s="43"/>
      <c r="BJM20" s="43"/>
      <c r="BJN20" s="43"/>
      <c r="BJO20" s="43"/>
      <c r="BJP20" s="43"/>
      <c r="BJQ20" s="43"/>
      <c r="BJR20" s="43"/>
      <c r="BJS20" s="43"/>
      <c r="BJT20" s="43"/>
      <c r="BJU20" s="43"/>
      <c r="BJV20" s="43"/>
      <c r="BJW20" s="43"/>
      <c r="BJX20" s="43"/>
      <c r="BJY20" s="43"/>
      <c r="BJZ20" s="43"/>
      <c r="BKA20" s="43"/>
      <c r="BKB20" s="43"/>
      <c r="BKC20" s="43"/>
      <c r="BKD20" s="43"/>
      <c r="BKE20" s="43"/>
      <c r="BKF20" s="43"/>
      <c r="BKG20" s="43"/>
      <c r="BKH20" s="43"/>
      <c r="BKI20" s="43"/>
      <c r="BKJ20" s="43"/>
      <c r="BKK20" s="43"/>
      <c r="BKL20" s="43"/>
      <c r="BKM20" s="43"/>
      <c r="BKN20" s="43"/>
      <c r="BKO20" s="43"/>
      <c r="BKP20" s="43"/>
      <c r="BKQ20" s="43"/>
      <c r="BKR20" s="43"/>
      <c r="BKS20" s="43"/>
      <c r="BKT20" s="43"/>
      <c r="BKU20" s="43"/>
      <c r="BKV20" s="43"/>
      <c r="BKW20" s="43"/>
      <c r="BKX20" s="43"/>
      <c r="BKY20" s="43"/>
      <c r="BKZ20" s="43"/>
      <c r="BLA20" s="43"/>
      <c r="BLB20" s="43"/>
      <c r="BLC20" s="43"/>
      <c r="BLD20" s="43"/>
      <c r="BLE20" s="43"/>
      <c r="BLF20" s="43"/>
      <c r="BLG20" s="43"/>
      <c r="BLH20" s="43"/>
      <c r="BLI20" s="43"/>
      <c r="BLJ20" s="43"/>
      <c r="BLK20" s="43"/>
      <c r="BLL20" s="43"/>
      <c r="BLM20" s="43"/>
      <c r="BLN20" s="43"/>
      <c r="BLO20" s="43"/>
      <c r="BLP20" s="43"/>
      <c r="BLQ20" s="43"/>
      <c r="BLR20" s="43"/>
      <c r="BLS20" s="43"/>
      <c r="BLT20" s="43"/>
      <c r="BLU20" s="43"/>
      <c r="BLV20" s="43"/>
      <c r="BLW20" s="43"/>
      <c r="BLX20" s="43"/>
      <c r="BLY20" s="43"/>
      <c r="BLZ20" s="43"/>
      <c r="BMA20" s="43"/>
      <c r="BMB20" s="43"/>
      <c r="BMC20" s="43"/>
      <c r="BMD20" s="43"/>
      <c r="BME20" s="43"/>
      <c r="BMF20" s="43"/>
      <c r="BMG20" s="43"/>
      <c r="BMH20" s="43"/>
      <c r="BMI20" s="43"/>
      <c r="BMJ20" s="43"/>
      <c r="BMK20" s="43"/>
      <c r="BML20" s="43"/>
      <c r="BMM20" s="43"/>
      <c r="BMN20" s="43"/>
      <c r="BMO20" s="43"/>
      <c r="BMP20" s="43"/>
      <c r="BMQ20" s="43"/>
      <c r="BMR20" s="43"/>
      <c r="BMS20" s="43"/>
      <c r="BMT20" s="43"/>
      <c r="BMU20" s="43"/>
      <c r="BMV20" s="43"/>
      <c r="BMW20" s="43"/>
      <c r="BMX20" s="43"/>
      <c r="BMY20" s="43"/>
      <c r="BMZ20" s="43"/>
      <c r="BNA20" s="43"/>
      <c r="BNB20" s="43"/>
      <c r="BNC20" s="43"/>
      <c r="BND20" s="43"/>
      <c r="BNE20" s="43"/>
      <c r="BNF20" s="43"/>
      <c r="BNG20" s="43"/>
      <c r="BNH20" s="43"/>
      <c r="BNI20" s="43"/>
      <c r="BNJ20" s="43"/>
      <c r="BNK20" s="43"/>
      <c r="BNL20" s="43"/>
      <c r="BNM20" s="43"/>
      <c r="BNN20" s="43"/>
      <c r="BNO20" s="43"/>
      <c r="BNP20" s="43"/>
      <c r="BNQ20" s="43"/>
      <c r="BNR20" s="43"/>
      <c r="BNS20" s="43"/>
      <c r="BNT20" s="43"/>
      <c r="BNU20" s="43"/>
      <c r="BNV20" s="43"/>
      <c r="BNW20" s="43"/>
      <c r="BNX20" s="43"/>
      <c r="BNY20" s="43"/>
      <c r="BNZ20" s="43"/>
      <c r="BOA20" s="43"/>
      <c r="BOB20" s="43"/>
      <c r="BOC20" s="43"/>
      <c r="BOD20" s="43"/>
      <c r="BOE20" s="43"/>
      <c r="BOF20" s="43"/>
      <c r="BOG20" s="43"/>
      <c r="BOH20" s="43"/>
      <c r="BOI20" s="43"/>
      <c r="BOJ20" s="43"/>
      <c r="BOK20" s="43"/>
      <c r="BOL20" s="43"/>
      <c r="BOM20" s="43"/>
      <c r="BON20" s="43"/>
      <c r="BOO20" s="43"/>
      <c r="BOP20" s="43"/>
      <c r="BOQ20" s="43"/>
      <c r="BOR20" s="43"/>
      <c r="BOS20" s="43"/>
      <c r="BOT20" s="43"/>
      <c r="BOU20" s="43"/>
      <c r="BOV20" s="43"/>
      <c r="BOW20" s="43"/>
      <c r="BOX20" s="43"/>
      <c r="BOY20" s="43"/>
      <c r="BOZ20" s="43"/>
      <c r="BPA20" s="43"/>
      <c r="BPB20" s="43"/>
      <c r="BPC20" s="43"/>
      <c r="BPD20" s="43"/>
      <c r="BPE20" s="43"/>
      <c r="BPF20" s="43"/>
      <c r="BPG20" s="43"/>
      <c r="BPH20" s="43"/>
      <c r="BPI20" s="43"/>
      <c r="BPJ20" s="43"/>
      <c r="BPK20" s="43"/>
      <c r="BPL20" s="43"/>
      <c r="BPM20" s="43"/>
      <c r="BPN20" s="43"/>
      <c r="BPO20" s="43"/>
      <c r="BPP20" s="43"/>
      <c r="BPQ20" s="43"/>
      <c r="BPR20" s="43"/>
      <c r="BPS20" s="43"/>
      <c r="BPT20" s="43"/>
      <c r="BPU20" s="43"/>
      <c r="BPV20" s="43"/>
      <c r="BPW20" s="43"/>
      <c r="BPX20" s="43"/>
      <c r="BPY20" s="43"/>
      <c r="BPZ20" s="43"/>
      <c r="BQA20" s="43"/>
      <c r="BQB20" s="43"/>
      <c r="BQC20" s="43"/>
      <c r="BQD20" s="43"/>
      <c r="BQE20" s="43"/>
      <c r="BQF20" s="43"/>
      <c r="BQG20" s="43"/>
      <c r="BQH20" s="43"/>
      <c r="BQI20" s="43"/>
      <c r="BQJ20" s="43"/>
      <c r="BQK20" s="43"/>
      <c r="BQL20" s="43"/>
      <c r="BQM20" s="43"/>
      <c r="BQN20" s="43"/>
      <c r="BQO20" s="43"/>
      <c r="BQP20" s="43"/>
      <c r="BQQ20" s="43"/>
      <c r="BQR20" s="43"/>
      <c r="BQS20" s="43"/>
      <c r="BQT20" s="43"/>
      <c r="BQU20" s="43"/>
      <c r="BQV20" s="43"/>
      <c r="BQW20" s="43"/>
      <c r="BQX20" s="43"/>
      <c r="BQY20" s="43"/>
      <c r="BQZ20" s="43"/>
      <c r="BRA20" s="43"/>
      <c r="BRB20" s="43"/>
      <c r="BRC20" s="43"/>
      <c r="BRD20" s="43"/>
      <c r="BRE20" s="43"/>
      <c r="BRF20" s="43"/>
      <c r="BRG20" s="43"/>
      <c r="BRH20" s="43"/>
      <c r="BRI20" s="43"/>
      <c r="BRJ20" s="43"/>
      <c r="BRK20" s="43"/>
      <c r="BRL20" s="43"/>
      <c r="BRM20" s="43"/>
      <c r="BRN20" s="43"/>
      <c r="BRO20" s="43"/>
      <c r="BRP20" s="43"/>
      <c r="BRQ20" s="43"/>
      <c r="BRR20" s="43"/>
      <c r="BRS20" s="43"/>
      <c r="BRT20" s="43"/>
      <c r="BRU20" s="43"/>
      <c r="BRV20" s="43"/>
      <c r="BRW20" s="43"/>
      <c r="BRX20" s="43"/>
      <c r="BRY20" s="43"/>
      <c r="BRZ20" s="43"/>
      <c r="BSA20" s="43"/>
      <c r="BSB20" s="43"/>
      <c r="BSC20" s="43"/>
      <c r="BSD20" s="43"/>
      <c r="BSE20" s="43"/>
      <c r="BSF20" s="43"/>
      <c r="BSG20" s="43"/>
      <c r="BSH20" s="43"/>
      <c r="BSI20" s="43"/>
      <c r="BSJ20" s="43"/>
      <c r="BSK20" s="43"/>
      <c r="BSL20" s="43"/>
      <c r="BSM20" s="43"/>
      <c r="BSN20" s="43"/>
      <c r="BSO20" s="43"/>
      <c r="BSP20" s="43"/>
      <c r="BSQ20" s="43"/>
      <c r="BSR20" s="43"/>
      <c r="BSS20" s="43"/>
      <c r="BST20" s="43"/>
      <c r="BSU20" s="43"/>
      <c r="BSV20" s="43"/>
      <c r="BSW20" s="43"/>
      <c r="BSX20" s="43"/>
      <c r="BSY20" s="43"/>
      <c r="BSZ20" s="43"/>
      <c r="BTA20" s="43"/>
      <c r="BTB20" s="43"/>
      <c r="BTC20" s="43"/>
      <c r="BTD20" s="43"/>
      <c r="BTE20" s="43"/>
      <c r="BTF20" s="43"/>
      <c r="BTG20" s="43"/>
      <c r="BTH20" s="43"/>
      <c r="BTI20" s="43"/>
      <c r="BTJ20" s="43"/>
      <c r="BTK20" s="43"/>
      <c r="BTL20" s="43"/>
      <c r="BTM20" s="43"/>
      <c r="BTN20" s="43"/>
      <c r="BTO20" s="43"/>
      <c r="BTP20" s="43"/>
      <c r="BTQ20" s="43"/>
      <c r="BTR20" s="43"/>
      <c r="BTS20" s="43"/>
      <c r="BTT20" s="43"/>
      <c r="BTU20" s="43"/>
      <c r="BTV20" s="43"/>
      <c r="BTW20" s="43"/>
      <c r="BTX20" s="43"/>
      <c r="BTY20" s="43"/>
      <c r="BTZ20" s="43"/>
      <c r="BUA20" s="43"/>
      <c r="BUB20" s="43"/>
      <c r="BUC20" s="43"/>
      <c r="BUD20" s="43"/>
      <c r="BUE20" s="43"/>
      <c r="BUF20" s="43"/>
      <c r="BUG20" s="43"/>
      <c r="BUH20" s="43"/>
      <c r="BUI20" s="43"/>
      <c r="BUJ20" s="43"/>
      <c r="BUK20" s="43"/>
      <c r="BUL20" s="43"/>
      <c r="BUM20" s="43"/>
      <c r="BUN20" s="43"/>
      <c r="BUO20" s="43"/>
      <c r="BUP20" s="43"/>
      <c r="BUQ20" s="43"/>
      <c r="BUR20" s="43"/>
      <c r="BUS20" s="43"/>
      <c r="BUT20" s="43"/>
      <c r="BUU20" s="43"/>
      <c r="BUV20" s="43"/>
      <c r="BUW20" s="43"/>
      <c r="BUX20" s="43"/>
      <c r="BUY20" s="43"/>
      <c r="BUZ20" s="43"/>
      <c r="BVA20" s="43"/>
      <c r="BVB20" s="43"/>
      <c r="BVC20" s="43"/>
      <c r="BVD20" s="43"/>
      <c r="BVE20" s="43"/>
      <c r="BVF20" s="43"/>
      <c r="BVG20" s="43"/>
      <c r="BVH20" s="43"/>
      <c r="BVI20" s="43"/>
      <c r="BVJ20" s="43"/>
      <c r="BVK20" s="43"/>
      <c r="BVL20" s="43"/>
      <c r="BVM20" s="43"/>
      <c r="BVN20" s="43"/>
      <c r="BVO20" s="43"/>
      <c r="BVP20" s="43"/>
      <c r="BVQ20" s="43"/>
      <c r="BVR20" s="43"/>
      <c r="BVS20" s="43"/>
      <c r="BVT20" s="43"/>
      <c r="BVU20" s="43"/>
      <c r="BVV20" s="43"/>
      <c r="BVW20" s="43"/>
      <c r="BVX20" s="43"/>
      <c r="BVY20" s="43"/>
      <c r="BVZ20" s="43"/>
      <c r="BWA20" s="43"/>
      <c r="BWB20" s="43"/>
      <c r="BWC20" s="43"/>
      <c r="BWD20" s="43"/>
      <c r="BWE20" s="43"/>
      <c r="BWF20" s="43"/>
      <c r="BWG20" s="43"/>
      <c r="BWH20" s="43"/>
      <c r="BWI20" s="43"/>
      <c r="BWJ20" s="43"/>
      <c r="BWK20" s="43"/>
      <c r="BWL20" s="43"/>
      <c r="BWM20" s="43"/>
      <c r="BWN20" s="43"/>
      <c r="BWO20" s="43"/>
      <c r="BWP20" s="43"/>
      <c r="BWQ20" s="43"/>
      <c r="BWR20" s="43"/>
      <c r="BWS20" s="43"/>
      <c r="BWT20" s="43"/>
      <c r="BWU20" s="43"/>
      <c r="BWV20" s="43"/>
      <c r="BWW20" s="43"/>
      <c r="BWX20" s="43"/>
      <c r="BWY20" s="43"/>
      <c r="BWZ20" s="43"/>
      <c r="BXA20" s="43"/>
      <c r="BXB20" s="43"/>
      <c r="BXC20" s="43"/>
      <c r="BXD20" s="43"/>
      <c r="BXE20" s="43"/>
      <c r="BXF20" s="43"/>
      <c r="BXG20" s="43"/>
      <c r="BXH20" s="43"/>
      <c r="BXI20" s="43"/>
      <c r="BXJ20" s="43"/>
      <c r="BXK20" s="43"/>
      <c r="BXL20" s="43"/>
      <c r="BXM20" s="43"/>
      <c r="BXN20" s="43"/>
      <c r="BXO20" s="43"/>
      <c r="BXP20" s="43"/>
      <c r="BXQ20" s="43"/>
      <c r="BXR20" s="43"/>
      <c r="BXS20" s="43"/>
      <c r="BXT20" s="43"/>
      <c r="BXU20" s="43"/>
      <c r="BXV20" s="43"/>
      <c r="BXW20" s="43"/>
      <c r="BXX20" s="43"/>
      <c r="BXY20" s="43"/>
      <c r="BXZ20" s="43"/>
      <c r="BYA20" s="43"/>
      <c r="BYB20" s="43"/>
      <c r="BYC20" s="43"/>
      <c r="BYD20" s="43"/>
      <c r="BYE20" s="43"/>
      <c r="BYF20" s="43"/>
      <c r="BYG20" s="43"/>
      <c r="BYH20" s="43"/>
      <c r="BYI20" s="43"/>
      <c r="BYJ20" s="43"/>
      <c r="BYK20" s="43"/>
      <c r="BYL20" s="43"/>
      <c r="BYM20" s="43"/>
      <c r="BYN20" s="43"/>
      <c r="BYO20" s="43"/>
      <c r="BYP20" s="43"/>
      <c r="BYQ20" s="43"/>
      <c r="BYR20" s="43"/>
      <c r="BYS20" s="43"/>
      <c r="BYT20" s="43"/>
      <c r="BYU20" s="43"/>
      <c r="BYV20" s="43"/>
      <c r="BYW20" s="43"/>
      <c r="BYX20" s="43"/>
      <c r="BYY20" s="43"/>
      <c r="BYZ20" s="43"/>
      <c r="BZA20" s="43"/>
      <c r="BZB20" s="43"/>
      <c r="BZC20" s="43"/>
      <c r="BZD20" s="43"/>
      <c r="BZE20" s="43"/>
      <c r="BZF20" s="43"/>
      <c r="BZG20" s="43"/>
      <c r="BZH20" s="43"/>
      <c r="BZI20" s="43"/>
      <c r="BZJ20" s="43"/>
      <c r="BZK20" s="43"/>
      <c r="BZL20" s="43"/>
      <c r="BZM20" s="43"/>
      <c r="BZN20" s="43"/>
      <c r="BZO20" s="43"/>
      <c r="BZP20" s="43"/>
      <c r="BZQ20" s="43"/>
      <c r="BZR20" s="43"/>
      <c r="BZS20" s="43"/>
      <c r="BZT20" s="43"/>
      <c r="BZU20" s="43"/>
      <c r="BZV20" s="43"/>
      <c r="BZW20" s="43"/>
      <c r="BZX20" s="43"/>
      <c r="BZY20" s="43"/>
      <c r="BZZ20" s="43"/>
      <c r="CAA20" s="43"/>
      <c r="CAB20" s="43"/>
      <c r="CAC20" s="43"/>
      <c r="CAD20" s="43"/>
      <c r="CAE20" s="43"/>
      <c r="CAF20" s="43"/>
      <c r="CAG20" s="43"/>
      <c r="CAH20" s="43"/>
      <c r="CAI20" s="43"/>
      <c r="CAJ20" s="43"/>
      <c r="CAK20" s="43"/>
      <c r="CAL20" s="43"/>
      <c r="CAM20" s="43"/>
      <c r="CAN20" s="43"/>
      <c r="CAO20" s="43"/>
      <c r="CAP20" s="43"/>
      <c r="CAQ20" s="43"/>
      <c r="CAR20" s="43"/>
      <c r="CAS20" s="43"/>
      <c r="CAT20" s="43"/>
      <c r="CAU20" s="43"/>
      <c r="CAV20" s="43"/>
      <c r="CAW20" s="43"/>
      <c r="CAX20" s="43"/>
      <c r="CAY20" s="43"/>
      <c r="CAZ20" s="43"/>
      <c r="CBA20" s="43"/>
      <c r="CBB20" s="43"/>
      <c r="CBC20" s="43"/>
      <c r="CBD20" s="43"/>
      <c r="CBE20" s="43"/>
      <c r="CBF20" s="43"/>
      <c r="CBG20" s="43"/>
      <c r="CBH20" s="43"/>
      <c r="CBI20" s="43"/>
      <c r="CBJ20" s="43"/>
      <c r="CBK20" s="43"/>
      <c r="CBL20" s="43"/>
      <c r="CBM20" s="43"/>
      <c r="CBN20" s="43"/>
      <c r="CBO20" s="43"/>
      <c r="CBP20" s="43"/>
      <c r="CBQ20" s="43"/>
      <c r="CBR20" s="43"/>
      <c r="CBS20" s="43"/>
      <c r="CBT20" s="43"/>
      <c r="CBU20" s="43"/>
      <c r="CBV20" s="43"/>
      <c r="CBW20" s="43"/>
      <c r="CBX20" s="43"/>
      <c r="CBY20" s="43"/>
      <c r="CBZ20" s="43"/>
      <c r="CCA20" s="43"/>
      <c r="CCB20" s="43"/>
      <c r="CCC20" s="43"/>
      <c r="CCD20" s="43"/>
      <c r="CCE20" s="43"/>
      <c r="CCF20" s="43"/>
      <c r="CCG20" s="43"/>
      <c r="CCH20" s="43"/>
      <c r="CCI20" s="43"/>
      <c r="CCJ20" s="43"/>
      <c r="CCK20" s="43"/>
      <c r="CCL20" s="43"/>
      <c r="CCM20" s="43"/>
      <c r="CCN20" s="43"/>
      <c r="CCO20" s="43"/>
      <c r="CCP20" s="43"/>
      <c r="CCQ20" s="43"/>
      <c r="CCR20" s="43"/>
      <c r="CCS20" s="43"/>
      <c r="CCT20" s="43"/>
      <c r="CCU20" s="43"/>
      <c r="CCV20" s="43"/>
      <c r="CCW20" s="43"/>
      <c r="CCX20" s="43"/>
      <c r="CCY20" s="43"/>
      <c r="CCZ20" s="43"/>
      <c r="CDA20" s="43"/>
      <c r="CDB20" s="43"/>
      <c r="CDC20" s="43"/>
      <c r="CDD20" s="43"/>
      <c r="CDE20" s="43"/>
      <c r="CDF20" s="43"/>
      <c r="CDG20" s="43"/>
      <c r="CDH20" s="43"/>
      <c r="CDI20" s="43"/>
      <c r="CDJ20" s="43"/>
      <c r="CDK20" s="43"/>
      <c r="CDL20" s="43"/>
      <c r="CDM20" s="43"/>
      <c r="CDN20" s="43"/>
      <c r="CDO20" s="43"/>
      <c r="CDP20" s="43"/>
      <c r="CDQ20" s="43"/>
      <c r="CDR20" s="43"/>
      <c r="CDS20" s="43"/>
      <c r="CDT20" s="43"/>
      <c r="CDU20" s="43"/>
      <c r="CDV20" s="43"/>
      <c r="CDW20" s="43"/>
      <c r="CDX20" s="43"/>
      <c r="CDY20" s="43"/>
      <c r="CDZ20" s="43"/>
      <c r="CEA20" s="43"/>
      <c r="CEB20" s="43"/>
      <c r="CEC20" s="43"/>
      <c r="CED20" s="43"/>
      <c r="CEE20" s="43"/>
      <c r="CEF20" s="43"/>
      <c r="CEG20" s="43"/>
      <c r="CEH20" s="43"/>
      <c r="CEI20" s="43"/>
      <c r="CEJ20" s="43"/>
      <c r="CEK20" s="43"/>
      <c r="CEL20" s="43"/>
      <c r="CEM20" s="43"/>
      <c r="CEN20" s="43"/>
      <c r="CEO20" s="43"/>
      <c r="CEP20" s="43"/>
      <c r="CEQ20" s="43"/>
      <c r="CER20" s="43"/>
      <c r="CES20" s="43"/>
      <c r="CET20" s="43"/>
      <c r="CEU20" s="43"/>
      <c r="CEV20" s="43"/>
      <c r="CEW20" s="43"/>
      <c r="CEX20" s="43"/>
      <c r="CEY20" s="43"/>
      <c r="CEZ20" s="43"/>
      <c r="CFA20" s="43"/>
      <c r="CFB20" s="43"/>
      <c r="CFC20" s="43"/>
      <c r="CFD20" s="43"/>
      <c r="CFE20" s="43"/>
      <c r="CFF20" s="43"/>
      <c r="CFG20" s="43"/>
      <c r="CFH20" s="43"/>
      <c r="CFI20" s="43"/>
      <c r="CFJ20" s="43"/>
      <c r="CFK20" s="43"/>
      <c r="CFL20" s="43"/>
      <c r="CFM20" s="43"/>
      <c r="CFN20" s="43"/>
      <c r="CFO20" s="43"/>
      <c r="CFP20" s="43"/>
      <c r="CFQ20" s="43"/>
      <c r="CFR20" s="43"/>
      <c r="CFS20" s="43"/>
      <c r="CFT20" s="43"/>
      <c r="CFU20" s="43"/>
      <c r="CFV20" s="43"/>
      <c r="CFW20" s="43"/>
      <c r="CFX20" s="43"/>
      <c r="CFY20" s="43"/>
      <c r="CFZ20" s="43"/>
      <c r="CGA20" s="43"/>
      <c r="CGB20" s="43"/>
      <c r="CGC20" s="43"/>
      <c r="CGD20" s="43"/>
      <c r="CGE20" s="43"/>
      <c r="CGF20" s="43"/>
      <c r="CGG20" s="43"/>
      <c r="CGH20" s="43"/>
      <c r="CGI20" s="43"/>
      <c r="CGJ20" s="43"/>
      <c r="CGK20" s="43"/>
      <c r="CGL20" s="43"/>
      <c r="CGM20" s="43"/>
      <c r="CGN20" s="43"/>
      <c r="CGO20" s="43"/>
      <c r="CGP20" s="43"/>
      <c r="CGQ20" s="43"/>
      <c r="CGR20" s="43"/>
      <c r="CGS20" s="43"/>
      <c r="CGT20" s="43"/>
      <c r="CGU20" s="43"/>
      <c r="CGV20" s="43"/>
      <c r="CGW20" s="43"/>
      <c r="CGX20" s="43"/>
      <c r="CGY20" s="43"/>
      <c r="CGZ20" s="43"/>
      <c r="CHA20" s="43"/>
      <c r="CHB20" s="43"/>
      <c r="CHC20" s="43"/>
      <c r="CHD20" s="43"/>
      <c r="CHE20" s="43"/>
      <c r="CHF20" s="43"/>
      <c r="CHG20" s="43"/>
      <c r="CHH20" s="43"/>
      <c r="CHI20" s="43"/>
      <c r="CHJ20" s="43"/>
      <c r="CHK20" s="43"/>
      <c r="CHL20" s="43"/>
      <c r="CHM20" s="43"/>
      <c r="CHN20" s="43"/>
      <c r="CHO20" s="43"/>
      <c r="CHP20" s="43"/>
      <c r="CHQ20" s="43"/>
      <c r="CHR20" s="43"/>
      <c r="CHS20" s="43"/>
      <c r="CHT20" s="43"/>
      <c r="CHU20" s="43"/>
      <c r="CHV20" s="43"/>
      <c r="CHW20" s="43"/>
      <c r="CHX20" s="43"/>
      <c r="CHY20" s="43"/>
      <c r="CHZ20" s="43"/>
      <c r="CIA20" s="43"/>
      <c r="CIB20" s="43"/>
      <c r="CIC20" s="43"/>
      <c r="CID20" s="43"/>
      <c r="CIE20" s="43"/>
      <c r="CIF20" s="43"/>
      <c r="CIG20" s="43"/>
      <c r="CIH20" s="43"/>
      <c r="CII20" s="43"/>
      <c r="CIJ20" s="43"/>
      <c r="CIK20" s="43"/>
      <c r="CIL20" s="43"/>
      <c r="CIM20" s="43"/>
      <c r="CIN20" s="43"/>
      <c r="CIO20" s="43"/>
      <c r="CIP20" s="43"/>
      <c r="CIQ20" s="43"/>
      <c r="CIR20" s="43"/>
      <c r="CIS20" s="43"/>
      <c r="CIT20" s="43"/>
      <c r="CIU20" s="43"/>
      <c r="CIV20" s="43"/>
      <c r="CIW20" s="43"/>
      <c r="CIX20" s="43"/>
      <c r="CIY20" s="43"/>
      <c r="CIZ20" s="43"/>
      <c r="CJA20" s="43"/>
      <c r="CJB20" s="43"/>
      <c r="CJC20" s="43"/>
      <c r="CJD20" s="43"/>
      <c r="CJE20" s="43"/>
      <c r="CJF20" s="43"/>
      <c r="CJG20" s="43"/>
      <c r="CJH20" s="43"/>
      <c r="CJI20" s="43"/>
      <c r="CJJ20" s="43"/>
      <c r="CJK20" s="43"/>
      <c r="CJL20" s="43"/>
      <c r="CJM20" s="43"/>
      <c r="CJN20" s="43"/>
      <c r="CJO20" s="43"/>
      <c r="CJP20" s="43"/>
      <c r="CJQ20" s="43"/>
      <c r="CJR20" s="43"/>
      <c r="CJS20" s="43"/>
      <c r="CJT20" s="43"/>
      <c r="CJU20" s="43"/>
      <c r="CJV20" s="43"/>
      <c r="CJW20" s="43"/>
      <c r="CJX20" s="43"/>
      <c r="CJY20" s="43"/>
      <c r="CJZ20" s="43"/>
      <c r="CKA20" s="43"/>
      <c r="CKB20" s="43"/>
      <c r="CKC20" s="43"/>
      <c r="CKD20" s="43"/>
      <c r="CKE20" s="43"/>
      <c r="CKF20" s="43"/>
      <c r="CKG20" s="43"/>
      <c r="CKH20" s="43"/>
      <c r="CKI20" s="43"/>
      <c r="CKJ20" s="43"/>
      <c r="CKK20" s="43"/>
      <c r="CKL20" s="43"/>
      <c r="CKM20" s="43"/>
      <c r="CKN20" s="43"/>
      <c r="CKO20" s="43"/>
      <c r="CKP20" s="43"/>
      <c r="CKQ20" s="43"/>
      <c r="CKR20" s="43"/>
      <c r="CKS20" s="43"/>
      <c r="CKT20" s="43"/>
      <c r="CKU20" s="43"/>
      <c r="CKV20" s="43"/>
      <c r="CKW20" s="43"/>
      <c r="CKX20" s="43"/>
      <c r="CKY20" s="43"/>
      <c r="CKZ20" s="43"/>
      <c r="CLA20" s="43"/>
      <c r="CLB20" s="43"/>
      <c r="CLC20" s="43"/>
      <c r="CLD20" s="43"/>
      <c r="CLE20" s="43"/>
      <c r="CLF20" s="43"/>
      <c r="CLG20" s="43"/>
      <c r="CLH20" s="43"/>
      <c r="CLI20" s="43"/>
      <c r="CLJ20" s="43"/>
      <c r="CLK20" s="43"/>
      <c r="CLL20" s="43"/>
      <c r="CLM20" s="43"/>
      <c r="CLN20" s="43"/>
      <c r="CLO20" s="43"/>
      <c r="CLP20" s="43"/>
      <c r="CLQ20" s="43"/>
      <c r="CLR20" s="43"/>
      <c r="CLS20" s="43"/>
      <c r="CLT20" s="43"/>
      <c r="CLU20" s="43"/>
      <c r="CLV20" s="43"/>
      <c r="CLW20" s="43"/>
      <c r="CLX20" s="43"/>
      <c r="CLY20" s="43"/>
      <c r="CLZ20" s="43"/>
      <c r="CMA20" s="43"/>
      <c r="CMB20" s="43"/>
      <c r="CMC20" s="43"/>
      <c r="CMD20" s="43"/>
      <c r="CME20" s="43"/>
      <c r="CMF20" s="43"/>
      <c r="CMG20" s="43"/>
      <c r="CMH20" s="43"/>
      <c r="CMI20" s="43"/>
      <c r="CMJ20" s="43"/>
      <c r="CMK20" s="43"/>
      <c r="CML20" s="43"/>
      <c r="CMM20" s="43"/>
      <c r="CMN20" s="43"/>
      <c r="CMO20" s="43"/>
      <c r="CMP20" s="43"/>
      <c r="CMQ20" s="43"/>
      <c r="CMR20" s="43"/>
      <c r="CMS20" s="43"/>
      <c r="CMT20" s="43"/>
      <c r="CMU20" s="43"/>
      <c r="CMV20" s="43"/>
      <c r="CMW20" s="43"/>
      <c r="CMX20" s="43"/>
      <c r="CMY20" s="43"/>
      <c r="CMZ20" s="43"/>
      <c r="CNA20" s="43"/>
      <c r="CNB20" s="43"/>
      <c r="CNC20" s="43"/>
      <c r="CND20" s="43"/>
      <c r="CNE20" s="43"/>
      <c r="CNF20" s="43"/>
      <c r="CNG20" s="43"/>
      <c r="CNH20" s="43"/>
      <c r="CNI20" s="43"/>
      <c r="CNJ20" s="43"/>
      <c r="CNK20" s="43"/>
      <c r="CNL20" s="43"/>
      <c r="CNM20" s="43"/>
      <c r="CNN20" s="43"/>
      <c r="CNO20" s="43"/>
      <c r="CNP20" s="43"/>
      <c r="CNQ20" s="43"/>
      <c r="CNR20" s="43"/>
      <c r="CNS20" s="43"/>
      <c r="CNT20" s="43"/>
      <c r="CNU20" s="43"/>
      <c r="CNV20" s="43"/>
      <c r="CNW20" s="43"/>
      <c r="CNX20" s="43"/>
      <c r="CNY20" s="43"/>
      <c r="CNZ20" s="43"/>
      <c r="COA20" s="43"/>
      <c r="COB20" s="43"/>
      <c r="COC20" s="43"/>
      <c r="COD20" s="43"/>
      <c r="COE20" s="43"/>
      <c r="COF20" s="43"/>
      <c r="COG20" s="43"/>
      <c r="COH20" s="43"/>
      <c r="COI20" s="43"/>
      <c r="COJ20" s="43"/>
      <c r="COK20" s="43"/>
      <c r="COL20" s="43"/>
      <c r="COM20" s="43"/>
      <c r="CON20" s="43"/>
      <c r="COO20" s="43"/>
      <c r="COP20" s="43"/>
      <c r="COQ20" s="43"/>
      <c r="COR20" s="43"/>
      <c r="COS20" s="43"/>
      <c r="COT20" s="43"/>
      <c r="COU20" s="43"/>
      <c r="COV20" s="43"/>
      <c r="COW20" s="43"/>
      <c r="COX20" s="43"/>
      <c r="COY20" s="43"/>
      <c r="COZ20" s="43"/>
      <c r="CPA20" s="43"/>
      <c r="CPB20" s="43"/>
      <c r="CPC20" s="43"/>
      <c r="CPD20" s="43"/>
      <c r="CPE20" s="43"/>
      <c r="CPF20" s="43"/>
      <c r="CPG20" s="43"/>
      <c r="CPH20" s="43"/>
      <c r="CPI20" s="43"/>
      <c r="CPJ20" s="43"/>
      <c r="CPK20" s="43"/>
      <c r="CPL20" s="43"/>
      <c r="CPM20" s="43"/>
      <c r="CPN20" s="43"/>
      <c r="CPO20" s="43"/>
      <c r="CPP20" s="43"/>
      <c r="CPQ20" s="43"/>
      <c r="CPR20" s="43"/>
      <c r="CPS20" s="43"/>
      <c r="CPT20" s="43"/>
      <c r="CPU20" s="43"/>
      <c r="CPV20" s="43"/>
      <c r="CPW20" s="43"/>
      <c r="CPX20" s="43"/>
      <c r="CPY20" s="43"/>
      <c r="CPZ20" s="43"/>
      <c r="CQA20" s="43"/>
      <c r="CQB20" s="43"/>
      <c r="CQC20" s="43"/>
      <c r="CQD20" s="43"/>
      <c r="CQE20" s="43"/>
      <c r="CQF20" s="43"/>
      <c r="CQG20" s="43"/>
      <c r="CQH20" s="43"/>
      <c r="CQI20" s="43"/>
      <c r="CQJ20" s="43"/>
      <c r="CQK20" s="43"/>
      <c r="CQL20" s="43"/>
      <c r="CQM20" s="43"/>
      <c r="CQN20" s="43"/>
      <c r="CQO20" s="43"/>
      <c r="CQP20" s="43"/>
      <c r="CQQ20" s="43"/>
      <c r="CQR20" s="43"/>
      <c r="CQS20" s="43"/>
      <c r="CQT20" s="43"/>
      <c r="CQU20" s="43"/>
      <c r="CQV20" s="43"/>
      <c r="CQW20" s="43"/>
      <c r="CQX20" s="43"/>
      <c r="CQY20" s="43"/>
      <c r="CQZ20" s="43"/>
      <c r="CRA20" s="43"/>
      <c r="CRB20" s="43"/>
      <c r="CRC20" s="43"/>
      <c r="CRD20" s="43"/>
      <c r="CRE20" s="43"/>
      <c r="CRF20" s="43"/>
      <c r="CRG20" s="43"/>
      <c r="CRH20" s="43"/>
      <c r="CRI20" s="43"/>
      <c r="CRJ20" s="43"/>
      <c r="CRK20" s="43"/>
      <c r="CRL20" s="43"/>
      <c r="CRM20" s="43"/>
      <c r="CRN20" s="43"/>
      <c r="CRO20" s="43"/>
      <c r="CRP20" s="43"/>
      <c r="CRQ20" s="43"/>
      <c r="CRR20" s="43"/>
      <c r="CRS20" s="43"/>
      <c r="CRT20" s="43"/>
      <c r="CRU20" s="43"/>
      <c r="CRV20" s="43"/>
      <c r="CRW20" s="43"/>
      <c r="CRX20" s="43"/>
      <c r="CRY20" s="43"/>
      <c r="CRZ20" s="43"/>
      <c r="CSA20" s="43"/>
      <c r="CSB20" s="43"/>
      <c r="CSC20" s="43"/>
      <c r="CSD20" s="43"/>
      <c r="CSE20" s="43"/>
      <c r="CSF20" s="43"/>
      <c r="CSG20" s="43"/>
      <c r="CSH20" s="43"/>
      <c r="CSI20" s="43"/>
      <c r="CSJ20" s="43"/>
      <c r="CSK20" s="43"/>
      <c r="CSL20" s="43"/>
      <c r="CSM20" s="43"/>
      <c r="CSN20" s="43"/>
      <c r="CSO20" s="43"/>
      <c r="CSP20" s="43"/>
      <c r="CSQ20" s="43"/>
      <c r="CSR20" s="43"/>
      <c r="CSS20" s="43"/>
      <c r="CST20" s="43"/>
      <c r="CSU20" s="43"/>
      <c r="CSV20" s="43"/>
      <c r="CSW20" s="43"/>
      <c r="CSX20" s="43"/>
      <c r="CSY20" s="43"/>
      <c r="CSZ20" s="43"/>
      <c r="CTA20" s="43"/>
      <c r="CTB20" s="43"/>
      <c r="CTC20" s="43"/>
      <c r="CTD20" s="43"/>
      <c r="CTE20" s="43"/>
      <c r="CTF20" s="43"/>
      <c r="CTG20" s="43"/>
      <c r="CTH20" s="43"/>
      <c r="CTI20" s="43"/>
      <c r="CTJ20" s="43"/>
      <c r="CTK20" s="43"/>
      <c r="CTL20" s="43"/>
      <c r="CTM20" s="43"/>
      <c r="CTN20" s="43"/>
      <c r="CTO20" s="43"/>
      <c r="CTP20" s="43"/>
      <c r="CTQ20" s="43"/>
      <c r="CTR20" s="43"/>
      <c r="CTS20" s="43"/>
      <c r="CTT20" s="43"/>
      <c r="CTU20" s="43"/>
      <c r="CTV20" s="43"/>
      <c r="CTW20" s="43"/>
      <c r="CTX20" s="43"/>
      <c r="CTY20" s="43"/>
      <c r="CTZ20" s="43"/>
      <c r="CUA20" s="43"/>
      <c r="CUB20" s="43"/>
      <c r="CUC20" s="43"/>
      <c r="CUD20" s="43"/>
      <c r="CUE20" s="43"/>
      <c r="CUF20" s="43"/>
      <c r="CUG20" s="43"/>
      <c r="CUH20" s="43"/>
      <c r="CUI20" s="43"/>
      <c r="CUJ20" s="43"/>
      <c r="CUK20" s="43"/>
      <c r="CUL20" s="43"/>
      <c r="CUM20" s="43"/>
      <c r="CUN20" s="43"/>
      <c r="CUO20" s="43"/>
      <c r="CUP20" s="43"/>
      <c r="CUQ20" s="43"/>
      <c r="CUR20" s="43"/>
      <c r="CUS20" s="43"/>
      <c r="CUT20" s="43"/>
      <c r="CUU20" s="43"/>
      <c r="CUV20" s="43"/>
      <c r="CUW20" s="43"/>
      <c r="CUX20" s="43"/>
      <c r="CUY20" s="43"/>
      <c r="CUZ20" s="43"/>
      <c r="CVA20" s="43"/>
      <c r="CVB20" s="43"/>
      <c r="CVC20" s="43"/>
      <c r="CVD20" s="43"/>
      <c r="CVE20" s="43"/>
      <c r="CVF20" s="43"/>
      <c r="CVG20" s="43"/>
      <c r="CVH20" s="43"/>
      <c r="CVI20" s="43"/>
      <c r="CVJ20" s="43"/>
      <c r="CVK20" s="43"/>
      <c r="CVL20" s="43"/>
      <c r="CVM20" s="43"/>
      <c r="CVN20" s="43"/>
      <c r="CVO20" s="43"/>
      <c r="CVP20" s="43"/>
      <c r="CVQ20" s="43"/>
      <c r="CVR20" s="43"/>
      <c r="CVS20" s="43"/>
      <c r="CVT20" s="43"/>
      <c r="CVU20" s="43"/>
      <c r="CVV20" s="43"/>
      <c r="CVW20" s="43"/>
      <c r="CVX20" s="43"/>
      <c r="CVY20" s="43"/>
      <c r="CVZ20" s="43"/>
      <c r="CWA20" s="43"/>
      <c r="CWB20" s="43"/>
      <c r="CWC20" s="43"/>
      <c r="CWD20" s="43"/>
      <c r="CWE20" s="43"/>
      <c r="CWF20" s="43"/>
      <c r="CWG20" s="43"/>
      <c r="CWH20" s="43"/>
      <c r="CWI20" s="43"/>
      <c r="CWJ20" s="43"/>
      <c r="CWK20" s="43"/>
      <c r="CWL20" s="43"/>
      <c r="CWM20" s="43"/>
      <c r="CWN20" s="43"/>
      <c r="CWO20" s="43"/>
      <c r="CWP20" s="43"/>
      <c r="CWQ20" s="43"/>
      <c r="CWR20" s="43"/>
      <c r="CWS20" s="43"/>
      <c r="CWT20" s="43"/>
      <c r="CWU20" s="43"/>
      <c r="CWV20" s="43"/>
      <c r="CWW20" s="43"/>
      <c r="CWX20" s="43"/>
      <c r="CWY20" s="43"/>
      <c r="CWZ20" s="43"/>
      <c r="CXA20" s="43"/>
      <c r="CXB20" s="43"/>
      <c r="CXC20" s="43"/>
      <c r="CXD20" s="43"/>
      <c r="CXE20" s="43"/>
      <c r="CXF20" s="43"/>
      <c r="CXG20" s="43"/>
      <c r="CXH20" s="43"/>
      <c r="CXI20" s="43"/>
      <c r="CXJ20" s="43"/>
      <c r="CXK20" s="43"/>
      <c r="CXL20" s="43"/>
      <c r="CXM20" s="43"/>
      <c r="CXN20" s="43"/>
      <c r="CXO20" s="43"/>
      <c r="CXP20" s="43"/>
      <c r="CXQ20" s="43"/>
      <c r="CXR20" s="43"/>
      <c r="CXS20" s="43"/>
      <c r="CXT20" s="43"/>
      <c r="CXU20" s="43"/>
      <c r="CXV20" s="43"/>
      <c r="CXW20" s="43"/>
      <c r="CXX20" s="43"/>
      <c r="CXY20" s="43"/>
      <c r="CXZ20" s="43"/>
      <c r="CYA20" s="43"/>
      <c r="CYB20" s="43"/>
      <c r="CYC20" s="43"/>
      <c r="CYD20" s="43"/>
      <c r="CYE20" s="43"/>
      <c r="CYF20" s="43"/>
      <c r="CYG20" s="43"/>
      <c r="CYH20" s="43"/>
      <c r="CYI20" s="43"/>
      <c r="CYJ20" s="43"/>
      <c r="CYK20" s="43"/>
      <c r="CYL20" s="43"/>
      <c r="CYM20" s="43"/>
      <c r="CYN20" s="43"/>
      <c r="CYO20" s="43"/>
      <c r="CYP20" s="43"/>
      <c r="CYQ20" s="43"/>
      <c r="CYR20" s="43"/>
      <c r="CYS20" s="43"/>
      <c r="CYT20" s="43"/>
      <c r="CYU20" s="43"/>
      <c r="CYV20" s="43"/>
      <c r="CYW20" s="43"/>
      <c r="CYX20" s="43"/>
      <c r="CYY20" s="43"/>
      <c r="CYZ20" s="43"/>
      <c r="CZA20" s="43"/>
      <c r="CZB20" s="43"/>
      <c r="CZC20" s="43"/>
      <c r="CZD20" s="43"/>
      <c r="CZE20" s="43"/>
      <c r="CZF20" s="43"/>
      <c r="CZG20" s="43"/>
      <c r="CZH20" s="43"/>
      <c r="CZI20" s="43"/>
      <c r="CZJ20" s="43"/>
      <c r="CZK20" s="43"/>
      <c r="CZL20" s="43"/>
      <c r="CZM20" s="43"/>
      <c r="CZN20" s="43"/>
      <c r="CZO20" s="43"/>
      <c r="CZP20" s="43"/>
      <c r="CZQ20" s="43"/>
      <c r="CZR20" s="43"/>
      <c r="CZS20" s="43"/>
      <c r="CZT20" s="43"/>
      <c r="CZU20" s="43"/>
      <c r="CZV20" s="43"/>
      <c r="CZW20" s="43"/>
      <c r="CZX20" s="43"/>
      <c r="CZY20" s="43"/>
      <c r="CZZ20" s="43"/>
      <c r="DAA20" s="43"/>
      <c r="DAB20" s="43"/>
      <c r="DAC20" s="43"/>
      <c r="DAD20" s="43"/>
      <c r="DAE20" s="43"/>
      <c r="DAF20" s="43"/>
      <c r="DAG20" s="43"/>
      <c r="DAH20" s="43"/>
      <c r="DAI20" s="43"/>
      <c r="DAJ20" s="43"/>
      <c r="DAK20" s="43"/>
      <c r="DAL20" s="43"/>
      <c r="DAM20" s="43"/>
      <c r="DAN20" s="43"/>
      <c r="DAO20" s="43"/>
      <c r="DAP20" s="43"/>
      <c r="DAQ20" s="43"/>
      <c r="DAR20" s="43"/>
      <c r="DAS20" s="43"/>
      <c r="DAT20" s="43"/>
      <c r="DAU20" s="43"/>
      <c r="DAV20" s="43"/>
      <c r="DAW20" s="43"/>
      <c r="DAX20" s="43"/>
      <c r="DAY20" s="43"/>
      <c r="DAZ20" s="43"/>
      <c r="DBA20" s="43"/>
      <c r="DBB20" s="43"/>
      <c r="DBC20" s="43"/>
      <c r="DBD20" s="43"/>
      <c r="DBE20" s="43"/>
      <c r="DBF20" s="43"/>
      <c r="DBG20" s="43"/>
      <c r="DBH20" s="43"/>
      <c r="DBI20" s="43"/>
      <c r="DBJ20" s="43"/>
      <c r="DBK20" s="43"/>
      <c r="DBL20" s="43"/>
      <c r="DBM20" s="43"/>
      <c r="DBN20" s="43"/>
      <c r="DBO20" s="43"/>
      <c r="DBP20" s="43"/>
      <c r="DBQ20" s="43"/>
      <c r="DBR20" s="43"/>
      <c r="DBS20" s="43"/>
      <c r="DBT20" s="43"/>
      <c r="DBU20" s="43"/>
      <c r="DBV20" s="43"/>
      <c r="DBW20" s="43"/>
      <c r="DBX20" s="43"/>
      <c r="DBY20" s="43"/>
      <c r="DBZ20" s="43"/>
      <c r="DCA20" s="43"/>
      <c r="DCB20" s="43"/>
      <c r="DCC20" s="43"/>
      <c r="DCD20" s="43"/>
      <c r="DCE20" s="43"/>
      <c r="DCF20" s="43"/>
      <c r="DCG20" s="43"/>
      <c r="DCH20" s="43"/>
      <c r="DCI20" s="43"/>
      <c r="DCJ20" s="43"/>
      <c r="DCK20" s="43"/>
      <c r="DCL20" s="43"/>
      <c r="DCM20" s="43"/>
      <c r="DCN20" s="43"/>
      <c r="DCO20" s="43"/>
      <c r="DCP20" s="43"/>
      <c r="DCQ20" s="43"/>
      <c r="DCR20" s="43"/>
      <c r="DCS20" s="43"/>
      <c r="DCT20" s="43"/>
      <c r="DCU20" s="43"/>
      <c r="DCV20" s="43"/>
      <c r="DCW20" s="43"/>
      <c r="DCX20" s="43"/>
      <c r="DCY20" s="43"/>
      <c r="DCZ20" s="43"/>
      <c r="DDA20" s="43"/>
      <c r="DDB20" s="43"/>
      <c r="DDC20" s="43"/>
      <c r="DDD20" s="43"/>
      <c r="DDE20" s="43"/>
      <c r="DDF20" s="43"/>
      <c r="DDG20" s="43"/>
      <c r="DDH20" s="43"/>
      <c r="DDI20" s="43"/>
      <c r="DDJ20" s="43"/>
      <c r="DDK20" s="43"/>
      <c r="DDL20" s="43"/>
      <c r="DDM20" s="43"/>
      <c r="DDN20" s="43"/>
      <c r="DDO20" s="43"/>
      <c r="DDP20" s="43"/>
      <c r="DDQ20" s="43"/>
      <c r="DDR20" s="43"/>
      <c r="DDS20" s="43"/>
      <c r="DDT20" s="43"/>
      <c r="DDU20" s="43"/>
      <c r="DDV20" s="43"/>
      <c r="DDW20" s="43"/>
      <c r="DDX20" s="43"/>
      <c r="DDY20" s="43"/>
      <c r="DDZ20" s="43"/>
      <c r="DEA20" s="43"/>
      <c r="DEB20" s="43"/>
      <c r="DEC20" s="43"/>
      <c r="DED20" s="43"/>
      <c r="DEE20" s="43"/>
      <c r="DEF20" s="43"/>
      <c r="DEG20" s="43"/>
      <c r="DEH20" s="43"/>
      <c r="DEI20" s="43"/>
      <c r="DEJ20" s="43"/>
      <c r="DEK20" s="43"/>
      <c r="DEL20" s="43"/>
      <c r="DEM20" s="43"/>
      <c r="DEN20" s="43"/>
      <c r="DEO20" s="43"/>
      <c r="DEP20" s="43"/>
      <c r="DEQ20" s="43"/>
      <c r="DER20" s="43"/>
      <c r="DES20" s="43"/>
      <c r="DET20" s="43"/>
      <c r="DEU20" s="43"/>
      <c r="DEV20" s="43"/>
      <c r="DEW20" s="43"/>
      <c r="DEX20" s="43"/>
      <c r="DEY20" s="43"/>
      <c r="DEZ20" s="43"/>
      <c r="DFA20" s="43"/>
      <c r="DFB20" s="43"/>
      <c r="DFC20" s="43"/>
      <c r="DFD20" s="43"/>
      <c r="DFE20" s="43"/>
      <c r="DFF20" s="43"/>
      <c r="DFG20" s="43"/>
      <c r="DFH20" s="43"/>
      <c r="DFI20" s="43"/>
      <c r="DFJ20" s="43"/>
      <c r="DFK20" s="43"/>
      <c r="DFL20" s="43"/>
      <c r="DFM20" s="43"/>
      <c r="DFN20" s="43"/>
      <c r="DFO20" s="43"/>
      <c r="DFP20" s="43"/>
      <c r="DFQ20" s="43"/>
      <c r="DFR20" s="43"/>
      <c r="DFS20" s="43"/>
      <c r="DFT20" s="43"/>
      <c r="DFU20" s="43"/>
      <c r="DFV20" s="43"/>
      <c r="DFW20" s="43"/>
      <c r="DFX20" s="43"/>
      <c r="DFY20" s="43"/>
      <c r="DFZ20" s="43"/>
      <c r="DGA20" s="43"/>
      <c r="DGB20" s="43"/>
      <c r="DGC20" s="43"/>
      <c r="DGD20" s="43"/>
      <c r="DGE20" s="43"/>
      <c r="DGF20" s="43"/>
      <c r="DGG20" s="43"/>
      <c r="DGH20" s="43"/>
      <c r="DGI20" s="43"/>
      <c r="DGJ20" s="43"/>
      <c r="DGK20" s="43"/>
      <c r="DGL20" s="43"/>
      <c r="DGM20" s="43"/>
      <c r="DGN20" s="43"/>
      <c r="DGO20" s="43"/>
      <c r="DGP20" s="43"/>
      <c r="DGQ20" s="43"/>
      <c r="DGR20" s="43"/>
      <c r="DGS20" s="43"/>
      <c r="DGT20" s="43"/>
      <c r="DGU20" s="43"/>
      <c r="DGV20" s="43"/>
      <c r="DGW20" s="43"/>
      <c r="DGX20" s="43"/>
      <c r="DGY20" s="43"/>
      <c r="DGZ20" s="43"/>
      <c r="DHA20" s="43"/>
      <c r="DHB20" s="43"/>
      <c r="DHC20" s="43"/>
      <c r="DHD20" s="43"/>
      <c r="DHE20" s="43"/>
      <c r="DHF20" s="43"/>
      <c r="DHG20" s="43"/>
      <c r="DHH20" s="43"/>
      <c r="DHI20" s="43"/>
      <c r="DHJ20" s="43"/>
      <c r="DHK20" s="43"/>
      <c r="DHL20" s="43"/>
      <c r="DHM20" s="43"/>
      <c r="DHN20" s="43"/>
      <c r="DHO20" s="43"/>
      <c r="DHP20" s="43"/>
      <c r="DHQ20" s="43"/>
      <c r="DHR20" s="43"/>
      <c r="DHS20" s="43"/>
      <c r="DHT20" s="43"/>
      <c r="DHU20" s="43"/>
      <c r="DHV20" s="43"/>
      <c r="DHW20" s="43"/>
      <c r="DHX20" s="43"/>
      <c r="DHY20" s="43"/>
      <c r="DHZ20" s="43"/>
      <c r="DIA20" s="43"/>
      <c r="DIB20" s="43"/>
      <c r="DIC20" s="43"/>
      <c r="DID20" s="43"/>
      <c r="DIE20" s="43"/>
      <c r="DIF20" s="43"/>
      <c r="DIG20" s="43"/>
      <c r="DIH20" s="43"/>
      <c r="DII20" s="43"/>
      <c r="DIJ20" s="43"/>
      <c r="DIK20" s="43"/>
      <c r="DIL20" s="43"/>
      <c r="DIM20" s="43"/>
      <c r="DIN20" s="43"/>
      <c r="DIO20" s="43"/>
      <c r="DIP20" s="43"/>
      <c r="DIQ20" s="43"/>
      <c r="DIR20" s="43"/>
      <c r="DIS20" s="43"/>
      <c r="DIT20" s="43"/>
      <c r="DIU20" s="43"/>
      <c r="DIV20" s="43"/>
      <c r="DIW20" s="43"/>
      <c r="DIX20" s="43"/>
      <c r="DIY20" s="43"/>
      <c r="DIZ20" s="43"/>
      <c r="DJA20" s="43"/>
      <c r="DJB20" s="43"/>
      <c r="DJC20" s="43"/>
      <c r="DJD20" s="43"/>
      <c r="DJE20" s="43"/>
      <c r="DJF20" s="43"/>
      <c r="DJG20" s="43"/>
      <c r="DJH20" s="43"/>
      <c r="DJI20" s="43"/>
      <c r="DJJ20" s="43"/>
      <c r="DJK20" s="43"/>
      <c r="DJL20" s="43"/>
      <c r="DJM20" s="43"/>
      <c r="DJN20" s="43"/>
      <c r="DJO20" s="43"/>
      <c r="DJP20" s="43"/>
      <c r="DJQ20" s="43"/>
      <c r="DJR20" s="43"/>
      <c r="DJS20" s="43"/>
      <c r="DJT20" s="43"/>
      <c r="DJU20" s="43"/>
      <c r="DJV20" s="43"/>
      <c r="DJW20" s="43"/>
      <c r="DJX20" s="43"/>
      <c r="DJY20" s="43"/>
      <c r="DJZ20" s="43"/>
      <c r="DKA20" s="43"/>
      <c r="DKB20" s="43"/>
      <c r="DKC20" s="43"/>
      <c r="DKD20" s="43"/>
      <c r="DKE20" s="43"/>
      <c r="DKF20" s="43"/>
      <c r="DKG20" s="43"/>
      <c r="DKH20" s="43"/>
      <c r="DKI20" s="43"/>
      <c r="DKJ20" s="43"/>
      <c r="DKK20" s="43"/>
      <c r="DKL20" s="43"/>
      <c r="DKM20" s="43"/>
      <c r="DKN20" s="43"/>
      <c r="DKO20" s="43"/>
      <c r="DKP20" s="43"/>
      <c r="DKQ20" s="43"/>
      <c r="DKR20" s="43"/>
      <c r="DKS20" s="43"/>
      <c r="DKT20" s="43"/>
      <c r="DKU20" s="43"/>
      <c r="DKV20" s="43"/>
      <c r="DKW20" s="43"/>
      <c r="DKX20" s="43"/>
      <c r="DKY20" s="43"/>
      <c r="DKZ20" s="43"/>
      <c r="DLA20" s="43"/>
      <c r="DLB20" s="43"/>
      <c r="DLC20" s="43"/>
      <c r="DLD20" s="43"/>
      <c r="DLE20" s="43"/>
      <c r="DLF20" s="43"/>
      <c r="DLG20" s="43"/>
      <c r="DLH20" s="43"/>
      <c r="DLI20" s="43"/>
      <c r="DLJ20" s="43"/>
      <c r="DLK20" s="43"/>
      <c r="DLL20" s="43"/>
      <c r="DLM20" s="43"/>
      <c r="DLN20" s="43"/>
      <c r="DLO20" s="43"/>
      <c r="DLP20" s="43"/>
      <c r="DLQ20" s="43"/>
      <c r="DLR20" s="43"/>
      <c r="DLS20" s="43"/>
      <c r="DLT20" s="43"/>
      <c r="DLU20" s="43"/>
      <c r="DLV20" s="43"/>
      <c r="DLW20" s="43"/>
      <c r="DLX20" s="43"/>
      <c r="DLY20" s="43"/>
      <c r="DLZ20" s="43"/>
      <c r="DMA20" s="43"/>
      <c r="DMB20" s="43"/>
      <c r="DMC20" s="43"/>
      <c r="DMD20" s="43"/>
      <c r="DME20" s="43"/>
      <c r="DMF20" s="43"/>
      <c r="DMG20" s="43"/>
      <c r="DMH20" s="43"/>
      <c r="DMI20" s="43"/>
      <c r="DMJ20" s="43"/>
      <c r="DMK20" s="43"/>
      <c r="DML20" s="43"/>
      <c r="DMM20" s="43"/>
      <c r="DMN20" s="43"/>
      <c r="DMO20" s="43"/>
      <c r="DMP20" s="43"/>
      <c r="DMQ20" s="43"/>
      <c r="DMR20" s="43"/>
      <c r="DMS20" s="43"/>
      <c r="DMT20" s="43"/>
      <c r="DMU20" s="43"/>
      <c r="DMV20" s="43"/>
      <c r="DMW20" s="43"/>
      <c r="DMX20" s="43"/>
      <c r="DMY20" s="43"/>
      <c r="DMZ20" s="43"/>
      <c r="DNA20" s="43"/>
      <c r="DNB20" s="43"/>
      <c r="DNC20" s="43"/>
      <c r="DND20" s="43"/>
      <c r="DNE20" s="43"/>
      <c r="DNF20" s="43"/>
      <c r="DNG20" s="43"/>
      <c r="DNH20" s="43"/>
      <c r="DNI20" s="43"/>
      <c r="DNJ20" s="43"/>
      <c r="DNK20" s="43"/>
      <c r="DNL20" s="43"/>
      <c r="DNM20" s="43"/>
      <c r="DNN20" s="43"/>
      <c r="DNO20" s="43"/>
      <c r="DNP20" s="43"/>
      <c r="DNQ20" s="43"/>
      <c r="DNR20" s="43"/>
      <c r="DNS20" s="43"/>
      <c r="DNT20" s="43"/>
      <c r="DNU20" s="43"/>
      <c r="DNV20" s="43"/>
      <c r="DNW20" s="43"/>
      <c r="DNX20" s="43"/>
      <c r="DNY20" s="43"/>
      <c r="DNZ20" s="43"/>
      <c r="DOA20" s="43"/>
      <c r="DOB20" s="43"/>
      <c r="DOC20" s="43"/>
      <c r="DOD20" s="43"/>
      <c r="DOE20" s="43"/>
      <c r="DOF20" s="43"/>
      <c r="DOG20" s="43"/>
      <c r="DOH20" s="43"/>
      <c r="DOI20" s="43"/>
      <c r="DOJ20" s="43"/>
      <c r="DOK20" s="43"/>
      <c r="DOL20" s="43"/>
      <c r="DOM20" s="43"/>
      <c r="DON20" s="43"/>
      <c r="DOO20" s="43"/>
      <c r="DOP20" s="43"/>
      <c r="DOQ20" s="43"/>
      <c r="DOR20" s="43"/>
      <c r="DOS20" s="43"/>
      <c r="DOT20" s="43"/>
      <c r="DOU20" s="43"/>
      <c r="DOV20" s="43"/>
      <c r="DOW20" s="43"/>
      <c r="DOX20" s="43"/>
      <c r="DOY20" s="43"/>
      <c r="DOZ20" s="43"/>
      <c r="DPA20" s="43"/>
      <c r="DPB20" s="43"/>
      <c r="DPC20" s="43"/>
      <c r="DPD20" s="43"/>
      <c r="DPE20" s="43"/>
      <c r="DPF20" s="43"/>
      <c r="DPG20" s="43"/>
      <c r="DPH20" s="43"/>
      <c r="DPI20" s="43"/>
      <c r="DPJ20" s="43"/>
      <c r="DPK20" s="43"/>
      <c r="DPL20" s="43"/>
      <c r="DPM20" s="43"/>
      <c r="DPN20" s="43"/>
      <c r="DPO20" s="43"/>
      <c r="DPP20" s="43"/>
      <c r="DPQ20" s="43"/>
      <c r="DPR20" s="43"/>
      <c r="DPS20" s="43"/>
      <c r="DPT20" s="43"/>
      <c r="DPU20" s="43"/>
      <c r="DPV20" s="43"/>
      <c r="DPW20" s="43"/>
      <c r="DPX20" s="43"/>
      <c r="DPY20" s="43"/>
      <c r="DPZ20" s="43"/>
      <c r="DQA20" s="43"/>
      <c r="DQB20" s="43"/>
      <c r="DQC20" s="43"/>
      <c r="DQD20" s="43"/>
      <c r="DQE20" s="43"/>
      <c r="DQF20" s="43"/>
      <c r="DQG20" s="43"/>
      <c r="DQH20" s="43"/>
      <c r="DQI20" s="43"/>
      <c r="DQJ20" s="43"/>
      <c r="DQK20" s="43"/>
      <c r="DQL20" s="43"/>
      <c r="DQM20" s="43"/>
      <c r="DQN20" s="43"/>
      <c r="DQO20" s="43"/>
      <c r="DQP20" s="43"/>
      <c r="DQQ20" s="43"/>
      <c r="DQR20" s="43"/>
      <c r="DQS20" s="43"/>
      <c r="DQT20" s="43"/>
      <c r="DQU20" s="43"/>
      <c r="DQV20" s="43"/>
      <c r="DQW20" s="43"/>
      <c r="DQX20" s="43"/>
      <c r="DQY20" s="43"/>
      <c r="DQZ20" s="43"/>
      <c r="DRA20" s="43"/>
      <c r="DRB20" s="43"/>
      <c r="DRC20" s="43"/>
      <c r="DRD20" s="43"/>
      <c r="DRE20" s="43"/>
      <c r="DRF20" s="43"/>
      <c r="DRG20" s="43"/>
      <c r="DRH20" s="43"/>
      <c r="DRI20" s="43"/>
      <c r="DRJ20" s="43"/>
      <c r="DRK20" s="43"/>
      <c r="DRL20" s="43"/>
      <c r="DRM20" s="43"/>
      <c r="DRN20" s="43"/>
      <c r="DRO20" s="43"/>
      <c r="DRP20" s="43"/>
      <c r="DRQ20" s="43"/>
      <c r="DRR20" s="43"/>
      <c r="DRS20" s="43"/>
      <c r="DRT20" s="43"/>
      <c r="DRU20" s="43"/>
      <c r="DRV20" s="43"/>
      <c r="DRW20" s="43"/>
      <c r="DRX20" s="43"/>
      <c r="DRY20" s="43"/>
      <c r="DRZ20" s="43"/>
      <c r="DSA20" s="43"/>
      <c r="DSB20" s="43"/>
      <c r="DSC20" s="43"/>
      <c r="DSD20" s="43"/>
      <c r="DSE20" s="43"/>
      <c r="DSF20" s="43"/>
      <c r="DSG20" s="43"/>
      <c r="DSH20" s="43"/>
      <c r="DSI20" s="43"/>
      <c r="DSJ20" s="43"/>
      <c r="DSK20" s="43"/>
      <c r="DSL20" s="43"/>
      <c r="DSM20" s="43"/>
      <c r="DSN20" s="43"/>
      <c r="DSO20" s="43"/>
      <c r="DSP20" s="43"/>
      <c r="DSQ20" s="43"/>
      <c r="DSR20" s="43"/>
      <c r="DSS20" s="43"/>
      <c r="DST20" s="43"/>
      <c r="DSU20" s="43"/>
      <c r="DSV20" s="43"/>
      <c r="DSW20" s="43"/>
      <c r="DSX20" s="43"/>
      <c r="DSY20" s="43"/>
      <c r="DSZ20" s="43"/>
      <c r="DTA20" s="43"/>
      <c r="DTB20" s="43"/>
      <c r="DTC20" s="43"/>
      <c r="DTD20" s="43"/>
      <c r="DTE20" s="43"/>
      <c r="DTF20" s="43"/>
      <c r="DTG20" s="43"/>
      <c r="DTH20" s="43"/>
      <c r="DTI20" s="43"/>
      <c r="DTJ20" s="43"/>
      <c r="DTK20" s="43"/>
      <c r="DTL20" s="43"/>
      <c r="DTM20" s="43"/>
      <c r="DTN20" s="43"/>
      <c r="DTO20" s="43"/>
      <c r="DTP20" s="43"/>
      <c r="DTQ20" s="43"/>
      <c r="DTR20" s="43"/>
      <c r="DTS20" s="43"/>
      <c r="DTT20" s="43"/>
      <c r="DTU20" s="43"/>
      <c r="DTV20" s="43"/>
      <c r="DTW20" s="43"/>
      <c r="DTX20" s="43"/>
      <c r="DTY20" s="43"/>
      <c r="DTZ20" s="43"/>
      <c r="DUA20" s="43"/>
      <c r="DUB20" s="43"/>
      <c r="DUC20" s="43"/>
      <c r="DUD20" s="43"/>
      <c r="DUE20" s="43"/>
      <c r="DUF20" s="43"/>
      <c r="DUG20" s="43"/>
      <c r="DUH20" s="43"/>
      <c r="DUI20" s="43"/>
      <c r="DUJ20" s="43"/>
      <c r="DUK20" s="43"/>
      <c r="DUL20" s="43"/>
      <c r="DUM20" s="43"/>
      <c r="DUN20" s="43"/>
      <c r="DUO20" s="43"/>
      <c r="DUP20" s="43"/>
      <c r="DUQ20" s="43"/>
      <c r="DUR20" s="43"/>
      <c r="DUS20" s="43"/>
      <c r="DUT20" s="43"/>
      <c r="DUU20" s="43"/>
      <c r="DUV20" s="43"/>
      <c r="DUW20" s="43"/>
      <c r="DUX20" s="43"/>
      <c r="DUY20" s="43"/>
      <c r="DUZ20" s="43"/>
      <c r="DVA20" s="43"/>
      <c r="DVB20" s="43"/>
      <c r="DVC20" s="43"/>
      <c r="DVD20" s="43"/>
      <c r="DVE20" s="43"/>
      <c r="DVF20" s="43"/>
      <c r="DVG20" s="43"/>
      <c r="DVH20" s="43"/>
      <c r="DVI20" s="43"/>
      <c r="DVJ20" s="43"/>
      <c r="DVK20" s="43"/>
      <c r="DVL20" s="43"/>
      <c r="DVM20" s="43"/>
      <c r="DVN20" s="43"/>
      <c r="DVO20" s="43"/>
      <c r="DVP20" s="43"/>
      <c r="DVQ20" s="43"/>
      <c r="DVR20" s="43"/>
      <c r="DVS20" s="43"/>
      <c r="DVT20" s="43"/>
      <c r="DVU20" s="43"/>
      <c r="DVV20" s="43"/>
      <c r="DVW20" s="43"/>
      <c r="DVX20" s="43"/>
      <c r="DVY20" s="43"/>
      <c r="DVZ20" s="43"/>
      <c r="DWA20" s="43"/>
      <c r="DWB20" s="43"/>
      <c r="DWC20" s="43"/>
      <c r="DWD20" s="43"/>
      <c r="DWE20" s="43"/>
      <c r="DWF20" s="43"/>
      <c r="DWG20" s="43"/>
      <c r="DWH20" s="43"/>
      <c r="DWI20" s="43"/>
      <c r="DWJ20" s="43"/>
      <c r="DWK20" s="43"/>
      <c r="DWL20" s="43"/>
      <c r="DWM20" s="43"/>
      <c r="DWN20" s="43"/>
      <c r="DWO20" s="43"/>
      <c r="DWP20" s="43"/>
      <c r="DWQ20" s="43"/>
      <c r="DWR20" s="43"/>
      <c r="DWS20" s="43"/>
      <c r="DWT20" s="43"/>
      <c r="DWU20" s="43"/>
      <c r="DWV20" s="43"/>
      <c r="DWW20" s="43"/>
      <c r="DWX20" s="43"/>
      <c r="DWY20" s="43"/>
      <c r="DWZ20" s="43"/>
      <c r="DXA20" s="43"/>
      <c r="DXB20" s="43"/>
      <c r="DXC20" s="43"/>
      <c r="DXD20" s="43"/>
      <c r="DXE20" s="43"/>
      <c r="DXF20" s="43"/>
      <c r="DXG20" s="43"/>
      <c r="DXH20" s="43"/>
      <c r="DXI20" s="43"/>
      <c r="DXJ20" s="43"/>
      <c r="DXK20" s="43"/>
      <c r="DXL20" s="43"/>
      <c r="DXM20" s="43"/>
      <c r="DXN20" s="43"/>
      <c r="DXO20" s="43"/>
      <c r="DXP20" s="43"/>
      <c r="DXQ20" s="43"/>
      <c r="DXR20" s="43"/>
      <c r="DXS20" s="43"/>
      <c r="DXT20" s="43"/>
      <c r="DXU20" s="43"/>
      <c r="DXV20" s="43"/>
      <c r="DXW20" s="43"/>
      <c r="DXX20" s="43"/>
      <c r="DXY20" s="43"/>
      <c r="DXZ20" s="43"/>
      <c r="DYA20" s="43"/>
      <c r="DYB20" s="43"/>
      <c r="DYC20" s="43"/>
      <c r="DYD20" s="43"/>
      <c r="DYE20" s="43"/>
      <c r="DYF20" s="43"/>
      <c r="DYG20" s="43"/>
      <c r="DYH20" s="43"/>
      <c r="DYI20" s="43"/>
      <c r="DYJ20" s="43"/>
      <c r="DYK20" s="43"/>
      <c r="DYL20" s="43"/>
      <c r="DYM20" s="43"/>
      <c r="DYN20" s="43"/>
      <c r="DYO20" s="43"/>
      <c r="DYP20" s="43"/>
      <c r="DYQ20" s="43"/>
      <c r="DYR20" s="43"/>
      <c r="DYS20" s="43"/>
      <c r="DYT20" s="43"/>
      <c r="DYU20" s="43"/>
      <c r="DYV20" s="43"/>
      <c r="DYW20" s="43"/>
      <c r="DYX20" s="43"/>
      <c r="DYY20" s="43"/>
      <c r="DYZ20" s="43"/>
      <c r="DZA20" s="43"/>
      <c r="DZB20" s="43"/>
      <c r="DZC20" s="43"/>
      <c r="DZD20" s="43"/>
      <c r="DZE20" s="43"/>
      <c r="DZF20" s="43"/>
      <c r="DZG20" s="43"/>
      <c r="DZH20" s="43"/>
      <c r="DZI20" s="43"/>
      <c r="DZJ20" s="43"/>
      <c r="DZK20" s="43"/>
      <c r="DZL20" s="43"/>
      <c r="DZM20" s="43"/>
      <c r="DZN20" s="43"/>
      <c r="DZO20" s="43"/>
      <c r="DZP20" s="43"/>
      <c r="DZQ20" s="43"/>
      <c r="DZR20" s="43"/>
      <c r="DZS20" s="43"/>
      <c r="DZT20" s="43"/>
      <c r="DZU20" s="43"/>
      <c r="DZV20" s="43"/>
      <c r="DZW20" s="43"/>
      <c r="DZX20" s="43"/>
      <c r="DZY20" s="43"/>
      <c r="DZZ20" s="43"/>
      <c r="EAA20" s="43"/>
      <c r="EAB20" s="43"/>
      <c r="EAC20" s="43"/>
      <c r="EAD20" s="43"/>
      <c r="EAE20" s="43"/>
      <c r="EAF20" s="43"/>
      <c r="EAG20" s="43"/>
      <c r="EAH20" s="43"/>
      <c r="EAI20" s="43"/>
      <c r="EAJ20" s="43"/>
      <c r="EAK20" s="43"/>
      <c r="EAL20" s="43"/>
      <c r="EAM20" s="43"/>
      <c r="EAN20" s="43"/>
      <c r="EAO20" s="43"/>
      <c r="EAP20" s="43"/>
      <c r="EAQ20" s="43"/>
      <c r="EAR20" s="43"/>
      <c r="EAS20" s="43"/>
      <c r="EAT20" s="43"/>
      <c r="EAU20" s="43"/>
      <c r="EAV20" s="43"/>
      <c r="EAW20" s="43"/>
      <c r="EAX20" s="43"/>
      <c r="EAY20" s="43"/>
      <c r="EAZ20" s="43"/>
      <c r="EBA20" s="43"/>
      <c r="EBB20" s="43"/>
      <c r="EBC20" s="43"/>
      <c r="EBD20" s="43"/>
      <c r="EBE20" s="43"/>
      <c r="EBF20" s="43"/>
      <c r="EBG20" s="43"/>
      <c r="EBH20" s="43"/>
      <c r="EBI20" s="43"/>
      <c r="EBJ20" s="43"/>
      <c r="EBK20" s="43"/>
      <c r="EBL20" s="43"/>
      <c r="EBM20" s="43"/>
      <c r="EBN20" s="43"/>
      <c r="EBO20" s="43"/>
      <c r="EBP20" s="43"/>
      <c r="EBQ20" s="43"/>
      <c r="EBR20" s="43"/>
      <c r="EBS20" s="43"/>
      <c r="EBT20" s="43"/>
      <c r="EBU20" s="43"/>
      <c r="EBV20" s="43"/>
      <c r="EBW20" s="43"/>
      <c r="EBX20" s="43"/>
      <c r="EBY20" s="43"/>
      <c r="EBZ20" s="43"/>
      <c r="ECA20" s="43"/>
      <c r="ECB20" s="43"/>
      <c r="ECC20" s="43"/>
      <c r="ECD20" s="43"/>
      <c r="ECE20" s="43"/>
      <c r="ECF20" s="43"/>
      <c r="ECG20" s="43"/>
      <c r="ECH20" s="43"/>
      <c r="ECI20" s="43"/>
      <c r="ECJ20" s="43"/>
      <c r="ECK20" s="43"/>
      <c r="ECL20" s="43"/>
      <c r="ECM20" s="43"/>
      <c r="ECN20" s="43"/>
      <c r="ECO20" s="43"/>
      <c r="ECP20" s="43"/>
      <c r="ECQ20" s="43"/>
      <c r="ECR20" s="43"/>
      <c r="ECS20" s="43"/>
      <c r="ECT20" s="43"/>
      <c r="ECU20" s="43"/>
      <c r="ECV20" s="43"/>
      <c r="ECW20" s="43"/>
      <c r="ECX20" s="43"/>
      <c r="ECY20" s="43"/>
      <c r="ECZ20" s="43"/>
      <c r="EDA20" s="43"/>
      <c r="EDB20" s="43"/>
      <c r="EDC20" s="43"/>
      <c r="EDD20" s="43"/>
      <c r="EDE20" s="43"/>
      <c r="EDF20" s="43"/>
      <c r="EDG20" s="43"/>
      <c r="EDH20" s="43"/>
      <c r="EDI20" s="43"/>
      <c r="EDJ20" s="43"/>
      <c r="EDK20" s="43"/>
      <c r="EDL20" s="43"/>
      <c r="EDM20" s="43"/>
      <c r="EDN20" s="43"/>
      <c r="EDO20" s="43"/>
      <c r="EDP20" s="43"/>
      <c r="EDQ20" s="43"/>
      <c r="EDR20" s="43"/>
      <c r="EDS20" s="43"/>
      <c r="EDT20" s="43"/>
      <c r="EDU20" s="43"/>
      <c r="EDV20" s="43"/>
      <c r="EDW20" s="43"/>
      <c r="EDX20" s="43"/>
      <c r="EDY20" s="43"/>
      <c r="EDZ20" s="43"/>
      <c r="EEA20" s="43"/>
      <c r="EEB20" s="43"/>
      <c r="EEC20" s="43"/>
      <c r="EED20" s="43"/>
      <c r="EEE20" s="43"/>
      <c r="EEF20" s="43"/>
      <c r="EEG20" s="43"/>
      <c r="EEH20" s="43"/>
      <c r="EEI20" s="43"/>
      <c r="EEJ20" s="43"/>
      <c r="EEK20" s="43"/>
      <c r="EEL20" s="43"/>
      <c r="EEM20" s="43"/>
      <c r="EEN20" s="43"/>
      <c r="EEO20" s="43"/>
      <c r="EEP20" s="43"/>
      <c r="EEQ20" s="43"/>
      <c r="EER20" s="43"/>
      <c r="EES20" s="43"/>
      <c r="EET20" s="43"/>
      <c r="EEU20" s="43"/>
      <c r="EEV20" s="43"/>
      <c r="EEW20" s="43"/>
      <c r="EEX20" s="43"/>
      <c r="EEY20" s="43"/>
      <c r="EEZ20" s="43"/>
      <c r="EFA20" s="43"/>
      <c r="EFB20" s="43"/>
      <c r="EFC20" s="43"/>
      <c r="EFD20" s="43"/>
      <c r="EFE20" s="43"/>
      <c r="EFF20" s="43"/>
      <c r="EFG20" s="43"/>
      <c r="EFH20" s="43"/>
      <c r="EFI20" s="43"/>
      <c r="EFJ20" s="43"/>
      <c r="EFK20" s="43"/>
      <c r="EFL20" s="43"/>
      <c r="EFM20" s="43"/>
      <c r="EFN20" s="43"/>
      <c r="EFO20" s="43"/>
      <c r="EFP20" s="43"/>
      <c r="EFQ20" s="43"/>
      <c r="EFR20" s="43"/>
      <c r="EFS20" s="43"/>
      <c r="EFT20" s="43"/>
      <c r="EFU20" s="43"/>
      <c r="EFV20" s="43"/>
      <c r="EFW20" s="43"/>
      <c r="EFX20" s="43"/>
      <c r="EFY20" s="43"/>
      <c r="EFZ20" s="43"/>
      <c r="EGA20" s="43"/>
      <c r="EGB20" s="43"/>
      <c r="EGC20" s="43"/>
      <c r="EGD20" s="43"/>
      <c r="EGE20" s="43"/>
      <c r="EGF20" s="43"/>
      <c r="EGG20" s="43"/>
      <c r="EGH20" s="43"/>
      <c r="EGI20" s="43"/>
      <c r="EGJ20" s="43"/>
      <c r="EGK20" s="43"/>
      <c r="EGL20" s="43"/>
      <c r="EGM20" s="43"/>
      <c r="EGN20" s="43"/>
      <c r="EGO20" s="43"/>
      <c r="EGP20" s="43"/>
      <c r="EGQ20" s="43"/>
      <c r="EGR20" s="43"/>
      <c r="EGS20" s="43"/>
      <c r="EGT20" s="43"/>
      <c r="EGU20" s="43"/>
      <c r="EGV20" s="43"/>
      <c r="EGW20" s="43"/>
      <c r="EGX20" s="43"/>
      <c r="EGY20" s="43"/>
      <c r="EGZ20" s="43"/>
      <c r="EHA20" s="43"/>
      <c r="EHB20" s="43"/>
      <c r="EHC20" s="43"/>
      <c r="EHD20" s="43"/>
      <c r="EHE20" s="43"/>
      <c r="EHF20" s="43"/>
      <c r="EHG20" s="43"/>
      <c r="EHH20" s="43"/>
      <c r="EHI20" s="43"/>
      <c r="EHJ20" s="43"/>
      <c r="EHK20" s="43"/>
      <c r="EHL20" s="43"/>
      <c r="EHM20" s="43"/>
      <c r="EHN20" s="43"/>
      <c r="EHO20" s="43"/>
      <c r="EHP20" s="43"/>
      <c r="EHQ20" s="43"/>
      <c r="EHR20" s="43"/>
      <c r="EHS20" s="43"/>
      <c r="EHT20" s="43"/>
      <c r="EHU20" s="43"/>
      <c r="EHV20" s="43"/>
      <c r="EHW20" s="43"/>
      <c r="EHX20" s="43"/>
      <c r="EHY20" s="43"/>
      <c r="EHZ20" s="43"/>
      <c r="EIA20" s="43"/>
      <c r="EIB20" s="43"/>
      <c r="EIC20" s="43"/>
      <c r="EID20" s="43"/>
      <c r="EIE20" s="43"/>
      <c r="EIF20" s="43"/>
      <c r="EIG20" s="43"/>
      <c r="EIH20" s="43"/>
      <c r="EII20" s="43"/>
      <c r="EIJ20" s="43"/>
      <c r="EIK20" s="43"/>
      <c r="EIL20" s="43"/>
      <c r="EIM20" s="43"/>
      <c r="EIN20" s="43"/>
      <c r="EIO20" s="43"/>
      <c r="EIP20" s="43"/>
      <c r="EIQ20" s="43"/>
      <c r="EIR20" s="43"/>
      <c r="EIS20" s="43"/>
      <c r="EIT20" s="43"/>
      <c r="EIU20" s="43"/>
      <c r="EIV20" s="43"/>
      <c r="EIW20" s="43"/>
      <c r="EIX20" s="43"/>
      <c r="EIY20" s="43"/>
      <c r="EIZ20" s="43"/>
      <c r="EJA20" s="43"/>
      <c r="EJB20" s="43"/>
      <c r="EJC20" s="43"/>
      <c r="EJD20" s="43"/>
      <c r="EJE20" s="43"/>
      <c r="EJF20" s="43"/>
      <c r="EJG20" s="43"/>
      <c r="EJH20" s="43"/>
      <c r="EJI20" s="43"/>
      <c r="EJJ20" s="43"/>
      <c r="EJK20" s="43"/>
      <c r="EJL20" s="43"/>
      <c r="EJM20" s="43"/>
      <c r="EJN20" s="43"/>
      <c r="EJO20" s="43"/>
      <c r="EJP20" s="43"/>
      <c r="EJQ20" s="43"/>
      <c r="EJR20" s="43"/>
      <c r="EJS20" s="43"/>
      <c r="EJT20" s="43"/>
      <c r="EJU20" s="43"/>
      <c r="EJV20" s="43"/>
      <c r="EJW20" s="43"/>
      <c r="EJX20" s="43"/>
      <c r="EJY20" s="43"/>
      <c r="EJZ20" s="43"/>
      <c r="EKA20" s="43"/>
      <c r="EKB20" s="43"/>
      <c r="EKC20" s="43"/>
      <c r="EKD20" s="43"/>
      <c r="EKE20" s="43"/>
      <c r="EKF20" s="43"/>
      <c r="EKG20" s="43"/>
      <c r="EKH20" s="43"/>
      <c r="EKI20" s="43"/>
      <c r="EKJ20" s="43"/>
      <c r="EKK20" s="43"/>
      <c r="EKL20" s="43"/>
      <c r="EKM20" s="43"/>
      <c r="EKN20" s="43"/>
      <c r="EKO20" s="43"/>
      <c r="EKP20" s="43"/>
      <c r="EKQ20" s="43"/>
      <c r="EKR20" s="43"/>
      <c r="EKS20" s="43"/>
      <c r="EKT20" s="43"/>
      <c r="EKU20" s="43"/>
      <c r="EKV20" s="43"/>
      <c r="EKW20" s="43"/>
      <c r="EKX20" s="43"/>
      <c r="EKY20" s="43"/>
      <c r="EKZ20" s="43"/>
      <c r="ELA20" s="43"/>
      <c r="ELB20" s="43"/>
      <c r="ELC20" s="43"/>
      <c r="ELD20" s="43"/>
      <c r="ELE20" s="43"/>
      <c r="ELF20" s="43"/>
      <c r="ELG20" s="43"/>
      <c r="ELH20" s="43"/>
      <c r="ELI20" s="43"/>
      <c r="ELJ20" s="43"/>
      <c r="ELK20" s="43"/>
      <c r="ELL20" s="43"/>
      <c r="ELM20" s="43"/>
      <c r="ELN20" s="43"/>
      <c r="ELO20" s="43"/>
      <c r="ELP20" s="43"/>
      <c r="ELQ20" s="43"/>
      <c r="ELR20" s="43"/>
      <c r="ELS20" s="43"/>
      <c r="ELT20" s="43"/>
      <c r="ELU20" s="43"/>
      <c r="ELV20" s="43"/>
      <c r="ELW20" s="43"/>
      <c r="ELX20" s="43"/>
      <c r="ELY20" s="43"/>
      <c r="ELZ20" s="43"/>
      <c r="EMA20" s="43"/>
      <c r="EMB20" s="43"/>
      <c r="EMC20" s="43"/>
      <c r="EMD20" s="43"/>
      <c r="EME20" s="43"/>
      <c r="EMF20" s="43"/>
      <c r="EMG20" s="43"/>
      <c r="EMH20" s="43"/>
      <c r="EMI20" s="43"/>
      <c r="EMJ20" s="43"/>
      <c r="EMK20" s="43"/>
      <c r="EML20" s="43"/>
      <c r="EMM20" s="43"/>
      <c r="EMN20" s="43"/>
      <c r="EMO20" s="43"/>
      <c r="EMP20" s="43"/>
      <c r="EMQ20" s="43"/>
      <c r="EMR20" s="43"/>
      <c r="EMS20" s="43"/>
      <c r="EMT20" s="43"/>
      <c r="EMU20" s="43"/>
      <c r="EMV20" s="43"/>
      <c r="EMW20" s="43"/>
      <c r="EMX20" s="43"/>
      <c r="EMY20" s="43"/>
      <c r="EMZ20" s="43"/>
      <c r="ENA20" s="43"/>
      <c r="ENB20" s="43"/>
      <c r="ENC20" s="43"/>
      <c r="END20" s="43"/>
      <c r="ENE20" s="43"/>
      <c r="ENF20" s="43"/>
      <c r="ENG20" s="43"/>
      <c r="ENH20" s="43"/>
      <c r="ENI20" s="43"/>
      <c r="ENJ20" s="43"/>
      <c r="ENK20" s="43"/>
      <c r="ENL20" s="43"/>
      <c r="ENM20" s="43"/>
      <c r="ENN20" s="43"/>
      <c r="ENO20" s="43"/>
      <c r="ENP20" s="43"/>
      <c r="ENQ20" s="43"/>
      <c r="ENR20" s="43"/>
      <c r="ENS20" s="43"/>
      <c r="ENT20" s="43"/>
      <c r="ENU20" s="43"/>
      <c r="ENV20" s="43"/>
      <c r="ENW20" s="43"/>
      <c r="ENX20" s="43"/>
      <c r="ENY20" s="43"/>
      <c r="ENZ20" s="43"/>
      <c r="EOA20" s="43"/>
      <c r="EOB20" s="43"/>
      <c r="EOC20" s="43"/>
      <c r="EOD20" s="43"/>
      <c r="EOE20" s="43"/>
      <c r="EOF20" s="43"/>
      <c r="EOG20" s="43"/>
      <c r="EOH20" s="43"/>
      <c r="EOI20" s="43"/>
      <c r="EOJ20" s="43"/>
      <c r="EOK20" s="43"/>
      <c r="EOL20" s="43"/>
      <c r="EOM20" s="43"/>
      <c r="EON20" s="43"/>
      <c r="EOO20" s="43"/>
      <c r="EOP20" s="43"/>
      <c r="EOQ20" s="43"/>
      <c r="EOR20" s="43"/>
      <c r="EOS20" s="43"/>
      <c r="EOT20" s="43"/>
      <c r="EOU20" s="43"/>
      <c r="EOV20" s="43"/>
      <c r="EOW20" s="43"/>
      <c r="EOX20" s="43"/>
      <c r="EOY20" s="43"/>
      <c r="EOZ20" s="43"/>
      <c r="EPA20" s="43"/>
      <c r="EPB20" s="43"/>
      <c r="EPC20" s="43"/>
      <c r="EPD20" s="43"/>
      <c r="EPE20" s="43"/>
      <c r="EPF20" s="43"/>
      <c r="EPG20" s="43"/>
      <c r="EPH20" s="43"/>
      <c r="EPI20" s="43"/>
      <c r="EPJ20" s="43"/>
      <c r="EPK20" s="43"/>
      <c r="EPL20" s="43"/>
      <c r="EPM20" s="43"/>
      <c r="EPN20" s="43"/>
      <c r="EPO20" s="43"/>
      <c r="EPP20" s="43"/>
      <c r="EPQ20" s="43"/>
      <c r="EPR20" s="43"/>
      <c r="EPS20" s="43"/>
      <c r="EPT20" s="43"/>
      <c r="EPU20" s="43"/>
      <c r="EPV20" s="43"/>
      <c r="EPW20" s="43"/>
      <c r="EPX20" s="43"/>
      <c r="EPY20" s="43"/>
      <c r="EPZ20" s="43"/>
      <c r="EQA20" s="43"/>
      <c r="EQB20" s="43"/>
      <c r="EQC20" s="43"/>
      <c r="EQD20" s="43"/>
      <c r="EQE20" s="43"/>
      <c r="EQF20" s="43"/>
      <c r="EQG20" s="43"/>
      <c r="EQH20" s="43"/>
      <c r="EQI20" s="43"/>
      <c r="EQJ20" s="43"/>
      <c r="EQK20" s="43"/>
      <c r="EQL20" s="43"/>
      <c r="EQM20" s="43"/>
      <c r="EQN20" s="43"/>
      <c r="EQO20" s="43"/>
      <c r="EQP20" s="43"/>
      <c r="EQQ20" s="43"/>
      <c r="EQR20" s="43"/>
      <c r="EQS20" s="43"/>
      <c r="EQT20" s="43"/>
      <c r="EQU20" s="43"/>
      <c r="EQV20" s="43"/>
      <c r="EQW20" s="43"/>
      <c r="EQX20" s="43"/>
      <c r="EQY20" s="43"/>
      <c r="EQZ20" s="43"/>
      <c r="ERA20" s="43"/>
      <c r="ERB20" s="43"/>
      <c r="ERC20" s="43"/>
      <c r="ERD20" s="43"/>
      <c r="ERE20" s="43"/>
      <c r="ERF20" s="43"/>
      <c r="ERG20" s="43"/>
      <c r="ERH20" s="43"/>
      <c r="ERI20" s="43"/>
      <c r="ERJ20" s="43"/>
      <c r="ERK20" s="43"/>
      <c r="ERL20" s="43"/>
      <c r="ERM20" s="43"/>
      <c r="ERN20" s="43"/>
      <c r="ERO20" s="43"/>
      <c r="ERP20" s="43"/>
      <c r="ERQ20" s="43"/>
      <c r="ERR20" s="43"/>
      <c r="ERS20" s="43"/>
      <c r="ERT20" s="43"/>
      <c r="ERU20" s="43"/>
      <c r="ERV20" s="43"/>
      <c r="ERW20" s="43"/>
      <c r="ERX20" s="43"/>
      <c r="ERY20" s="43"/>
      <c r="ERZ20" s="43"/>
      <c r="ESA20" s="43"/>
      <c r="ESB20" s="43"/>
      <c r="ESC20" s="43"/>
      <c r="ESD20" s="43"/>
      <c r="ESE20" s="43"/>
      <c r="ESF20" s="43"/>
      <c r="ESG20" s="43"/>
      <c r="ESH20" s="43"/>
      <c r="ESI20" s="43"/>
      <c r="ESJ20" s="43"/>
      <c r="ESK20" s="43"/>
      <c r="ESL20" s="43"/>
      <c r="ESM20" s="43"/>
      <c r="ESN20" s="43"/>
      <c r="ESO20" s="43"/>
      <c r="ESP20" s="43"/>
      <c r="ESQ20" s="43"/>
      <c r="ESR20" s="43"/>
      <c r="ESS20" s="43"/>
      <c r="EST20" s="43"/>
      <c r="ESU20" s="43"/>
      <c r="ESV20" s="43"/>
      <c r="ESW20" s="43"/>
      <c r="ESX20" s="43"/>
      <c r="ESY20" s="43"/>
      <c r="ESZ20" s="43"/>
      <c r="ETA20" s="43"/>
      <c r="ETB20" s="43"/>
      <c r="ETC20" s="43"/>
      <c r="ETD20" s="43"/>
      <c r="ETE20" s="43"/>
      <c r="ETF20" s="43"/>
      <c r="ETG20" s="43"/>
      <c r="ETH20" s="43"/>
      <c r="ETI20" s="43"/>
      <c r="ETJ20" s="43"/>
      <c r="ETK20" s="43"/>
      <c r="ETL20" s="43"/>
      <c r="ETM20" s="43"/>
      <c r="ETN20" s="43"/>
      <c r="ETO20" s="43"/>
      <c r="ETP20" s="43"/>
      <c r="ETQ20" s="43"/>
      <c r="ETR20" s="43"/>
      <c r="ETS20" s="43"/>
      <c r="ETT20" s="43"/>
      <c r="ETU20" s="43"/>
      <c r="ETV20" s="43"/>
      <c r="ETW20" s="43"/>
      <c r="ETX20" s="43"/>
      <c r="ETY20" s="43"/>
      <c r="ETZ20" s="43"/>
      <c r="EUA20" s="43"/>
      <c r="EUB20" s="43"/>
      <c r="EUC20" s="43"/>
      <c r="EUD20" s="43"/>
      <c r="EUE20" s="43"/>
      <c r="EUF20" s="43"/>
      <c r="EUG20" s="43"/>
      <c r="EUH20" s="43"/>
      <c r="EUI20" s="43"/>
      <c r="EUJ20" s="43"/>
      <c r="EUK20" s="43"/>
      <c r="EUL20" s="43"/>
      <c r="EUM20" s="43"/>
      <c r="EUN20" s="43"/>
      <c r="EUO20" s="43"/>
      <c r="EUP20" s="43"/>
      <c r="EUQ20" s="43"/>
      <c r="EUR20" s="43"/>
      <c r="EUS20" s="43"/>
      <c r="EUT20" s="43"/>
      <c r="EUU20" s="43"/>
      <c r="EUV20" s="43"/>
      <c r="EUW20" s="43"/>
      <c r="EUX20" s="43"/>
      <c r="EUY20" s="43"/>
      <c r="EUZ20" s="43"/>
      <c r="EVA20" s="43"/>
      <c r="EVB20" s="43"/>
      <c r="EVC20" s="43"/>
      <c r="EVD20" s="43"/>
      <c r="EVE20" s="43"/>
      <c r="EVF20" s="43"/>
      <c r="EVG20" s="43"/>
      <c r="EVH20" s="43"/>
      <c r="EVI20" s="43"/>
      <c r="EVJ20" s="43"/>
      <c r="EVK20" s="43"/>
      <c r="EVL20" s="43"/>
      <c r="EVM20" s="43"/>
      <c r="EVN20" s="43"/>
      <c r="EVO20" s="43"/>
      <c r="EVP20" s="43"/>
      <c r="EVQ20" s="43"/>
      <c r="EVR20" s="43"/>
      <c r="EVS20" s="43"/>
      <c r="EVT20" s="43"/>
      <c r="EVU20" s="43"/>
      <c r="EVV20" s="43"/>
      <c r="EVW20" s="43"/>
      <c r="EVX20" s="43"/>
      <c r="EVY20" s="43"/>
      <c r="EVZ20" s="43"/>
      <c r="EWA20" s="43"/>
      <c r="EWB20" s="43"/>
      <c r="EWC20" s="43"/>
      <c r="EWD20" s="43"/>
      <c r="EWE20" s="43"/>
      <c r="EWF20" s="43"/>
      <c r="EWG20" s="43"/>
      <c r="EWH20" s="43"/>
      <c r="EWI20" s="43"/>
      <c r="EWJ20" s="43"/>
      <c r="EWK20" s="43"/>
      <c r="EWL20" s="43"/>
      <c r="EWM20" s="43"/>
      <c r="EWN20" s="43"/>
      <c r="EWO20" s="43"/>
      <c r="EWP20" s="43"/>
      <c r="EWQ20" s="43"/>
      <c r="EWR20" s="43"/>
      <c r="EWS20" s="43"/>
      <c r="EWT20" s="43"/>
      <c r="EWU20" s="43"/>
      <c r="EWV20" s="43"/>
      <c r="EWW20" s="43"/>
      <c r="EWX20" s="43"/>
      <c r="EWY20" s="43"/>
      <c r="EWZ20" s="43"/>
      <c r="EXA20" s="43"/>
      <c r="EXB20" s="43"/>
      <c r="EXC20" s="43"/>
      <c r="EXD20" s="43"/>
      <c r="EXE20" s="43"/>
      <c r="EXF20" s="43"/>
      <c r="EXG20" s="43"/>
      <c r="EXH20" s="43"/>
      <c r="EXI20" s="43"/>
      <c r="EXJ20" s="43"/>
      <c r="EXK20" s="43"/>
      <c r="EXL20" s="43"/>
      <c r="EXM20" s="43"/>
      <c r="EXN20" s="43"/>
      <c r="EXO20" s="43"/>
      <c r="EXP20" s="43"/>
      <c r="EXQ20" s="43"/>
      <c r="EXR20" s="43"/>
      <c r="EXS20" s="43"/>
      <c r="EXT20" s="43"/>
      <c r="EXU20" s="43"/>
      <c r="EXV20" s="43"/>
      <c r="EXW20" s="43"/>
      <c r="EXX20" s="43"/>
      <c r="EXY20" s="43"/>
      <c r="EXZ20" s="43"/>
      <c r="EYA20" s="43"/>
      <c r="EYB20" s="43"/>
      <c r="EYC20" s="43"/>
      <c r="EYD20" s="43"/>
      <c r="EYE20" s="43"/>
      <c r="EYF20" s="43"/>
      <c r="EYG20" s="43"/>
      <c r="EYH20" s="43"/>
      <c r="EYI20" s="43"/>
      <c r="EYJ20" s="43"/>
      <c r="EYK20" s="43"/>
      <c r="EYL20" s="43"/>
      <c r="EYM20" s="43"/>
      <c r="EYN20" s="43"/>
      <c r="EYO20" s="43"/>
      <c r="EYP20" s="43"/>
      <c r="EYQ20" s="43"/>
      <c r="EYR20" s="43"/>
      <c r="EYS20" s="43"/>
      <c r="EYT20" s="43"/>
      <c r="EYU20" s="43"/>
      <c r="EYV20" s="43"/>
      <c r="EYW20" s="43"/>
      <c r="EYX20" s="43"/>
      <c r="EYY20" s="43"/>
      <c r="EYZ20" s="43"/>
      <c r="EZA20" s="43"/>
      <c r="EZB20" s="43"/>
      <c r="EZC20" s="43"/>
      <c r="EZD20" s="43"/>
      <c r="EZE20" s="43"/>
      <c r="EZF20" s="43"/>
      <c r="EZG20" s="43"/>
      <c r="EZH20" s="43"/>
      <c r="EZI20" s="43"/>
      <c r="EZJ20" s="43"/>
      <c r="EZK20" s="43"/>
      <c r="EZL20" s="43"/>
      <c r="EZM20" s="43"/>
      <c r="EZN20" s="43"/>
      <c r="EZO20" s="43"/>
      <c r="EZP20" s="43"/>
      <c r="EZQ20" s="43"/>
      <c r="EZR20" s="43"/>
      <c r="EZS20" s="43"/>
      <c r="EZT20" s="43"/>
      <c r="EZU20" s="43"/>
      <c r="EZV20" s="43"/>
      <c r="EZW20" s="43"/>
      <c r="EZX20" s="43"/>
      <c r="EZY20" s="43"/>
      <c r="EZZ20" s="43"/>
      <c r="FAA20" s="43"/>
      <c r="FAB20" s="43"/>
      <c r="FAC20" s="43"/>
      <c r="FAD20" s="43"/>
      <c r="FAE20" s="43"/>
      <c r="FAF20" s="43"/>
      <c r="FAG20" s="43"/>
      <c r="FAH20" s="43"/>
      <c r="FAI20" s="43"/>
      <c r="FAJ20" s="43"/>
      <c r="FAK20" s="43"/>
      <c r="FAL20" s="43"/>
      <c r="FAM20" s="43"/>
      <c r="FAN20" s="43"/>
      <c r="FAO20" s="43"/>
      <c r="FAP20" s="43"/>
      <c r="FAQ20" s="43"/>
      <c r="FAR20" s="43"/>
      <c r="FAS20" s="43"/>
      <c r="FAT20" s="43"/>
      <c r="FAU20" s="43"/>
      <c r="FAV20" s="43"/>
      <c r="FAW20" s="43"/>
      <c r="FAX20" s="43"/>
      <c r="FAY20" s="43"/>
      <c r="FAZ20" s="43"/>
      <c r="FBA20" s="43"/>
      <c r="FBB20" s="43"/>
      <c r="FBC20" s="43"/>
      <c r="FBD20" s="43"/>
      <c r="FBE20" s="43"/>
      <c r="FBF20" s="43"/>
      <c r="FBG20" s="43"/>
      <c r="FBH20" s="43"/>
      <c r="FBI20" s="43"/>
      <c r="FBJ20" s="43"/>
      <c r="FBK20" s="43"/>
      <c r="FBL20" s="43"/>
      <c r="FBM20" s="43"/>
      <c r="FBN20" s="43"/>
      <c r="FBO20" s="43"/>
      <c r="FBP20" s="43"/>
      <c r="FBQ20" s="43"/>
      <c r="FBR20" s="43"/>
      <c r="FBS20" s="43"/>
      <c r="FBT20" s="43"/>
      <c r="FBU20" s="43"/>
      <c r="FBV20" s="43"/>
      <c r="FBW20" s="43"/>
      <c r="FBX20" s="43"/>
      <c r="FBY20" s="43"/>
      <c r="FBZ20" s="43"/>
      <c r="FCA20" s="43"/>
      <c r="FCB20" s="43"/>
      <c r="FCC20" s="43"/>
      <c r="FCD20" s="43"/>
      <c r="FCE20" s="43"/>
      <c r="FCF20" s="43"/>
      <c r="FCG20" s="43"/>
      <c r="FCH20" s="43"/>
      <c r="FCI20" s="43"/>
      <c r="FCJ20" s="43"/>
      <c r="FCK20" s="43"/>
      <c r="FCL20" s="43"/>
      <c r="FCM20" s="43"/>
      <c r="FCN20" s="43"/>
      <c r="FCO20" s="43"/>
      <c r="FCP20" s="43"/>
      <c r="FCQ20" s="43"/>
      <c r="FCR20" s="43"/>
      <c r="FCS20" s="43"/>
      <c r="FCT20" s="43"/>
      <c r="FCU20" s="43"/>
      <c r="FCV20" s="43"/>
      <c r="FCW20" s="43"/>
      <c r="FCX20" s="43"/>
      <c r="FCY20" s="43"/>
      <c r="FCZ20" s="43"/>
      <c r="FDA20" s="43"/>
      <c r="FDB20" s="43"/>
      <c r="FDC20" s="43"/>
      <c r="FDD20" s="43"/>
      <c r="FDE20" s="43"/>
      <c r="FDF20" s="43"/>
      <c r="FDG20" s="43"/>
      <c r="FDH20" s="43"/>
      <c r="FDI20" s="43"/>
      <c r="FDJ20" s="43"/>
      <c r="FDK20" s="43"/>
      <c r="FDL20" s="43"/>
      <c r="FDM20" s="43"/>
      <c r="FDN20" s="43"/>
      <c r="FDO20" s="43"/>
      <c r="FDP20" s="43"/>
      <c r="FDQ20" s="43"/>
      <c r="FDR20" s="43"/>
      <c r="FDS20" s="43"/>
      <c r="FDT20" s="43"/>
      <c r="FDU20" s="43"/>
      <c r="FDV20" s="43"/>
      <c r="FDW20" s="43"/>
      <c r="FDX20" s="43"/>
      <c r="FDY20" s="43"/>
      <c r="FDZ20" s="43"/>
      <c r="FEA20" s="43"/>
      <c r="FEB20" s="43"/>
      <c r="FEC20" s="43"/>
      <c r="FED20" s="43"/>
      <c r="FEE20" s="43"/>
      <c r="FEF20" s="43"/>
      <c r="FEG20" s="43"/>
      <c r="FEH20" s="43"/>
      <c r="FEI20" s="43"/>
      <c r="FEJ20" s="43"/>
      <c r="FEK20" s="43"/>
      <c r="FEL20" s="43"/>
      <c r="FEM20" s="43"/>
      <c r="FEN20" s="43"/>
      <c r="FEO20" s="43"/>
      <c r="FEP20" s="43"/>
      <c r="FEQ20" s="43"/>
      <c r="FER20" s="43"/>
      <c r="FES20" s="43"/>
      <c r="FET20" s="43"/>
      <c r="FEU20" s="43"/>
      <c r="FEV20" s="43"/>
      <c r="FEW20" s="43"/>
      <c r="FEX20" s="43"/>
      <c r="FEY20" s="43"/>
      <c r="FEZ20" s="43"/>
      <c r="FFA20" s="43"/>
      <c r="FFB20" s="43"/>
      <c r="FFC20" s="43"/>
      <c r="FFD20" s="43"/>
      <c r="FFE20" s="43"/>
      <c r="FFF20" s="43"/>
      <c r="FFG20" s="43"/>
      <c r="FFH20" s="43"/>
      <c r="FFI20" s="43"/>
      <c r="FFJ20" s="43"/>
      <c r="FFK20" s="43"/>
      <c r="FFL20" s="43"/>
      <c r="FFM20" s="43"/>
      <c r="FFN20" s="43"/>
      <c r="FFO20" s="43"/>
      <c r="FFP20" s="43"/>
      <c r="FFQ20" s="43"/>
      <c r="FFR20" s="43"/>
      <c r="FFS20" s="43"/>
      <c r="FFT20" s="43"/>
      <c r="FFU20" s="43"/>
      <c r="FFV20" s="43"/>
      <c r="FFW20" s="43"/>
      <c r="FFX20" s="43"/>
      <c r="FFY20" s="43"/>
      <c r="FFZ20" s="43"/>
      <c r="FGA20" s="43"/>
      <c r="FGB20" s="43"/>
      <c r="FGC20" s="43"/>
      <c r="FGD20" s="43"/>
      <c r="FGE20" s="43"/>
      <c r="FGF20" s="43"/>
      <c r="FGG20" s="43"/>
      <c r="FGH20" s="43"/>
      <c r="FGI20" s="43"/>
      <c r="FGJ20" s="43"/>
      <c r="FGK20" s="43"/>
      <c r="FGL20" s="43"/>
      <c r="FGM20" s="43"/>
      <c r="FGN20" s="43"/>
      <c r="FGO20" s="43"/>
      <c r="FGP20" s="43"/>
      <c r="FGQ20" s="43"/>
      <c r="FGR20" s="43"/>
      <c r="FGS20" s="43"/>
      <c r="FGT20" s="43"/>
      <c r="FGU20" s="43"/>
      <c r="FGV20" s="43"/>
      <c r="FGW20" s="43"/>
      <c r="FGX20" s="43"/>
      <c r="FGY20" s="43"/>
      <c r="FGZ20" s="43"/>
      <c r="FHA20" s="43"/>
      <c r="FHB20" s="43"/>
      <c r="FHC20" s="43"/>
      <c r="FHD20" s="43"/>
      <c r="FHE20" s="43"/>
      <c r="FHF20" s="43"/>
      <c r="FHG20" s="43"/>
      <c r="FHH20" s="43"/>
      <c r="FHI20" s="43"/>
      <c r="FHJ20" s="43"/>
      <c r="FHK20" s="43"/>
      <c r="FHL20" s="43"/>
      <c r="FHM20" s="43"/>
      <c r="FHN20" s="43"/>
      <c r="FHO20" s="43"/>
      <c r="FHP20" s="43"/>
      <c r="FHQ20" s="43"/>
      <c r="FHR20" s="43"/>
      <c r="FHS20" s="43"/>
      <c r="FHT20" s="43"/>
      <c r="FHU20" s="43"/>
      <c r="FHV20" s="43"/>
      <c r="FHW20" s="43"/>
      <c r="FHX20" s="43"/>
      <c r="FHY20" s="43"/>
      <c r="FHZ20" s="43"/>
      <c r="FIA20" s="43"/>
      <c r="FIB20" s="43"/>
      <c r="FIC20" s="43"/>
      <c r="FID20" s="43"/>
      <c r="FIE20" s="43"/>
      <c r="FIF20" s="43"/>
      <c r="FIG20" s="43"/>
      <c r="FIH20" s="43"/>
      <c r="FII20" s="43"/>
      <c r="FIJ20" s="43"/>
      <c r="FIK20" s="43"/>
      <c r="FIL20" s="43"/>
      <c r="FIM20" s="43"/>
      <c r="FIN20" s="43"/>
      <c r="FIO20" s="43"/>
      <c r="FIP20" s="43"/>
      <c r="FIQ20" s="43"/>
      <c r="FIR20" s="43"/>
      <c r="FIS20" s="43"/>
      <c r="FIT20" s="43"/>
      <c r="FIU20" s="43"/>
      <c r="FIV20" s="43"/>
      <c r="FIW20" s="43"/>
      <c r="FIX20" s="43"/>
      <c r="FIY20" s="43"/>
      <c r="FIZ20" s="43"/>
      <c r="FJA20" s="43"/>
      <c r="FJB20" s="43"/>
      <c r="FJC20" s="43"/>
      <c r="FJD20" s="43"/>
      <c r="FJE20" s="43"/>
      <c r="FJF20" s="43"/>
      <c r="FJG20" s="43"/>
      <c r="FJH20" s="43"/>
      <c r="FJI20" s="43"/>
      <c r="FJJ20" s="43"/>
      <c r="FJK20" s="43"/>
      <c r="FJL20" s="43"/>
      <c r="FJM20" s="43"/>
      <c r="FJN20" s="43"/>
      <c r="FJO20" s="43"/>
      <c r="FJP20" s="43"/>
      <c r="FJQ20" s="43"/>
      <c r="FJR20" s="43"/>
      <c r="FJS20" s="43"/>
      <c r="FJT20" s="43"/>
      <c r="FJU20" s="43"/>
      <c r="FJV20" s="43"/>
      <c r="FJW20" s="43"/>
      <c r="FJX20" s="43"/>
      <c r="FJY20" s="43"/>
      <c r="FJZ20" s="43"/>
      <c r="FKA20" s="43"/>
      <c r="FKB20" s="43"/>
      <c r="FKC20" s="43"/>
      <c r="FKD20" s="43"/>
      <c r="FKE20" s="43"/>
      <c r="FKF20" s="43"/>
      <c r="FKG20" s="43"/>
      <c r="FKH20" s="43"/>
      <c r="FKI20" s="43"/>
      <c r="FKJ20" s="43"/>
      <c r="FKK20" s="43"/>
      <c r="FKL20" s="43"/>
      <c r="FKM20" s="43"/>
      <c r="FKN20" s="43"/>
      <c r="FKO20" s="43"/>
      <c r="FKP20" s="43"/>
      <c r="FKQ20" s="43"/>
      <c r="FKR20" s="43"/>
      <c r="FKS20" s="43"/>
      <c r="FKT20" s="43"/>
      <c r="FKU20" s="43"/>
      <c r="FKV20" s="43"/>
      <c r="FKW20" s="43"/>
      <c r="FKX20" s="43"/>
      <c r="FKY20" s="43"/>
      <c r="FKZ20" s="43"/>
      <c r="FLA20" s="43"/>
      <c r="FLB20" s="43"/>
      <c r="FLC20" s="43"/>
      <c r="FLD20" s="43"/>
      <c r="FLE20" s="43"/>
      <c r="FLF20" s="43"/>
      <c r="FLG20" s="43"/>
      <c r="FLH20" s="43"/>
      <c r="FLI20" s="43"/>
      <c r="FLJ20" s="43"/>
      <c r="FLK20" s="43"/>
      <c r="FLL20" s="43"/>
      <c r="FLM20" s="43"/>
      <c r="FLN20" s="43"/>
      <c r="FLO20" s="43"/>
      <c r="FLP20" s="43"/>
      <c r="FLQ20" s="43"/>
      <c r="FLR20" s="43"/>
      <c r="FLS20" s="43"/>
      <c r="FLT20" s="43"/>
      <c r="FLU20" s="43"/>
      <c r="FLV20" s="43"/>
      <c r="FLW20" s="43"/>
      <c r="FLX20" s="43"/>
      <c r="FLY20" s="43"/>
      <c r="FLZ20" s="43"/>
      <c r="FMA20" s="43"/>
      <c r="FMB20" s="43"/>
      <c r="FMC20" s="43"/>
      <c r="FMD20" s="43"/>
      <c r="FME20" s="43"/>
      <c r="FMF20" s="43"/>
      <c r="FMG20" s="43"/>
      <c r="FMH20" s="43"/>
      <c r="FMI20" s="43"/>
      <c r="FMJ20" s="43"/>
      <c r="FMK20" s="43"/>
      <c r="FML20" s="43"/>
      <c r="FMM20" s="43"/>
      <c r="FMN20" s="43"/>
      <c r="FMO20" s="43"/>
      <c r="FMP20" s="43"/>
      <c r="FMQ20" s="43"/>
      <c r="FMR20" s="43"/>
      <c r="FMS20" s="43"/>
      <c r="FMT20" s="43"/>
      <c r="FMU20" s="43"/>
      <c r="FMV20" s="43"/>
      <c r="FMW20" s="43"/>
      <c r="FMX20" s="43"/>
      <c r="FMY20" s="43"/>
      <c r="FMZ20" s="43"/>
      <c r="FNA20" s="43"/>
      <c r="FNB20" s="43"/>
      <c r="FNC20" s="43"/>
      <c r="FND20" s="43"/>
      <c r="FNE20" s="43"/>
      <c r="FNF20" s="43"/>
      <c r="FNG20" s="43"/>
      <c r="FNH20" s="43"/>
      <c r="FNI20" s="43"/>
      <c r="FNJ20" s="43"/>
      <c r="FNK20" s="43"/>
      <c r="FNL20" s="43"/>
      <c r="FNM20" s="43"/>
      <c r="FNN20" s="43"/>
      <c r="FNO20" s="43"/>
      <c r="FNP20" s="43"/>
      <c r="FNQ20" s="43"/>
      <c r="FNR20" s="43"/>
      <c r="FNS20" s="43"/>
      <c r="FNT20" s="43"/>
      <c r="FNU20" s="43"/>
      <c r="FNV20" s="43"/>
      <c r="FNW20" s="43"/>
      <c r="FNX20" s="43"/>
      <c r="FNY20" s="43"/>
      <c r="FNZ20" s="43"/>
      <c r="FOA20" s="43"/>
      <c r="FOB20" s="43"/>
      <c r="FOC20" s="43"/>
      <c r="FOD20" s="43"/>
      <c r="FOE20" s="43"/>
      <c r="FOF20" s="43"/>
      <c r="FOG20" s="43"/>
      <c r="FOH20" s="43"/>
      <c r="FOI20" s="43"/>
      <c r="FOJ20" s="43"/>
      <c r="FOK20" s="43"/>
      <c r="FOL20" s="43"/>
      <c r="FOM20" s="43"/>
      <c r="FON20" s="43"/>
      <c r="FOO20" s="43"/>
      <c r="FOP20" s="43"/>
      <c r="FOQ20" s="43"/>
      <c r="FOR20" s="43"/>
      <c r="FOS20" s="43"/>
      <c r="FOT20" s="43"/>
      <c r="FOU20" s="43"/>
      <c r="FOV20" s="43"/>
      <c r="FOW20" s="43"/>
      <c r="FOX20" s="43"/>
      <c r="FOY20" s="43"/>
      <c r="FOZ20" s="43"/>
      <c r="FPA20" s="43"/>
      <c r="FPB20" s="43"/>
      <c r="FPC20" s="43"/>
      <c r="FPD20" s="43"/>
      <c r="FPE20" s="43"/>
      <c r="FPF20" s="43"/>
      <c r="FPG20" s="43"/>
      <c r="FPH20" s="43"/>
      <c r="FPI20" s="43"/>
      <c r="FPJ20" s="43"/>
      <c r="FPK20" s="43"/>
      <c r="FPL20" s="43"/>
      <c r="FPM20" s="43"/>
      <c r="FPN20" s="43"/>
      <c r="FPO20" s="43"/>
      <c r="FPP20" s="43"/>
      <c r="FPQ20" s="43"/>
      <c r="FPR20" s="43"/>
      <c r="FPS20" s="43"/>
      <c r="FPT20" s="43"/>
      <c r="FPU20" s="43"/>
      <c r="FPV20" s="43"/>
      <c r="FPW20" s="43"/>
      <c r="FPX20" s="43"/>
      <c r="FPY20" s="43"/>
      <c r="FPZ20" s="43"/>
      <c r="FQA20" s="43"/>
      <c r="FQB20" s="43"/>
      <c r="FQC20" s="43"/>
      <c r="FQD20" s="43"/>
      <c r="FQE20" s="43"/>
      <c r="FQF20" s="43"/>
      <c r="FQG20" s="43"/>
      <c r="FQH20" s="43"/>
      <c r="FQI20" s="43"/>
      <c r="FQJ20" s="43"/>
      <c r="FQK20" s="43"/>
      <c r="FQL20" s="43"/>
      <c r="FQM20" s="43"/>
      <c r="FQN20" s="43"/>
      <c r="FQO20" s="43"/>
      <c r="FQP20" s="43"/>
      <c r="FQQ20" s="43"/>
      <c r="FQR20" s="43"/>
      <c r="FQS20" s="43"/>
      <c r="FQT20" s="43"/>
      <c r="FQU20" s="43"/>
      <c r="FQV20" s="43"/>
      <c r="FQW20" s="43"/>
      <c r="FQX20" s="43"/>
      <c r="FQY20" s="43"/>
      <c r="FQZ20" s="43"/>
      <c r="FRA20" s="43"/>
      <c r="FRB20" s="43"/>
      <c r="FRC20" s="43"/>
      <c r="FRD20" s="43"/>
      <c r="FRE20" s="43"/>
      <c r="FRF20" s="43"/>
      <c r="FRG20" s="43"/>
      <c r="FRH20" s="43"/>
      <c r="FRI20" s="43"/>
      <c r="FRJ20" s="43"/>
      <c r="FRK20" s="43"/>
      <c r="FRL20" s="43"/>
      <c r="FRM20" s="43"/>
      <c r="FRN20" s="43"/>
      <c r="FRO20" s="43"/>
      <c r="FRP20" s="43"/>
      <c r="FRQ20" s="43"/>
      <c r="FRR20" s="43"/>
      <c r="FRS20" s="43"/>
      <c r="FRT20" s="43"/>
      <c r="FRU20" s="43"/>
      <c r="FRV20" s="43"/>
      <c r="FRW20" s="43"/>
      <c r="FRX20" s="43"/>
      <c r="FRY20" s="43"/>
      <c r="FRZ20" s="43"/>
      <c r="FSA20" s="43"/>
      <c r="FSB20" s="43"/>
      <c r="FSC20" s="43"/>
      <c r="FSD20" s="43"/>
      <c r="FSE20" s="43"/>
      <c r="FSF20" s="43"/>
      <c r="FSG20" s="43"/>
      <c r="FSH20" s="43"/>
      <c r="FSI20" s="43"/>
      <c r="FSJ20" s="43"/>
      <c r="FSK20" s="43"/>
      <c r="FSL20" s="43"/>
      <c r="FSM20" s="43"/>
      <c r="FSN20" s="43"/>
      <c r="FSO20" s="43"/>
      <c r="FSP20" s="43"/>
      <c r="FSQ20" s="43"/>
      <c r="FSR20" s="43"/>
      <c r="FSS20" s="43"/>
      <c r="FST20" s="43"/>
      <c r="FSU20" s="43"/>
      <c r="FSV20" s="43"/>
      <c r="FSW20" s="43"/>
      <c r="FSX20" s="43"/>
      <c r="FSY20" s="43"/>
      <c r="FSZ20" s="43"/>
      <c r="FTA20" s="43"/>
      <c r="FTB20" s="43"/>
      <c r="FTC20" s="43"/>
      <c r="FTD20" s="43"/>
      <c r="FTE20" s="43"/>
      <c r="FTF20" s="43"/>
      <c r="FTG20" s="43"/>
      <c r="FTH20" s="43"/>
      <c r="FTI20" s="43"/>
      <c r="FTJ20" s="43"/>
      <c r="FTK20" s="43"/>
      <c r="FTL20" s="43"/>
      <c r="FTM20" s="43"/>
      <c r="FTN20" s="43"/>
      <c r="FTO20" s="43"/>
      <c r="FTP20" s="43"/>
      <c r="FTQ20" s="43"/>
      <c r="FTR20" s="43"/>
      <c r="FTS20" s="43"/>
      <c r="FTT20" s="43"/>
      <c r="FTU20" s="43"/>
      <c r="FTV20" s="43"/>
      <c r="FTW20" s="43"/>
      <c r="FTX20" s="43"/>
      <c r="FTY20" s="43"/>
      <c r="FTZ20" s="43"/>
      <c r="FUA20" s="43"/>
      <c r="FUB20" s="43"/>
      <c r="FUC20" s="43"/>
      <c r="FUD20" s="43"/>
      <c r="FUE20" s="43"/>
      <c r="FUF20" s="43"/>
      <c r="FUG20" s="43"/>
      <c r="FUH20" s="43"/>
      <c r="FUI20" s="43"/>
      <c r="FUJ20" s="43"/>
      <c r="FUK20" s="43"/>
      <c r="FUL20" s="43"/>
      <c r="FUM20" s="43"/>
      <c r="FUN20" s="43"/>
      <c r="FUO20" s="43"/>
      <c r="FUP20" s="43"/>
      <c r="FUQ20" s="43"/>
      <c r="FUR20" s="43"/>
      <c r="FUS20" s="43"/>
      <c r="FUT20" s="43"/>
      <c r="FUU20" s="43"/>
      <c r="FUV20" s="43"/>
      <c r="FUW20" s="43"/>
      <c r="FUX20" s="43"/>
      <c r="FUY20" s="43"/>
      <c r="FUZ20" s="43"/>
      <c r="FVA20" s="43"/>
      <c r="FVB20" s="43"/>
      <c r="FVC20" s="43"/>
      <c r="FVD20" s="43"/>
      <c r="FVE20" s="43"/>
      <c r="FVF20" s="43"/>
      <c r="FVG20" s="43"/>
      <c r="FVH20" s="43"/>
      <c r="FVI20" s="43"/>
      <c r="FVJ20" s="43"/>
      <c r="FVK20" s="43"/>
      <c r="FVL20" s="43"/>
      <c r="FVM20" s="43"/>
      <c r="FVN20" s="43"/>
      <c r="FVO20" s="43"/>
      <c r="FVP20" s="43"/>
      <c r="FVQ20" s="43"/>
      <c r="FVR20" s="43"/>
      <c r="FVS20" s="43"/>
      <c r="FVT20" s="43"/>
      <c r="FVU20" s="43"/>
      <c r="FVV20" s="43"/>
      <c r="FVW20" s="43"/>
      <c r="FVX20" s="43"/>
      <c r="FVY20" s="43"/>
      <c r="FVZ20" s="43"/>
      <c r="FWA20" s="43"/>
      <c r="FWB20" s="43"/>
      <c r="FWC20" s="43"/>
      <c r="FWD20" s="43"/>
      <c r="FWE20" s="43"/>
      <c r="FWF20" s="43"/>
      <c r="FWG20" s="43"/>
      <c r="FWH20" s="43"/>
      <c r="FWI20" s="43"/>
      <c r="FWJ20" s="43"/>
      <c r="FWK20" s="43"/>
      <c r="FWL20" s="43"/>
      <c r="FWM20" s="43"/>
      <c r="FWN20" s="43"/>
      <c r="FWO20" s="43"/>
      <c r="FWP20" s="43"/>
      <c r="FWQ20" s="43"/>
      <c r="FWR20" s="43"/>
      <c r="FWS20" s="43"/>
      <c r="FWT20" s="43"/>
      <c r="FWU20" s="43"/>
      <c r="FWV20" s="43"/>
      <c r="FWW20" s="43"/>
      <c r="FWX20" s="43"/>
      <c r="FWY20" s="43"/>
      <c r="FWZ20" s="43"/>
      <c r="FXA20" s="43"/>
      <c r="FXB20" s="43"/>
      <c r="FXC20" s="43"/>
      <c r="FXD20" s="43"/>
      <c r="FXE20" s="43"/>
      <c r="FXF20" s="43"/>
      <c r="FXG20" s="43"/>
      <c r="FXH20" s="43"/>
      <c r="FXI20" s="43"/>
      <c r="FXJ20" s="43"/>
      <c r="FXK20" s="43"/>
      <c r="FXL20" s="43"/>
      <c r="FXM20" s="43"/>
      <c r="FXN20" s="43"/>
      <c r="FXO20" s="43"/>
      <c r="FXP20" s="43"/>
      <c r="FXQ20" s="43"/>
      <c r="FXR20" s="43"/>
      <c r="FXS20" s="43"/>
      <c r="FXT20" s="43"/>
      <c r="FXU20" s="43"/>
      <c r="FXV20" s="43"/>
      <c r="FXW20" s="43"/>
      <c r="FXX20" s="43"/>
      <c r="FXY20" s="43"/>
      <c r="FXZ20" s="43"/>
      <c r="FYA20" s="43"/>
      <c r="FYB20" s="43"/>
      <c r="FYC20" s="43"/>
      <c r="FYD20" s="43"/>
      <c r="FYE20" s="43"/>
      <c r="FYF20" s="43"/>
      <c r="FYG20" s="43"/>
      <c r="FYH20" s="43"/>
      <c r="FYI20" s="43"/>
      <c r="FYJ20" s="43"/>
      <c r="FYK20" s="43"/>
      <c r="FYL20" s="43"/>
      <c r="FYM20" s="43"/>
      <c r="FYN20" s="43"/>
      <c r="FYO20" s="43"/>
      <c r="FYP20" s="43"/>
      <c r="FYQ20" s="43"/>
      <c r="FYR20" s="43"/>
      <c r="FYS20" s="43"/>
      <c r="FYT20" s="43"/>
      <c r="FYU20" s="43"/>
      <c r="FYV20" s="43"/>
      <c r="FYW20" s="43"/>
      <c r="FYX20" s="43"/>
      <c r="FYY20" s="43"/>
      <c r="FYZ20" s="43"/>
      <c r="FZA20" s="43"/>
      <c r="FZB20" s="43"/>
      <c r="FZC20" s="43"/>
      <c r="FZD20" s="43"/>
      <c r="FZE20" s="43"/>
      <c r="FZF20" s="43"/>
      <c r="FZG20" s="43"/>
      <c r="FZH20" s="43"/>
      <c r="FZI20" s="43"/>
      <c r="FZJ20" s="43"/>
      <c r="FZK20" s="43"/>
      <c r="FZL20" s="43"/>
      <c r="FZM20" s="43"/>
      <c r="FZN20" s="43"/>
      <c r="FZO20" s="43"/>
      <c r="FZP20" s="43"/>
      <c r="FZQ20" s="43"/>
      <c r="FZR20" s="43"/>
      <c r="FZS20" s="43"/>
      <c r="FZT20" s="43"/>
      <c r="FZU20" s="43"/>
      <c r="FZV20" s="43"/>
      <c r="FZW20" s="43"/>
      <c r="FZX20" s="43"/>
      <c r="FZY20" s="43"/>
      <c r="FZZ20" s="43"/>
      <c r="GAA20" s="43"/>
      <c r="GAB20" s="43"/>
      <c r="GAC20" s="43"/>
      <c r="GAD20" s="43"/>
      <c r="GAE20" s="43"/>
      <c r="GAF20" s="43"/>
      <c r="GAG20" s="43"/>
      <c r="GAH20" s="43"/>
      <c r="GAI20" s="43"/>
      <c r="GAJ20" s="43"/>
      <c r="GAK20" s="43"/>
      <c r="GAL20" s="43"/>
      <c r="GAM20" s="43"/>
      <c r="GAN20" s="43"/>
      <c r="GAO20" s="43"/>
      <c r="GAP20" s="43"/>
      <c r="GAQ20" s="43"/>
      <c r="GAR20" s="43"/>
      <c r="GAS20" s="43"/>
      <c r="GAT20" s="43"/>
      <c r="GAU20" s="43"/>
      <c r="GAV20" s="43"/>
      <c r="GAW20" s="43"/>
      <c r="GAX20" s="43"/>
      <c r="GAY20" s="43"/>
      <c r="GAZ20" s="43"/>
      <c r="GBA20" s="43"/>
      <c r="GBB20" s="43"/>
      <c r="GBC20" s="43"/>
      <c r="GBD20" s="43"/>
      <c r="GBE20" s="43"/>
      <c r="GBF20" s="43"/>
      <c r="GBG20" s="43"/>
      <c r="GBH20" s="43"/>
      <c r="GBI20" s="43"/>
      <c r="GBJ20" s="43"/>
      <c r="GBK20" s="43"/>
      <c r="GBL20" s="43"/>
      <c r="GBM20" s="43"/>
      <c r="GBN20" s="43"/>
      <c r="GBO20" s="43"/>
      <c r="GBP20" s="43"/>
      <c r="GBQ20" s="43"/>
      <c r="GBR20" s="43"/>
      <c r="GBS20" s="43"/>
      <c r="GBT20" s="43"/>
      <c r="GBU20" s="43"/>
      <c r="GBV20" s="43"/>
      <c r="GBW20" s="43"/>
      <c r="GBX20" s="43"/>
      <c r="GBY20" s="43"/>
      <c r="GBZ20" s="43"/>
      <c r="GCA20" s="43"/>
      <c r="GCB20" s="43"/>
      <c r="GCC20" s="43"/>
      <c r="GCD20" s="43"/>
      <c r="GCE20" s="43"/>
      <c r="GCF20" s="43"/>
      <c r="GCG20" s="43"/>
      <c r="GCH20" s="43"/>
      <c r="GCI20" s="43"/>
      <c r="GCJ20" s="43"/>
      <c r="GCK20" s="43"/>
      <c r="GCL20" s="43"/>
      <c r="GCM20" s="43"/>
      <c r="GCN20" s="43"/>
      <c r="GCO20" s="43"/>
      <c r="GCP20" s="43"/>
      <c r="GCQ20" s="43"/>
      <c r="GCR20" s="43"/>
      <c r="GCS20" s="43"/>
      <c r="GCT20" s="43"/>
      <c r="GCU20" s="43"/>
      <c r="GCV20" s="43"/>
      <c r="GCW20" s="43"/>
      <c r="GCX20" s="43"/>
      <c r="GCY20" s="43"/>
      <c r="GCZ20" s="43"/>
      <c r="GDA20" s="43"/>
      <c r="GDB20" s="43"/>
      <c r="GDC20" s="43"/>
      <c r="GDD20" s="43"/>
      <c r="GDE20" s="43"/>
      <c r="GDF20" s="43"/>
      <c r="GDG20" s="43"/>
      <c r="GDH20" s="43"/>
      <c r="GDI20" s="43"/>
      <c r="GDJ20" s="43"/>
      <c r="GDK20" s="43"/>
      <c r="GDL20" s="43"/>
      <c r="GDM20" s="43"/>
      <c r="GDN20" s="43"/>
      <c r="GDO20" s="43"/>
      <c r="GDP20" s="43"/>
      <c r="GDQ20" s="43"/>
      <c r="GDR20" s="43"/>
      <c r="GDS20" s="43"/>
      <c r="GDT20" s="43"/>
      <c r="GDU20" s="43"/>
      <c r="GDV20" s="43"/>
      <c r="GDW20" s="43"/>
      <c r="GDX20" s="43"/>
      <c r="GDY20" s="43"/>
      <c r="GDZ20" s="43"/>
      <c r="GEA20" s="43"/>
      <c r="GEB20" s="43"/>
      <c r="GEC20" s="43"/>
      <c r="GED20" s="43"/>
      <c r="GEE20" s="43"/>
      <c r="GEF20" s="43"/>
      <c r="GEG20" s="43"/>
      <c r="GEH20" s="43"/>
      <c r="GEI20" s="43"/>
      <c r="GEJ20" s="43"/>
      <c r="GEK20" s="43"/>
      <c r="GEL20" s="43"/>
      <c r="GEM20" s="43"/>
      <c r="GEN20" s="43"/>
      <c r="GEO20" s="43"/>
      <c r="GEP20" s="43"/>
      <c r="GEQ20" s="43"/>
      <c r="GER20" s="43"/>
      <c r="GES20" s="43"/>
      <c r="GET20" s="43"/>
      <c r="GEU20" s="43"/>
      <c r="GEV20" s="43"/>
      <c r="GEW20" s="43"/>
      <c r="GEX20" s="43"/>
      <c r="GEY20" s="43"/>
      <c r="GEZ20" s="43"/>
      <c r="GFA20" s="43"/>
      <c r="GFB20" s="43"/>
      <c r="GFC20" s="43"/>
      <c r="GFD20" s="43"/>
      <c r="GFE20" s="43"/>
      <c r="GFF20" s="43"/>
      <c r="GFG20" s="43"/>
      <c r="GFH20" s="43"/>
      <c r="GFI20" s="43"/>
      <c r="GFJ20" s="43"/>
      <c r="GFK20" s="43"/>
      <c r="GFL20" s="43"/>
      <c r="GFM20" s="43"/>
      <c r="GFN20" s="43"/>
      <c r="GFO20" s="43"/>
      <c r="GFP20" s="43"/>
      <c r="GFQ20" s="43"/>
      <c r="GFR20" s="43"/>
      <c r="GFS20" s="43"/>
      <c r="GFT20" s="43"/>
      <c r="GFU20" s="43"/>
      <c r="GFV20" s="43"/>
      <c r="GFW20" s="43"/>
      <c r="GFX20" s="43"/>
      <c r="GFY20" s="43"/>
      <c r="GFZ20" s="43"/>
      <c r="GGA20" s="43"/>
      <c r="GGB20" s="43"/>
      <c r="GGC20" s="43"/>
      <c r="GGD20" s="43"/>
      <c r="GGE20" s="43"/>
      <c r="GGF20" s="43"/>
      <c r="GGG20" s="43"/>
      <c r="GGH20" s="43"/>
      <c r="GGI20" s="43"/>
      <c r="GGJ20" s="43"/>
      <c r="GGK20" s="43"/>
      <c r="GGL20" s="43"/>
      <c r="GGM20" s="43"/>
      <c r="GGN20" s="43"/>
      <c r="GGO20" s="43"/>
      <c r="GGP20" s="43"/>
      <c r="GGQ20" s="43"/>
      <c r="GGR20" s="43"/>
      <c r="GGS20" s="43"/>
      <c r="GGT20" s="43"/>
      <c r="GGU20" s="43"/>
      <c r="GGV20" s="43"/>
      <c r="GGW20" s="43"/>
      <c r="GGX20" s="43"/>
      <c r="GGY20" s="43"/>
      <c r="GGZ20" s="43"/>
      <c r="GHA20" s="43"/>
      <c r="GHB20" s="43"/>
      <c r="GHC20" s="43"/>
      <c r="GHD20" s="43"/>
      <c r="GHE20" s="43"/>
      <c r="GHF20" s="43"/>
      <c r="GHG20" s="43"/>
      <c r="GHH20" s="43"/>
      <c r="GHI20" s="43"/>
      <c r="GHJ20" s="43"/>
      <c r="GHK20" s="43"/>
      <c r="GHL20" s="43"/>
      <c r="GHM20" s="43"/>
      <c r="GHN20" s="43"/>
      <c r="GHO20" s="43"/>
      <c r="GHP20" s="43"/>
      <c r="GHQ20" s="43"/>
      <c r="GHR20" s="43"/>
      <c r="GHS20" s="43"/>
      <c r="GHT20" s="43"/>
      <c r="GHU20" s="43"/>
      <c r="GHV20" s="43"/>
      <c r="GHW20" s="43"/>
      <c r="GHX20" s="43"/>
      <c r="GHY20" s="43"/>
      <c r="GHZ20" s="43"/>
      <c r="GIA20" s="43"/>
      <c r="GIB20" s="43"/>
      <c r="GIC20" s="43"/>
      <c r="GID20" s="43"/>
      <c r="GIE20" s="43"/>
      <c r="GIF20" s="43"/>
      <c r="GIG20" s="43"/>
      <c r="GIH20" s="43"/>
      <c r="GII20" s="43"/>
      <c r="GIJ20" s="43"/>
      <c r="GIK20" s="43"/>
      <c r="GIL20" s="43"/>
      <c r="GIM20" s="43"/>
      <c r="GIN20" s="43"/>
      <c r="GIO20" s="43"/>
      <c r="GIP20" s="43"/>
      <c r="GIQ20" s="43"/>
      <c r="GIR20" s="43"/>
      <c r="GIS20" s="43"/>
      <c r="GIT20" s="43"/>
      <c r="GIU20" s="43"/>
      <c r="GIV20" s="43"/>
      <c r="GIW20" s="43"/>
      <c r="GIX20" s="43"/>
      <c r="GIY20" s="43"/>
      <c r="GIZ20" s="43"/>
      <c r="GJA20" s="43"/>
      <c r="GJB20" s="43"/>
      <c r="GJC20" s="43"/>
      <c r="GJD20" s="43"/>
      <c r="GJE20" s="43"/>
      <c r="GJF20" s="43"/>
      <c r="GJG20" s="43"/>
      <c r="GJH20" s="43"/>
      <c r="GJI20" s="43"/>
      <c r="GJJ20" s="43"/>
      <c r="GJK20" s="43"/>
      <c r="GJL20" s="43"/>
      <c r="GJM20" s="43"/>
      <c r="GJN20" s="43"/>
      <c r="GJO20" s="43"/>
      <c r="GJP20" s="43"/>
      <c r="GJQ20" s="43"/>
      <c r="GJR20" s="43"/>
      <c r="GJS20" s="43"/>
      <c r="GJT20" s="43"/>
      <c r="GJU20" s="43"/>
      <c r="GJV20" s="43"/>
      <c r="GJW20" s="43"/>
      <c r="GJX20" s="43"/>
      <c r="GJY20" s="43"/>
      <c r="GJZ20" s="43"/>
      <c r="GKA20" s="43"/>
      <c r="GKB20" s="43"/>
      <c r="GKC20" s="43"/>
      <c r="GKD20" s="43"/>
      <c r="GKE20" s="43"/>
      <c r="GKF20" s="43"/>
      <c r="GKG20" s="43"/>
      <c r="GKH20" s="43"/>
      <c r="GKI20" s="43"/>
      <c r="GKJ20" s="43"/>
      <c r="GKK20" s="43"/>
      <c r="GKL20" s="43"/>
      <c r="GKM20" s="43"/>
      <c r="GKN20" s="43"/>
      <c r="GKO20" s="43"/>
      <c r="GKP20" s="43"/>
      <c r="GKQ20" s="43"/>
      <c r="GKR20" s="43"/>
      <c r="GKS20" s="43"/>
      <c r="GKT20" s="43"/>
      <c r="GKU20" s="43"/>
      <c r="GKV20" s="43"/>
      <c r="GKW20" s="43"/>
      <c r="GKX20" s="43"/>
      <c r="GKY20" s="43"/>
      <c r="GKZ20" s="43"/>
      <c r="GLA20" s="43"/>
      <c r="GLB20" s="43"/>
      <c r="GLC20" s="43"/>
      <c r="GLD20" s="43"/>
      <c r="GLE20" s="43"/>
      <c r="GLF20" s="43"/>
      <c r="GLG20" s="43"/>
      <c r="GLH20" s="43"/>
      <c r="GLI20" s="43"/>
      <c r="GLJ20" s="43"/>
      <c r="GLK20" s="43"/>
      <c r="GLL20" s="43"/>
      <c r="GLM20" s="43"/>
      <c r="GLN20" s="43"/>
      <c r="GLO20" s="43"/>
      <c r="GLP20" s="43"/>
      <c r="GLQ20" s="43"/>
      <c r="GLR20" s="43"/>
      <c r="GLS20" s="43"/>
      <c r="GLT20" s="43"/>
      <c r="GLU20" s="43"/>
      <c r="GLV20" s="43"/>
      <c r="GLW20" s="43"/>
      <c r="GLX20" s="43"/>
      <c r="GLY20" s="43"/>
      <c r="GLZ20" s="43"/>
      <c r="GMA20" s="43"/>
      <c r="GMB20" s="43"/>
      <c r="GMC20" s="43"/>
      <c r="GMD20" s="43"/>
      <c r="GME20" s="43"/>
      <c r="GMF20" s="43"/>
      <c r="GMG20" s="43"/>
      <c r="GMH20" s="43"/>
      <c r="GMI20" s="43"/>
      <c r="GMJ20" s="43"/>
      <c r="GMK20" s="43"/>
      <c r="GML20" s="43"/>
      <c r="GMM20" s="43"/>
      <c r="GMN20" s="43"/>
      <c r="GMO20" s="43"/>
      <c r="GMP20" s="43"/>
      <c r="GMQ20" s="43"/>
      <c r="GMR20" s="43"/>
      <c r="GMS20" s="43"/>
      <c r="GMT20" s="43"/>
      <c r="GMU20" s="43"/>
      <c r="GMV20" s="43"/>
      <c r="GMW20" s="43"/>
      <c r="GMX20" s="43"/>
      <c r="GMY20" s="43"/>
      <c r="GMZ20" s="43"/>
      <c r="GNA20" s="43"/>
      <c r="GNB20" s="43"/>
      <c r="GNC20" s="43"/>
      <c r="GND20" s="43"/>
      <c r="GNE20" s="43"/>
      <c r="GNF20" s="43"/>
      <c r="GNG20" s="43"/>
      <c r="GNH20" s="43"/>
      <c r="GNI20" s="43"/>
      <c r="GNJ20" s="43"/>
      <c r="GNK20" s="43"/>
      <c r="GNL20" s="43"/>
      <c r="GNM20" s="43"/>
      <c r="GNN20" s="43"/>
      <c r="GNO20" s="43"/>
      <c r="GNP20" s="43"/>
      <c r="GNQ20" s="43"/>
      <c r="GNR20" s="43"/>
      <c r="GNS20" s="43"/>
      <c r="GNT20" s="43"/>
      <c r="GNU20" s="43"/>
      <c r="GNV20" s="43"/>
      <c r="GNW20" s="43"/>
      <c r="GNX20" s="43"/>
      <c r="GNY20" s="43"/>
      <c r="GNZ20" s="43"/>
      <c r="GOA20" s="43"/>
      <c r="GOB20" s="43"/>
      <c r="GOC20" s="43"/>
      <c r="GOD20" s="43"/>
      <c r="GOE20" s="43"/>
      <c r="GOF20" s="43"/>
      <c r="GOG20" s="43"/>
      <c r="GOH20" s="43"/>
      <c r="GOI20" s="43"/>
      <c r="GOJ20" s="43"/>
      <c r="GOK20" s="43"/>
      <c r="GOL20" s="43"/>
      <c r="GOM20" s="43"/>
      <c r="GON20" s="43"/>
      <c r="GOO20" s="43"/>
      <c r="GOP20" s="43"/>
      <c r="GOQ20" s="43"/>
      <c r="GOR20" s="43"/>
      <c r="GOS20" s="43"/>
      <c r="GOT20" s="43"/>
      <c r="GOU20" s="43"/>
      <c r="GOV20" s="43"/>
      <c r="GOW20" s="43"/>
      <c r="GOX20" s="43"/>
      <c r="GOY20" s="43"/>
      <c r="GOZ20" s="43"/>
      <c r="GPA20" s="43"/>
      <c r="GPB20" s="43"/>
      <c r="GPC20" s="43"/>
      <c r="GPD20" s="43"/>
      <c r="GPE20" s="43"/>
      <c r="GPF20" s="43"/>
      <c r="GPG20" s="43"/>
      <c r="GPH20" s="43"/>
      <c r="GPI20" s="43"/>
      <c r="GPJ20" s="43"/>
      <c r="GPK20" s="43"/>
      <c r="GPL20" s="43"/>
      <c r="GPM20" s="43"/>
      <c r="GPN20" s="43"/>
      <c r="GPO20" s="43"/>
      <c r="GPP20" s="43"/>
      <c r="GPQ20" s="43"/>
      <c r="GPR20" s="43"/>
      <c r="GPS20" s="43"/>
      <c r="GPT20" s="43"/>
      <c r="GPU20" s="43"/>
      <c r="GPV20" s="43"/>
      <c r="GPW20" s="43"/>
      <c r="GPX20" s="43"/>
      <c r="GPY20" s="43"/>
      <c r="GPZ20" s="43"/>
      <c r="GQA20" s="43"/>
      <c r="GQB20" s="43"/>
      <c r="GQC20" s="43"/>
      <c r="GQD20" s="43"/>
      <c r="GQE20" s="43"/>
      <c r="GQF20" s="43"/>
      <c r="GQG20" s="43"/>
      <c r="GQH20" s="43"/>
      <c r="GQI20" s="43"/>
      <c r="GQJ20" s="43"/>
      <c r="GQK20" s="43"/>
      <c r="GQL20" s="43"/>
      <c r="GQM20" s="43"/>
      <c r="GQN20" s="43"/>
      <c r="GQO20" s="43"/>
      <c r="GQP20" s="43"/>
      <c r="GQQ20" s="43"/>
      <c r="GQR20" s="43"/>
      <c r="GQS20" s="43"/>
      <c r="GQT20" s="43"/>
      <c r="GQU20" s="43"/>
      <c r="GQV20" s="43"/>
      <c r="GQW20" s="43"/>
      <c r="GQX20" s="43"/>
      <c r="GQY20" s="43"/>
      <c r="GQZ20" s="43"/>
      <c r="GRA20" s="43"/>
      <c r="GRB20" s="43"/>
      <c r="GRC20" s="43"/>
      <c r="GRD20" s="43"/>
      <c r="GRE20" s="43"/>
      <c r="GRF20" s="43"/>
      <c r="GRG20" s="43"/>
      <c r="GRH20" s="43"/>
      <c r="GRI20" s="43"/>
      <c r="GRJ20" s="43"/>
      <c r="GRK20" s="43"/>
      <c r="GRL20" s="43"/>
      <c r="GRM20" s="43"/>
      <c r="GRN20" s="43"/>
      <c r="GRO20" s="43"/>
      <c r="GRP20" s="43"/>
      <c r="GRQ20" s="43"/>
      <c r="GRR20" s="43"/>
      <c r="GRS20" s="43"/>
      <c r="GRT20" s="43"/>
      <c r="GRU20" s="43"/>
      <c r="GRV20" s="43"/>
      <c r="GRW20" s="43"/>
      <c r="GRX20" s="43"/>
      <c r="GRY20" s="43"/>
      <c r="GRZ20" s="43"/>
      <c r="GSA20" s="43"/>
      <c r="GSB20" s="43"/>
      <c r="GSC20" s="43"/>
      <c r="GSD20" s="43"/>
      <c r="GSE20" s="43"/>
      <c r="GSF20" s="43"/>
      <c r="GSG20" s="43"/>
      <c r="GSH20" s="43"/>
      <c r="GSI20" s="43"/>
      <c r="GSJ20" s="43"/>
      <c r="GSK20" s="43"/>
      <c r="GSL20" s="43"/>
      <c r="GSM20" s="43"/>
      <c r="GSN20" s="43"/>
      <c r="GSO20" s="43"/>
      <c r="GSP20" s="43"/>
      <c r="GSQ20" s="43"/>
      <c r="GSR20" s="43"/>
      <c r="GSS20" s="43"/>
      <c r="GST20" s="43"/>
      <c r="GSU20" s="43"/>
      <c r="GSV20" s="43"/>
      <c r="GSW20" s="43"/>
      <c r="GSX20" s="43"/>
      <c r="GSY20" s="43"/>
      <c r="GSZ20" s="43"/>
      <c r="GTA20" s="43"/>
      <c r="GTB20" s="43"/>
      <c r="GTC20" s="43"/>
      <c r="GTD20" s="43"/>
      <c r="GTE20" s="43"/>
      <c r="GTF20" s="43"/>
      <c r="GTG20" s="43"/>
      <c r="GTH20" s="43"/>
      <c r="GTI20" s="43"/>
      <c r="GTJ20" s="43"/>
      <c r="GTK20" s="43"/>
      <c r="GTL20" s="43"/>
      <c r="GTM20" s="43"/>
      <c r="GTN20" s="43"/>
      <c r="GTO20" s="43"/>
      <c r="GTP20" s="43"/>
      <c r="GTQ20" s="43"/>
      <c r="GTR20" s="43"/>
      <c r="GTS20" s="43"/>
      <c r="GTT20" s="43"/>
      <c r="GTU20" s="43"/>
      <c r="GTV20" s="43"/>
      <c r="GTW20" s="43"/>
      <c r="GTX20" s="43"/>
      <c r="GTY20" s="43"/>
      <c r="GTZ20" s="43"/>
      <c r="GUA20" s="43"/>
      <c r="GUB20" s="43"/>
      <c r="GUC20" s="43"/>
      <c r="GUD20" s="43"/>
      <c r="GUE20" s="43"/>
      <c r="GUF20" s="43"/>
      <c r="GUG20" s="43"/>
      <c r="GUH20" s="43"/>
      <c r="GUI20" s="43"/>
      <c r="GUJ20" s="43"/>
      <c r="GUK20" s="43"/>
      <c r="GUL20" s="43"/>
      <c r="GUM20" s="43"/>
      <c r="GUN20" s="43"/>
      <c r="GUO20" s="43"/>
      <c r="GUP20" s="43"/>
      <c r="GUQ20" s="43"/>
      <c r="GUR20" s="43"/>
      <c r="GUS20" s="43"/>
      <c r="GUT20" s="43"/>
      <c r="GUU20" s="43"/>
      <c r="GUV20" s="43"/>
      <c r="GUW20" s="43"/>
      <c r="GUX20" s="43"/>
      <c r="GUY20" s="43"/>
      <c r="GUZ20" s="43"/>
      <c r="GVA20" s="43"/>
      <c r="GVB20" s="43"/>
      <c r="GVC20" s="43"/>
      <c r="GVD20" s="43"/>
      <c r="GVE20" s="43"/>
      <c r="GVF20" s="43"/>
      <c r="GVG20" s="43"/>
      <c r="GVH20" s="43"/>
      <c r="GVI20" s="43"/>
      <c r="GVJ20" s="43"/>
      <c r="GVK20" s="43"/>
      <c r="GVL20" s="43"/>
      <c r="GVM20" s="43"/>
      <c r="GVN20" s="43"/>
      <c r="GVO20" s="43"/>
      <c r="GVP20" s="43"/>
      <c r="GVQ20" s="43"/>
      <c r="GVR20" s="43"/>
      <c r="GVS20" s="43"/>
      <c r="GVT20" s="43"/>
      <c r="GVU20" s="43"/>
      <c r="GVV20" s="43"/>
      <c r="GVW20" s="43"/>
      <c r="GVX20" s="43"/>
      <c r="GVY20" s="43"/>
      <c r="GVZ20" s="43"/>
      <c r="GWA20" s="43"/>
      <c r="GWB20" s="43"/>
      <c r="GWC20" s="43"/>
      <c r="GWD20" s="43"/>
      <c r="GWE20" s="43"/>
      <c r="GWF20" s="43"/>
      <c r="GWG20" s="43"/>
      <c r="GWH20" s="43"/>
      <c r="GWI20" s="43"/>
      <c r="GWJ20" s="43"/>
      <c r="GWK20" s="43"/>
      <c r="GWL20" s="43"/>
      <c r="GWM20" s="43"/>
      <c r="GWN20" s="43"/>
      <c r="GWO20" s="43"/>
      <c r="GWP20" s="43"/>
      <c r="GWQ20" s="43"/>
      <c r="GWR20" s="43"/>
      <c r="GWS20" s="43"/>
      <c r="GWT20" s="43"/>
      <c r="GWU20" s="43"/>
      <c r="GWV20" s="43"/>
      <c r="GWW20" s="43"/>
      <c r="GWX20" s="43"/>
      <c r="GWY20" s="43"/>
      <c r="GWZ20" s="43"/>
      <c r="GXA20" s="43"/>
      <c r="GXB20" s="43"/>
      <c r="GXC20" s="43"/>
      <c r="GXD20" s="43"/>
      <c r="GXE20" s="43"/>
      <c r="GXF20" s="43"/>
      <c r="GXG20" s="43"/>
      <c r="GXH20" s="43"/>
      <c r="GXI20" s="43"/>
      <c r="GXJ20" s="43"/>
      <c r="GXK20" s="43"/>
      <c r="GXL20" s="43"/>
      <c r="GXM20" s="43"/>
      <c r="GXN20" s="43"/>
      <c r="GXO20" s="43"/>
      <c r="GXP20" s="43"/>
      <c r="GXQ20" s="43"/>
      <c r="GXR20" s="43"/>
      <c r="GXS20" s="43"/>
      <c r="GXT20" s="43"/>
      <c r="GXU20" s="43"/>
      <c r="GXV20" s="43"/>
      <c r="GXW20" s="43"/>
      <c r="GXX20" s="43"/>
      <c r="GXY20" s="43"/>
      <c r="GXZ20" s="43"/>
      <c r="GYA20" s="43"/>
      <c r="GYB20" s="43"/>
      <c r="GYC20" s="43"/>
      <c r="GYD20" s="43"/>
      <c r="GYE20" s="43"/>
      <c r="GYF20" s="43"/>
      <c r="GYG20" s="43"/>
      <c r="GYH20" s="43"/>
      <c r="GYI20" s="43"/>
      <c r="GYJ20" s="43"/>
      <c r="GYK20" s="43"/>
      <c r="GYL20" s="43"/>
      <c r="GYM20" s="43"/>
      <c r="GYN20" s="43"/>
      <c r="GYO20" s="43"/>
      <c r="GYP20" s="43"/>
      <c r="GYQ20" s="43"/>
      <c r="GYR20" s="43"/>
      <c r="GYS20" s="43"/>
      <c r="GYT20" s="43"/>
      <c r="GYU20" s="43"/>
      <c r="GYV20" s="43"/>
      <c r="GYW20" s="43"/>
      <c r="GYX20" s="43"/>
      <c r="GYY20" s="43"/>
      <c r="GYZ20" s="43"/>
      <c r="GZA20" s="43"/>
      <c r="GZB20" s="43"/>
      <c r="GZC20" s="43"/>
      <c r="GZD20" s="43"/>
      <c r="GZE20" s="43"/>
      <c r="GZF20" s="43"/>
      <c r="GZG20" s="43"/>
      <c r="GZH20" s="43"/>
      <c r="GZI20" s="43"/>
      <c r="GZJ20" s="43"/>
      <c r="GZK20" s="43"/>
      <c r="GZL20" s="43"/>
      <c r="GZM20" s="43"/>
      <c r="GZN20" s="43"/>
      <c r="GZO20" s="43"/>
      <c r="GZP20" s="43"/>
      <c r="GZQ20" s="43"/>
      <c r="GZR20" s="43"/>
      <c r="GZS20" s="43"/>
      <c r="GZT20" s="43"/>
      <c r="GZU20" s="43"/>
      <c r="GZV20" s="43"/>
      <c r="GZW20" s="43"/>
      <c r="GZX20" s="43"/>
      <c r="GZY20" s="43"/>
      <c r="GZZ20" s="43"/>
      <c r="HAA20" s="43"/>
      <c r="HAB20" s="43"/>
      <c r="HAC20" s="43"/>
      <c r="HAD20" s="43"/>
      <c r="HAE20" s="43"/>
      <c r="HAF20" s="43"/>
      <c r="HAG20" s="43"/>
      <c r="HAH20" s="43"/>
      <c r="HAI20" s="43"/>
      <c r="HAJ20" s="43"/>
      <c r="HAK20" s="43"/>
      <c r="HAL20" s="43"/>
      <c r="HAM20" s="43"/>
      <c r="HAN20" s="43"/>
      <c r="HAO20" s="43"/>
      <c r="HAP20" s="43"/>
      <c r="HAQ20" s="43"/>
      <c r="HAR20" s="43"/>
      <c r="HAS20" s="43"/>
      <c r="HAT20" s="43"/>
      <c r="HAU20" s="43"/>
      <c r="HAV20" s="43"/>
      <c r="HAW20" s="43"/>
      <c r="HAX20" s="43"/>
      <c r="HAY20" s="43"/>
      <c r="HAZ20" s="43"/>
      <c r="HBA20" s="43"/>
      <c r="HBB20" s="43"/>
      <c r="HBC20" s="43"/>
      <c r="HBD20" s="43"/>
      <c r="HBE20" s="43"/>
      <c r="HBF20" s="43"/>
      <c r="HBG20" s="43"/>
      <c r="HBH20" s="43"/>
      <c r="HBI20" s="43"/>
      <c r="HBJ20" s="43"/>
      <c r="HBK20" s="43"/>
      <c r="HBL20" s="43"/>
      <c r="HBM20" s="43"/>
      <c r="HBN20" s="43"/>
      <c r="HBO20" s="43"/>
      <c r="HBP20" s="43"/>
      <c r="HBQ20" s="43"/>
      <c r="HBR20" s="43"/>
      <c r="HBS20" s="43"/>
      <c r="HBT20" s="43"/>
      <c r="HBU20" s="43"/>
      <c r="HBV20" s="43"/>
      <c r="HBW20" s="43"/>
      <c r="HBX20" s="43"/>
      <c r="HBY20" s="43"/>
      <c r="HBZ20" s="43"/>
      <c r="HCA20" s="43"/>
      <c r="HCB20" s="43"/>
      <c r="HCC20" s="43"/>
      <c r="HCD20" s="43"/>
      <c r="HCE20" s="43"/>
      <c r="HCF20" s="43"/>
      <c r="HCG20" s="43"/>
      <c r="HCH20" s="43"/>
      <c r="HCI20" s="43"/>
      <c r="HCJ20" s="43"/>
      <c r="HCK20" s="43"/>
      <c r="HCL20" s="43"/>
      <c r="HCM20" s="43"/>
      <c r="HCN20" s="43"/>
      <c r="HCO20" s="43"/>
      <c r="HCP20" s="43"/>
      <c r="HCQ20" s="43"/>
      <c r="HCR20" s="43"/>
      <c r="HCS20" s="43"/>
      <c r="HCT20" s="43"/>
      <c r="HCU20" s="43"/>
      <c r="HCV20" s="43"/>
      <c r="HCW20" s="43"/>
      <c r="HCX20" s="43"/>
      <c r="HCY20" s="43"/>
      <c r="HCZ20" s="43"/>
      <c r="HDA20" s="43"/>
      <c r="HDB20" s="43"/>
      <c r="HDC20" s="43"/>
      <c r="HDD20" s="43"/>
      <c r="HDE20" s="43"/>
      <c r="HDF20" s="43"/>
      <c r="HDG20" s="43"/>
      <c r="HDH20" s="43"/>
      <c r="HDI20" s="43"/>
      <c r="HDJ20" s="43"/>
      <c r="HDK20" s="43"/>
      <c r="HDL20" s="43"/>
      <c r="HDM20" s="43"/>
      <c r="HDN20" s="43"/>
      <c r="HDO20" s="43"/>
      <c r="HDP20" s="43"/>
      <c r="HDQ20" s="43"/>
      <c r="HDR20" s="43"/>
      <c r="HDS20" s="43"/>
      <c r="HDT20" s="43"/>
      <c r="HDU20" s="43"/>
      <c r="HDV20" s="43"/>
      <c r="HDW20" s="43"/>
      <c r="HDX20" s="43"/>
      <c r="HDY20" s="43"/>
      <c r="HDZ20" s="43"/>
      <c r="HEA20" s="43"/>
      <c r="HEB20" s="43"/>
      <c r="HEC20" s="43"/>
      <c r="HED20" s="43"/>
      <c r="HEE20" s="43"/>
      <c r="HEF20" s="43"/>
      <c r="HEG20" s="43"/>
      <c r="HEH20" s="43"/>
      <c r="HEI20" s="43"/>
      <c r="HEJ20" s="43"/>
      <c r="HEK20" s="43"/>
      <c r="HEL20" s="43"/>
      <c r="HEM20" s="43"/>
      <c r="HEN20" s="43"/>
      <c r="HEO20" s="43"/>
      <c r="HEP20" s="43"/>
      <c r="HEQ20" s="43"/>
      <c r="HER20" s="43"/>
      <c r="HES20" s="43"/>
      <c r="HET20" s="43"/>
      <c r="HEU20" s="43"/>
      <c r="HEV20" s="43"/>
      <c r="HEW20" s="43"/>
      <c r="HEX20" s="43"/>
      <c r="HEY20" s="43"/>
      <c r="HEZ20" s="43"/>
      <c r="HFA20" s="43"/>
      <c r="HFB20" s="43"/>
      <c r="HFC20" s="43"/>
      <c r="HFD20" s="43"/>
      <c r="HFE20" s="43"/>
      <c r="HFF20" s="43"/>
      <c r="HFG20" s="43"/>
      <c r="HFH20" s="43"/>
      <c r="HFI20" s="43"/>
      <c r="HFJ20" s="43"/>
      <c r="HFK20" s="43"/>
      <c r="HFL20" s="43"/>
      <c r="HFM20" s="43"/>
      <c r="HFN20" s="43"/>
      <c r="HFO20" s="43"/>
      <c r="HFP20" s="43"/>
      <c r="HFQ20" s="43"/>
      <c r="HFR20" s="43"/>
      <c r="HFS20" s="43"/>
      <c r="HFT20" s="43"/>
      <c r="HFU20" s="43"/>
      <c r="HFV20" s="43"/>
      <c r="HFW20" s="43"/>
      <c r="HFX20" s="43"/>
      <c r="HFY20" s="43"/>
      <c r="HFZ20" s="43"/>
      <c r="HGA20" s="43"/>
      <c r="HGB20" s="43"/>
      <c r="HGC20" s="43"/>
      <c r="HGD20" s="43"/>
      <c r="HGE20" s="43"/>
      <c r="HGF20" s="43"/>
      <c r="HGG20" s="43"/>
      <c r="HGH20" s="43"/>
      <c r="HGI20" s="43"/>
      <c r="HGJ20" s="43"/>
      <c r="HGK20" s="43"/>
      <c r="HGL20" s="43"/>
      <c r="HGM20" s="43"/>
      <c r="HGN20" s="43"/>
      <c r="HGO20" s="43"/>
      <c r="HGP20" s="43"/>
      <c r="HGQ20" s="43"/>
      <c r="HGR20" s="43"/>
      <c r="HGS20" s="43"/>
      <c r="HGT20" s="43"/>
      <c r="HGU20" s="43"/>
      <c r="HGV20" s="43"/>
      <c r="HGW20" s="43"/>
      <c r="HGX20" s="43"/>
      <c r="HGY20" s="43"/>
      <c r="HGZ20" s="43"/>
      <c r="HHA20" s="43"/>
      <c r="HHB20" s="43"/>
      <c r="HHC20" s="43"/>
      <c r="HHD20" s="43"/>
      <c r="HHE20" s="43"/>
      <c r="HHF20" s="43"/>
      <c r="HHG20" s="43"/>
      <c r="HHH20" s="43"/>
      <c r="HHI20" s="43"/>
      <c r="HHJ20" s="43"/>
      <c r="HHK20" s="43"/>
      <c r="HHL20" s="43"/>
      <c r="HHM20" s="43"/>
      <c r="HHN20" s="43"/>
      <c r="HHO20" s="43"/>
      <c r="HHP20" s="43"/>
      <c r="HHQ20" s="43"/>
      <c r="HHR20" s="43"/>
      <c r="HHS20" s="43"/>
      <c r="HHT20" s="43"/>
      <c r="HHU20" s="43"/>
      <c r="HHV20" s="43"/>
      <c r="HHW20" s="43"/>
      <c r="HHX20" s="43"/>
      <c r="HHY20" s="43"/>
      <c r="HHZ20" s="43"/>
      <c r="HIA20" s="43"/>
      <c r="HIB20" s="43"/>
      <c r="HIC20" s="43"/>
      <c r="HID20" s="43"/>
      <c r="HIE20" s="43"/>
      <c r="HIF20" s="43"/>
      <c r="HIG20" s="43"/>
      <c r="HIH20" s="43"/>
      <c r="HII20" s="43"/>
      <c r="HIJ20" s="43"/>
      <c r="HIK20" s="43"/>
      <c r="HIL20" s="43"/>
      <c r="HIM20" s="43"/>
      <c r="HIN20" s="43"/>
      <c r="HIO20" s="43"/>
      <c r="HIP20" s="43"/>
      <c r="HIQ20" s="43"/>
      <c r="HIR20" s="43"/>
      <c r="HIS20" s="43"/>
      <c r="HIT20" s="43"/>
      <c r="HIU20" s="43"/>
      <c r="HIV20" s="43"/>
      <c r="HIW20" s="43"/>
      <c r="HIX20" s="43"/>
      <c r="HIY20" s="43"/>
      <c r="HIZ20" s="43"/>
      <c r="HJA20" s="43"/>
      <c r="HJB20" s="43"/>
      <c r="HJC20" s="43"/>
      <c r="HJD20" s="43"/>
      <c r="HJE20" s="43"/>
      <c r="HJF20" s="43"/>
      <c r="HJG20" s="43"/>
      <c r="HJH20" s="43"/>
      <c r="HJI20" s="43"/>
      <c r="HJJ20" s="43"/>
      <c r="HJK20" s="43"/>
      <c r="HJL20" s="43"/>
      <c r="HJM20" s="43"/>
      <c r="HJN20" s="43"/>
      <c r="HJO20" s="43"/>
      <c r="HJP20" s="43"/>
      <c r="HJQ20" s="43"/>
      <c r="HJR20" s="43"/>
      <c r="HJS20" s="43"/>
      <c r="HJT20" s="43"/>
      <c r="HJU20" s="43"/>
      <c r="HJV20" s="43"/>
      <c r="HJW20" s="43"/>
      <c r="HJX20" s="43"/>
      <c r="HJY20" s="43"/>
      <c r="HJZ20" s="43"/>
      <c r="HKA20" s="43"/>
      <c r="HKB20" s="43"/>
      <c r="HKC20" s="43"/>
      <c r="HKD20" s="43"/>
      <c r="HKE20" s="43"/>
      <c r="HKF20" s="43"/>
      <c r="HKG20" s="43"/>
      <c r="HKH20" s="43"/>
      <c r="HKI20" s="43"/>
      <c r="HKJ20" s="43"/>
      <c r="HKK20" s="43"/>
      <c r="HKL20" s="43"/>
      <c r="HKM20" s="43"/>
      <c r="HKN20" s="43"/>
      <c r="HKO20" s="43"/>
      <c r="HKP20" s="43"/>
      <c r="HKQ20" s="43"/>
      <c r="HKR20" s="43"/>
      <c r="HKS20" s="43"/>
      <c r="HKT20" s="43"/>
      <c r="HKU20" s="43"/>
      <c r="HKV20" s="43"/>
      <c r="HKW20" s="43"/>
      <c r="HKX20" s="43"/>
      <c r="HKY20" s="43"/>
      <c r="HKZ20" s="43"/>
      <c r="HLA20" s="43"/>
      <c r="HLB20" s="43"/>
      <c r="HLC20" s="43"/>
      <c r="HLD20" s="43"/>
      <c r="HLE20" s="43"/>
      <c r="HLF20" s="43"/>
      <c r="HLG20" s="43"/>
      <c r="HLH20" s="43"/>
      <c r="HLI20" s="43"/>
      <c r="HLJ20" s="43"/>
      <c r="HLK20" s="43"/>
      <c r="HLL20" s="43"/>
      <c r="HLM20" s="43"/>
      <c r="HLN20" s="43"/>
      <c r="HLO20" s="43"/>
      <c r="HLP20" s="43"/>
      <c r="HLQ20" s="43"/>
      <c r="HLR20" s="43"/>
      <c r="HLS20" s="43"/>
      <c r="HLT20" s="43"/>
      <c r="HLU20" s="43"/>
      <c r="HLV20" s="43"/>
      <c r="HLW20" s="43"/>
      <c r="HLX20" s="43"/>
      <c r="HLY20" s="43"/>
      <c r="HLZ20" s="43"/>
      <c r="HMA20" s="43"/>
      <c r="HMB20" s="43"/>
      <c r="HMC20" s="43"/>
      <c r="HMD20" s="43"/>
      <c r="HME20" s="43"/>
      <c r="HMF20" s="43"/>
      <c r="HMG20" s="43"/>
      <c r="HMH20" s="43"/>
      <c r="HMI20" s="43"/>
      <c r="HMJ20" s="43"/>
      <c r="HMK20" s="43"/>
      <c r="HML20" s="43"/>
      <c r="HMM20" s="43"/>
      <c r="HMN20" s="43"/>
      <c r="HMO20" s="43"/>
      <c r="HMP20" s="43"/>
      <c r="HMQ20" s="43"/>
      <c r="HMR20" s="43"/>
      <c r="HMS20" s="43"/>
      <c r="HMT20" s="43"/>
      <c r="HMU20" s="43"/>
      <c r="HMV20" s="43"/>
      <c r="HMW20" s="43"/>
      <c r="HMX20" s="43"/>
      <c r="HMY20" s="43"/>
      <c r="HMZ20" s="43"/>
      <c r="HNA20" s="43"/>
      <c r="HNB20" s="43"/>
      <c r="HNC20" s="43"/>
      <c r="HND20" s="43"/>
      <c r="HNE20" s="43"/>
      <c r="HNF20" s="43"/>
      <c r="HNG20" s="43"/>
      <c r="HNH20" s="43"/>
      <c r="HNI20" s="43"/>
      <c r="HNJ20" s="43"/>
      <c r="HNK20" s="43"/>
      <c r="HNL20" s="43"/>
      <c r="HNM20" s="43"/>
      <c r="HNN20" s="43"/>
      <c r="HNO20" s="43"/>
      <c r="HNP20" s="43"/>
      <c r="HNQ20" s="43"/>
      <c r="HNR20" s="43"/>
      <c r="HNS20" s="43"/>
      <c r="HNT20" s="43"/>
      <c r="HNU20" s="43"/>
      <c r="HNV20" s="43"/>
      <c r="HNW20" s="43"/>
      <c r="HNX20" s="43"/>
      <c r="HNY20" s="43"/>
      <c r="HNZ20" s="43"/>
      <c r="HOA20" s="43"/>
      <c r="HOB20" s="43"/>
      <c r="HOC20" s="43"/>
      <c r="HOD20" s="43"/>
      <c r="HOE20" s="43"/>
      <c r="HOF20" s="43"/>
      <c r="HOG20" s="43"/>
      <c r="HOH20" s="43"/>
      <c r="HOI20" s="43"/>
      <c r="HOJ20" s="43"/>
      <c r="HOK20" s="43"/>
      <c r="HOL20" s="43"/>
      <c r="HOM20" s="43"/>
      <c r="HON20" s="43"/>
      <c r="HOO20" s="43"/>
      <c r="HOP20" s="43"/>
      <c r="HOQ20" s="43"/>
      <c r="HOR20" s="43"/>
      <c r="HOS20" s="43"/>
      <c r="HOT20" s="43"/>
      <c r="HOU20" s="43"/>
      <c r="HOV20" s="43"/>
      <c r="HOW20" s="43"/>
      <c r="HOX20" s="43"/>
      <c r="HOY20" s="43"/>
      <c r="HOZ20" s="43"/>
      <c r="HPA20" s="43"/>
      <c r="HPB20" s="43"/>
      <c r="HPC20" s="43"/>
      <c r="HPD20" s="43"/>
      <c r="HPE20" s="43"/>
      <c r="HPF20" s="43"/>
      <c r="HPG20" s="43"/>
      <c r="HPH20" s="43"/>
      <c r="HPI20" s="43"/>
      <c r="HPJ20" s="43"/>
      <c r="HPK20" s="43"/>
      <c r="HPL20" s="43"/>
      <c r="HPM20" s="43"/>
      <c r="HPN20" s="43"/>
      <c r="HPO20" s="43"/>
      <c r="HPP20" s="43"/>
      <c r="HPQ20" s="43"/>
      <c r="HPR20" s="43"/>
      <c r="HPS20" s="43"/>
      <c r="HPT20" s="43"/>
      <c r="HPU20" s="43"/>
      <c r="HPV20" s="43"/>
      <c r="HPW20" s="43"/>
      <c r="HPX20" s="43"/>
      <c r="HPY20" s="43"/>
      <c r="HPZ20" s="43"/>
      <c r="HQA20" s="43"/>
      <c r="HQB20" s="43"/>
      <c r="HQC20" s="43"/>
      <c r="HQD20" s="43"/>
      <c r="HQE20" s="43"/>
      <c r="HQF20" s="43"/>
      <c r="HQG20" s="43"/>
      <c r="HQH20" s="43"/>
      <c r="HQI20" s="43"/>
      <c r="HQJ20" s="43"/>
      <c r="HQK20" s="43"/>
      <c r="HQL20" s="43"/>
      <c r="HQM20" s="43"/>
      <c r="HQN20" s="43"/>
      <c r="HQO20" s="43"/>
      <c r="HQP20" s="43"/>
      <c r="HQQ20" s="43"/>
      <c r="HQR20" s="43"/>
      <c r="HQS20" s="43"/>
      <c r="HQT20" s="43"/>
      <c r="HQU20" s="43"/>
      <c r="HQV20" s="43"/>
      <c r="HQW20" s="43"/>
      <c r="HQX20" s="43"/>
      <c r="HQY20" s="43"/>
      <c r="HQZ20" s="43"/>
      <c r="HRA20" s="43"/>
      <c r="HRB20" s="43"/>
      <c r="HRC20" s="43"/>
      <c r="HRD20" s="43"/>
      <c r="HRE20" s="43"/>
      <c r="HRF20" s="43"/>
      <c r="HRG20" s="43"/>
      <c r="HRH20" s="43"/>
      <c r="HRI20" s="43"/>
      <c r="HRJ20" s="43"/>
      <c r="HRK20" s="43"/>
      <c r="HRL20" s="43"/>
      <c r="HRM20" s="43"/>
      <c r="HRN20" s="43"/>
      <c r="HRO20" s="43"/>
      <c r="HRP20" s="43"/>
      <c r="HRQ20" s="43"/>
      <c r="HRR20" s="43"/>
      <c r="HRS20" s="43"/>
      <c r="HRT20" s="43"/>
      <c r="HRU20" s="43"/>
      <c r="HRV20" s="43"/>
      <c r="HRW20" s="43"/>
      <c r="HRX20" s="43"/>
      <c r="HRY20" s="43"/>
      <c r="HRZ20" s="43"/>
      <c r="HSA20" s="43"/>
      <c r="HSB20" s="43"/>
      <c r="HSC20" s="43"/>
      <c r="HSD20" s="43"/>
      <c r="HSE20" s="43"/>
      <c r="HSF20" s="43"/>
      <c r="HSG20" s="43"/>
      <c r="HSH20" s="43"/>
      <c r="HSI20" s="43"/>
      <c r="HSJ20" s="43"/>
      <c r="HSK20" s="43"/>
      <c r="HSL20" s="43"/>
      <c r="HSM20" s="43"/>
      <c r="HSN20" s="43"/>
      <c r="HSO20" s="43"/>
      <c r="HSP20" s="43"/>
      <c r="HSQ20" s="43"/>
      <c r="HSR20" s="43"/>
      <c r="HSS20" s="43"/>
      <c r="HST20" s="43"/>
      <c r="HSU20" s="43"/>
      <c r="HSV20" s="43"/>
      <c r="HSW20" s="43"/>
      <c r="HSX20" s="43"/>
      <c r="HSY20" s="43"/>
      <c r="HSZ20" s="43"/>
      <c r="HTA20" s="43"/>
      <c r="HTB20" s="43"/>
      <c r="HTC20" s="43"/>
      <c r="HTD20" s="43"/>
      <c r="HTE20" s="43"/>
      <c r="HTF20" s="43"/>
      <c r="HTG20" s="43"/>
      <c r="HTH20" s="43"/>
      <c r="HTI20" s="43"/>
      <c r="HTJ20" s="43"/>
      <c r="HTK20" s="43"/>
      <c r="HTL20" s="43"/>
      <c r="HTM20" s="43"/>
      <c r="HTN20" s="43"/>
      <c r="HTO20" s="43"/>
      <c r="HTP20" s="43"/>
      <c r="HTQ20" s="43"/>
      <c r="HTR20" s="43"/>
      <c r="HTS20" s="43"/>
      <c r="HTT20" s="43"/>
      <c r="HTU20" s="43"/>
      <c r="HTV20" s="43"/>
      <c r="HTW20" s="43"/>
      <c r="HTX20" s="43"/>
      <c r="HTY20" s="43"/>
      <c r="HTZ20" s="43"/>
      <c r="HUA20" s="43"/>
      <c r="HUB20" s="43"/>
      <c r="HUC20" s="43"/>
      <c r="HUD20" s="43"/>
      <c r="HUE20" s="43"/>
      <c r="HUF20" s="43"/>
      <c r="HUG20" s="43"/>
      <c r="HUH20" s="43"/>
      <c r="HUI20" s="43"/>
      <c r="HUJ20" s="43"/>
      <c r="HUK20" s="43"/>
      <c r="HUL20" s="43"/>
      <c r="HUM20" s="43"/>
      <c r="HUN20" s="43"/>
      <c r="HUO20" s="43"/>
      <c r="HUP20" s="43"/>
      <c r="HUQ20" s="43"/>
      <c r="HUR20" s="43"/>
      <c r="HUS20" s="43"/>
      <c r="HUT20" s="43"/>
      <c r="HUU20" s="43"/>
      <c r="HUV20" s="43"/>
      <c r="HUW20" s="43"/>
      <c r="HUX20" s="43"/>
      <c r="HUY20" s="43"/>
      <c r="HUZ20" s="43"/>
      <c r="HVA20" s="43"/>
      <c r="HVB20" s="43"/>
      <c r="HVC20" s="43"/>
      <c r="HVD20" s="43"/>
      <c r="HVE20" s="43"/>
      <c r="HVF20" s="43"/>
      <c r="HVG20" s="43"/>
      <c r="HVH20" s="43"/>
      <c r="HVI20" s="43"/>
      <c r="HVJ20" s="43"/>
      <c r="HVK20" s="43"/>
      <c r="HVL20" s="43"/>
      <c r="HVM20" s="43"/>
      <c r="HVN20" s="43"/>
      <c r="HVO20" s="43"/>
      <c r="HVP20" s="43"/>
      <c r="HVQ20" s="43"/>
      <c r="HVR20" s="43"/>
      <c r="HVS20" s="43"/>
      <c r="HVT20" s="43"/>
      <c r="HVU20" s="43"/>
      <c r="HVV20" s="43"/>
      <c r="HVW20" s="43"/>
      <c r="HVX20" s="43"/>
      <c r="HVY20" s="43"/>
      <c r="HVZ20" s="43"/>
      <c r="HWA20" s="43"/>
      <c r="HWB20" s="43"/>
      <c r="HWC20" s="43"/>
      <c r="HWD20" s="43"/>
      <c r="HWE20" s="43"/>
      <c r="HWF20" s="43"/>
      <c r="HWG20" s="43"/>
      <c r="HWH20" s="43"/>
      <c r="HWI20" s="43"/>
      <c r="HWJ20" s="43"/>
      <c r="HWK20" s="43"/>
      <c r="HWL20" s="43"/>
      <c r="HWM20" s="43"/>
      <c r="HWN20" s="43"/>
      <c r="HWO20" s="43"/>
      <c r="HWP20" s="43"/>
      <c r="HWQ20" s="43"/>
      <c r="HWR20" s="43"/>
      <c r="HWS20" s="43"/>
      <c r="HWT20" s="43"/>
      <c r="HWU20" s="43"/>
      <c r="HWV20" s="43"/>
      <c r="HWW20" s="43"/>
      <c r="HWX20" s="43"/>
      <c r="HWY20" s="43"/>
      <c r="HWZ20" s="43"/>
      <c r="HXA20" s="43"/>
      <c r="HXB20" s="43"/>
      <c r="HXC20" s="43"/>
      <c r="HXD20" s="43"/>
      <c r="HXE20" s="43"/>
      <c r="HXF20" s="43"/>
      <c r="HXG20" s="43"/>
      <c r="HXH20" s="43"/>
      <c r="HXI20" s="43"/>
      <c r="HXJ20" s="43"/>
      <c r="HXK20" s="43"/>
      <c r="HXL20" s="43"/>
      <c r="HXM20" s="43"/>
      <c r="HXN20" s="43"/>
      <c r="HXO20" s="43"/>
      <c r="HXP20" s="43"/>
      <c r="HXQ20" s="43"/>
      <c r="HXR20" s="43"/>
      <c r="HXS20" s="43"/>
      <c r="HXT20" s="43"/>
      <c r="HXU20" s="43"/>
      <c r="HXV20" s="43"/>
      <c r="HXW20" s="43"/>
      <c r="HXX20" s="43"/>
      <c r="HXY20" s="43"/>
      <c r="HXZ20" s="43"/>
      <c r="HYA20" s="43"/>
      <c r="HYB20" s="43"/>
      <c r="HYC20" s="43"/>
      <c r="HYD20" s="43"/>
      <c r="HYE20" s="43"/>
      <c r="HYF20" s="43"/>
      <c r="HYG20" s="43"/>
      <c r="HYH20" s="43"/>
      <c r="HYI20" s="43"/>
      <c r="HYJ20" s="43"/>
      <c r="HYK20" s="43"/>
      <c r="HYL20" s="43"/>
      <c r="HYM20" s="43"/>
      <c r="HYN20" s="43"/>
      <c r="HYO20" s="43"/>
      <c r="HYP20" s="43"/>
      <c r="HYQ20" s="43"/>
      <c r="HYR20" s="43"/>
      <c r="HYS20" s="43"/>
      <c r="HYT20" s="43"/>
      <c r="HYU20" s="43"/>
      <c r="HYV20" s="43"/>
      <c r="HYW20" s="43"/>
      <c r="HYX20" s="43"/>
      <c r="HYY20" s="43"/>
      <c r="HYZ20" s="43"/>
      <c r="HZA20" s="43"/>
      <c r="HZB20" s="43"/>
      <c r="HZC20" s="43"/>
      <c r="HZD20" s="43"/>
      <c r="HZE20" s="43"/>
      <c r="HZF20" s="43"/>
      <c r="HZG20" s="43"/>
      <c r="HZH20" s="43"/>
      <c r="HZI20" s="43"/>
      <c r="HZJ20" s="43"/>
      <c r="HZK20" s="43"/>
      <c r="HZL20" s="43"/>
      <c r="HZM20" s="43"/>
      <c r="HZN20" s="43"/>
      <c r="HZO20" s="43"/>
      <c r="HZP20" s="43"/>
      <c r="HZQ20" s="43"/>
      <c r="HZR20" s="43"/>
      <c r="HZS20" s="43"/>
      <c r="HZT20" s="43"/>
      <c r="HZU20" s="43"/>
      <c r="HZV20" s="43"/>
      <c r="HZW20" s="43"/>
      <c r="HZX20" s="43"/>
      <c r="HZY20" s="43"/>
      <c r="HZZ20" s="43"/>
      <c r="IAA20" s="43"/>
      <c r="IAB20" s="43"/>
      <c r="IAC20" s="43"/>
      <c r="IAD20" s="43"/>
      <c r="IAE20" s="43"/>
      <c r="IAF20" s="43"/>
      <c r="IAG20" s="43"/>
      <c r="IAH20" s="43"/>
      <c r="IAI20" s="43"/>
      <c r="IAJ20" s="43"/>
      <c r="IAK20" s="43"/>
      <c r="IAL20" s="43"/>
      <c r="IAM20" s="43"/>
      <c r="IAN20" s="43"/>
      <c r="IAO20" s="43"/>
      <c r="IAP20" s="43"/>
      <c r="IAQ20" s="43"/>
      <c r="IAR20" s="43"/>
      <c r="IAS20" s="43"/>
      <c r="IAT20" s="43"/>
      <c r="IAU20" s="43"/>
      <c r="IAV20" s="43"/>
      <c r="IAW20" s="43"/>
      <c r="IAX20" s="43"/>
      <c r="IAY20" s="43"/>
      <c r="IAZ20" s="43"/>
      <c r="IBA20" s="43"/>
      <c r="IBB20" s="43"/>
      <c r="IBC20" s="43"/>
      <c r="IBD20" s="43"/>
      <c r="IBE20" s="43"/>
      <c r="IBF20" s="43"/>
      <c r="IBG20" s="43"/>
      <c r="IBH20" s="43"/>
      <c r="IBI20" s="43"/>
      <c r="IBJ20" s="43"/>
      <c r="IBK20" s="43"/>
      <c r="IBL20" s="43"/>
      <c r="IBM20" s="43"/>
      <c r="IBN20" s="43"/>
      <c r="IBO20" s="43"/>
      <c r="IBP20" s="43"/>
      <c r="IBQ20" s="43"/>
      <c r="IBR20" s="43"/>
      <c r="IBS20" s="43"/>
      <c r="IBT20" s="43"/>
      <c r="IBU20" s="43"/>
      <c r="IBV20" s="43"/>
      <c r="IBW20" s="43"/>
      <c r="IBX20" s="43"/>
      <c r="IBY20" s="43"/>
      <c r="IBZ20" s="43"/>
      <c r="ICA20" s="43"/>
      <c r="ICB20" s="43"/>
      <c r="ICC20" s="43"/>
      <c r="ICD20" s="43"/>
      <c r="ICE20" s="43"/>
      <c r="ICF20" s="43"/>
      <c r="ICG20" s="43"/>
      <c r="ICH20" s="43"/>
      <c r="ICI20" s="43"/>
      <c r="ICJ20" s="43"/>
      <c r="ICK20" s="43"/>
      <c r="ICL20" s="43"/>
      <c r="ICM20" s="43"/>
      <c r="ICN20" s="43"/>
      <c r="ICO20" s="43"/>
      <c r="ICP20" s="43"/>
      <c r="ICQ20" s="43"/>
      <c r="ICR20" s="43"/>
      <c r="ICS20" s="43"/>
      <c r="ICT20" s="43"/>
      <c r="ICU20" s="43"/>
      <c r="ICV20" s="43"/>
      <c r="ICW20" s="43"/>
      <c r="ICX20" s="43"/>
      <c r="ICY20" s="43"/>
      <c r="ICZ20" s="43"/>
      <c r="IDA20" s="43"/>
      <c r="IDB20" s="43"/>
      <c r="IDC20" s="43"/>
      <c r="IDD20" s="43"/>
      <c r="IDE20" s="43"/>
      <c r="IDF20" s="43"/>
      <c r="IDG20" s="43"/>
      <c r="IDH20" s="43"/>
      <c r="IDI20" s="43"/>
      <c r="IDJ20" s="43"/>
      <c r="IDK20" s="43"/>
      <c r="IDL20" s="43"/>
      <c r="IDM20" s="43"/>
      <c r="IDN20" s="43"/>
      <c r="IDO20" s="43"/>
      <c r="IDP20" s="43"/>
      <c r="IDQ20" s="43"/>
      <c r="IDR20" s="43"/>
      <c r="IDS20" s="43"/>
      <c r="IDT20" s="43"/>
      <c r="IDU20" s="43"/>
      <c r="IDV20" s="43"/>
      <c r="IDW20" s="43"/>
      <c r="IDX20" s="43"/>
      <c r="IDY20" s="43"/>
      <c r="IDZ20" s="43"/>
      <c r="IEA20" s="43"/>
      <c r="IEB20" s="43"/>
      <c r="IEC20" s="43"/>
      <c r="IED20" s="43"/>
      <c r="IEE20" s="43"/>
      <c r="IEF20" s="43"/>
      <c r="IEG20" s="43"/>
      <c r="IEH20" s="43"/>
      <c r="IEI20" s="43"/>
      <c r="IEJ20" s="43"/>
      <c r="IEK20" s="43"/>
      <c r="IEL20" s="43"/>
      <c r="IEM20" s="43"/>
      <c r="IEN20" s="43"/>
      <c r="IEO20" s="43"/>
      <c r="IEP20" s="43"/>
      <c r="IEQ20" s="43"/>
      <c r="IER20" s="43"/>
      <c r="IES20" s="43"/>
      <c r="IET20" s="43"/>
      <c r="IEU20" s="43"/>
      <c r="IEV20" s="43"/>
      <c r="IEW20" s="43"/>
      <c r="IEX20" s="43"/>
      <c r="IEY20" s="43"/>
      <c r="IEZ20" s="43"/>
      <c r="IFA20" s="43"/>
      <c r="IFB20" s="43"/>
      <c r="IFC20" s="43"/>
      <c r="IFD20" s="43"/>
      <c r="IFE20" s="43"/>
      <c r="IFF20" s="43"/>
      <c r="IFG20" s="43"/>
      <c r="IFH20" s="43"/>
      <c r="IFI20" s="43"/>
      <c r="IFJ20" s="43"/>
      <c r="IFK20" s="43"/>
      <c r="IFL20" s="43"/>
      <c r="IFM20" s="43"/>
      <c r="IFN20" s="43"/>
      <c r="IFO20" s="43"/>
      <c r="IFP20" s="43"/>
      <c r="IFQ20" s="43"/>
      <c r="IFR20" s="43"/>
      <c r="IFS20" s="43"/>
      <c r="IFT20" s="43"/>
      <c r="IFU20" s="43"/>
      <c r="IFV20" s="43"/>
      <c r="IFW20" s="43"/>
      <c r="IFX20" s="43"/>
      <c r="IFY20" s="43"/>
      <c r="IFZ20" s="43"/>
      <c r="IGA20" s="43"/>
      <c r="IGB20" s="43"/>
      <c r="IGC20" s="43"/>
      <c r="IGD20" s="43"/>
      <c r="IGE20" s="43"/>
      <c r="IGF20" s="43"/>
      <c r="IGG20" s="43"/>
      <c r="IGH20" s="43"/>
      <c r="IGI20" s="43"/>
      <c r="IGJ20" s="43"/>
      <c r="IGK20" s="43"/>
      <c r="IGL20" s="43"/>
      <c r="IGM20" s="43"/>
      <c r="IGN20" s="43"/>
      <c r="IGO20" s="43"/>
      <c r="IGP20" s="43"/>
      <c r="IGQ20" s="43"/>
      <c r="IGR20" s="43"/>
      <c r="IGS20" s="43"/>
      <c r="IGT20" s="43"/>
      <c r="IGU20" s="43"/>
      <c r="IGV20" s="43"/>
      <c r="IGW20" s="43"/>
      <c r="IGX20" s="43"/>
      <c r="IGY20" s="43"/>
      <c r="IGZ20" s="43"/>
      <c r="IHA20" s="43"/>
      <c r="IHB20" s="43"/>
      <c r="IHC20" s="43"/>
      <c r="IHD20" s="43"/>
      <c r="IHE20" s="43"/>
      <c r="IHF20" s="43"/>
      <c r="IHG20" s="43"/>
      <c r="IHH20" s="43"/>
      <c r="IHI20" s="43"/>
      <c r="IHJ20" s="43"/>
      <c r="IHK20" s="43"/>
      <c r="IHL20" s="43"/>
      <c r="IHM20" s="43"/>
      <c r="IHN20" s="43"/>
      <c r="IHO20" s="43"/>
      <c r="IHP20" s="43"/>
      <c r="IHQ20" s="43"/>
      <c r="IHR20" s="43"/>
      <c r="IHS20" s="43"/>
      <c r="IHT20" s="43"/>
      <c r="IHU20" s="43"/>
      <c r="IHV20" s="43"/>
      <c r="IHW20" s="43"/>
      <c r="IHX20" s="43"/>
      <c r="IHY20" s="43"/>
      <c r="IHZ20" s="43"/>
      <c r="IIA20" s="43"/>
      <c r="IIB20" s="43"/>
      <c r="IIC20" s="43"/>
      <c r="IID20" s="43"/>
      <c r="IIE20" s="43"/>
      <c r="IIF20" s="43"/>
      <c r="IIG20" s="43"/>
      <c r="IIH20" s="43"/>
      <c r="III20" s="43"/>
      <c r="IIJ20" s="43"/>
      <c r="IIK20" s="43"/>
      <c r="IIL20" s="43"/>
      <c r="IIM20" s="43"/>
      <c r="IIN20" s="43"/>
      <c r="IIO20" s="43"/>
      <c r="IIP20" s="43"/>
      <c r="IIQ20" s="43"/>
      <c r="IIR20" s="43"/>
      <c r="IIS20" s="43"/>
      <c r="IIT20" s="43"/>
      <c r="IIU20" s="43"/>
      <c r="IIV20" s="43"/>
      <c r="IIW20" s="43"/>
      <c r="IIX20" s="43"/>
      <c r="IIY20" s="43"/>
      <c r="IIZ20" s="43"/>
      <c r="IJA20" s="43"/>
      <c r="IJB20" s="43"/>
      <c r="IJC20" s="43"/>
      <c r="IJD20" s="43"/>
      <c r="IJE20" s="43"/>
      <c r="IJF20" s="43"/>
      <c r="IJG20" s="43"/>
      <c r="IJH20" s="43"/>
      <c r="IJI20" s="43"/>
      <c r="IJJ20" s="43"/>
      <c r="IJK20" s="43"/>
      <c r="IJL20" s="43"/>
      <c r="IJM20" s="43"/>
      <c r="IJN20" s="43"/>
      <c r="IJO20" s="43"/>
      <c r="IJP20" s="43"/>
      <c r="IJQ20" s="43"/>
      <c r="IJR20" s="43"/>
      <c r="IJS20" s="43"/>
      <c r="IJT20" s="43"/>
      <c r="IJU20" s="43"/>
      <c r="IJV20" s="43"/>
      <c r="IJW20" s="43"/>
      <c r="IJX20" s="43"/>
      <c r="IJY20" s="43"/>
      <c r="IJZ20" s="43"/>
      <c r="IKA20" s="43"/>
      <c r="IKB20" s="43"/>
      <c r="IKC20" s="43"/>
      <c r="IKD20" s="43"/>
      <c r="IKE20" s="43"/>
      <c r="IKF20" s="43"/>
      <c r="IKG20" s="43"/>
      <c r="IKH20" s="43"/>
      <c r="IKI20" s="43"/>
      <c r="IKJ20" s="43"/>
      <c r="IKK20" s="43"/>
      <c r="IKL20" s="43"/>
      <c r="IKM20" s="43"/>
      <c r="IKN20" s="43"/>
      <c r="IKO20" s="43"/>
      <c r="IKP20" s="43"/>
      <c r="IKQ20" s="43"/>
      <c r="IKR20" s="43"/>
      <c r="IKS20" s="43"/>
      <c r="IKT20" s="43"/>
      <c r="IKU20" s="43"/>
      <c r="IKV20" s="43"/>
      <c r="IKW20" s="43"/>
      <c r="IKX20" s="43"/>
      <c r="IKY20" s="43"/>
      <c r="IKZ20" s="43"/>
      <c r="ILA20" s="43"/>
      <c r="ILB20" s="43"/>
      <c r="ILC20" s="43"/>
      <c r="ILD20" s="43"/>
      <c r="ILE20" s="43"/>
      <c r="ILF20" s="43"/>
      <c r="ILG20" s="43"/>
      <c r="ILH20" s="43"/>
      <c r="ILI20" s="43"/>
      <c r="ILJ20" s="43"/>
      <c r="ILK20" s="43"/>
      <c r="ILL20" s="43"/>
      <c r="ILM20" s="43"/>
      <c r="ILN20" s="43"/>
      <c r="ILO20" s="43"/>
      <c r="ILP20" s="43"/>
      <c r="ILQ20" s="43"/>
      <c r="ILR20" s="43"/>
      <c r="ILS20" s="43"/>
      <c r="ILT20" s="43"/>
      <c r="ILU20" s="43"/>
      <c r="ILV20" s="43"/>
      <c r="ILW20" s="43"/>
      <c r="ILX20" s="43"/>
      <c r="ILY20" s="43"/>
      <c r="ILZ20" s="43"/>
      <c r="IMA20" s="43"/>
      <c r="IMB20" s="43"/>
      <c r="IMC20" s="43"/>
      <c r="IMD20" s="43"/>
      <c r="IME20" s="43"/>
      <c r="IMF20" s="43"/>
      <c r="IMG20" s="43"/>
      <c r="IMH20" s="43"/>
      <c r="IMI20" s="43"/>
      <c r="IMJ20" s="43"/>
      <c r="IMK20" s="43"/>
      <c r="IML20" s="43"/>
      <c r="IMM20" s="43"/>
      <c r="IMN20" s="43"/>
      <c r="IMO20" s="43"/>
      <c r="IMP20" s="43"/>
      <c r="IMQ20" s="43"/>
      <c r="IMR20" s="43"/>
      <c r="IMS20" s="43"/>
      <c r="IMT20" s="43"/>
      <c r="IMU20" s="43"/>
      <c r="IMV20" s="43"/>
      <c r="IMW20" s="43"/>
      <c r="IMX20" s="43"/>
      <c r="IMY20" s="43"/>
      <c r="IMZ20" s="43"/>
      <c r="INA20" s="43"/>
      <c r="INB20" s="43"/>
      <c r="INC20" s="43"/>
      <c r="IND20" s="43"/>
      <c r="INE20" s="43"/>
      <c r="INF20" s="43"/>
      <c r="ING20" s="43"/>
      <c r="INH20" s="43"/>
      <c r="INI20" s="43"/>
      <c r="INJ20" s="43"/>
      <c r="INK20" s="43"/>
      <c r="INL20" s="43"/>
      <c r="INM20" s="43"/>
      <c r="INN20" s="43"/>
      <c r="INO20" s="43"/>
      <c r="INP20" s="43"/>
      <c r="INQ20" s="43"/>
      <c r="INR20" s="43"/>
      <c r="INS20" s="43"/>
      <c r="INT20" s="43"/>
      <c r="INU20" s="43"/>
      <c r="INV20" s="43"/>
      <c r="INW20" s="43"/>
      <c r="INX20" s="43"/>
      <c r="INY20" s="43"/>
      <c r="INZ20" s="43"/>
      <c r="IOA20" s="43"/>
      <c r="IOB20" s="43"/>
      <c r="IOC20" s="43"/>
      <c r="IOD20" s="43"/>
      <c r="IOE20" s="43"/>
      <c r="IOF20" s="43"/>
      <c r="IOG20" s="43"/>
      <c r="IOH20" s="43"/>
      <c r="IOI20" s="43"/>
      <c r="IOJ20" s="43"/>
      <c r="IOK20" s="43"/>
      <c r="IOL20" s="43"/>
      <c r="IOM20" s="43"/>
      <c r="ION20" s="43"/>
      <c r="IOO20" s="43"/>
      <c r="IOP20" s="43"/>
      <c r="IOQ20" s="43"/>
      <c r="IOR20" s="43"/>
      <c r="IOS20" s="43"/>
      <c r="IOT20" s="43"/>
      <c r="IOU20" s="43"/>
      <c r="IOV20" s="43"/>
      <c r="IOW20" s="43"/>
      <c r="IOX20" s="43"/>
      <c r="IOY20" s="43"/>
      <c r="IOZ20" s="43"/>
      <c r="IPA20" s="43"/>
      <c r="IPB20" s="43"/>
      <c r="IPC20" s="43"/>
      <c r="IPD20" s="43"/>
      <c r="IPE20" s="43"/>
      <c r="IPF20" s="43"/>
      <c r="IPG20" s="43"/>
      <c r="IPH20" s="43"/>
      <c r="IPI20" s="43"/>
      <c r="IPJ20" s="43"/>
      <c r="IPK20" s="43"/>
      <c r="IPL20" s="43"/>
      <c r="IPM20" s="43"/>
      <c r="IPN20" s="43"/>
      <c r="IPO20" s="43"/>
      <c r="IPP20" s="43"/>
      <c r="IPQ20" s="43"/>
      <c r="IPR20" s="43"/>
      <c r="IPS20" s="43"/>
      <c r="IPT20" s="43"/>
      <c r="IPU20" s="43"/>
      <c r="IPV20" s="43"/>
      <c r="IPW20" s="43"/>
      <c r="IPX20" s="43"/>
      <c r="IPY20" s="43"/>
      <c r="IPZ20" s="43"/>
      <c r="IQA20" s="43"/>
      <c r="IQB20" s="43"/>
      <c r="IQC20" s="43"/>
      <c r="IQD20" s="43"/>
      <c r="IQE20" s="43"/>
      <c r="IQF20" s="43"/>
      <c r="IQG20" s="43"/>
      <c r="IQH20" s="43"/>
      <c r="IQI20" s="43"/>
      <c r="IQJ20" s="43"/>
      <c r="IQK20" s="43"/>
      <c r="IQL20" s="43"/>
      <c r="IQM20" s="43"/>
      <c r="IQN20" s="43"/>
      <c r="IQO20" s="43"/>
      <c r="IQP20" s="43"/>
      <c r="IQQ20" s="43"/>
      <c r="IQR20" s="43"/>
      <c r="IQS20" s="43"/>
      <c r="IQT20" s="43"/>
      <c r="IQU20" s="43"/>
      <c r="IQV20" s="43"/>
      <c r="IQW20" s="43"/>
      <c r="IQX20" s="43"/>
      <c r="IQY20" s="43"/>
      <c r="IQZ20" s="43"/>
      <c r="IRA20" s="43"/>
      <c r="IRB20" s="43"/>
      <c r="IRC20" s="43"/>
      <c r="IRD20" s="43"/>
      <c r="IRE20" s="43"/>
      <c r="IRF20" s="43"/>
      <c r="IRG20" s="43"/>
      <c r="IRH20" s="43"/>
      <c r="IRI20" s="43"/>
      <c r="IRJ20" s="43"/>
      <c r="IRK20" s="43"/>
      <c r="IRL20" s="43"/>
      <c r="IRM20" s="43"/>
      <c r="IRN20" s="43"/>
      <c r="IRO20" s="43"/>
      <c r="IRP20" s="43"/>
      <c r="IRQ20" s="43"/>
      <c r="IRR20" s="43"/>
      <c r="IRS20" s="43"/>
      <c r="IRT20" s="43"/>
      <c r="IRU20" s="43"/>
      <c r="IRV20" s="43"/>
      <c r="IRW20" s="43"/>
      <c r="IRX20" s="43"/>
      <c r="IRY20" s="43"/>
      <c r="IRZ20" s="43"/>
      <c r="ISA20" s="43"/>
      <c r="ISB20" s="43"/>
      <c r="ISC20" s="43"/>
      <c r="ISD20" s="43"/>
      <c r="ISE20" s="43"/>
      <c r="ISF20" s="43"/>
      <c r="ISG20" s="43"/>
      <c r="ISH20" s="43"/>
      <c r="ISI20" s="43"/>
      <c r="ISJ20" s="43"/>
      <c r="ISK20" s="43"/>
      <c r="ISL20" s="43"/>
      <c r="ISM20" s="43"/>
      <c r="ISN20" s="43"/>
      <c r="ISO20" s="43"/>
      <c r="ISP20" s="43"/>
      <c r="ISQ20" s="43"/>
      <c r="ISR20" s="43"/>
      <c r="ISS20" s="43"/>
      <c r="IST20" s="43"/>
      <c r="ISU20" s="43"/>
      <c r="ISV20" s="43"/>
      <c r="ISW20" s="43"/>
      <c r="ISX20" s="43"/>
      <c r="ISY20" s="43"/>
      <c r="ISZ20" s="43"/>
      <c r="ITA20" s="43"/>
      <c r="ITB20" s="43"/>
      <c r="ITC20" s="43"/>
      <c r="ITD20" s="43"/>
      <c r="ITE20" s="43"/>
      <c r="ITF20" s="43"/>
      <c r="ITG20" s="43"/>
      <c r="ITH20" s="43"/>
      <c r="ITI20" s="43"/>
      <c r="ITJ20" s="43"/>
      <c r="ITK20" s="43"/>
      <c r="ITL20" s="43"/>
      <c r="ITM20" s="43"/>
      <c r="ITN20" s="43"/>
      <c r="ITO20" s="43"/>
      <c r="ITP20" s="43"/>
      <c r="ITQ20" s="43"/>
      <c r="ITR20" s="43"/>
      <c r="ITS20" s="43"/>
      <c r="ITT20" s="43"/>
      <c r="ITU20" s="43"/>
      <c r="ITV20" s="43"/>
      <c r="ITW20" s="43"/>
      <c r="ITX20" s="43"/>
      <c r="ITY20" s="43"/>
      <c r="ITZ20" s="43"/>
      <c r="IUA20" s="43"/>
      <c r="IUB20" s="43"/>
      <c r="IUC20" s="43"/>
      <c r="IUD20" s="43"/>
      <c r="IUE20" s="43"/>
      <c r="IUF20" s="43"/>
      <c r="IUG20" s="43"/>
      <c r="IUH20" s="43"/>
      <c r="IUI20" s="43"/>
      <c r="IUJ20" s="43"/>
      <c r="IUK20" s="43"/>
      <c r="IUL20" s="43"/>
      <c r="IUM20" s="43"/>
      <c r="IUN20" s="43"/>
      <c r="IUO20" s="43"/>
      <c r="IUP20" s="43"/>
      <c r="IUQ20" s="43"/>
      <c r="IUR20" s="43"/>
      <c r="IUS20" s="43"/>
      <c r="IUT20" s="43"/>
      <c r="IUU20" s="43"/>
      <c r="IUV20" s="43"/>
      <c r="IUW20" s="43"/>
      <c r="IUX20" s="43"/>
      <c r="IUY20" s="43"/>
      <c r="IUZ20" s="43"/>
      <c r="IVA20" s="43"/>
      <c r="IVB20" s="43"/>
      <c r="IVC20" s="43"/>
      <c r="IVD20" s="43"/>
      <c r="IVE20" s="43"/>
      <c r="IVF20" s="43"/>
      <c r="IVG20" s="43"/>
      <c r="IVH20" s="43"/>
      <c r="IVI20" s="43"/>
      <c r="IVJ20" s="43"/>
      <c r="IVK20" s="43"/>
      <c r="IVL20" s="43"/>
      <c r="IVM20" s="43"/>
      <c r="IVN20" s="43"/>
      <c r="IVO20" s="43"/>
      <c r="IVP20" s="43"/>
      <c r="IVQ20" s="43"/>
      <c r="IVR20" s="43"/>
      <c r="IVS20" s="43"/>
      <c r="IVT20" s="43"/>
      <c r="IVU20" s="43"/>
      <c r="IVV20" s="43"/>
      <c r="IVW20" s="43"/>
      <c r="IVX20" s="43"/>
      <c r="IVY20" s="43"/>
      <c r="IVZ20" s="43"/>
      <c r="IWA20" s="43"/>
      <c r="IWB20" s="43"/>
      <c r="IWC20" s="43"/>
      <c r="IWD20" s="43"/>
      <c r="IWE20" s="43"/>
      <c r="IWF20" s="43"/>
      <c r="IWG20" s="43"/>
      <c r="IWH20" s="43"/>
      <c r="IWI20" s="43"/>
      <c r="IWJ20" s="43"/>
      <c r="IWK20" s="43"/>
      <c r="IWL20" s="43"/>
      <c r="IWM20" s="43"/>
      <c r="IWN20" s="43"/>
      <c r="IWO20" s="43"/>
      <c r="IWP20" s="43"/>
      <c r="IWQ20" s="43"/>
      <c r="IWR20" s="43"/>
      <c r="IWS20" s="43"/>
      <c r="IWT20" s="43"/>
      <c r="IWU20" s="43"/>
      <c r="IWV20" s="43"/>
      <c r="IWW20" s="43"/>
      <c r="IWX20" s="43"/>
      <c r="IWY20" s="43"/>
      <c r="IWZ20" s="43"/>
      <c r="IXA20" s="43"/>
      <c r="IXB20" s="43"/>
      <c r="IXC20" s="43"/>
      <c r="IXD20" s="43"/>
      <c r="IXE20" s="43"/>
      <c r="IXF20" s="43"/>
      <c r="IXG20" s="43"/>
      <c r="IXH20" s="43"/>
      <c r="IXI20" s="43"/>
      <c r="IXJ20" s="43"/>
      <c r="IXK20" s="43"/>
      <c r="IXL20" s="43"/>
      <c r="IXM20" s="43"/>
      <c r="IXN20" s="43"/>
      <c r="IXO20" s="43"/>
      <c r="IXP20" s="43"/>
      <c r="IXQ20" s="43"/>
      <c r="IXR20" s="43"/>
      <c r="IXS20" s="43"/>
      <c r="IXT20" s="43"/>
      <c r="IXU20" s="43"/>
      <c r="IXV20" s="43"/>
      <c r="IXW20" s="43"/>
      <c r="IXX20" s="43"/>
      <c r="IXY20" s="43"/>
      <c r="IXZ20" s="43"/>
      <c r="IYA20" s="43"/>
      <c r="IYB20" s="43"/>
      <c r="IYC20" s="43"/>
      <c r="IYD20" s="43"/>
      <c r="IYE20" s="43"/>
      <c r="IYF20" s="43"/>
      <c r="IYG20" s="43"/>
      <c r="IYH20" s="43"/>
      <c r="IYI20" s="43"/>
      <c r="IYJ20" s="43"/>
      <c r="IYK20" s="43"/>
      <c r="IYL20" s="43"/>
      <c r="IYM20" s="43"/>
      <c r="IYN20" s="43"/>
      <c r="IYO20" s="43"/>
      <c r="IYP20" s="43"/>
      <c r="IYQ20" s="43"/>
      <c r="IYR20" s="43"/>
      <c r="IYS20" s="43"/>
      <c r="IYT20" s="43"/>
      <c r="IYU20" s="43"/>
      <c r="IYV20" s="43"/>
      <c r="IYW20" s="43"/>
      <c r="IYX20" s="43"/>
      <c r="IYY20" s="43"/>
      <c r="IYZ20" s="43"/>
      <c r="IZA20" s="43"/>
      <c r="IZB20" s="43"/>
      <c r="IZC20" s="43"/>
      <c r="IZD20" s="43"/>
      <c r="IZE20" s="43"/>
      <c r="IZF20" s="43"/>
      <c r="IZG20" s="43"/>
      <c r="IZH20" s="43"/>
      <c r="IZI20" s="43"/>
      <c r="IZJ20" s="43"/>
      <c r="IZK20" s="43"/>
      <c r="IZL20" s="43"/>
      <c r="IZM20" s="43"/>
      <c r="IZN20" s="43"/>
      <c r="IZO20" s="43"/>
      <c r="IZP20" s="43"/>
      <c r="IZQ20" s="43"/>
      <c r="IZR20" s="43"/>
      <c r="IZS20" s="43"/>
      <c r="IZT20" s="43"/>
      <c r="IZU20" s="43"/>
      <c r="IZV20" s="43"/>
      <c r="IZW20" s="43"/>
      <c r="IZX20" s="43"/>
      <c r="IZY20" s="43"/>
      <c r="IZZ20" s="43"/>
      <c r="JAA20" s="43"/>
      <c r="JAB20" s="43"/>
      <c r="JAC20" s="43"/>
      <c r="JAD20" s="43"/>
      <c r="JAE20" s="43"/>
      <c r="JAF20" s="43"/>
      <c r="JAG20" s="43"/>
      <c r="JAH20" s="43"/>
      <c r="JAI20" s="43"/>
      <c r="JAJ20" s="43"/>
      <c r="JAK20" s="43"/>
      <c r="JAL20" s="43"/>
      <c r="JAM20" s="43"/>
      <c r="JAN20" s="43"/>
      <c r="JAO20" s="43"/>
      <c r="JAP20" s="43"/>
      <c r="JAQ20" s="43"/>
      <c r="JAR20" s="43"/>
      <c r="JAS20" s="43"/>
      <c r="JAT20" s="43"/>
      <c r="JAU20" s="43"/>
      <c r="JAV20" s="43"/>
      <c r="JAW20" s="43"/>
      <c r="JAX20" s="43"/>
      <c r="JAY20" s="43"/>
      <c r="JAZ20" s="43"/>
      <c r="JBA20" s="43"/>
      <c r="JBB20" s="43"/>
      <c r="JBC20" s="43"/>
      <c r="JBD20" s="43"/>
      <c r="JBE20" s="43"/>
      <c r="JBF20" s="43"/>
      <c r="JBG20" s="43"/>
      <c r="JBH20" s="43"/>
      <c r="JBI20" s="43"/>
      <c r="JBJ20" s="43"/>
      <c r="JBK20" s="43"/>
      <c r="JBL20" s="43"/>
      <c r="JBM20" s="43"/>
      <c r="JBN20" s="43"/>
      <c r="JBO20" s="43"/>
      <c r="JBP20" s="43"/>
      <c r="JBQ20" s="43"/>
      <c r="JBR20" s="43"/>
      <c r="JBS20" s="43"/>
      <c r="JBT20" s="43"/>
      <c r="JBU20" s="43"/>
      <c r="JBV20" s="43"/>
      <c r="JBW20" s="43"/>
      <c r="JBX20" s="43"/>
      <c r="JBY20" s="43"/>
      <c r="JBZ20" s="43"/>
      <c r="JCA20" s="43"/>
      <c r="JCB20" s="43"/>
      <c r="JCC20" s="43"/>
      <c r="JCD20" s="43"/>
      <c r="JCE20" s="43"/>
      <c r="JCF20" s="43"/>
      <c r="JCG20" s="43"/>
      <c r="JCH20" s="43"/>
      <c r="JCI20" s="43"/>
      <c r="JCJ20" s="43"/>
      <c r="JCK20" s="43"/>
      <c r="JCL20" s="43"/>
      <c r="JCM20" s="43"/>
      <c r="JCN20" s="43"/>
      <c r="JCO20" s="43"/>
      <c r="JCP20" s="43"/>
      <c r="JCQ20" s="43"/>
      <c r="JCR20" s="43"/>
      <c r="JCS20" s="43"/>
      <c r="JCT20" s="43"/>
      <c r="JCU20" s="43"/>
      <c r="JCV20" s="43"/>
      <c r="JCW20" s="43"/>
      <c r="JCX20" s="43"/>
      <c r="JCY20" s="43"/>
      <c r="JCZ20" s="43"/>
      <c r="JDA20" s="43"/>
      <c r="JDB20" s="43"/>
      <c r="JDC20" s="43"/>
      <c r="JDD20" s="43"/>
      <c r="JDE20" s="43"/>
      <c r="JDF20" s="43"/>
      <c r="JDG20" s="43"/>
      <c r="JDH20" s="43"/>
      <c r="JDI20" s="43"/>
      <c r="JDJ20" s="43"/>
      <c r="JDK20" s="43"/>
      <c r="JDL20" s="43"/>
      <c r="JDM20" s="43"/>
      <c r="JDN20" s="43"/>
      <c r="JDO20" s="43"/>
      <c r="JDP20" s="43"/>
      <c r="JDQ20" s="43"/>
      <c r="JDR20" s="43"/>
      <c r="JDS20" s="43"/>
      <c r="JDT20" s="43"/>
      <c r="JDU20" s="43"/>
      <c r="JDV20" s="43"/>
      <c r="JDW20" s="43"/>
      <c r="JDX20" s="43"/>
      <c r="JDY20" s="43"/>
      <c r="JDZ20" s="43"/>
      <c r="JEA20" s="43"/>
      <c r="JEB20" s="43"/>
      <c r="JEC20" s="43"/>
      <c r="JED20" s="43"/>
      <c r="JEE20" s="43"/>
      <c r="JEF20" s="43"/>
      <c r="JEG20" s="43"/>
      <c r="JEH20" s="43"/>
      <c r="JEI20" s="43"/>
      <c r="JEJ20" s="43"/>
      <c r="JEK20" s="43"/>
      <c r="JEL20" s="43"/>
      <c r="JEM20" s="43"/>
      <c r="JEN20" s="43"/>
      <c r="JEO20" s="43"/>
      <c r="JEP20" s="43"/>
      <c r="JEQ20" s="43"/>
      <c r="JER20" s="43"/>
      <c r="JES20" s="43"/>
      <c r="JET20" s="43"/>
      <c r="JEU20" s="43"/>
      <c r="JEV20" s="43"/>
      <c r="JEW20" s="43"/>
      <c r="JEX20" s="43"/>
      <c r="JEY20" s="43"/>
      <c r="JEZ20" s="43"/>
      <c r="JFA20" s="43"/>
      <c r="JFB20" s="43"/>
      <c r="JFC20" s="43"/>
      <c r="JFD20" s="43"/>
      <c r="JFE20" s="43"/>
      <c r="JFF20" s="43"/>
      <c r="JFG20" s="43"/>
      <c r="JFH20" s="43"/>
      <c r="JFI20" s="43"/>
      <c r="JFJ20" s="43"/>
      <c r="JFK20" s="43"/>
      <c r="JFL20" s="43"/>
      <c r="JFM20" s="43"/>
      <c r="JFN20" s="43"/>
      <c r="JFO20" s="43"/>
      <c r="JFP20" s="43"/>
      <c r="JFQ20" s="43"/>
      <c r="JFR20" s="43"/>
      <c r="JFS20" s="43"/>
      <c r="JFT20" s="43"/>
      <c r="JFU20" s="43"/>
      <c r="JFV20" s="43"/>
      <c r="JFW20" s="43"/>
      <c r="JFX20" s="43"/>
      <c r="JFY20" s="43"/>
      <c r="JFZ20" s="43"/>
      <c r="JGA20" s="43"/>
      <c r="JGB20" s="43"/>
      <c r="JGC20" s="43"/>
      <c r="JGD20" s="43"/>
      <c r="JGE20" s="43"/>
      <c r="JGF20" s="43"/>
      <c r="JGG20" s="43"/>
      <c r="JGH20" s="43"/>
      <c r="JGI20" s="43"/>
      <c r="JGJ20" s="43"/>
      <c r="JGK20" s="43"/>
      <c r="JGL20" s="43"/>
      <c r="JGM20" s="43"/>
      <c r="JGN20" s="43"/>
      <c r="JGO20" s="43"/>
      <c r="JGP20" s="43"/>
      <c r="JGQ20" s="43"/>
      <c r="JGR20" s="43"/>
      <c r="JGS20" s="43"/>
      <c r="JGT20" s="43"/>
      <c r="JGU20" s="43"/>
      <c r="JGV20" s="43"/>
      <c r="JGW20" s="43"/>
      <c r="JGX20" s="43"/>
      <c r="JGY20" s="43"/>
      <c r="JGZ20" s="43"/>
      <c r="JHA20" s="43"/>
      <c r="JHB20" s="43"/>
      <c r="JHC20" s="43"/>
      <c r="JHD20" s="43"/>
      <c r="JHE20" s="43"/>
      <c r="JHF20" s="43"/>
      <c r="JHG20" s="43"/>
      <c r="JHH20" s="43"/>
      <c r="JHI20" s="43"/>
      <c r="JHJ20" s="43"/>
      <c r="JHK20" s="43"/>
      <c r="JHL20" s="43"/>
      <c r="JHM20" s="43"/>
      <c r="JHN20" s="43"/>
      <c r="JHO20" s="43"/>
      <c r="JHP20" s="43"/>
      <c r="JHQ20" s="43"/>
      <c r="JHR20" s="43"/>
      <c r="JHS20" s="43"/>
      <c r="JHT20" s="43"/>
      <c r="JHU20" s="43"/>
      <c r="JHV20" s="43"/>
      <c r="JHW20" s="43"/>
      <c r="JHX20" s="43"/>
      <c r="JHY20" s="43"/>
      <c r="JHZ20" s="43"/>
      <c r="JIA20" s="43"/>
      <c r="JIB20" s="43"/>
      <c r="JIC20" s="43"/>
      <c r="JID20" s="43"/>
      <c r="JIE20" s="43"/>
      <c r="JIF20" s="43"/>
      <c r="JIG20" s="43"/>
      <c r="JIH20" s="43"/>
      <c r="JII20" s="43"/>
      <c r="JIJ20" s="43"/>
      <c r="JIK20" s="43"/>
      <c r="JIL20" s="43"/>
      <c r="JIM20" s="43"/>
      <c r="JIN20" s="43"/>
      <c r="JIO20" s="43"/>
      <c r="JIP20" s="43"/>
      <c r="JIQ20" s="43"/>
      <c r="JIR20" s="43"/>
      <c r="JIS20" s="43"/>
      <c r="JIT20" s="43"/>
      <c r="JIU20" s="43"/>
      <c r="JIV20" s="43"/>
      <c r="JIW20" s="43"/>
      <c r="JIX20" s="43"/>
      <c r="JIY20" s="43"/>
      <c r="JIZ20" s="43"/>
      <c r="JJA20" s="43"/>
      <c r="JJB20" s="43"/>
      <c r="JJC20" s="43"/>
      <c r="JJD20" s="43"/>
      <c r="JJE20" s="43"/>
      <c r="JJF20" s="43"/>
      <c r="JJG20" s="43"/>
      <c r="JJH20" s="43"/>
      <c r="JJI20" s="43"/>
      <c r="JJJ20" s="43"/>
      <c r="JJK20" s="43"/>
      <c r="JJL20" s="43"/>
      <c r="JJM20" s="43"/>
      <c r="JJN20" s="43"/>
      <c r="JJO20" s="43"/>
      <c r="JJP20" s="43"/>
      <c r="JJQ20" s="43"/>
      <c r="JJR20" s="43"/>
      <c r="JJS20" s="43"/>
      <c r="JJT20" s="43"/>
      <c r="JJU20" s="43"/>
      <c r="JJV20" s="43"/>
      <c r="JJW20" s="43"/>
      <c r="JJX20" s="43"/>
      <c r="JJY20" s="43"/>
      <c r="JJZ20" s="43"/>
      <c r="JKA20" s="43"/>
      <c r="JKB20" s="43"/>
      <c r="JKC20" s="43"/>
      <c r="JKD20" s="43"/>
      <c r="JKE20" s="43"/>
      <c r="JKF20" s="43"/>
      <c r="JKG20" s="43"/>
      <c r="JKH20" s="43"/>
      <c r="JKI20" s="43"/>
      <c r="JKJ20" s="43"/>
      <c r="JKK20" s="43"/>
      <c r="JKL20" s="43"/>
      <c r="JKM20" s="43"/>
      <c r="JKN20" s="43"/>
      <c r="JKO20" s="43"/>
      <c r="JKP20" s="43"/>
      <c r="JKQ20" s="43"/>
      <c r="JKR20" s="43"/>
      <c r="JKS20" s="43"/>
      <c r="JKT20" s="43"/>
      <c r="JKU20" s="43"/>
      <c r="JKV20" s="43"/>
      <c r="JKW20" s="43"/>
      <c r="JKX20" s="43"/>
      <c r="JKY20" s="43"/>
      <c r="JKZ20" s="43"/>
      <c r="JLA20" s="43"/>
      <c r="JLB20" s="43"/>
      <c r="JLC20" s="43"/>
      <c r="JLD20" s="43"/>
      <c r="JLE20" s="43"/>
      <c r="JLF20" s="43"/>
      <c r="JLG20" s="43"/>
      <c r="JLH20" s="43"/>
      <c r="JLI20" s="43"/>
      <c r="JLJ20" s="43"/>
      <c r="JLK20" s="43"/>
      <c r="JLL20" s="43"/>
      <c r="JLM20" s="43"/>
      <c r="JLN20" s="43"/>
      <c r="JLO20" s="43"/>
      <c r="JLP20" s="43"/>
      <c r="JLQ20" s="43"/>
      <c r="JLR20" s="43"/>
      <c r="JLS20" s="43"/>
      <c r="JLT20" s="43"/>
      <c r="JLU20" s="43"/>
      <c r="JLV20" s="43"/>
      <c r="JLW20" s="43"/>
      <c r="JLX20" s="43"/>
      <c r="JLY20" s="43"/>
      <c r="JLZ20" s="43"/>
      <c r="JMA20" s="43"/>
      <c r="JMB20" s="43"/>
      <c r="JMC20" s="43"/>
      <c r="JMD20" s="43"/>
      <c r="JME20" s="43"/>
      <c r="JMF20" s="43"/>
      <c r="JMG20" s="43"/>
      <c r="JMH20" s="43"/>
      <c r="JMI20" s="43"/>
      <c r="JMJ20" s="43"/>
      <c r="JMK20" s="43"/>
      <c r="JML20" s="43"/>
      <c r="JMM20" s="43"/>
      <c r="JMN20" s="43"/>
      <c r="JMO20" s="43"/>
      <c r="JMP20" s="43"/>
      <c r="JMQ20" s="43"/>
      <c r="JMR20" s="43"/>
      <c r="JMS20" s="43"/>
      <c r="JMT20" s="43"/>
      <c r="JMU20" s="43"/>
      <c r="JMV20" s="43"/>
      <c r="JMW20" s="43"/>
      <c r="JMX20" s="43"/>
      <c r="JMY20" s="43"/>
      <c r="JMZ20" s="43"/>
      <c r="JNA20" s="43"/>
      <c r="JNB20" s="43"/>
      <c r="JNC20" s="43"/>
      <c r="JND20" s="43"/>
      <c r="JNE20" s="43"/>
      <c r="JNF20" s="43"/>
      <c r="JNG20" s="43"/>
      <c r="JNH20" s="43"/>
      <c r="JNI20" s="43"/>
      <c r="JNJ20" s="43"/>
      <c r="JNK20" s="43"/>
      <c r="JNL20" s="43"/>
      <c r="JNM20" s="43"/>
      <c r="JNN20" s="43"/>
      <c r="JNO20" s="43"/>
      <c r="JNP20" s="43"/>
      <c r="JNQ20" s="43"/>
      <c r="JNR20" s="43"/>
      <c r="JNS20" s="43"/>
      <c r="JNT20" s="43"/>
      <c r="JNU20" s="43"/>
      <c r="JNV20" s="43"/>
      <c r="JNW20" s="43"/>
      <c r="JNX20" s="43"/>
      <c r="JNY20" s="43"/>
      <c r="JNZ20" s="43"/>
      <c r="JOA20" s="43"/>
      <c r="JOB20" s="43"/>
      <c r="JOC20" s="43"/>
      <c r="JOD20" s="43"/>
      <c r="JOE20" s="43"/>
      <c r="JOF20" s="43"/>
      <c r="JOG20" s="43"/>
      <c r="JOH20" s="43"/>
      <c r="JOI20" s="43"/>
      <c r="JOJ20" s="43"/>
      <c r="JOK20" s="43"/>
      <c r="JOL20" s="43"/>
      <c r="JOM20" s="43"/>
      <c r="JON20" s="43"/>
      <c r="JOO20" s="43"/>
      <c r="JOP20" s="43"/>
      <c r="JOQ20" s="43"/>
      <c r="JOR20" s="43"/>
      <c r="JOS20" s="43"/>
      <c r="JOT20" s="43"/>
      <c r="JOU20" s="43"/>
      <c r="JOV20" s="43"/>
      <c r="JOW20" s="43"/>
      <c r="JOX20" s="43"/>
      <c r="JOY20" s="43"/>
      <c r="JOZ20" s="43"/>
      <c r="JPA20" s="43"/>
      <c r="JPB20" s="43"/>
      <c r="JPC20" s="43"/>
      <c r="JPD20" s="43"/>
      <c r="JPE20" s="43"/>
      <c r="JPF20" s="43"/>
      <c r="JPG20" s="43"/>
      <c r="JPH20" s="43"/>
      <c r="JPI20" s="43"/>
      <c r="JPJ20" s="43"/>
      <c r="JPK20" s="43"/>
      <c r="JPL20" s="43"/>
      <c r="JPM20" s="43"/>
      <c r="JPN20" s="43"/>
      <c r="JPO20" s="43"/>
      <c r="JPP20" s="43"/>
      <c r="JPQ20" s="43"/>
      <c r="JPR20" s="43"/>
      <c r="JPS20" s="43"/>
      <c r="JPT20" s="43"/>
      <c r="JPU20" s="43"/>
      <c r="JPV20" s="43"/>
      <c r="JPW20" s="43"/>
      <c r="JPX20" s="43"/>
      <c r="JPY20" s="43"/>
      <c r="JPZ20" s="43"/>
      <c r="JQA20" s="43"/>
      <c r="JQB20" s="43"/>
      <c r="JQC20" s="43"/>
      <c r="JQD20" s="43"/>
      <c r="JQE20" s="43"/>
      <c r="JQF20" s="43"/>
      <c r="JQG20" s="43"/>
      <c r="JQH20" s="43"/>
      <c r="JQI20" s="43"/>
      <c r="JQJ20" s="43"/>
      <c r="JQK20" s="43"/>
      <c r="JQL20" s="43"/>
      <c r="JQM20" s="43"/>
      <c r="JQN20" s="43"/>
      <c r="JQO20" s="43"/>
      <c r="JQP20" s="43"/>
      <c r="JQQ20" s="43"/>
      <c r="JQR20" s="43"/>
      <c r="JQS20" s="43"/>
      <c r="JQT20" s="43"/>
      <c r="JQU20" s="43"/>
      <c r="JQV20" s="43"/>
      <c r="JQW20" s="43"/>
      <c r="JQX20" s="43"/>
      <c r="JQY20" s="43"/>
      <c r="JQZ20" s="43"/>
      <c r="JRA20" s="43"/>
      <c r="JRB20" s="43"/>
      <c r="JRC20" s="43"/>
      <c r="JRD20" s="43"/>
      <c r="JRE20" s="43"/>
      <c r="JRF20" s="43"/>
      <c r="JRG20" s="43"/>
      <c r="JRH20" s="43"/>
      <c r="JRI20" s="43"/>
      <c r="JRJ20" s="43"/>
      <c r="JRK20" s="43"/>
      <c r="JRL20" s="43"/>
      <c r="JRM20" s="43"/>
      <c r="JRN20" s="43"/>
      <c r="JRO20" s="43"/>
      <c r="JRP20" s="43"/>
      <c r="JRQ20" s="43"/>
      <c r="JRR20" s="43"/>
      <c r="JRS20" s="43"/>
      <c r="JRT20" s="43"/>
      <c r="JRU20" s="43"/>
      <c r="JRV20" s="43"/>
      <c r="JRW20" s="43"/>
      <c r="JRX20" s="43"/>
      <c r="JRY20" s="43"/>
      <c r="JRZ20" s="43"/>
      <c r="JSA20" s="43"/>
      <c r="JSB20" s="43"/>
      <c r="JSC20" s="43"/>
      <c r="JSD20" s="43"/>
      <c r="JSE20" s="43"/>
      <c r="JSF20" s="43"/>
      <c r="JSG20" s="43"/>
      <c r="JSH20" s="43"/>
      <c r="JSI20" s="43"/>
      <c r="JSJ20" s="43"/>
      <c r="JSK20" s="43"/>
      <c r="JSL20" s="43"/>
      <c r="JSM20" s="43"/>
      <c r="JSN20" s="43"/>
      <c r="JSO20" s="43"/>
      <c r="JSP20" s="43"/>
      <c r="JSQ20" s="43"/>
      <c r="JSR20" s="43"/>
      <c r="JSS20" s="43"/>
      <c r="JST20" s="43"/>
      <c r="JSU20" s="43"/>
      <c r="JSV20" s="43"/>
      <c r="JSW20" s="43"/>
      <c r="JSX20" s="43"/>
      <c r="JSY20" s="43"/>
      <c r="JSZ20" s="43"/>
      <c r="JTA20" s="43"/>
      <c r="JTB20" s="43"/>
      <c r="JTC20" s="43"/>
      <c r="JTD20" s="43"/>
      <c r="JTE20" s="43"/>
      <c r="JTF20" s="43"/>
      <c r="JTG20" s="43"/>
      <c r="JTH20" s="43"/>
      <c r="JTI20" s="43"/>
      <c r="JTJ20" s="43"/>
      <c r="JTK20" s="43"/>
      <c r="JTL20" s="43"/>
      <c r="JTM20" s="43"/>
      <c r="JTN20" s="43"/>
      <c r="JTO20" s="43"/>
      <c r="JTP20" s="43"/>
      <c r="JTQ20" s="43"/>
      <c r="JTR20" s="43"/>
      <c r="JTS20" s="43"/>
      <c r="JTT20" s="43"/>
      <c r="JTU20" s="43"/>
      <c r="JTV20" s="43"/>
      <c r="JTW20" s="43"/>
      <c r="JTX20" s="43"/>
      <c r="JTY20" s="43"/>
      <c r="JTZ20" s="43"/>
      <c r="JUA20" s="43"/>
      <c r="JUB20" s="43"/>
      <c r="JUC20" s="43"/>
      <c r="JUD20" s="43"/>
      <c r="JUE20" s="43"/>
      <c r="JUF20" s="43"/>
      <c r="JUG20" s="43"/>
      <c r="JUH20" s="43"/>
      <c r="JUI20" s="43"/>
      <c r="JUJ20" s="43"/>
      <c r="JUK20" s="43"/>
      <c r="JUL20" s="43"/>
      <c r="JUM20" s="43"/>
      <c r="JUN20" s="43"/>
      <c r="JUO20" s="43"/>
      <c r="JUP20" s="43"/>
      <c r="JUQ20" s="43"/>
      <c r="JUR20" s="43"/>
      <c r="JUS20" s="43"/>
      <c r="JUT20" s="43"/>
      <c r="JUU20" s="43"/>
      <c r="JUV20" s="43"/>
      <c r="JUW20" s="43"/>
      <c r="JUX20" s="43"/>
      <c r="JUY20" s="43"/>
      <c r="JUZ20" s="43"/>
      <c r="JVA20" s="43"/>
      <c r="JVB20" s="43"/>
      <c r="JVC20" s="43"/>
      <c r="JVD20" s="43"/>
      <c r="JVE20" s="43"/>
      <c r="JVF20" s="43"/>
      <c r="JVG20" s="43"/>
      <c r="JVH20" s="43"/>
      <c r="JVI20" s="43"/>
      <c r="JVJ20" s="43"/>
      <c r="JVK20" s="43"/>
      <c r="JVL20" s="43"/>
      <c r="JVM20" s="43"/>
      <c r="JVN20" s="43"/>
      <c r="JVO20" s="43"/>
      <c r="JVP20" s="43"/>
      <c r="JVQ20" s="43"/>
      <c r="JVR20" s="43"/>
      <c r="JVS20" s="43"/>
      <c r="JVT20" s="43"/>
      <c r="JVU20" s="43"/>
      <c r="JVV20" s="43"/>
      <c r="JVW20" s="43"/>
      <c r="JVX20" s="43"/>
      <c r="JVY20" s="43"/>
      <c r="JVZ20" s="43"/>
      <c r="JWA20" s="43"/>
      <c r="JWB20" s="43"/>
      <c r="JWC20" s="43"/>
      <c r="JWD20" s="43"/>
      <c r="JWE20" s="43"/>
      <c r="JWF20" s="43"/>
      <c r="JWG20" s="43"/>
      <c r="JWH20" s="43"/>
      <c r="JWI20" s="43"/>
      <c r="JWJ20" s="43"/>
      <c r="JWK20" s="43"/>
      <c r="JWL20" s="43"/>
      <c r="JWM20" s="43"/>
      <c r="JWN20" s="43"/>
      <c r="JWO20" s="43"/>
      <c r="JWP20" s="43"/>
      <c r="JWQ20" s="43"/>
      <c r="JWR20" s="43"/>
      <c r="JWS20" s="43"/>
      <c r="JWT20" s="43"/>
      <c r="JWU20" s="43"/>
      <c r="JWV20" s="43"/>
      <c r="JWW20" s="43"/>
      <c r="JWX20" s="43"/>
      <c r="JWY20" s="43"/>
      <c r="JWZ20" s="43"/>
      <c r="JXA20" s="43"/>
      <c r="JXB20" s="43"/>
      <c r="JXC20" s="43"/>
      <c r="JXD20" s="43"/>
      <c r="JXE20" s="43"/>
      <c r="JXF20" s="43"/>
      <c r="JXG20" s="43"/>
      <c r="JXH20" s="43"/>
      <c r="JXI20" s="43"/>
      <c r="JXJ20" s="43"/>
      <c r="JXK20" s="43"/>
      <c r="JXL20" s="43"/>
      <c r="JXM20" s="43"/>
      <c r="JXN20" s="43"/>
      <c r="JXO20" s="43"/>
      <c r="JXP20" s="43"/>
      <c r="JXQ20" s="43"/>
      <c r="JXR20" s="43"/>
      <c r="JXS20" s="43"/>
      <c r="JXT20" s="43"/>
      <c r="JXU20" s="43"/>
      <c r="JXV20" s="43"/>
      <c r="JXW20" s="43"/>
      <c r="JXX20" s="43"/>
      <c r="JXY20" s="43"/>
      <c r="JXZ20" s="43"/>
      <c r="JYA20" s="43"/>
      <c r="JYB20" s="43"/>
      <c r="JYC20" s="43"/>
      <c r="JYD20" s="43"/>
      <c r="JYE20" s="43"/>
      <c r="JYF20" s="43"/>
      <c r="JYG20" s="43"/>
      <c r="JYH20" s="43"/>
      <c r="JYI20" s="43"/>
      <c r="JYJ20" s="43"/>
      <c r="JYK20" s="43"/>
      <c r="JYL20" s="43"/>
      <c r="JYM20" s="43"/>
      <c r="JYN20" s="43"/>
      <c r="JYO20" s="43"/>
      <c r="JYP20" s="43"/>
      <c r="JYQ20" s="43"/>
      <c r="JYR20" s="43"/>
      <c r="JYS20" s="43"/>
      <c r="JYT20" s="43"/>
      <c r="JYU20" s="43"/>
      <c r="JYV20" s="43"/>
      <c r="JYW20" s="43"/>
      <c r="JYX20" s="43"/>
      <c r="JYY20" s="43"/>
      <c r="JYZ20" s="43"/>
      <c r="JZA20" s="43"/>
      <c r="JZB20" s="43"/>
      <c r="JZC20" s="43"/>
      <c r="JZD20" s="43"/>
      <c r="JZE20" s="43"/>
      <c r="JZF20" s="43"/>
      <c r="JZG20" s="43"/>
      <c r="JZH20" s="43"/>
      <c r="JZI20" s="43"/>
      <c r="JZJ20" s="43"/>
      <c r="JZK20" s="43"/>
      <c r="JZL20" s="43"/>
      <c r="JZM20" s="43"/>
      <c r="JZN20" s="43"/>
      <c r="JZO20" s="43"/>
      <c r="JZP20" s="43"/>
      <c r="JZQ20" s="43"/>
      <c r="JZR20" s="43"/>
      <c r="JZS20" s="43"/>
      <c r="JZT20" s="43"/>
      <c r="JZU20" s="43"/>
      <c r="JZV20" s="43"/>
      <c r="JZW20" s="43"/>
      <c r="JZX20" s="43"/>
      <c r="JZY20" s="43"/>
      <c r="JZZ20" s="43"/>
      <c r="KAA20" s="43"/>
      <c r="KAB20" s="43"/>
      <c r="KAC20" s="43"/>
      <c r="KAD20" s="43"/>
      <c r="KAE20" s="43"/>
      <c r="KAF20" s="43"/>
      <c r="KAG20" s="43"/>
      <c r="KAH20" s="43"/>
      <c r="KAI20" s="43"/>
      <c r="KAJ20" s="43"/>
      <c r="KAK20" s="43"/>
      <c r="KAL20" s="43"/>
      <c r="KAM20" s="43"/>
      <c r="KAN20" s="43"/>
      <c r="KAO20" s="43"/>
      <c r="KAP20" s="43"/>
      <c r="KAQ20" s="43"/>
      <c r="KAR20" s="43"/>
      <c r="KAS20" s="43"/>
      <c r="KAT20" s="43"/>
      <c r="KAU20" s="43"/>
      <c r="KAV20" s="43"/>
      <c r="KAW20" s="43"/>
      <c r="KAX20" s="43"/>
      <c r="KAY20" s="43"/>
      <c r="KAZ20" s="43"/>
      <c r="KBA20" s="43"/>
      <c r="KBB20" s="43"/>
      <c r="KBC20" s="43"/>
      <c r="KBD20" s="43"/>
      <c r="KBE20" s="43"/>
      <c r="KBF20" s="43"/>
      <c r="KBG20" s="43"/>
      <c r="KBH20" s="43"/>
      <c r="KBI20" s="43"/>
      <c r="KBJ20" s="43"/>
      <c r="KBK20" s="43"/>
      <c r="KBL20" s="43"/>
      <c r="KBM20" s="43"/>
      <c r="KBN20" s="43"/>
      <c r="KBO20" s="43"/>
      <c r="KBP20" s="43"/>
      <c r="KBQ20" s="43"/>
      <c r="KBR20" s="43"/>
      <c r="KBS20" s="43"/>
      <c r="KBT20" s="43"/>
      <c r="KBU20" s="43"/>
      <c r="KBV20" s="43"/>
      <c r="KBW20" s="43"/>
      <c r="KBX20" s="43"/>
      <c r="KBY20" s="43"/>
      <c r="KBZ20" s="43"/>
      <c r="KCA20" s="43"/>
      <c r="KCB20" s="43"/>
      <c r="KCC20" s="43"/>
      <c r="KCD20" s="43"/>
      <c r="KCE20" s="43"/>
      <c r="KCF20" s="43"/>
      <c r="KCG20" s="43"/>
      <c r="KCH20" s="43"/>
      <c r="KCI20" s="43"/>
      <c r="KCJ20" s="43"/>
      <c r="KCK20" s="43"/>
      <c r="KCL20" s="43"/>
      <c r="KCM20" s="43"/>
      <c r="KCN20" s="43"/>
      <c r="KCO20" s="43"/>
      <c r="KCP20" s="43"/>
      <c r="KCQ20" s="43"/>
      <c r="KCR20" s="43"/>
      <c r="KCS20" s="43"/>
      <c r="KCT20" s="43"/>
      <c r="KCU20" s="43"/>
      <c r="KCV20" s="43"/>
      <c r="KCW20" s="43"/>
      <c r="KCX20" s="43"/>
      <c r="KCY20" s="43"/>
      <c r="KCZ20" s="43"/>
      <c r="KDA20" s="43"/>
      <c r="KDB20" s="43"/>
      <c r="KDC20" s="43"/>
      <c r="KDD20" s="43"/>
      <c r="KDE20" s="43"/>
      <c r="KDF20" s="43"/>
      <c r="KDG20" s="43"/>
      <c r="KDH20" s="43"/>
      <c r="KDI20" s="43"/>
      <c r="KDJ20" s="43"/>
      <c r="KDK20" s="43"/>
      <c r="KDL20" s="43"/>
      <c r="KDM20" s="43"/>
      <c r="KDN20" s="43"/>
      <c r="KDO20" s="43"/>
      <c r="KDP20" s="43"/>
      <c r="KDQ20" s="43"/>
      <c r="KDR20" s="43"/>
      <c r="KDS20" s="43"/>
      <c r="KDT20" s="43"/>
      <c r="KDU20" s="43"/>
      <c r="KDV20" s="43"/>
      <c r="KDW20" s="43"/>
      <c r="KDX20" s="43"/>
      <c r="KDY20" s="43"/>
      <c r="KDZ20" s="43"/>
      <c r="KEA20" s="43"/>
      <c r="KEB20" s="43"/>
      <c r="KEC20" s="43"/>
      <c r="KED20" s="43"/>
      <c r="KEE20" s="43"/>
      <c r="KEF20" s="43"/>
      <c r="KEG20" s="43"/>
      <c r="KEH20" s="43"/>
      <c r="KEI20" s="43"/>
      <c r="KEJ20" s="43"/>
      <c r="KEK20" s="43"/>
      <c r="KEL20" s="43"/>
      <c r="KEM20" s="43"/>
      <c r="KEN20" s="43"/>
      <c r="KEO20" s="43"/>
      <c r="KEP20" s="43"/>
      <c r="KEQ20" s="43"/>
      <c r="KER20" s="43"/>
      <c r="KES20" s="43"/>
      <c r="KET20" s="43"/>
      <c r="KEU20" s="43"/>
      <c r="KEV20" s="43"/>
      <c r="KEW20" s="43"/>
      <c r="KEX20" s="43"/>
      <c r="KEY20" s="43"/>
      <c r="KEZ20" s="43"/>
      <c r="KFA20" s="43"/>
      <c r="KFB20" s="43"/>
      <c r="KFC20" s="43"/>
      <c r="KFD20" s="43"/>
      <c r="KFE20" s="43"/>
      <c r="KFF20" s="43"/>
      <c r="KFG20" s="43"/>
      <c r="KFH20" s="43"/>
      <c r="KFI20" s="43"/>
      <c r="KFJ20" s="43"/>
      <c r="KFK20" s="43"/>
      <c r="KFL20" s="43"/>
      <c r="KFM20" s="43"/>
      <c r="KFN20" s="43"/>
      <c r="KFO20" s="43"/>
      <c r="KFP20" s="43"/>
      <c r="KFQ20" s="43"/>
      <c r="KFR20" s="43"/>
      <c r="KFS20" s="43"/>
      <c r="KFT20" s="43"/>
      <c r="KFU20" s="43"/>
      <c r="KFV20" s="43"/>
      <c r="KFW20" s="43"/>
      <c r="KFX20" s="43"/>
      <c r="KFY20" s="43"/>
      <c r="KFZ20" s="43"/>
      <c r="KGA20" s="43"/>
      <c r="KGB20" s="43"/>
      <c r="KGC20" s="43"/>
      <c r="KGD20" s="43"/>
      <c r="KGE20" s="43"/>
      <c r="KGF20" s="43"/>
      <c r="KGG20" s="43"/>
      <c r="KGH20" s="43"/>
      <c r="KGI20" s="43"/>
      <c r="KGJ20" s="43"/>
      <c r="KGK20" s="43"/>
      <c r="KGL20" s="43"/>
      <c r="KGM20" s="43"/>
      <c r="KGN20" s="43"/>
      <c r="KGO20" s="43"/>
      <c r="KGP20" s="43"/>
      <c r="KGQ20" s="43"/>
      <c r="KGR20" s="43"/>
      <c r="KGS20" s="43"/>
      <c r="KGT20" s="43"/>
      <c r="KGU20" s="43"/>
      <c r="KGV20" s="43"/>
      <c r="KGW20" s="43"/>
      <c r="KGX20" s="43"/>
      <c r="KGY20" s="43"/>
      <c r="KGZ20" s="43"/>
      <c r="KHA20" s="43"/>
      <c r="KHB20" s="43"/>
      <c r="KHC20" s="43"/>
      <c r="KHD20" s="43"/>
      <c r="KHE20" s="43"/>
      <c r="KHF20" s="43"/>
      <c r="KHG20" s="43"/>
      <c r="KHH20" s="43"/>
      <c r="KHI20" s="43"/>
      <c r="KHJ20" s="43"/>
      <c r="KHK20" s="43"/>
      <c r="KHL20" s="43"/>
      <c r="KHM20" s="43"/>
      <c r="KHN20" s="43"/>
      <c r="KHO20" s="43"/>
      <c r="KHP20" s="43"/>
      <c r="KHQ20" s="43"/>
      <c r="KHR20" s="43"/>
      <c r="KHS20" s="43"/>
      <c r="KHT20" s="43"/>
      <c r="KHU20" s="43"/>
      <c r="KHV20" s="43"/>
      <c r="KHW20" s="43"/>
      <c r="KHX20" s="43"/>
      <c r="KHY20" s="43"/>
      <c r="KHZ20" s="43"/>
      <c r="KIA20" s="43"/>
      <c r="KIB20" s="43"/>
      <c r="KIC20" s="43"/>
      <c r="KID20" s="43"/>
      <c r="KIE20" s="43"/>
      <c r="KIF20" s="43"/>
      <c r="KIG20" s="43"/>
      <c r="KIH20" s="43"/>
      <c r="KII20" s="43"/>
      <c r="KIJ20" s="43"/>
      <c r="KIK20" s="43"/>
      <c r="KIL20" s="43"/>
      <c r="KIM20" s="43"/>
      <c r="KIN20" s="43"/>
      <c r="KIO20" s="43"/>
      <c r="KIP20" s="43"/>
      <c r="KIQ20" s="43"/>
      <c r="KIR20" s="43"/>
      <c r="KIS20" s="43"/>
      <c r="KIT20" s="43"/>
      <c r="KIU20" s="43"/>
      <c r="KIV20" s="43"/>
      <c r="KIW20" s="43"/>
      <c r="KIX20" s="43"/>
      <c r="KIY20" s="43"/>
      <c r="KIZ20" s="43"/>
      <c r="KJA20" s="43"/>
      <c r="KJB20" s="43"/>
      <c r="KJC20" s="43"/>
      <c r="KJD20" s="43"/>
      <c r="KJE20" s="43"/>
      <c r="KJF20" s="43"/>
      <c r="KJG20" s="43"/>
      <c r="KJH20" s="43"/>
      <c r="KJI20" s="43"/>
      <c r="KJJ20" s="43"/>
      <c r="KJK20" s="43"/>
      <c r="KJL20" s="43"/>
      <c r="KJM20" s="43"/>
      <c r="KJN20" s="43"/>
      <c r="KJO20" s="43"/>
      <c r="KJP20" s="43"/>
      <c r="KJQ20" s="43"/>
      <c r="KJR20" s="43"/>
      <c r="KJS20" s="43"/>
      <c r="KJT20" s="43"/>
      <c r="KJU20" s="43"/>
      <c r="KJV20" s="43"/>
      <c r="KJW20" s="43"/>
      <c r="KJX20" s="43"/>
      <c r="KJY20" s="43"/>
      <c r="KJZ20" s="43"/>
      <c r="KKA20" s="43"/>
      <c r="KKB20" s="43"/>
      <c r="KKC20" s="43"/>
      <c r="KKD20" s="43"/>
      <c r="KKE20" s="43"/>
      <c r="KKF20" s="43"/>
      <c r="KKG20" s="43"/>
      <c r="KKH20" s="43"/>
      <c r="KKI20" s="43"/>
      <c r="KKJ20" s="43"/>
      <c r="KKK20" s="43"/>
      <c r="KKL20" s="43"/>
      <c r="KKM20" s="43"/>
      <c r="KKN20" s="43"/>
      <c r="KKO20" s="43"/>
      <c r="KKP20" s="43"/>
      <c r="KKQ20" s="43"/>
      <c r="KKR20" s="43"/>
      <c r="KKS20" s="43"/>
      <c r="KKT20" s="43"/>
      <c r="KKU20" s="43"/>
      <c r="KKV20" s="43"/>
      <c r="KKW20" s="43"/>
      <c r="KKX20" s="43"/>
      <c r="KKY20" s="43"/>
      <c r="KKZ20" s="43"/>
      <c r="KLA20" s="43"/>
      <c r="KLB20" s="43"/>
      <c r="KLC20" s="43"/>
      <c r="KLD20" s="43"/>
      <c r="KLE20" s="43"/>
      <c r="KLF20" s="43"/>
      <c r="KLG20" s="43"/>
      <c r="KLH20" s="43"/>
      <c r="KLI20" s="43"/>
      <c r="KLJ20" s="43"/>
      <c r="KLK20" s="43"/>
      <c r="KLL20" s="43"/>
      <c r="KLM20" s="43"/>
      <c r="KLN20" s="43"/>
      <c r="KLO20" s="43"/>
      <c r="KLP20" s="43"/>
      <c r="KLQ20" s="43"/>
      <c r="KLR20" s="43"/>
      <c r="KLS20" s="43"/>
      <c r="KLT20" s="43"/>
      <c r="KLU20" s="43"/>
      <c r="KLV20" s="43"/>
      <c r="KLW20" s="43"/>
      <c r="KLX20" s="43"/>
      <c r="KLY20" s="43"/>
      <c r="KLZ20" s="43"/>
      <c r="KMA20" s="43"/>
      <c r="KMB20" s="43"/>
      <c r="KMC20" s="43"/>
      <c r="KMD20" s="43"/>
      <c r="KME20" s="43"/>
      <c r="KMF20" s="43"/>
      <c r="KMG20" s="43"/>
      <c r="KMH20" s="43"/>
      <c r="KMI20" s="43"/>
      <c r="KMJ20" s="43"/>
      <c r="KMK20" s="43"/>
      <c r="KML20" s="43"/>
      <c r="KMM20" s="43"/>
      <c r="KMN20" s="43"/>
      <c r="KMO20" s="43"/>
      <c r="KMP20" s="43"/>
      <c r="KMQ20" s="43"/>
      <c r="KMR20" s="43"/>
      <c r="KMS20" s="43"/>
      <c r="KMT20" s="43"/>
      <c r="KMU20" s="43"/>
      <c r="KMV20" s="43"/>
      <c r="KMW20" s="43"/>
      <c r="KMX20" s="43"/>
      <c r="KMY20" s="43"/>
      <c r="KMZ20" s="43"/>
      <c r="KNA20" s="43"/>
      <c r="KNB20" s="43"/>
      <c r="KNC20" s="43"/>
      <c r="KND20" s="43"/>
      <c r="KNE20" s="43"/>
      <c r="KNF20" s="43"/>
      <c r="KNG20" s="43"/>
      <c r="KNH20" s="43"/>
      <c r="KNI20" s="43"/>
      <c r="KNJ20" s="43"/>
      <c r="KNK20" s="43"/>
      <c r="KNL20" s="43"/>
      <c r="KNM20" s="43"/>
      <c r="KNN20" s="43"/>
      <c r="KNO20" s="43"/>
      <c r="KNP20" s="43"/>
      <c r="KNQ20" s="43"/>
      <c r="KNR20" s="43"/>
      <c r="KNS20" s="43"/>
      <c r="KNT20" s="43"/>
      <c r="KNU20" s="43"/>
      <c r="KNV20" s="43"/>
      <c r="KNW20" s="43"/>
      <c r="KNX20" s="43"/>
      <c r="KNY20" s="43"/>
      <c r="KNZ20" s="43"/>
      <c r="KOA20" s="43"/>
      <c r="KOB20" s="43"/>
      <c r="KOC20" s="43"/>
      <c r="KOD20" s="43"/>
      <c r="KOE20" s="43"/>
      <c r="KOF20" s="43"/>
      <c r="KOG20" s="43"/>
      <c r="KOH20" s="43"/>
      <c r="KOI20" s="43"/>
      <c r="KOJ20" s="43"/>
      <c r="KOK20" s="43"/>
      <c r="KOL20" s="43"/>
      <c r="KOM20" s="43"/>
      <c r="KON20" s="43"/>
      <c r="KOO20" s="43"/>
      <c r="KOP20" s="43"/>
      <c r="KOQ20" s="43"/>
      <c r="KOR20" s="43"/>
      <c r="KOS20" s="43"/>
      <c r="KOT20" s="43"/>
      <c r="KOU20" s="43"/>
      <c r="KOV20" s="43"/>
      <c r="KOW20" s="43"/>
      <c r="KOX20" s="43"/>
      <c r="KOY20" s="43"/>
      <c r="KOZ20" s="43"/>
      <c r="KPA20" s="43"/>
      <c r="KPB20" s="43"/>
      <c r="KPC20" s="43"/>
      <c r="KPD20" s="43"/>
      <c r="KPE20" s="43"/>
      <c r="KPF20" s="43"/>
      <c r="KPG20" s="43"/>
      <c r="KPH20" s="43"/>
      <c r="KPI20" s="43"/>
      <c r="KPJ20" s="43"/>
      <c r="KPK20" s="43"/>
      <c r="KPL20" s="43"/>
      <c r="KPM20" s="43"/>
      <c r="KPN20" s="43"/>
      <c r="KPO20" s="43"/>
      <c r="KPP20" s="43"/>
      <c r="KPQ20" s="43"/>
      <c r="KPR20" s="43"/>
      <c r="KPS20" s="43"/>
      <c r="KPT20" s="43"/>
      <c r="KPU20" s="43"/>
      <c r="KPV20" s="43"/>
      <c r="KPW20" s="43"/>
      <c r="KPX20" s="43"/>
      <c r="KPY20" s="43"/>
      <c r="KPZ20" s="43"/>
      <c r="KQA20" s="43"/>
      <c r="KQB20" s="43"/>
      <c r="KQC20" s="43"/>
      <c r="KQD20" s="43"/>
      <c r="KQE20" s="43"/>
      <c r="KQF20" s="43"/>
      <c r="KQG20" s="43"/>
      <c r="KQH20" s="43"/>
      <c r="KQI20" s="43"/>
      <c r="KQJ20" s="43"/>
      <c r="KQK20" s="43"/>
      <c r="KQL20" s="43"/>
      <c r="KQM20" s="43"/>
      <c r="KQN20" s="43"/>
      <c r="KQO20" s="43"/>
      <c r="KQP20" s="43"/>
      <c r="KQQ20" s="43"/>
      <c r="KQR20" s="43"/>
      <c r="KQS20" s="43"/>
      <c r="KQT20" s="43"/>
      <c r="KQU20" s="43"/>
      <c r="KQV20" s="43"/>
      <c r="KQW20" s="43"/>
      <c r="KQX20" s="43"/>
      <c r="KQY20" s="43"/>
      <c r="KQZ20" s="43"/>
      <c r="KRA20" s="43"/>
      <c r="KRB20" s="43"/>
      <c r="KRC20" s="43"/>
      <c r="KRD20" s="43"/>
      <c r="KRE20" s="43"/>
      <c r="KRF20" s="43"/>
      <c r="KRG20" s="43"/>
      <c r="KRH20" s="43"/>
      <c r="KRI20" s="43"/>
      <c r="KRJ20" s="43"/>
      <c r="KRK20" s="43"/>
      <c r="KRL20" s="43"/>
      <c r="KRM20" s="43"/>
      <c r="KRN20" s="43"/>
      <c r="KRO20" s="43"/>
      <c r="KRP20" s="43"/>
      <c r="KRQ20" s="43"/>
      <c r="KRR20" s="43"/>
      <c r="KRS20" s="43"/>
      <c r="KRT20" s="43"/>
      <c r="KRU20" s="43"/>
      <c r="KRV20" s="43"/>
      <c r="KRW20" s="43"/>
      <c r="KRX20" s="43"/>
      <c r="KRY20" s="43"/>
      <c r="KRZ20" s="43"/>
      <c r="KSA20" s="43"/>
      <c r="KSB20" s="43"/>
      <c r="KSC20" s="43"/>
      <c r="KSD20" s="43"/>
      <c r="KSE20" s="43"/>
      <c r="KSF20" s="43"/>
      <c r="KSG20" s="43"/>
      <c r="KSH20" s="43"/>
      <c r="KSI20" s="43"/>
      <c r="KSJ20" s="43"/>
      <c r="KSK20" s="43"/>
      <c r="KSL20" s="43"/>
      <c r="KSM20" s="43"/>
      <c r="KSN20" s="43"/>
      <c r="KSO20" s="43"/>
      <c r="KSP20" s="43"/>
      <c r="KSQ20" s="43"/>
      <c r="KSR20" s="43"/>
      <c r="KSS20" s="43"/>
      <c r="KST20" s="43"/>
      <c r="KSU20" s="43"/>
      <c r="KSV20" s="43"/>
      <c r="KSW20" s="43"/>
      <c r="KSX20" s="43"/>
      <c r="KSY20" s="43"/>
      <c r="KSZ20" s="43"/>
      <c r="KTA20" s="43"/>
      <c r="KTB20" s="43"/>
      <c r="KTC20" s="43"/>
      <c r="KTD20" s="43"/>
      <c r="KTE20" s="43"/>
      <c r="KTF20" s="43"/>
      <c r="KTG20" s="43"/>
      <c r="KTH20" s="43"/>
      <c r="KTI20" s="43"/>
      <c r="KTJ20" s="43"/>
      <c r="KTK20" s="43"/>
      <c r="KTL20" s="43"/>
      <c r="KTM20" s="43"/>
      <c r="KTN20" s="43"/>
      <c r="KTO20" s="43"/>
      <c r="KTP20" s="43"/>
      <c r="KTQ20" s="43"/>
      <c r="KTR20" s="43"/>
      <c r="KTS20" s="43"/>
      <c r="KTT20" s="43"/>
      <c r="KTU20" s="43"/>
      <c r="KTV20" s="43"/>
      <c r="KTW20" s="43"/>
      <c r="KTX20" s="43"/>
      <c r="KTY20" s="43"/>
      <c r="KTZ20" s="43"/>
      <c r="KUA20" s="43"/>
      <c r="KUB20" s="43"/>
      <c r="KUC20" s="43"/>
      <c r="KUD20" s="43"/>
      <c r="KUE20" s="43"/>
      <c r="KUF20" s="43"/>
      <c r="KUG20" s="43"/>
      <c r="KUH20" s="43"/>
      <c r="KUI20" s="43"/>
      <c r="KUJ20" s="43"/>
      <c r="KUK20" s="43"/>
      <c r="KUL20" s="43"/>
      <c r="KUM20" s="43"/>
      <c r="KUN20" s="43"/>
      <c r="KUO20" s="43"/>
      <c r="KUP20" s="43"/>
      <c r="KUQ20" s="43"/>
      <c r="KUR20" s="43"/>
      <c r="KUS20" s="43"/>
      <c r="KUT20" s="43"/>
      <c r="KUU20" s="43"/>
      <c r="KUV20" s="43"/>
      <c r="KUW20" s="43"/>
      <c r="KUX20" s="43"/>
      <c r="KUY20" s="43"/>
      <c r="KUZ20" s="43"/>
      <c r="KVA20" s="43"/>
      <c r="KVB20" s="43"/>
      <c r="KVC20" s="43"/>
      <c r="KVD20" s="43"/>
      <c r="KVE20" s="43"/>
      <c r="KVF20" s="43"/>
      <c r="KVG20" s="43"/>
      <c r="KVH20" s="43"/>
      <c r="KVI20" s="43"/>
      <c r="KVJ20" s="43"/>
      <c r="KVK20" s="43"/>
      <c r="KVL20" s="43"/>
      <c r="KVM20" s="43"/>
      <c r="KVN20" s="43"/>
      <c r="KVO20" s="43"/>
      <c r="KVP20" s="43"/>
      <c r="KVQ20" s="43"/>
      <c r="KVR20" s="43"/>
      <c r="KVS20" s="43"/>
      <c r="KVT20" s="43"/>
      <c r="KVU20" s="43"/>
      <c r="KVV20" s="43"/>
      <c r="KVW20" s="43"/>
      <c r="KVX20" s="43"/>
      <c r="KVY20" s="43"/>
      <c r="KVZ20" s="43"/>
      <c r="KWA20" s="43"/>
      <c r="KWB20" s="43"/>
      <c r="KWC20" s="43"/>
      <c r="KWD20" s="43"/>
      <c r="KWE20" s="43"/>
      <c r="KWF20" s="43"/>
      <c r="KWG20" s="43"/>
      <c r="KWH20" s="43"/>
      <c r="KWI20" s="43"/>
      <c r="KWJ20" s="43"/>
      <c r="KWK20" s="43"/>
      <c r="KWL20" s="43"/>
      <c r="KWM20" s="43"/>
      <c r="KWN20" s="43"/>
      <c r="KWO20" s="43"/>
      <c r="KWP20" s="43"/>
      <c r="KWQ20" s="43"/>
      <c r="KWR20" s="43"/>
      <c r="KWS20" s="43"/>
      <c r="KWT20" s="43"/>
      <c r="KWU20" s="43"/>
      <c r="KWV20" s="43"/>
      <c r="KWW20" s="43"/>
      <c r="KWX20" s="43"/>
      <c r="KWY20" s="43"/>
      <c r="KWZ20" s="43"/>
      <c r="KXA20" s="43"/>
      <c r="KXB20" s="43"/>
      <c r="KXC20" s="43"/>
      <c r="KXD20" s="43"/>
      <c r="KXE20" s="43"/>
      <c r="KXF20" s="43"/>
      <c r="KXG20" s="43"/>
      <c r="KXH20" s="43"/>
      <c r="KXI20" s="43"/>
      <c r="KXJ20" s="43"/>
      <c r="KXK20" s="43"/>
      <c r="KXL20" s="43"/>
      <c r="KXM20" s="43"/>
      <c r="KXN20" s="43"/>
      <c r="KXO20" s="43"/>
      <c r="KXP20" s="43"/>
      <c r="KXQ20" s="43"/>
      <c r="KXR20" s="43"/>
      <c r="KXS20" s="43"/>
      <c r="KXT20" s="43"/>
      <c r="KXU20" s="43"/>
      <c r="KXV20" s="43"/>
      <c r="KXW20" s="43"/>
      <c r="KXX20" s="43"/>
      <c r="KXY20" s="43"/>
      <c r="KXZ20" s="43"/>
      <c r="KYA20" s="43"/>
      <c r="KYB20" s="43"/>
      <c r="KYC20" s="43"/>
      <c r="KYD20" s="43"/>
      <c r="KYE20" s="43"/>
      <c r="KYF20" s="43"/>
      <c r="KYG20" s="43"/>
      <c r="KYH20" s="43"/>
      <c r="KYI20" s="43"/>
      <c r="KYJ20" s="43"/>
      <c r="KYK20" s="43"/>
      <c r="KYL20" s="43"/>
      <c r="KYM20" s="43"/>
      <c r="KYN20" s="43"/>
      <c r="KYO20" s="43"/>
      <c r="KYP20" s="43"/>
      <c r="KYQ20" s="43"/>
      <c r="KYR20" s="43"/>
      <c r="KYS20" s="43"/>
      <c r="KYT20" s="43"/>
      <c r="KYU20" s="43"/>
      <c r="KYV20" s="43"/>
      <c r="KYW20" s="43"/>
      <c r="KYX20" s="43"/>
      <c r="KYY20" s="43"/>
      <c r="KYZ20" s="43"/>
      <c r="KZA20" s="43"/>
      <c r="KZB20" s="43"/>
      <c r="KZC20" s="43"/>
      <c r="KZD20" s="43"/>
      <c r="KZE20" s="43"/>
      <c r="KZF20" s="43"/>
      <c r="KZG20" s="43"/>
      <c r="KZH20" s="43"/>
      <c r="KZI20" s="43"/>
      <c r="KZJ20" s="43"/>
      <c r="KZK20" s="43"/>
      <c r="KZL20" s="43"/>
      <c r="KZM20" s="43"/>
      <c r="KZN20" s="43"/>
      <c r="KZO20" s="43"/>
      <c r="KZP20" s="43"/>
      <c r="KZQ20" s="43"/>
      <c r="KZR20" s="43"/>
      <c r="KZS20" s="43"/>
      <c r="KZT20" s="43"/>
      <c r="KZU20" s="43"/>
      <c r="KZV20" s="43"/>
      <c r="KZW20" s="43"/>
      <c r="KZX20" s="43"/>
      <c r="KZY20" s="43"/>
      <c r="KZZ20" s="43"/>
      <c r="LAA20" s="43"/>
      <c r="LAB20" s="43"/>
      <c r="LAC20" s="43"/>
      <c r="LAD20" s="43"/>
      <c r="LAE20" s="43"/>
      <c r="LAF20" s="43"/>
      <c r="LAG20" s="43"/>
      <c r="LAH20" s="43"/>
      <c r="LAI20" s="43"/>
      <c r="LAJ20" s="43"/>
      <c r="LAK20" s="43"/>
      <c r="LAL20" s="43"/>
      <c r="LAM20" s="43"/>
      <c r="LAN20" s="43"/>
      <c r="LAO20" s="43"/>
      <c r="LAP20" s="43"/>
      <c r="LAQ20" s="43"/>
      <c r="LAR20" s="43"/>
      <c r="LAS20" s="43"/>
      <c r="LAT20" s="43"/>
      <c r="LAU20" s="43"/>
      <c r="LAV20" s="43"/>
      <c r="LAW20" s="43"/>
      <c r="LAX20" s="43"/>
      <c r="LAY20" s="43"/>
      <c r="LAZ20" s="43"/>
      <c r="LBA20" s="43"/>
      <c r="LBB20" s="43"/>
      <c r="LBC20" s="43"/>
      <c r="LBD20" s="43"/>
      <c r="LBE20" s="43"/>
      <c r="LBF20" s="43"/>
      <c r="LBG20" s="43"/>
      <c r="LBH20" s="43"/>
      <c r="LBI20" s="43"/>
      <c r="LBJ20" s="43"/>
      <c r="LBK20" s="43"/>
      <c r="LBL20" s="43"/>
      <c r="LBM20" s="43"/>
      <c r="LBN20" s="43"/>
      <c r="LBO20" s="43"/>
      <c r="LBP20" s="43"/>
      <c r="LBQ20" s="43"/>
      <c r="LBR20" s="43"/>
      <c r="LBS20" s="43"/>
      <c r="LBT20" s="43"/>
      <c r="LBU20" s="43"/>
      <c r="LBV20" s="43"/>
      <c r="LBW20" s="43"/>
      <c r="LBX20" s="43"/>
      <c r="LBY20" s="43"/>
      <c r="LBZ20" s="43"/>
      <c r="LCA20" s="43"/>
      <c r="LCB20" s="43"/>
      <c r="LCC20" s="43"/>
      <c r="LCD20" s="43"/>
      <c r="LCE20" s="43"/>
      <c r="LCF20" s="43"/>
      <c r="LCG20" s="43"/>
      <c r="LCH20" s="43"/>
      <c r="LCI20" s="43"/>
      <c r="LCJ20" s="43"/>
      <c r="LCK20" s="43"/>
      <c r="LCL20" s="43"/>
      <c r="LCM20" s="43"/>
      <c r="LCN20" s="43"/>
      <c r="LCO20" s="43"/>
      <c r="LCP20" s="43"/>
      <c r="LCQ20" s="43"/>
      <c r="LCR20" s="43"/>
      <c r="LCS20" s="43"/>
      <c r="LCT20" s="43"/>
      <c r="LCU20" s="43"/>
      <c r="LCV20" s="43"/>
      <c r="LCW20" s="43"/>
      <c r="LCX20" s="43"/>
      <c r="LCY20" s="43"/>
      <c r="LCZ20" s="43"/>
      <c r="LDA20" s="43"/>
      <c r="LDB20" s="43"/>
      <c r="LDC20" s="43"/>
      <c r="LDD20" s="43"/>
      <c r="LDE20" s="43"/>
      <c r="LDF20" s="43"/>
      <c r="LDG20" s="43"/>
      <c r="LDH20" s="43"/>
      <c r="LDI20" s="43"/>
      <c r="LDJ20" s="43"/>
      <c r="LDK20" s="43"/>
      <c r="LDL20" s="43"/>
      <c r="LDM20" s="43"/>
      <c r="LDN20" s="43"/>
      <c r="LDO20" s="43"/>
      <c r="LDP20" s="43"/>
      <c r="LDQ20" s="43"/>
      <c r="LDR20" s="43"/>
      <c r="LDS20" s="43"/>
      <c r="LDT20" s="43"/>
      <c r="LDU20" s="43"/>
      <c r="LDV20" s="43"/>
      <c r="LDW20" s="43"/>
      <c r="LDX20" s="43"/>
      <c r="LDY20" s="43"/>
      <c r="LDZ20" s="43"/>
      <c r="LEA20" s="43"/>
      <c r="LEB20" s="43"/>
      <c r="LEC20" s="43"/>
      <c r="LED20" s="43"/>
      <c r="LEE20" s="43"/>
      <c r="LEF20" s="43"/>
      <c r="LEG20" s="43"/>
      <c r="LEH20" s="43"/>
      <c r="LEI20" s="43"/>
      <c r="LEJ20" s="43"/>
      <c r="LEK20" s="43"/>
      <c r="LEL20" s="43"/>
      <c r="LEM20" s="43"/>
      <c r="LEN20" s="43"/>
      <c r="LEO20" s="43"/>
      <c r="LEP20" s="43"/>
      <c r="LEQ20" s="43"/>
      <c r="LER20" s="43"/>
      <c r="LES20" s="43"/>
      <c r="LET20" s="43"/>
      <c r="LEU20" s="43"/>
      <c r="LEV20" s="43"/>
      <c r="LEW20" s="43"/>
      <c r="LEX20" s="43"/>
      <c r="LEY20" s="43"/>
      <c r="LEZ20" s="43"/>
      <c r="LFA20" s="43"/>
      <c r="LFB20" s="43"/>
      <c r="LFC20" s="43"/>
      <c r="LFD20" s="43"/>
      <c r="LFE20" s="43"/>
      <c r="LFF20" s="43"/>
      <c r="LFG20" s="43"/>
      <c r="LFH20" s="43"/>
      <c r="LFI20" s="43"/>
      <c r="LFJ20" s="43"/>
      <c r="LFK20" s="43"/>
      <c r="LFL20" s="43"/>
      <c r="LFM20" s="43"/>
      <c r="LFN20" s="43"/>
      <c r="LFO20" s="43"/>
      <c r="LFP20" s="43"/>
      <c r="LFQ20" s="43"/>
      <c r="LFR20" s="43"/>
      <c r="LFS20" s="43"/>
      <c r="LFT20" s="43"/>
      <c r="LFU20" s="43"/>
      <c r="LFV20" s="43"/>
      <c r="LFW20" s="43"/>
      <c r="LFX20" s="43"/>
      <c r="LFY20" s="43"/>
      <c r="LFZ20" s="43"/>
      <c r="LGA20" s="43"/>
      <c r="LGB20" s="43"/>
      <c r="LGC20" s="43"/>
      <c r="LGD20" s="43"/>
      <c r="LGE20" s="43"/>
      <c r="LGF20" s="43"/>
      <c r="LGG20" s="43"/>
      <c r="LGH20" s="43"/>
      <c r="LGI20" s="43"/>
      <c r="LGJ20" s="43"/>
      <c r="LGK20" s="43"/>
      <c r="LGL20" s="43"/>
      <c r="LGM20" s="43"/>
      <c r="LGN20" s="43"/>
      <c r="LGO20" s="43"/>
      <c r="LGP20" s="43"/>
      <c r="LGQ20" s="43"/>
      <c r="LGR20" s="43"/>
      <c r="LGS20" s="43"/>
      <c r="LGT20" s="43"/>
      <c r="LGU20" s="43"/>
      <c r="LGV20" s="43"/>
      <c r="LGW20" s="43"/>
      <c r="LGX20" s="43"/>
      <c r="LGY20" s="43"/>
      <c r="LGZ20" s="43"/>
      <c r="LHA20" s="43"/>
      <c r="LHB20" s="43"/>
      <c r="LHC20" s="43"/>
      <c r="LHD20" s="43"/>
      <c r="LHE20" s="43"/>
      <c r="LHF20" s="43"/>
      <c r="LHG20" s="43"/>
      <c r="LHH20" s="43"/>
      <c r="LHI20" s="43"/>
      <c r="LHJ20" s="43"/>
      <c r="LHK20" s="43"/>
      <c r="LHL20" s="43"/>
      <c r="LHM20" s="43"/>
      <c r="LHN20" s="43"/>
      <c r="LHO20" s="43"/>
      <c r="LHP20" s="43"/>
      <c r="LHQ20" s="43"/>
      <c r="LHR20" s="43"/>
      <c r="LHS20" s="43"/>
      <c r="LHT20" s="43"/>
      <c r="LHU20" s="43"/>
      <c r="LHV20" s="43"/>
      <c r="LHW20" s="43"/>
      <c r="LHX20" s="43"/>
      <c r="LHY20" s="43"/>
      <c r="LHZ20" s="43"/>
      <c r="LIA20" s="43"/>
      <c r="LIB20" s="43"/>
      <c r="LIC20" s="43"/>
      <c r="LID20" s="43"/>
      <c r="LIE20" s="43"/>
      <c r="LIF20" s="43"/>
      <c r="LIG20" s="43"/>
      <c r="LIH20" s="43"/>
      <c r="LII20" s="43"/>
      <c r="LIJ20" s="43"/>
      <c r="LIK20" s="43"/>
      <c r="LIL20" s="43"/>
      <c r="LIM20" s="43"/>
      <c r="LIN20" s="43"/>
      <c r="LIO20" s="43"/>
      <c r="LIP20" s="43"/>
      <c r="LIQ20" s="43"/>
      <c r="LIR20" s="43"/>
      <c r="LIS20" s="43"/>
      <c r="LIT20" s="43"/>
      <c r="LIU20" s="43"/>
      <c r="LIV20" s="43"/>
      <c r="LIW20" s="43"/>
      <c r="LIX20" s="43"/>
      <c r="LIY20" s="43"/>
      <c r="LIZ20" s="43"/>
      <c r="LJA20" s="43"/>
      <c r="LJB20" s="43"/>
      <c r="LJC20" s="43"/>
      <c r="LJD20" s="43"/>
      <c r="LJE20" s="43"/>
      <c r="LJF20" s="43"/>
      <c r="LJG20" s="43"/>
      <c r="LJH20" s="43"/>
      <c r="LJI20" s="43"/>
      <c r="LJJ20" s="43"/>
      <c r="LJK20" s="43"/>
      <c r="LJL20" s="43"/>
      <c r="LJM20" s="43"/>
      <c r="LJN20" s="43"/>
      <c r="LJO20" s="43"/>
      <c r="LJP20" s="43"/>
      <c r="LJQ20" s="43"/>
      <c r="LJR20" s="43"/>
      <c r="LJS20" s="43"/>
      <c r="LJT20" s="43"/>
      <c r="LJU20" s="43"/>
      <c r="LJV20" s="43"/>
      <c r="LJW20" s="43"/>
      <c r="LJX20" s="43"/>
      <c r="LJY20" s="43"/>
      <c r="LJZ20" s="43"/>
      <c r="LKA20" s="43"/>
      <c r="LKB20" s="43"/>
      <c r="LKC20" s="43"/>
      <c r="LKD20" s="43"/>
      <c r="LKE20" s="43"/>
      <c r="LKF20" s="43"/>
      <c r="LKG20" s="43"/>
      <c r="LKH20" s="43"/>
      <c r="LKI20" s="43"/>
      <c r="LKJ20" s="43"/>
      <c r="LKK20" s="43"/>
      <c r="LKL20" s="43"/>
      <c r="LKM20" s="43"/>
      <c r="LKN20" s="43"/>
      <c r="LKO20" s="43"/>
      <c r="LKP20" s="43"/>
      <c r="LKQ20" s="43"/>
      <c r="LKR20" s="43"/>
      <c r="LKS20" s="43"/>
      <c r="LKT20" s="43"/>
      <c r="LKU20" s="43"/>
      <c r="LKV20" s="43"/>
      <c r="LKW20" s="43"/>
      <c r="LKX20" s="43"/>
      <c r="LKY20" s="43"/>
      <c r="LKZ20" s="43"/>
      <c r="LLA20" s="43"/>
      <c r="LLB20" s="43"/>
      <c r="LLC20" s="43"/>
      <c r="LLD20" s="43"/>
      <c r="LLE20" s="43"/>
      <c r="LLF20" s="43"/>
      <c r="LLG20" s="43"/>
      <c r="LLH20" s="43"/>
      <c r="LLI20" s="43"/>
      <c r="LLJ20" s="43"/>
      <c r="LLK20" s="43"/>
      <c r="LLL20" s="43"/>
      <c r="LLM20" s="43"/>
      <c r="LLN20" s="43"/>
      <c r="LLO20" s="43"/>
      <c r="LLP20" s="43"/>
      <c r="LLQ20" s="43"/>
      <c r="LLR20" s="43"/>
      <c r="LLS20" s="43"/>
      <c r="LLT20" s="43"/>
      <c r="LLU20" s="43"/>
      <c r="LLV20" s="43"/>
      <c r="LLW20" s="43"/>
      <c r="LLX20" s="43"/>
      <c r="LLY20" s="43"/>
      <c r="LLZ20" s="43"/>
      <c r="LMA20" s="43"/>
      <c r="LMB20" s="43"/>
      <c r="LMC20" s="43"/>
      <c r="LMD20" s="43"/>
      <c r="LME20" s="43"/>
      <c r="LMF20" s="43"/>
      <c r="LMG20" s="43"/>
      <c r="LMH20" s="43"/>
      <c r="LMI20" s="43"/>
      <c r="LMJ20" s="43"/>
      <c r="LMK20" s="43"/>
      <c r="LML20" s="43"/>
      <c r="LMM20" s="43"/>
      <c r="LMN20" s="43"/>
      <c r="LMO20" s="43"/>
      <c r="LMP20" s="43"/>
      <c r="LMQ20" s="43"/>
      <c r="LMR20" s="43"/>
      <c r="LMS20" s="43"/>
      <c r="LMT20" s="43"/>
      <c r="LMU20" s="43"/>
      <c r="LMV20" s="43"/>
      <c r="LMW20" s="43"/>
      <c r="LMX20" s="43"/>
      <c r="LMY20" s="43"/>
      <c r="LMZ20" s="43"/>
      <c r="LNA20" s="43"/>
      <c r="LNB20" s="43"/>
      <c r="LNC20" s="43"/>
      <c r="LND20" s="43"/>
      <c r="LNE20" s="43"/>
      <c r="LNF20" s="43"/>
      <c r="LNG20" s="43"/>
      <c r="LNH20" s="43"/>
      <c r="LNI20" s="43"/>
      <c r="LNJ20" s="43"/>
      <c r="LNK20" s="43"/>
      <c r="LNL20" s="43"/>
      <c r="LNM20" s="43"/>
      <c r="LNN20" s="43"/>
      <c r="LNO20" s="43"/>
      <c r="LNP20" s="43"/>
      <c r="LNQ20" s="43"/>
      <c r="LNR20" s="43"/>
      <c r="LNS20" s="43"/>
      <c r="LNT20" s="43"/>
      <c r="LNU20" s="43"/>
      <c r="LNV20" s="43"/>
      <c r="LNW20" s="43"/>
      <c r="LNX20" s="43"/>
      <c r="LNY20" s="43"/>
      <c r="LNZ20" s="43"/>
      <c r="LOA20" s="43"/>
      <c r="LOB20" s="43"/>
      <c r="LOC20" s="43"/>
      <c r="LOD20" s="43"/>
      <c r="LOE20" s="43"/>
      <c r="LOF20" s="43"/>
      <c r="LOG20" s="43"/>
      <c r="LOH20" s="43"/>
      <c r="LOI20" s="43"/>
      <c r="LOJ20" s="43"/>
      <c r="LOK20" s="43"/>
      <c r="LOL20" s="43"/>
      <c r="LOM20" s="43"/>
      <c r="LON20" s="43"/>
      <c r="LOO20" s="43"/>
      <c r="LOP20" s="43"/>
      <c r="LOQ20" s="43"/>
      <c r="LOR20" s="43"/>
      <c r="LOS20" s="43"/>
      <c r="LOT20" s="43"/>
      <c r="LOU20" s="43"/>
      <c r="LOV20" s="43"/>
      <c r="LOW20" s="43"/>
      <c r="LOX20" s="43"/>
      <c r="LOY20" s="43"/>
      <c r="LOZ20" s="43"/>
      <c r="LPA20" s="43"/>
      <c r="LPB20" s="43"/>
      <c r="LPC20" s="43"/>
      <c r="LPD20" s="43"/>
      <c r="LPE20" s="43"/>
      <c r="LPF20" s="43"/>
      <c r="LPG20" s="43"/>
      <c r="LPH20" s="43"/>
      <c r="LPI20" s="43"/>
      <c r="LPJ20" s="43"/>
      <c r="LPK20" s="43"/>
      <c r="LPL20" s="43"/>
      <c r="LPM20" s="43"/>
      <c r="LPN20" s="43"/>
      <c r="LPO20" s="43"/>
      <c r="LPP20" s="43"/>
      <c r="LPQ20" s="43"/>
      <c r="LPR20" s="43"/>
      <c r="LPS20" s="43"/>
      <c r="LPT20" s="43"/>
      <c r="LPU20" s="43"/>
      <c r="LPV20" s="43"/>
      <c r="LPW20" s="43"/>
      <c r="LPX20" s="43"/>
      <c r="LPY20" s="43"/>
      <c r="LPZ20" s="43"/>
      <c r="LQA20" s="43"/>
      <c r="LQB20" s="43"/>
      <c r="LQC20" s="43"/>
      <c r="LQD20" s="43"/>
      <c r="LQE20" s="43"/>
      <c r="LQF20" s="43"/>
      <c r="LQG20" s="43"/>
      <c r="LQH20" s="43"/>
      <c r="LQI20" s="43"/>
      <c r="LQJ20" s="43"/>
      <c r="LQK20" s="43"/>
      <c r="LQL20" s="43"/>
      <c r="LQM20" s="43"/>
      <c r="LQN20" s="43"/>
      <c r="LQO20" s="43"/>
      <c r="LQP20" s="43"/>
      <c r="LQQ20" s="43"/>
      <c r="LQR20" s="43"/>
      <c r="LQS20" s="43"/>
      <c r="LQT20" s="43"/>
      <c r="LQU20" s="43"/>
      <c r="LQV20" s="43"/>
      <c r="LQW20" s="43"/>
      <c r="LQX20" s="43"/>
      <c r="LQY20" s="43"/>
      <c r="LQZ20" s="43"/>
      <c r="LRA20" s="43"/>
      <c r="LRB20" s="43"/>
      <c r="LRC20" s="43"/>
      <c r="LRD20" s="43"/>
      <c r="LRE20" s="43"/>
      <c r="LRF20" s="43"/>
      <c r="LRG20" s="43"/>
      <c r="LRH20" s="43"/>
      <c r="LRI20" s="43"/>
      <c r="LRJ20" s="43"/>
      <c r="LRK20" s="43"/>
      <c r="LRL20" s="43"/>
      <c r="LRM20" s="43"/>
      <c r="LRN20" s="43"/>
      <c r="LRO20" s="43"/>
      <c r="LRP20" s="43"/>
      <c r="LRQ20" s="43"/>
      <c r="LRR20" s="43"/>
      <c r="LRS20" s="43"/>
      <c r="LRT20" s="43"/>
      <c r="LRU20" s="43"/>
      <c r="LRV20" s="43"/>
      <c r="LRW20" s="43"/>
      <c r="LRX20" s="43"/>
      <c r="LRY20" s="43"/>
      <c r="LRZ20" s="43"/>
      <c r="LSA20" s="43"/>
      <c r="LSB20" s="43"/>
      <c r="LSC20" s="43"/>
      <c r="LSD20" s="43"/>
      <c r="LSE20" s="43"/>
      <c r="LSF20" s="43"/>
      <c r="LSG20" s="43"/>
      <c r="LSH20" s="43"/>
      <c r="LSI20" s="43"/>
      <c r="LSJ20" s="43"/>
      <c r="LSK20" s="43"/>
      <c r="LSL20" s="43"/>
      <c r="LSM20" s="43"/>
      <c r="LSN20" s="43"/>
      <c r="LSO20" s="43"/>
      <c r="LSP20" s="43"/>
      <c r="LSQ20" s="43"/>
      <c r="LSR20" s="43"/>
      <c r="LSS20" s="43"/>
      <c r="LST20" s="43"/>
      <c r="LSU20" s="43"/>
      <c r="LSV20" s="43"/>
      <c r="LSW20" s="43"/>
      <c r="LSX20" s="43"/>
      <c r="LSY20" s="43"/>
      <c r="LSZ20" s="43"/>
      <c r="LTA20" s="43"/>
      <c r="LTB20" s="43"/>
      <c r="LTC20" s="43"/>
      <c r="LTD20" s="43"/>
      <c r="LTE20" s="43"/>
      <c r="LTF20" s="43"/>
      <c r="LTG20" s="43"/>
      <c r="LTH20" s="43"/>
      <c r="LTI20" s="43"/>
      <c r="LTJ20" s="43"/>
      <c r="LTK20" s="43"/>
      <c r="LTL20" s="43"/>
      <c r="LTM20" s="43"/>
      <c r="LTN20" s="43"/>
      <c r="LTO20" s="43"/>
      <c r="LTP20" s="43"/>
      <c r="LTQ20" s="43"/>
      <c r="LTR20" s="43"/>
      <c r="LTS20" s="43"/>
      <c r="LTT20" s="43"/>
      <c r="LTU20" s="43"/>
      <c r="LTV20" s="43"/>
      <c r="LTW20" s="43"/>
      <c r="LTX20" s="43"/>
      <c r="LTY20" s="43"/>
      <c r="LTZ20" s="43"/>
      <c r="LUA20" s="43"/>
      <c r="LUB20" s="43"/>
      <c r="LUC20" s="43"/>
      <c r="LUD20" s="43"/>
      <c r="LUE20" s="43"/>
      <c r="LUF20" s="43"/>
      <c r="LUG20" s="43"/>
      <c r="LUH20" s="43"/>
      <c r="LUI20" s="43"/>
      <c r="LUJ20" s="43"/>
      <c r="LUK20" s="43"/>
      <c r="LUL20" s="43"/>
      <c r="LUM20" s="43"/>
      <c r="LUN20" s="43"/>
      <c r="LUO20" s="43"/>
      <c r="LUP20" s="43"/>
      <c r="LUQ20" s="43"/>
      <c r="LUR20" s="43"/>
      <c r="LUS20" s="43"/>
      <c r="LUT20" s="43"/>
      <c r="LUU20" s="43"/>
      <c r="LUV20" s="43"/>
      <c r="LUW20" s="43"/>
      <c r="LUX20" s="43"/>
      <c r="LUY20" s="43"/>
      <c r="LUZ20" s="43"/>
      <c r="LVA20" s="43"/>
      <c r="LVB20" s="43"/>
      <c r="LVC20" s="43"/>
      <c r="LVD20" s="43"/>
      <c r="LVE20" s="43"/>
      <c r="LVF20" s="43"/>
      <c r="LVG20" s="43"/>
      <c r="LVH20" s="43"/>
      <c r="LVI20" s="43"/>
      <c r="LVJ20" s="43"/>
      <c r="LVK20" s="43"/>
      <c r="LVL20" s="43"/>
      <c r="LVM20" s="43"/>
      <c r="LVN20" s="43"/>
      <c r="LVO20" s="43"/>
      <c r="LVP20" s="43"/>
      <c r="LVQ20" s="43"/>
      <c r="LVR20" s="43"/>
      <c r="LVS20" s="43"/>
      <c r="LVT20" s="43"/>
      <c r="LVU20" s="43"/>
      <c r="LVV20" s="43"/>
      <c r="LVW20" s="43"/>
      <c r="LVX20" s="43"/>
      <c r="LVY20" s="43"/>
      <c r="LVZ20" s="43"/>
      <c r="LWA20" s="43"/>
      <c r="LWB20" s="43"/>
      <c r="LWC20" s="43"/>
      <c r="LWD20" s="43"/>
      <c r="LWE20" s="43"/>
      <c r="LWF20" s="43"/>
      <c r="LWG20" s="43"/>
      <c r="LWH20" s="43"/>
      <c r="LWI20" s="43"/>
      <c r="LWJ20" s="43"/>
      <c r="LWK20" s="43"/>
      <c r="LWL20" s="43"/>
      <c r="LWM20" s="43"/>
      <c r="LWN20" s="43"/>
      <c r="LWO20" s="43"/>
      <c r="LWP20" s="43"/>
      <c r="LWQ20" s="43"/>
      <c r="LWR20" s="43"/>
      <c r="LWS20" s="43"/>
      <c r="LWT20" s="43"/>
      <c r="LWU20" s="43"/>
      <c r="LWV20" s="43"/>
      <c r="LWW20" s="43"/>
      <c r="LWX20" s="43"/>
      <c r="LWY20" s="43"/>
      <c r="LWZ20" s="43"/>
      <c r="LXA20" s="43"/>
      <c r="LXB20" s="43"/>
      <c r="LXC20" s="43"/>
      <c r="LXD20" s="43"/>
      <c r="LXE20" s="43"/>
      <c r="LXF20" s="43"/>
      <c r="LXG20" s="43"/>
      <c r="LXH20" s="43"/>
      <c r="LXI20" s="43"/>
      <c r="LXJ20" s="43"/>
      <c r="LXK20" s="43"/>
      <c r="LXL20" s="43"/>
      <c r="LXM20" s="43"/>
      <c r="LXN20" s="43"/>
      <c r="LXO20" s="43"/>
      <c r="LXP20" s="43"/>
      <c r="LXQ20" s="43"/>
      <c r="LXR20" s="43"/>
      <c r="LXS20" s="43"/>
      <c r="LXT20" s="43"/>
      <c r="LXU20" s="43"/>
      <c r="LXV20" s="43"/>
      <c r="LXW20" s="43"/>
      <c r="LXX20" s="43"/>
      <c r="LXY20" s="43"/>
      <c r="LXZ20" s="43"/>
      <c r="LYA20" s="43"/>
      <c r="LYB20" s="43"/>
      <c r="LYC20" s="43"/>
      <c r="LYD20" s="43"/>
      <c r="LYE20" s="43"/>
      <c r="LYF20" s="43"/>
      <c r="LYG20" s="43"/>
      <c r="LYH20" s="43"/>
      <c r="LYI20" s="43"/>
      <c r="LYJ20" s="43"/>
      <c r="LYK20" s="43"/>
      <c r="LYL20" s="43"/>
      <c r="LYM20" s="43"/>
      <c r="LYN20" s="43"/>
      <c r="LYO20" s="43"/>
      <c r="LYP20" s="43"/>
      <c r="LYQ20" s="43"/>
      <c r="LYR20" s="43"/>
      <c r="LYS20" s="43"/>
      <c r="LYT20" s="43"/>
      <c r="LYU20" s="43"/>
      <c r="LYV20" s="43"/>
      <c r="LYW20" s="43"/>
      <c r="LYX20" s="43"/>
      <c r="LYY20" s="43"/>
      <c r="LYZ20" s="43"/>
      <c r="LZA20" s="43"/>
      <c r="LZB20" s="43"/>
      <c r="LZC20" s="43"/>
      <c r="LZD20" s="43"/>
      <c r="LZE20" s="43"/>
      <c r="LZF20" s="43"/>
      <c r="LZG20" s="43"/>
      <c r="LZH20" s="43"/>
      <c r="LZI20" s="43"/>
      <c r="LZJ20" s="43"/>
      <c r="LZK20" s="43"/>
      <c r="LZL20" s="43"/>
      <c r="LZM20" s="43"/>
      <c r="LZN20" s="43"/>
      <c r="LZO20" s="43"/>
      <c r="LZP20" s="43"/>
      <c r="LZQ20" s="43"/>
      <c r="LZR20" s="43"/>
      <c r="LZS20" s="43"/>
      <c r="LZT20" s="43"/>
      <c r="LZU20" s="43"/>
      <c r="LZV20" s="43"/>
      <c r="LZW20" s="43"/>
      <c r="LZX20" s="43"/>
      <c r="LZY20" s="43"/>
      <c r="LZZ20" s="43"/>
      <c r="MAA20" s="43"/>
      <c r="MAB20" s="43"/>
      <c r="MAC20" s="43"/>
      <c r="MAD20" s="43"/>
      <c r="MAE20" s="43"/>
      <c r="MAF20" s="43"/>
      <c r="MAG20" s="43"/>
      <c r="MAH20" s="43"/>
      <c r="MAI20" s="43"/>
      <c r="MAJ20" s="43"/>
      <c r="MAK20" s="43"/>
      <c r="MAL20" s="43"/>
      <c r="MAM20" s="43"/>
      <c r="MAN20" s="43"/>
      <c r="MAO20" s="43"/>
      <c r="MAP20" s="43"/>
      <c r="MAQ20" s="43"/>
      <c r="MAR20" s="43"/>
      <c r="MAS20" s="43"/>
      <c r="MAT20" s="43"/>
      <c r="MAU20" s="43"/>
      <c r="MAV20" s="43"/>
      <c r="MAW20" s="43"/>
      <c r="MAX20" s="43"/>
      <c r="MAY20" s="43"/>
      <c r="MAZ20" s="43"/>
      <c r="MBA20" s="43"/>
      <c r="MBB20" s="43"/>
      <c r="MBC20" s="43"/>
      <c r="MBD20" s="43"/>
      <c r="MBE20" s="43"/>
      <c r="MBF20" s="43"/>
      <c r="MBG20" s="43"/>
      <c r="MBH20" s="43"/>
      <c r="MBI20" s="43"/>
      <c r="MBJ20" s="43"/>
      <c r="MBK20" s="43"/>
      <c r="MBL20" s="43"/>
      <c r="MBM20" s="43"/>
      <c r="MBN20" s="43"/>
      <c r="MBO20" s="43"/>
      <c r="MBP20" s="43"/>
      <c r="MBQ20" s="43"/>
      <c r="MBR20" s="43"/>
      <c r="MBS20" s="43"/>
      <c r="MBT20" s="43"/>
      <c r="MBU20" s="43"/>
      <c r="MBV20" s="43"/>
      <c r="MBW20" s="43"/>
      <c r="MBX20" s="43"/>
      <c r="MBY20" s="43"/>
      <c r="MBZ20" s="43"/>
      <c r="MCA20" s="43"/>
      <c r="MCB20" s="43"/>
      <c r="MCC20" s="43"/>
      <c r="MCD20" s="43"/>
      <c r="MCE20" s="43"/>
      <c r="MCF20" s="43"/>
      <c r="MCG20" s="43"/>
      <c r="MCH20" s="43"/>
      <c r="MCI20" s="43"/>
      <c r="MCJ20" s="43"/>
      <c r="MCK20" s="43"/>
      <c r="MCL20" s="43"/>
      <c r="MCM20" s="43"/>
      <c r="MCN20" s="43"/>
      <c r="MCO20" s="43"/>
      <c r="MCP20" s="43"/>
      <c r="MCQ20" s="43"/>
      <c r="MCR20" s="43"/>
      <c r="MCS20" s="43"/>
      <c r="MCT20" s="43"/>
      <c r="MCU20" s="43"/>
      <c r="MCV20" s="43"/>
      <c r="MCW20" s="43"/>
      <c r="MCX20" s="43"/>
      <c r="MCY20" s="43"/>
      <c r="MCZ20" s="43"/>
      <c r="MDA20" s="43"/>
      <c r="MDB20" s="43"/>
      <c r="MDC20" s="43"/>
      <c r="MDD20" s="43"/>
      <c r="MDE20" s="43"/>
      <c r="MDF20" s="43"/>
      <c r="MDG20" s="43"/>
      <c r="MDH20" s="43"/>
      <c r="MDI20" s="43"/>
      <c r="MDJ20" s="43"/>
      <c r="MDK20" s="43"/>
      <c r="MDL20" s="43"/>
      <c r="MDM20" s="43"/>
      <c r="MDN20" s="43"/>
      <c r="MDO20" s="43"/>
      <c r="MDP20" s="43"/>
      <c r="MDQ20" s="43"/>
      <c r="MDR20" s="43"/>
      <c r="MDS20" s="43"/>
      <c r="MDT20" s="43"/>
      <c r="MDU20" s="43"/>
      <c r="MDV20" s="43"/>
      <c r="MDW20" s="43"/>
      <c r="MDX20" s="43"/>
      <c r="MDY20" s="43"/>
      <c r="MDZ20" s="43"/>
      <c r="MEA20" s="43"/>
      <c r="MEB20" s="43"/>
      <c r="MEC20" s="43"/>
      <c r="MED20" s="43"/>
      <c r="MEE20" s="43"/>
      <c r="MEF20" s="43"/>
      <c r="MEG20" s="43"/>
      <c r="MEH20" s="43"/>
      <c r="MEI20" s="43"/>
      <c r="MEJ20" s="43"/>
      <c r="MEK20" s="43"/>
      <c r="MEL20" s="43"/>
      <c r="MEM20" s="43"/>
      <c r="MEN20" s="43"/>
      <c r="MEO20" s="43"/>
      <c r="MEP20" s="43"/>
      <c r="MEQ20" s="43"/>
      <c r="MER20" s="43"/>
      <c r="MES20" s="43"/>
      <c r="MET20" s="43"/>
      <c r="MEU20" s="43"/>
      <c r="MEV20" s="43"/>
      <c r="MEW20" s="43"/>
      <c r="MEX20" s="43"/>
      <c r="MEY20" s="43"/>
      <c r="MEZ20" s="43"/>
      <c r="MFA20" s="43"/>
      <c r="MFB20" s="43"/>
      <c r="MFC20" s="43"/>
      <c r="MFD20" s="43"/>
      <c r="MFE20" s="43"/>
      <c r="MFF20" s="43"/>
      <c r="MFG20" s="43"/>
      <c r="MFH20" s="43"/>
      <c r="MFI20" s="43"/>
      <c r="MFJ20" s="43"/>
      <c r="MFK20" s="43"/>
      <c r="MFL20" s="43"/>
      <c r="MFM20" s="43"/>
      <c r="MFN20" s="43"/>
      <c r="MFO20" s="43"/>
      <c r="MFP20" s="43"/>
      <c r="MFQ20" s="43"/>
      <c r="MFR20" s="43"/>
      <c r="MFS20" s="43"/>
      <c r="MFT20" s="43"/>
      <c r="MFU20" s="43"/>
      <c r="MFV20" s="43"/>
      <c r="MFW20" s="43"/>
      <c r="MFX20" s="43"/>
      <c r="MFY20" s="43"/>
      <c r="MFZ20" s="43"/>
      <c r="MGA20" s="43"/>
      <c r="MGB20" s="43"/>
      <c r="MGC20" s="43"/>
      <c r="MGD20" s="43"/>
      <c r="MGE20" s="43"/>
      <c r="MGF20" s="43"/>
      <c r="MGG20" s="43"/>
      <c r="MGH20" s="43"/>
      <c r="MGI20" s="43"/>
      <c r="MGJ20" s="43"/>
      <c r="MGK20" s="43"/>
      <c r="MGL20" s="43"/>
      <c r="MGM20" s="43"/>
      <c r="MGN20" s="43"/>
      <c r="MGO20" s="43"/>
      <c r="MGP20" s="43"/>
      <c r="MGQ20" s="43"/>
      <c r="MGR20" s="43"/>
      <c r="MGS20" s="43"/>
      <c r="MGT20" s="43"/>
      <c r="MGU20" s="43"/>
      <c r="MGV20" s="43"/>
      <c r="MGW20" s="43"/>
      <c r="MGX20" s="43"/>
      <c r="MGY20" s="43"/>
      <c r="MGZ20" s="43"/>
      <c r="MHA20" s="43"/>
      <c r="MHB20" s="43"/>
      <c r="MHC20" s="43"/>
      <c r="MHD20" s="43"/>
      <c r="MHE20" s="43"/>
      <c r="MHF20" s="43"/>
      <c r="MHG20" s="43"/>
      <c r="MHH20" s="43"/>
      <c r="MHI20" s="43"/>
      <c r="MHJ20" s="43"/>
      <c r="MHK20" s="43"/>
      <c r="MHL20" s="43"/>
      <c r="MHM20" s="43"/>
      <c r="MHN20" s="43"/>
      <c r="MHO20" s="43"/>
      <c r="MHP20" s="43"/>
      <c r="MHQ20" s="43"/>
      <c r="MHR20" s="43"/>
      <c r="MHS20" s="43"/>
      <c r="MHT20" s="43"/>
      <c r="MHU20" s="43"/>
      <c r="MHV20" s="43"/>
      <c r="MHW20" s="43"/>
      <c r="MHX20" s="43"/>
      <c r="MHY20" s="43"/>
      <c r="MHZ20" s="43"/>
      <c r="MIA20" s="43"/>
      <c r="MIB20" s="43"/>
      <c r="MIC20" s="43"/>
      <c r="MID20" s="43"/>
      <c r="MIE20" s="43"/>
      <c r="MIF20" s="43"/>
      <c r="MIG20" s="43"/>
      <c r="MIH20" s="43"/>
      <c r="MII20" s="43"/>
      <c r="MIJ20" s="43"/>
      <c r="MIK20" s="43"/>
      <c r="MIL20" s="43"/>
      <c r="MIM20" s="43"/>
      <c r="MIN20" s="43"/>
      <c r="MIO20" s="43"/>
      <c r="MIP20" s="43"/>
      <c r="MIQ20" s="43"/>
      <c r="MIR20" s="43"/>
      <c r="MIS20" s="43"/>
      <c r="MIT20" s="43"/>
      <c r="MIU20" s="43"/>
      <c r="MIV20" s="43"/>
      <c r="MIW20" s="43"/>
      <c r="MIX20" s="43"/>
      <c r="MIY20" s="43"/>
      <c r="MIZ20" s="43"/>
      <c r="MJA20" s="43"/>
      <c r="MJB20" s="43"/>
      <c r="MJC20" s="43"/>
      <c r="MJD20" s="43"/>
      <c r="MJE20" s="43"/>
      <c r="MJF20" s="43"/>
      <c r="MJG20" s="43"/>
      <c r="MJH20" s="43"/>
      <c r="MJI20" s="43"/>
      <c r="MJJ20" s="43"/>
      <c r="MJK20" s="43"/>
      <c r="MJL20" s="43"/>
      <c r="MJM20" s="43"/>
      <c r="MJN20" s="43"/>
      <c r="MJO20" s="43"/>
      <c r="MJP20" s="43"/>
      <c r="MJQ20" s="43"/>
      <c r="MJR20" s="43"/>
      <c r="MJS20" s="43"/>
      <c r="MJT20" s="43"/>
      <c r="MJU20" s="43"/>
      <c r="MJV20" s="43"/>
      <c r="MJW20" s="43"/>
      <c r="MJX20" s="43"/>
      <c r="MJY20" s="43"/>
      <c r="MJZ20" s="43"/>
      <c r="MKA20" s="43"/>
      <c r="MKB20" s="43"/>
      <c r="MKC20" s="43"/>
      <c r="MKD20" s="43"/>
      <c r="MKE20" s="43"/>
      <c r="MKF20" s="43"/>
      <c r="MKG20" s="43"/>
      <c r="MKH20" s="43"/>
      <c r="MKI20" s="43"/>
      <c r="MKJ20" s="43"/>
      <c r="MKK20" s="43"/>
      <c r="MKL20" s="43"/>
      <c r="MKM20" s="43"/>
      <c r="MKN20" s="43"/>
      <c r="MKO20" s="43"/>
      <c r="MKP20" s="43"/>
      <c r="MKQ20" s="43"/>
      <c r="MKR20" s="43"/>
      <c r="MKS20" s="43"/>
      <c r="MKT20" s="43"/>
      <c r="MKU20" s="43"/>
      <c r="MKV20" s="43"/>
      <c r="MKW20" s="43"/>
      <c r="MKX20" s="43"/>
      <c r="MKY20" s="43"/>
      <c r="MKZ20" s="43"/>
      <c r="MLA20" s="43"/>
      <c r="MLB20" s="43"/>
      <c r="MLC20" s="43"/>
      <c r="MLD20" s="43"/>
      <c r="MLE20" s="43"/>
      <c r="MLF20" s="43"/>
      <c r="MLG20" s="43"/>
      <c r="MLH20" s="43"/>
      <c r="MLI20" s="43"/>
      <c r="MLJ20" s="43"/>
      <c r="MLK20" s="43"/>
      <c r="MLL20" s="43"/>
      <c r="MLM20" s="43"/>
      <c r="MLN20" s="43"/>
      <c r="MLO20" s="43"/>
      <c r="MLP20" s="43"/>
      <c r="MLQ20" s="43"/>
      <c r="MLR20" s="43"/>
      <c r="MLS20" s="43"/>
      <c r="MLT20" s="43"/>
      <c r="MLU20" s="43"/>
      <c r="MLV20" s="43"/>
      <c r="MLW20" s="43"/>
      <c r="MLX20" s="43"/>
      <c r="MLY20" s="43"/>
      <c r="MLZ20" s="43"/>
      <c r="MMA20" s="43"/>
      <c r="MMB20" s="43"/>
      <c r="MMC20" s="43"/>
      <c r="MMD20" s="43"/>
      <c r="MME20" s="43"/>
      <c r="MMF20" s="43"/>
      <c r="MMG20" s="43"/>
      <c r="MMH20" s="43"/>
      <c r="MMI20" s="43"/>
      <c r="MMJ20" s="43"/>
      <c r="MMK20" s="43"/>
      <c r="MML20" s="43"/>
      <c r="MMM20" s="43"/>
      <c r="MMN20" s="43"/>
      <c r="MMO20" s="43"/>
      <c r="MMP20" s="43"/>
      <c r="MMQ20" s="43"/>
      <c r="MMR20" s="43"/>
      <c r="MMS20" s="43"/>
      <c r="MMT20" s="43"/>
      <c r="MMU20" s="43"/>
      <c r="MMV20" s="43"/>
      <c r="MMW20" s="43"/>
      <c r="MMX20" s="43"/>
      <c r="MMY20" s="43"/>
      <c r="MMZ20" s="43"/>
      <c r="MNA20" s="43"/>
      <c r="MNB20" s="43"/>
      <c r="MNC20" s="43"/>
      <c r="MND20" s="43"/>
      <c r="MNE20" s="43"/>
      <c r="MNF20" s="43"/>
      <c r="MNG20" s="43"/>
      <c r="MNH20" s="43"/>
      <c r="MNI20" s="43"/>
      <c r="MNJ20" s="43"/>
      <c r="MNK20" s="43"/>
      <c r="MNL20" s="43"/>
      <c r="MNM20" s="43"/>
      <c r="MNN20" s="43"/>
      <c r="MNO20" s="43"/>
      <c r="MNP20" s="43"/>
      <c r="MNQ20" s="43"/>
      <c r="MNR20" s="43"/>
      <c r="MNS20" s="43"/>
      <c r="MNT20" s="43"/>
      <c r="MNU20" s="43"/>
      <c r="MNV20" s="43"/>
      <c r="MNW20" s="43"/>
      <c r="MNX20" s="43"/>
      <c r="MNY20" s="43"/>
      <c r="MNZ20" s="43"/>
      <c r="MOA20" s="43"/>
      <c r="MOB20" s="43"/>
      <c r="MOC20" s="43"/>
      <c r="MOD20" s="43"/>
      <c r="MOE20" s="43"/>
      <c r="MOF20" s="43"/>
      <c r="MOG20" s="43"/>
      <c r="MOH20" s="43"/>
      <c r="MOI20" s="43"/>
      <c r="MOJ20" s="43"/>
      <c r="MOK20" s="43"/>
      <c r="MOL20" s="43"/>
      <c r="MOM20" s="43"/>
      <c r="MON20" s="43"/>
      <c r="MOO20" s="43"/>
      <c r="MOP20" s="43"/>
      <c r="MOQ20" s="43"/>
      <c r="MOR20" s="43"/>
      <c r="MOS20" s="43"/>
      <c r="MOT20" s="43"/>
      <c r="MOU20" s="43"/>
      <c r="MOV20" s="43"/>
      <c r="MOW20" s="43"/>
      <c r="MOX20" s="43"/>
      <c r="MOY20" s="43"/>
      <c r="MOZ20" s="43"/>
      <c r="MPA20" s="43"/>
      <c r="MPB20" s="43"/>
      <c r="MPC20" s="43"/>
      <c r="MPD20" s="43"/>
      <c r="MPE20" s="43"/>
      <c r="MPF20" s="43"/>
      <c r="MPG20" s="43"/>
      <c r="MPH20" s="43"/>
      <c r="MPI20" s="43"/>
      <c r="MPJ20" s="43"/>
      <c r="MPK20" s="43"/>
      <c r="MPL20" s="43"/>
      <c r="MPM20" s="43"/>
      <c r="MPN20" s="43"/>
      <c r="MPO20" s="43"/>
      <c r="MPP20" s="43"/>
      <c r="MPQ20" s="43"/>
      <c r="MPR20" s="43"/>
      <c r="MPS20" s="43"/>
      <c r="MPT20" s="43"/>
      <c r="MPU20" s="43"/>
      <c r="MPV20" s="43"/>
      <c r="MPW20" s="43"/>
      <c r="MPX20" s="43"/>
      <c r="MPY20" s="43"/>
      <c r="MPZ20" s="43"/>
      <c r="MQA20" s="43"/>
      <c r="MQB20" s="43"/>
      <c r="MQC20" s="43"/>
      <c r="MQD20" s="43"/>
      <c r="MQE20" s="43"/>
      <c r="MQF20" s="43"/>
      <c r="MQG20" s="43"/>
      <c r="MQH20" s="43"/>
      <c r="MQI20" s="43"/>
      <c r="MQJ20" s="43"/>
      <c r="MQK20" s="43"/>
      <c r="MQL20" s="43"/>
      <c r="MQM20" s="43"/>
      <c r="MQN20" s="43"/>
      <c r="MQO20" s="43"/>
      <c r="MQP20" s="43"/>
      <c r="MQQ20" s="43"/>
      <c r="MQR20" s="43"/>
      <c r="MQS20" s="43"/>
      <c r="MQT20" s="43"/>
      <c r="MQU20" s="43"/>
      <c r="MQV20" s="43"/>
      <c r="MQW20" s="43"/>
      <c r="MQX20" s="43"/>
      <c r="MQY20" s="43"/>
      <c r="MQZ20" s="43"/>
      <c r="MRA20" s="43"/>
      <c r="MRB20" s="43"/>
      <c r="MRC20" s="43"/>
      <c r="MRD20" s="43"/>
      <c r="MRE20" s="43"/>
      <c r="MRF20" s="43"/>
      <c r="MRG20" s="43"/>
      <c r="MRH20" s="43"/>
      <c r="MRI20" s="43"/>
      <c r="MRJ20" s="43"/>
      <c r="MRK20" s="43"/>
      <c r="MRL20" s="43"/>
      <c r="MRM20" s="43"/>
      <c r="MRN20" s="43"/>
      <c r="MRO20" s="43"/>
      <c r="MRP20" s="43"/>
      <c r="MRQ20" s="43"/>
      <c r="MRR20" s="43"/>
      <c r="MRS20" s="43"/>
      <c r="MRT20" s="43"/>
      <c r="MRU20" s="43"/>
      <c r="MRV20" s="43"/>
      <c r="MRW20" s="43"/>
      <c r="MRX20" s="43"/>
      <c r="MRY20" s="43"/>
      <c r="MRZ20" s="43"/>
      <c r="MSA20" s="43"/>
      <c r="MSB20" s="43"/>
      <c r="MSC20" s="43"/>
      <c r="MSD20" s="43"/>
      <c r="MSE20" s="43"/>
      <c r="MSF20" s="43"/>
      <c r="MSG20" s="43"/>
      <c r="MSH20" s="43"/>
      <c r="MSI20" s="43"/>
      <c r="MSJ20" s="43"/>
      <c r="MSK20" s="43"/>
      <c r="MSL20" s="43"/>
      <c r="MSM20" s="43"/>
      <c r="MSN20" s="43"/>
      <c r="MSO20" s="43"/>
      <c r="MSP20" s="43"/>
      <c r="MSQ20" s="43"/>
      <c r="MSR20" s="43"/>
      <c r="MSS20" s="43"/>
      <c r="MST20" s="43"/>
      <c r="MSU20" s="43"/>
      <c r="MSV20" s="43"/>
      <c r="MSW20" s="43"/>
      <c r="MSX20" s="43"/>
      <c r="MSY20" s="43"/>
      <c r="MSZ20" s="43"/>
      <c r="MTA20" s="43"/>
      <c r="MTB20" s="43"/>
      <c r="MTC20" s="43"/>
      <c r="MTD20" s="43"/>
      <c r="MTE20" s="43"/>
      <c r="MTF20" s="43"/>
      <c r="MTG20" s="43"/>
      <c r="MTH20" s="43"/>
      <c r="MTI20" s="43"/>
      <c r="MTJ20" s="43"/>
      <c r="MTK20" s="43"/>
      <c r="MTL20" s="43"/>
      <c r="MTM20" s="43"/>
      <c r="MTN20" s="43"/>
      <c r="MTO20" s="43"/>
      <c r="MTP20" s="43"/>
      <c r="MTQ20" s="43"/>
      <c r="MTR20" s="43"/>
      <c r="MTS20" s="43"/>
      <c r="MTT20" s="43"/>
      <c r="MTU20" s="43"/>
      <c r="MTV20" s="43"/>
      <c r="MTW20" s="43"/>
      <c r="MTX20" s="43"/>
      <c r="MTY20" s="43"/>
      <c r="MTZ20" s="43"/>
      <c r="MUA20" s="43"/>
      <c r="MUB20" s="43"/>
      <c r="MUC20" s="43"/>
      <c r="MUD20" s="43"/>
      <c r="MUE20" s="43"/>
      <c r="MUF20" s="43"/>
      <c r="MUG20" s="43"/>
      <c r="MUH20" s="43"/>
      <c r="MUI20" s="43"/>
      <c r="MUJ20" s="43"/>
      <c r="MUK20" s="43"/>
      <c r="MUL20" s="43"/>
      <c r="MUM20" s="43"/>
      <c r="MUN20" s="43"/>
      <c r="MUO20" s="43"/>
      <c r="MUP20" s="43"/>
      <c r="MUQ20" s="43"/>
      <c r="MUR20" s="43"/>
      <c r="MUS20" s="43"/>
      <c r="MUT20" s="43"/>
      <c r="MUU20" s="43"/>
      <c r="MUV20" s="43"/>
      <c r="MUW20" s="43"/>
      <c r="MUX20" s="43"/>
      <c r="MUY20" s="43"/>
      <c r="MUZ20" s="43"/>
      <c r="MVA20" s="43"/>
      <c r="MVB20" s="43"/>
      <c r="MVC20" s="43"/>
      <c r="MVD20" s="43"/>
      <c r="MVE20" s="43"/>
      <c r="MVF20" s="43"/>
      <c r="MVG20" s="43"/>
      <c r="MVH20" s="43"/>
      <c r="MVI20" s="43"/>
      <c r="MVJ20" s="43"/>
      <c r="MVK20" s="43"/>
      <c r="MVL20" s="43"/>
      <c r="MVM20" s="43"/>
      <c r="MVN20" s="43"/>
      <c r="MVO20" s="43"/>
      <c r="MVP20" s="43"/>
      <c r="MVQ20" s="43"/>
      <c r="MVR20" s="43"/>
      <c r="MVS20" s="43"/>
      <c r="MVT20" s="43"/>
      <c r="MVU20" s="43"/>
      <c r="MVV20" s="43"/>
      <c r="MVW20" s="43"/>
      <c r="MVX20" s="43"/>
      <c r="MVY20" s="43"/>
      <c r="MVZ20" s="43"/>
      <c r="MWA20" s="43"/>
      <c r="MWB20" s="43"/>
      <c r="MWC20" s="43"/>
      <c r="MWD20" s="43"/>
      <c r="MWE20" s="43"/>
      <c r="MWF20" s="43"/>
      <c r="MWG20" s="43"/>
      <c r="MWH20" s="43"/>
      <c r="MWI20" s="43"/>
      <c r="MWJ20" s="43"/>
      <c r="MWK20" s="43"/>
      <c r="MWL20" s="43"/>
      <c r="MWM20" s="43"/>
      <c r="MWN20" s="43"/>
      <c r="MWO20" s="43"/>
      <c r="MWP20" s="43"/>
      <c r="MWQ20" s="43"/>
      <c r="MWR20" s="43"/>
      <c r="MWS20" s="43"/>
      <c r="MWT20" s="43"/>
      <c r="MWU20" s="43"/>
      <c r="MWV20" s="43"/>
      <c r="MWW20" s="43"/>
      <c r="MWX20" s="43"/>
      <c r="MWY20" s="43"/>
      <c r="MWZ20" s="43"/>
      <c r="MXA20" s="43"/>
      <c r="MXB20" s="43"/>
      <c r="MXC20" s="43"/>
      <c r="MXD20" s="43"/>
      <c r="MXE20" s="43"/>
      <c r="MXF20" s="43"/>
      <c r="MXG20" s="43"/>
      <c r="MXH20" s="43"/>
      <c r="MXI20" s="43"/>
      <c r="MXJ20" s="43"/>
      <c r="MXK20" s="43"/>
      <c r="MXL20" s="43"/>
      <c r="MXM20" s="43"/>
      <c r="MXN20" s="43"/>
      <c r="MXO20" s="43"/>
      <c r="MXP20" s="43"/>
      <c r="MXQ20" s="43"/>
      <c r="MXR20" s="43"/>
      <c r="MXS20" s="43"/>
      <c r="MXT20" s="43"/>
      <c r="MXU20" s="43"/>
      <c r="MXV20" s="43"/>
      <c r="MXW20" s="43"/>
      <c r="MXX20" s="43"/>
      <c r="MXY20" s="43"/>
      <c r="MXZ20" s="43"/>
      <c r="MYA20" s="43"/>
      <c r="MYB20" s="43"/>
      <c r="MYC20" s="43"/>
      <c r="MYD20" s="43"/>
      <c r="MYE20" s="43"/>
      <c r="MYF20" s="43"/>
      <c r="MYG20" s="43"/>
      <c r="MYH20" s="43"/>
      <c r="MYI20" s="43"/>
      <c r="MYJ20" s="43"/>
      <c r="MYK20" s="43"/>
      <c r="MYL20" s="43"/>
      <c r="MYM20" s="43"/>
      <c r="MYN20" s="43"/>
      <c r="MYO20" s="43"/>
      <c r="MYP20" s="43"/>
      <c r="MYQ20" s="43"/>
      <c r="MYR20" s="43"/>
      <c r="MYS20" s="43"/>
      <c r="MYT20" s="43"/>
      <c r="MYU20" s="43"/>
      <c r="MYV20" s="43"/>
      <c r="MYW20" s="43"/>
      <c r="MYX20" s="43"/>
      <c r="MYY20" s="43"/>
      <c r="MYZ20" s="43"/>
      <c r="MZA20" s="43"/>
      <c r="MZB20" s="43"/>
      <c r="MZC20" s="43"/>
      <c r="MZD20" s="43"/>
      <c r="MZE20" s="43"/>
      <c r="MZF20" s="43"/>
      <c r="MZG20" s="43"/>
      <c r="MZH20" s="43"/>
      <c r="MZI20" s="43"/>
      <c r="MZJ20" s="43"/>
      <c r="MZK20" s="43"/>
      <c r="MZL20" s="43"/>
      <c r="MZM20" s="43"/>
      <c r="MZN20" s="43"/>
      <c r="MZO20" s="43"/>
      <c r="MZP20" s="43"/>
      <c r="MZQ20" s="43"/>
      <c r="MZR20" s="43"/>
      <c r="MZS20" s="43"/>
      <c r="MZT20" s="43"/>
      <c r="MZU20" s="43"/>
      <c r="MZV20" s="43"/>
      <c r="MZW20" s="43"/>
      <c r="MZX20" s="43"/>
      <c r="MZY20" s="43"/>
      <c r="MZZ20" s="43"/>
      <c r="NAA20" s="43"/>
      <c r="NAB20" s="43"/>
      <c r="NAC20" s="43"/>
      <c r="NAD20" s="43"/>
      <c r="NAE20" s="43"/>
      <c r="NAF20" s="43"/>
      <c r="NAG20" s="43"/>
      <c r="NAH20" s="43"/>
      <c r="NAI20" s="43"/>
      <c r="NAJ20" s="43"/>
      <c r="NAK20" s="43"/>
      <c r="NAL20" s="43"/>
      <c r="NAM20" s="43"/>
      <c r="NAN20" s="43"/>
      <c r="NAO20" s="43"/>
      <c r="NAP20" s="43"/>
      <c r="NAQ20" s="43"/>
      <c r="NAR20" s="43"/>
      <c r="NAS20" s="43"/>
      <c r="NAT20" s="43"/>
      <c r="NAU20" s="43"/>
      <c r="NAV20" s="43"/>
      <c r="NAW20" s="43"/>
      <c r="NAX20" s="43"/>
      <c r="NAY20" s="43"/>
      <c r="NAZ20" s="43"/>
      <c r="NBA20" s="43"/>
      <c r="NBB20" s="43"/>
      <c r="NBC20" s="43"/>
      <c r="NBD20" s="43"/>
      <c r="NBE20" s="43"/>
      <c r="NBF20" s="43"/>
      <c r="NBG20" s="43"/>
      <c r="NBH20" s="43"/>
      <c r="NBI20" s="43"/>
      <c r="NBJ20" s="43"/>
      <c r="NBK20" s="43"/>
      <c r="NBL20" s="43"/>
      <c r="NBM20" s="43"/>
      <c r="NBN20" s="43"/>
      <c r="NBO20" s="43"/>
      <c r="NBP20" s="43"/>
      <c r="NBQ20" s="43"/>
      <c r="NBR20" s="43"/>
      <c r="NBS20" s="43"/>
      <c r="NBT20" s="43"/>
      <c r="NBU20" s="43"/>
      <c r="NBV20" s="43"/>
      <c r="NBW20" s="43"/>
      <c r="NBX20" s="43"/>
      <c r="NBY20" s="43"/>
      <c r="NBZ20" s="43"/>
      <c r="NCA20" s="43"/>
      <c r="NCB20" s="43"/>
      <c r="NCC20" s="43"/>
      <c r="NCD20" s="43"/>
      <c r="NCE20" s="43"/>
      <c r="NCF20" s="43"/>
      <c r="NCG20" s="43"/>
      <c r="NCH20" s="43"/>
      <c r="NCI20" s="43"/>
      <c r="NCJ20" s="43"/>
      <c r="NCK20" s="43"/>
      <c r="NCL20" s="43"/>
      <c r="NCM20" s="43"/>
      <c r="NCN20" s="43"/>
      <c r="NCO20" s="43"/>
      <c r="NCP20" s="43"/>
      <c r="NCQ20" s="43"/>
      <c r="NCR20" s="43"/>
      <c r="NCS20" s="43"/>
      <c r="NCT20" s="43"/>
      <c r="NCU20" s="43"/>
      <c r="NCV20" s="43"/>
      <c r="NCW20" s="43"/>
      <c r="NCX20" s="43"/>
      <c r="NCY20" s="43"/>
      <c r="NCZ20" s="43"/>
      <c r="NDA20" s="43"/>
      <c r="NDB20" s="43"/>
      <c r="NDC20" s="43"/>
      <c r="NDD20" s="43"/>
      <c r="NDE20" s="43"/>
      <c r="NDF20" s="43"/>
      <c r="NDG20" s="43"/>
      <c r="NDH20" s="43"/>
      <c r="NDI20" s="43"/>
      <c r="NDJ20" s="43"/>
      <c r="NDK20" s="43"/>
      <c r="NDL20" s="43"/>
      <c r="NDM20" s="43"/>
      <c r="NDN20" s="43"/>
      <c r="NDO20" s="43"/>
      <c r="NDP20" s="43"/>
      <c r="NDQ20" s="43"/>
      <c r="NDR20" s="43"/>
      <c r="NDS20" s="43"/>
      <c r="NDT20" s="43"/>
      <c r="NDU20" s="43"/>
      <c r="NDV20" s="43"/>
      <c r="NDW20" s="43"/>
      <c r="NDX20" s="43"/>
      <c r="NDY20" s="43"/>
      <c r="NDZ20" s="43"/>
      <c r="NEA20" s="43"/>
      <c r="NEB20" s="43"/>
      <c r="NEC20" s="43"/>
      <c r="NED20" s="43"/>
      <c r="NEE20" s="43"/>
      <c r="NEF20" s="43"/>
      <c r="NEG20" s="43"/>
      <c r="NEH20" s="43"/>
      <c r="NEI20" s="43"/>
      <c r="NEJ20" s="43"/>
      <c r="NEK20" s="43"/>
      <c r="NEL20" s="43"/>
      <c r="NEM20" s="43"/>
      <c r="NEN20" s="43"/>
      <c r="NEO20" s="43"/>
      <c r="NEP20" s="43"/>
      <c r="NEQ20" s="43"/>
      <c r="NER20" s="43"/>
      <c r="NES20" s="43"/>
      <c r="NET20" s="43"/>
      <c r="NEU20" s="43"/>
      <c r="NEV20" s="43"/>
      <c r="NEW20" s="43"/>
      <c r="NEX20" s="43"/>
      <c r="NEY20" s="43"/>
      <c r="NEZ20" s="43"/>
      <c r="NFA20" s="43"/>
      <c r="NFB20" s="43"/>
      <c r="NFC20" s="43"/>
      <c r="NFD20" s="43"/>
      <c r="NFE20" s="43"/>
      <c r="NFF20" s="43"/>
      <c r="NFG20" s="43"/>
      <c r="NFH20" s="43"/>
      <c r="NFI20" s="43"/>
      <c r="NFJ20" s="43"/>
      <c r="NFK20" s="43"/>
      <c r="NFL20" s="43"/>
      <c r="NFM20" s="43"/>
      <c r="NFN20" s="43"/>
      <c r="NFO20" s="43"/>
      <c r="NFP20" s="43"/>
      <c r="NFQ20" s="43"/>
      <c r="NFR20" s="43"/>
      <c r="NFS20" s="43"/>
      <c r="NFT20" s="43"/>
      <c r="NFU20" s="43"/>
      <c r="NFV20" s="43"/>
      <c r="NFW20" s="43"/>
      <c r="NFX20" s="43"/>
      <c r="NFY20" s="43"/>
      <c r="NFZ20" s="43"/>
      <c r="NGA20" s="43"/>
      <c r="NGB20" s="43"/>
      <c r="NGC20" s="43"/>
      <c r="NGD20" s="43"/>
      <c r="NGE20" s="43"/>
      <c r="NGF20" s="43"/>
      <c r="NGG20" s="43"/>
      <c r="NGH20" s="43"/>
      <c r="NGI20" s="43"/>
      <c r="NGJ20" s="43"/>
      <c r="NGK20" s="43"/>
      <c r="NGL20" s="43"/>
      <c r="NGM20" s="43"/>
      <c r="NGN20" s="43"/>
      <c r="NGO20" s="43"/>
      <c r="NGP20" s="43"/>
      <c r="NGQ20" s="43"/>
      <c r="NGR20" s="43"/>
      <c r="NGS20" s="43"/>
      <c r="NGT20" s="43"/>
      <c r="NGU20" s="43"/>
      <c r="NGV20" s="43"/>
      <c r="NGW20" s="43"/>
      <c r="NGX20" s="43"/>
      <c r="NGY20" s="43"/>
      <c r="NGZ20" s="43"/>
      <c r="NHA20" s="43"/>
      <c r="NHB20" s="43"/>
      <c r="NHC20" s="43"/>
      <c r="NHD20" s="43"/>
      <c r="NHE20" s="43"/>
      <c r="NHF20" s="43"/>
      <c r="NHG20" s="43"/>
      <c r="NHH20" s="43"/>
      <c r="NHI20" s="43"/>
      <c r="NHJ20" s="43"/>
      <c r="NHK20" s="43"/>
      <c r="NHL20" s="43"/>
      <c r="NHM20" s="43"/>
      <c r="NHN20" s="43"/>
      <c r="NHO20" s="43"/>
      <c r="NHP20" s="43"/>
      <c r="NHQ20" s="43"/>
      <c r="NHR20" s="43"/>
      <c r="NHS20" s="43"/>
      <c r="NHT20" s="43"/>
      <c r="NHU20" s="43"/>
      <c r="NHV20" s="43"/>
      <c r="NHW20" s="43"/>
      <c r="NHX20" s="43"/>
      <c r="NHY20" s="43"/>
      <c r="NHZ20" s="43"/>
      <c r="NIA20" s="43"/>
      <c r="NIB20" s="43"/>
      <c r="NIC20" s="43"/>
      <c r="NID20" s="43"/>
      <c r="NIE20" s="43"/>
      <c r="NIF20" s="43"/>
      <c r="NIG20" s="43"/>
      <c r="NIH20" s="43"/>
      <c r="NII20" s="43"/>
      <c r="NIJ20" s="43"/>
      <c r="NIK20" s="43"/>
      <c r="NIL20" s="43"/>
      <c r="NIM20" s="43"/>
      <c r="NIN20" s="43"/>
      <c r="NIO20" s="43"/>
      <c r="NIP20" s="43"/>
      <c r="NIQ20" s="43"/>
      <c r="NIR20" s="43"/>
      <c r="NIS20" s="43"/>
      <c r="NIT20" s="43"/>
      <c r="NIU20" s="43"/>
      <c r="NIV20" s="43"/>
      <c r="NIW20" s="43"/>
      <c r="NIX20" s="43"/>
      <c r="NIY20" s="43"/>
      <c r="NIZ20" s="43"/>
      <c r="NJA20" s="43"/>
      <c r="NJB20" s="43"/>
      <c r="NJC20" s="43"/>
      <c r="NJD20" s="43"/>
      <c r="NJE20" s="43"/>
      <c r="NJF20" s="43"/>
      <c r="NJG20" s="43"/>
      <c r="NJH20" s="43"/>
      <c r="NJI20" s="43"/>
      <c r="NJJ20" s="43"/>
      <c r="NJK20" s="43"/>
      <c r="NJL20" s="43"/>
      <c r="NJM20" s="43"/>
      <c r="NJN20" s="43"/>
      <c r="NJO20" s="43"/>
      <c r="NJP20" s="43"/>
      <c r="NJQ20" s="43"/>
      <c r="NJR20" s="43"/>
      <c r="NJS20" s="43"/>
      <c r="NJT20" s="43"/>
      <c r="NJU20" s="43"/>
      <c r="NJV20" s="43"/>
      <c r="NJW20" s="43"/>
      <c r="NJX20" s="43"/>
      <c r="NJY20" s="43"/>
      <c r="NJZ20" s="43"/>
      <c r="NKA20" s="43"/>
      <c r="NKB20" s="43"/>
      <c r="NKC20" s="43"/>
      <c r="NKD20" s="43"/>
      <c r="NKE20" s="43"/>
      <c r="NKF20" s="43"/>
      <c r="NKG20" s="43"/>
      <c r="NKH20" s="43"/>
      <c r="NKI20" s="43"/>
      <c r="NKJ20" s="43"/>
      <c r="NKK20" s="43"/>
      <c r="NKL20" s="43"/>
      <c r="NKM20" s="43"/>
      <c r="NKN20" s="43"/>
      <c r="NKO20" s="43"/>
      <c r="NKP20" s="43"/>
      <c r="NKQ20" s="43"/>
      <c r="NKR20" s="43"/>
      <c r="NKS20" s="43"/>
      <c r="NKT20" s="43"/>
      <c r="NKU20" s="43"/>
      <c r="NKV20" s="43"/>
      <c r="NKW20" s="43"/>
      <c r="NKX20" s="43"/>
      <c r="NKY20" s="43"/>
      <c r="NKZ20" s="43"/>
      <c r="NLA20" s="43"/>
      <c r="NLB20" s="43"/>
      <c r="NLC20" s="43"/>
      <c r="NLD20" s="43"/>
      <c r="NLE20" s="43"/>
      <c r="NLF20" s="43"/>
      <c r="NLG20" s="43"/>
      <c r="NLH20" s="43"/>
      <c r="NLI20" s="43"/>
      <c r="NLJ20" s="43"/>
      <c r="NLK20" s="43"/>
      <c r="NLL20" s="43"/>
      <c r="NLM20" s="43"/>
      <c r="NLN20" s="43"/>
      <c r="NLO20" s="43"/>
      <c r="NLP20" s="43"/>
      <c r="NLQ20" s="43"/>
      <c r="NLR20" s="43"/>
      <c r="NLS20" s="43"/>
      <c r="NLT20" s="43"/>
      <c r="NLU20" s="43"/>
      <c r="NLV20" s="43"/>
      <c r="NLW20" s="43"/>
      <c r="NLX20" s="43"/>
      <c r="NLY20" s="43"/>
      <c r="NLZ20" s="43"/>
      <c r="NMA20" s="43"/>
      <c r="NMB20" s="43"/>
      <c r="NMC20" s="43"/>
      <c r="NMD20" s="43"/>
      <c r="NME20" s="43"/>
      <c r="NMF20" s="43"/>
      <c r="NMG20" s="43"/>
      <c r="NMH20" s="43"/>
      <c r="NMI20" s="43"/>
      <c r="NMJ20" s="43"/>
      <c r="NMK20" s="43"/>
      <c r="NML20" s="43"/>
      <c r="NMM20" s="43"/>
      <c r="NMN20" s="43"/>
      <c r="NMO20" s="43"/>
      <c r="NMP20" s="43"/>
      <c r="NMQ20" s="43"/>
      <c r="NMR20" s="43"/>
      <c r="NMS20" s="43"/>
      <c r="NMT20" s="43"/>
      <c r="NMU20" s="43"/>
      <c r="NMV20" s="43"/>
      <c r="NMW20" s="43"/>
      <c r="NMX20" s="43"/>
      <c r="NMY20" s="43"/>
      <c r="NMZ20" s="43"/>
      <c r="NNA20" s="43"/>
      <c r="NNB20" s="43"/>
      <c r="NNC20" s="43"/>
      <c r="NND20" s="43"/>
      <c r="NNE20" s="43"/>
      <c r="NNF20" s="43"/>
      <c r="NNG20" s="43"/>
      <c r="NNH20" s="43"/>
      <c r="NNI20" s="43"/>
      <c r="NNJ20" s="43"/>
      <c r="NNK20" s="43"/>
      <c r="NNL20" s="43"/>
      <c r="NNM20" s="43"/>
      <c r="NNN20" s="43"/>
      <c r="NNO20" s="43"/>
      <c r="NNP20" s="43"/>
      <c r="NNQ20" s="43"/>
      <c r="NNR20" s="43"/>
      <c r="NNS20" s="43"/>
      <c r="NNT20" s="43"/>
      <c r="NNU20" s="43"/>
      <c r="NNV20" s="43"/>
      <c r="NNW20" s="43"/>
      <c r="NNX20" s="43"/>
      <c r="NNY20" s="43"/>
      <c r="NNZ20" s="43"/>
      <c r="NOA20" s="43"/>
      <c r="NOB20" s="43"/>
      <c r="NOC20" s="43"/>
      <c r="NOD20" s="43"/>
      <c r="NOE20" s="43"/>
      <c r="NOF20" s="43"/>
      <c r="NOG20" s="43"/>
      <c r="NOH20" s="43"/>
      <c r="NOI20" s="43"/>
      <c r="NOJ20" s="43"/>
      <c r="NOK20" s="43"/>
      <c r="NOL20" s="43"/>
      <c r="NOM20" s="43"/>
      <c r="NON20" s="43"/>
      <c r="NOO20" s="43"/>
      <c r="NOP20" s="43"/>
      <c r="NOQ20" s="43"/>
      <c r="NOR20" s="43"/>
      <c r="NOS20" s="43"/>
      <c r="NOT20" s="43"/>
      <c r="NOU20" s="43"/>
      <c r="NOV20" s="43"/>
      <c r="NOW20" s="43"/>
      <c r="NOX20" s="43"/>
      <c r="NOY20" s="43"/>
      <c r="NOZ20" s="43"/>
      <c r="NPA20" s="43"/>
      <c r="NPB20" s="43"/>
      <c r="NPC20" s="43"/>
      <c r="NPD20" s="43"/>
      <c r="NPE20" s="43"/>
      <c r="NPF20" s="43"/>
      <c r="NPG20" s="43"/>
      <c r="NPH20" s="43"/>
      <c r="NPI20" s="43"/>
      <c r="NPJ20" s="43"/>
      <c r="NPK20" s="43"/>
      <c r="NPL20" s="43"/>
      <c r="NPM20" s="43"/>
      <c r="NPN20" s="43"/>
      <c r="NPO20" s="43"/>
      <c r="NPP20" s="43"/>
      <c r="NPQ20" s="43"/>
      <c r="NPR20" s="43"/>
      <c r="NPS20" s="43"/>
      <c r="NPT20" s="43"/>
      <c r="NPU20" s="43"/>
      <c r="NPV20" s="43"/>
      <c r="NPW20" s="43"/>
      <c r="NPX20" s="43"/>
      <c r="NPY20" s="43"/>
      <c r="NPZ20" s="43"/>
      <c r="NQA20" s="43"/>
      <c r="NQB20" s="43"/>
      <c r="NQC20" s="43"/>
      <c r="NQD20" s="43"/>
      <c r="NQE20" s="43"/>
      <c r="NQF20" s="43"/>
      <c r="NQG20" s="43"/>
      <c r="NQH20" s="43"/>
      <c r="NQI20" s="43"/>
      <c r="NQJ20" s="43"/>
      <c r="NQK20" s="43"/>
      <c r="NQL20" s="43"/>
      <c r="NQM20" s="43"/>
      <c r="NQN20" s="43"/>
      <c r="NQO20" s="43"/>
      <c r="NQP20" s="43"/>
      <c r="NQQ20" s="43"/>
      <c r="NQR20" s="43"/>
      <c r="NQS20" s="43"/>
      <c r="NQT20" s="43"/>
      <c r="NQU20" s="43"/>
      <c r="NQV20" s="43"/>
      <c r="NQW20" s="43"/>
      <c r="NQX20" s="43"/>
      <c r="NQY20" s="43"/>
      <c r="NQZ20" s="43"/>
      <c r="NRA20" s="43"/>
      <c r="NRB20" s="43"/>
      <c r="NRC20" s="43"/>
      <c r="NRD20" s="43"/>
      <c r="NRE20" s="43"/>
      <c r="NRF20" s="43"/>
      <c r="NRG20" s="43"/>
      <c r="NRH20" s="43"/>
      <c r="NRI20" s="43"/>
      <c r="NRJ20" s="43"/>
      <c r="NRK20" s="43"/>
      <c r="NRL20" s="43"/>
      <c r="NRM20" s="43"/>
      <c r="NRN20" s="43"/>
      <c r="NRO20" s="43"/>
      <c r="NRP20" s="43"/>
      <c r="NRQ20" s="43"/>
      <c r="NRR20" s="43"/>
      <c r="NRS20" s="43"/>
      <c r="NRT20" s="43"/>
      <c r="NRU20" s="43"/>
      <c r="NRV20" s="43"/>
      <c r="NRW20" s="43"/>
      <c r="NRX20" s="43"/>
      <c r="NRY20" s="43"/>
      <c r="NRZ20" s="43"/>
      <c r="NSA20" s="43"/>
      <c r="NSB20" s="43"/>
      <c r="NSC20" s="43"/>
      <c r="NSD20" s="43"/>
      <c r="NSE20" s="43"/>
      <c r="NSF20" s="43"/>
      <c r="NSG20" s="43"/>
      <c r="NSH20" s="43"/>
      <c r="NSI20" s="43"/>
      <c r="NSJ20" s="43"/>
      <c r="NSK20" s="43"/>
      <c r="NSL20" s="43"/>
      <c r="NSM20" s="43"/>
      <c r="NSN20" s="43"/>
      <c r="NSO20" s="43"/>
      <c r="NSP20" s="43"/>
      <c r="NSQ20" s="43"/>
      <c r="NSR20" s="43"/>
      <c r="NSS20" s="43"/>
      <c r="NST20" s="43"/>
      <c r="NSU20" s="43"/>
      <c r="NSV20" s="43"/>
      <c r="NSW20" s="43"/>
      <c r="NSX20" s="43"/>
      <c r="NSY20" s="43"/>
      <c r="NSZ20" s="43"/>
      <c r="NTA20" s="43"/>
      <c r="NTB20" s="43"/>
      <c r="NTC20" s="43"/>
      <c r="NTD20" s="43"/>
      <c r="NTE20" s="43"/>
      <c r="NTF20" s="43"/>
      <c r="NTG20" s="43"/>
      <c r="NTH20" s="43"/>
      <c r="NTI20" s="43"/>
      <c r="NTJ20" s="43"/>
      <c r="NTK20" s="43"/>
      <c r="NTL20" s="43"/>
      <c r="NTM20" s="43"/>
      <c r="NTN20" s="43"/>
      <c r="NTO20" s="43"/>
      <c r="NTP20" s="43"/>
      <c r="NTQ20" s="43"/>
      <c r="NTR20" s="43"/>
      <c r="NTS20" s="43"/>
      <c r="NTT20" s="43"/>
      <c r="NTU20" s="43"/>
      <c r="NTV20" s="43"/>
      <c r="NTW20" s="43"/>
      <c r="NTX20" s="43"/>
      <c r="NTY20" s="43"/>
      <c r="NTZ20" s="43"/>
      <c r="NUA20" s="43"/>
      <c r="NUB20" s="43"/>
      <c r="NUC20" s="43"/>
      <c r="NUD20" s="43"/>
      <c r="NUE20" s="43"/>
      <c r="NUF20" s="43"/>
      <c r="NUG20" s="43"/>
      <c r="NUH20" s="43"/>
      <c r="NUI20" s="43"/>
      <c r="NUJ20" s="43"/>
      <c r="NUK20" s="43"/>
      <c r="NUL20" s="43"/>
      <c r="NUM20" s="43"/>
      <c r="NUN20" s="43"/>
      <c r="NUO20" s="43"/>
      <c r="NUP20" s="43"/>
      <c r="NUQ20" s="43"/>
      <c r="NUR20" s="43"/>
      <c r="NUS20" s="43"/>
      <c r="NUT20" s="43"/>
      <c r="NUU20" s="43"/>
      <c r="NUV20" s="43"/>
      <c r="NUW20" s="43"/>
      <c r="NUX20" s="43"/>
      <c r="NUY20" s="43"/>
      <c r="NUZ20" s="43"/>
      <c r="NVA20" s="43"/>
      <c r="NVB20" s="43"/>
      <c r="NVC20" s="43"/>
      <c r="NVD20" s="43"/>
      <c r="NVE20" s="43"/>
      <c r="NVF20" s="43"/>
      <c r="NVG20" s="43"/>
      <c r="NVH20" s="43"/>
      <c r="NVI20" s="43"/>
      <c r="NVJ20" s="43"/>
      <c r="NVK20" s="43"/>
      <c r="NVL20" s="43"/>
      <c r="NVM20" s="43"/>
      <c r="NVN20" s="43"/>
      <c r="NVO20" s="43"/>
      <c r="NVP20" s="43"/>
      <c r="NVQ20" s="43"/>
      <c r="NVR20" s="43"/>
      <c r="NVS20" s="43"/>
      <c r="NVT20" s="43"/>
      <c r="NVU20" s="43"/>
      <c r="NVV20" s="43"/>
      <c r="NVW20" s="43"/>
      <c r="NVX20" s="43"/>
      <c r="NVY20" s="43"/>
      <c r="NVZ20" s="43"/>
      <c r="NWA20" s="43"/>
      <c r="NWB20" s="43"/>
      <c r="NWC20" s="43"/>
      <c r="NWD20" s="43"/>
      <c r="NWE20" s="43"/>
      <c r="NWF20" s="43"/>
      <c r="NWG20" s="43"/>
      <c r="NWH20" s="43"/>
      <c r="NWI20" s="43"/>
      <c r="NWJ20" s="43"/>
      <c r="NWK20" s="43"/>
      <c r="NWL20" s="43"/>
      <c r="NWM20" s="43"/>
      <c r="NWN20" s="43"/>
      <c r="NWO20" s="43"/>
      <c r="NWP20" s="43"/>
      <c r="NWQ20" s="43"/>
      <c r="NWR20" s="43"/>
      <c r="NWS20" s="43"/>
      <c r="NWT20" s="43"/>
      <c r="NWU20" s="43"/>
      <c r="NWV20" s="43"/>
      <c r="NWW20" s="43"/>
      <c r="NWX20" s="43"/>
      <c r="NWY20" s="43"/>
      <c r="NWZ20" s="43"/>
      <c r="NXA20" s="43"/>
      <c r="NXB20" s="43"/>
      <c r="NXC20" s="43"/>
      <c r="NXD20" s="43"/>
      <c r="NXE20" s="43"/>
      <c r="NXF20" s="43"/>
      <c r="NXG20" s="43"/>
      <c r="NXH20" s="43"/>
      <c r="NXI20" s="43"/>
      <c r="NXJ20" s="43"/>
      <c r="NXK20" s="43"/>
      <c r="NXL20" s="43"/>
      <c r="NXM20" s="43"/>
      <c r="NXN20" s="43"/>
      <c r="NXO20" s="43"/>
      <c r="NXP20" s="43"/>
      <c r="NXQ20" s="43"/>
      <c r="NXR20" s="43"/>
      <c r="NXS20" s="43"/>
      <c r="NXT20" s="43"/>
      <c r="NXU20" s="43"/>
      <c r="NXV20" s="43"/>
      <c r="NXW20" s="43"/>
      <c r="NXX20" s="43"/>
      <c r="NXY20" s="43"/>
      <c r="NXZ20" s="43"/>
      <c r="NYA20" s="43"/>
      <c r="NYB20" s="43"/>
      <c r="NYC20" s="43"/>
      <c r="NYD20" s="43"/>
      <c r="NYE20" s="43"/>
      <c r="NYF20" s="43"/>
      <c r="NYG20" s="43"/>
      <c r="NYH20" s="43"/>
      <c r="NYI20" s="43"/>
      <c r="NYJ20" s="43"/>
      <c r="NYK20" s="43"/>
      <c r="NYL20" s="43"/>
      <c r="NYM20" s="43"/>
      <c r="NYN20" s="43"/>
      <c r="NYO20" s="43"/>
      <c r="NYP20" s="43"/>
      <c r="NYQ20" s="43"/>
      <c r="NYR20" s="43"/>
      <c r="NYS20" s="43"/>
      <c r="NYT20" s="43"/>
      <c r="NYU20" s="43"/>
      <c r="NYV20" s="43"/>
      <c r="NYW20" s="43"/>
      <c r="NYX20" s="43"/>
      <c r="NYY20" s="43"/>
      <c r="NYZ20" s="43"/>
      <c r="NZA20" s="43"/>
      <c r="NZB20" s="43"/>
      <c r="NZC20" s="43"/>
      <c r="NZD20" s="43"/>
      <c r="NZE20" s="43"/>
      <c r="NZF20" s="43"/>
      <c r="NZG20" s="43"/>
      <c r="NZH20" s="43"/>
      <c r="NZI20" s="43"/>
      <c r="NZJ20" s="43"/>
      <c r="NZK20" s="43"/>
      <c r="NZL20" s="43"/>
      <c r="NZM20" s="43"/>
      <c r="NZN20" s="43"/>
      <c r="NZO20" s="43"/>
      <c r="NZP20" s="43"/>
      <c r="NZQ20" s="43"/>
      <c r="NZR20" s="43"/>
      <c r="NZS20" s="43"/>
      <c r="NZT20" s="43"/>
      <c r="NZU20" s="43"/>
      <c r="NZV20" s="43"/>
      <c r="NZW20" s="43"/>
      <c r="NZX20" s="43"/>
      <c r="NZY20" s="43"/>
      <c r="NZZ20" s="43"/>
      <c r="OAA20" s="43"/>
      <c r="OAB20" s="43"/>
      <c r="OAC20" s="43"/>
      <c r="OAD20" s="43"/>
      <c r="OAE20" s="43"/>
      <c r="OAF20" s="43"/>
      <c r="OAG20" s="43"/>
      <c r="OAH20" s="43"/>
      <c r="OAI20" s="43"/>
      <c r="OAJ20" s="43"/>
      <c r="OAK20" s="43"/>
      <c r="OAL20" s="43"/>
      <c r="OAM20" s="43"/>
      <c r="OAN20" s="43"/>
      <c r="OAO20" s="43"/>
      <c r="OAP20" s="43"/>
      <c r="OAQ20" s="43"/>
      <c r="OAR20" s="43"/>
      <c r="OAS20" s="43"/>
      <c r="OAT20" s="43"/>
      <c r="OAU20" s="43"/>
      <c r="OAV20" s="43"/>
      <c r="OAW20" s="43"/>
      <c r="OAX20" s="43"/>
      <c r="OAY20" s="43"/>
      <c r="OAZ20" s="43"/>
      <c r="OBA20" s="43"/>
      <c r="OBB20" s="43"/>
      <c r="OBC20" s="43"/>
      <c r="OBD20" s="43"/>
      <c r="OBE20" s="43"/>
      <c r="OBF20" s="43"/>
      <c r="OBG20" s="43"/>
      <c r="OBH20" s="43"/>
      <c r="OBI20" s="43"/>
      <c r="OBJ20" s="43"/>
      <c r="OBK20" s="43"/>
      <c r="OBL20" s="43"/>
      <c r="OBM20" s="43"/>
      <c r="OBN20" s="43"/>
      <c r="OBO20" s="43"/>
      <c r="OBP20" s="43"/>
      <c r="OBQ20" s="43"/>
      <c r="OBR20" s="43"/>
      <c r="OBS20" s="43"/>
      <c r="OBT20" s="43"/>
      <c r="OBU20" s="43"/>
      <c r="OBV20" s="43"/>
      <c r="OBW20" s="43"/>
      <c r="OBX20" s="43"/>
      <c r="OBY20" s="43"/>
      <c r="OBZ20" s="43"/>
      <c r="OCA20" s="43"/>
      <c r="OCB20" s="43"/>
      <c r="OCC20" s="43"/>
      <c r="OCD20" s="43"/>
      <c r="OCE20" s="43"/>
      <c r="OCF20" s="43"/>
      <c r="OCG20" s="43"/>
      <c r="OCH20" s="43"/>
      <c r="OCI20" s="43"/>
      <c r="OCJ20" s="43"/>
      <c r="OCK20" s="43"/>
      <c r="OCL20" s="43"/>
      <c r="OCM20" s="43"/>
      <c r="OCN20" s="43"/>
      <c r="OCO20" s="43"/>
      <c r="OCP20" s="43"/>
      <c r="OCQ20" s="43"/>
      <c r="OCR20" s="43"/>
      <c r="OCS20" s="43"/>
      <c r="OCT20" s="43"/>
      <c r="OCU20" s="43"/>
      <c r="OCV20" s="43"/>
      <c r="OCW20" s="43"/>
      <c r="OCX20" s="43"/>
      <c r="OCY20" s="43"/>
      <c r="OCZ20" s="43"/>
      <c r="ODA20" s="43"/>
      <c r="ODB20" s="43"/>
      <c r="ODC20" s="43"/>
      <c r="ODD20" s="43"/>
      <c r="ODE20" s="43"/>
      <c r="ODF20" s="43"/>
      <c r="ODG20" s="43"/>
      <c r="ODH20" s="43"/>
      <c r="ODI20" s="43"/>
      <c r="ODJ20" s="43"/>
      <c r="ODK20" s="43"/>
      <c r="ODL20" s="43"/>
      <c r="ODM20" s="43"/>
      <c r="ODN20" s="43"/>
      <c r="ODO20" s="43"/>
      <c r="ODP20" s="43"/>
      <c r="ODQ20" s="43"/>
      <c r="ODR20" s="43"/>
      <c r="ODS20" s="43"/>
      <c r="ODT20" s="43"/>
      <c r="ODU20" s="43"/>
      <c r="ODV20" s="43"/>
      <c r="ODW20" s="43"/>
      <c r="ODX20" s="43"/>
      <c r="ODY20" s="43"/>
      <c r="ODZ20" s="43"/>
      <c r="OEA20" s="43"/>
      <c r="OEB20" s="43"/>
      <c r="OEC20" s="43"/>
      <c r="OED20" s="43"/>
      <c r="OEE20" s="43"/>
      <c r="OEF20" s="43"/>
      <c r="OEG20" s="43"/>
      <c r="OEH20" s="43"/>
      <c r="OEI20" s="43"/>
      <c r="OEJ20" s="43"/>
      <c r="OEK20" s="43"/>
      <c r="OEL20" s="43"/>
      <c r="OEM20" s="43"/>
      <c r="OEN20" s="43"/>
      <c r="OEO20" s="43"/>
      <c r="OEP20" s="43"/>
      <c r="OEQ20" s="43"/>
      <c r="OER20" s="43"/>
      <c r="OES20" s="43"/>
      <c r="OET20" s="43"/>
      <c r="OEU20" s="43"/>
      <c r="OEV20" s="43"/>
      <c r="OEW20" s="43"/>
      <c r="OEX20" s="43"/>
      <c r="OEY20" s="43"/>
      <c r="OEZ20" s="43"/>
      <c r="OFA20" s="43"/>
      <c r="OFB20" s="43"/>
      <c r="OFC20" s="43"/>
      <c r="OFD20" s="43"/>
      <c r="OFE20" s="43"/>
      <c r="OFF20" s="43"/>
      <c r="OFG20" s="43"/>
      <c r="OFH20" s="43"/>
      <c r="OFI20" s="43"/>
      <c r="OFJ20" s="43"/>
      <c r="OFK20" s="43"/>
      <c r="OFL20" s="43"/>
      <c r="OFM20" s="43"/>
      <c r="OFN20" s="43"/>
      <c r="OFO20" s="43"/>
      <c r="OFP20" s="43"/>
      <c r="OFQ20" s="43"/>
      <c r="OFR20" s="43"/>
      <c r="OFS20" s="43"/>
      <c r="OFT20" s="43"/>
      <c r="OFU20" s="43"/>
      <c r="OFV20" s="43"/>
      <c r="OFW20" s="43"/>
      <c r="OFX20" s="43"/>
      <c r="OFY20" s="43"/>
      <c r="OFZ20" s="43"/>
      <c r="OGA20" s="43"/>
      <c r="OGB20" s="43"/>
      <c r="OGC20" s="43"/>
      <c r="OGD20" s="43"/>
      <c r="OGE20" s="43"/>
      <c r="OGF20" s="43"/>
      <c r="OGG20" s="43"/>
      <c r="OGH20" s="43"/>
      <c r="OGI20" s="43"/>
      <c r="OGJ20" s="43"/>
      <c r="OGK20" s="43"/>
      <c r="OGL20" s="43"/>
      <c r="OGM20" s="43"/>
      <c r="OGN20" s="43"/>
      <c r="OGO20" s="43"/>
      <c r="OGP20" s="43"/>
      <c r="OGQ20" s="43"/>
      <c r="OGR20" s="43"/>
      <c r="OGS20" s="43"/>
      <c r="OGT20" s="43"/>
      <c r="OGU20" s="43"/>
      <c r="OGV20" s="43"/>
      <c r="OGW20" s="43"/>
      <c r="OGX20" s="43"/>
      <c r="OGY20" s="43"/>
      <c r="OGZ20" s="43"/>
      <c r="OHA20" s="43"/>
      <c r="OHB20" s="43"/>
      <c r="OHC20" s="43"/>
      <c r="OHD20" s="43"/>
      <c r="OHE20" s="43"/>
      <c r="OHF20" s="43"/>
      <c r="OHG20" s="43"/>
      <c r="OHH20" s="43"/>
      <c r="OHI20" s="43"/>
      <c r="OHJ20" s="43"/>
      <c r="OHK20" s="43"/>
      <c r="OHL20" s="43"/>
      <c r="OHM20" s="43"/>
      <c r="OHN20" s="43"/>
      <c r="OHO20" s="43"/>
      <c r="OHP20" s="43"/>
      <c r="OHQ20" s="43"/>
      <c r="OHR20" s="43"/>
      <c r="OHS20" s="43"/>
      <c r="OHT20" s="43"/>
      <c r="OHU20" s="43"/>
      <c r="OHV20" s="43"/>
      <c r="OHW20" s="43"/>
      <c r="OHX20" s="43"/>
      <c r="OHY20" s="43"/>
      <c r="OHZ20" s="43"/>
      <c r="OIA20" s="43"/>
      <c r="OIB20" s="43"/>
      <c r="OIC20" s="43"/>
      <c r="OID20" s="43"/>
      <c r="OIE20" s="43"/>
      <c r="OIF20" s="43"/>
      <c r="OIG20" s="43"/>
      <c r="OIH20" s="43"/>
      <c r="OII20" s="43"/>
      <c r="OIJ20" s="43"/>
      <c r="OIK20" s="43"/>
      <c r="OIL20" s="43"/>
      <c r="OIM20" s="43"/>
      <c r="OIN20" s="43"/>
      <c r="OIO20" s="43"/>
      <c r="OIP20" s="43"/>
      <c r="OIQ20" s="43"/>
      <c r="OIR20" s="43"/>
      <c r="OIS20" s="43"/>
      <c r="OIT20" s="43"/>
      <c r="OIU20" s="43"/>
      <c r="OIV20" s="43"/>
      <c r="OIW20" s="43"/>
      <c r="OIX20" s="43"/>
      <c r="OIY20" s="43"/>
      <c r="OIZ20" s="43"/>
      <c r="OJA20" s="43"/>
      <c r="OJB20" s="43"/>
      <c r="OJC20" s="43"/>
      <c r="OJD20" s="43"/>
      <c r="OJE20" s="43"/>
      <c r="OJF20" s="43"/>
      <c r="OJG20" s="43"/>
      <c r="OJH20" s="43"/>
      <c r="OJI20" s="43"/>
      <c r="OJJ20" s="43"/>
      <c r="OJK20" s="43"/>
      <c r="OJL20" s="43"/>
      <c r="OJM20" s="43"/>
      <c r="OJN20" s="43"/>
      <c r="OJO20" s="43"/>
      <c r="OJP20" s="43"/>
      <c r="OJQ20" s="43"/>
      <c r="OJR20" s="43"/>
      <c r="OJS20" s="43"/>
      <c r="OJT20" s="43"/>
      <c r="OJU20" s="43"/>
      <c r="OJV20" s="43"/>
      <c r="OJW20" s="43"/>
      <c r="OJX20" s="43"/>
      <c r="OJY20" s="43"/>
      <c r="OJZ20" s="43"/>
      <c r="OKA20" s="43"/>
      <c r="OKB20" s="43"/>
      <c r="OKC20" s="43"/>
      <c r="OKD20" s="43"/>
      <c r="OKE20" s="43"/>
      <c r="OKF20" s="43"/>
      <c r="OKG20" s="43"/>
      <c r="OKH20" s="43"/>
      <c r="OKI20" s="43"/>
      <c r="OKJ20" s="43"/>
      <c r="OKK20" s="43"/>
      <c r="OKL20" s="43"/>
      <c r="OKM20" s="43"/>
      <c r="OKN20" s="43"/>
      <c r="OKO20" s="43"/>
      <c r="OKP20" s="43"/>
      <c r="OKQ20" s="43"/>
      <c r="OKR20" s="43"/>
      <c r="OKS20" s="43"/>
      <c r="OKT20" s="43"/>
      <c r="OKU20" s="43"/>
      <c r="OKV20" s="43"/>
      <c r="OKW20" s="43"/>
      <c r="OKX20" s="43"/>
      <c r="OKY20" s="43"/>
      <c r="OKZ20" s="43"/>
      <c r="OLA20" s="43"/>
      <c r="OLB20" s="43"/>
      <c r="OLC20" s="43"/>
      <c r="OLD20" s="43"/>
      <c r="OLE20" s="43"/>
      <c r="OLF20" s="43"/>
      <c r="OLG20" s="43"/>
      <c r="OLH20" s="43"/>
      <c r="OLI20" s="43"/>
      <c r="OLJ20" s="43"/>
      <c r="OLK20" s="43"/>
      <c r="OLL20" s="43"/>
      <c r="OLM20" s="43"/>
      <c r="OLN20" s="43"/>
      <c r="OLO20" s="43"/>
      <c r="OLP20" s="43"/>
      <c r="OLQ20" s="43"/>
      <c r="OLR20" s="43"/>
      <c r="OLS20" s="43"/>
      <c r="OLT20" s="43"/>
      <c r="OLU20" s="43"/>
      <c r="OLV20" s="43"/>
      <c r="OLW20" s="43"/>
      <c r="OLX20" s="43"/>
      <c r="OLY20" s="43"/>
      <c r="OLZ20" s="43"/>
      <c r="OMA20" s="43"/>
      <c r="OMB20" s="43"/>
      <c r="OMC20" s="43"/>
      <c r="OMD20" s="43"/>
      <c r="OME20" s="43"/>
      <c r="OMF20" s="43"/>
      <c r="OMG20" s="43"/>
      <c r="OMH20" s="43"/>
      <c r="OMI20" s="43"/>
      <c r="OMJ20" s="43"/>
      <c r="OMK20" s="43"/>
      <c r="OML20" s="43"/>
      <c r="OMM20" s="43"/>
      <c r="OMN20" s="43"/>
      <c r="OMO20" s="43"/>
      <c r="OMP20" s="43"/>
      <c r="OMQ20" s="43"/>
      <c r="OMR20" s="43"/>
      <c r="OMS20" s="43"/>
      <c r="OMT20" s="43"/>
      <c r="OMU20" s="43"/>
      <c r="OMV20" s="43"/>
      <c r="OMW20" s="43"/>
      <c r="OMX20" s="43"/>
      <c r="OMY20" s="43"/>
      <c r="OMZ20" s="43"/>
      <c r="ONA20" s="43"/>
      <c r="ONB20" s="43"/>
      <c r="ONC20" s="43"/>
      <c r="OND20" s="43"/>
      <c r="ONE20" s="43"/>
      <c r="ONF20" s="43"/>
      <c r="ONG20" s="43"/>
      <c r="ONH20" s="43"/>
      <c r="ONI20" s="43"/>
      <c r="ONJ20" s="43"/>
      <c r="ONK20" s="43"/>
      <c r="ONL20" s="43"/>
      <c r="ONM20" s="43"/>
      <c r="ONN20" s="43"/>
      <c r="ONO20" s="43"/>
      <c r="ONP20" s="43"/>
      <c r="ONQ20" s="43"/>
      <c r="ONR20" s="43"/>
      <c r="ONS20" s="43"/>
      <c r="ONT20" s="43"/>
      <c r="ONU20" s="43"/>
      <c r="ONV20" s="43"/>
      <c r="ONW20" s="43"/>
      <c r="ONX20" s="43"/>
      <c r="ONY20" s="43"/>
      <c r="ONZ20" s="43"/>
      <c r="OOA20" s="43"/>
      <c r="OOB20" s="43"/>
      <c r="OOC20" s="43"/>
      <c r="OOD20" s="43"/>
      <c r="OOE20" s="43"/>
      <c r="OOF20" s="43"/>
      <c r="OOG20" s="43"/>
      <c r="OOH20" s="43"/>
      <c r="OOI20" s="43"/>
      <c r="OOJ20" s="43"/>
      <c r="OOK20" s="43"/>
      <c r="OOL20" s="43"/>
      <c r="OOM20" s="43"/>
      <c r="OON20" s="43"/>
      <c r="OOO20" s="43"/>
      <c r="OOP20" s="43"/>
      <c r="OOQ20" s="43"/>
      <c r="OOR20" s="43"/>
      <c r="OOS20" s="43"/>
      <c r="OOT20" s="43"/>
      <c r="OOU20" s="43"/>
      <c r="OOV20" s="43"/>
      <c r="OOW20" s="43"/>
      <c r="OOX20" s="43"/>
      <c r="OOY20" s="43"/>
      <c r="OOZ20" s="43"/>
      <c r="OPA20" s="43"/>
      <c r="OPB20" s="43"/>
      <c r="OPC20" s="43"/>
      <c r="OPD20" s="43"/>
      <c r="OPE20" s="43"/>
      <c r="OPF20" s="43"/>
      <c r="OPG20" s="43"/>
      <c r="OPH20" s="43"/>
      <c r="OPI20" s="43"/>
      <c r="OPJ20" s="43"/>
      <c r="OPK20" s="43"/>
      <c r="OPL20" s="43"/>
      <c r="OPM20" s="43"/>
      <c r="OPN20" s="43"/>
      <c r="OPO20" s="43"/>
      <c r="OPP20" s="43"/>
      <c r="OPQ20" s="43"/>
      <c r="OPR20" s="43"/>
      <c r="OPS20" s="43"/>
      <c r="OPT20" s="43"/>
      <c r="OPU20" s="43"/>
      <c r="OPV20" s="43"/>
      <c r="OPW20" s="43"/>
      <c r="OPX20" s="43"/>
      <c r="OPY20" s="43"/>
      <c r="OPZ20" s="43"/>
      <c r="OQA20" s="43"/>
      <c r="OQB20" s="43"/>
      <c r="OQC20" s="43"/>
      <c r="OQD20" s="43"/>
      <c r="OQE20" s="43"/>
      <c r="OQF20" s="43"/>
      <c r="OQG20" s="43"/>
      <c r="OQH20" s="43"/>
      <c r="OQI20" s="43"/>
      <c r="OQJ20" s="43"/>
      <c r="OQK20" s="43"/>
      <c r="OQL20" s="43"/>
      <c r="OQM20" s="43"/>
      <c r="OQN20" s="43"/>
      <c r="OQO20" s="43"/>
      <c r="OQP20" s="43"/>
      <c r="OQQ20" s="43"/>
      <c r="OQR20" s="43"/>
      <c r="OQS20" s="43"/>
      <c r="OQT20" s="43"/>
      <c r="OQU20" s="43"/>
      <c r="OQV20" s="43"/>
      <c r="OQW20" s="43"/>
      <c r="OQX20" s="43"/>
      <c r="OQY20" s="43"/>
      <c r="OQZ20" s="43"/>
      <c r="ORA20" s="43"/>
      <c r="ORB20" s="43"/>
      <c r="ORC20" s="43"/>
      <c r="ORD20" s="43"/>
      <c r="ORE20" s="43"/>
      <c r="ORF20" s="43"/>
      <c r="ORG20" s="43"/>
      <c r="ORH20" s="43"/>
      <c r="ORI20" s="43"/>
      <c r="ORJ20" s="43"/>
      <c r="ORK20" s="43"/>
      <c r="ORL20" s="43"/>
      <c r="ORM20" s="43"/>
      <c r="ORN20" s="43"/>
      <c r="ORO20" s="43"/>
      <c r="ORP20" s="43"/>
      <c r="ORQ20" s="43"/>
      <c r="ORR20" s="43"/>
      <c r="ORS20" s="43"/>
      <c r="ORT20" s="43"/>
      <c r="ORU20" s="43"/>
      <c r="ORV20" s="43"/>
      <c r="ORW20" s="43"/>
      <c r="ORX20" s="43"/>
      <c r="ORY20" s="43"/>
      <c r="ORZ20" s="43"/>
      <c r="OSA20" s="43"/>
      <c r="OSB20" s="43"/>
      <c r="OSC20" s="43"/>
      <c r="OSD20" s="43"/>
      <c r="OSE20" s="43"/>
      <c r="OSF20" s="43"/>
      <c r="OSG20" s="43"/>
      <c r="OSH20" s="43"/>
      <c r="OSI20" s="43"/>
      <c r="OSJ20" s="43"/>
      <c r="OSK20" s="43"/>
      <c r="OSL20" s="43"/>
      <c r="OSM20" s="43"/>
      <c r="OSN20" s="43"/>
      <c r="OSO20" s="43"/>
      <c r="OSP20" s="43"/>
      <c r="OSQ20" s="43"/>
      <c r="OSR20" s="43"/>
      <c r="OSS20" s="43"/>
      <c r="OST20" s="43"/>
      <c r="OSU20" s="43"/>
      <c r="OSV20" s="43"/>
      <c r="OSW20" s="43"/>
      <c r="OSX20" s="43"/>
      <c r="OSY20" s="43"/>
      <c r="OSZ20" s="43"/>
      <c r="OTA20" s="43"/>
      <c r="OTB20" s="43"/>
      <c r="OTC20" s="43"/>
      <c r="OTD20" s="43"/>
      <c r="OTE20" s="43"/>
      <c r="OTF20" s="43"/>
      <c r="OTG20" s="43"/>
      <c r="OTH20" s="43"/>
      <c r="OTI20" s="43"/>
      <c r="OTJ20" s="43"/>
      <c r="OTK20" s="43"/>
      <c r="OTL20" s="43"/>
      <c r="OTM20" s="43"/>
      <c r="OTN20" s="43"/>
      <c r="OTO20" s="43"/>
      <c r="OTP20" s="43"/>
      <c r="OTQ20" s="43"/>
      <c r="OTR20" s="43"/>
      <c r="OTS20" s="43"/>
      <c r="OTT20" s="43"/>
      <c r="OTU20" s="43"/>
      <c r="OTV20" s="43"/>
      <c r="OTW20" s="43"/>
      <c r="OTX20" s="43"/>
      <c r="OTY20" s="43"/>
      <c r="OTZ20" s="43"/>
      <c r="OUA20" s="43"/>
      <c r="OUB20" s="43"/>
      <c r="OUC20" s="43"/>
      <c r="OUD20" s="43"/>
      <c r="OUE20" s="43"/>
      <c r="OUF20" s="43"/>
      <c r="OUG20" s="43"/>
      <c r="OUH20" s="43"/>
      <c r="OUI20" s="43"/>
      <c r="OUJ20" s="43"/>
      <c r="OUK20" s="43"/>
      <c r="OUL20" s="43"/>
      <c r="OUM20" s="43"/>
      <c r="OUN20" s="43"/>
      <c r="OUO20" s="43"/>
      <c r="OUP20" s="43"/>
      <c r="OUQ20" s="43"/>
      <c r="OUR20" s="43"/>
      <c r="OUS20" s="43"/>
      <c r="OUT20" s="43"/>
      <c r="OUU20" s="43"/>
      <c r="OUV20" s="43"/>
      <c r="OUW20" s="43"/>
      <c r="OUX20" s="43"/>
      <c r="OUY20" s="43"/>
      <c r="OUZ20" s="43"/>
      <c r="OVA20" s="43"/>
      <c r="OVB20" s="43"/>
      <c r="OVC20" s="43"/>
      <c r="OVD20" s="43"/>
      <c r="OVE20" s="43"/>
      <c r="OVF20" s="43"/>
      <c r="OVG20" s="43"/>
      <c r="OVH20" s="43"/>
      <c r="OVI20" s="43"/>
      <c r="OVJ20" s="43"/>
      <c r="OVK20" s="43"/>
      <c r="OVL20" s="43"/>
      <c r="OVM20" s="43"/>
      <c r="OVN20" s="43"/>
      <c r="OVO20" s="43"/>
      <c r="OVP20" s="43"/>
      <c r="OVQ20" s="43"/>
      <c r="OVR20" s="43"/>
      <c r="OVS20" s="43"/>
      <c r="OVT20" s="43"/>
      <c r="OVU20" s="43"/>
      <c r="OVV20" s="43"/>
      <c r="OVW20" s="43"/>
      <c r="OVX20" s="43"/>
      <c r="OVY20" s="43"/>
      <c r="OVZ20" s="43"/>
      <c r="OWA20" s="43"/>
      <c r="OWB20" s="43"/>
      <c r="OWC20" s="43"/>
      <c r="OWD20" s="43"/>
      <c r="OWE20" s="43"/>
      <c r="OWF20" s="43"/>
      <c r="OWG20" s="43"/>
      <c r="OWH20" s="43"/>
      <c r="OWI20" s="43"/>
      <c r="OWJ20" s="43"/>
      <c r="OWK20" s="43"/>
      <c r="OWL20" s="43"/>
      <c r="OWM20" s="43"/>
      <c r="OWN20" s="43"/>
      <c r="OWO20" s="43"/>
      <c r="OWP20" s="43"/>
      <c r="OWQ20" s="43"/>
      <c r="OWR20" s="43"/>
      <c r="OWS20" s="43"/>
      <c r="OWT20" s="43"/>
      <c r="OWU20" s="43"/>
      <c r="OWV20" s="43"/>
      <c r="OWW20" s="43"/>
      <c r="OWX20" s="43"/>
      <c r="OWY20" s="43"/>
      <c r="OWZ20" s="43"/>
      <c r="OXA20" s="43"/>
      <c r="OXB20" s="43"/>
      <c r="OXC20" s="43"/>
      <c r="OXD20" s="43"/>
      <c r="OXE20" s="43"/>
      <c r="OXF20" s="43"/>
      <c r="OXG20" s="43"/>
      <c r="OXH20" s="43"/>
      <c r="OXI20" s="43"/>
      <c r="OXJ20" s="43"/>
      <c r="OXK20" s="43"/>
      <c r="OXL20" s="43"/>
      <c r="OXM20" s="43"/>
      <c r="OXN20" s="43"/>
      <c r="OXO20" s="43"/>
      <c r="OXP20" s="43"/>
      <c r="OXQ20" s="43"/>
      <c r="OXR20" s="43"/>
      <c r="OXS20" s="43"/>
      <c r="OXT20" s="43"/>
      <c r="OXU20" s="43"/>
      <c r="OXV20" s="43"/>
      <c r="OXW20" s="43"/>
      <c r="OXX20" s="43"/>
      <c r="OXY20" s="43"/>
      <c r="OXZ20" s="43"/>
      <c r="OYA20" s="43"/>
      <c r="OYB20" s="43"/>
      <c r="OYC20" s="43"/>
      <c r="OYD20" s="43"/>
      <c r="OYE20" s="43"/>
      <c r="OYF20" s="43"/>
      <c r="OYG20" s="43"/>
      <c r="OYH20" s="43"/>
      <c r="OYI20" s="43"/>
      <c r="OYJ20" s="43"/>
      <c r="OYK20" s="43"/>
      <c r="OYL20" s="43"/>
      <c r="OYM20" s="43"/>
      <c r="OYN20" s="43"/>
      <c r="OYO20" s="43"/>
      <c r="OYP20" s="43"/>
      <c r="OYQ20" s="43"/>
      <c r="OYR20" s="43"/>
      <c r="OYS20" s="43"/>
      <c r="OYT20" s="43"/>
      <c r="OYU20" s="43"/>
      <c r="OYV20" s="43"/>
      <c r="OYW20" s="43"/>
      <c r="OYX20" s="43"/>
      <c r="OYY20" s="43"/>
      <c r="OYZ20" s="43"/>
      <c r="OZA20" s="43"/>
      <c r="OZB20" s="43"/>
      <c r="OZC20" s="43"/>
      <c r="OZD20" s="43"/>
      <c r="OZE20" s="43"/>
      <c r="OZF20" s="43"/>
      <c r="OZG20" s="43"/>
      <c r="OZH20" s="43"/>
      <c r="OZI20" s="43"/>
      <c r="OZJ20" s="43"/>
      <c r="OZK20" s="43"/>
      <c r="OZL20" s="43"/>
      <c r="OZM20" s="43"/>
      <c r="OZN20" s="43"/>
      <c r="OZO20" s="43"/>
      <c r="OZP20" s="43"/>
      <c r="OZQ20" s="43"/>
      <c r="OZR20" s="43"/>
      <c r="OZS20" s="43"/>
      <c r="OZT20" s="43"/>
      <c r="OZU20" s="43"/>
      <c r="OZV20" s="43"/>
      <c r="OZW20" s="43"/>
      <c r="OZX20" s="43"/>
      <c r="OZY20" s="43"/>
      <c r="OZZ20" s="43"/>
      <c r="PAA20" s="43"/>
      <c r="PAB20" s="43"/>
      <c r="PAC20" s="43"/>
      <c r="PAD20" s="43"/>
      <c r="PAE20" s="43"/>
      <c r="PAF20" s="43"/>
      <c r="PAG20" s="43"/>
      <c r="PAH20" s="43"/>
      <c r="PAI20" s="43"/>
      <c r="PAJ20" s="43"/>
      <c r="PAK20" s="43"/>
      <c r="PAL20" s="43"/>
      <c r="PAM20" s="43"/>
      <c r="PAN20" s="43"/>
      <c r="PAO20" s="43"/>
      <c r="PAP20" s="43"/>
      <c r="PAQ20" s="43"/>
      <c r="PAR20" s="43"/>
      <c r="PAS20" s="43"/>
      <c r="PAT20" s="43"/>
      <c r="PAU20" s="43"/>
      <c r="PAV20" s="43"/>
      <c r="PAW20" s="43"/>
      <c r="PAX20" s="43"/>
      <c r="PAY20" s="43"/>
      <c r="PAZ20" s="43"/>
      <c r="PBA20" s="43"/>
      <c r="PBB20" s="43"/>
      <c r="PBC20" s="43"/>
      <c r="PBD20" s="43"/>
      <c r="PBE20" s="43"/>
      <c r="PBF20" s="43"/>
      <c r="PBG20" s="43"/>
      <c r="PBH20" s="43"/>
      <c r="PBI20" s="43"/>
      <c r="PBJ20" s="43"/>
      <c r="PBK20" s="43"/>
      <c r="PBL20" s="43"/>
      <c r="PBM20" s="43"/>
      <c r="PBN20" s="43"/>
      <c r="PBO20" s="43"/>
      <c r="PBP20" s="43"/>
      <c r="PBQ20" s="43"/>
      <c r="PBR20" s="43"/>
      <c r="PBS20" s="43"/>
      <c r="PBT20" s="43"/>
      <c r="PBU20" s="43"/>
      <c r="PBV20" s="43"/>
      <c r="PBW20" s="43"/>
      <c r="PBX20" s="43"/>
      <c r="PBY20" s="43"/>
      <c r="PBZ20" s="43"/>
      <c r="PCA20" s="43"/>
      <c r="PCB20" s="43"/>
      <c r="PCC20" s="43"/>
      <c r="PCD20" s="43"/>
      <c r="PCE20" s="43"/>
      <c r="PCF20" s="43"/>
      <c r="PCG20" s="43"/>
      <c r="PCH20" s="43"/>
      <c r="PCI20" s="43"/>
      <c r="PCJ20" s="43"/>
      <c r="PCK20" s="43"/>
      <c r="PCL20" s="43"/>
      <c r="PCM20" s="43"/>
      <c r="PCN20" s="43"/>
      <c r="PCO20" s="43"/>
      <c r="PCP20" s="43"/>
      <c r="PCQ20" s="43"/>
      <c r="PCR20" s="43"/>
      <c r="PCS20" s="43"/>
      <c r="PCT20" s="43"/>
      <c r="PCU20" s="43"/>
      <c r="PCV20" s="43"/>
      <c r="PCW20" s="43"/>
      <c r="PCX20" s="43"/>
      <c r="PCY20" s="43"/>
      <c r="PCZ20" s="43"/>
      <c r="PDA20" s="43"/>
      <c r="PDB20" s="43"/>
      <c r="PDC20" s="43"/>
      <c r="PDD20" s="43"/>
      <c r="PDE20" s="43"/>
      <c r="PDF20" s="43"/>
      <c r="PDG20" s="43"/>
      <c r="PDH20" s="43"/>
      <c r="PDI20" s="43"/>
      <c r="PDJ20" s="43"/>
      <c r="PDK20" s="43"/>
      <c r="PDL20" s="43"/>
      <c r="PDM20" s="43"/>
      <c r="PDN20" s="43"/>
      <c r="PDO20" s="43"/>
      <c r="PDP20" s="43"/>
      <c r="PDQ20" s="43"/>
      <c r="PDR20" s="43"/>
      <c r="PDS20" s="43"/>
      <c r="PDT20" s="43"/>
      <c r="PDU20" s="43"/>
      <c r="PDV20" s="43"/>
      <c r="PDW20" s="43"/>
      <c r="PDX20" s="43"/>
      <c r="PDY20" s="43"/>
      <c r="PDZ20" s="43"/>
      <c r="PEA20" s="43"/>
      <c r="PEB20" s="43"/>
      <c r="PEC20" s="43"/>
      <c r="PED20" s="43"/>
      <c r="PEE20" s="43"/>
      <c r="PEF20" s="43"/>
      <c r="PEG20" s="43"/>
      <c r="PEH20" s="43"/>
      <c r="PEI20" s="43"/>
      <c r="PEJ20" s="43"/>
      <c r="PEK20" s="43"/>
      <c r="PEL20" s="43"/>
      <c r="PEM20" s="43"/>
      <c r="PEN20" s="43"/>
      <c r="PEO20" s="43"/>
      <c r="PEP20" s="43"/>
      <c r="PEQ20" s="43"/>
      <c r="PER20" s="43"/>
      <c r="PES20" s="43"/>
      <c r="PET20" s="43"/>
      <c r="PEU20" s="43"/>
      <c r="PEV20" s="43"/>
      <c r="PEW20" s="43"/>
      <c r="PEX20" s="43"/>
      <c r="PEY20" s="43"/>
      <c r="PEZ20" s="43"/>
      <c r="PFA20" s="43"/>
      <c r="PFB20" s="43"/>
      <c r="PFC20" s="43"/>
      <c r="PFD20" s="43"/>
      <c r="PFE20" s="43"/>
      <c r="PFF20" s="43"/>
      <c r="PFG20" s="43"/>
      <c r="PFH20" s="43"/>
      <c r="PFI20" s="43"/>
      <c r="PFJ20" s="43"/>
      <c r="PFK20" s="43"/>
      <c r="PFL20" s="43"/>
      <c r="PFM20" s="43"/>
      <c r="PFN20" s="43"/>
      <c r="PFO20" s="43"/>
      <c r="PFP20" s="43"/>
      <c r="PFQ20" s="43"/>
      <c r="PFR20" s="43"/>
      <c r="PFS20" s="43"/>
      <c r="PFT20" s="43"/>
      <c r="PFU20" s="43"/>
      <c r="PFV20" s="43"/>
      <c r="PFW20" s="43"/>
      <c r="PFX20" s="43"/>
      <c r="PFY20" s="43"/>
      <c r="PFZ20" s="43"/>
      <c r="PGA20" s="43"/>
      <c r="PGB20" s="43"/>
      <c r="PGC20" s="43"/>
      <c r="PGD20" s="43"/>
      <c r="PGE20" s="43"/>
      <c r="PGF20" s="43"/>
      <c r="PGG20" s="43"/>
      <c r="PGH20" s="43"/>
      <c r="PGI20" s="43"/>
      <c r="PGJ20" s="43"/>
      <c r="PGK20" s="43"/>
      <c r="PGL20" s="43"/>
      <c r="PGM20" s="43"/>
      <c r="PGN20" s="43"/>
      <c r="PGO20" s="43"/>
      <c r="PGP20" s="43"/>
      <c r="PGQ20" s="43"/>
      <c r="PGR20" s="43"/>
      <c r="PGS20" s="43"/>
      <c r="PGT20" s="43"/>
      <c r="PGU20" s="43"/>
      <c r="PGV20" s="43"/>
      <c r="PGW20" s="43"/>
      <c r="PGX20" s="43"/>
      <c r="PGY20" s="43"/>
      <c r="PGZ20" s="43"/>
      <c r="PHA20" s="43"/>
      <c r="PHB20" s="43"/>
      <c r="PHC20" s="43"/>
      <c r="PHD20" s="43"/>
      <c r="PHE20" s="43"/>
      <c r="PHF20" s="43"/>
      <c r="PHG20" s="43"/>
      <c r="PHH20" s="43"/>
      <c r="PHI20" s="43"/>
      <c r="PHJ20" s="43"/>
      <c r="PHK20" s="43"/>
      <c r="PHL20" s="43"/>
      <c r="PHM20" s="43"/>
      <c r="PHN20" s="43"/>
      <c r="PHO20" s="43"/>
      <c r="PHP20" s="43"/>
      <c r="PHQ20" s="43"/>
      <c r="PHR20" s="43"/>
      <c r="PHS20" s="43"/>
      <c r="PHT20" s="43"/>
      <c r="PHU20" s="43"/>
      <c r="PHV20" s="43"/>
      <c r="PHW20" s="43"/>
      <c r="PHX20" s="43"/>
      <c r="PHY20" s="43"/>
      <c r="PHZ20" s="43"/>
      <c r="PIA20" s="43"/>
      <c r="PIB20" s="43"/>
      <c r="PIC20" s="43"/>
      <c r="PID20" s="43"/>
      <c r="PIE20" s="43"/>
      <c r="PIF20" s="43"/>
      <c r="PIG20" s="43"/>
      <c r="PIH20" s="43"/>
      <c r="PII20" s="43"/>
      <c r="PIJ20" s="43"/>
      <c r="PIK20" s="43"/>
      <c r="PIL20" s="43"/>
      <c r="PIM20" s="43"/>
      <c r="PIN20" s="43"/>
      <c r="PIO20" s="43"/>
      <c r="PIP20" s="43"/>
      <c r="PIQ20" s="43"/>
      <c r="PIR20" s="43"/>
      <c r="PIS20" s="43"/>
      <c r="PIT20" s="43"/>
      <c r="PIU20" s="43"/>
      <c r="PIV20" s="43"/>
      <c r="PIW20" s="43"/>
      <c r="PIX20" s="43"/>
      <c r="PIY20" s="43"/>
      <c r="PIZ20" s="43"/>
      <c r="PJA20" s="43"/>
      <c r="PJB20" s="43"/>
      <c r="PJC20" s="43"/>
      <c r="PJD20" s="43"/>
      <c r="PJE20" s="43"/>
      <c r="PJF20" s="43"/>
      <c r="PJG20" s="43"/>
      <c r="PJH20" s="43"/>
      <c r="PJI20" s="43"/>
      <c r="PJJ20" s="43"/>
      <c r="PJK20" s="43"/>
      <c r="PJL20" s="43"/>
      <c r="PJM20" s="43"/>
      <c r="PJN20" s="43"/>
      <c r="PJO20" s="43"/>
      <c r="PJP20" s="43"/>
      <c r="PJQ20" s="43"/>
      <c r="PJR20" s="43"/>
      <c r="PJS20" s="43"/>
      <c r="PJT20" s="43"/>
      <c r="PJU20" s="43"/>
      <c r="PJV20" s="43"/>
      <c r="PJW20" s="43"/>
      <c r="PJX20" s="43"/>
      <c r="PJY20" s="43"/>
      <c r="PJZ20" s="43"/>
      <c r="PKA20" s="43"/>
      <c r="PKB20" s="43"/>
      <c r="PKC20" s="43"/>
      <c r="PKD20" s="43"/>
      <c r="PKE20" s="43"/>
      <c r="PKF20" s="43"/>
      <c r="PKG20" s="43"/>
      <c r="PKH20" s="43"/>
      <c r="PKI20" s="43"/>
      <c r="PKJ20" s="43"/>
      <c r="PKK20" s="43"/>
      <c r="PKL20" s="43"/>
      <c r="PKM20" s="43"/>
      <c r="PKN20" s="43"/>
      <c r="PKO20" s="43"/>
      <c r="PKP20" s="43"/>
      <c r="PKQ20" s="43"/>
      <c r="PKR20" s="43"/>
      <c r="PKS20" s="43"/>
      <c r="PKT20" s="43"/>
      <c r="PKU20" s="43"/>
      <c r="PKV20" s="43"/>
      <c r="PKW20" s="43"/>
      <c r="PKX20" s="43"/>
      <c r="PKY20" s="43"/>
      <c r="PKZ20" s="43"/>
      <c r="PLA20" s="43"/>
      <c r="PLB20" s="43"/>
      <c r="PLC20" s="43"/>
      <c r="PLD20" s="43"/>
      <c r="PLE20" s="43"/>
      <c r="PLF20" s="43"/>
      <c r="PLG20" s="43"/>
      <c r="PLH20" s="43"/>
      <c r="PLI20" s="43"/>
      <c r="PLJ20" s="43"/>
      <c r="PLK20" s="43"/>
      <c r="PLL20" s="43"/>
      <c r="PLM20" s="43"/>
      <c r="PLN20" s="43"/>
      <c r="PLO20" s="43"/>
      <c r="PLP20" s="43"/>
      <c r="PLQ20" s="43"/>
      <c r="PLR20" s="43"/>
      <c r="PLS20" s="43"/>
      <c r="PLT20" s="43"/>
      <c r="PLU20" s="43"/>
      <c r="PLV20" s="43"/>
      <c r="PLW20" s="43"/>
      <c r="PLX20" s="43"/>
      <c r="PLY20" s="43"/>
      <c r="PLZ20" s="43"/>
      <c r="PMA20" s="43"/>
      <c r="PMB20" s="43"/>
      <c r="PMC20" s="43"/>
      <c r="PMD20" s="43"/>
      <c r="PME20" s="43"/>
      <c r="PMF20" s="43"/>
      <c r="PMG20" s="43"/>
      <c r="PMH20" s="43"/>
      <c r="PMI20" s="43"/>
      <c r="PMJ20" s="43"/>
      <c r="PMK20" s="43"/>
      <c r="PML20" s="43"/>
      <c r="PMM20" s="43"/>
      <c r="PMN20" s="43"/>
      <c r="PMO20" s="43"/>
      <c r="PMP20" s="43"/>
      <c r="PMQ20" s="43"/>
      <c r="PMR20" s="43"/>
      <c r="PMS20" s="43"/>
      <c r="PMT20" s="43"/>
      <c r="PMU20" s="43"/>
      <c r="PMV20" s="43"/>
      <c r="PMW20" s="43"/>
      <c r="PMX20" s="43"/>
      <c r="PMY20" s="43"/>
      <c r="PMZ20" s="43"/>
      <c r="PNA20" s="43"/>
      <c r="PNB20" s="43"/>
      <c r="PNC20" s="43"/>
      <c r="PND20" s="43"/>
      <c r="PNE20" s="43"/>
      <c r="PNF20" s="43"/>
      <c r="PNG20" s="43"/>
      <c r="PNH20" s="43"/>
      <c r="PNI20" s="43"/>
      <c r="PNJ20" s="43"/>
      <c r="PNK20" s="43"/>
      <c r="PNL20" s="43"/>
      <c r="PNM20" s="43"/>
      <c r="PNN20" s="43"/>
      <c r="PNO20" s="43"/>
      <c r="PNP20" s="43"/>
      <c r="PNQ20" s="43"/>
      <c r="PNR20" s="43"/>
      <c r="PNS20" s="43"/>
      <c r="PNT20" s="43"/>
      <c r="PNU20" s="43"/>
      <c r="PNV20" s="43"/>
      <c r="PNW20" s="43"/>
      <c r="PNX20" s="43"/>
      <c r="PNY20" s="43"/>
      <c r="PNZ20" s="43"/>
      <c r="POA20" s="43"/>
      <c r="POB20" s="43"/>
      <c r="POC20" s="43"/>
      <c r="POD20" s="43"/>
      <c r="POE20" s="43"/>
      <c r="POF20" s="43"/>
      <c r="POG20" s="43"/>
      <c r="POH20" s="43"/>
      <c r="POI20" s="43"/>
      <c r="POJ20" s="43"/>
      <c r="POK20" s="43"/>
      <c r="POL20" s="43"/>
      <c r="POM20" s="43"/>
      <c r="PON20" s="43"/>
      <c r="POO20" s="43"/>
      <c r="POP20" s="43"/>
      <c r="POQ20" s="43"/>
      <c r="POR20" s="43"/>
      <c r="POS20" s="43"/>
      <c r="POT20" s="43"/>
      <c r="POU20" s="43"/>
      <c r="POV20" s="43"/>
      <c r="POW20" s="43"/>
      <c r="POX20" s="43"/>
      <c r="POY20" s="43"/>
      <c r="POZ20" s="43"/>
      <c r="PPA20" s="43"/>
      <c r="PPB20" s="43"/>
      <c r="PPC20" s="43"/>
      <c r="PPD20" s="43"/>
      <c r="PPE20" s="43"/>
      <c r="PPF20" s="43"/>
      <c r="PPG20" s="43"/>
      <c r="PPH20" s="43"/>
      <c r="PPI20" s="43"/>
      <c r="PPJ20" s="43"/>
      <c r="PPK20" s="43"/>
      <c r="PPL20" s="43"/>
      <c r="PPM20" s="43"/>
      <c r="PPN20" s="43"/>
      <c r="PPO20" s="43"/>
      <c r="PPP20" s="43"/>
      <c r="PPQ20" s="43"/>
      <c r="PPR20" s="43"/>
      <c r="PPS20" s="43"/>
      <c r="PPT20" s="43"/>
      <c r="PPU20" s="43"/>
      <c r="PPV20" s="43"/>
      <c r="PPW20" s="43"/>
      <c r="PPX20" s="43"/>
      <c r="PPY20" s="43"/>
      <c r="PPZ20" s="43"/>
      <c r="PQA20" s="43"/>
      <c r="PQB20" s="43"/>
      <c r="PQC20" s="43"/>
      <c r="PQD20" s="43"/>
      <c r="PQE20" s="43"/>
      <c r="PQF20" s="43"/>
      <c r="PQG20" s="43"/>
      <c r="PQH20" s="43"/>
      <c r="PQI20" s="43"/>
      <c r="PQJ20" s="43"/>
      <c r="PQK20" s="43"/>
      <c r="PQL20" s="43"/>
      <c r="PQM20" s="43"/>
      <c r="PQN20" s="43"/>
      <c r="PQO20" s="43"/>
      <c r="PQP20" s="43"/>
      <c r="PQQ20" s="43"/>
      <c r="PQR20" s="43"/>
      <c r="PQS20" s="43"/>
      <c r="PQT20" s="43"/>
      <c r="PQU20" s="43"/>
      <c r="PQV20" s="43"/>
      <c r="PQW20" s="43"/>
      <c r="PQX20" s="43"/>
      <c r="PQY20" s="43"/>
      <c r="PQZ20" s="43"/>
      <c r="PRA20" s="43"/>
      <c r="PRB20" s="43"/>
      <c r="PRC20" s="43"/>
      <c r="PRD20" s="43"/>
      <c r="PRE20" s="43"/>
      <c r="PRF20" s="43"/>
      <c r="PRG20" s="43"/>
      <c r="PRH20" s="43"/>
      <c r="PRI20" s="43"/>
      <c r="PRJ20" s="43"/>
      <c r="PRK20" s="43"/>
      <c r="PRL20" s="43"/>
      <c r="PRM20" s="43"/>
      <c r="PRN20" s="43"/>
      <c r="PRO20" s="43"/>
      <c r="PRP20" s="43"/>
      <c r="PRQ20" s="43"/>
      <c r="PRR20" s="43"/>
      <c r="PRS20" s="43"/>
      <c r="PRT20" s="43"/>
      <c r="PRU20" s="43"/>
      <c r="PRV20" s="43"/>
      <c r="PRW20" s="43"/>
      <c r="PRX20" s="43"/>
      <c r="PRY20" s="43"/>
      <c r="PRZ20" s="43"/>
      <c r="PSA20" s="43"/>
      <c r="PSB20" s="43"/>
      <c r="PSC20" s="43"/>
      <c r="PSD20" s="43"/>
      <c r="PSE20" s="43"/>
      <c r="PSF20" s="43"/>
      <c r="PSG20" s="43"/>
      <c r="PSH20" s="43"/>
      <c r="PSI20" s="43"/>
      <c r="PSJ20" s="43"/>
      <c r="PSK20" s="43"/>
      <c r="PSL20" s="43"/>
      <c r="PSM20" s="43"/>
      <c r="PSN20" s="43"/>
      <c r="PSO20" s="43"/>
      <c r="PSP20" s="43"/>
      <c r="PSQ20" s="43"/>
      <c r="PSR20" s="43"/>
      <c r="PSS20" s="43"/>
      <c r="PST20" s="43"/>
      <c r="PSU20" s="43"/>
      <c r="PSV20" s="43"/>
      <c r="PSW20" s="43"/>
      <c r="PSX20" s="43"/>
      <c r="PSY20" s="43"/>
      <c r="PSZ20" s="43"/>
      <c r="PTA20" s="43"/>
      <c r="PTB20" s="43"/>
      <c r="PTC20" s="43"/>
      <c r="PTD20" s="43"/>
      <c r="PTE20" s="43"/>
      <c r="PTF20" s="43"/>
      <c r="PTG20" s="43"/>
      <c r="PTH20" s="43"/>
      <c r="PTI20" s="43"/>
      <c r="PTJ20" s="43"/>
      <c r="PTK20" s="43"/>
      <c r="PTL20" s="43"/>
      <c r="PTM20" s="43"/>
      <c r="PTN20" s="43"/>
      <c r="PTO20" s="43"/>
      <c r="PTP20" s="43"/>
      <c r="PTQ20" s="43"/>
      <c r="PTR20" s="43"/>
      <c r="PTS20" s="43"/>
      <c r="PTT20" s="43"/>
      <c r="PTU20" s="43"/>
      <c r="PTV20" s="43"/>
      <c r="PTW20" s="43"/>
      <c r="PTX20" s="43"/>
      <c r="PTY20" s="43"/>
      <c r="PTZ20" s="43"/>
      <c r="PUA20" s="43"/>
      <c r="PUB20" s="43"/>
      <c r="PUC20" s="43"/>
      <c r="PUD20" s="43"/>
      <c r="PUE20" s="43"/>
      <c r="PUF20" s="43"/>
      <c r="PUG20" s="43"/>
      <c r="PUH20" s="43"/>
      <c r="PUI20" s="43"/>
      <c r="PUJ20" s="43"/>
      <c r="PUK20" s="43"/>
      <c r="PUL20" s="43"/>
      <c r="PUM20" s="43"/>
      <c r="PUN20" s="43"/>
      <c r="PUO20" s="43"/>
      <c r="PUP20" s="43"/>
      <c r="PUQ20" s="43"/>
      <c r="PUR20" s="43"/>
      <c r="PUS20" s="43"/>
      <c r="PUT20" s="43"/>
      <c r="PUU20" s="43"/>
      <c r="PUV20" s="43"/>
      <c r="PUW20" s="43"/>
      <c r="PUX20" s="43"/>
      <c r="PUY20" s="43"/>
      <c r="PUZ20" s="43"/>
      <c r="PVA20" s="43"/>
      <c r="PVB20" s="43"/>
      <c r="PVC20" s="43"/>
      <c r="PVD20" s="43"/>
      <c r="PVE20" s="43"/>
      <c r="PVF20" s="43"/>
      <c r="PVG20" s="43"/>
      <c r="PVH20" s="43"/>
      <c r="PVI20" s="43"/>
      <c r="PVJ20" s="43"/>
      <c r="PVK20" s="43"/>
      <c r="PVL20" s="43"/>
      <c r="PVM20" s="43"/>
      <c r="PVN20" s="43"/>
      <c r="PVO20" s="43"/>
      <c r="PVP20" s="43"/>
      <c r="PVQ20" s="43"/>
      <c r="PVR20" s="43"/>
      <c r="PVS20" s="43"/>
      <c r="PVT20" s="43"/>
      <c r="PVU20" s="43"/>
      <c r="PVV20" s="43"/>
      <c r="PVW20" s="43"/>
      <c r="PVX20" s="43"/>
      <c r="PVY20" s="43"/>
      <c r="PVZ20" s="43"/>
      <c r="PWA20" s="43"/>
      <c r="PWB20" s="43"/>
      <c r="PWC20" s="43"/>
      <c r="PWD20" s="43"/>
      <c r="PWE20" s="43"/>
      <c r="PWF20" s="43"/>
      <c r="PWG20" s="43"/>
      <c r="PWH20" s="43"/>
      <c r="PWI20" s="43"/>
      <c r="PWJ20" s="43"/>
      <c r="PWK20" s="43"/>
      <c r="PWL20" s="43"/>
      <c r="PWM20" s="43"/>
      <c r="PWN20" s="43"/>
      <c r="PWO20" s="43"/>
      <c r="PWP20" s="43"/>
      <c r="PWQ20" s="43"/>
      <c r="PWR20" s="43"/>
      <c r="PWS20" s="43"/>
      <c r="PWT20" s="43"/>
      <c r="PWU20" s="43"/>
      <c r="PWV20" s="43"/>
      <c r="PWW20" s="43"/>
      <c r="PWX20" s="43"/>
      <c r="PWY20" s="43"/>
      <c r="PWZ20" s="43"/>
      <c r="PXA20" s="43"/>
      <c r="PXB20" s="43"/>
      <c r="PXC20" s="43"/>
      <c r="PXD20" s="43"/>
      <c r="PXE20" s="43"/>
      <c r="PXF20" s="43"/>
      <c r="PXG20" s="43"/>
      <c r="PXH20" s="43"/>
      <c r="PXI20" s="43"/>
      <c r="PXJ20" s="43"/>
      <c r="PXK20" s="43"/>
      <c r="PXL20" s="43"/>
      <c r="PXM20" s="43"/>
      <c r="PXN20" s="43"/>
      <c r="PXO20" s="43"/>
      <c r="PXP20" s="43"/>
      <c r="PXQ20" s="43"/>
      <c r="PXR20" s="43"/>
      <c r="PXS20" s="43"/>
      <c r="PXT20" s="43"/>
      <c r="PXU20" s="43"/>
      <c r="PXV20" s="43"/>
      <c r="PXW20" s="43"/>
      <c r="PXX20" s="43"/>
      <c r="PXY20" s="43"/>
      <c r="PXZ20" s="43"/>
      <c r="PYA20" s="43"/>
      <c r="PYB20" s="43"/>
      <c r="PYC20" s="43"/>
      <c r="PYD20" s="43"/>
      <c r="PYE20" s="43"/>
      <c r="PYF20" s="43"/>
      <c r="PYG20" s="43"/>
      <c r="PYH20" s="43"/>
      <c r="PYI20" s="43"/>
      <c r="PYJ20" s="43"/>
      <c r="PYK20" s="43"/>
      <c r="PYL20" s="43"/>
      <c r="PYM20" s="43"/>
      <c r="PYN20" s="43"/>
      <c r="PYO20" s="43"/>
      <c r="PYP20" s="43"/>
      <c r="PYQ20" s="43"/>
      <c r="PYR20" s="43"/>
      <c r="PYS20" s="43"/>
      <c r="PYT20" s="43"/>
      <c r="PYU20" s="43"/>
      <c r="PYV20" s="43"/>
      <c r="PYW20" s="43"/>
      <c r="PYX20" s="43"/>
      <c r="PYY20" s="43"/>
      <c r="PYZ20" s="43"/>
      <c r="PZA20" s="43"/>
      <c r="PZB20" s="43"/>
      <c r="PZC20" s="43"/>
      <c r="PZD20" s="43"/>
      <c r="PZE20" s="43"/>
      <c r="PZF20" s="43"/>
      <c r="PZG20" s="43"/>
      <c r="PZH20" s="43"/>
      <c r="PZI20" s="43"/>
      <c r="PZJ20" s="43"/>
      <c r="PZK20" s="43"/>
      <c r="PZL20" s="43"/>
      <c r="PZM20" s="43"/>
      <c r="PZN20" s="43"/>
      <c r="PZO20" s="43"/>
      <c r="PZP20" s="43"/>
      <c r="PZQ20" s="43"/>
      <c r="PZR20" s="43"/>
      <c r="PZS20" s="43"/>
      <c r="PZT20" s="43"/>
      <c r="PZU20" s="43"/>
      <c r="PZV20" s="43"/>
      <c r="PZW20" s="43"/>
      <c r="PZX20" s="43"/>
      <c r="PZY20" s="43"/>
      <c r="PZZ20" s="43"/>
      <c r="QAA20" s="43"/>
      <c r="QAB20" s="43"/>
      <c r="QAC20" s="43"/>
      <c r="QAD20" s="43"/>
      <c r="QAE20" s="43"/>
      <c r="QAF20" s="43"/>
      <c r="QAG20" s="43"/>
      <c r="QAH20" s="43"/>
      <c r="QAI20" s="43"/>
      <c r="QAJ20" s="43"/>
      <c r="QAK20" s="43"/>
      <c r="QAL20" s="43"/>
      <c r="QAM20" s="43"/>
      <c r="QAN20" s="43"/>
      <c r="QAO20" s="43"/>
      <c r="QAP20" s="43"/>
      <c r="QAQ20" s="43"/>
      <c r="QAR20" s="43"/>
      <c r="QAS20" s="43"/>
      <c r="QAT20" s="43"/>
      <c r="QAU20" s="43"/>
      <c r="QAV20" s="43"/>
      <c r="QAW20" s="43"/>
      <c r="QAX20" s="43"/>
      <c r="QAY20" s="43"/>
      <c r="QAZ20" s="43"/>
      <c r="QBA20" s="43"/>
      <c r="QBB20" s="43"/>
      <c r="QBC20" s="43"/>
      <c r="QBD20" s="43"/>
      <c r="QBE20" s="43"/>
      <c r="QBF20" s="43"/>
      <c r="QBG20" s="43"/>
      <c r="QBH20" s="43"/>
      <c r="QBI20" s="43"/>
      <c r="QBJ20" s="43"/>
      <c r="QBK20" s="43"/>
      <c r="QBL20" s="43"/>
      <c r="QBM20" s="43"/>
      <c r="QBN20" s="43"/>
      <c r="QBO20" s="43"/>
      <c r="QBP20" s="43"/>
      <c r="QBQ20" s="43"/>
      <c r="QBR20" s="43"/>
      <c r="QBS20" s="43"/>
      <c r="QBT20" s="43"/>
      <c r="QBU20" s="43"/>
      <c r="QBV20" s="43"/>
      <c r="QBW20" s="43"/>
      <c r="QBX20" s="43"/>
      <c r="QBY20" s="43"/>
      <c r="QBZ20" s="43"/>
      <c r="QCA20" s="43"/>
      <c r="QCB20" s="43"/>
      <c r="QCC20" s="43"/>
      <c r="QCD20" s="43"/>
      <c r="QCE20" s="43"/>
      <c r="QCF20" s="43"/>
      <c r="QCG20" s="43"/>
      <c r="QCH20" s="43"/>
      <c r="QCI20" s="43"/>
      <c r="QCJ20" s="43"/>
      <c r="QCK20" s="43"/>
      <c r="QCL20" s="43"/>
      <c r="QCM20" s="43"/>
      <c r="QCN20" s="43"/>
      <c r="QCO20" s="43"/>
      <c r="QCP20" s="43"/>
      <c r="QCQ20" s="43"/>
      <c r="QCR20" s="43"/>
      <c r="QCS20" s="43"/>
      <c r="QCT20" s="43"/>
      <c r="QCU20" s="43"/>
      <c r="QCV20" s="43"/>
      <c r="QCW20" s="43"/>
      <c r="QCX20" s="43"/>
      <c r="QCY20" s="43"/>
      <c r="QCZ20" s="43"/>
      <c r="QDA20" s="43"/>
      <c r="QDB20" s="43"/>
      <c r="QDC20" s="43"/>
      <c r="QDD20" s="43"/>
      <c r="QDE20" s="43"/>
      <c r="QDF20" s="43"/>
      <c r="QDG20" s="43"/>
      <c r="QDH20" s="43"/>
      <c r="QDI20" s="43"/>
      <c r="QDJ20" s="43"/>
      <c r="QDK20" s="43"/>
      <c r="QDL20" s="43"/>
      <c r="QDM20" s="43"/>
      <c r="QDN20" s="43"/>
      <c r="QDO20" s="43"/>
      <c r="QDP20" s="43"/>
      <c r="QDQ20" s="43"/>
      <c r="QDR20" s="43"/>
      <c r="QDS20" s="43"/>
      <c r="QDT20" s="43"/>
      <c r="QDU20" s="43"/>
      <c r="QDV20" s="43"/>
      <c r="QDW20" s="43"/>
      <c r="QDX20" s="43"/>
      <c r="QDY20" s="43"/>
      <c r="QDZ20" s="43"/>
      <c r="QEA20" s="43"/>
      <c r="QEB20" s="43"/>
      <c r="QEC20" s="43"/>
      <c r="QED20" s="43"/>
      <c r="QEE20" s="43"/>
      <c r="QEF20" s="43"/>
      <c r="QEG20" s="43"/>
      <c r="QEH20" s="43"/>
      <c r="QEI20" s="43"/>
      <c r="QEJ20" s="43"/>
      <c r="QEK20" s="43"/>
      <c r="QEL20" s="43"/>
      <c r="QEM20" s="43"/>
      <c r="QEN20" s="43"/>
      <c r="QEO20" s="43"/>
      <c r="QEP20" s="43"/>
      <c r="QEQ20" s="43"/>
      <c r="QER20" s="43"/>
      <c r="QES20" s="43"/>
      <c r="QET20" s="43"/>
      <c r="QEU20" s="43"/>
      <c r="QEV20" s="43"/>
      <c r="QEW20" s="43"/>
      <c r="QEX20" s="43"/>
      <c r="QEY20" s="43"/>
      <c r="QEZ20" s="43"/>
      <c r="QFA20" s="43"/>
      <c r="QFB20" s="43"/>
      <c r="QFC20" s="43"/>
      <c r="QFD20" s="43"/>
      <c r="QFE20" s="43"/>
      <c r="QFF20" s="43"/>
      <c r="QFG20" s="43"/>
      <c r="QFH20" s="43"/>
      <c r="QFI20" s="43"/>
      <c r="QFJ20" s="43"/>
      <c r="QFK20" s="43"/>
      <c r="QFL20" s="43"/>
      <c r="QFM20" s="43"/>
      <c r="QFN20" s="43"/>
      <c r="QFO20" s="43"/>
      <c r="QFP20" s="43"/>
      <c r="QFQ20" s="43"/>
      <c r="QFR20" s="43"/>
      <c r="QFS20" s="43"/>
      <c r="QFT20" s="43"/>
      <c r="QFU20" s="43"/>
      <c r="QFV20" s="43"/>
      <c r="QFW20" s="43"/>
      <c r="QFX20" s="43"/>
      <c r="QFY20" s="43"/>
      <c r="QFZ20" s="43"/>
      <c r="QGA20" s="43"/>
      <c r="QGB20" s="43"/>
      <c r="QGC20" s="43"/>
      <c r="QGD20" s="43"/>
      <c r="QGE20" s="43"/>
      <c r="QGF20" s="43"/>
      <c r="QGG20" s="43"/>
      <c r="QGH20" s="43"/>
      <c r="QGI20" s="43"/>
      <c r="QGJ20" s="43"/>
      <c r="QGK20" s="43"/>
      <c r="QGL20" s="43"/>
      <c r="QGM20" s="43"/>
      <c r="QGN20" s="43"/>
      <c r="QGO20" s="43"/>
      <c r="QGP20" s="43"/>
      <c r="QGQ20" s="43"/>
      <c r="QGR20" s="43"/>
      <c r="QGS20" s="43"/>
      <c r="QGT20" s="43"/>
      <c r="QGU20" s="43"/>
      <c r="QGV20" s="43"/>
      <c r="QGW20" s="43"/>
      <c r="QGX20" s="43"/>
      <c r="QGY20" s="43"/>
      <c r="QGZ20" s="43"/>
      <c r="QHA20" s="43"/>
      <c r="QHB20" s="43"/>
      <c r="QHC20" s="43"/>
      <c r="QHD20" s="43"/>
      <c r="QHE20" s="43"/>
      <c r="QHF20" s="43"/>
      <c r="QHG20" s="43"/>
      <c r="QHH20" s="43"/>
      <c r="QHI20" s="43"/>
      <c r="QHJ20" s="43"/>
      <c r="QHK20" s="43"/>
      <c r="QHL20" s="43"/>
      <c r="QHM20" s="43"/>
      <c r="QHN20" s="43"/>
      <c r="QHO20" s="43"/>
      <c r="QHP20" s="43"/>
      <c r="QHQ20" s="43"/>
      <c r="QHR20" s="43"/>
      <c r="QHS20" s="43"/>
      <c r="QHT20" s="43"/>
      <c r="QHU20" s="43"/>
      <c r="QHV20" s="43"/>
      <c r="QHW20" s="43"/>
      <c r="QHX20" s="43"/>
      <c r="QHY20" s="43"/>
      <c r="QHZ20" s="43"/>
      <c r="QIA20" s="43"/>
      <c r="QIB20" s="43"/>
      <c r="QIC20" s="43"/>
      <c r="QID20" s="43"/>
      <c r="QIE20" s="43"/>
      <c r="QIF20" s="43"/>
      <c r="QIG20" s="43"/>
      <c r="QIH20" s="43"/>
      <c r="QII20" s="43"/>
      <c r="QIJ20" s="43"/>
      <c r="QIK20" s="43"/>
      <c r="QIL20" s="43"/>
      <c r="QIM20" s="43"/>
      <c r="QIN20" s="43"/>
      <c r="QIO20" s="43"/>
      <c r="QIP20" s="43"/>
      <c r="QIQ20" s="43"/>
      <c r="QIR20" s="43"/>
      <c r="QIS20" s="43"/>
      <c r="QIT20" s="43"/>
      <c r="QIU20" s="43"/>
      <c r="QIV20" s="43"/>
      <c r="QIW20" s="43"/>
      <c r="QIX20" s="43"/>
      <c r="QIY20" s="43"/>
      <c r="QIZ20" s="43"/>
      <c r="QJA20" s="43"/>
      <c r="QJB20" s="43"/>
      <c r="QJC20" s="43"/>
      <c r="QJD20" s="43"/>
      <c r="QJE20" s="43"/>
      <c r="QJF20" s="43"/>
      <c r="QJG20" s="43"/>
      <c r="QJH20" s="43"/>
      <c r="QJI20" s="43"/>
      <c r="QJJ20" s="43"/>
      <c r="QJK20" s="43"/>
      <c r="QJL20" s="43"/>
      <c r="QJM20" s="43"/>
      <c r="QJN20" s="43"/>
      <c r="QJO20" s="43"/>
      <c r="QJP20" s="43"/>
      <c r="QJQ20" s="43"/>
      <c r="QJR20" s="43"/>
      <c r="QJS20" s="43"/>
      <c r="QJT20" s="43"/>
      <c r="QJU20" s="43"/>
      <c r="QJV20" s="43"/>
      <c r="QJW20" s="43"/>
      <c r="QJX20" s="43"/>
      <c r="QJY20" s="43"/>
      <c r="QJZ20" s="43"/>
      <c r="QKA20" s="43"/>
      <c r="QKB20" s="43"/>
      <c r="QKC20" s="43"/>
      <c r="QKD20" s="43"/>
      <c r="QKE20" s="43"/>
      <c r="QKF20" s="43"/>
      <c r="QKG20" s="43"/>
      <c r="QKH20" s="43"/>
      <c r="QKI20" s="43"/>
      <c r="QKJ20" s="43"/>
      <c r="QKK20" s="43"/>
      <c r="QKL20" s="43"/>
      <c r="QKM20" s="43"/>
      <c r="QKN20" s="43"/>
      <c r="QKO20" s="43"/>
      <c r="QKP20" s="43"/>
      <c r="QKQ20" s="43"/>
      <c r="QKR20" s="43"/>
      <c r="QKS20" s="43"/>
      <c r="QKT20" s="43"/>
      <c r="QKU20" s="43"/>
      <c r="QKV20" s="43"/>
      <c r="QKW20" s="43"/>
      <c r="QKX20" s="43"/>
      <c r="QKY20" s="43"/>
      <c r="QKZ20" s="43"/>
      <c r="QLA20" s="43"/>
      <c r="QLB20" s="43"/>
      <c r="QLC20" s="43"/>
      <c r="QLD20" s="43"/>
      <c r="QLE20" s="43"/>
      <c r="QLF20" s="43"/>
      <c r="QLG20" s="43"/>
      <c r="QLH20" s="43"/>
      <c r="QLI20" s="43"/>
      <c r="QLJ20" s="43"/>
      <c r="QLK20" s="43"/>
      <c r="QLL20" s="43"/>
      <c r="QLM20" s="43"/>
      <c r="QLN20" s="43"/>
      <c r="QLO20" s="43"/>
      <c r="QLP20" s="43"/>
      <c r="QLQ20" s="43"/>
      <c r="QLR20" s="43"/>
      <c r="QLS20" s="43"/>
      <c r="QLT20" s="43"/>
      <c r="QLU20" s="43"/>
      <c r="QLV20" s="43"/>
      <c r="QLW20" s="43"/>
      <c r="QLX20" s="43"/>
      <c r="QLY20" s="43"/>
      <c r="QLZ20" s="43"/>
      <c r="QMA20" s="43"/>
      <c r="QMB20" s="43"/>
      <c r="QMC20" s="43"/>
      <c r="QMD20" s="43"/>
      <c r="QME20" s="43"/>
      <c r="QMF20" s="43"/>
      <c r="QMG20" s="43"/>
      <c r="QMH20" s="43"/>
      <c r="QMI20" s="43"/>
      <c r="QMJ20" s="43"/>
      <c r="QMK20" s="43"/>
      <c r="QML20" s="43"/>
      <c r="QMM20" s="43"/>
      <c r="QMN20" s="43"/>
      <c r="QMO20" s="43"/>
      <c r="QMP20" s="43"/>
      <c r="QMQ20" s="43"/>
      <c r="QMR20" s="43"/>
      <c r="QMS20" s="43"/>
      <c r="QMT20" s="43"/>
      <c r="QMU20" s="43"/>
      <c r="QMV20" s="43"/>
      <c r="QMW20" s="43"/>
      <c r="QMX20" s="43"/>
      <c r="QMY20" s="43"/>
      <c r="QMZ20" s="43"/>
      <c r="QNA20" s="43"/>
      <c r="QNB20" s="43"/>
      <c r="QNC20" s="43"/>
      <c r="QND20" s="43"/>
      <c r="QNE20" s="43"/>
      <c r="QNF20" s="43"/>
      <c r="QNG20" s="43"/>
      <c r="QNH20" s="43"/>
      <c r="QNI20" s="43"/>
      <c r="QNJ20" s="43"/>
      <c r="QNK20" s="43"/>
      <c r="QNL20" s="43"/>
      <c r="QNM20" s="43"/>
      <c r="QNN20" s="43"/>
      <c r="QNO20" s="43"/>
      <c r="QNP20" s="43"/>
      <c r="QNQ20" s="43"/>
      <c r="QNR20" s="43"/>
      <c r="QNS20" s="43"/>
      <c r="QNT20" s="43"/>
      <c r="QNU20" s="43"/>
      <c r="QNV20" s="43"/>
      <c r="QNW20" s="43"/>
      <c r="QNX20" s="43"/>
      <c r="QNY20" s="43"/>
      <c r="QNZ20" s="43"/>
      <c r="QOA20" s="43"/>
      <c r="QOB20" s="43"/>
      <c r="QOC20" s="43"/>
      <c r="QOD20" s="43"/>
      <c r="QOE20" s="43"/>
      <c r="QOF20" s="43"/>
      <c r="QOG20" s="43"/>
      <c r="QOH20" s="43"/>
      <c r="QOI20" s="43"/>
      <c r="QOJ20" s="43"/>
      <c r="QOK20" s="43"/>
      <c r="QOL20" s="43"/>
      <c r="QOM20" s="43"/>
      <c r="QON20" s="43"/>
      <c r="QOO20" s="43"/>
      <c r="QOP20" s="43"/>
      <c r="QOQ20" s="43"/>
      <c r="QOR20" s="43"/>
      <c r="QOS20" s="43"/>
      <c r="QOT20" s="43"/>
      <c r="QOU20" s="43"/>
      <c r="QOV20" s="43"/>
      <c r="QOW20" s="43"/>
      <c r="QOX20" s="43"/>
      <c r="QOY20" s="43"/>
      <c r="QOZ20" s="43"/>
      <c r="QPA20" s="43"/>
      <c r="QPB20" s="43"/>
      <c r="QPC20" s="43"/>
      <c r="QPD20" s="43"/>
      <c r="QPE20" s="43"/>
      <c r="QPF20" s="43"/>
      <c r="QPG20" s="43"/>
      <c r="QPH20" s="43"/>
      <c r="QPI20" s="43"/>
      <c r="QPJ20" s="43"/>
      <c r="QPK20" s="43"/>
      <c r="QPL20" s="43"/>
      <c r="QPM20" s="43"/>
      <c r="QPN20" s="43"/>
      <c r="QPO20" s="43"/>
      <c r="QPP20" s="43"/>
      <c r="QPQ20" s="43"/>
      <c r="QPR20" s="43"/>
      <c r="QPS20" s="43"/>
      <c r="QPT20" s="43"/>
      <c r="QPU20" s="43"/>
      <c r="QPV20" s="43"/>
      <c r="QPW20" s="43"/>
      <c r="QPX20" s="43"/>
      <c r="QPY20" s="43"/>
      <c r="QPZ20" s="43"/>
      <c r="QQA20" s="43"/>
      <c r="QQB20" s="43"/>
      <c r="QQC20" s="43"/>
      <c r="QQD20" s="43"/>
      <c r="QQE20" s="43"/>
      <c r="QQF20" s="43"/>
      <c r="QQG20" s="43"/>
      <c r="QQH20" s="43"/>
      <c r="QQI20" s="43"/>
      <c r="QQJ20" s="43"/>
      <c r="QQK20" s="43"/>
      <c r="QQL20" s="43"/>
      <c r="QQM20" s="43"/>
      <c r="QQN20" s="43"/>
      <c r="QQO20" s="43"/>
      <c r="QQP20" s="43"/>
      <c r="QQQ20" s="43"/>
      <c r="QQR20" s="43"/>
      <c r="QQS20" s="43"/>
      <c r="QQT20" s="43"/>
      <c r="QQU20" s="43"/>
      <c r="QQV20" s="43"/>
      <c r="QQW20" s="43"/>
      <c r="QQX20" s="43"/>
      <c r="QQY20" s="43"/>
      <c r="QQZ20" s="43"/>
      <c r="QRA20" s="43"/>
      <c r="QRB20" s="43"/>
      <c r="QRC20" s="43"/>
      <c r="QRD20" s="43"/>
      <c r="QRE20" s="43"/>
      <c r="QRF20" s="43"/>
      <c r="QRG20" s="43"/>
      <c r="QRH20" s="43"/>
      <c r="QRI20" s="43"/>
      <c r="QRJ20" s="43"/>
      <c r="QRK20" s="43"/>
      <c r="QRL20" s="43"/>
      <c r="QRM20" s="43"/>
      <c r="QRN20" s="43"/>
      <c r="QRO20" s="43"/>
      <c r="QRP20" s="43"/>
      <c r="QRQ20" s="43"/>
      <c r="QRR20" s="43"/>
      <c r="QRS20" s="43"/>
      <c r="QRT20" s="43"/>
      <c r="QRU20" s="43"/>
      <c r="QRV20" s="43"/>
      <c r="QRW20" s="43"/>
      <c r="QRX20" s="43"/>
      <c r="QRY20" s="43"/>
      <c r="QRZ20" s="43"/>
      <c r="QSA20" s="43"/>
      <c r="QSB20" s="43"/>
      <c r="QSC20" s="43"/>
      <c r="QSD20" s="43"/>
      <c r="QSE20" s="43"/>
      <c r="QSF20" s="43"/>
      <c r="QSG20" s="43"/>
      <c r="QSH20" s="43"/>
      <c r="QSI20" s="43"/>
      <c r="QSJ20" s="43"/>
      <c r="QSK20" s="43"/>
      <c r="QSL20" s="43"/>
      <c r="QSM20" s="43"/>
      <c r="QSN20" s="43"/>
      <c r="QSO20" s="43"/>
      <c r="QSP20" s="43"/>
      <c r="QSQ20" s="43"/>
      <c r="QSR20" s="43"/>
      <c r="QSS20" s="43"/>
      <c r="QST20" s="43"/>
      <c r="QSU20" s="43"/>
      <c r="QSV20" s="43"/>
      <c r="QSW20" s="43"/>
      <c r="QSX20" s="43"/>
      <c r="QSY20" s="43"/>
      <c r="QSZ20" s="43"/>
      <c r="QTA20" s="43"/>
      <c r="QTB20" s="43"/>
      <c r="QTC20" s="43"/>
      <c r="QTD20" s="43"/>
      <c r="QTE20" s="43"/>
      <c r="QTF20" s="43"/>
      <c r="QTG20" s="43"/>
      <c r="QTH20" s="43"/>
      <c r="QTI20" s="43"/>
      <c r="QTJ20" s="43"/>
      <c r="QTK20" s="43"/>
      <c r="QTL20" s="43"/>
      <c r="QTM20" s="43"/>
      <c r="QTN20" s="43"/>
      <c r="QTO20" s="43"/>
      <c r="QTP20" s="43"/>
      <c r="QTQ20" s="43"/>
      <c r="QTR20" s="43"/>
      <c r="QTS20" s="43"/>
      <c r="QTT20" s="43"/>
      <c r="QTU20" s="43"/>
      <c r="QTV20" s="43"/>
      <c r="QTW20" s="43"/>
      <c r="QTX20" s="43"/>
      <c r="QTY20" s="43"/>
      <c r="QTZ20" s="43"/>
      <c r="QUA20" s="43"/>
      <c r="QUB20" s="43"/>
      <c r="QUC20" s="43"/>
      <c r="QUD20" s="43"/>
      <c r="QUE20" s="43"/>
      <c r="QUF20" s="43"/>
      <c r="QUG20" s="43"/>
      <c r="QUH20" s="43"/>
      <c r="QUI20" s="43"/>
      <c r="QUJ20" s="43"/>
      <c r="QUK20" s="43"/>
      <c r="QUL20" s="43"/>
      <c r="QUM20" s="43"/>
      <c r="QUN20" s="43"/>
      <c r="QUO20" s="43"/>
      <c r="QUP20" s="43"/>
      <c r="QUQ20" s="43"/>
      <c r="QUR20" s="43"/>
      <c r="QUS20" s="43"/>
      <c r="QUT20" s="43"/>
      <c r="QUU20" s="43"/>
      <c r="QUV20" s="43"/>
      <c r="QUW20" s="43"/>
      <c r="QUX20" s="43"/>
      <c r="QUY20" s="43"/>
      <c r="QUZ20" s="43"/>
      <c r="QVA20" s="43"/>
      <c r="QVB20" s="43"/>
      <c r="QVC20" s="43"/>
      <c r="QVD20" s="43"/>
      <c r="QVE20" s="43"/>
      <c r="QVF20" s="43"/>
      <c r="QVG20" s="43"/>
      <c r="QVH20" s="43"/>
      <c r="QVI20" s="43"/>
      <c r="QVJ20" s="43"/>
      <c r="QVK20" s="43"/>
      <c r="QVL20" s="43"/>
      <c r="QVM20" s="43"/>
      <c r="QVN20" s="43"/>
      <c r="QVO20" s="43"/>
      <c r="QVP20" s="43"/>
      <c r="QVQ20" s="43"/>
      <c r="QVR20" s="43"/>
      <c r="QVS20" s="43"/>
      <c r="QVT20" s="43"/>
      <c r="QVU20" s="43"/>
      <c r="QVV20" s="43"/>
      <c r="QVW20" s="43"/>
      <c r="QVX20" s="43"/>
      <c r="QVY20" s="43"/>
      <c r="QVZ20" s="43"/>
      <c r="QWA20" s="43"/>
      <c r="QWB20" s="43"/>
      <c r="QWC20" s="43"/>
      <c r="QWD20" s="43"/>
      <c r="QWE20" s="43"/>
      <c r="QWF20" s="43"/>
      <c r="QWG20" s="43"/>
      <c r="QWH20" s="43"/>
      <c r="QWI20" s="43"/>
      <c r="QWJ20" s="43"/>
      <c r="QWK20" s="43"/>
      <c r="QWL20" s="43"/>
      <c r="QWM20" s="43"/>
      <c r="QWN20" s="43"/>
      <c r="QWO20" s="43"/>
      <c r="QWP20" s="43"/>
      <c r="QWQ20" s="43"/>
      <c r="QWR20" s="43"/>
      <c r="QWS20" s="43"/>
      <c r="QWT20" s="43"/>
      <c r="QWU20" s="43"/>
      <c r="QWV20" s="43"/>
      <c r="QWW20" s="43"/>
      <c r="QWX20" s="43"/>
      <c r="QWY20" s="43"/>
      <c r="QWZ20" s="43"/>
      <c r="QXA20" s="43"/>
      <c r="QXB20" s="43"/>
      <c r="QXC20" s="43"/>
      <c r="QXD20" s="43"/>
      <c r="QXE20" s="43"/>
      <c r="QXF20" s="43"/>
      <c r="QXG20" s="43"/>
      <c r="QXH20" s="43"/>
      <c r="QXI20" s="43"/>
      <c r="QXJ20" s="43"/>
      <c r="QXK20" s="43"/>
      <c r="QXL20" s="43"/>
      <c r="QXM20" s="43"/>
      <c r="QXN20" s="43"/>
      <c r="QXO20" s="43"/>
      <c r="QXP20" s="43"/>
      <c r="QXQ20" s="43"/>
      <c r="QXR20" s="43"/>
      <c r="QXS20" s="43"/>
      <c r="QXT20" s="43"/>
      <c r="QXU20" s="43"/>
      <c r="QXV20" s="43"/>
      <c r="QXW20" s="43"/>
      <c r="QXX20" s="43"/>
      <c r="QXY20" s="43"/>
      <c r="QXZ20" s="43"/>
      <c r="QYA20" s="43"/>
      <c r="QYB20" s="43"/>
      <c r="QYC20" s="43"/>
      <c r="QYD20" s="43"/>
      <c r="QYE20" s="43"/>
      <c r="QYF20" s="43"/>
      <c r="QYG20" s="43"/>
      <c r="QYH20" s="43"/>
      <c r="QYI20" s="43"/>
      <c r="QYJ20" s="43"/>
      <c r="QYK20" s="43"/>
      <c r="QYL20" s="43"/>
      <c r="QYM20" s="43"/>
      <c r="QYN20" s="43"/>
      <c r="QYO20" s="43"/>
      <c r="QYP20" s="43"/>
      <c r="QYQ20" s="43"/>
      <c r="QYR20" s="43"/>
      <c r="QYS20" s="43"/>
      <c r="QYT20" s="43"/>
      <c r="QYU20" s="43"/>
      <c r="QYV20" s="43"/>
      <c r="QYW20" s="43"/>
      <c r="QYX20" s="43"/>
      <c r="QYY20" s="43"/>
      <c r="QYZ20" s="43"/>
      <c r="QZA20" s="43"/>
      <c r="QZB20" s="43"/>
      <c r="QZC20" s="43"/>
      <c r="QZD20" s="43"/>
      <c r="QZE20" s="43"/>
      <c r="QZF20" s="43"/>
      <c r="QZG20" s="43"/>
      <c r="QZH20" s="43"/>
      <c r="QZI20" s="43"/>
      <c r="QZJ20" s="43"/>
      <c r="QZK20" s="43"/>
      <c r="QZL20" s="43"/>
      <c r="QZM20" s="43"/>
      <c r="QZN20" s="43"/>
      <c r="QZO20" s="43"/>
      <c r="QZP20" s="43"/>
      <c r="QZQ20" s="43"/>
      <c r="QZR20" s="43"/>
      <c r="QZS20" s="43"/>
      <c r="QZT20" s="43"/>
      <c r="QZU20" s="43"/>
      <c r="QZV20" s="43"/>
      <c r="QZW20" s="43"/>
      <c r="QZX20" s="43"/>
      <c r="QZY20" s="43"/>
      <c r="QZZ20" s="43"/>
      <c r="RAA20" s="43"/>
      <c r="RAB20" s="43"/>
      <c r="RAC20" s="43"/>
      <c r="RAD20" s="43"/>
      <c r="RAE20" s="43"/>
      <c r="RAF20" s="43"/>
      <c r="RAG20" s="43"/>
      <c r="RAH20" s="43"/>
      <c r="RAI20" s="43"/>
      <c r="RAJ20" s="43"/>
      <c r="RAK20" s="43"/>
      <c r="RAL20" s="43"/>
      <c r="RAM20" s="43"/>
      <c r="RAN20" s="43"/>
      <c r="RAO20" s="43"/>
      <c r="RAP20" s="43"/>
      <c r="RAQ20" s="43"/>
      <c r="RAR20" s="43"/>
      <c r="RAS20" s="43"/>
      <c r="RAT20" s="43"/>
      <c r="RAU20" s="43"/>
      <c r="RAV20" s="43"/>
      <c r="RAW20" s="43"/>
      <c r="RAX20" s="43"/>
      <c r="RAY20" s="43"/>
      <c r="RAZ20" s="43"/>
      <c r="RBA20" s="43"/>
      <c r="RBB20" s="43"/>
      <c r="RBC20" s="43"/>
      <c r="RBD20" s="43"/>
      <c r="RBE20" s="43"/>
      <c r="RBF20" s="43"/>
      <c r="RBG20" s="43"/>
      <c r="RBH20" s="43"/>
      <c r="RBI20" s="43"/>
      <c r="RBJ20" s="43"/>
      <c r="RBK20" s="43"/>
      <c r="RBL20" s="43"/>
      <c r="RBM20" s="43"/>
      <c r="RBN20" s="43"/>
      <c r="RBO20" s="43"/>
      <c r="RBP20" s="43"/>
      <c r="RBQ20" s="43"/>
      <c r="RBR20" s="43"/>
      <c r="RBS20" s="43"/>
      <c r="RBT20" s="43"/>
      <c r="RBU20" s="43"/>
      <c r="RBV20" s="43"/>
      <c r="RBW20" s="43"/>
      <c r="RBX20" s="43"/>
      <c r="RBY20" s="43"/>
      <c r="RBZ20" s="43"/>
      <c r="RCA20" s="43"/>
      <c r="RCB20" s="43"/>
      <c r="RCC20" s="43"/>
      <c r="RCD20" s="43"/>
      <c r="RCE20" s="43"/>
      <c r="RCF20" s="43"/>
      <c r="RCG20" s="43"/>
      <c r="RCH20" s="43"/>
      <c r="RCI20" s="43"/>
      <c r="RCJ20" s="43"/>
      <c r="RCK20" s="43"/>
      <c r="RCL20" s="43"/>
      <c r="RCM20" s="43"/>
      <c r="RCN20" s="43"/>
      <c r="RCO20" s="43"/>
      <c r="RCP20" s="43"/>
      <c r="RCQ20" s="43"/>
      <c r="RCR20" s="43"/>
      <c r="RCS20" s="43"/>
      <c r="RCT20" s="43"/>
      <c r="RCU20" s="43"/>
      <c r="RCV20" s="43"/>
      <c r="RCW20" s="43"/>
      <c r="RCX20" s="43"/>
      <c r="RCY20" s="43"/>
      <c r="RCZ20" s="43"/>
      <c r="RDA20" s="43"/>
      <c r="RDB20" s="43"/>
      <c r="RDC20" s="43"/>
      <c r="RDD20" s="43"/>
      <c r="RDE20" s="43"/>
      <c r="RDF20" s="43"/>
      <c r="RDG20" s="43"/>
      <c r="RDH20" s="43"/>
      <c r="RDI20" s="43"/>
      <c r="RDJ20" s="43"/>
      <c r="RDK20" s="43"/>
      <c r="RDL20" s="43"/>
      <c r="RDM20" s="43"/>
      <c r="RDN20" s="43"/>
      <c r="RDO20" s="43"/>
      <c r="RDP20" s="43"/>
      <c r="RDQ20" s="43"/>
      <c r="RDR20" s="43"/>
      <c r="RDS20" s="43"/>
      <c r="RDT20" s="43"/>
      <c r="RDU20" s="43"/>
      <c r="RDV20" s="43"/>
      <c r="RDW20" s="43"/>
      <c r="RDX20" s="43"/>
      <c r="RDY20" s="43"/>
      <c r="RDZ20" s="43"/>
      <c r="REA20" s="43"/>
      <c r="REB20" s="43"/>
      <c r="REC20" s="43"/>
      <c r="RED20" s="43"/>
      <c r="REE20" s="43"/>
      <c r="REF20" s="43"/>
      <c r="REG20" s="43"/>
      <c r="REH20" s="43"/>
      <c r="REI20" s="43"/>
      <c r="REJ20" s="43"/>
      <c r="REK20" s="43"/>
      <c r="REL20" s="43"/>
      <c r="REM20" s="43"/>
      <c r="REN20" s="43"/>
      <c r="REO20" s="43"/>
      <c r="REP20" s="43"/>
      <c r="REQ20" s="43"/>
      <c r="RER20" s="43"/>
      <c r="RES20" s="43"/>
      <c r="RET20" s="43"/>
      <c r="REU20" s="43"/>
      <c r="REV20" s="43"/>
      <c r="REW20" s="43"/>
      <c r="REX20" s="43"/>
      <c r="REY20" s="43"/>
      <c r="REZ20" s="43"/>
      <c r="RFA20" s="43"/>
      <c r="RFB20" s="43"/>
      <c r="RFC20" s="43"/>
      <c r="RFD20" s="43"/>
      <c r="RFE20" s="43"/>
      <c r="RFF20" s="43"/>
      <c r="RFG20" s="43"/>
      <c r="RFH20" s="43"/>
      <c r="RFI20" s="43"/>
      <c r="RFJ20" s="43"/>
      <c r="RFK20" s="43"/>
      <c r="RFL20" s="43"/>
      <c r="RFM20" s="43"/>
      <c r="RFN20" s="43"/>
      <c r="RFO20" s="43"/>
      <c r="RFP20" s="43"/>
      <c r="RFQ20" s="43"/>
      <c r="RFR20" s="43"/>
      <c r="RFS20" s="43"/>
      <c r="RFT20" s="43"/>
      <c r="RFU20" s="43"/>
      <c r="RFV20" s="43"/>
      <c r="RFW20" s="43"/>
      <c r="RFX20" s="43"/>
      <c r="RFY20" s="43"/>
      <c r="RFZ20" s="43"/>
      <c r="RGA20" s="43"/>
      <c r="RGB20" s="43"/>
      <c r="RGC20" s="43"/>
      <c r="RGD20" s="43"/>
      <c r="RGE20" s="43"/>
      <c r="RGF20" s="43"/>
      <c r="RGG20" s="43"/>
      <c r="RGH20" s="43"/>
      <c r="RGI20" s="43"/>
      <c r="RGJ20" s="43"/>
      <c r="RGK20" s="43"/>
      <c r="RGL20" s="43"/>
      <c r="RGM20" s="43"/>
      <c r="RGN20" s="43"/>
      <c r="RGO20" s="43"/>
      <c r="RGP20" s="43"/>
      <c r="RGQ20" s="43"/>
      <c r="RGR20" s="43"/>
      <c r="RGS20" s="43"/>
      <c r="RGT20" s="43"/>
      <c r="RGU20" s="43"/>
      <c r="RGV20" s="43"/>
      <c r="RGW20" s="43"/>
      <c r="RGX20" s="43"/>
      <c r="RGY20" s="43"/>
      <c r="RGZ20" s="43"/>
      <c r="RHA20" s="43"/>
      <c r="RHB20" s="43"/>
      <c r="RHC20" s="43"/>
      <c r="RHD20" s="43"/>
      <c r="RHE20" s="43"/>
      <c r="RHF20" s="43"/>
      <c r="RHG20" s="43"/>
      <c r="RHH20" s="43"/>
      <c r="RHI20" s="43"/>
      <c r="RHJ20" s="43"/>
      <c r="RHK20" s="43"/>
      <c r="RHL20" s="43"/>
      <c r="RHM20" s="43"/>
      <c r="RHN20" s="43"/>
      <c r="RHO20" s="43"/>
      <c r="RHP20" s="43"/>
      <c r="RHQ20" s="43"/>
      <c r="RHR20" s="43"/>
      <c r="RHS20" s="43"/>
      <c r="RHT20" s="43"/>
      <c r="RHU20" s="43"/>
      <c r="RHV20" s="43"/>
      <c r="RHW20" s="43"/>
      <c r="RHX20" s="43"/>
      <c r="RHY20" s="43"/>
      <c r="RHZ20" s="43"/>
      <c r="RIA20" s="43"/>
      <c r="RIB20" s="43"/>
      <c r="RIC20" s="43"/>
      <c r="RID20" s="43"/>
      <c r="RIE20" s="43"/>
      <c r="RIF20" s="43"/>
      <c r="RIG20" s="43"/>
      <c r="RIH20" s="43"/>
      <c r="RII20" s="43"/>
      <c r="RIJ20" s="43"/>
      <c r="RIK20" s="43"/>
      <c r="RIL20" s="43"/>
      <c r="RIM20" s="43"/>
      <c r="RIN20" s="43"/>
      <c r="RIO20" s="43"/>
      <c r="RIP20" s="43"/>
      <c r="RIQ20" s="43"/>
      <c r="RIR20" s="43"/>
      <c r="RIS20" s="43"/>
      <c r="RIT20" s="43"/>
      <c r="RIU20" s="43"/>
      <c r="RIV20" s="43"/>
      <c r="RIW20" s="43"/>
      <c r="RIX20" s="43"/>
      <c r="RIY20" s="43"/>
      <c r="RIZ20" s="43"/>
      <c r="RJA20" s="43"/>
      <c r="RJB20" s="43"/>
      <c r="RJC20" s="43"/>
      <c r="RJD20" s="43"/>
      <c r="RJE20" s="43"/>
      <c r="RJF20" s="43"/>
      <c r="RJG20" s="43"/>
      <c r="RJH20" s="43"/>
      <c r="RJI20" s="43"/>
      <c r="RJJ20" s="43"/>
      <c r="RJK20" s="43"/>
      <c r="RJL20" s="43"/>
      <c r="RJM20" s="43"/>
      <c r="RJN20" s="43"/>
      <c r="RJO20" s="43"/>
      <c r="RJP20" s="43"/>
      <c r="RJQ20" s="43"/>
      <c r="RJR20" s="43"/>
      <c r="RJS20" s="43"/>
      <c r="RJT20" s="43"/>
      <c r="RJU20" s="43"/>
      <c r="RJV20" s="43"/>
      <c r="RJW20" s="43"/>
      <c r="RJX20" s="43"/>
      <c r="RJY20" s="43"/>
      <c r="RJZ20" s="43"/>
      <c r="RKA20" s="43"/>
      <c r="RKB20" s="43"/>
      <c r="RKC20" s="43"/>
      <c r="RKD20" s="43"/>
      <c r="RKE20" s="43"/>
      <c r="RKF20" s="43"/>
      <c r="RKG20" s="43"/>
      <c r="RKH20" s="43"/>
      <c r="RKI20" s="43"/>
      <c r="RKJ20" s="43"/>
      <c r="RKK20" s="43"/>
      <c r="RKL20" s="43"/>
      <c r="RKM20" s="43"/>
      <c r="RKN20" s="43"/>
      <c r="RKO20" s="43"/>
      <c r="RKP20" s="43"/>
      <c r="RKQ20" s="43"/>
      <c r="RKR20" s="43"/>
      <c r="RKS20" s="43"/>
      <c r="RKT20" s="43"/>
      <c r="RKU20" s="43"/>
      <c r="RKV20" s="43"/>
      <c r="RKW20" s="43"/>
      <c r="RKX20" s="43"/>
      <c r="RKY20" s="43"/>
      <c r="RKZ20" s="43"/>
      <c r="RLA20" s="43"/>
      <c r="RLB20" s="43"/>
      <c r="RLC20" s="43"/>
      <c r="RLD20" s="43"/>
      <c r="RLE20" s="43"/>
      <c r="RLF20" s="43"/>
      <c r="RLG20" s="43"/>
      <c r="RLH20" s="43"/>
      <c r="RLI20" s="43"/>
      <c r="RLJ20" s="43"/>
      <c r="RLK20" s="43"/>
      <c r="RLL20" s="43"/>
      <c r="RLM20" s="43"/>
      <c r="RLN20" s="43"/>
      <c r="RLO20" s="43"/>
      <c r="RLP20" s="43"/>
      <c r="RLQ20" s="43"/>
      <c r="RLR20" s="43"/>
      <c r="RLS20" s="43"/>
      <c r="RLT20" s="43"/>
      <c r="RLU20" s="43"/>
      <c r="RLV20" s="43"/>
      <c r="RLW20" s="43"/>
      <c r="RLX20" s="43"/>
      <c r="RLY20" s="43"/>
      <c r="RLZ20" s="43"/>
      <c r="RMA20" s="43"/>
      <c r="RMB20" s="43"/>
      <c r="RMC20" s="43"/>
      <c r="RMD20" s="43"/>
      <c r="RME20" s="43"/>
      <c r="RMF20" s="43"/>
      <c r="RMG20" s="43"/>
      <c r="RMH20" s="43"/>
      <c r="RMI20" s="43"/>
      <c r="RMJ20" s="43"/>
      <c r="RMK20" s="43"/>
      <c r="RML20" s="43"/>
      <c r="RMM20" s="43"/>
      <c r="RMN20" s="43"/>
      <c r="RMO20" s="43"/>
      <c r="RMP20" s="43"/>
      <c r="RMQ20" s="43"/>
      <c r="RMR20" s="43"/>
      <c r="RMS20" s="43"/>
      <c r="RMT20" s="43"/>
      <c r="RMU20" s="43"/>
      <c r="RMV20" s="43"/>
      <c r="RMW20" s="43"/>
      <c r="RMX20" s="43"/>
      <c r="RMY20" s="43"/>
      <c r="RMZ20" s="43"/>
      <c r="RNA20" s="43"/>
      <c r="RNB20" s="43"/>
      <c r="RNC20" s="43"/>
      <c r="RND20" s="43"/>
      <c r="RNE20" s="43"/>
      <c r="RNF20" s="43"/>
      <c r="RNG20" s="43"/>
      <c r="RNH20" s="43"/>
      <c r="RNI20" s="43"/>
      <c r="RNJ20" s="43"/>
      <c r="RNK20" s="43"/>
      <c r="RNL20" s="43"/>
      <c r="RNM20" s="43"/>
      <c r="RNN20" s="43"/>
      <c r="RNO20" s="43"/>
      <c r="RNP20" s="43"/>
      <c r="RNQ20" s="43"/>
      <c r="RNR20" s="43"/>
      <c r="RNS20" s="43"/>
      <c r="RNT20" s="43"/>
      <c r="RNU20" s="43"/>
      <c r="RNV20" s="43"/>
      <c r="RNW20" s="43"/>
      <c r="RNX20" s="43"/>
      <c r="RNY20" s="43"/>
      <c r="RNZ20" s="43"/>
      <c r="ROA20" s="43"/>
      <c r="ROB20" s="43"/>
      <c r="ROC20" s="43"/>
      <c r="ROD20" s="43"/>
      <c r="ROE20" s="43"/>
      <c r="ROF20" s="43"/>
      <c r="ROG20" s="43"/>
      <c r="ROH20" s="43"/>
      <c r="ROI20" s="43"/>
      <c r="ROJ20" s="43"/>
      <c r="ROK20" s="43"/>
      <c r="ROL20" s="43"/>
      <c r="ROM20" s="43"/>
      <c r="RON20" s="43"/>
      <c r="ROO20" s="43"/>
      <c r="ROP20" s="43"/>
      <c r="ROQ20" s="43"/>
      <c r="ROR20" s="43"/>
      <c r="ROS20" s="43"/>
      <c r="ROT20" s="43"/>
      <c r="ROU20" s="43"/>
      <c r="ROV20" s="43"/>
      <c r="ROW20" s="43"/>
      <c r="ROX20" s="43"/>
      <c r="ROY20" s="43"/>
      <c r="ROZ20" s="43"/>
      <c r="RPA20" s="43"/>
      <c r="RPB20" s="43"/>
      <c r="RPC20" s="43"/>
      <c r="RPD20" s="43"/>
      <c r="RPE20" s="43"/>
      <c r="RPF20" s="43"/>
      <c r="RPG20" s="43"/>
      <c r="RPH20" s="43"/>
      <c r="RPI20" s="43"/>
      <c r="RPJ20" s="43"/>
      <c r="RPK20" s="43"/>
      <c r="RPL20" s="43"/>
      <c r="RPM20" s="43"/>
      <c r="RPN20" s="43"/>
      <c r="RPO20" s="43"/>
      <c r="RPP20" s="43"/>
      <c r="RPQ20" s="43"/>
      <c r="RPR20" s="43"/>
      <c r="RPS20" s="43"/>
      <c r="RPT20" s="43"/>
      <c r="RPU20" s="43"/>
      <c r="RPV20" s="43"/>
      <c r="RPW20" s="43"/>
      <c r="RPX20" s="43"/>
      <c r="RPY20" s="43"/>
      <c r="RPZ20" s="43"/>
      <c r="RQA20" s="43"/>
      <c r="RQB20" s="43"/>
      <c r="RQC20" s="43"/>
      <c r="RQD20" s="43"/>
      <c r="RQE20" s="43"/>
      <c r="RQF20" s="43"/>
      <c r="RQG20" s="43"/>
      <c r="RQH20" s="43"/>
      <c r="RQI20" s="43"/>
      <c r="RQJ20" s="43"/>
      <c r="RQK20" s="43"/>
      <c r="RQL20" s="43"/>
      <c r="RQM20" s="43"/>
      <c r="RQN20" s="43"/>
      <c r="RQO20" s="43"/>
      <c r="RQP20" s="43"/>
      <c r="RQQ20" s="43"/>
      <c r="RQR20" s="43"/>
      <c r="RQS20" s="43"/>
      <c r="RQT20" s="43"/>
      <c r="RQU20" s="43"/>
      <c r="RQV20" s="43"/>
      <c r="RQW20" s="43"/>
      <c r="RQX20" s="43"/>
      <c r="RQY20" s="43"/>
      <c r="RQZ20" s="43"/>
      <c r="RRA20" s="43"/>
      <c r="RRB20" s="43"/>
      <c r="RRC20" s="43"/>
      <c r="RRD20" s="43"/>
      <c r="RRE20" s="43"/>
      <c r="RRF20" s="43"/>
      <c r="RRG20" s="43"/>
      <c r="RRH20" s="43"/>
      <c r="RRI20" s="43"/>
      <c r="RRJ20" s="43"/>
      <c r="RRK20" s="43"/>
      <c r="RRL20" s="43"/>
      <c r="RRM20" s="43"/>
      <c r="RRN20" s="43"/>
      <c r="RRO20" s="43"/>
      <c r="RRP20" s="43"/>
      <c r="RRQ20" s="43"/>
      <c r="RRR20" s="43"/>
      <c r="RRS20" s="43"/>
      <c r="RRT20" s="43"/>
      <c r="RRU20" s="43"/>
      <c r="RRV20" s="43"/>
      <c r="RRW20" s="43"/>
      <c r="RRX20" s="43"/>
      <c r="RRY20" s="43"/>
      <c r="RRZ20" s="43"/>
      <c r="RSA20" s="43"/>
      <c r="RSB20" s="43"/>
      <c r="RSC20" s="43"/>
      <c r="RSD20" s="43"/>
      <c r="RSE20" s="43"/>
      <c r="RSF20" s="43"/>
      <c r="RSG20" s="43"/>
      <c r="RSH20" s="43"/>
      <c r="RSI20" s="43"/>
      <c r="RSJ20" s="43"/>
      <c r="RSK20" s="43"/>
      <c r="RSL20" s="43"/>
      <c r="RSM20" s="43"/>
      <c r="RSN20" s="43"/>
      <c r="RSO20" s="43"/>
      <c r="RSP20" s="43"/>
      <c r="RSQ20" s="43"/>
      <c r="RSR20" s="43"/>
      <c r="RSS20" s="43"/>
      <c r="RST20" s="43"/>
      <c r="RSU20" s="43"/>
      <c r="RSV20" s="43"/>
      <c r="RSW20" s="43"/>
      <c r="RSX20" s="43"/>
      <c r="RSY20" s="43"/>
      <c r="RSZ20" s="43"/>
      <c r="RTA20" s="43"/>
      <c r="RTB20" s="43"/>
      <c r="RTC20" s="43"/>
      <c r="RTD20" s="43"/>
      <c r="RTE20" s="43"/>
      <c r="RTF20" s="43"/>
      <c r="RTG20" s="43"/>
      <c r="RTH20" s="43"/>
      <c r="RTI20" s="43"/>
      <c r="RTJ20" s="43"/>
      <c r="RTK20" s="43"/>
      <c r="RTL20" s="43"/>
      <c r="RTM20" s="43"/>
      <c r="RTN20" s="43"/>
      <c r="RTO20" s="43"/>
      <c r="RTP20" s="43"/>
      <c r="RTQ20" s="43"/>
      <c r="RTR20" s="43"/>
      <c r="RTS20" s="43"/>
      <c r="RTT20" s="43"/>
      <c r="RTU20" s="43"/>
      <c r="RTV20" s="43"/>
      <c r="RTW20" s="43"/>
      <c r="RTX20" s="43"/>
      <c r="RTY20" s="43"/>
      <c r="RTZ20" s="43"/>
      <c r="RUA20" s="43"/>
      <c r="RUB20" s="43"/>
      <c r="RUC20" s="43"/>
      <c r="RUD20" s="43"/>
      <c r="RUE20" s="43"/>
      <c r="RUF20" s="43"/>
      <c r="RUG20" s="43"/>
      <c r="RUH20" s="43"/>
      <c r="RUI20" s="43"/>
      <c r="RUJ20" s="43"/>
      <c r="RUK20" s="43"/>
      <c r="RUL20" s="43"/>
      <c r="RUM20" s="43"/>
      <c r="RUN20" s="43"/>
      <c r="RUO20" s="43"/>
      <c r="RUP20" s="43"/>
      <c r="RUQ20" s="43"/>
      <c r="RUR20" s="43"/>
      <c r="RUS20" s="43"/>
      <c r="RUT20" s="43"/>
      <c r="RUU20" s="43"/>
      <c r="RUV20" s="43"/>
      <c r="RUW20" s="43"/>
      <c r="RUX20" s="43"/>
      <c r="RUY20" s="43"/>
      <c r="RUZ20" s="43"/>
      <c r="RVA20" s="43"/>
      <c r="RVB20" s="43"/>
      <c r="RVC20" s="43"/>
      <c r="RVD20" s="43"/>
      <c r="RVE20" s="43"/>
      <c r="RVF20" s="43"/>
      <c r="RVG20" s="43"/>
      <c r="RVH20" s="43"/>
      <c r="RVI20" s="43"/>
      <c r="RVJ20" s="43"/>
      <c r="RVK20" s="43"/>
      <c r="RVL20" s="43"/>
      <c r="RVM20" s="43"/>
      <c r="RVN20" s="43"/>
      <c r="RVO20" s="43"/>
      <c r="RVP20" s="43"/>
      <c r="RVQ20" s="43"/>
      <c r="RVR20" s="43"/>
      <c r="RVS20" s="43"/>
      <c r="RVT20" s="43"/>
      <c r="RVU20" s="43"/>
      <c r="RVV20" s="43"/>
      <c r="RVW20" s="43"/>
      <c r="RVX20" s="43"/>
      <c r="RVY20" s="43"/>
      <c r="RVZ20" s="43"/>
      <c r="RWA20" s="43"/>
      <c r="RWB20" s="43"/>
      <c r="RWC20" s="43"/>
      <c r="RWD20" s="43"/>
      <c r="RWE20" s="43"/>
      <c r="RWF20" s="43"/>
      <c r="RWG20" s="43"/>
      <c r="RWH20" s="43"/>
      <c r="RWI20" s="43"/>
      <c r="RWJ20" s="43"/>
      <c r="RWK20" s="43"/>
      <c r="RWL20" s="43"/>
      <c r="RWM20" s="43"/>
      <c r="RWN20" s="43"/>
      <c r="RWO20" s="43"/>
      <c r="RWP20" s="43"/>
      <c r="RWQ20" s="43"/>
      <c r="RWR20" s="43"/>
      <c r="RWS20" s="43"/>
      <c r="RWT20" s="43"/>
      <c r="RWU20" s="43"/>
      <c r="RWV20" s="43"/>
      <c r="RWW20" s="43"/>
      <c r="RWX20" s="43"/>
      <c r="RWY20" s="43"/>
      <c r="RWZ20" s="43"/>
      <c r="RXA20" s="43"/>
      <c r="RXB20" s="43"/>
      <c r="RXC20" s="43"/>
      <c r="RXD20" s="43"/>
      <c r="RXE20" s="43"/>
      <c r="RXF20" s="43"/>
      <c r="RXG20" s="43"/>
      <c r="RXH20" s="43"/>
      <c r="RXI20" s="43"/>
      <c r="RXJ20" s="43"/>
      <c r="RXK20" s="43"/>
      <c r="RXL20" s="43"/>
      <c r="RXM20" s="43"/>
      <c r="RXN20" s="43"/>
      <c r="RXO20" s="43"/>
      <c r="RXP20" s="43"/>
      <c r="RXQ20" s="43"/>
      <c r="RXR20" s="43"/>
      <c r="RXS20" s="43"/>
      <c r="RXT20" s="43"/>
      <c r="RXU20" s="43"/>
      <c r="RXV20" s="43"/>
      <c r="RXW20" s="43"/>
      <c r="RXX20" s="43"/>
      <c r="RXY20" s="43"/>
      <c r="RXZ20" s="43"/>
      <c r="RYA20" s="43"/>
      <c r="RYB20" s="43"/>
      <c r="RYC20" s="43"/>
      <c r="RYD20" s="43"/>
      <c r="RYE20" s="43"/>
      <c r="RYF20" s="43"/>
      <c r="RYG20" s="43"/>
      <c r="RYH20" s="43"/>
      <c r="RYI20" s="43"/>
      <c r="RYJ20" s="43"/>
      <c r="RYK20" s="43"/>
      <c r="RYL20" s="43"/>
      <c r="RYM20" s="43"/>
      <c r="RYN20" s="43"/>
      <c r="RYO20" s="43"/>
      <c r="RYP20" s="43"/>
      <c r="RYQ20" s="43"/>
      <c r="RYR20" s="43"/>
      <c r="RYS20" s="43"/>
      <c r="RYT20" s="43"/>
      <c r="RYU20" s="43"/>
      <c r="RYV20" s="43"/>
      <c r="RYW20" s="43"/>
      <c r="RYX20" s="43"/>
      <c r="RYY20" s="43"/>
      <c r="RYZ20" s="43"/>
      <c r="RZA20" s="43"/>
      <c r="RZB20" s="43"/>
      <c r="RZC20" s="43"/>
      <c r="RZD20" s="43"/>
      <c r="RZE20" s="43"/>
      <c r="RZF20" s="43"/>
      <c r="RZG20" s="43"/>
      <c r="RZH20" s="43"/>
      <c r="RZI20" s="43"/>
      <c r="RZJ20" s="43"/>
      <c r="RZK20" s="43"/>
      <c r="RZL20" s="43"/>
      <c r="RZM20" s="43"/>
      <c r="RZN20" s="43"/>
      <c r="RZO20" s="43"/>
      <c r="RZP20" s="43"/>
      <c r="RZQ20" s="43"/>
      <c r="RZR20" s="43"/>
      <c r="RZS20" s="43"/>
      <c r="RZT20" s="43"/>
      <c r="RZU20" s="43"/>
      <c r="RZV20" s="43"/>
      <c r="RZW20" s="43"/>
      <c r="RZX20" s="43"/>
      <c r="RZY20" s="43"/>
      <c r="RZZ20" s="43"/>
      <c r="SAA20" s="43"/>
      <c r="SAB20" s="43"/>
      <c r="SAC20" s="43"/>
      <c r="SAD20" s="43"/>
      <c r="SAE20" s="43"/>
      <c r="SAF20" s="43"/>
      <c r="SAG20" s="43"/>
      <c r="SAH20" s="43"/>
      <c r="SAI20" s="43"/>
      <c r="SAJ20" s="43"/>
      <c r="SAK20" s="43"/>
      <c r="SAL20" s="43"/>
      <c r="SAM20" s="43"/>
      <c r="SAN20" s="43"/>
      <c r="SAO20" s="43"/>
      <c r="SAP20" s="43"/>
      <c r="SAQ20" s="43"/>
      <c r="SAR20" s="43"/>
      <c r="SAS20" s="43"/>
      <c r="SAT20" s="43"/>
      <c r="SAU20" s="43"/>
      <c r="SAV20" s="43"/>
      <c r="SAW20" s="43"/>
      <c r="SAX20" s="43"/>
      <c r="SAY20" s="43"/>
      <c r="SAZ20" s="43"/>
      <c r="SBA20" s="43"/>
      <c r="SBB20" s="43"/>
      <c r="SBC20" s="43"/>
      <c r="SBD20" s="43"/>
      <c r="SBE20" s="43"/>
      <c r="SBF20" s="43"/>
      <c r="SBG20" s="43"/>
      <c r="SBH20" s="43"/>
      <c r="SBI20" s="43"/>
      <c r="SBJ20" s="43"/>
      <c r="SBK20" s="43"/>
      <c r="SBL20" s="43"/>
      <c r="SBM20" s="43"/>
      <c r="SBN20" s="43"/>
      <c r="SBO20" s="43"/>
      <c r="SBP20" s="43"/>
      <c r="SBQ20" s="43"/>
      <c r="SBR20" s="43"/>
      <c r="SBS20" s="43"/>
      <c r="SBT20" s="43"/>
      <c r="SBU20" s="43"/>
      <c r="SBV20" s="43"/>
      <c r="SBW20" s="43"/>
      <c r="SBX20" s="43"/>
      <c r="SBY20" s="43"/>
      <c r="SBZ20" s="43"/>
      <c r="SCA20" s="43"/>
      <c r="SCB20" s="43"/>
      <c r="SCC20" s="43"/>
      <c r="SCD20" s="43"/>
      <c r="SCE20" s="43"/>
      <c r="SCF20" s="43"/>
      <c r="SCG20" s="43"/>
      <c r="SCH20" s="43"/>
      <c r="SCI20" s="43"/>
      <c r="SCJ20" s="43"/>
      <c r="SCK20" s="43"/>
      <c r="SCL20" s="43"/>
      <c r="SCM20" s="43"/>
      <c r="SCN20" s="43"/>
      <c r="SCO20" s="43"/>
      <c r="SCP20" s="43"/>
      <c r="SCQ20" s="43"/>
      <c r="SCR20" s="43"/>
      <c r="SCS20" s="43"/>
      <c r="SCT20" s="43"/>
      <c r="SCU20" s="43"/>
      <c r="SCV20" s="43"/>
      <c r="SCW20" s="43"/>
      <c r="SCX20" s="43"/>
      <c r="SCY20" s="43"/>
      <c r="SCZ20" s="43"/>
      <c r="SDA20" s="43"/>
      <c r="SDB20" s="43"/>
      <c r="SDC20" s="43"/>
      <c r="SDD20" s="43"/>
      <c r="SDE20" s="43"/>
      <c r="SDF20" s="43"/>
      <c r="SDG20" s="43"/>
      <c r="SDH20" s="43"/>
      <c r="SDI20" s="43"/>
      <c r="SDJ20" s="43"/>
      <c r="SDK20" s="43"/>
      <c r="SDL20" s="43"/>
      <c r="SDM20" s="43"/>
      <c r="SDN20" s="43"/>
      <c r="SDO20" s="43"/>
      <c r="SDP20" s="43"/>
      <c r="SDQ20" s="43"/>
      <c r="SDR20" s="43"/>
      <c r="SDS20" s="43"/>
      <c r="SDT20" s="43"/>
      <c r="SDU20" s="43"/>
      <c r="SDV20" s="43"/>
      <c r="SDW20" s="43"/>
      <c r="SDX20" s="43"/>
      <c r="SDY20" s="43"/>
      <c r="SDZ20" s="43"/>
      <c r="SEA20" s="43"/>
      <c r="SEB20" s="43"/>
      <c r="SEC20" s="43"/>
      <c r="SED20" s="43"/>
      <c r="SEE20" s="43"/>
      <c r="SEF20" s="43"/>
      <c r="SEG20" s="43"/>
      <c r="SEH20" s="43"/>
      <c r="SEI20" s="43"/>
      <c r="SEJ20" s="43"/>
      <c r="SEK20" s="43"/>
      <c r="SEL20" s="43"/>
      <c r="SEM20" s="43"/>
      <c r="SEN20" s="43"/>
      <c r="SEO20" s="43"/>
      <c r="SEP20" s="43"/>
      <c r="SEQ20" s="43"/>
      <c r="SER20" s="43"/>
      <c r="SES20" s="43"/>
      <c r="SET20" s="43"/>
      <c r="SEU20" s="43"/>
      <c r="SEV20" s="43"/>
      <c r="SEW20" s="43"/>
      <c r="SEX20" s="43"/>
      <c r="SEY20" s="43"/>
      <c r="SEZ20" s="43"/>
      <c r="SFA20" s="43"/>
      <c r="SFB20" s="43"/>
      <c r="SFC20" s="43"/>
      <c r="SFD20" s="43"/>
      <c r="SFE20" s="43"/>
      <c r="SFF20" s="43"/>
      <c r="SFG20" s="43"/>
      <c r="SFH20" s="43"/>
      <c r="SFI20" s="43"/>
      <c r="SFJ20" s="43"/>
      <c r="SFK20" s="43"/>
      <c r="SFL20" s="43"/>
      <c r="SFM20" s="43"/>
      <c r="SFN20" s="43"/>
      <c r="SFO20" s="43"/>
      <c r="SFP20" s="43"/>
      <c r="SFQ20" s="43"/>
      <c r="SFR20" s="43"/>
      <c r="SFS20" s="43"/>
      <c r="SFT20" s="43"/>
      <c r="SFU20" s="43"/>
      <c r="SFV20" s="43"/>
      <c r="SFW20" s="43"/>
      <c r="SFX20" s="43"/>
      <c r="SFY20" s="43"/>
      <c r="SFZ20" s="43"/>
      <c r="SGA20" s="43"/>
      <c r="SGB20" s="43"/>
      <c r="SGC20" s="43"/>
      <c r="SGD20" s="43"/>
      <c r="SGE20" s="43"/>
      <c r="SGF20" s="43"/>
      <c r="SGG20" s="43"/>
      <c r="SGH20" s="43"/>
      <c r="SGI20" s="43"/>
      <c r="SGJ20" s="43"/>
      <c r="SGK20" s="43"/>
      <c r="SGL20" s="43"/>
      <c r="SGM20" s="43"/>
      <c r="SGN20" s="43"/>
      <c r="SGO20" s="43"/>
      <c r="SGP20" s="43"/>
      <c r="SGQ20" s="43"/>
      <c r="SGR20" s="43"/>
      <c r="SGS20" s="43"/>
      <c r="SGT20" s="43"/>
      <c r="SGU20" s="43"/>
      <c r="SGV20" s="43"/>
      <c r="SGW20" s="43"/>
      <c r="SGX20" s="43"/>
      <c r="SGY20" s="43"/>
      <c r="SGZ20" s="43"/>
      <c r="SHA20" s="43"/>
      <c r="SHB20" s="43"/>
      <c r="SHC20" s="43"/>
      <c r="SHD20" s="43"/>
      <c r="SHE20" s="43"/>
      <c r="SHF20" s="43"/>
      <c r="SHG20" s="43"/>
      <c r="SHH20" s="43"/>
      <c r="SHI20" s="43"/>
      <c r="SHJ20" s="43"/>
      <c r="SHK20" s="43"/>
      <c r="SHL20" s="43"/>
      <c r="SHM20" s="43"/>
      <c r="SHN20" s="43"/>
      <c r="SHO20" s="43"/>
      <c r="SHP20" s="43"/>
      <c r="SHQ20" s="43"/>
      <c r="SHR20" s="43"/>
      <c r="SHS20" s="43"/>
      <c r="SHT20" s="43"/>
      <c r="SHU20" s="43"/>
      <c r="SHV20" s="43"/>
      <c r="SHW20" s="43"/>
      <c r="SHX20" s="43"/>
      <c r="SHY20" s="43"/>
      <c r="SHZ20" s="43"/>
      <c r="SIA20" s="43"/>
      <c r="SIB20" s="43"/>
      <c r="SIC20" s="43"/>
      <c r="SID20" s="43"/>
      <c r="SIE20" s="43"/>
      <c r="SIF20" s="43"/>
      <c r="SIG20" s="43"/>
      <c r="SIH20" s="43"/>
      <c r="SII20" s="43"/>
      <c r="SIJ20" s="43"/>
      <c r="SIK20" s="43"/>
      <c r="SIL20" s="43"/>
      <c r="SIM20" s="43"/>
      <c r="SIN20" s="43"/>
      <c r="SIO20" s="43"/>
      <c r="SIP20" s="43"/>
      <c r="SIQ20" s="43"/>
      <c r="SIR20" s="43"/>
      <c r="SIS20" s="43"/>
      <c r="SIT20" s="43"/>
      <c r="SIU20" s="43"/>
      <c r="SIV20" s="43"/>
      <c r="SIW20" s="43"/>
      <c r="SIX20" s="43"/>
      <c r="SIY20" s="43"/>
      <c r="SIZ20" s="43"/>
      <c r="SJA20" s="43"/>
      <c r="SJB20" s="43"/>
      <c r="SJC20" s="43"/>
      <c r="SJD20" s="43"/>
      <c r="SJE20" s="43"/>
      <c r="SJF20" s="43"/>
      <c r="SJG20" s="43"/>
      <c r="SJH20" s="43"/>
      <c r="SJI20" s="43"/>
      <c r="SJJ20" s="43"/>
      <c r="SJK20" s="43"/>
      <c r="SJL20" s="43"/>
      <c r="SJM20" s="43"/>
      <c r="SJN20" s="43"/>
      <c r="SJO20" s="43"/>
      <c r="SJP20" s="43"/>
      <c r="SJQ20" s="43"/>
      <c r="SJR20" s="43"/>
      <c r="SJS20" s="43"/>
      <c r="SJT20" s="43"/>
      <c r="SJU20" s="43"/>
      <c r="SJV20" s="43"/>
      <c r="SJW20" s="43"/>
      <c r="SJX20" s="43"/>
      <c r="SJY20" s="43"/>
      <c r="SJZ20" s="43"/>
      <c r="SKA20" s="43"/>
      <c r="SKB20" s="43"/>
      <c r="SKC20" s="43"/>
      <c r="SKD20" s="43"/>
      <c r="SKE20" s="43"/>
      <c r="SKF20" s="43"/>
      <c r="SKG20" s="43"/>
      <c r="SKH20" s="43"/>
      <c r="SKI20" s="43"/>
      <c r="SKJ20" s="43"/>
      <c r="SKK20" s="43"/>
      <c r="SKL20" s="43"/>
      <c r="SKM20" s="43"/>
      <c r="SKN20" s="43"/>
      <c r="SKO20" s="43"/>
      <c r="SKP20" s="43"/>
      <c r="SKQ20" s="43"/>
      <c r="SKR20" s="43"/>
      <c r="SKS20" s="43"/>
      <c r="SKT20" s="43"/>
      <c r="SKU20" s="43"/>
      <c r="SKV20" s="43"/>
      <c r="SKW20" s="43"/>
      <c r="SKX20" s="43"/>
      <c r="SKY20" s="43"/>
      <c r="SKZ20" s="43"/>
      <c r="SLA20" s="43"/>
      <c r="SLB20" s="43"/>
      <c r="SLC20" s="43"/>
      <c r="SLD20" s="43"/>
      <c r="SLE20" s="43"/>
      <c r="SLF20" s="43"/>
      <c r="SLG20" s="43"/>
      <c r="SLH20" s="43"/>
      <c r="SLI20" s="43"/>
      <c r="SLJ20" s="43"/>
      <c r="SLK20" s="43"/>
      <c r="SLL20" s="43"/>
      <c r="SLM20" s="43"/>
      <c r="SLN20" s="43"/>
      <c r="SLO20" s="43"/>
      <c r="SLP20" s="43"/>
      <c r="SLQ20" s="43"/>
      <c r="SLR20" s="43"/>
      <c r="SLS20" s="43"/>
      <c r="SLT20" s="43"/>
      <c r="SLU20" s="43"/>
      <c r="SLV20" s="43"/>
      <c r="SLW20" s="43"/>
      <c r="SLX20" s="43"/>
      <c r="SLY20" s="43"/>
      <c r="SLZ20" s="43"/>
      <c r="SMA20" s="43"/>
      <c r="SMB20" s="43"/>
      <c r="SMC20" s="43"/>
      <c r="SMD20" s="43"/>
      <c r="SME20" s="43"/>
      <c r="SMF20" s="43"/>
      <c r="SMG20" s="43"/>
      <c r="SMH20" s="43"/>
      <c r="SMI20" s="43"/>
      <c r="SMJ20" s="43"/>
      <c r="SMK20" s="43"/>
      <c r="SML20" s="43"/>
      <c r="SMM20" s="43"/>
      <c r="SMN20" s="43"/>
      <c r="SMO20" s="43"/>
      <c r="SMP20" s="43"/>
      <c r="SMQ20" s="43"/>
      <c r="SMR20" s="43"/>
      <c r="SMS20" s="43"/>
      <c r="SMT20" s="43"/>
      <c r="SMU20" s="43"/>
      <c r="SMV20" s="43"/>
      <c r="SMW20" s="43"/>
      <c r="SMX20" s="43"/>
      <c r="SMY20" s="43"/>
      <c r="SMZ20" s="43"/>
      <c r="SNA20" s="43"/>
      <c r="SNB20" s="43"/>
      <c r="SNC20" s="43"/>
      <c r="SND20" s="43"/>
      <c r="SNE20" s="43"/>
      <c r="SNF20" s="43"/>
      <c r="SNG20" s="43"/>
      <c r="SNH20" s="43"/>
      <c r="SNI20" s="43"/>
      <c r="SNJ20" s="43"/>
      <c r="SNK20" s="43"/>
      <c r="SNL20" s="43"/>
      <c r="SNM20" s="43"/>
      <c r="SNN20" s="43"/>
      <c r="SNO20" s="43"/>
      <c r="SNP20" s="43"/>
      <c r="SNQ20" s="43"/>
      <c r="SNR20" s="43"/>
      <c r="SNS20" s="43"/>
      <c r="SNT20" s="43"/>
      <c r="SNU20" s="43"/>
      <c r="SNV20" s="43"/>
      <c r="SNW20" s="43"/>
      <c r="SNX20" s="43"/>
      <c r="SNY20" s="43"/>
      <c r="SNZ20" s="43"/>
      <c r="SOA20" s="43"/>
      <c r="SOB20" s="43"/>
      <c r="SOC20" s="43"/>
      <c r="SOD20" s="43"/>
      <c r="SOE20" s="43"/>
      <c r="SOF20" s="43"/>
      <c r="SOG20" s="43"/>
      <c r="SOH20" s="43"/>
      <c r="SOI20" s="43"/>
      <c r="SOJ20" s="43"/>
      <c r="SOK20" s="43"/>
      <c r="SOL20" s="43"/>
      <c r="SOM20" s="43"/>
      <c r="SON20" s="43"/>
      <c r="SOO20" s="43"/>
      <c r="SOP20" s="43"/>
      <c r="SOQ20" s="43"/>
      <c r="SOR20" s="43"/>
      <c r="SOS20" s="43"/>
      <c r="SOT20" s="43"/>
      <c r="SOU20" s="43"/>
      <c r="SOV20" s="43"/>
      <c r="SOW20" s="43"/>
      <c r="SOX20" s="43"/>
      <c r="SOY20" s="43"/>
      <c r="SOZ20" s="43"/>
      <c r="SPA20" s="43"/>
      <c r="SPB20" s="43"/>
      <c r="SPC20" s="43"/>
      <c r="SPD20" s="43"/>
      <c r="SPE20" s="43"/>
      <c r="SPF20" s="43"/>
      <c r="SPG20" s="43"/>
      <c r="SPH20" s="43"/>
      <c r="SPI20" s="43"/>
      <c r="SPJ20" s="43"/>
      <c r="SPK20" s="43"/>
      <c r="SPL20" s="43"/>
      <c r="SPM20" s="43"/>
      <c r="SPN20" s="43"/>
      <c r="SPO20" s="43"/>
      <c r="SPP20" s="43"/>
      <c r="SPQ20" s="43"/>
      <c r="SPR20" s="43"/>
      <c r="SPS20" s="43"/>
      <c r="SPT20" s="43"/>
      <c r="SPU20" s="43"/>
      <c r="SPV20" s="43"/>
      <c r="SPW20" s="43"/>
      <c r="SPX20" s="43"/>
      <c r="SPY20" s="43"/>
      <c r="SPZ20" s="43"/>
      <c r="SQA20" s="43"/>
      <c r="SQB20" s="43"/>
      <c r="SQC20" s="43"/>
      <c r="SQD20" s="43"/>
      <c r="SQE20" s="43"/>
      <c r="SQF20" s="43"/>
      <c r="SQG20" s="43"/>
      <c r="SQH20" s="43"/>
      <c r="SQI20" s="43"/>
      <c r="SQJ20" s="43"/>
      <c r="SQK20" s="43"/>
      <c r="SQL20" s="43"/>
      <c r="SQM20" s="43"/>
      <c r="SQN20" s="43"/>
      <c r="SQO20" s="43"/>
      <c r="SQP20" s="43"/>
      <c r="SQQ20" s="43"/>
      <c r="SQR20" s="43"/>
      <c r="SQS20" s="43"/>
      <c r="SQT20" s="43"/>
      <c r="SQU20" s="43"/>
      <c r="SQV20" s="43"/>
      <c r="SQW20" s="43"/>
      <c r="SQX20" s="43"/>
      <c r="SQY20" s="43"/>
      <c r="SQZ20" s="43"/>
      <c r="SRA20" s="43"/>
      <c r="SRB20" s="43"/>
      <c r="SRC20" s="43"/>
      <c r="SRD20" s="43"/>
      <c r="SRE20" s="43"/>
      <c r="SRF20" s="43"/>
      <c r="SRG20" s="43"/>
      <c r="SRH20" s="43"/>
      <c r="SRI20" s="43"/>
      <c r="SRJ20" s="43"/>
      <c r="SRK20" s="43"/>
      <c r="SRL20" s="43"/>
      <c r="SRM20" s="43"/>
      <c r="SRN20" s="43"/>
      <c r="SRO20" s="43"/>
      <c r="SRP20" s="43"/>
      <c r="SRQ20" s="43"/>
      <c r="SRR20" s="43"/>
      <c r="SRS20" s="43"/>
      <c r="SRT20" s="43"/>
      <c r="SRU20" s="43"/>
      <c r="SRV20" s="43"/>
      <c r="SRW20" s="43"/>
      <c r="SRX20" s="43"/>
      <c r="SRY20" s="43"/>
      <c r="SRZ20" s="43"/>
      <c r="SSA20" s="43"/>
      <c r="SSB20" s="43"/>
      <c r="SSC20" s="43"/>
      <c r="SSD20" s="43"/>
      <c r="SSE20" s="43"/>
      <c r="SSF20" s="43"/>
      <c r="SSG20" s="43"/>
      <c r="SSH20" s="43"/>
      <c r="SSI20" s="43"/>
      <c r="SSJ20" s="43"/>
      <c r="SSK20" s="43"/>
      <c r="SSL20" s="43"/>
      <c r="SSM20" s="43"/>
      <c r="SSN20" s="43"/>
      <c r="SSO20" s="43"/>
      <c r="SSP20" s="43"/>
      <c r="SSQ20" s="43"/>
      <c r="SSR20" s="43"/>
      <c r="SSS20" s="43"/>
      <c r="SST20" s="43"/>
      <c r="SSU20" s="43"/>
      <c r="SSV20" s="43"/>
      <c r="SSW20" s="43"/>
      <c r="SSX20" s="43"/>
      <c r="SSY20" s="43"/>
      <c r="SSZ20" s="43"/>
      <c r="STA20" s="43"/>
      <c r="STB20" s="43"/>
      <c r="STC20" s="43"/>
      <c r="STD20" s="43"/>
      <c r="STE20" s="43"/>
      <c r="STF20" s="43"/>
      <c r="STG20" s="43"/>
      <c r="STH20" s="43"/>
      <c r="STI20" s="43"/>
      <c r="STJ20" s="43"/>
      <c r="STK20" s="43"/>
      <c r="STL20" s="43"/>
      <c r="STM20" s="43"/>
      <c r="STN20" s="43"/>
      <c r="STO20" s="43"/>
      <c r="STP20" s="43"/>
      <c r="STQ20" s="43"/>
      <c r="STR20" s="43"/>
      <c r="STS20" s="43"/>
      <c r="STT20" s="43"/>
      <c r="STU20" s="43"/>
      <c r="STV20" s="43"/>
      <c r="STW20" s="43"/>
      <c r="STX20" s="43"/>
      <c r="STY20" s="43"/>
      <c r="STZ20" s="43"/>
      <c r="SUA20" s="43"/>
      <c r="SUB20" s="43"/>
      <c r="SUC20" s="43"/>
      <c r="SUD20" s="43"/>
      <c r="SUE20" s="43"/>
      <c r="SUF20" s="43"/>
      <c r="SUG20" s="43"/>
      <c r="SUH20" s="43"/>
      <c r="SUI20" s="43"/>
      <c r="SUJ20" s="43"/>
      <c r="SUK20" s="43"/>
      <c r="SUL20" s="43"/>
      <c r="SUM20" s="43"/>
      <c r="SUN20" s="43"/>
      <c r="SUO20" s="43"/>
      <c r="SUP20" s="43"/>
      <c r="SUQ20" s="43"/>
      <c r="SUR20" s="43"/>
      <c r="SUS20" s="43"/>
      <c r="SUT20" s="43"/>
      <c r="SUU20" s="43"/>
      <c r="SUV20" s="43"/>
      <c r="SUW20" s="43"/>
      <c r="SUX20" s="43"/>
      <c r="SUY20" s="43"/>
      <c r="SUZ20" s="43"/>
      <c r="SVA20" s="43"/>
      <c r="SVB20" s="43"/>
      <c r="SVC20" s="43"/>
      <c r="SVD20" s="43"/>
      <c r="SVE20" s="43"/>
      <c r="SVF20" s="43"/>
      <c r="SVG20" s="43"/>
      <c r="SVH20" s="43"/>
      <c r="SVI20" s="43"/>
      <c r="SVJ20" s="43"/>
      <c r="SVK20" s="43"/>
      <c r="SVL20" s="43"/>
      <c r="SVM20" s="43"/>
      <c r="SVN20" s="43"/>
      <c r="SVO20" s="43"/>
      <c r="SVP20" s="43"/>
      <c r="SVQ20" s="43"/>
      <c r="SVR20" s="43"/>
      <c r="SVS20" s="43"/>
      <c r="SVT20" s="43"/>
      <c r="SVU20" s="43"/>
      <c r="SVV20" s="43"/>
      <c r="SVW20" s="43"/>
      <c r="SVX20" s="43"/>
      <c r="SVY20" s="43"/>
      <c r="SVZ20" s="43"/>
      <c r="SWA20" s="43"/>
      <c r="SWB20" s="43"/>
      <c r="SWC20" s="43"/>
      <c r="SWD20" s="43"/>
      <c r="SWE20" s="43"/>
      <c r="SWF20" s="43"/>
      <c r="SWG20" s="43"/>
      <c r="SWH20" s="43"/>
      <c r="SWI20" s="43"/>
      <c r="SWJ20" s="43"/>
      <c r="SWK20" s="43"/>
      <c r="SWL20" s="43"/>
      <c r="SWM20" s="43"/>
      <c r="SWN20" s="43"/>
      <c r="SWO20" s="43"/>
      <c r="SWP20" s="43"/>
      <c r="SWQ20" s="43"/>
      <c r="SWR20" s="43"/>
      <c r="SWS20" s="43"/>
      <c r="SWT20" s="43"/>
      <c r="SWU20" s="43"/>
      <c r="SWV20" s="43"/>
      <c r="SWW20" s="43"/>
      <c r="SWX20" s="43"/>
      <c r="SWY20" s="43"/>
      <c r="SWZ20" s="43"/>
      <c r="SXA20" s="43"/>
      <c r="SXB20" s="43"/>
      <c r="SXC20" s="43"/>
      <c r="SXD20" s="43"/>
      <c r="SXE20" s="43"/>
      <c r="SXF20" s="43"/>
      <c r="SXG20" s="43"/>
      <c r="SXH20" s="43"/>
      <c r="SXI20" s="43"/>
      <c r="SXJ20" s="43"/>
      <c r="SXK20" s="43"/>
      <c r="SXL20" s="43"/>
      <c r="SXM20" s="43"/>
      <c r="SXN20" s="43"/>
      <c r="SXO20" s="43"/>
      <c r="SXP20" s="43"/>
      <c r="SXQ20" s="43"/>
      <c r="SXR20" s="43"/>
      <c r="SXS20" s="43"/>
      <c r="SXT20" s="43"/>
      <c r="SXU20" s="43"/>
      <c r="SXV20" s="43"/>
      <c r="SXW20" s="43"/>
      <c r="SXX20" s="43"/>
      <c r="SXY20" s="43"/>
      <c r="SXZ20" s="43"/>
      <c r="SYA20" s="43"/>
      <c r="SYB20" s="43"/>
      <c r="SYC20" s="43"/>
      <c r="SYD20" s="43"/>
      <c r="SYE20" s="43"/>
      <c r="SYF20" s="43"/>
      <c r="SYG20" s="43"/>
      <c r="SYH20" s="43"/>
      <c r="SYI20" s="43"/>
      <c r="SYJ20" s="43"/>
      <c r="SYK20" s="43"/>
      <c r="SYL20" s="43"/>
      <c r="SYM20" s="43"/>
      <c r="SYN20" s="43"/>
      <c r="SYO20" s="43"/>
      <c r="SYP20" s="43"/>
      <c r="SYQ20" s="43"/>
      <c r="SYR20" s="43"/>
      <c r="SYS20" s="43"/>
      <c r="SYT20" s="43"/>
      <c r="SYU20" s="43"/>
      <c r="SYV20" s="43"/>
      <c r="SYW20" s="43"/>
      <c r="SYX20" s="43"/>
      <c r="SYY20" s="43"/>
      <c r="SYZ20" s="43"/>
      <c r="SZA20" s="43"/>
      <c r="SZB20" s="43"/>
      <c r="SZC20" s="43"/>
      <c r="SZD20" s="43"/>
      <c r="SZE20" s="43"/>
      <c r="SZF20" s="43"/>
      <c r="SZG20" s="43"/>
      <c r="SZH20" s="43"/>
      <c r="SZI20" s="43"/>
      <c r="SZJ20" s="43"/>
      <c r="SZK20" s="43"/>
      <c r="SZL20" s="43"/>
      <c r="SZM20" s="43"/>
      <c r="SZN20" s="43"/>
      <c r="SZO20" s="43"/>
      <c r="SZP20" s="43"/>
      <c r="SZQ20" s="43"/>
      <c r="SZR20" s="43"/>
      <c r="SZS20" s="43"/>
      <c r="SZT20" s="43"/>
      <c r="SZU20" s="43"/>
      <c r="SZV20" s="43"/>
      <c r="SZW20" s="43"/>
      <c r="SZX20" s="43"/>
      <c r="SZY20" s="43"/>
      <c r="SZZ20" s="43"/>
      <c r="TAA20" s="43"/>
      <c r="TAB20" s="43"/>
      <c r="TAC20" s="43"/>
      <c r="TAD20" s="43"/>
      <c r="TAE20" s="43"/>
      <c r="TAF20" s="43"/>
      <c r="TAG20" s="43"/>
      <c r="TAH20" s="43"/>
      <c r="TAI20" s="43"/>
      <c r="TAJ20" s="43"/>
      <c r="TAK20" s="43"/>
      <c r="TAL20" s="43"/>
      <c r="TAM20" s="43"/>
      <c r="TAN20" s="43"/>
      <c r="TAO20" s="43"/>
      <c r="TAP20" s="43"/>
      <c r="TAQ20" s="43"/>
      <c r="TAR20" s="43"/>
      <c r="TAS20" s="43"/>
      <c r="TAT20" s="43"/>
      <c r="TAU20" s="43"/>
      <c r="TAV20" s="43"/>
      <c r="TAW20" s="43"/>
      <c r="TAX20" s="43"/>
      <c r="TAY20" s="43"/>
      <c r="TAZ20" s="43"/>
      <c r="TBA20" s="43"/>
      <c r="TBB20" s="43"/>
      <c r="TBC20" s="43"/>
      <c r="TBD20" s="43"/>
      <c r="TBE20" s="43"/>
      <c r="TBF20" s="43"/>
      <c r="TBG20" s="43"/>
      <c r="TBH20" s="43"/>
      <c r="TBI20" s="43"/>
      <c r="TBJ20" s="43"/>
      <c r="TBK20" s="43"/>
      <c r="TBL20" s="43"/>
      <c r="TBM20" s="43"/>
      <c r="TBN20" s="43"/>
      <c r="TBO20" s="43"/>
      <c r="TBP20" s="43"/>
      <c r="TBQ20" s="43"/>
      <c r="TBR20" s="43"/>
      <c r="TBS20" s="43"/>
      <c r="TBT20" s="43"/>
      <c r="TBU20" s="43"/>
      <c r="TBV20" s="43"/>
      <c r="TBW20" s="43"/>
      <c r="TBX20" s="43"/>
      <c r="TBY20" s="43"/>
      <c r="TBZ20" s="43"/>
      <c r="TCA20" s="43"/>
      <c r="TCB20" s="43"/>
      <c r="TCC20" s="43"/>
      <c r="TCD20" s="43"/>
      <c r="TCE20" s="43"/>
      <c r="TCF20" s="43"/>
      <c r="TCG20" s="43"/>
      <c r="TCH20" s="43"/>
      <c r="TCI20" s="43"/>
      <c r="TCJ20" s="43"/>
      <c r="TCK20" s="43"/>
      <c r="TCL20" s="43"/>
      <c r="TCM20" s="43"/>
      <c r="TCN20" s="43"/>
      <c r="TCO20" s="43"/>
      <c r="TCP20" s="43"/>
      <c r="TCQ20" s="43"/>
      <c r="TCR20" s="43"/>
      <c r="TCS20" s="43"/>
      <c r="TCT20" s="43"/>
      <c r="TCU20" s="43"/>
      <c r="TCV20" s="43"/>
      <c r="TCW20" s="43"/>
      <c r="TCX20" s="43"/>
      <c r="TCY20" s="43"/>
      <c r="TCZ20" s="43"/>
      <c r="TDA20" s="43"/>
      <c r="TDB20" s="43"/>
      <c r="TDC20" s="43"/>
      <c r="TDD20" s="43"/>
      <c r="TDE20" s="43"/>
      <c r="TDF20" s="43"/>
      <c r="TDG20" s="43"/>
      <c r="TDH20" s="43"/>
      <c r="TDI20" s="43"/>
      <c r="TDJ20" s="43"/>
      <c r="TDK20" s="43"/>
      <c r="TDL20" s="43"/>
      <c r="TDM20" s="43"/>
      <c r="TDN20" s="43"/>
      <c r="TDO20" s="43"/>
      <c r="TDP20" s="43"/>
      <c r="TDQ20" s="43"/>
      <c r="TDR20" s="43"/>
      <c r="TDS20" s="43"/>
      <c r="TDT20" s="43"/>
      <c r="TDU20" s="43"/>
      <c r="TDV20" s="43"/>
      <c r="TDW20" s="43"/>
      <c r="TDX20" s="43"/>
      <c r="TDY20" s="43"/>
      <c r="TDZ20" s="43"/>
      <c r="TEA20" s="43"/>
      <c r="TEB20" s="43"/>
      <c r="TEC20" s="43"/>
      <c r="TED20" s="43"/>
      <c r="TEE20" s="43"/>
      <c r="TEF20" s="43"/>
      <c r="TEG20" s="43"/>
      <c r="TEH20" s="43"/>
      <c r="TEI20" s="43"/>
      <c r="TEJ20" s="43"/>
      <c r="TEK20" s="43"/>
      <c r="TEL20" s="43"/>
      <c r="TEM20" s="43"/>
      <c r="TEN20" s="43"/>
      <c r="TEO20" s="43"/>
      <c r="TEP20" s="43"/>
      <c r="TEQ20" s="43"/>
      <c r="TER20" s="43"/>
      <c r="TES20" s="43"/>
      <c r="TET20" s="43"/>
      <c r="TEU20" s="43"/>
      <c r="TEV20" s="43"/>
      <c r="TEW20" s="43"/>
      <c r="TEX20" s="43"/>
      <c r="TEY20" s="43"/>
      <c r="TEZ20" s="43"/>
      <c r="TFA20" s="43"/>
      <c r="TFB20" s="43"/>
      <c r="TFC20" s="43"/>
      <c r="TFD20" s="43"/>
      <c r="TFE20" s="43"/>
      <c r="TFF20" s="43"/>
      <c r="TFG20" s="43"/>
      <c r="TFH20" s="43"/>
      <c r="TFI20" s="43"/>
      <c r="TFJ20" s="43"/>
      <c r="TFK20" s="43"/>
      <c r="TFL20" s="43"/>
      <c r="TFM20" s="43"/>
      <c r="TFN20" s="43"/>
      <c r="TFO20" s="43"/>
      <c r="TFP20" s="43"/>
      <c r="TFQ20" s="43"/>
      <c r="TFR20" s="43"/>
      <c r="TFS20" s="43"/>
      <c r="TFT20" s="43"/>
      <c r="TFU20" s="43"/>
      <c r="TFV20" s="43"/>
      <c r="TFW20" s="43"/>
      <c r="TFX20" s="43"/>
      <c r="TFY20" s="43"/>
      <c r="TFZ20" s="43"/>
      <c r="TGA20" s="43"/>
      <c r="TGB20" s="43"/>
      <c r="TGC20" s="43"/>
      <c r="TGD20" s="43"/>
      <c r="TGE20" s="43"/>
      <c r="TGF20" s="43"/>
      <c r="TGG20" s="43"/>
      <c r="TGH20" s="43"/>
      <c r="TGI20" s="43"/>
      <c r="TGJ20" s="43"/>
      <c r="TGK20" s="43"/>
      <c r="TGL20" s="43"/>
      <c r="TGM20" s="43"/>
      <c r="TGN20" s="43"/>
      <c r="TGO20" s="43"/>
      <c r="TGP20" s="43"/>
      <c r="TGQ20" s="43"/>
      <c r="TGR20" s="43"/>
      <c r="TGS20" s="43"/>
      <c r="TGT20" s="43"/>
      <c r="TGU20" s="43"/>
      <c r="TGV20" s="43"/>
      <c r="TGW20" s="43"/>
      <c r="TGX20" s="43"/>
      <c r="TGY20" s="43"/>
      <c r="TGZ20" s="43"/>
      <c r="THA20" s="43"/>
      <c r="THB20" s="43"/>
      <c r="THC20" s="43"/>
      <c r="THD20" s="43"/>
      <c r="THE20" s="43"/>
      <c r="THF20" s="43"/>
      <c r="THG20" s="43"/>
      <c r="THH20" s="43"/>
      <c r="THI20" s="43"/>
      <c r="THJ20" s="43"/>
      <c r="THK20" s="43"/>
      <c r="THL20" s="43"/>
      <c r="THM20" s="43"/>
      <c r="THN20" s="43"/>
      <c r="THO20" s="43"/>
      <c r="THP20" s="43"/>
      <c r="THQ20" s="43"/>
      <c r="THR20" s="43"/>
      <c r="THS20" s="43"/>
      <c r="THT20" s="43"/>
      <c r="THU20" s="43"/>
      <c r="THV20" s="43"/>
      <c r="THW20" s="43"/>
      <c r="THX20" s="43"/>
      <c r="THY20" s="43"/>
      <c r="THZ20" s="43"/>
      <c r="TIA20" s="43"/>
      <c r="TIB20" s="43"/>
      <c r="TIC20" s="43"/>
      <c r="TID20" s="43"/>
      <c r="TIE20" s="43"/>
      <c r="TIF20" s="43"/>
      <c r="TIG20" s="43"/>
      <c r="TIH20" s="43"/>
      <c r="TII20" s="43"/>
      <c r="TIJ20" s="43"/>
      <c r="TIK20" s="43"/>
      <c r="TIL20" s="43"/>
      <c r="TIM20" s="43"/>
      <c r="TIN20" s="43"/>
      <c r="TIO20" s="43"/>
      <c r="TIP20" s="43"/>
      <c r="TIQ20" s="43"/>
      <c r="TIR20" s="43"/>
      <c r="TIS20" s="43"/>
      <c r="TIT20" s="43"/>
      <c r="TIU20" s="43"/>
      <c r="TIV20" s="43"/>
      <c r="TIW20" s="43"/>
      <c r="TIX20" s="43"/>
      <c r="TIY20" s="43"/>
      <c r="TIZ20" s="43"/>
      <c r="TJA20" s="43"/>
      <c r="TJB20" s="43"/>
      <c r="TJC20" s="43"/>
      <c r="TJD20" s="43"/>
      <c r="TJE20" s="43"/>
      <c r="TJF20" s="43"/>
      <c r="TJG20" s="43"/>
      <c r="TJH20" s="43"/>
      <c r="TJI20" s="43"/>
      <c r="TJJ20" s="43"/>
      <c r="TJK20" s="43"/>
      <c r="TJL20" s="43"/>
      <c r="TJM20" s="43"/>
      <c r="TJN20" s="43"/>
      <c r="TJO20" s="43"/>
      <c r="TJP20" s="43"/>
      <c r="TJQ20" s="43"/>
      <c r="TJR20" s="43"/>
      <c r="TJS20" s="43"/>
      <c r="TJT20" s="43"/>
      <c r="TJU20" s="43"/>
      <c r="TJV20" s="43"/>
      <c r="TJW20" s="43"/>
      <c r="TJX20" s="43"/>
      <c r="TJY20" s="43"/>
      <c r="TJZ20" s="43"/>
      <c r="TKA20" s="43"/>
      <c r="TKB20" s="43"/>
      <c r="TKC20" s="43"/>
      <c r="TKD20" s="43"/>
      <c r="TKE20" s="43"/>
      <c r="TKF20" s="43"/>
      <c r="TKG20" s="43"/>
      <c r="TKH20" s="43"/>
      <c r="TKI20" s="43"/>
      <c r="TKJ20" s="43"/>
      <c r="TKK20" s="43"/>
      <c r="TKL20" s="43"/>
      <c r="TKM20" s="43"/>
      <c r="TKN20" s="43"/>
      <c r="TKO20" s="43"/>
      <c r="TKP20" s="43"/>
      <c r="TKQ20" s="43"/>
      <c r="TKR20" s="43"/>
      <c r="TKS20" s="43"/>
      <c r="TKT20" s="43"/>
      <c r="TKU20" s="43"/>
      <c r="TKV20" s="43"/>
      <c r="TKW20" s="43"/>
      <c r="TKX20" s="43"/>
      <c r="TKY20" s="43"/>
      <c r="TKZ20" s="43"/>
      <c r="TLA20" s="43"/>
      <c r="TLB20" s="43"/>
      <c r="TLC20" s="43"/>
      <c r="TLD20" s="43"/>
      <c r="TLE20" s="43"/>
      <c r="TLF20" s="43"/>
      <c r="TLG20" s="43"/>
      <c r="TLH20" s="43"/>
      <c r="TLI20" s="43"/>
      <c r="TLJ20" s="43"/>
      <c r="TLK20" s="43"/>
      <c r="TLL20" s="43"/>
      <c r="TLM20" s="43"/>
      <c r="TLN20" s="43"/>
      <c r="TLO20" s="43"/>
      <c r="TLP20" s="43"/>
      <c r="TLQ20" s="43"/>
      <c r="TLR20" s="43"/>
      <c r="TLS20" s="43"/>
      <c r="TLT20" s="43"/>
      <c r="TLU20" s="43"/>
      <c r="TLV20" s="43"/>
      <c r="TLW20" s="43"/>
      <c r="TLX20" s="43"/>
      <c r="TLY20" s="43"/>
      <c r="TLZ20" s="43"/>
      <c r="TMA20" s="43"/>
      <c r="TMB20" s="43"/>
      <c r="TMC20" s="43"/>
      <c r="TMD20" s="43"/>
      <c r="TME20" s="43"/>
      <c r="TMF20" s="43"/>
      <c r="TMG20" s="43"/>
      <c r="TMH20" s="43"/>
      <c r="TMI20" s="43"/>
      <c r="TMJ20" s="43"/>
      <c r="TMK20" s="43"/>
      <c r="TML20" s="43"/>
      <c r="TMM20" s="43"/>
      <c r="TMN20" s="43"/>
      <c r="TMO20" s="43"/>
      <c r="TMP20" s="43"/>
      <c r="TMQ20" s="43"/>
      <c r="TMR20" s="43"/>
      <c r="TMS20" s="43"/>
      <c r="TMT20" s="43"/>
      <c r="TMU20" s="43"/>
      <c r="TMV20" s="43"/>
      <c r="TMW20" s="43"/>
      <c r="TMX20" s="43"/>
      <c r="TMY20" s="43"/>
      <c r="TMZ20" s="43"/>
      <c r="TNA20" s="43"/>
      <c r="TNB20" s="43"/>
      <c r="TNC20" s="43"/>
      <c r="TND20" s="43"/>
      <c r="TNE20" s="43"/>
      <c r="TNF20" s="43"/>
      <c r="TNG20" s="43"/>
      <c r="TNH20" s="43"/>
      <c r="TNI20" s="43"/>
      <c r="TNJ20" s="43"/>
      <c r="TNK20" s="43"/>
      <c r="TNL20" s="43"/>
      <c r="TNM20" s="43"/>
      <c r="TNN20" s="43"/>
      <c r="TNO20" s="43"/>
      <c r="TNP20" s="43"/>
      <c r="TNQ20" s="43"/>
      <c r="TNR20" s="43"/>
      <c r="TNS20" s="43"/>
      <c r="TNT20" s="43"/>
      <c r="TNU20" s="43"/>
      <c r="TNV20" s="43"/>
      <c r="TNW20" s="43"/>
      <c r="TNX20" s="43"/>
      <c r="TNY20" s="43"/>
      <c r="TNZ20" s="43"/>
      <c r="TOA20" s="43"/>
      <c r="TOB20" s="43"/>
      <c r="TOC20" s="43"/>
      <c r="TOD20" s="43"/>
      <c r="TOE20" s="43"/>
      <c r="TOF20" s="43"/>
      <c r="TOG20" s="43"/>
      <c r="TOH20" s="43"/>
      <c r="TOI20" s="43"/>
      <c r="TOJ20" s="43"/>
      <c r="TOK20" s="43"/>
      <c r="TOL20" s="43"/>
      <c r="TOM20" s="43"/>
      <c r="TON20" s="43"/>
      <c r="TOO20" s="43"/>
      <c r="TOP20" s="43"/>
      <c r="TOQ20" s="43"/>
      <c r="TOR20" s="43"/>
      <c r="TOS20" s="43"/>
      <c r="TOT20" s="43"/>
      <c r="TOU20" s="43"/>
      <c r="TOV20" s="43"/>
      <c r="TOW20" s="43"/>
      <c r="TOX20" s="43"/>
      <c r="TOY20" s="43"/>
      <c r="TOZ20" s="43"/>
      <c r="TPA20" s="43"/>
      <c r="TPB20" s="43"/>
      <c r="TPC20" s="43"/>
      <c r="TPD20" s="43"/>
      <c r="TPE20" s="43"/>
      <c r="TPF20" s="43"/>
      <c r="TPG20" s="43"/>
      <c r="TPH20" s="43"/>
      <c r="TPI20" s="43"/>
      <c r="TPJ20" s="43"/>
      <c r="TPK20" s="43"/>
      <c r="TPL20" s="43"/>
      <c r="TPM20" s="43"/>
      <c r="TPN20" s="43"/>
      <c r="TPO20" s="43"/>
      <c r="TPP20" s="43"/>
      <c r="TPQ20" s="43"/>
      <c r="TPR20" s="43"/>
      <c r="TPS20" s="43"/>
      <c r="TPT20" s="43"/>
      <c r="TPU20" s="43"/>
      <c r="TPV20" s="43"/>
      <c r="TPW20" s="43"/>
      <c r="TPX20" s="43"/>
      <c r="TPY20" s="43"/>
      <c r="TPZ20" s="43"/>
      <c r="TQA20" s="43"/>
      <c r="TQB20" s="43"/>
      <c r="TQC20" s="43"/>
      <c r="TQD20" s="43"/>
      <c r="TQE20" s="43"/>
      <c r="TQF20" s="43"/>
      <c r="TQG20" s="43"/>
      <c r="TQH20" s="43"/>
      <c r="TQI20" s="43"/>
      <c r="TQJ20" s="43"/>
      <c r="TQK20" s="43"/>
      <c r="TQL20" s="43"/>
      <c r="TQM20" s="43"/>
      <c r="TQN20" s="43"/>
      <c r="TQO20" s="43"/>
      <c r="TQP20" s="43"/>
      <c r="TQQ20" s="43"/>
      <c r="TQR20" s="43"/>
      <c r="TQS20" s="43"/>
      <c r="TQT20" s="43"/>
      <c r="TQU20" s="43"/>
      <c r="TQV20" s="43"/>
      <c r="TQW20" s="43"/>
      <c r="TQX20" s="43"/>
      <c r="TQY20" s="43"/>
      <c r="TQZ20" s="43"/>
      <c r="TRA20" s="43"/>
      <c r="TRB20" s="43"/>
      <c r="TRC20" s="43"/>
      <c r="TRD20" s="43"/>
      <c r="TRE20" s="43"/>
      <c r="TRF20" s="43"/>
      <c r="TRG20" s="43"/>
      <c r="TRH20" s="43"/>
      <c r="TRI20" s="43"/>
      <c r="TRJ20" s="43"/>
      <c r="TRK20" s="43"/>
      <c r="TRL20" s="43"/>
      <c r="TRM20" s="43"/>
      <c r="TRN20" s="43"/>
      <c r="TRO20" s="43"/>
      <c r="TRP20" s="43"/>
      <c r="TRQ20" s="43"/>
      <c r="TRR20" s="43"/>
      <c r="TRS20" s="43"/>
      <c r="TRT20" s="43"/>
      <c r="TRU20" s="43"/>
      <c r="TRV20" s="43"/>
      <c r="TRW20" s="43"/>
      <c r="TRX20" s="43"/>
      <c r="TRY20" s="43"/>
      <c r="TRZ20" s="43"/>
      <c r="TSA20" s="43"/>
      <c r="TSB20" s="43"/>
      <c r="TSC20" s="43"/>
      <c r="TSD20" s="43"/>
      <c r="TSE20" s="43"/>
      <c r="TSF20" s="43"/>
      <c r="TSG20" s="43"/>
      <c r="TSH20" s="43"/>
      <c r="TSI20" s="43"/>
      <c r="TSJ20" s="43"/>
      <c r="TSK20" s="43"/>
      <c r="TSL20" s="43"/>
      <c r="TSM20" s="43"/>
      <c r="TSN20" s="43"/>
      <c r="TSO20" s="43"/>
      <c r="TSP20" s="43"/>
      <c r="TSQ20" s="43"/>
      <c r="TSR20" s="43"/>
      <c r="TSS20" s="43"/>
      <c r="TST20" s="43"/>
      <c r="TSU20" s="43"/>
      <c r="TSV20" s="43"/>
      <c r="TSW20" s="43"/>
      <c r="TSX20" s="43"/>
      <c r="TSY20" s="43"/>
      <c r="TSZ20" s="43"/>
      <c r="TTA20" s="43"/>
      <c r="TTB20" s="43"/>
      <c r="TTC20" s="43"/>
      <c r="TTD20" s="43"/>
      <c r="TTE20" s="43"/>
      <c r="TTF20" s="43"/>
      <c r="TTG20" s="43"/>
      <c r="TTH20" s="43"/>
      <c r="TTI20" s="43"/>
      <c r="TTJ20" s="43"/>
      <c r="TTK20" s="43"/>
      <c r="TTL20" s="43"/>
      <c r="TTM20" s="43"/>
      <c r="TTN20" s="43"/>
      <c r="TTO20" s="43"/>
      <c r="TTP20" s="43"/>
      <c r="TTQ20" s="43"/>
      <c r="TTR20" s="43"/>
      <c r="TTS20" s="43"/>
      <c r="TTT20" s="43"/>
      <c r="TTU20" s="43"/>
      <c r="TTV20" s="43"/>
      <c r="TTW20" s="43"/>
      <c r="TTX20" s="43"/>
      <c r="TTY20" s="43"/>
      <c r="TTZ20" s="43"/>
      <c r="TUA20" s="43"/>
      <c r="TUB20" s="43"/>
      <c r="TUC20" s="43"/>
      <c r="TUD20" s="43"/>
      <c r="TUE20" s="43"/>
      <c r="TUF20" s="43"/>
      <c r="TUG20" s="43"/>
      <c r="TUH20" s="43"/>
      <c r="TUI20" s="43"/>
      <c r="TUJ20" s="43"/>
      <c r="TUK20" s="43"/>
      <c r="TUL20" s="43"/>
      <c r="TUM20" s="43"/>
      <c r="TUN20" s="43"/>
      <c r="TUO20" s="43"/>
      <c r="TUP20" s="43"/>
      <c r="TUQ20" s="43"/>
      <c r="TUR20" s="43"/>
      <c r="TUS20" s="43"/>
      <c r="TUT20" s="43"/>
      <c r="TUU20" s="43"/>
      <c r="TUV20" s="43"/>
      <c r="TUW20" s="43"/>
      <c r="TUX20" s="43"/>
      <c r="TUY20" s="43"/>
      <c r="TUZ20" s="43"/>
      <c r="TVA20" s="43"/>
      <c r="TVB20" s="43"/>
      <c r="TVC20" s="43"/>
      <c r="TVD20" s="43"/>
      <c r="TVE20" s="43"/>
      <c r="TVF20" s="43"/>
      <c r="TVG20" s="43"/>
      <c r="TVH20" s="43"/>
      <c r="TVI20" s="43"/>
      <c r="TVJ20" s="43"/>
      <c r="TVK20" s="43"/>
      <c r="TVL20" s="43"/>
      <c r="TVM20" s="43"/>
      <c r="TVN20" s="43"/>
      <c r="TVO20" s="43"/>
      <c r="TVP20" s="43"/>
      <c r="TVQ20" s="43"/>
      <c r="TVR20" s="43"/>
      <c r="TVS20" s="43"/>
      <c r="TVT20" s="43"/>
      <c r="TVU20" s="43"/>
      <c r="TVV20" s="43"/>
      <c r="TVW20" s="43"/>
      <c r="TVX20" s="43"/>
      <c r="TVY20" s="43"/>
      <c r="TVZ20" s="43"/>
      <c r="TWA20" s="43"/>
      <c r="TWB20" s="43"/>
      <c r="TWC20" s="43"/>
      <c r="TWD20" s="43"/>
      <c r="TWE20" s="43"/>
      <c r="TWF20" s="43"/>
      <c r="TWG20" s="43"/>
      <c r="TWH20" s="43"/>
      <c r="TWI20" s="43"/>
      <c r="TWJ20" s="43"/>
      <c r="TWK20" s="43"/>
      <c r="TWL20" s="43"/>
      <c r="TWM20" s="43"/>
      <c r="TWN20" s="43"/>
      <c r="TWO20" s="43"/>
      <c r="TWP20" s="43"/>
      <c r="TWQ20" s="43"/>
      <c r="TWR20" s="43"/>
      <c r="TWS20" s="43"/>
      <c r="TWT20" s="43"/>
      <c r="TWU20" s="43"/>
      <c r="TWV20" s="43"/>
      <c r="TWW20" s="43"/>
      <c r="TWX20" s="43"/>
      <c r="TWY20" s="43"/>
      <c r="TWZ20" s="43"/>
      <c r="TXA20" s="43"/>
      <c r="TXB20" s="43"/>
      <c r="TXC20" s="43"/>
      <c r="TXD20" s="43"/>
      <c r="TXE20" s="43"/>
      <c r="TXF20" s="43"/>
      <c r="TXG20" s="43"/>
      <c r="TXH20" s="43"/>
      <c r="TXI20" s="43"/>
      <c r="TXJ20" s="43"/>
      <c r="TXK20" s="43"/>
      <c r="TXL20" s="43"/>
      <c r="TXM20" s="43"/>
      <c r="TXN20" s="43"/>
      <c r="TXO20" s="43"/>
      <c r="TXP20" s="43"/>
      <c r="TXQ20" s="43"/>
      <c r="TXR20" s="43"/>
      <c r="TXS20" s="43"/>
      <c r="TXT20" s="43"/>
      <c r="TXU20" s="43"/>
      <c r="TXV20" s="43"/>
      <c r="TXW20" s="43"/>
      <c r="TXX20" s="43"/>
      <c r="TXY20" s="43"/>
      <c r="TXZ20" s="43"/>
      <c r="TYA20" s="43"/>
      <c r="TYB20" s="43"/>
      <c r="TYC20" s="43"/>
      <c r="TYD20" s="43"/>
      <c r="TYE20" s="43"/>
      <c r="TYF20" s="43"/>
      <c r="TYG20" s="43"/>
      <c r="TYH20" s="43"/>
      <c r="TYI20" s="43"/>
      <c r="TYJ20" s="43"/>
      <c r="TYK20" s="43"/>
      <c r="TYL20" s="43"/>
      <c r="TYM20" s="43"/>
      <c r="TYN20" s="43"/>
      <c r="TYO20" s="43"/>
      <c r="TYP20" s="43"/>
      <c r="TYQ20" s="43"/>
      <c r="TYR20" s="43"/>
      <c r="TYS20" s="43"/>
      <c r="TYT20" s="43"/>
      <c r="TYU20" s="43"/>
      <c r="TYV20" s="43"/>
      <c r="TYW20" s="43"/>
      <c r="TYX20" s="43"/>
      <c r="TYY20" s="43"/>
      <c r="TYZ20" s="43"/>
      <c r="TZA20" s="43"/>
      <c r="TZB20" s="43"/>
      <c r="TZC20" s="43"/>
      <c r="TZD20" s="43"/>
      <c r="TZE20" s="43"/>
      <c r="TZF20" s="43"/>
      <c r="TZG20" s="43"/>
      <c r="TZH20" s="43"/>
      <c r="TZI20" s="43"/>
      <c r="TZJ20" s="43"/>
      <c r="TZK20" s="43"/>
      <c r="TZL20" s="43"/>
      <c r="TZM20" s="43"/>
      <c r="TZN20" s="43"/>
      <c r="TZO20" s="43"/>
      <c r="TZP20" s="43"/>
      <c r="TZQ20" s="43"/>
      <c r="TZR20" s="43"/>
      <c r="TZS20" s="43"/>
      <c r="TZT20" s="43"/>
      <c r="TZU20" s="43"/>
      <c r="TZV20" s="43"/>
      <c r="TZW20" s="43"/>
      <c r="TZX20" s="43"/>
      <c r="TZY20" s="43"/>
      <c r="TZZ20" s="43"/>
      <c r="UAA20" s="43"/>
      <c r="UAB20" s="43"/>
      <c r="UAC20" s="43"/>
      <c r="UAD20" s="43"/>
      <c r="UAE20" s="43"/>
      <c r="UAF20" s="43"/>
      <c r="UAG20" s="43"/>
      <c r="UAH20" s="43"/>
      <c r="UAI20" s="43"/>
      <c r="UAJ20" s="43"/>
      <c r="UAK20" s="43"/>
      <c r="UAL20" s="43"/>
      <c r="UAM20" s="43"/>
      <c r="UAN20" s="43"/>
      <c r="UAO20" s="43"/>
      <c r="UAP20" s="43"/>
      <c r="UAQ20" s="43"/>
      <c r="UAR20" s="43"/>
      <c r="UAS20" s="43"/>
      <c r="UAT20" s="43"/>
      <c r="UAU20" s="43"/>
      <c r="UAV20" s="43"/>
      <c r="UAW20" s="43"/>
      <c r="UAX20" s="43"/>
      <c r="UAY20" s="43"/>
      <c r="UAZ20" s="43"/>
      <c r="UBA20" s="43"/>
      <c r="UBB20" s="43"/>
      <c r="UBC20" s="43"/>
      <c r="UBD20" s="43"/>
      <c r="UBE20" s="43"/>
      <c r="UBF20" s="43"/>
      <c r="UBG20" s="43"/>
      <c r="UBH20" s="43"/>
      <c r="UBI20" s="43"/>
      <c r="UBJ20" s="43"/>
      <c r="UBK20" s="43"/>
      <c r="UBL20" s="43"/>
      <c r="UBM20" s="43"/>
      <c r="UBN20" s="43"/>
      <c r="UBO20" s="43"/>
      <c r="UBP20" s="43"/>
      <c r="UBQ20" s="43"/>
      <c r="UBR20" s="43"/>
      <c r="UBS20" s="43"/>
      <c r="UBT20" s="43"/>
      <c r="UBU20" s="43"/>
      <c r="UBV20" s="43"/>
      <c r="UBW20" s="43"/>
      <c r="UBX20" s="43"/>
      <c r="UBY20" s="43"/>
      <c r="UBZ20" s="43"/>
      <c r="UCA20" s="43"/>
      <c r="UCB20" s="43"/>
      <c r="UCC20" s="43"/>
      <c r="UCD20" s="43"/>
      <c r="UCE20" s="43"/>
      <c r="UCF20" s="43"/>
      <c r="UCG20" s="43"/>
      <c r="UCH20" s="43"/>
      <c r="UCI20" s="43"/>
      <c r="UCJ20" s="43"/>
      <c r="UCK20" s="43"/>
      <c r="UCL20" s="43"/>
      <c r="UCM20" s="43"/>
      <c r="UCN20" s="43"/>
      <c r="UCO20" s="43"/>
      <c r="UCP20" s="43"/>
      <c r="UCQ20" s="43"/>
      <c r="UCR20" s="43"/>
      <c r="UCS20" s="43"/>
      <c r="UCT20" s="43"/>
      <c r="UCU20" s="43"/>
      <c r="UCV20" s="43"/>
      <c r="UCW20" s="43"/>
      <c r="UCX20" s="43"/>
      <c r="UCY20" s="43"/>
      <c r="UCZ20" s="43"/>
      <c r="UDA20" s="43"/>
      <c r="UDB20" s="43"/>
      <c r="UDC20" s="43"/>
      <c r="UDD20" s="43"/>
      <c r="UDE20" s="43"/>
      <c r="UDF20" s="43"/>
      <c r="UDG20" s="43"/>
      <c r="UDH20" s="43"/>
      <c r="UDI20" s="43"/>
      <c r="UDJ20" s="43"/>
      <c r="UDK20" s="43"/>
      <c r="UDL20" s="43"/>
      <c r="UDM20" s="43"/>
      <c r="UDN20" s="43"/>
      <c r="UDO20" s="43"/>
      <c r="UDP20" s="43"/>
      <c r="UDQ20" s="43"/>
      <c r="UDR20" s="43"/>
      <c r="UDS20" s="43"/>
      <c r="UDT20" s="43"/>
      <c r="UDU20" s="43"/>
      <c r="UDV20" s="43"/>
      <c r="UDW20" s="43"/>
      <c r="UDX20" s="43"/>
      <c r="UDY20" s="43"/>
      <c r="UDZ20" s="43"/>
      <c r="UEA20" s="43"/>
      <c r="UEB20" s="43"/>
      <c r="UEC20" s="43"/>
      <c r="UED20" s="43"/>
      <c r="UEE20" s="43"/>
      <c r="UEF20" s="43"/>
      <c r="UEG20" s="43"/>
      <c r="UEH20" s="43"/>
      <c r="UEI20" s="43"/>
      <c r="UEJ20" s="43"/>
      <c r="UEK20" s="43"/>
      <c r="UEL20" s="43"/>
      <c r="UEM20" s="43"/>
      <c r="UEN20" s="43"/>
      <c r="UEO20" s="43"/>
      <c r="UEP20" s="43"/>
      <c r="UEQ20" s="43"/>
      <c r="UER20" s="43"/>
      <c r="UES20" s="43"/>
      <c r="UET20" s="43"/>
      <c r="UEU20" s="43"/>
      <c r="UEV20" s="43"/>
      <c r="UEW20" s="43"/>
      <c r="UEX20" s="43"/>
      <c r="UEY20" s="43"/>
      <c r="UEZ20" s="43"/>
      <c r="UFA20" s="43"/>
      <c r="UFB20" s="43"/>
      <c r="UFC20" s="43"/>
      <c r="UFD20" s="43"/>
      <c r="UFE20" s="43"/>
      <c r="UFF20" s="43"/>
      <c r="UFG20" s="43"/>
      <c r="UFH20" s="43"/>
      <c r="UFI20" s="43"/>
      <c r="UFJ20" s="43"/>
      <c r="UFK20" s="43"/>
      <c r="UFL20" s="43"/>
      <c r="UFM20" s="43"/>
      <c r="UFN20" s="43"/>
      <c r="UFO20" s="43"/>
      <c r="UFP20" s="43"/>
      <c r="UFQ20" s="43"/>
      <c r="UFR20" s="43"/>
      <c r="UFS20" s="43"/>
      <c r="UFT20" s="43"/>
      <c r="UFU20" s="43"/>
      <c r="UFV20" s="43"/>
      <c r="UFW20" s="43"/>
      <c r="UFX20" s="43"/>
      <c r="UFY20" s="43"/>
      <c r="UFZ20" s="43"/>
      <c r="UGA20" s="43"/>
      <c r="UGB20" s="43"/>
      <c r="UGC20" s="43"/>
      <c r="UGD20" s="43"/>
      <c r="UGE20" s="43"/>
      <c r="UGF20" s="43"/>
      <c r="UGG20" s="43"/>
      <c r="UGH20" s="43"/>
      <c r="UGI20" s="43"/>
      <c r="UGJ20" s="43"/>
      <c r="UGK20" s="43"/>
      <c r="UGL20" s="43"/>
      <c r="UGM20" s="43"/>
      <c r="UGN20" s="43"/>
      <c r="UGO20" s="43"/>
      <c r="UGP20" s="43"/>
      <c r="UGQ20" s="43"/>
      <c r="UGR20" s="43"/>
      <c r="UGS20" s="43"/>
      <c r="UGT20" s="43"/>
      <c r="UGU20" s="43"/>
      <c r="UGV20" s="43"/>
      <c r="UGW20" s="43"/>
      <c r="UGX20" s="43"/>
      <c r="UGY20" s="43"/>
      <c r="UGZ20" s="43"/>
      <c r="UHA20" s="43"/>
      <c r="UHB20" s="43"/>
      <c r="UHC20" s="43"/>
      <c r="UHD20" s="43"/>
      <c r="UHE20" s="43"/>
      <c r="UHF20" s="43"/>
      <c r="UHG20" s="43"/>
      <c r="UHH20" s="43"/>
      <c r="UHI20" s="43"/>
      <c r="UHJ20" s="43"/>
      <c r="UHK20" s="43"/>
      <c r="UHL20" s="43"/>
      <c r="UHM20" s="43"/>
      <c r="UHN20" s="43"/>
      <c r="UHO20" s="43"/>
      <c r="UHP20" s="43"/>
      <c r="UHQ20" s="43"/>
      <c r="UHR20" s="43"/>
      <c r="UHS20" s="43"/>
      <c r="UHT20" s="43"/>
      <c r="UHU20" s="43"/>
      <c r="UHV20" s="43"/>
      <c r="UHW20" s="43"/>
      <c r="UHX20" s="43"/>
      <c r="UHY20" s="43"/>
      <c r="UHZ20" s="43"/>
      <c r="UIA20" s="43"/>
      <c r="UIB20" s="43"/>
      <c r="UIC20" s="43"/>
      <c r="UID20" s="43"/>
      <c r="UIE20" s="43"/>
      <c r="UIF20" s="43"/>
      <c r="UIG20" s="43"/>
      <c r="UIH20" s="43"/>
      <c r="UII20" s="43"/>
      <c r="UIJ20" s="43"/>
      <c r="UIK20" s="43"/>
      <c r="UIL20" s="43"/>
      <c r="UIM20" s="43"/>
      <c r="UIN20" s="43"/>
      <c r="UIO20" s="43"/>
      <c r="UIP20" s="43"/>
      <c r="UIQ20" s="43"/>
      <c r="UIR20" s="43"/>
      <c r="UIS20" s="43"/>
      <c r="UIT20" s="43"/>
      <c r="UIU20" s="43"/>
      <c r="UIV20" s="43"/>
      <c r="UIW20" s="43"/>
      <c r="UIX20" s="43"/>
      <c r="UIY20" s="43"/>
      <c r="UIZ20" s="43"/>
      <c r="UJA20" s="43"/>
      <c r="UJB20" s="43"/>
      <c r="UJC20" s="43"/>
      <c r="UJD20" s="43"/>
      <c r="UJE20" s="43"/>
      <c r="UJF20" s="43"/>
      <c r="UJG20" s="43"/>
      <c r="UJH20" s="43"/>
      <c r="UJI20" s="43"/>
      <c r="UJJ20" s="43"/>
      <c r="UJK20" s="43"/>
      <c r="UJL20" s="43"/>
      <c r="UJM20" s="43"/>
      <c r="UJN20" s="43"/>
      <c r="UJO20" s="43"/>
      <c r="UJP20" s="43"/>
      <c r="UJQ20" s="43"/>
      <c r="UJR20" s="43"/>
      <c r="UJS20" s="43"/>
      <c r="UJT20" s="43"/>
      <c r="UJU20" s="43"/>
      <c r="UJV20" s="43"/>
      <c r="UJW20" s="43"/>
      <c r="UJX20" s="43"/>
      <c r="UJY20" s="43"/>
      <c r="UJZ20" s="43"/>
      <c r="UKA20" s="43"/>
      <c r="UKB20" s="43"/>
      <c r="UKC20" s="43"/>
      <c r="UKD20" s="43"/>
      <c r="UKE20" s="43"/>
      <c r="UKF20" s="43"/>
      <c r="UKG20" s="43"/>
      <c r="UKH20" s="43"/>
      <c r="UKI20" s="43"/>
      <c r="UKJ20" s="43"/>
      <c r="UKK20" s="43"/>
      <c r="UKL20" s="43"/>
      <c r="UKM20" s="43"/>
      <c r="UKN20" s="43"/>
      <c r="UKO20" s="43"/>
      <c r="UKP20" s="43"/>
      <c r="UKQ20" s="43"/>
      <c r="UKR20" s="43"/>
      <c r="UKS20" s="43"/>
      <c r="UKT20" s="43"/>
      <c r="UKU20" s="43"/>
      <c r="UKV20" s="43"/>
      <c r="UKW20" s="43"/>
      <c r="UKX20" s="43"/>
      <c r="UKY20" s="43"/>
      <c r="UKZ20" s="43"/>
      <c r="ULA20" s="43"/>
      <c r="ULB20" s="43"/>
      <c r="ULC20" s="43"/>
      <c r="ULD20" s="43"/>
      <c r="ULE20" s="43"/>
      <c r="ULF20" s="43"/>
      <c r="ULG20" s="43"/>
      <c r="ULH20" s="43"/>
      <c r="ULI20" s="43"/>
      <c r="ULJ20" s="43"/>
      <c r="ULK20" s="43"/>
      <c r="ULL20" s="43"/>
      <c r="ULM20" s="43"/>
      <c r="ULN20" s="43"/>
      <c r="ULO20" s="43"/>
      <c r="ULP20" s="43"/>
      <c r="ULQ20" s="43"/>
      <c r="ULR20" s="43"/>
      <c r="ULS20" s="43"/>
      <c r="ULT20" s="43"/>
      <c r="ULU20" s="43"/>
      <c r="ULV20" s="43"/>
      <c r="ULW20" s="43"/>
      <c r="ULX20" s="43"/>
      <c r="ULY20" s="43"/>
      <c r="ULZ20" s="43"/>
      <c r="UMA20" s="43"/>
      <c r="UMB20" s="43"/>
      <c r="UMC20" s="43"/>
      <c r="UMD20" s="43"/>
      <c r="UME20" s="43"/>
      <c r="UMF20" s="43"/>
      <c r="UMG20" s="43"/>
      <c r="UMH20" s="43"/>
      <c r="UMI20" s="43"/>
      <c r="UMJ20" s="43"/>
      <c r="UMK20" s="43"/>
      <c r="UML20" s="43"/>
      <c r="UMM20" s="43"/>
      <c r="UMN20" s="43"/>
      <c r="UMO20" s="43"/>
      <c r="UMP20" s="43"/>
      <c r="UMQ20" s="43"/>
      <c r="UMR20" s="43"/>
      <c r="UMS20" s="43"/>
      <c r="UMT20" s="43"/>
      <c r="UMU20" s="43"/>
      <c r="UMV20" s="43"/>
      <c r="UMW20" s="43"/>
      <c r="UMX20" s="43"/>
      <c r="UMY20" s="43"/>
      <c r="UMZ20" s="43"/>
      <c r="UNA20" s="43"/>
      <c r="UNB20" s="43"/>
      <c r="UNC20" s="43"/>
      <c r="UND20" s="43"/>
      <c r="UNE20" s="43"/>
      <c r="UNF20" s="43"/>
      <c r="UNG20" s="43"/>
      <c r="UNH20" s="43"/>
      <c r="UNI20" s="43"/>
      <c r="UNJ20" s="43"/>
      <c r="UNK20" s="43"/>
      <c r="UNL20" s="43"/>
      <c r="UNM20" s="43"/>
      <c r="UNN20" s="43"/>
      <c r="UNO20" s="43"/>
      <c r="UNP20" s="43"/>
      <c r="UNQ20" s="43"/>
      <c r="UNR20" s="43"/>
      <c r="UNS20" s="43"/>
      <c r="UNT20" s="43"/>
      <c r="UNU20" s="43"/>
      <c r="UNV20" s="43"/>
      <c r="UNW20" s="43"/>
      <c r="UNX20" s="43"/>
      <c r="UNY20" s="43"/>
      <c r="UNZ20" s="43"/>
      <c r="UOA20" s="43"/>
      <c r="UOB20" s="43"/>
      <c r="UOC20" s="43"/>
      <c r="UOD20" s="43"/>
      <c r="UOE20" s="43"/>
      <c r="UOF20" s="43"/>
      <c r="UOG20" s="43"/>
      <c r="UOH20" s="43"/>
      <c r="UOI20" s="43"/>
      <c r="UOJ20" s="43"/>
      <c r="UOK20" s="43"/>
      <c r="UOL20" s="43"/>
      <c r="UOM20" s="43"/>
      <c r="UON20" s="43"/>
      <c r="UOO20" s="43"/>
      <c r="UOP20" s="43"/>
      <c r="UOQ20" s="43"/>
      <c r="UOR20" s="43"/>
      <c r="UOS20" s="43"/>
      <c r="UOT20" s="43"/>
      <c r="UOU20" s="43"/>
      <c r="UOV20" s="43"/>
      <c r="UOW20" s="43"/>
      <c r="UOX20" s="43"/>
      <c r="UOY20" s="43"/>
      <c r="UOZ20" s="43"/>
      <c r="UPA20" s="43"/>
      <c r="UPB20" s="43"/>
      <c r="UPC20" s="43"/>
      <c r="UPD20" s="43"/>
      <c r="UPE20" s="43"/>
      <c r="UPF20" s="43"/>
      <c r="UPG20" s="43"/>
      <c r="UPH20" s="43"/>
      <c r="UPI20" s="43"/>
      <c r="UPJ20" s="43"/>
      <c r="UPK20" s="43"/>
      <c r="UPL20" s="43"/>
      <c r="UPM20" s="43"/>
      <c r="UPN20" s="43"/>
      <c r="UPO20" s="43"/>
      <c r="UPP20" s="43"/>
      <c r="UPQ20" s="43"/>
      <c r="UPR20" s="43"/>
      <c r="UPS20" s="43"/>
      <c r="UPT20" s="43"/>
      <c r="UPU20" s="43"/>
      <c r="UPV20" s="43"/>
      <c r="UPW20" s="43"/>
      <c r="UPX20" s="43"/>
      <c r="UPY20" s="43"/>
      <c r="UPZ20" s="43"/>
      <c r="UQA20" s="43"/>
      <c r="UQB20" s="43"/>
      <c r="UQC20" s="43"/>
      <c r="UQD20" s="43"/>
      <c r="UQE20" s="43"/>
      <c r="UQF20" s="43"/>
      <c r="UQG20" s="43"/>
      <c r="UQH20" s="43"/>
      <c r="UQI20" s="43"/>
      <c r="UQJ20" s="43"/>
      <c r="UQK20" s="43"/>
      <c r="UQL20" s="43"/>
      <c r="UQM20" s="43"/>
      <c r="UQN20" s="43"/>
      <c r="UQO20" s="43"/>
      <c r="UQP20" s="43"/>
      <c r="UQQ20" s="43"/>
      <c r="UQR20" s="43"/>
      <c r="UQS20" s="43"/>
      <c r="UQT20" s="43"/>
      <c r="UQU20" s="43"/>
      <c r="UQV20" s="43"/>
      <c r="UQW20" s="43"/>
      <c r="UQX20" s="43"/>
      <c r="UQY20" s="43"/>
      <c r="UQZ20" s="43"/>
      <c r="URA20" s="43"/>
      <c r="URB20" s="43"/>
      <c r="URC20" s="43"/>
      <c r="URD20" s="43"/>
      <c r="URE20" s="43"/>
      <c r="URF20" s="43"/>
      <c r="URG20" s="43"/>
      <c r="URH20" s="43"/>
      <c r="URI20" s="43"/>
      <c r="URJ20" s="43"/>
      <c r="URK20" s="43"/>
      <c r="URL20" s="43"/>
      <c r="URM20" s="43"/>
      <c r="URN20" s="43"/>
      <c r="URO20" s="43"/>
      <c r="URP20" s="43"/>
      <c r="URQ20" s="43"/>
      <c r="URR20" s="43"/>
      <c r="URS20" s="43"/>
      <c r="URT20" s="43"/>
      <c r="URU20" s="43"/>
      <c r="URV20" s="43"/>
      <c r="URW20" s="43"/>
      <c r="URX20" s="43"/>
      <c r="URY20" s="43"/>
      <c r="URZ20" s="43"/>
      <c r="USA20" s="43"/>
      <c r="USB20" s="43"/>
      <c r="USC20" s="43"/>
      <c r="USD20" s="43"/>
      <c r="USE20" s="43"/>
      <c r="USF20" s="43"/>
      <c r="USG20" s="43"/>
      <c r="USH20" s="43"/>
      <c r="USI20" s="43"/>
      <c r="USJ20" s="43"/>
      <c r="USK20" s="43"/>
      <c r="USL20" s="43"/>
      <c r="USM20" s="43"/>
      <c r="USN20" s="43"/>
      <c r="USO20" s="43"/>
      <c r="USP20" s="43"/>
      <c r="USQ20" s="43"/>
      <c r="USR20" s="43"/>
      <c r="USS20" s="43"/>
      <c r="UST20" s="43"/>
      <c r="USU20" s="43"/>
      <c r="USV20" s="43"/>
      <c r="USW20" s="43"/>
      <c r="USX20" s="43"/>
      <c r="USY20" s="43"/>
      <c r="USZ20" s="43"/>
      <c r="UTA20" s="43"/>
      <c r="UTB20" s="43"/>
      <c r="UTC20" s="43"/>
      <c r="UTD20" s="43"/>
      <c r="UTE20" s="43"/>
      <c r="UTF20" s="43"/>
      <c r="UTG20" s="43"/>
      <c r="UTH20" s="43"/>
      <c r="UTI20" s="43"/>
      <c r="UTJ20" s="43"/>
      <c r="UTK20" s="43"/>
      <c r="UTL20" s="43"/>
      <c r="UTM20" s="43"/>
      <c r="UTN20" s="43"/>
      <c r="UTO20" s="43"/>
      <c r="UTP20" s="43"/>
      <c r="UTQ20" s="43"/>
      <c r="UTR20" s="43"/>
      <c r="UTS20" s="43"/>
      <c r="UTT20" s="43"/>
      <c r="UTU20" s="43"/>
      <c r="UTV20" s="43"/>
      <c r="UTW20" s="43"/>
      <c r="UTX20" s="43"/>
      <c r="UTY20" s="43"/>
      <c r="UTZ20" s="43"/>
      <c r="UUA20" s="43"/>
      <c r="UUB20" s="43"/>
      <c r="UUC20" s="43"/>
      <c r="UUD20" s="43"/>
      <c r="UUE20" s="43"/>
      <c r="UUF20" s="43"/>
      <c r="UUG20" s="43"/>
      <c r="UUH20" s="43"/>
      <c r="UUI20" s="43"/>
      <c r="UUJ20" s="43"/>
      <c r="UUK20" s="43"/>
      <c r="UUL20" s="43"/>
      <c r="UUM20" s="43"/>
      <c r="UUN20" s="43"/>
      <c r="UUO20" s="43"/>
      <c r="UUP20" s="43"/>
      <c r="UUQ20" s="43"/>
      <c r="UUR20" s="43"/>
      <c r="UUS20" s="43"/>
      <c r="UUT20" s="43"/>
      <c r="UUU20" s="43"/>
      <c r="UUV20" s="43"/>
      <c r="UUW20" s="43"/>
      <c r="UUX20" s="43"/>
      <c r="UUY20" s="43"/>
      <c r="UUZ20" s="43"/>
      <c r="UVA20" s="43"/>
      <c r="UVB20" s="43"/>
      <c r="UVC20" s="43"/>
      <c r="UVD20" s="43"/>
      <c r="UVE20" s="43"/>
      <c r="UVF20" s="43"/>
      <c r="UVG20" s="43"/>
      <c r="UVH20" s="43"/>
      <c r="UVI20" s="43"/>
      <c r="UVJ20" s="43"/>
      <c r="UVK20" s="43"/>
      <c r="UVL20" s="43"/>
      <c r="UVM20" s="43"/>
      <c r="UVN20" s="43"/>
      <c r="UVO20" s="43"/>
      <c r="UVP20" s="43"/>
      <c r="UVQ20" s="43"/>
      <c r="UVR20" s="43"/>
      <c r="UVS20" s="43"/>
      <c r="UVT20" s="43"/>
      <c r="UVU20" s="43"/>
      <c r="UVV20" s="43"/>
      <c r="UVW20" s="43"/>
      <c r="UVX20" s="43"/>
      <c r="UVY20" s="43"/>
      <c r="UVZ20" s="43"/>
      <c r="UWA20" s="43"/>
      <c r="UWB20" s="43"/>
      <c r="UWC20" s="43"/>
      <c r="UWD20" s="43"/>
      <c r="UWE20" s="43"/>
      <c r="UWF20" s="43"/>
      <c r="UWG20" s="43"/>
      <c r="UWH20" s="43"/>
      <c r="UWI20" s="43"/>
      <c r="UWJ20" s="43"/>
      <c r="UWK20" s="43"/>
      <c r="UWL20" s="43"/>
      <c r="UWM20" s="43"/>
      <c r="UWN20" s="43"/>
      <c r="UWO20" s="43"/>
      <c r="UWP20" s="43"/>
      <c r="UWQ20" s="43"/>
      <c r="UWR20" s="43"/>
      <c r="UWS20" s="43"/>
      <c r="UWT20" s="43"/>
      <c r="UWU20" s="43"/>
      <c r="UWV20" s="43"/>
      <c r="UWW20" s="43"/>
      <c r="UWX20" s="43"/>
      <c r="UWY20" s="43"/>
      <c r="UWZ20" s="43"/>
      <c r="UXA20" s="43"/>
      <c r="UXB20" s="43"/>
      <c r="UXC20" s="43"/>
      <c r="UXD20" s="43"/>
      <c r="UXE20" s="43"/>
      <c r="UXF20" s="43"/>
      <c r="UXG20" s="43"/>
      <c r="UXH20" s="43"/>
      <c r="UXI20" s="43"/>
      <c r="UXJ20" s="43"/>
      <c r="UXK20" s="43"/>
      <c r="UXL20" s="43"/>
      <c r="UXM20" s="43"/>
      <c r="UXN20" s="43"/>
      <c r="UXO20" s="43"/>
      <c r="UXP20" s="43"/>
      <c r="UXQ20" s="43"/>
      <c r="UXR20" s="43"/>
      <c r="UXS20" s="43"/>
      <c r="UXT20" s="43"/>
      <c r="UXU20" s="43"/>
      <c r="UXV20" s="43"/>
      <c r="UXW20" s="43"/>
      <c r="UXX20" s="43"/>
      <c r="UXY20" s="43"/>
      <c r="UXZ20" s="43"/>
      <c r="UYA20" s="43"/>
      <c r="UYB20" s="43"/>
      <c r="UYC20" s="43"/>
      <c r="UYD20" s="43"/>
      <c r="UYE20" s="43"/>
      <c r="UYF20" s="43"/>
      <c r="UYG20" s="43"/>
      <c r="UYH20" s="43"/>
      <c r="UYI20" s="43"/>
      <c r="UYJ20" s="43"/>
      <c r="UYK20" s="43"/>
      <c r="UYL20" s="43"/>
      <c r="UYM20" s="43"/>
      <c r="UYN20" s="43"/>
      <c r="UYO20" s="43"/>
      <c r="UYP20" s="43"/>
      <c r="UYQ20" s="43"/>
      <c r="UYR20" s="43"/>
      <c r="UYS20" s="43"/>
      <c r="UYT20" s="43"/>
      <c r="UYU20" s="43"/>
      <c r="UYV20" s="43"/>
      <c r="UYW20" s="43"/>
      <c r="UYX20" s="43"/>
      <c r="UYY20" s="43"/>
      <c r="UYZ20" s="43"/>
      <c r="UZA20" s="43"/>
      <c r="UZB20" s="43"/>
      <c r="UZC20" s="43"/>
      <c r="UZD20" s="43"/>
      <c r="UZE20" s="43"/>
      <c r="UZF20" s="43"/>
      <c r="UZG20" s="43"/>
      <c r="UZH20" s="43"/>
      <c r="UZI20" s="43"/>
      <c r="UZJ20" s="43"/>
      <c r="UZK20" s="43"/>
      <c r="UZL20" s="43"/>
      <c r="UZM20" s="43"/>
      <c r="UZN20" s="43"/>
      <c r="UZO20" s="43"/>
      <c r="UZP20" s="43"/>
      <c r="UZQ20" s="43"/>
      <c r="UZR20" s="43"/>
      <c r="UZS20" s="43"/>
      <c r="UZT20" s="43"/>
      <c r="UZU20" s="43"/>
      <c r="UZV20" s="43"/>
      <c r="UZW20" s="43"/>
      <c r="UZX20" s="43"/>
      <c r="UZY20" s="43"/>
      <c r="UZZ20" s="43"/>
      <c r="VAA20" s="43"/>
      <c r="VAB20" s="43"/>
      <c r="VAC20" s="43"/>
      <c r="VAD20" s="43"/>
      <c r="VAE20" s="43"/>
      <c r="VAF20" s="43"/>
      <c r="VAG20" s="43"/>
      <c r="VAH20" s="43"/>
      <c r="VAI20" s="43"/>
      <c r="VAJ20" s="43"/>
      <c r="VAK20" s="43"/>
      <c r="VAL20" s="43"/>
      <c r="VAM20" s="43"/>
      <c r="VAN20" s="43"/>
      <c r="VAO20" s="43"/>
      <c r="VAP20" s="43"/>
      <c r="VAQ20" s="43"/>
      <c r="VAR20" s="43"/>
      <c r="VAS20" s="43"/>
      <c r="VAT20" s="43"/>
      <c r="VAU20" s="43"/>
      <c r="VAV20" s="43"/>
      <c r="VAW20" s="43"/>
      <c r="VAX20" s="43"/>
      <c r="VAY20" s="43"/>
      <c r="VAZ20" s="43"/>
      <c r="VBA20" s="43"/>
      <c r="VBB20" s="43"/>
      <c r="VBC20" s="43"/>
      <c r="VBD20" s="43"/>
      <c r="VBE20" s="43"/>
      <c r="VBF20" s="43"/>
      <c r="VBG20" s="43"/>
      <c r="VBH20" s="43"/>
      <c r="VBI20" s="43"/>
      <c r="VBJ20" s="43"/>
      <c r="VBK20" s="43"/>
      <c r="VBL20" s="43"/>
      <c r="VBM20" s="43"/>
      <c r="VBN20" s="43"/>
      <c r="VBO20" s="43"/>
      <c r="VBP20" s="43"/>
      <c r="VBQ20" s="43"/>
      <c r="VBR20" s="43"/>
      <c r="VBS20" s="43"/>
      <c r="VBT20" s="43"/>
      <c r="VBU20" s="43"/>
      <c r="VBV20" s="43"/>
      <c r="VBW20" s="43"/>
      <c r="VBX20" s="43"/>
      <c r="VBY20" s="43"/>
      <c r="VBZ20" s="43"/>
      <c r="VCA20" s="43"/>
      <c r="VCB20" s="43"/>
      <c r="VCC20" s="43"/>
      <c r="VCD20" s="43"/>
      <c r="VCE20" s="43"/>
      <c r="VCF20" s="43"/>
      <c r="VCG20" s="43"/>
      <c r="VCH20" s="43"/>
      <c r="VCI20" s="43"/>
      <c r="VCJ20" s="43"/>
      <c r="VCK20" s="43"/>
      <c r="VCL20" s="43"/>
      <c r="VCM20" s="43"/>
      <c r="VCN20" s="43"/>
      <c r="VCO20" s="43"/>
      <c r="VCP20" s="43"/>
      <c r="VCQ20" s="43"/>
      <c r="VCR20" s="43"/>
      <c r="VCS20" s="43"/>
      <c r="VCT20" s="43"/>
      <c r="VCU20" s="43"/>
      <c r="VCV20" s="43"/>
      <c r="VCW20" s="43"/>
      <c r="VCX20" s="43"/>
      <c r="VCY20" s="43"/>
      <c r="VCZ20" s="43"/>
      <c r="VDA20" s="43"/>
      <c r="VDB20" s="43"/>
      <c r="VDC20" s="43"/>
      <c r="VDD20" s="43"/>
      <c r="VDE20" s="43"/>
      <c r="VDF20" s="43"/>
      <c r="VDG20" s="43"/>
      <c r="VDH20" s="43"/>
      <c r="VDI20" s="43"/>
      <c r="VDJ20" s="43"/>
      <c r="VDK20" s="43"/>
      <c r="VDL20" s="43"/>
      <c r="VDM20" s="43"/>
      <c r="VDN20" s="43"/>
      <c r="VDO20" s="43"/>
      <c r="VDP20" s="43"/>
      <c r="VDQ20" s="43"/>
      <c r="VDR20" s="43"/>
      <c r="VDS20" s="43"/>
      <c r="VDT20" s="43"/>
      <c r="VDU20" s="43"/>
      <c r="VDV20" s="43"/>
      <c r="VDW20" s="43"/>
      <c r="VDX20" s="43"/>
      <c r="VDY20" s="43"/>
      <c r="VDZ20" s="43"/>
      <c r="VEA20" s="43"/>
      <c r="VEB20" s="43"/>
      <c r="VEC20" s="43"/>
      <c r="VED20" s="43"/>
      <c r="VEE20" s="43"/>
      <c r="VEF20" s="43"/>
      <c r="VEG20" s="43"/>
      <c r="VEH20" s="43"/>
      <c r="VEI20" s="43"/>
      <c r="VEJ20" s="43"/>
      <c r="VEK20" s="43"/>
      <c r="VEL20" s="43"/>
      <c r="VEM20" s="43"/>
      <c r="VEN20" s="43"/>
      <c r="VEO20" s="43"/>
      <c r="VEP20" s="43"/>
      <c r="VEQ20" s="43"/>
      <c r="VER20" s="43"/>
      <c r="VES20" s="43"/>
      <c r="VET20" s="43"/>
      <c r="VEU20" s="43"/>
      <c r="VEV20" s="43"/>
      <c r="VEW20" s="43"/>
      <c r="VEX20" s="43"/>
      <c r="VEY20" s="43"/>
      <c r="VEZ20" s="43"/>
      <c r="VFA20" s="43"/>
      <c r="VFB20" s="43"/>
      <c r="VFC20" s="43"/>
      <c r="VFD20" s="43"/>
      <c r="VFE20" s="43"/>
      <c r="VFF20" s="43"/>
      <c r="VFG20" s="43"/>
      <c r="VFH20" s="43"/>
      <c r="VFI20" s="43"/>
      <c r="VFJ20" s="43"/>
      <c r="VFK20" s="43"/>
      <c r="VFL20" s="43"/>
      <c r="VFM20" s="43"/>
      <c r="VFN20" s="43"/>
      <c r="VFO20" s="43"/>
      <c r="VFP20" s="43"/>
      <c r="VFQ20" s="43"/>
      <c r="VFR20" s="43"/>
      <c r="VFS20" s="43"/>
      <c r="VFT20" s="43"/>
      <c r="VFU20" s="43"/>
      <c r="VFV20" s="43"/>
      <c r="VFW20" s="43"/>
      <c r="VFX20" s="43"/>
      <c r="VFY20" s="43"/>
      <c r="VFZ20" s="43"/>
      <c r="VGA20" s="43"/>
      <c r="VGB20" s="43"/>
      <c r="VGC20" s="43"/>
      <c r="VGD20" s="43"/>
      <c r="VGE20" s="43"/>
      <c r="VGF20" s="43"/>
      <c r="VGG20" s="43"/>
      <c r="VGH20" s="43"/>
      <c r="VGI20" s="43"/>
      <c r="VGJ20" s="43"/>
      <c r="VGK20" s="43"/>
      <c r="VGL20" s="43"/>
      <c r="VGM20" s="43"/>
      <c r="VGN20" s="43"/>
      <c r="VGO20" s="43"/>
      <c r="VGP20" s="43"/>
      <c r="VGQ20" s="43"/>
      <c r="VGR20" s="43"/>
      <c r="VGS20" s="43"/>
      <c r="VGT20" s="43"/>
      <c r="VGU20" s="43"/>
      <c r="VGV20" s="43"/>
      <c r="VGW20" s="43"/>
      <c r="VGX20" s="43"/>
      <c r="VGY20" s="43"/>
      <c r="VGZ20" s="43"/>
      <c r="VHA20" s="43"/>
      <c r="VHB20" s="43"/>
      <c r="VHC20" s="43"/>
      <c r="VHD20" s="43"/>
      <c r="VHE20" s="43"/>
      <c r="VHF20" s="43"/>
      <c r="VHG20" s="43"/>
      <c r="VHH20" s="43"/>
      <c r="VHI20" s="43"/>
      <c r="VHJ20" s="43"/>
      <c r="VHK20" s="43"/>
      <c r="VHL20" s="43"/>
      <c r="VHM20" s="43"/>
      <c r="VHN20" s="43"/>
      <c r="VHO20" s="43"/>
      <c r="VHP20" s="43"/>
      <c r="VHQ20" s="43"/>
      <c r="VHR20" s="43"/>
      <c r="VHS20" s="43"/>
      <c r="VHT20" s="43"/>
      <c r="VHU20" s="43"/>
      <c r="VHV20" s="43"/>
      <c r="VHW20" s="43"/>
      <c r="VHX20" s="43"/>
      <c r="VHY20" s="43"/>
      <c r="VHZ20" s="43"/>
      <c r="VIA20" s="43"/>
      <c r="VIB20" s="43"/>
      <c r="VIC20" s="43"/>
      <c r="VID20" s="43"/>
      <c r="VIE20" s="43"/>
      <c r="VIF20" s="43"/>
      <c r="VIG20" s="43"/>
      <c r="VIH20" s="43"/>
      <c r="VII20" s="43"/>
      <c r="VIJ20" s="43"/>
      <c r="VIK20" s="43"/>
      <c r="VIL20" s="43"/>
      <c r="VIM20" s="43"/>
      <c r="VIN20" s="43"/>
      <c r="VIO20" s="43"/>
      <c r="VIP20" s="43"/>
      <c r="VIQ20" s="43"/>
      <c r="VIR20" s="43"/>
      <c r="VIS20" s="43"/>
      <c r="VIT20" s="43"/>
      <c r="VIU20" s="43"/>
      <c r="VIV20" s="43"/>
      <c r="VIW20" s="43"/>
      <c r="VIX20" s="43"/>
      <c r="VIY20" s="43"/>
      <c r="VIZ20" s="43"/>
      <c r="VJA20" s="43"/>
      <c r="VJB20" s="43"/>
      <c r="VJC20" s="43"/>
      <c r="VJD20" s="43"/>
      <c r="VJE20" s="43"/>
      <c r="VJF20" s="43"/>
      <c r="VJG20" s="43"/>
      <c r="VJH20" s="43"/>
      <c r="VJI20" s="43"/>
      <c r="VJJ20" s="43"/>
      <c r="VJK20" s="43"/>
      <c r="VJL20" s="43"/>
      <c r="VJM20" s="43"/>
      <c r="VJN20" s="43"/>
      <c r="VJO20" s="43"/>
      <c r="VJP20" s="43"/>
      <c r="VJQ20" s="43"/>
      <c r="VJR20" s="43"/>
      <c r="VJS20" s="43"/>
      <c r="VJT20" s="43"/>
      <c r="VJU20" s="43"/>
      <c r="VJV20" s="43"/>
      <c r="VJW20" s="43"/>
      <c r="VJX20" s="43"/>
      <c r="VJY20" s="43"/>
      <c r="VJZ20" s="43"/>
      <c r="VKA20" s="43"/>
      <c r="VKB20" s="43"/>
      <c r="VKC20" s="43"/>
      <c r="VKD20" s="43"/>
      <c r="VKE20" s="43"/>
      <c r="VKF20" s="43"/>
      <c r="VKG20" s="43"/>
      <c r="VKH20" s="43"/>
      <c r="VKI20" s="43"/>
      <c r="VKJ20" s="43"/>
      <c r="VKK20" s="43"/>
      <c r="VKL20" s="43"/>
      <c r="VKM20" s="43"/>
      <c r="VKN20" s="43"/>
      <c r="VKO20" s="43"/>
      <c r="VKP20" s="43"/>
      <c r="VKQ20" s="43"/>
      <c r="VKR20" s="43"/>
      <c r="VKS20" s="43"/>
      <c r="VKT20" s="43"/>
      <c r="VKU20" s="43"/>
      <c r="VKV20" s="43"/>
      <c r="VKW20" s="43"/>
      <c r="VKX20" s="43"/>
      <c r="VKY20" s="43"/>
      <c r="VKZ20" s="43"/>
      <c r="VLA20" s="43"/>
      <c r="VLB20" s="43"/>
      <c r="VLC20" s="43"/>
      <c r="VLD20" s="43"/>
      <c r="VLE20" s="43"/>
      <c r="VLF20" s="43"/>
      <c r="VLG20" s="43"/>
      <c r="VLH20" s="43"/>
      <c r="VLI20" s="43"/>
      <c r="VLJ20" s="43"/>
      <c r="VLK20" s="43"/>
      <c r="VLL20" s="43"/>
      <c r="VLM20" s="43"/>
      <c r="VLN20" s="43"/>
      <c r="VLO20" s="43"/>
      <c r="VLP20" s="43"/>
      <c r="VLQ20" s="43"/>
      <c r="VLR20" s="43"/>
      <c r="VLS20" s="43"/>
      <c r="VLT20" s="43"/>
      <c r="VLU20" s="43"/>
      <c r="VLV20" s="43"/>
      <c r="VLW20" s="43"/>
      <c r="VLX20" s="43"/>
      <c r="VLY20" s="43"/>
      <c r="VLZ20" s="43"/>
      <c r="VMA20" s="43"/>
      <c r="VMB20" s="43"/>
      <c r="VMC20" s="43"/>
      <c r="VMD20" s="43"/>
      <c r="VME20" s="43"/>
      <c r="VMF20" s="43"/>
      <c r="VMG20" s="43"/>
      <c r="VMH20" s="43"/>
      <c r="VMI20" s="43"/>
      <c r="VMJ20" s="43"/>
      <c r="VMK20" s="43"/>
      <c r="VML20" s="43"/>
      <c r="VMM20" s="43"/>
      <c r="VMN20" s="43"/>
      <c r="VMO20" s="43"/>
      <c r="VMP20" s="43"/>
      <c r="VMQ20" s="43"/>
      <c r="VMR20" s="43"/>
      <c r="VMS20" s="43"/>
      <c r="VMT20" s="43"/>
      <c r="VMU20" s="43"/>
      <c r="VMV20" s="43"/>
      <c r="VMW20" s="43"/>
      <c r="VMX20" s="43"/>
      <c r="VMY20" s="43"/>
      <c r="VMZ20" s="43"/>
      <c r="VNA20" s="43"/>
      <c r="VNB20" s="43"/>
      <c r="VNC20" s="43"/>
      <c r="VND20" s="43"/>
      <c r="VNE20" s="43"/>
      <c r="VNF20" s="43"/>
      <c r="VNG20" s="43"/>
      <c r="VNH20" s="43"/>
      <c r="VNI20" s="43"/>
      <c r="VNJ20" s="43"/>
      <c r="VNK20" s="43"/>
      <c r="VNL20" s="43"/>
      <c r="VNM20" s="43"/>
      <c r="VNN20" s="43"/>
      <c r="VNO20" s="43"/>
      <c r="VNP20" s="43"/>
      <c r="VNQ20" s="43"/>
      <c r="VNR20" s="43"/>
      <c r="VNS20" s="43"/>
      <c r="VNT20" s="43"/>
      <c r="VNU20" s="43"/>
      <c r="VNV20" s="43"/>
      <c r="VNW20" s="43"/>
      <c r="VNX20" s="43"/>
      <c r="VNY20" s="43"/>
      <c r="VNZ20" s="43"/>
      <c r="VOA20" s="43"/>
      <c r="VOB20" s="43"/>
      <c r="VOC20" s="43"/>
      <c r="VOD20" s="43"/>
      <c r="VOE20" s="43"/>
      <c r="VOF20" s="43"/>
      <c r="VOG20" s="43"/>
      <c r="VOH20" s="43"/>
      <c r="VOI20" s="43"/>
      <c r="VOJ20" s="43"/>
      <c r="VOK20" s="43"/>
      <c r="VOL20" s="43"/>
      <c r="VOM20" s="43"/>
      <c r="VON20" s="43"/>
      <c r="VOO20" s="43"/>
      <c r="VOP20" s="43"/>
      <c r="VOQ20" s="43"/>
      <c r="VOR20" s="43"/>
      <c r="VOS20" s="43"/>
      <c r="VOT20" s="43"/>
      <c r="VOU20" s="43"/>
      <c r="VOV20" s="43"/>
      <c r="VOW20" s="43"/>
      <c r="VOX20" s="43"/>
      <c r="VOY20" s="43"/>
      <c r="VOZ20" s="43"/>
      <c r="VPA20" s="43"/>
      <c r="VPB20" s="43"/>
      <c r="VPC20" s="43"/>
      <c r="VPD20" s="43"/>
      <c r="VPE20" s="43"/>
      <c r="VPF20" s="43"/>
      <c r="VPG20" s="43"/>
      <c r="VPH20" s="43"/>
      <c r="VPI20" s="43"/>
      <c r="VPJ20" s="43"/>
      <c r="VPK20" s="43"/>
      <c r="VPL20" s="43"/>
      <c r="VPM20" s="43"/>
      <c r="VPN20" s="43"/>
      <c r="VPO20" s="43"/>
      <c r="VPP20" s="43"/>
      <c r="VPQ20" s="43"/>
      <c r="VPR20" s="43"/>
      <c r="VPS20" s="43"/>
      <c r="VPT20" s="43"/>
      <c r="VPU20" s="43"/>
      <c r="VPV20" s="43"/>
      <c r="VPW20" s="43"/>
      <c r="VPX20" s="43"/>
      <c r="VPY20" s="43"/>
      <c r="VPZ20" s="43"/>
      <c r="VQA20" s="43"/>
      <c r="VQB20" s="43"/>
      <c r="VQC20" s="43"/>
      <c r="VQD20" s="43"/>
      <c r="VQE20" s="43"/>
      <c r="VQF20" s="43"/>
      <c r="VQG20" s="43"/>
      <c r="VQH20" s="43"/>
      <c r="VQI20" s="43"/>
      <c r="VQJ20" s="43"/>
      <c r="VQK20" s="43"/>
      <c r="VQL20" s="43"/>
      <c r="VQM20" s="43"/>
      <c r="VQN20" s="43"/>
      <c r="VQO20" s="43"/>
      <c r="VQP20" s="43"/>
      <c r="VQQ20" s="43"/>
      <c r="VQR20" s="43"/>
      <c r="VQS20" s="43"/>
      <c r="VQT20" s="43"/>
      <c r="VQU20" s="43"/>
      <c r="VQV20" s="43"/>
      <c r="VQW20" s="43"/>
      <c r="VQX20" s="43"/>
      <c r="VQY20" s="43"/>
      <c r="VQZ20" s="43"/>
      <c r="VRA20" s="43"/>
      <c r="VRB20" s="43"/>
      <c r="VRC20" s="43"/>
      <c r="VRD20" s="43"/>
      <c r="VRE20" s="43"/>
      <c r="VRF20" s="43"/>
      <c r="VRG20" s="43"/>
      <c r="VRH20" s="43"/>
      <c r="VRI20" s="43"/>
      <c r="VRJ20" s="43"/>
      <c r="VRK20" s="43"/>
      <c r="VRL20" s="43"/>
      <c r="VRM20" s="43"/>
      <c r="VRN20" s="43"/>
      <c r="VRO20" s="43"/>
      <c r="VRP20" s="43"/>
      <c r="VRQ20" s="43"/>
      <c r="VRR20" s="43"/>
      <c r="VRS20" s="43"/>
      <c r="VRT20" s="43"/>
      <c r="VRU20" s="43"/>
      <c r="VRV20" s="43"/>
      <c r="VRW20" s="43"/>
      <c r="VRX20" s="43"/>
      <c r="VRY20" s="43"/>
      <c r="VRZ20" s="43"/>
      <c r="VSA20" s="43"/>
      <c r="VSB20" s="43"/>
      <c r="VSC20" s="43"/>
      <c r="VSD20" s="43"/>
      <c r="VSE20" s="43"/>
      <c r="VSF20" s="43"/>
      <c r="VSG20" s="43"/>
      <c r="VSH20" s="43"/>
      <c r="VSI20" s="43"/>
      <c r="VSJ20" s="43"/>
      <c r="VSK20" s="43"/>
      <c r="VSL20" s="43"/>
      <c r="VSM20" s="43"/>
      <c r="VSN20" s="43"/>
      <c r="VSO20" s="43"/>
      <c r="VSP20" s="43"/>
      <c r="VSQ20" s="43"/>
      <c r="VSR20" s="43"/>
      <c r="VSS20" s="43"/>
      <c r="VST20" s="43"/>
      <c r="VSU20" s="43"/>
      <c r="VSV20" s="43"/>
      <c r="VSW20" s="43"/>
      <c r="VSX20" s="43"/>
      <c r="VSY20" s="43"/>
      <c r="VSZ20" s="43"/>
      <c r="VTA20" s="43"/>
      <c r="VTB20" s="43"/>
      <c r="VTC20" s="43"/>
      <c r="VTD20" s="43"/>
      <c r="VTE20" s="43"/>
      <c r="VTF20" s="43"/>
      <c r="VTG20" s="43"/>
      <c r="VTH20" s="43"/>
      <c r="VTI20" s="43"/>
      <c r="VTJ20" s="43"/>
      <c r="VTK20" s="43"/>
      <c r="VTL20" s="43"/>
      <c r="VTM20" s="43"/>
      <c r="VTN20" s="43"/>
      <c r="VTO20" s="43"/>
      <c r="VTP20" s="43"/>
      <c r="VTQ20" s="43"/>
      <c r="VTR20" s="43"/>
      <c r="VTS20" s="43"/>
      <c r="VTT20" s="43"/>
      <c r="VTU20" s="43"/>
      <c r="VTV20" s="43"/>
      <c r="VTW20" s="43"/>
      <c r="VTX20" s="43"/>
      <c r="VTY20" s="43"/>
      <c r="VTZ20" s="43"/>
      <c r="VUA20" s="43"/>
      <c r="VUB20" s="43"/>
      <c r="VUC20" s="43"/>
      <c r="VUD20" s="43"/>
      <c r="VUE20" s="43"/>
      <c r="VUF20" s="43"/>
      <c r="VUG20" s="43"/>
      <c r="VUH20" s="43"/>
      <c r="VUI20" s="43"/>
      <c r="VUJ20" s="43"/>
      <c r="VUK20" s="43"/>
      <c r="VUL20" s="43"/>
      <c r="VUM20" s="43"/>
      <c r="VUN20" s="43"/>
      <c r="VUO20" s="43"/>
      <c r="VUP20" s="43"/>
      <c r="VUQ20" s="43"/>
      <c r="VUR20" s="43"/>
      <c r="VUS20" s="43"/>
      <c r="VUT20" s="43"/>
      <c r="VUU20" s="43"/>
      <c r="VUV20" s="43"/>
      <c r="VUW20" s="43"/>
      <c r="VUX20" s="43"/>
      <c r="VUY20" s="43"/>
      <c r="VUZ20" s="43"/>
      <c r="VVA20" s="43"/>
      <c r="VVB20" s="43"/>
      <c r="VVC20" s="43"/>
      <c r="VVD20" s="43"/>
      <c r="VVE20" s="43"/>
      <c r="VVF20" s="43"/>
      <c r="VVG20" s="43"/>
      <c r="VVH20" s="43"/>
      <c r="VVI20" s="43"/>
      <c r="VVJ20" s="43"/>
      <c r="VVK20" s="43"/>
      <c r="VVL20" s="43"/>
      <c r="VVM20" s="43"/>
      <c r="VVN20" s="43"/>
      <c r="VVO20" s="43"/>
      <c r="VVP20" s="43"/>
      <c r="VVQ20" s="43"/>
      <c r="VVR20" s="43"/>
      <c r="VVS20" s="43"/>
      <c r="VVT20" s="43"/>
      <c r="VVU20" s="43"/>
      <c r="VVV20" s="43"/>
      <c r="VVW20" s="43"/>
      <c r="VVX20" s="43"/>
      <c r="VVY20" s="43"/>
      <c r="VVZ20" s="43"/>
      <c r="VWA20" s="43"/>
      <c r="VWB20" s="43"/>
      <c r="VWC20" s="43"/>
      <c r="VWD20" s="43"/>
      <c r="VWE20" s="43"/>
      <c r="VWF20" s="43"/>
      <c r="VWG20" s="43"/>
      <c r="VWH20" s="43"/>
      <c r="VWI20" s="43"/>
      <c r="VWJ20" s="43"/>
      <c r="VWK20" s="43"/>
      <c r="VWL20" s="43"/>
      <c r="VWM20" s="43"/>
      <c r="VWN20" s="43"/>
      <c r="VWO20" s="43"/>
      <c r="VWP20" s="43"/>
      <c r="VWQ20" s="43"/>
      <c r="VWR20" s="43"/>
      <c r="VWS20" s="43"/>
      <c r="VWT20" s="43"/>
      <c r="VWU20" s="43"/>
      <c r="VWV20" s="43"/>
      <c r="VWW20" s="43"/>
      <c r="VWX20" s="43"/>
      <c r="VWY20" s="43"/>
      <c r="VWZ20" s="43"/>
      <c r="VXA20" s="43"/>
      <c r="VXB20" s="43"/>
      <c r="VXC20" s="43"/>
      <c r="VXD20" s="43"/>
      <c r="VXE20" s="43"/>
      <c r="VXF20" s="43"/>
      <c r="VXG20" s="43"/>
      <c r="VXH20" s="43"/>
      <c r="VXI20" s="43"/>
      <c r="VXJ20" s="43"/>
      <c r="VXK20" s="43"/>
      <c r="VXL20" s="43"/>
      <c r="VXM20" s="43"/>
      <c r="VXN20" s="43"/>
      <c r="VXO20" s="43"/>
      <c r="VXP20" s="43"/>
      <c r="VXQ20" s="43"/>
      <c r="VXR20" s="43"/>
      <c r="VXS20" s="43"/>
      <c r="VXT20" s="43"/>
      <c r="VXU20" s="43"/>
      <c r="VXV20" s="43"/>
      <c r="VXW20" s="43"/>
      <c r="VXX20" s="43"/>
      <c r="VXY20" s="43"/>
      <c r="VXZ20" s="43"/>
      <c r="VYA20" s="43"/>
      <c r="VYB20" s="43"/>
      <c r="VYC20" s="43"/>
      <c r="VYD20" s="43"/>
      <c r="VYE20" s="43"/>
      <c r="VYF20" s="43"/>
      <c r="VYG20" s="43"/>
      <c r="VYH20" s="43"/>
      <c r="VYI20" s="43"/>
      <c r="VYJ20" s="43"/>
      <c r="VYK20" s="43"/>
      <c r="VYL20" s="43"/>
      <c r="VYM20" s="43"/>
      <c r="VYN20" s="43"/>
      <c r="VYO20" s="43"/>
      <c r="VYP20" s="43"/>
      <c r="VYQ20" s="43"/>
      <c r="VYR20" s="43"/>
      <c r="VYS20" s="43"/>
      <c r="VYT20" s="43"/>
      <c r="VYU20" s="43"/>
      <c r="VYV20" s="43"/>
      <c r="VYW20" s="43"/>
      <c r="VYX20" s="43"/>
      <c r="VYY20" s="43"/>
      <c r="VYZ20" s="43"/>
      <c r="VZA20" s="43"/>
      <c r="VZB20" s="43"/>
      <c r="VZC20" s="43"/>
      <c r="VZD20" s="43"/>
      <c r="VZE20" s="43"/>
      <c r="VZF20" s="43"/>
      <c r="VZG20" s="43"/>
      <c r="VZH20" s="43"/>
      <c r="VZI20" s="43"/>
      <c r="VZJ20" s="43"/>
      <c r="VZK20" s="43"/>
      <c r="VZL20" s="43"/>
      <c r="VZM20" s="43"/>
      <c r="VZN20" s="43"/>
      <c r="VZO20" s="43"/>
      <c r="VZP20" s="43"/>
      <c r="VZQ20" s="43"/>
      <c r="VZR20" s="43"/>
      <c r="VZS20" s="43"/>
      <c r="VZT20" s="43"/>
      <c r="VZU20" s="43"/>
      <c r="VZV20" s="43"/>
      <c r="VZW20" s="43"/>
      <c r="VZX20" s="43"/>
      <c r="VZY20" s="43"/>
      <c r="VZZ20" s="43"/>
      <c r="WAA20" s="43"/>
      <c r="WAB20" s="43"/>
      <c r="WAC20" s="43"/>
      <c r="WAD20" s="43"/>
      <c r="WAE20" s="43"/>
      <c r="WAF20" s="43"/>
      <c r="WAG20" s="43"/>
      <c r="WAH20" s="43"/>
      <c r="WAI20" s="43"/>
      <c r="WAJ20" s="43"/>
      <c r="WAK20" s="43"/>
      <c r="WAL20" s="43"/>
      <c r="WAM20" s="43"/>
      <c r="WAN20" s="43"/>
      <c r="WAO20" s="43"/>
      <c r="WAP20" s="43"/>
      <c r="WAQ20" s="43"/>
      <c r="WAR20" s="43"/>
      <c r="WAS20" s="43"/>
      <c r="WAT20" s="43"/>
      <c r="WAU20" s="43"/>
      <c r="WAV20" s="43"/>
      <c r="WAW20" s="43"/>
      <c r="WAX20" s="43"/>
      <c r="WAY20" s="43"/>
      <c r="WAZ20" s="43"/>
      <c r="WBA20" s="43"/>
      <c r="WBB20" s="43"/>
      <c r="WBC20" s="43"/>
      <c r="WBD20" s="43"/>
      <c r="WBE20" s="43"/>
      <c r="WBF20" s="43"/>
      <c r="WBG20" s="43"/>
      <c r="WBH20" s="43"/>
      <c r="WBI20" s="43"/>
      <c r="WBJ20" s="43"/>
      <c r="WBK20" s="43"/>
      <c r="WBL20" s="43"/>
      <c r="WBM20" s="43"/>
      <c r="WBN20" s="43"/>
      <c r="WBO20" s="43"/>
      <c r="WBP20" s="43"/>
      <c r="WBQ20" s="43"/>
      <c r="WBR20" s="43"/>
      <c r="WBS20" s="43"/>
      <c r="WBT20" s="43"/>
      <c r="WBU20" s="43"/>
      <c r="WBV20" s="43"/>
      <c r="WBW20" s="43"/>
      <c r="WBX20" s="43"/>
      <c r="WBY20" s="43"/>
      <c r="WBZ20" s="43"/>
      <c r="WCA20" s="43"/>
      <c r="WCB20" s="43"/>
      <c r="WCC20" s="43"/>
      <c r="WCD20" s="43"/>
      <c r="WCE20" s="43"/>
      <c r="WCF20" s="43"/>
      <c r="WCG20" s="43"/>
      <c r="WCH20" s="43"/>
      <c r="WCI20" s="43"/>
      <c r="WCJ20" s="43"/>
      <c r="WCK20" s="43"/>
      <c r="WCL20" s="43"/>
      <c r="WCM20" s="43"/>
      <c r="WCN20" s="43"/>
      <c r="WCO20" s="43"/>
      <c r="WCP20" s="43"/>
      <c r="WCQ20" s="43"/>
      <c r="WCR20" s="43"/>
      <c r="WCS20" s="43"/>
      <c r="WCT20" s="43"/>
      <c r="WCU20" s="43"/>
      <c r="WCV20" s="43"/>
      <c r="WCW20" s="43"/>
      <c r="WCX20" s="43"/>
      <c r="WCY20" s="43"/>
      <c r="WCZ20" s="43"/>
      <c r="WDA20" s="43"/>
      <c r="WDB20" s="43"/>
      <c r="WDC20" s="43"/>
      <c r="WDD20" s="43"/>
      <c r="WDE20" s="43"/>
      <c r="WDF20" s="43"/>
      <c r="WDG20" s="43"/>
      <c r="WDH20" s="43"/>
      <c r="WDI20" s="43"/>
      <c r="WDJ20" s="43"/>
      <c r="WDK20" s="43"/>
      <c r="WDL20" s="43"/>
      <c r="WDM20" s="43"/>
      <c r="WDN20" s="43"/>
      <c r="WDO20" s="43"/>
      <c r="WDP20" s="43"/>
      <c r="WDQ20" s="43"/>
      <c r="WDR20" s="43"/>
      <c r="WDS20" s="43"/>
      <c r="WDT20" s="43"/>
      <c r="WDU20" s="43"/>
      <c r="WDV20" s="43"/>
      <c r="WDW20" s="43"/>
      <c r="WDX20" s="43"/>
      <c r="WDY20" s="43"/>
      <c r="WDZ20" s="43"/>
      <c r="WEA20" s="43"/>
      <c r="WEB20" s="43"/>
      <c r="WEC20" s="43"/>
      <c r="WED20" s="43"/>
      <c r="WEE20" s="43"/>
      <c r="WEF20" s="43"/>
      <c r="WEG20" s="43"/>
      <c r="WEH20" s="43"/>
      <c r="WEI20" s="43"/>
      <c r="WEJ20" s="43"/>
      <c r="WEK20" s="43"/>
      <c r="WEL20" s="43"/>
      <c r="WEM20" s="43"/>
      <c r="WEN20" s="43"/>
      <c r="WEO20" s="43"/>
      <c r="WEP20" s="43"/>
      <c r="WEQ20" s="43"/>
      <c r="WER20" s="43"/>
      <c r="WES20" s="43"/>
      <c r="WET20" s="43"/>
      <c r="WEU20" s="43"/>
      <c r="WEV20" s="43"/>
      <c r="WEW20" s="43"/>
      <c r="WEX20" s="43"/>
      <c r="WEY20" s="43"/>
      <c r="WEZ20" s="43"/>
      <c r="WFA20" s="43"/>
      <c r="WFB20" s="43"/>
      <c r="WFC20" s="43"/>
      <c r="WFD20" s="43"/>
      <c r="WFE20" s="43"/>
      <c r="WFF20" s="43"/>
      <c r="WFG20" s="43"/>
      <c r="WFH20" s="43"/>
      <c r="WFI20" s="43"/>
      <c r="WFJ20" s="43"/>
      <c r="WFK20" s="43"/>
      <c r="WFL20" s="43"/>
      <c r="WFM20" s="43"/>
      <c r="WFN20" s="43"/>
      <c r="WFO20" s="43"/>
      <c r="WFP20" s="43"/>
      <c r="WFQ20" s="43"/>
      <c r="WFR20" s="43"/>
      <c r="WFS20" s="43"/>
      <c r="WFT20" s="43"/>
      <c r="WFU20" s="43"/>
      <c r="WFV20" s="43"/>
      <c r="WFW20" s="43"/>
      <c r="WFX20" s="43"/>
      <c r="WFY20" s="43"/>
      <c r="WFZ20" s="43"/>
      <c r="WGA20" s="43"/>
      <c r="WGB20" s="43"/>
      <c r="WGC20" s="43"/>
      <c r="WGD20" s="43"/>
      <c r="WGE20" s="43"/>
      <c r="WGF20" s="43"/>
      <c r="WGG20" s="43"/>
      <c r="WGH20" s="43"/>
      <c r="WGI20" s="43"/>
      <c r="WGJ20" s="43"/>
      <c r="WGK20" s="43"/>
      <c r="WGL20" s="43"/>
      <c r="WGM20" s="43"/>
      <c r="WGN20" s="43"/>
      <c r="WGO20" s="43"/>
      <c r="WGP20" s="43"/>
      <c r="WGQ20" s="43"/>
      <c r="WGR20" s="43"/>
      <c r="WGS20" s="43"/>
      <c r="WGT20" s="43"/>
      <c r="WGU20" s="43"/>
      <c r="WGV20" s="43"/>
      <c r="WGW20" s="43"/>
      <c r="WGX20" s="43"/>
      <c r="WGY20" s="43"/>
      <c r="WGZ20" s="43"/>
      <c r="WHA20" s="43"/>
      <c r="WHB20" s="43"/>
      <c r="WHC20" s="43"/>
      <c r="WHD20" s="43"/>
      <c r="WHE20" s="43"/>
      <c r="WHF20" s="43"/>
      <c r="WHG20" s="43"/>
      <c r="WHH20" s="43"/>
      <c r="WHI20" s="43"/>
      <c r="WHJ20" s="43"/>
      <c r="WHK20" s="43"/>
      <c r="WHL20" s="43"/>
      <c r="WHM20" s="43"/>
      <c r="WHN20" s="43"/>
      <c r="WHO20" s="43"/>
      <c r="WHP20" s="43"/>
      <c r="WHQ20" s="43"/>
      <c r="WHR20" s="43"/>
      <c r="WHS20" s="43"/>
      <c r="WHT20" s="43"/>
      <c r="WHU20" s="43"/>
      <c r="WHV20" s="43"/>
      <c r="WHW20" s="43"/>
      <c r="WHX20" s="43"/>
      <c r="WHY20" s="43"/>
      <c r="WHZ20" s="43"/>
      <c r="WIA20" s="43"/>
      <c r="WIB20" s="43"/>
      <c r="WIC20" s="43"/>
      <c r="WID20" s="43"/>
      <c r="WIE20" s="43"/>
      <c r="WIF20" s="43"/>
      <c r="WIG20" s="43"/>
      <c r="WIH20" s="43"/>
      <c r="WII20" s="43"/>
      <c r="WIJ20" s="43"/>
      <c r="WIK20" s="43"/>
      <c r="WIL20" s="43"/>
      <c r="WIM20" s="43"/>
      <c r="WIN20" s="43"/>
      <c r="WIO20" s="43"/>
      <c r="WIP20" s="43"/>
      <c r="WIQ20" s="43"/>
      <c r="WIR20" s="43"/>
      <c r="WIS20" s="43"/>
      <c r="WIT20" s="43"/>
      <c r="WIU20" s="43"/>
      <c r="WIV20" s="43"/>
      <c r="WIW20" s="43"/>
      <c r="WIX20" s="43"/>
      <c r="WIY20" s="43"/>
      <c r="WIZ20" s="43"/>
      <c r="WJA20" s="43"/>
      <c r="WJB20" s="43"/>
      <c r="WJC20" s="43"/>
      <c r="WJD20" s="43"/>
      <c r="WJE20" s="43"/>
      <c r="WJF20" s="43"/>
      <c r="WJG20" s="43"/>
      <c r="WJH20" s="43"/>
      <c r="WJI20" s="43"/>
      <c r="WJJ20" s="43"/>
      <c r="WJK20" s="43"/>
      <c r="WJL20" s="43"/>
      <c r="WJM20" s="43"/>
      <c r="WJN20" s="43"/>
      <c r="WJO20" s="43"/>
      <c r="WJP20" s="43"/>
      <c r="WJQ20" s="43"/>
      <c r="WJR20" s="43"/>
      <c r="WJS20" s="43"/>
      <c r="WJT20" s="43"/>
      <c r="WJU20" s="43"/>
      <c r="WJV20" s="43"/>
      <c r="WJW20" s="43"/>
      <c r="WJX20" s="43"/>
      <c r="WJY20" s="43"/>
      <c r="WJZ20" s="43"/>
      <c r="WKA20" s="43"/>
      <c r="WKB20" s="43"/>
      <c r="WKC20" s="43"/>
      <c r="WKD20" s="43"/>
      <c r="WKE20" s="43"/>
      <c r="WKF20" s="43"/>
      <c r="WKG20" s="43"/>
      <c r="WKH20" s="43"/>
      <c r="WKI20" s="43"/>
      <c r="WKJ20" s="43"/>
      <c r="WKK20" s="43"/>
      <c r="WKL20" s="43"/>
      <c r="WKM20" s="43"/>
      <c r="WKN20" s="43"/>
      <c r="WKO20" s="43"/>
      <c r="WKP20" s="43"/>
      <c r="WKQ20" s="43"/>
      <c r="WKR20" s="43"/>
      <c r="WKS20" s="43"/>
      <c r="WKT20" s="43"/>
      <c r="WKU20" s="43"/>
      <c r="WKV20" s="43"/>
      <c r="WKW20" s="43"/>
      <c r="WKX20" s="43"/>
      <c r="WKY20" s="43"/>
      <c r="WKZ20" s="43"/>
      <c r="WLA20" s="43"/>
      <c r="WLB20" s="43"/>
      <c r="WLC20" s="43"/>
      <c r="WLD20" s="43"/>
      <c r="WLE20" s="43"/>
      <c r="WLF20" s="43"/>
      <c r="WLG20" s="43"/>
      <c r="WLH20" s="43"/>
      <c r="WLI20" s="43"/>
      <c r="WLJ20" s="43"/>
      <c r="WLK20" s="43"/>
      <c r="WLL20" s="43"/>
      <c r="WLM20" s="43"/>
      <c r="WLN20" s="43"/>
      <c r="WLO20" s="43"/>
      <c r="WLP20" s="43"/>
      <c r="WLQ20" s="43"/>
      <c r="WLR20" s="43"/>
      <c r="WLS20" s="43"/>
      <c r="WLT20" s="43"/>
      <c r="WLU20" s="43"/>
      <c r="WLV20" s="43"/>
      <c r="WLW20" s="43"/>
      <c r="WLX20" s="43"/>
      <c r="WLY20" s="43"/>
      <c r="WLZ20" s="43"/>
      <c r="WMA20" s="43"/>
      <c r="WMB20" s="43"/>
      <c r="WMC20" s="43"/>
      <c r="WMD20" s="43"/>
      <c r="WME20" s="43"/>
      <c r="WMF20" s="43"/>
      <c r="WMG20" s="43"/>
      <c r="WMH20" s="43"/>
      <c r="WMI20" s="43"/>
      <c r="WMJ20" s="43"/>
      <c r="WMK20" s="43"/>
      <c r="WML20" s="43"/>
      <c r="WMM20" s="43"/>
      <c r="WMN20" s="43"/>
      <c r="WMO20" s="43"/>
      <c r="WMP20" s="43"/>
      <c r="WMQ20" s="43"/>
      <c r="WMR20" s="43"/>
      <c r="WMS20" s="43"/>
      <c r="WMT20" s="43"/>
      <c r="WMU20" s="43"/>
      <c r="WMV20" s="43"/>
      <c r="WMW20" s="43"/>
      <c r="WMX20" s="43"/>
      <c r="WMY20" s="43"/>
      <c r="WMZ20" s="43"/>
      <c r="WNA20" s="43"/>
      <c r="WNB20" s="43"/>
      <c r="WNC20" s="43"/>
      <c r="WND20" s="43"/>
      <c r="WNE20" s="43"/>
      <c r="WNF20" s="43"/>
      <c r="WNG20" s="43"/>
      <c r="WNH20" s="43"/>
      <c r="WNI20" s="43"/>
      <c r="WNJ20" s="43"/>
      <c r="WNK20" s="43"/>
      <c r="WNL20" s="43"/>
      <c r="WNM20" s="43"/>
      <c r="WNN20" s="43"/>
      <c r="WNO20" s="43"/>
      <c r="WNP20" s="43"/>
      <c r="WNQ20" s="43"/>
      <c r="WNR20" s="43"/>
      <c r="WNS20" s="43"/>
      <c r="WNT20" s="43"/>
      <c r="WNU20" s="43"/>
      <c r="WNV20" s="43"/>
      <c r="WNW20" s="43"/>
      <c r="WNX20" s="43"/>
      <c r="WNY20" s="43"/>
      <c r="WNZ20" s="43"/>
      <c r="WOA20" s="43"/>
      <c r="WOB20" s="43"/>
      <c r="WOC20" s="43"/>
      <c r="WOD20" s="43"/>
      <c r="WOE20" s="43"/>
      <c r="WOF20" s="43"/>
      <c r="WOG20" s="43"/>
      <c r="WOH20" s="43"/>
      <c r="WOI20" s="43"/>
      <c r="WOJ20" s="43"/>
      <c r="WOK20" s="43"/>
      <c r="WOL20" s="43"/>
      <c r="WOM20" s="43"/>
      <c r="WON20" s="43"/>
      <c r="WOO20" s="43"/>
      <c r="WOP20" s="43"/>
      <c r="WOQ20" s="43"/>
      <c r="WOR20" s="43"/>
      <c r="WOS20" s="43"/>
      <c r="WOT20" s="43"/>
      <c r="WOU20" s="43"/>
      <c r="WOV20" s="43"/>
      <c r="WOW20" s="43"/>
      <c r="WOX20" s="43"/>
      <c r="WOY20" s="43"/>
      <c r="WOZ20" s="43"/>
      <c r="WPA20" s="43"/>
      <c r="WPB20" s="43"/>
      <c r="WPC20" s="43"/>
      <c r="WPD20" s="43"/>
      <c r="WPE20" s="43"/>
      <c r="WPF20" s="43"/>
      <c r="WPG20" s="43"/>
      <c r="WPH20" s="43"/>
      <c r="WPI20" s="43"/>
      <c r="WPJ20" s="43"/>
      <c r="WPK20" s="43"/>
      <c r="WPL20" s="43"/>
      <c r="WPM20" s="43"/>
      <c r="WPN20" s="43"/>
      <c r="WPO20" s="43"/>
      <c r="WPP20" s="43"/>
      <c r="WPQ20" s="43"/>
      <c r="WPR20" s="43"/>
      <c r="WPS20" s="43"/>
      <c r="WPT20" s="43"/>
      <c r="WPU20" s="43"/>
      <c r="WPV20" s="43"/>
      <c r="WPW20" s="43"/>
      <c r="WPX20" s="43"/>
      <c r="WPY20" s="43"/>
      <c r="WPZ20" s="43"/>
      <c r="WQA20" s="43"/>
      <c r="WQB20" s="43"/>
      <c r="WQC20" s="43"/>
      <c r="WQD20" s="43"/>
      <c r="WQE20" s="43"/>
      <c r="WQF20" s="43"/>
      <c r="WQG20" s="43"/>
      <c r="WQH20" s="43"/>
      <c r="WQI20" s="43"/>
      <c r="WQJ20" s="43"/>
      <c r="WQK20" s="43"/>
      <c r="WQL20" s="43"/>
      <c r="WQM20" s="43"/>
      <c r="WQN20" s="43"/>
      <c r="WQO20" s="43"/>
      <c r="WQP20" s="43"/>
      <c r="WQQ20" s="43"/>
      <c r="WQR20" s="43"/>
      <c r="WQS20" s="43"/>
      <c r="WQT20" s="43"/>
      <c r="WQU20" s="43"/>
      <c r="WQV20" s="43"/>
      <c r="WQW20" s="43"/>
      <c r="WQX20" s="43"/>
      <c r="WQY20" s="43"/>
      <c r="WQZ20" s="43"/>
      <c r="WRA20" s="43"/>
      <c r="WRB20" s="43"/>
      <c r="WRC20" s="43"/>
      <c r="WRD20" s="43"/>
      <c r="WRE20" s="43"/>
      <c r="WRF20" s="43"/>
      <c r="WRG20" s="43"/>
      <c r="WRH20" s="43"/>
      <c r="WRI20" s="43"/>
      <c r="WRJ20" s="43"/>
      <c r="WRK20" s="43"/>
      <c r="WRL20" s="43"/>
      <c r="WRM20" s="43"/>
      <c r="WRN20" s="43"/>
      <c r="WRO20" s="43"/>
      <c r="WRP20" s="43"/>
      <c r="WRQ20" s="43"/>
      <c r="WRR20" s="43"/>
      <c r="WRS20" s="43"/>
      <c r="WRT20" s="43"/>
      <c r="WRU20" s="43"/>
      <c r="WRV20" s="43"/>
      <c r="WRW20" s="43"/>
      <c r="WRX20" s="43"/>
      <c r="WRY20" s="43"/>
      <c r="WRZ20" s="43"/>
      <c r="WSA20" s="43"/>
      <c r="WSB20" s="43"/>
      <c r="WSC20" s="43"/>
      <c r="WSD20" s="43"/>
      <c r="WSE20" s="43"/>
      <c r="WSF20" s="43"/>
      <c r="WSG20" s="43"/>
      <c r="WSH20" s="43"/>
      <c r="WSI20" s="43"/>
      <c r="WSJ20" s="43"/>
      <c r="WSK20" s="43"/>
      <c r="WSL20" s="43"/>
      <c r="WSM20" s="43"/>
      <c r="WSN20" s="43"/>
      <c r="WSO20" s="43"/>
      <c r="WSP20" s="43"/>
      <c r="WSQ20" s="43"/>
      <c r="WSR20" s="43"/>
      <c r="WSS20" s="43"/>
      <c r="WST20" s="43"/>
      <c r="WSU20" s="43"/>
      <c r="WSV20" s="43"/>
      <c r="WSW20" s="43"/>
      <c r="WSX20" s="43"/>
      <c r="WSY20" s="43"/>
      <c r="WSZ20" s="43"/>
      <c r="WTA20" s="43"/>
      <c r="WTB20" s="43"/>
      <c r="WTC20" s="43"/>
      <c r="WTD20" s="43"/>
      <c r="WTE20" s="43"/>
      <c r="WTF20" s="43"/>
      <c r="WTG20" s="43"/>
      <c r="WTH20" s="43"/>
      <c r="WTI20" s="43"/>
      <c r="WTJ20" s="43"/>
      <c r="WTK20" s="43"/>
      <c r="WTL20" s="43"/>
      <c r="WTM20" s="43"/>
      <c r="WTN20" s="43"/>
      <c r="WTO20" s="43"/>
      <c r="WTP20" s="43"/>
      <c r="WTQ20" s="43"/>
      <c r="WTR20" s="43"/>
      <c r="WTS20" s="43"/>
      <c r="WTT20" s="43"/>
      <c r="WTU20" s="43"/>
      <c r="WTV20" s="43"/>
      <c r="WTW20" s="43"/>
      <c r="WTX20" s="43"/>
      <c r="WTY20" s="43"/>
      <c r="WTZ20" s="43"/>
      <c r="WUA20" s="43"/>
      <c r="WUB20" s="43"/>
      <c r="WUC20" s="43"/>
      <c r="WUD20" s="43"/>
      <c r="WUE20" s="43"/>
      <c r="WUF20" s="43"/>
      <c r="WUG20" s="43"/>
      <c r="WUH20" s="43"/>
      <c r="WUI20" s="43"/>
      <c r="WUJ20" s="43"/>
      <c r="WUK20" s="43"/>
      <c r="WUL20" s="43"/>
      <c r="WUM20" s="43"/>
      <c r="WUN20" s="43"/>
      <c r="WUO20" s="43"/>
      <c r="WUP20" s="43"/>
      <c r="WUQ20" s="43"/>
      <c r="WUR20" s="43"/>
      <c r="WUS20" s="43"/>
      <c r="WUT20" s="43"/>
      <c r="WUU20" s="43"/>
      <c r="WUV20" s="43"/>
      <c r="WUW20" s="43"/>
      <c r="WUX20" s="43"/>
      <c r="WUY20" s="43"/>
      <c r="WUZ20" s="43"/>
      <c r="WVA20" s="43"/>
      <c r="WVB20" s="43"/>
      <c r="WVC20" s="43"/>
      <c r="WVD20" s="43"/>
      <c r="WVE20" s="43"/>
      <c r="WVF20" s="43"/>
      <c r="WVG20" s="43"/>
      <c r="WVH20" s="43"/>
      <c r="WVI20" s="43"/>
      <c r="WVJ20" s="43"/>
      <c r="WVK20" s="43"/>
      <c r="WVL20" s="43"/>
      <c r="WVM20" s="43"/>
      <c r="WVN20" s="43"/>
      <c r="WVO20" s="43"/>
      <c r="WVP20" s="43"/>
      <c r="WVQ20" s="43"/>
      <c r="WVR20" s="43"/>
      <c r="WVS20" s="43"/>
      <c r="WVT20" s="43"/>
      <c r="WVU20" s="43"/>
      <c r="WVV20" s="43"/>
      <c r="WVW20" s="43"/>
      <c r="WVX20" s="43"/>
      <c r="WVY20" s="43"/>
      <c r="WVZ20" s="43"/>
      <c r="WWA20" s="43"/>
      <c r="WWB20" s="43"/>
      <c r="WWC20" s="43"/>
      <c r="WWD20" s="43"/>
      <c r="WWE20" s="43"/>
      <c r="WWF20" s="43"/>
      <c r="WWG20" s="43"/>
      <c r="WWH20" s="43"/>
      <c r="WWI20" s="43"/>
      <c r="WWJ20" s="43"/>
      <c r="WWK20" s="43"/>
      <c r="WWL20" s="43"/>
      <c r="WWM20" s="43"/>
      <c r="WWN20" s="43"/>
      <c r="WWO20" s="43"/>
      <c r="WWP20" s="43"/>
      <c r="WWQ20" s="43"/>
      <c r="WWR20" s="43"/>
      <c r="WWS20" s="43"/>
      <c r="WWT20" s="43"/>
      <c r="WWU20" s="43"/>
      <c r="WWV20" s="43"/>
      <c r="WWW20" s="43"/>
      <c r="WWX20" s="43"/>
      <c r="WWY20" s="43"/>
      <c r="WWZ20" s="43"/>
      <c r="WXA20" s="43"/>
      <c r="WXB20" s="43"/>
      <c r="WXC20" s="43"/>
      <c r="WXD20" s="43"/>
      <c r="WXE20" s="43"/>
      <c r="WXF20" s="43"/>
      <c r="WXG20" s="43"/>
      <c r="WXH20" s="43"/>
      <c r="WXI20" s="43"/>
      <c r="WXJ20" s="43"/>
      <c r="WXK20" s="43"/>
      <c r="WXL20" s="43"/>
      <c r="WXM20" s="43"/>
      <c r="WXN20" s="43"/>
      <c r="WXO20" s="43"/>
      <c r="WXP20" s="43"/>
      <c r="WXQ20" s="43"/>
      <c r="WXR20" s="43"/>
      <c r="WXS20" s="43"/>
      <c r="WXT20" s="43"/>
      <c r="WXU20" s="43"/>
      <c r="WXV20" s="43"/>
      <c r="WXW20" s="43"/>
      <c r="WXX20" s="43"/>
      <c r="WXY20" s="43"/>
      <c r="WXZ20" s="43"/>
      <c r="WYA20" s="43"/>
      <c r="WYB20" s="43"/>
      <c r="WYC20" s="43"/>
      <c r="WYD20" s="43"/>
      <c r="WYE20" s="43"/>
      <c r="WYF20" s="43"/>
      <c r="WYG20" s="43"/>
      <c r="WYH20" s="43"/>
      <c r="WYI20" s="43"/>
      <c r="WYJ20" s="43"/>
      <c r="WYK20" s="43"/>
      <c r="WYL20" s="43"/>
      <c r="WYM20" s="43"/>
      <c r="WYN20" s="43"/>
      <c r="WYO20" s="43"/>
      <c r="WYP20" s="43"/>
      <c r="WYQ20" s="43"/>
      <c r="WYR20" s="43"/>
      <c r="WYS20" s="43"/>
      <c r="WYT20" s="43"/>
      <c r="WYU20" s="43"/>
      <c r="WYV20" s="43"/>
      <c r="WYW20" s="43"/>
      <c r="WYX20" s="43"/>
      <c r="WYY20" s="43"/>
      <c r="WYZ20" s="43"/>
      <c r="WZA20" s="43"/>
      <c r="WZB20" s="43"/>
      <c r="WZC20" s="43"/>
      <c r="WZD20" s="43"/>
      <c r="WZE20" s="43"/>
      <c r="WZF20" s="43"/>
      <c r="WZG20" s="43"/>
      <c r="WZH20" s="43"/>
      <c r="WZI20" s="43"/>
      <c r="WZJ20" s="43"/>
      <c r="WZK20" s="43"/>
      <c r="WZL20" s="43"/>
      <c r="WZM20" s="43"/>
      <c r="WZN20" s="43"/>
      <c r="WZO20" s="43"/>
      <c r="WZP20" s="43"/>
      <c r="WZQ20" s="43"/>
      <c r="WZR20" s="43"/>
      <c r="WZS20" s="43"/>
      <c r="WZT20" s="43"/>
      <c r="WZU20" s="43"/>
      <c r="WZV20" s="43"/>
      <c r="WZW20" s="43"/>
      <c r="WZX20" s="43"/>
      <c r="WZY20" s="43"/>
      <c r="WZZ20" s="43"/>
      <c r="XAA20" s="43"/>
      <c r="XAB20" s="43"/>
      <c r="XAC20" s="43"/>
      <c r="XAD20" s="43"/>
      <c r="XAE20" s="43"/>
      <c r="XAF20" s="43"/>
      <c r="XAG20" s="43"/>
      <c r="XAH20" s="43"/>
      <c r="XAI20" s="43"/>
      <c r="XAJ20" s="43"/>
      <c r="XAK20" s="43"/>
      <c r="XAL20" s="43"/>
      <c r="XAM20" s="43"/>
      <c r="XAN20" s="43"/>
      <c r="XAO20" s="43"/>
      <c r="XAP20" s="43"/>
      <c r="XAQ20" s="43"/>
      <c r="XAR20" s="43"/>
      <c r="XAS20" s="43"/>
      <c r="XAT20" s="43"/>
      <c r="XAU20" s="43"/>
      <c r="XAV20" s="43"/>
      <c r="XAW20" s="43"/>
      <c r="XAX20" s="43"/>
      <c r="XAY20" s="43"/>
      <c r="XAZ20" s="43"/>
      <c r="XBA20" s="43"/>
      <c r="XBB20" s="43"/>
      <c r="XBC20" s="43"/>
      <c r="XBD20" s="43"/>
      <c r="XBE20" s="43"/>
      <c r="XBF20" s="43"/>
      <c r="XBG20" s="43"/>
      <c r="XBH20" s="43"/>
      <c r="XBI20" s="43"/>
      <c r="XBJ20" s="43"/>
      <c r="XBK20" s="43"/>
      <c r="XBL20" s="43"/>
      <c r="XBM20" s="43"/>
      <c r="XBN20" s="43"/>
      <c r="XBO20" s="43"/>
      <c r="XBP20" s="43"/>
      <c r="XBQ20" s="43"/>
      <c r="XBR20" s="43"/>
      <c r="XBS20" s="43"/>
      <c r="XBT20" s="43"/>
      <c r="XBU20" s="43"/>
      <c r="XBV20" s="43"/>
      <c r="XBW20" s="43"/>
      <c r="XBX20" s="43"/>
      <c r="XBY20" s="43"/>
      <c r="XBZ20" s="43"/>
      <c r="XCA20" s="43"/>
      <c r="XCB20" s="43"/>
      <c r="XCC20" s="43"/>
      <c r="XCD20" s="43"/>
      <c r="XCE20" s="43"/>
      <c r="XCF20" s="43"/>
      <c r="XCG20" s="43"/>
      <c r="XCH20" s="43"/>
      <c r="XCI20" s="43"/>
      <c r="XCJ20" s="43"/>
      <c r="XCK20" s="43"/>
      <c r="XCL20" s="43"/>
      <c r="XCM20" s="43"/>
      <c r="XCN20" s="43"/>
      <c r="XCO20" s="43"/>
      <c r="XCP20" s="43"/>
      <c r="XCQ20" s="43"/>
      <c r="XCR20" s="43"/>
      <c r="XCS20" s="43"/>
      <c r="XCT20" s="43"/>
      <c r="XCU20" s="43"/>
      <c r="XCV20" s="43"/>
      <c r="XCW20" s="43"/>
      <c r="XCX20" s="43"/>
      <c r="XCY20" s="43"/>
      <c r="XCZ20" s="43"/>
      <c r="XDA20" s="43"/>
      <c r="XDB20" s="43"/>
      <c r="XDC20" s="43"/>
      <c r="XDD20" s="43"/>
      <c r="XDE20" s="43"/>
      <c r="XDF20" s="43"/>
      <c r="XDG20" s="43"/>
      <c r="XDH20" s="43"/>
      <c r="XDI20" s="43"/>
      <c r="XDJ20" s="43"/>
      <c r="XDK20" s="43"/>
      <c r="XDL20" s="43"/>
      <c r="XDM20" s="43"/>
      <c r="XDN20" s="43"/>
      <c r="XDO20" s="43"/>
      <c r="XDP20" s="43"/>
      <c r="XDQ20" s="43"/>
      <c r="XDR20" s="43"/>
      <c r="XDS20" s="43"/>
      <c r="XDT20" s="43"/>
      <c r="XDU20" s="43"/>
      <c r="XDV20" s="43"/>
    </row>
    <row r="21" s="67" customFormat="1" ht="31" customHeight="1" spans="1:16350">
      <c r="A21" s="50">
        <v>18</v>
      </c>
      <c r="B21" s="74" t="s">
        <v>38</v>
      </c>
      <c r="C21" s="74" t="s">
        <v>39</v>
      </c>
      <c r="D21" s="75">
        <v>95.9</v>
      </c>
      <c r="E21" s="64"/>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c r="AMO21" s="43"/>
      <c r="AMP21" s="43"/>
      <c r="AMQ21" s="43"/>
      <c r="AMR21" s="43"/>
      <c r="AMS21" s="43"/>
      <c r="AMT21" s="43"/>
      <c r="AMU21" s="43"/>
      <c r="AMV21" s="43"/>
      <c r="AMW21" s="43"/>
      <c r="AMX21" s="43"/>
      <c r="AMY21" s="43"/>
      <c r="AMZ21" s="43"/>
      <c r="ANA21" s="43"/>
      <c r="ANB21" s="43"/>
      <c r="ANC21" s="43"/>
      <c r="AND21" s="43"/>
      <c r="ANE21" s="43"/>
      <c r="ANF21" s="43"/>
      <c r="ANG21" s="43"/>
      <c r="ANH21" s="43"/>
      <c r="ANI21" s="43"/>
      <c r="ANJ21" s="43"/>
      <c r="ANK21" s="43"/>
      <c r="ANL21" s="43"/>
      <c r="ANM21" s="43"/>
      <c r="ANN21" s="43"/>
      <c r="ANO21" s="43"/>
      <c r="ANP21" s="43"/>
      <c r="ANQ21" s="43"/>
      <c r="ANR21" s="43"/>
      <c r="ANS21" s="43"/>
      <c r="ANT21" s="43"/>
      <c r="ANU21" s="43"/>
      <c r="ANV21" s="43"/>
      <c r="ANW21" s="43"/>
      <c r="ANX21" s="43"/>
      <c r="ANY21" s="43"/>
      <c r="ANZ21" s="43"/>
      <c r="AOA21" s="43"/>
      <c r="AOB21" s="43"/>
      <c r="AOC21" s="43"/>
      <c r="AOD21" s="43"/>
      <c r="AOE21" s="43"/>
      <c r="AOF21" s="43"/>
      <c r="AOG21" s="43"/>
      <c r="AOH21" s="43"/>
      <c r="AOI21" s="43"/>
      <c r="AOJ21" s="43"/>
      <c r="AOK21" s="43"/>
      <c r="AOL21" s="43"/>
      <c r="AOM21" s="43"/>
      <c r="AON21" s="43"/>
      <c r="AOO21" s="43"/>
      <c r="AOP21" s="43"/>
      <c r="AOQ21" s="43"/>
      <c r="AOR21" s="43"/>
      <c r="AOS21" s="43"/>
      <c r="AOT21" s="43"/>
      <c r="AOU21" s="43"/>
      <c r="AOV21" s="43"/>
      <c r="AOW21" s="43"/>
      <c r="AOX21" s="43"/>
      <c r="AOY21" s="43"/>
      <c r="AOZ21" s="43"/>
      <c r="APA21" s="43"/>
      <c r="APB21" s="43"/>
      <c r="APC21" s="43"/>
      <c r="APD21" s="43"/>
      <c r="APE21" s="43"/>
      <c r="APF21" s="43"/>
      <c r="APG21" s="43"/>
      <c r="APH21" s="43"/>
      <c r="API21" s="43"/>
      <c r="APJ21" s="43"/>
      <c r="APK21" s="43"/>
      <c r="APL21" s="43"/>
      <c r="APM21" s="43"/>
      <c r="APN21" s="43"/>
      <c r="APO21" s="43"/>
      <c r="APP21" s="43"/>
      <c r="APQ21" s="43"/>
      <c r="APR21" s="43"/>
      <c r="APS21" s="43"/>
      <c r="APT21" s="43"/>
      <c r="APU21" s="43"/>
      <c r="APV21" s="43"/>
      <c r="APW21" s="43"/>
      <c r="APX21" s="43"/>
      <c r="APY21" s="43"/>
      <c r="APZ21" s="43"/>
      <c r="AQA21" s="43"/>
      <c r="AQB21" s="43"/>
      <c r="AQC21" s="43"/>
      <c r="AQD21" s="43"/>
      <c r="AQE21" s="43"/>
      <c r="AQF21" s="43"/>
      <c r="AQG21" s="43"/>
      <c r="AQH21" s="43"/>
      <c r="AQI21" s="43"/>
      <c r="AQJ21" s="43"/>
      <c r="AQK21" s="43"/>
      <c r="AQL21" s="43"/>
      <c r="AQM21" s="43"/>
      <c r="AQN21" s="43"/>
      <c r="AQO21" s="43"/>
      <c r="AQP21" s="43"/>
      <c r="AQQ21" s="43"/>
      <c r="AQR21" s="43"/>
      <c r="AQS21" s="43"/>
      <c r="AQT21" s="43"/>
      <c r="AQU21" s="43"/>
      <c r="AQV21" s="43"/>
      <c r="AQW21" s="43"/>
      <c r="AQX21" s="43"/>
      <c r="AQY21" s="43"/>
      <c r="AQZ21" s="43"/>
      <c r="ARA21" s="43"/>
      <c r="ARB21" s="43"/>
      <c r="ARC21" s="43"/>
      <c r="ARD21" s="43"/>
      <c r="ARE21" s="43"/>
      <c r="ARF21" s="43"/>
      <c r="ARG21" s="43"/>
      <c r="ARH21" s="43"/>
      <c r="ARI21" s="43"/>
      <c r="ARJ21" s="43"/>
      <c r="ARK21" s="43"/>
      <c r="ARL21" s="43"/>
      <c r="ARM21" s="43"/>
      <c r="ARN21" s="43"/>
      <c r="ARO21" s="43"/>
      <c r="ARP21" s="43"/>
      <c r="ARQ21" s="43"/>
      <c r="ARR21" s="43"/>
      <c r="ARS21" s="43"/>
      <c r="ART21" s="43"/>
      <c r="ARU21" s="43"/>
      <c r="ARV21" s="43"/>
      <c r="ARW21" s="43"/>
      <c r="ARX21" s="43"/>
      <c r="ARY21" s="43"/>
      <c r="ARZ21" s="43"/>
      <c r="ASA21" s="43"/>
      <c r="ASB21" s="43"/>
      <c r="ASC21" s="43"/>
      <c r="ASD21" s="43"/>
      <c r="ASE21" s="43"/>
      <c r="ASF21" s="43"/>
      <c r="ASG21" s="43"/>
      <c r="ASH21" s="43"/>
      <c r="ASI21" s="43"/>
      <c r="ASJ21" s="43"/>
      <c r="ASK21" s="43"/>
      <c r="ASL21" s="43"/>
      <c r="ASM21" s="43"/>
      <c r="ASN21" s="43"/>
      <c r="ASO21" s="43"/>
      <c r="ASP21" s="43"/>
      <c r="ASQ21" s="43"/>
      <c r="ASR21" s="43"/>
      <c r="ASS21" s="43"/>
      <c r="AST21" s="43"/>
      <c r="ASU21" s="43"/>
      <c r="ASV21" s="43"/>
      <c r="ASW21" s="43"/>
      <c r="ASX21" s="43"/>
      <c r="ASY21" s="43"/>
      <c r="ASZ21" s="43"/>
      <c r="ATA21" s="43"/>
      <c r="ATB21" s="43"/>
      <c r="ATC21" s="43"/>
      <c r="ATD21" s="43"/>
      <c r="ATE21" s="43"/>
      <c r="ATF21" s="43"/>
      <c r="ATG21" s="43"/>
      <c r="ATH21" s="43"/>
      <c r="ATI21" s="43"/>
      <c r="ATJ21" s="43"/>
      <c r="ATK21" s="43"/>
      <c r="ATL21" s="43"/>
      <c r="ATM21" s="43"/>
      <c r="ATN21" s="43"/>
      <c r="ATO21" s="43"/>
      <c r="ATP21" s="43"/>
      <c r="ATQ21" s="43"/>
      <c r="ATR21" s="43"/>
      <c r="ATS21" s="43"/>
      <c r="ATT21" s="43"/>
      <c r="ATU21" s="43"/>
      <c r="ATV21" s="43"/>
      <c r="ATW21" s="43"/>
      <c r="ATX21" s="43"/>
      <c r="ATY21" s="43"/>
      <c r="ATZ21" s="43"/>
      <c r="AUA21" s="43"/>
      <c r="AUB21" s="43"/>
      <c r="AUC21" s="43"/>
      <c r="AUD21" s="43"/>
      <c r="AUE21" s="43"/>
      <c r="AUF21" s="43"/>
      <c r="AUG21" s="43"/>
      <c r="AUH21" s="43"/>
      <c r="AUI21" s="43"/>
      <c r="AUJ21" s="43"/>
      <c r="AUK21" s="43"/>
      <c r="AUL21" s="43"/>
      <c r="AUM21" s="43"/>
      <c r="AUN21" s="43"/>
      <c r="AUO21" s="43"/>
      <c r="AUP21" s="43"/>
      <c r="AUQ21" s="43"/>
      <c r="AUR21" s="43"/>
      <c r="AUS21" s="43"/>
      <c r="AUT21" s="43"/>
      <c r="AUU21" s="43"/>
      <c r="AUV21" s="43"/>
      <c r="AUW21" s="43"/>
      <c r="AUX21" s="43"/>
      <c r="AUY21" s="43"/>
      <c r="AUZ21" s="43"/>
      <c r="AVA21" s="43"/>
      <c r="AVB21" s="43"/>
      <c r="AVC21" s="43"/>
      <c r="AVD21" s="43"/>
      <c r="AVE21" s="43"/>
      <c r="AVF21" s="43"/>
      <c r="AVG21" s="43"/>
      <c r="AVH21" s="43"/>
      <c r="AVI21" s="43"/>
      <c r="AVJ21" s="43"/>
      <c r="AVK21" s="43"/>
      <c r="AVL21" s="43"/>
      <c r="AVM21" s="43"/>
      <c r="AVN21" s="43"/>
      <c r="AVO21" s="43"/>
      <c r="AVP21" s="43"/>
      <c r="AVQ21" s="43"/>
      <c r="AVR21" s="43"/>
      <c r="AVS21" s="43"/>
      <c r="AVT21" s="43"/>
      <c r="AVU21" s="43"/>
      <c r="AVV21" s="43"/>
      <c r="AVW21" s="43"/>
      <c r="AVX21" s="43"/>
      <c r="AVY21" s="43"/>
      <c r="AVZ21" s="43"/>
      <c r="AWA21" s="43"/>
      <c r="AWB21" s="43"/>
      <c r="AWC21" s="43"/>
      <c r="AWD21" s="43"/>
      <c r="AWE21" s="43"/>
      <c r="AWF21" s="43"/>
      <c r="AWG21" s="43"/>
      <c r="AWH21" s="43"/>
      <c r="AWI21" s="43"/>
      <c r="AWJ21" s="43"/>
      <c r="AWK21" s="43"/>
      <c r="AWL21" s="43"/>
      <c r="AWM21" s="43"/>
      <c r="AWN21" s="43"/>
      <c r="AWO21" s="43"/>
      <c r="AWP21" s="43"/>
      <c r="AWQ21" s="43"/>
      <c r="AWR21" s="43"/>
      <c r="AWS21" s="43"/>
      <c r="AWT21" s="43"/>
      <c r="AWU21" s="43"/>
      <c r="AWV21" s="43"/>
      <c r="AWW21" s="43"/>
      <c r="AWX21" s="43"/>
      <c r="AWY21" s="43"/>
      <c r="AWZ21" s="43"/>
      <c r="AXA21" s="43"/>
      <c r="AXB21" s="43"/>
      <c r="AXC21" s="43"/>
      <c r="AXD21" s="43"/>
      <c r="AXE21" s="43"/>
      <c r="AXF21" s="43"/>
      <c r="AXG21" s="43"/>
      <c r="AXH21" s="43"/>
      <c r="AXI21" s="43"/>
      <c r="AXJ21" s="43"/>
      <c r="AXK21" s="43"/>
      <c r="AXL21" s="43"/>
      <c r="AXM21" s="43"/>
      <c r="AXN21" s="43"/>
      <c r="AXO21" s="43"/>
      <c r="AXP21" s="43"/>
      <c r="AXQ21" s="43"/>
      <c r="AXR21" s="43"/>
      <c r="AXS21" s="43"/>
      <c r="AXT21" s="43"/>
      <c r="AXU21" s="43"/>
      <c r="AXV21" s="43"/>
      <c r="AXW21" s="43"/>
      <c r="AXX21" s="43"/>
      <c r="AXY21" s="43"/>
      <c r="AXZ21" s="43"/>
      <c r="AYA21" s="43"/>
      <c r="AYB21" s="43"/>
      <c r="AYC21" s="43"/>
      <c r="AYD21" s="43"/>
      <c r="AYE21" s="43"/>
      <c r="AYF21" s="43"/>
      <c r="AYG21" s="43"/>
      <c r="AYH21" s="43"/>
      <c r="AYI21" s="43"/>
      <c r="AYJ21" s="43"/>
      <c r="AYK21" s="43"/>
      <c r="AYL21" s="43"/>
      <c r="AYM21" s="43"/>
      <c r="AYN21" s="43"/>
      <c r="AYO21" s="43"/>
      <c r="AYP21" s="43"/>
      <c r="AYQ21" s="43"/>
      <c r="AYR21" s="43"/>
      <c r="AYS21" s="43"/>
      <c r="AYT21" s="43"/>
      <c r="AYU21" s="43"/>
      <c r="AYV21" s="43"/>
      <c r="AYW21" s="43"/>
      <c r="AYX21" s="43"/>
      <c r="AYY21" s="43"/>
      <c r="AYZ21" s="43"/>
      <c r="AZA21" s="43"/>
      <c r="AZB21" s="43"/>
      <c r="AZC21" s="43"/>
      <c r="AZD21" s="43"/>
      <c r="AZE21" s="43"/>
      <c r="AZF21" s="43"/>
      <c r="AZG21" s="43"/>
      <c r="AZH21" s="43"/>
      <c r="AZI21" s="43"/>
      <c r="AZJ21" s="43"/>
      <c r="AZK21" s="43"/>
      <c r="AZL21" s="43"/>
      <c r="AZM21" s="43"/>
      <c r="AZN21" s="43"/>
      <c r="AZO21" s="43"/>
      <c r="AZP21" s="43"/>
      <c r="AZQ21" s="43"/>
      <c r="AZR21" s="43"/>
      <c r="AZS21" s="43"/>
      <c r="AZT21" s="43"/>
      <c r="AZU21" s="43"/>
      <c r="AZV21" s="43"/>
      <c r="AZW21" s="43"/>
      <c r="AZX21" s="43"/>
      <c r="AZY21" s="43"/>
      <c r="AZZ21" s="43"/>
      <c r="BAA21" s="43"/>
      <c r="BAB21" s="43"/>
      <c r="BAC21" s="43"/>
      <c r="BAD21" s="43"/>
      <c r="BAE21" s="43"/>
      <c r="BAF21" s="43"/>
      <c r="BAG21" s="43"/>
      <c r="BAH21" s="43"/>
      <c r="BAI21" s="43"/>
      <c r="BAJ21" s="43"/>
      <c r="BAK21" s="43"/>
      <c r="BAL21" s="43"/>
      <c r="BAM21" s="43"/>
      <c r="BAN21" s="43"/>
      <c r="BAO21" s="43"/>
      <c r="BAP21" s="43"/>
      <c r="BAQ21" s="43"/>
      <c r="BAR21" s="43"/>
      <c r="BAS21" s="43"/>
      <c r="BAT21" s="43"/>
      <c r="BAU21" s="43"/>
      <c r="BAV21" s="43"/>
      <c r="BAW21" s="43"/>
      <c r="BAX21" s="43"/>
      <c r="BAY21" s="43"/>
      <c r="BAZ21" s="43"/>
      <c r="BBA21" s="43"/>
      <c r="BBB21" s="43"/>
      <c r="BBC21" s="43"/>
      <c r="BBD21" s="43"/>
      <c r="BBE21" s="43"/>
      <c r="BBF21" s="43"/>
      <c r="BBG21" s="43"/>
      <c r="BBH21" s="43"/>
      <c r="BBI21" s="43"/>
      <c r="BBJ21" s="43"/>
      <c r="BBK21" s="43"/>
      <c r="BBL21" s="43"/>
      <c r="BBM21" s="43"/>
      <c r="BBN21" s="43"/>
      <c r="BBO21" s="43"/>
      <c r="BBP21" s="43"/>
      <c r="BBQ21" s="43"/>
      <c r="BBR21" s="43"/>
      <c r="BBS21" s="43"/>
      <c r="BBT21" s="43"/>
      <c r="BBU21" s="43"/>
      <c r="BBV21" s="43"/>
      <c r="BBW21" s="43"/>
      <c r="BBX21" s="43"/>
      <c r="BBY21" s="43"/>
      <c r="BBZ21" s="43"/>
      <c r="BCA21" s="43"/>
      <c r="BCB21" s="43"/>
      <c r="BCC21" s="43"/>
      <c r="BCD21" s="43"/>
      <c r="BCE21" s="43"/>
      <c r="BCF21" s="43"/>
      <c r="BCG21" s="43"/>
      <c r="BCH21" s="43"/>
      <c r="BCI21" s="43"/>
      <c r="BCJ21" s="43"/>
      <c r="BCK21" s="43"/>
      <c r="BCL21" s="43"/>
      <c r="BCM21" s="43"/>
      <c r="BCN21" s="43"/>
      <c r="BCO21" s="43"/>
      <c r="BCP21" s="43"/>
      <c r="BCQ21" s="43"/>
      <c r="BCR21" s="43"/>
      <c r="BCS21" s="43"/>
      <c r="BCT21" s="43"/>
      <c r="BCU21" s="43"/>
      <c r="BCV21" s="43"/>
      <c r="BCW21" s="43"/>
      <c r="BCX21" s="43"/>
      <c r="BCY21" s="43"/>
      <c r="BCZ21" s="43"/>
      <c r="BDA21" s="43"/>
      <c r="BDB21" s="43"/>
      <c r="BDC21" s="43"/>
      <c r="BDD21" s="43"/>
      <c r="BDE21" s="43"/>
      <c r="BDF21" s="43"/>
      <c r="BDG21" s="43"/>
      <c r="BDH21" s="43"/>
      <c r="BDI21" s="43"/>
      <c r="BDJ21" s="43"/>
      <c r="BDK21" s="43"/>
      <c r="BDL21" s="43"/>
      <c r="BDM21" s="43"/>
      <c r="BDN21" s="43"/>
      <c r="BDO21" s="43"/>
      <c r="BDP21" s="43"/>
      <c r="BDQ21" s="43"/>
      <c r="BDR21" s="43"/>
      <c r="BDS21" s="43"/>
      <c r="BDT21" s="43"/>
      <c r="BDU21" s="43"/>
      <c r="BDV21" s="43"/>
      <c r="BDW21" s="43"/>
      <c r="BDX21" s="43"/>
      <c r="BDY21" s="43"/>
      <c r="BDZ21" s="43"/>
      <c r="BEA21" s="43"/>
      <c r="BEB21" s="43"/>
      <c r="BEC21" s="43"/>
      <c r="BED21" s="43"/>
      <c r="BEE21" s="43"/>
      <c r="BEF21" s="43"/>
      <c r="BEG21" s="43"/>
      <c r="BEH21" s="43"/>
      <c r="BEI21" s="43"/>
      <c r="BEJ21" s="43"/>
      <c r="BEK21" s="43"/>
      <c r="BEL21" s="43"/>
      <c r="BEM21" s="43"/>
      <c r="BEN21" s="43"/>
      <c r="BEO21" s="43"/>
      <c r="BEP21" s="43"/>
      <c r="BEQ21" s="43"/>
      <c r="BER21" s="43"/>
      <c r="BES21" s="43"/>
      <c r="BET21" s="43"/>
      <c r="BEU21" s="43"/>
      <c r="BEV21" s="43"/>
      <c r="BEW21" s="43"/>
      <c r="BEX21" s="43"/>
      <c r="BEY21" s="43"/>
      <c r="BEZ21" s="43"/>
      <c r="BFA21" s="43"/>
      <c r="BFB21" s="43"/>
      <c r="BFC21" s="43"/>
      <c r="BFD21" s="43"/>
      <c r="BFE21" s="43"/>
      <c r="BFF21" s="43"/>
      <c r="BFG21" s="43"/>
      <c r="BFH21" s="43"/>
      <c r="BFI21" s="43"/>
      <c r="BFJ21" s="43"/>
      <c r="BFK21" s="43"/>
      <c r="BFL21" s="43"/>
      <c r="BFM21" s="43"/>
      <c r="BFN21" s="43"/>
      <c r="BFO21" s="43"/>
      <c r="BFP21" s="43"/>
      <c r="BFQ21" s="43"/>
      <c r="BFR21" s="43"/>
      <c r="BFS21" s="43"/>
      <c r="BFT21" s="43"/>
      <c r="BFU21" s="43"/>
      <c r="BFV21" s="43"/>
      <c r="BFW21" s="43"/>
      <c r="BFX21" s="43"/>
      <c r="BFY21" s="43"/>
      <c r="BFZ21" s="43"/>
      <c r="BGA21" s="43"/>
      <c r="BGB21" s="43"/>
      <c r="BGC21" s="43"/>
      <c r="BGD21" s="43"/>
      <c r="BGE21" s="43"/>
      <c r="BGF21" s="43"/>
      <c r="BGG21" s="43"/>
      <c r="BGH21" s="43"/>
      <c r="BGI21" s="43"/>
      <c r="BGJ21" s="43"/>
      <c r="BGK21" s="43"/>
      <c r="BGL21" s="43"/>
      <c r="BGM21" s="43"/>
      <c r="BGN21" s="43"/>
      <c r="BGO21" s="43"/>
      <c r="BGP21" s="43"/>
      <c r="BGQ21" s="43"/>
      <c r="BGR21" s="43"/>
      <c r="BGS21" s="43"/>
      <c r="BGT21" s="43"/>
      <c r="BGU21" s="43"/>
      <c r="BGV21" s="43"/>
      <c r="BGW21" s="43"/>
      <c r="BGX21" s="43"/>
      <c r="BGY21" s="43"/>
      <c r="BGZ21" s="43"/>
      <c r="BHA21" s="43"/>
      <c r="BHB21" s="43"/>
      <c r="BHC21" s="43"/>
      <c r="BHD21" s="43"/>
      <c r="BHE21" s="43"/>
      <c r="BHF21" s="43"/>
      <c r="BHG21" s="43"/>
      <c r="BHH21" s="43"/>
      <c r="BHI21" s="43"/>
      <c r="BHJ21" s="43"/>
      <c r="BHK21" s="43"/>
      <c r="BHL21" s="43"/>
      <c r="BHM21" s="43"/>
      <c r="BHN21" s="43"/>
      <c r="BHO21" s="43"/>
      <c r="BHP21" s="43"/>
      <c r="BHQ21" s="43"/>
      <c r="BHR21" s="43"/>
      <c r="BHS21" s="43"/>
      <c r="BHT21" s="43"/>
      <c r="BHU21" s="43"/>
      <c r="BHV21" s="43"/>
      <c r="BHW21" s="43"/>
      <c r="BHX21" s="43"/>
      <c r="BHY21" s="43"/>
      <c r="BHZ21" s="43"/>
      <c r="BIA21" s="43"/>
      <c r="BIB21" s="43"/>
      <c r="BIC21" s="43"/>
      <c r="BID21" s="43"/>
      <c r="BIE21" s="43"/>
      <c r="BIF21" s="43"/>
      <c r="BIG21" s="43"/>
      <c r="BIH21" s="43"/>
      <c r="BII21" s="43"/>
      <c r="BIJ21" s="43"/>
      <c r="BIK21" s="43"/>
      <c r="BIL21" s="43"/>
      <c r="BIM21" s="43"/>
      <c r="BIN21" s="43"/>
      <c r="BIO21" s="43"/>
      <c r="BIP21" s="43"/>
      <c r="BIQ21" s="43"/>
      <c r="BIR21" s="43"/>
      <c r="BIS21" s="43"/>
      <c r="BIT21" s="43"/>
      <c r="BIU21" s="43"/>
      <c r="BIV21" s="43"/>
      <c r="BIW21" s="43"/>
      <c r="BIX21" s="43"/>
      <c r="BIY21" s="43"/>
      <c r="BIZ21" s="43"/>
      <c r="BJA21" s="43"/>
      <c r="BJB21" s="43"/>
      <c r="BJC21" s="43"/>
      <c r="BJD21" s="43"/>
      <c r="BJE21" s="43"/>
      <c r="BJF21" s="43"/>
      <c r="BJG21" s="43"/>
      <c r="BJH21" s="43"/>
      <c r="BJI21" s="43"/>
      <c r="BJJ21" s="43"/>
      <c r="BJK21" s="43"/>
      <c r="BJL21" s="43"/>
      <c r="BJM21" s="43"/>
      <c r="BJN21" s="43"/>
      <c r="BJO21" s="43"/>
      <c r="BJP21" s="43"/>
      <c r="BJQ21" s="43"/>
      <c r="BJR21" s="43"/>
      <c r="BJS21" s="43"/>
      <c r="BJT21" s="43"/>
      <c r="BJU21" s="43"/>
      <c r="BJV21" s="43"/>
      <c r="BJW21" s="43"/>
      <c r="BJX21" s="43"/>
      <c r="BJY21" s="43"/>
      <c r="BJZ21" s="43"/>
      <c r="BKA21" s="43"/>
      <c r="BKB21" s="43"/>
      <c r="BKC21" s="43"/>
      <c r="BKD21" s="43"/>
      <c r="BKE21" s="43"/>
      <c r="BKF21" s="43"/>
      <c r="BKG21" s="43"/>
      <c r="BKH21" s="43"/>
      <c r="BKI21" s="43"/>
      <c r="BKJ21" s="43"/>
      <c r="BKK21" s="43"/>
      <c r="BKL21" s="43"/>
      <c r="BKM21" s="43"/>
      <c r="BKN21" s="43"/>
      <c r="BKO21" s="43"/>
      <c r="BKP21" s="43"/>
      <c r="BKQ21" s="43"/>
      <c r="BKR21" s="43"/>
      <c r="BKS21" s="43"/>
      <c r="BKT21" s="43"/>
      <c r="BKU21" s="43"/>
      <c r="BKV21" s="43"/>
      <c r="BKW21" s="43"/>
      <c r="BKX21" s="43"/>
      <c r="BKY21" s="43"/>
      <c r="BKZ21" s="43"/>
      <c r="BLA21" s="43"/>
      <c r="BLB21" s="43"/>
      <c r="BLC21" s="43"/>
      <c r="BLD21" s="43"/>
      <c r="BLE21" s="43"/>
      <c r="BLF21" s="43"/>
      <c r="BLG21" s="43"/>
      <c r="BLH21" s="43"/>
      <c r="BLI21" s="43"/>
      <c r="BLJ21" s="43"/>
      <c r="BLK21" s="43"/>
      <c r="BLL21" s="43"/>
      <c r="BLM21" s="43"/>
      <c r="BLN21" s="43"/>
      <c r="BLO21" s="43"/>
      <c r="BLP21" s="43"/>
      <c r="BLQ21" s="43"/>
      <c r="BLR21" s="43"/>
      <c r="BLS21" s="43"/>
      <c r="BLT21" s="43"/>
      <c r="BLU21" s="43"/>
      <c r="BLV21" s="43"/>
      <c r="BLW21" s="43"/>
      <c r="BLX21" s="43"/>
      <c r="BLY21" s="43"/>
      <c r="BLZ21" s="43"/>
      <c r="BMA21" s="43"/>
      <c r="BMB21" s="43"/>
      <c r="BMC21" s="43"/>
      <c r="BMD21" s="43"/>
      <c r="BME21" s="43"/>
      <c r="BMF21" s="43"/>
      <c r="BMG21" s="43"/>
      <c r="BMH21" s="43"/>
      <c r="BMI21" s="43"/>
      <c r="BMJ21" s="43"/>
      <c r="BMK21" s="43"/>
      <c r="BML21" s="43"/>
      <c r="BMM21" s="43"/>
      <c r="BMN21" s="43"/>
      <c r="BMO21" s="43"/>
      <c r="BMP21" s="43"/>
      <c r="BMQ21" s="43"/>
      <c r="BMR21" s="43"/>
      <c r="BMS21" s="43"/>
      <c r="BMT21" s="43"/>
      <c r="BMU21" s="43"/>
      <c r="BMV21" s="43"/>
      <c r="BMW21" s="43"/>
      <c r="BMX21" s="43"/>
      <c r="BMY21" s="43"/>
      <c r="BMZ21" s="43"/>
      <c r="BNA21" s="43"/>
      <c r="BNB21" s="43"/>
      <c r="BNC21" s="43"/>
      <c r="BND21" s="43"/>
      <c r="BNE21" s="43"/>
      <c r="BNF21" s="43"/>
      <c r="BNG21" s="43"/>
      <c r="BNH21" s="43"/>
      <c r="BNI21" s="43"/>
      <c r="BNJ21" s="43"/>
      <c r="BNK21" s="43"/>
      <c r="BNL21" s="43"/>
      <c r="BNM21" s="43"/>
      <c r="BNN21" s="43"/>
      <c r="BNO21" s="43"/>
      <c r="BNP21" s="43"/>
      <c r="BNQ21" s="43"/>
      <c r="BNR21" s="43"/>
      <c r="BNS21" s="43"/>
      <c r="BNT21" s="43"/>
      <c r="BNU21" s="43"/>
      <c r="BNV21" s="43"/>
      <c r="BNW21" s="43"/>
      <c r="BNX21" s="43"/>
      <c r="BNY21" s="43"/>
      <c r="BNZ21" s="43"/>
      <c r="BOA21" s="43"/>
      <c r="BOB21" s="43"/>
      <c r="BOC21" s="43"/>
      <c r="BOD21" s="43"/>
      <c r="BOE21" s="43"/>
      <c r="BOF21" s="43"/>
      <c r="BOG21" s="43"/>
      <c r="BOH21" s="43"/>
      <c r="BOI21" s="43"/>
      <c r="BOJ21" s="43"/>
      <c r="BOK21" s="43"/>
      <c r="BOL21" s="43"/>
      <c r="BOM21" s="43"/>
      <c r="BON21" s="43"/>
      <c r="BOO21" s="43"/>
      <c r="BOP21" s="43"/>
      <c r="BOQ21" s="43"/>
      <c r="BOR21" s="43"/>
      <c r="BOS21" s="43"/>
      <c r="BOT21" s="43"/>
      <c r="BOU21" s="43"/>
      <c r="BOV21" s="43"/>
      <c r="BOW21" s="43"/>
      <c r="BOX21" s="43"/>
      <c r="BOY21" s="43"/>
      <c r="BOZ21" s="43"/>
      <c r="BPA21" s="43"/>
      <c r="BPB21" s="43"/>
      <c r="BPC21" s="43"/>
      <c r="BPD21" s="43"/>
      <c r="BPE21" s="43"/>
      <c r="BPF21" s="43"/>
      <c r="BPG21" s="43"/>
      <c r="BPH21" s="43"/>
      <c r="BPI21" s="43"/>
      <c r="BPJ21" s="43"/>
      <c r="BPK21" s="43"/>
      <c r="BPL21" s="43"/>
      <c r="BPM21" s="43"/>
      <c r="BPN21" s="43"/>
      <c r="BPO21" s="43"/>
      <c r="BPP21" s="43"/>
      <c r="BPQ21" s="43"/>
      <c r="BPR21" s="43"/>
      <c r="BPS21" s="43"/>
      <c r="BPT21" s="43"/>
      <c r="BPU21" s="43"/>
      <c r="BPV21" s="43"/>
      <c r="BPW21" s="43"/>
      <c r="BPX21" s="43"/>
      <c r="BPY21" s="43"/>
      <c r="BPZ21" s="43"/>
      <c r="BQA21" s="43"/>
      <c r="BQB21" s="43"/>
      <c r="BQC21" s="43"/>
      <c r="BQD21" s="43"/>
      <c r="BQE21" s="43"/>
      <c r="BQF21" s="43"/>
      <c r="BQG21" s="43"/>
      <c r="BQH21" s="43"/>
      <c r="BQI21" s="43"/>
      <c r="BQJ21" s="43"/>
      <c r="BQK21" s="43"/>
      <c r="BQL21" s="43"/>
      <c r="BQM21" s="43"/>
      <c r="BQN21" s="43"/>
      <c r="BQO21" s="43"/>
      <c r="BQP21" s="43"/>
      <c r="BQQ21" s="43"/>
      <c r="BQR21" s="43"/>
      <c r="BQS21" s="43"/>
      <c r="BQT21" s="43"/>
      <c r="BQU21" s="43"/>
      <c r="BQV21" s="43"/>
      <c r="BQW21" s="43"/>
      <c r="BQX21" s="43"/>
      <c r="BQY21" s="43"/>
      <c r="BQZ21" s="43"/>
      <c r="BRA21" s="43"/>
      <c r="BRB21" s="43"/>
      <c r="BRC21" s="43"/>
      <c r="BRD21" s="43"/>
      <c r="BRE21" s="43"/>
      <c r="BRF21" s="43"/>
      <c r="BRG21" s="43"/>
      <c r="BRH21" s="43"/>
      <c r="BRI21" s="43"/>
      <c r="BRJ21" s="43"/>
      <c r="BRK21" s="43"/>
      <c r="BRL21" s="43"/>
      <c r="BRM21" s="43"/>
      <c r="BRN21" s="43"/>
      <c r="BRO21" s="43"/>
      <c r="BRP21" s="43"/>
      <c r="BRQ21" s="43"/>
      <c r="BRR21" s="43"/>
      <c r="BRS21" s="43"/>
      <c r="BRT21" s="43"/>
      <c r="BRU21" s="43"/>
      <c r="BRV21" s="43"/>
      <c r="BRW21" s="43"/>
      <c r="BRX21" s="43"/>
      <c r="BRY21" s="43"/>
      <c r="BRZ21" s="43"/>
      <c r="BSA21" s="43"/>
      <c r="BSB21" s="43"/>
      <c r="BSC21" s="43"/>
      <c r="BSD21" s="43"/>
      <c r="BSE21" s="43"/>
      <c r="BSF21" s="43"/>
      <c r="BSG21" s="43"/>
      <c r="BSH21" s="43"/>
      <c r="BSI21" s="43"/>
      <c r="BSJ21" s="43"/>
      <c r="BSK21" s="43"/>
      <c r="BSL21" s="43"/>
      <c r="BSM21" s="43"/>
      <c r="BSN21" s="43"/>
      <c r="BSO21" s="43"/>
      <c r="BSP21" s="43"/>
      <c r="BSQ21" s="43"/>
      <c r="BSR21" s="43"/>
      <c r="BSS21" s="43"/>
      <c r="BST21" s="43"/>
      <c r="BSU21" s="43"/>
      <c r="BSV21" s="43"/>
      <c r="BSW21" s="43"/>
      <c r="BSX21" s="43"/>
      <c r="BSY21" s="43"/>
      <c r="BSZ21" s="43"/>
      <c r="BTA21" s="43"/>
      <c r="BTB21" s="43"/>
      <c r="BTC21" s="43"/>
      <c r="BTD21" s="43"/>
      <c r="BTE21" s="43"/>
      <c r="BTF21" s="43"/>
      <c r="BTG21" s="43"/>
      <c r="BTH21" s="43"/>
      <c r="BTI21" s="43"/>
      <c r="BTJ21" s="43"/>
      <c r="BTK21" s="43"/>
      <c r="BTL21" s="43"/>
      <c r="BTM21" s="43"/>
      <c r="BTN21" s="43"/>
      <c r="BTO21" s="43"/>
      <c r="BTP21" s="43"/>
      <c r="BTQ21" s="43"/>
      <c r="BTR21" s="43"/>
      <c r="BTS21" s="43"/>
      <c r="BTT21" s="43"/>
      <c r="BTU21" s="43"/>
      <c r="BTV21" s="43"/>
      <c r="BTW21" s="43"/>
      <c r="BTX21" s="43"/>
      <c r="BTY21" s="43"/>
      <c r="BTZ21" s="43"/>
      <c r="BUA21" s="43"/>
      <c r="BUB21" s="43"/>
      <c r="BUC21" s="43"/>
      <c r="BUD21" s="43"/>
      <c r="BUE21" s="43"/>
      <c r="BUF21" s="43"/>
      <c r="BUG21" s="43"/>
      <c r="BUH21" s="43"/>
      <c r="BUI21" s="43"/>
      <c r="BUJ21" s="43"/>
      <c r="BUK21" s="43"/>
      <c r="BUL21" s="43"/>
      <c r="BUM21" s="43"/>
      <c r="BUN21" s="43"/>
      <c r="BUO21" s="43"/>
      <c r="BUP21" s="43"/>
      <c r="BUQ21" s="43"/>
      <c r="BUR21" s="43"/>
      <c r="BUS21" s="43"/>
      <c r="BUT21" s="43"/>
      <c r="BUU21" s="43"/>
      <c r="BUV21" s="43"/>
      <c r="BUW21" s="43"/>
      <c r="BUX21" s="43"/>
      <c r="BUY21" s="43"/>
      <c r="BUZ21" s="43"/>
      <c r="BVA21" s="43"/>
      <c r="BVB21" s="43"/>
      <c r="BVC21" s="43"/>
      <c r="BVD21" s="43"/>
      <c r="BVE21" s="43"/>
      <c r="BVF21" s="43"/>
      <c r="BVG21" s="43"/>
      <c r="BVH21" s="43"/>
      <c r="BVI21" s="43"/>
      <c r="BVJ21" s="43"/>
      <c r="BVK21" s="43"/>
      <c r="BVL21" s="43"/>
      <c r="BVM21" s="43"/>
      <c r="BVN21" s="43"/>
      <c r="BVO21" s="43"/>
      <c r="BVP21" s="43"/>
      <c r="BVQ21" s="43"/>
      <c r="BVR21" s="43"/>
      <c r="BVS21" s="43"/>
      <c r="BVT21" s="43"/>
      <c r="BVU21" s="43"/>
      <c r="BVV21" s="43"/>
      <c r="BVW21" s="43"/>
      <c r="BVX21" s="43"/>
      <c r="BVY21" s="43"/>
      <c r="BVZ21" s="43"/>
      <c r="BWA21" s="43"/>
      <c r="BWB21" s="43"/>
      <c r="BWC21" s="43"/>
      <c r="BWD21" s="43"/>
      <c r="BWE21" s="43"/>
      <c r="BWF21" s="43"/>
      <c r="BWG21" s="43"/>
      <c r="BWH21" s="43"/>
      <c r="BWI21" s="43"/>
      <c r="BWJ21" s="43"/>
      <c r="BWK21" s="43"/>
      <c r="BWL21" s="43"/>
      <c r="BWM21" s="43"/>
      <c r="BWN21" s="43"/>
      <c r="BWO21" s="43"/>
      <c r="BWP21" s="43"/>
      <c r="BWQ21" s="43"/>
      <c r="BWR21" s="43"/>
      <c r="BWS21" s="43"/>
      <c r="BWT21" s="43"/>
      <c r="BWU21" s="43"/>
      <c r="BWV21" s="43"/>
      <c r="BWW21" s="43"/>
      <c r="BWX21" s="43"/>
      <c r="BWY21" s="43"/>
      <c r="BWZ21" s="43"/>
      <c r="BXA21" s="43"/>
      <c r="BXB21" s="43"/>
      <c r="BXC21" s="43"/>
      <c r="BXD21" s="43"/>
      <c r="BXE21" s="43"/>
      <c r="BXF21" s="43"/>
      <c r="BXG21" s="43"/>
      <c r="BXH21" s="43"/>
      <c r="BXI21" s="43"/>
      <c r="BXJ21" s="43"/>
      <c r="BXK21" s="43"/>
      <c r="BXL21" s="43"/>
      <c r="BXM21" s="43"/>
      <c r="BXN21" s="43"/>
      <c r="BXO21" s="43"/>
      <c r="BXP21" s="43"/>
      <c r="BXQ21" s="43"/>
      <c r="BXR21" s="43"/>
      <c r="BXS21" s="43"/>
      <c r="BXT21" s="43"/>
      <c r="BXU21" s="43"/>
      <c r="BXV21" s="43"/>
      <c r="BXW21" s="43"/>
      <c r="BXX21" s="43"/>
      <c r="BXY21" s="43"/>
      <c r="BXZ21" s="43"/>
      <c r="BYA21" s="43"/>
      <c r="BYB21" s="43"/>
      <c r="BYC21" s="43"/>
      <c r="BYD21" s="43"/>
      <c r="BYE21" s="43"/>
      <c r="BYF21" s="43"/>
      <c r="BYG21" s="43"/>
      <c r="BYH21" s="43"/>
      <c r="BYI21" s="43"/>
      <c r="BYJ21" s="43"/>
      <c r="BYK21" s="43"/>
      <c r="BYL21" s="43"/>
      <c r="BYM21" s="43"/>
      <c r="BYN21" s="43"/>
      <c r="BYO21" s="43"/>
      <c r="BYP21" s="43"/>
      <c r="BYQ21" s="43"/>
      <c r="BYR21" s="43"/>
      <c r="BYS21" s="43"/>
      <c r="BYT21" s="43"/>
      <c r="BYU21" s="43"/>
      <c r="BYV21" s="43"/>
      <c r="BYW21" s="43"/>
      <c r="BYX21" s="43"/>
      <c r="BYY21" s="43"/>
      <c r="BYZ21" s="43"/>
      <c r="BZA21" s="43"/>
      <c r="BZB21" s="43"/>
      <c r="BZC21" s="43"/>
      <c r="BZD21" s="43"/>
      <c r="BZE21" s="43"/>
      <c r="BZF21" s="43"/>
      <c r="BZG21" s="43"/>
      <c r="BZH21" s="43"/>
      <c r="BZI21" s="43"/>
      <c r="BZJ21" s="43"/>
      <c r="BZK21" s="43"/>
      <c r="BZL21" s="43"/>
      <c r="BZM21" s="43"/>
      <c r="BZN21" s="43"/>
      <c r="BZO21" s="43"/>
      <c r="BZP21" s="43"/>
      <c r="BZQ21" s="43"/>
      <c r="BZR21" s="43"/>
      <c r="BZS21" s="43"/>
      <c r="BZT21" s="43"/>
      <c r="BZU21" s="43"/>
      <c r="BZV21" s="43"/>
      <c r="BZW21" s="43"/>
      <c r="BZX21" s="43"/>
      <c r="BZY21" s="43"/>
      <c r="BZZ21" s="43"/>
      <c r="CAA21" s="43"/>
      <c r="CAB21" s="43"/>
      <c r="CAC21" s="43"/>
      <c r="CAD21" s="43"/>
      <c r="CAE21" s="43"/>
      <c r="CAF21" s="43"/>
      <c r="CAG21" s="43"/>
      <c r="CAH21" s="43"/>
      <c r="CAI21" s="43"/>
      <c r="CAJ21" s="43"/>
      <c r="CAK21" s="43"/>
      <c r="CAL21" s="43"/>
      <c r="CAM21" s="43"/>
      <c r="CAN21" s="43"/>
      <c r="CAO21" s="43"/>
      <c r="CAP21" s="43"/>
      <c r="CAQ21" s="43"/>
      <c r="CAR21" s="43"/>
      <c r="CAS21" s="43"/>
      <c r="CAT21" s="43"/>
      <c r="CAU21" s="43"/>
      <c r="CAV21" s="43"/>
      <c r="CAW21" s="43"/>
      <c r="CAX21" s="43"/>
      <c r="CAY21" s="43"/>
      <c r="CAZ21" s="43"/>
      <c r="CBA21" s="43"/>
      <c r="CBB21" s="43"/>
      <c r="CBC21" s="43"/>
      <c r="CBD21" s="43"/>
      <c r="CBE21" s="43"/>
      <c r="CBF21" s="43"/>
      <c r="CBG21" s="43"/>
      <c r="CBH21" s="43"/>
      <c r="CBI21" s="43"/>
      <c r="CBJ21" s="43"/>
      <c r="CBK21" s="43"/>
      <c r="CBL21" s="43"/>
      <c r="CBM21" s="43"/>
      <c r="CBN21" s="43"/>
      <c r="CBO21" s="43"/>
      <c r="CBP21" s="43"/>
      <c r="CBQ21" s="43"/>
      <c r="CBR21" s="43"/>
      <c r="CBS21" s="43"/>
      <c r="CBT21" s="43"/>
      <c r="CBU21" s="43"/>
      <c r="CBV21" s="43"/>
      <c r="CBW21" s="43"/>
      <c r="CBX21" s="43"/>
      <c r="CBY21" s="43"/>
      <c r="CBZ21" s="43"/>
      <c r="CCA21" s="43"/>
      <c r="CCB21" s="43"/>
      <c r="CCC21" s="43"/>
      <c r="CCD21" s="43"/>
      <c r="CCE21" s="43"/>
      <c r="CCF21" s="43"/>
      <c r="CCG21" s="43"/>
      <c r="CCH21" s="43"/>
      <c r="CCI21" s="43"/>
      <c r="CCJ21" s="43"/>
      <c r="CCK21" s="43"/>
      <c r="CCL21" s="43"/>
      <c r="CCM21" s="43"/>
      <c r="CCN21" s="43"/>
      <c r="CCO21" s="43"/>
      <c r="CCP21" s="43"/>
      <c r="CCQ21" s="43"/>
      <c r="CCR21" s="43"/>
      <c r="CCS21" s="43"/>
      <c r="CCT21" s="43"/>
      <c r="CCU21" s="43"/>
      <c r="CCV21" s="43"/>
      <c r="CCW21" s="43"/>
      <c r="CCX21" s="43"/>
      <c r="CCY21" s="43"/>
      <c r="CCZ21" s="43"/>
      <c r="CDA21" s="43"/>
      <c r="CDB21" s="43"/>
      <c r="CDC21" s="43"/>
      <c r="CDD21" s="43"/>
      <c r="CDE21" s="43"/>
      <c r="CDF21" s="43"/>
      <c r="CDG21" s="43"/>
      <c r="CDH21" s="43"/>
      <c r="CDI21" s="43"/>
      <c r="CDJ21" s="43"/>
      <c r="CDK21" s="43"/>
      <c r="CDL21" s="43"/>
      <c r="CDM21" s="43"/>
      <c r="CDN21" s="43"/>
      <c r="CDO21" s="43"/>
      <c r="CDP21" s="43"/>
      <c r="CDQ21" s="43"/>
      <c r="CDR21" s="43"/>
      <c r="CDS21" s="43"/>
      <c r="CDT21" s="43"/>
      <c r="CDU21" s="43"/>
      <c r="CDV21" s="43"/>
      <c r="CDW21" s="43"/>
      <c r="CDX21" s="43"/>
      <c r="CDY21" s="43"/>
      <c r="CDZ21" s="43"/>
      <c r="CEA21" s="43"/>
      <c r="CEB21" s="43"/>
      <c r="CEC21" s="43"/>
      <c r="CED21" s="43"/>
      <c r="CEE21" s="43"/>
      <c r="CEF21" s="43"/>
      <c r="CEG21" s="43"/>
      <c r="CEH21" s="43"/>
      <c r="CEI21" s="43"/>
      <c r="CEJ21" s="43"/>
      <c r="CEK21" s="43"/>
      <c r="CEL21" s="43"/>
      <c r="CEM21" s="43"/>
      <c r="CEN21" s="43"/>
      <c r="CEO21" s="43"/>
      <c r="CEP21" s="43"/>
      <c r="CEQ21" s="43"/>
      <c r="CER21" s="43"/>
      <c r="CES21" s="43"/>
      <c r="CET21" s="43"/>
      <c r="CEU21" s="43"/>
      <c r="CEV21" s="43"/>
      <c r="CEW21" s="43"/>
      <c r="CEX21" s="43"/>
      <c r="CEY21" s="43"/>
      <c r="CEZ21" s="43"/>
      <c r="CFA21" s="43"/>
      <c r="CFB21" s="43"/>
      <c r="CFC21" s="43"/>
      <c r="CFD21" s="43"/>
      <c r="CFE21" s="43"/>
      <c r="CFF21" s="43"/>
      <c r="CFG21" s="43"/>
      <c r="CFH21" s="43"/>
      <c r="CFI21" s="43"/>
      <c r="CFJ21" s="43"/>
      <c r="CFK21" s="43"/>
      <c r="CFL21" s="43"/>
      <c r="CFM21" s="43"/>
      <c r="CFN21" s="43"/>
      <c r="CFO21" s="43"/>
      <c r="CFP21" s="43"/>
      <c r="CFQ21" s="43"/>
      <c r="CFR21" s="43"/>
      <c r="CFS21" s="43"/>
      <c r="CFT21" s="43"/>
      <c r="CFU21" s="43"/>
      <c r="CFV21" s="43"/>
      <c r="CFW21" s="43"/>
      <c r="CFX21" s="43"/>
      <c r="CFY21" s="43"/>
      <c r="CFZ21" s="43"/>
      <c r="CGA21" s="43"/>
      <c r="CGB21" s="43"/>
      <c r="CGC21" s="43"/>
      <c r="CGD21" s="43"/>
      <c r="CGE21" s="43"/>
      <c r="CGF21" s="43"/>
      <c r="CGG21" s="43"/>
      <c r="CGH21" s="43"/>
      <c r="CGI21" s="43"/>
      <c r="CGJ21" s="43"/>
      <c r="CGK21" s="43"/>
      <c r="CGL21" s="43"/>
      <c r="CGM21" s="43"/>
      <c r="CGN21" s="43"/>
      <c r="CGO21" s="43"/>
      <c r="CGP21" s="43"/>
      <c r="CGQ21" s="43"/>
      <c r="CGR21" s="43"/>
      <c r="CGS21" s="43"/>
      <c r="CGT21" s="43"/>
      <c r="CGU21" s="43"/>
      <c r="CGV21" s="43"/>
      <c r="CGW21" s="43"/>
      <c r="CGX21" s="43"/>
      <c r="CGY21" s="43"/>
      <c r="CGZ21" s="43"/>
      <c r="CHA21" s="43"/>
      <c r="CHB21" s="43"/>
      <c r="CHC21" s="43"/>
      <c r="CHD21" s="43"/>
      <c r="CHE21" s="43"/>
      <c r="CHF21" s="43"/>
      <c r="CHG21" s="43"/>
      <c r="CHH21" s="43"/>
      <c r="CHI21" s="43"/>
      <c r="CHJ21" s="43"/>
      <c r="CHK21" s="43"/>
      <c r="CHL21" s="43"/>
      <c r="CHM21" s="43"/>
      <c r="CHN21" s="43"/>
      <c r="CHO21" s="43"/>
      <c r="CHP21" s="43"/>
      <c r="CHQ21" s="43"/>
      <c r="CHR21" s="43"/>
      <c r="CHS21" s="43"/>
      <c r="CHT21" s="43"/>
      <c r="CHU21" s="43"/>
      <c r="CHV21" s="43"/>
      <c r="CHW21" s="43"/>
      <c r="CHX21" s="43"/>
      <c r="CHY21" s="43"/>
      <c r="CHZ21" s="43"/>
      <c r="CIA21" s="43"/>
      <c r="CIB21" s="43"/>
      <c r="CIC21" s="43"/>
      <c r="CID21" s="43"/>
      <c r="CIE21" s="43"/>
      <c r="CIF21" s="43"/>
      <c r="CIG21" s="43"/>
      <c r="CIH21" s="43"/>
      <c r="CII21" s="43"/>
      <c r="CIJ21" s="43"/>
      <c r="CIK21" s="43"/>
      <c r="CIL21" s="43"/>
      <c r="CIM21" s="43"/>
      <c r="CIN21" s="43"/>
      <c r="CIO21" s="43"/>
      <c r="CIP21" s="43"/>
      <c r="CIQ21" s="43"/>
      <c r="CIR21" s="43"/>
      <c r="CIS21" s="43"/>
      <c r="CIT21" s="43"/>
      <c r="CIU21" s="43"/>
      <c r="CIV21" s="43"/>
      <c r="CIW21" s="43"/>
      <c r="CIX21" s="43"/>
      <c r="CIY21" s="43"/>
      <c r="CIZ21" s="43"/>
      <c r="CJA21" s="43"/>
      <c r="CJB21" s="43"/>
      <c r="CJC21" s="43"/>
      <c r="CJD21" s="43"/>
      <c r="CJE21" s="43"/>
      <c r="CJF21" s="43"/>
      <c r="CJG21" s="43"/>
      <c r="CJH21" s="43"/>
      <c r="CJI21" s="43"/>
      <c r="CJJ21" s="43"/>
      <c r="CJK21" s="43"/>
      <c r="CJL21" s="43"/>
      <c r="CJM21" s="43"/>
      <c r="CJN21" s="43"/>
      <c r="CJO21" s="43"/>
      <c r="CJP21" s="43"/>
      <c r="CJQ21" s="43"/>
      <c r="CJR21" s="43"/>
      <c r="CJS21" s="43"/>
      <c r="CJT21" s="43"/>
      <c r="CJU21" s="43"/>
      <c r="CJV21" s="43"/>
      <c r="CJW21" s="43"/>
      <c r="CJX21" s="43"/>
      <c r="CJY21" s="43"/>
      <c r="CJZ21" s="43"/>
      <c r="CKA21" s="43"/>
      <c r="CKB21" s="43"/>
      <c r="CKC21" s="43"/>
      <c r="CKD21" s="43"/>
      <c r="CKE21" s="43"/>
      <c r="CKF21" s="43"/>
      <c r="CKG21" s="43"/>
      <c r="CKH21" s="43"/>
      <c r="CKI21" s="43"/>
      <c r="CKJ21" s="43"/>
      <c r="CKK21" s="43"/>
      <c r="CKL21" s="43"/>
      <c r="CKM21" s="43"/>
      <c r="CKN21" s="43"/>
      <c r="CKO21" s="43"/>
      <c r="CKP21" s="43"/>
      <c r="CKQ21" s="43"/>
      <c r="CKR21" s="43"/>
      <c r="CKS21" s="43"/>
      <c r="CKT21" s="43"/>
      <c r="CKU21" s="43"/>
      <c r="CKV21" s="43"/>
      <c r="CKW21" s="43"/>
      <c r="CKX21" s="43"/>
      <c r="CKY21" s="43"/>
      <c r="CKZ21" s="43"/>
      <c r="CLA21" s="43"/>
      <c r="CLB21" s="43"/>
      <c r="CLC21" s="43"/>
      <c r="CLD21" s="43"/>
      <c r="CLE21" s="43"/>
      <c r="CLF21" s="43"/>
      <c r="CLG21" s="43"/>
      <c r="CLH21" s="43"/>
      <c r="CLI21" s="43"/>
      <c r="CLJ21" s="43"/>
      <c r="CLK21" s="43"/>
      <c r="CLL21" s="43"/>
      <c r="CLM21" s="43"/>
      <c r="CLN21" s="43"/>
      <c r="CLO21" s="43"/>
      <c r="CLP21" s="43"/>
      <c r="CLQ21" s="43"/>
      <c r="CLR21" s="43"/>
      <c r="CLS21" s="43"/>
      <c r="CLT21" s="43"/>
      <c r="CLU21" s="43"/>
      <c r="CLV21" s="43"/>
      <c r="CLW21" s="43"/>
      <c r="CLX21" s="43"/>
      <c r="CLY21" s="43"/>
      <c r="CLZ21" s="43"/>
      <c r="CMA21" s="43"/>
      <c r="CMB21" s="43"/>
      <c r="CMC21" s="43"/>
      <c r="CMD21" s="43"/>
      <c r="CME21" s="43"/>
      <c r="CMF21" s="43"/>
      <c r="CMG21" s="43"/>
      <c r="CMH21" s="43"/>
      <c r="CMI21" s="43"/>
      <c r="CMJ21" s="43"/>
      <c r="CMK21" s="43"/>
      <c r="CML21" s="43"/>
      <c r="CMM21" s="43"/>
      <c r="CMN21" s="43"/>
      <c r="CMO21" s="43"/>
      <c r="CMP21" s="43"/>
      <c r="CMQ21" s="43"/>
      <c r="CMR21" s="43"/>
      <c r="CMS21" s="43"/>
      <c r="CMT21" s="43"/>
      <c r="CMU21" s="43"/>
      <c r="CMV21" s="43"/>
      <c r="CMW21" s="43"/>
      <c r="CMX21" s="43"/>
      <c r="CMY21" s="43"/>
      <c r="CMZ21" s="43"/>
      <c r="CNA21" s="43"/>
      <c r="CNB21" s="43"/>
      <c r="CNC21" s="43"/>
      <c r="CND21" s="43"/>
      <c r="CNE21" s="43"/>
      <c r="CNF21" s="43"/>
      <c r="CNG21" s="43"/>
      <c r="CNH21" s="43"/>
      <c r="CNI21" s="43"/>
      <c r="CNJ21" s="43"/>
      <c r="CNK21" s="43"/>
      <c r="CNL21" s="43"/>
      <c r="CNM21" s="43"/>
      <c r="CNN21" s="43"/>
      <c r="CNO21" s="43"/>
      <c r="CNP21" s="43"/>
      <c r="CNQ21" s="43"/>
      <c r="CNR21" s="43"/>
      <c r="CNS21" s="43"/>
      <c r="CNT21" s="43"/>
      <c r="CNU21" s="43"/>
      <c r="CNV21" s="43"/>
      <c r="CNW21" s="43"/>
      <c r="CNX21" s="43"/>
      <c r="CNY21" s="43"/>
      <c r="CNZ21" s="43"/>
      <c r="COA21" s="43"/>
      <c r="COB21" s="43"/>
      <c r="COC21" s="43"/>
      <c r="COD21" s="43"/>
      <c r="COE21" s="43"/>
      <c r="COF21" s="43"/>
      <c r="COG21" s="43"/>
      <c r="COH21" s="43"/>
      <c r="COI21" s="43"/>
      <c r="COJ21" s="43"/>
      <c r="COK21" s="43"/>
      <c r="COL21" s="43"/>
      <c r="COM21" s="43"/>
      <c r="CON21" s="43"/>
      <c r="COO21" s="43"/>
      <c r="COP21" s="43"/>
      <c r="COQ21" s="43"/>
      <c r="COR21" s="43"/>
      <c r="COS21" s="43"/>
      <c r="COT21" s="43"/>
      <c r="COU21" s="43"/>
      <c r="COV21" s="43"/>
      <c r="COW21" s="43"/>
      <c r="COX21" s="43"/>
      <c r="COY21" s="43"/>
      <c r="COZ21" s="43"/>
      <c r="CPA21" s="43"/>
      <c r="CPB21" s="43"/>
      <c r="CPC21" s="43"/>
      <c r="CPD21" s="43"/>
      <c r="CPE21" s="43"/>
      <c r="CPF21" s="43"/>
      <c r="CPG21" s="43"/>
      <c r="CPH21" s="43"/>
      <c r="CPI21" s="43"/>
      <c r="CPJ21" s="43"/>
      <c r="CPK21" s="43"/>
      <c r="CPL21" s="43"/>
      <c r="CPM21" s="43"/>
      <c r="CPN21" s="43"/>
      <c r="CPO21" s="43"/>
      <c r="CPP21" s="43"/>
      <c r="CPQ21" s="43"/>
      <c r="CPR21" s="43"/>
      <c r="CPS21" s="43"/>
      <c r="CPT21" s="43"/>
      <c r="CPU21" s="43"/>
      <c r="CPV21" s="43"/>
      <c r="CPW21" s="43"/>
      <c r="CPX21" s="43"/>
      <c r="CPY21" s="43"/>
      <c r="CPZ21" s="43"/>
      <c r="CQA21" s="43"/>
      <c r="CQB21" s="43"/>
      <c r="CQC21" s="43"/>
      <c r="CQD21" s="43"/>
      <c r="CQE21" s="43"/>
      <c r="CQF21" s="43"/>
      <c r="CQG21" s="43"/>
      <c r="CQH21" s="43"/>
      <c r="CQI21" s="43"/>
      <c r="CQJ21" s="43"/>
      <c r="CQK21" s="43"/>
      <c r="CQL21" s="43"/>
      <c r="CQM21" s="43"/>
      <c r="CQN21" s="43"/>
      <c r="CQO21" s="43"/>
      <c r="CQP21" s="43"/>
      <c r="CQQ21" s="43"/>
      <c r="CQR21" s="43"/>
      <c r="CQS21" s="43"/>
      <c r="CQT21" s="43"/>
      <c r="CQU21" s="43"/>
      <c r="CQV21" s="43"/>
      <c r="CQW21" s="43"/>
      <c r="CQX21" s="43"/>
      <c r="CQY21" s="43"/>
      <c r="CQZ21" s="43"/>
      <c r="CRA21" s="43"/>
      <c r="CRB21" s="43"/>
      <c r="CRC21" s="43"/>
      <c r="CRD21" s="43"/>
      <c r="CRE21" s="43"/>
      <c r="CRF21" s="43"/>
      <c r="CRG21" s="43"/>
      <c r="CRH21" s="43"/>
      <c r="CRI21" s="43"/>
      <c r="CRJ21" s="43"/>
      <c r="CRK21" s="43"/>
      <c r="CRL21" s="43"/>
      <c r="CRM21" s="43"/>
      <c r="CRN21" s="43"/>
      <c r="CRO21" s="43"/>
      <c r="CRP21" s="43"/>
      <c r="CRQ21" s="43"/>
      <c r="CRR21" s="43"/>
      <c r="CRS21" s="43"/>
      <c r="CRT21" s="43"/>
      <c r="CRU21" s="43"/>
      <c r="CRV21" s="43"/>
      <c r="CRW21" s="43"/>
      <c r="CRX21" s="43"/>
      <c r="CRY21" s="43"/>
      <c r="CRZ21" s="43"/>
      <c r="CSA21" s="43"/>
      <c r="CSB21" s="43"/>
      <c r="CSC21" s="43"/>
      <c r="CSD21" s="43"/>
      <c r="CSE21" s="43"/>
      <c r="CSF21" s="43"/>
      <c r="CSG21" s="43"/>
      <c r="CSH21" s="43"/>
      <c r="CSI21" s="43"/>
      <c r="CSJ21" s="43"/>
      <c r="CSK21" s="43"/>
      <c r="CSL21" s="43"/>
      <c r="CSM21" s="43"/>
      <c r="CSN21" s="43"/>
      <c r="CSO21" s="43"/>
      <c r="CSP21" s="43"/>
      <c r="CSQ21" s="43"/>
      <c r="CSR21" s="43"/>
      <c r="CSS21" s="43"/>
      <c r="CST21" s="43"/>
      <c r="CSU21" s="43"/>
      <c r="CSV21" s="43"/>
      <c r="CSW21" s="43"/>
      <c r="CSX21" s="43"/>
      <c r="CSY21" s="43"/>
      <c r="CSZ21" s="43"/>
      <c r="CTA21" s="43"/>
      <c r="CTB21" s="43"/>
      <c r="CTC21" s="43"/>
      <c r="CTD21" s="43"/>
      <c r="CTE21" s="43"/>
      <c r="CTF21" s="43"/>
      <c r="CTG21" s="43"/>
      <c r="CTH21" s="43"/>
      <c r="CTI21" s="43"/>
      <c r="CTJ21" s="43"/>
      <c r="CTK21" s="43"/>
      <c r="CTL21" s="43"/>
      <c r="CTM21" s="43"/>
      <c r="CTN21" s="43"/>
      <c r="CTO21" s="43"/>
      <c r="CTP21" s="43"/>
      <c r="CTQ21" s="43"/>
      <c r="CTR21" s="43"/>
      <c r="CTS21" s="43"/>
      <c r="CTT21" s="43"/>
      <c r="CTU21" s="43"/>
      <c r="CTV21" s="43"/>
      <c r="CTW21" s="43"/>
      <c r="CTX21" s="43"/>
      <c r="CTY21" s="43"/>
      <c r="CTZ21" s="43"/>
      <c r="CUA21" s="43"/>
      <c r="CUB21" s="43"/>
      <c r="CUC21" s="43"/>
      <c r="CUD21" s="43"/>
      <c r="CUE21" s="43"/>
      <c r="CUF21" s="43"/>
      <c r="CUG21" s="43"/>
      <c r="CUH21" s="43"/>
      <c r="CUI21" s="43"/>
      <c r="CUJ21" s="43"/>
      <c r="CUK21" s="43"/>
      <c r="CUL21" s="43"/>
      <c r="CUM21" s="43"/>
      <c r="CUN21" s="43"/>
      <c r="CUO21" s="43"/>
      <c r="CUP21" s="43"/>
      <c r="CUQ21" s="43"/>
      <c r="CUR21" s="43"/>
      <c r="CUS21" s="43"/>
      <c r="CUT21" s="43"/>
      <c r="CUU21" s="43"/>
      <c r="CUV21" s="43"/>
      <c r="CUW21" s="43"/>
      <c r="CUX21" s="43"/>
      <c r="CUY21" s="43"/>
      <c r="CUZ21" s="43"/>
      <c r="CVA21" s="43"/>
      <c r="CVB21" s="43"/>
      <c r="CVC21" s="43"/>
      <c r="CVD21" s="43"/>
      <c r="CVE21" s="43"/>
      <c r="CVF21" s="43"/>
      <c r="CVG21" s="43"/>
      <c r="CVH21" s="43"/>
      <c r="CVI21" s="43"/>
      <c r="CVJ21" s="43"/>
      <c r="CVK21" s="43"/>
      <c r="CVL21" s="43"/>
      <c r="CVM21" s="43"/>
      <c r="CVN21" s="43"/>
      <c r="CVO21" s="43"/>
      <c r="CVP21" s="43"/>
      <c r="CVQ21" s="43"/>
      <c r="CVR21" s="43"/>
      <c r="CVS21" s="43"/>
      <c r="CVT21" s="43"/>
      <c r="CVU21" s="43"/>
      <c r="CVV21" s="43"/>
      <c r="CVW21" s="43"/>
      <c r="CVX21" s="43"/>
      <c r="CVY21" s="43"/>
      <c r="CVZ21" s="43"/>
      <c r="CWA21" s="43"/>
      <c r="CWB21" s="43"/>
      <c r="CWC21" s="43"/>
      <c r="CWD21" s="43"/>
      <c r="CWE21" s="43"/>
      <c r="CWF21" s="43"/>
      <c r="CWG21" s="43"/>
      <c r="CWH21" s="43"/>
      <c r="CWI21" s="43"/>
      <c r="CWJ21" s="43"/>
      <c r="CWK21" s="43"/>
      <c r="CWL21" s="43"/>
      <c r="CWM21" s="43"/>
      <c r="CWN21" s="43"/>
      <c r="CWO21" s="43"/>
      <c r="CWP21" s="43"/>
      <c r="CWQ21" s="43"/>
      <c r="CWR21" s="43"/>
      <c r="CWS21" s="43"/>
      <c r="CWT21" s="43"/>
      <c r="CWU21" s="43"/>
      <c r="CWV21" s="43"/>
      <c r="CWW21" s="43"/>
      <c r="CWX21" s="43"/>
      <c r="CWY21" s="43"/>
      <c r="CWZ21" s="43"/>
      <c r="CXA21" s="43"/>
      <c r="CXB21" s="43"/>
      <c r="CXC21" s="43"/>
      <c r="CXD21" s="43"/>
      <c r="CXE21" s="43"/>
      <c r="CXF21" s="43"/>
      <c r="CXG21" s="43"/>
      <c r="CXH21" s="43"/>
      <c r="CXI21" s="43"/>
      <c r="CXJ21" s="43"/>
      <c r="CXK21" s="43"/>
      <c r="CXL21" s="43"/>
      <c r="CXM21" s="43"/>
      <c r="CXN21" s="43"/>
      <c r="CXO21" s="43"/>
      <c r="CXP21" s="43"/>
      <c r="CXQ21" s="43"/>
      <c r="CXR21" s="43"/>
      <c r="CXS21" s="43"/>
      <c r="CXT21" s="43"/>
      <c r="CXU21" s="43"/>
      <c r="CXV21" s="43"/>
      <c r="CXW21" s="43"/>
      <c r="CXX21" s="43"/>
      <c r="CXY21" s="43"/>
      <c r="CXZ21" s="43"/>
      <c r="CYA21" s="43"/>
      <c r="CYB21" s="43"/>
      <c r="CYC21" s="43"/>
      <c r="CYD21" s="43"/>
      <c r="CYE21" s="43"/>
      <c r="CYF21" s="43"/>
      <c r="CYG21" s="43"/>
      <c r="CYH21" s="43"/>
      <c r="CYI21" s="43"/>
      <c r="CYJ21" s="43"/>
      <c r="CYK21" s="43"/>
      <c r="CYL21" s="43"/>
      <c r="CYM21" s="43"/>
      <c r="CYN21" s="43"/>
      <c r="CYO21" s="43"/>
      <c r="CYP21" s="43"/>
      <c r="CYQ21" s="43"/>
      <c r="CYR21" s="43"/>
      <c r="CYS21" s="43"/>
      <c r="CYT21" s="43"/>
      <c r="CYU21" s="43"/>
      <c r="CYV21" s="43"/>
      <c r="CYW21" s="43"/>
      <c r="CYX21" s="43"/>
      <c r="CYY21" s="43"/>
      <c r="CYZ21" s="43"/>
      <c r="CZA21" s="43"/>
      <c r="CZB21" s="43"/>
      <c r="CZC21" s="43"/>
      <c r="CZD21" s="43"/>
      <c r="CZE21" s="43"/>
      <c r="CZF21" s="43"/>
      <c r="CZG21" s="43"/>
      <c r="CZH21" s="43"/>
      <c r="CZI21" s="43"/>
      <c r="CZJ21" s="43"/>
      <c r="CZK21" s="43"/>
      <c r="CZL21" s="43"/>
      <c r="CZM21" s="43"/>
      <c r="CZN21" s="43"/>
      <c r="CZO21" s="43"/>
      <c r="CZP21" s="43"/>
      <c r="CZQ21" s="43"/>
      <c r="CZR21" s="43"/>
      <c r="CZS21" s="43"/>
      <c r="CZT21" s="43"/>
      <c r="CZU21" s="43"/>
      <c r="CZV21" s="43"/>
      <c r="CZW21" s="43"/>
      <c r="CZX21" s="43"/>
      <c r="CZY21" s="43"/>
      <c r="CZZ21" s="43"/>
      <c r="DAA21" s="43"/>
      <c r="DAB21" s="43"/>
      <c r="DAC21" s="43"/>
      <c r="DAD21" s="43"/>
      <c r="DAE21" s="43"/>
      <c r="DAF21" s="43"/>
      <c r="DAG21" s="43"/>
      <c r="DAH21" s="43"/>
      <c r="DAI21" s="43"/>
      <c r="DAJ21" s="43"/>
      <c r="DAK21" s="43"/>
      <c r="DAL21" s="43"/>
      <c r="DAM21" s="43"/>
      <c r="DAN21" s="43"/>
      <c r="DAO21" s="43"/>
      <c r="DAP21" s="43"/>
      <c r="DAQ21" s="43"/>
      <c r="DAR21" s="43"/>
      <c r="DAS21" s="43"/>
      <c r="DAT21" s="43"/>
      <c r="DAU21" s="43"/>
      <c r="DAV21" s="43"/>
      <c r="DAW21" s="43"/>
      <c r="DAX21" s="43"/>
      <c r="DAY21" s="43"/>
      <c r="DAZ21" s="43"/>
      <c r="DBA21" s="43"/>
      <c r="DBB21" s="43"/>
      <c r="DBC21" s="43"/>
      <c r="DBD21" s="43"/>
      <c r="DBE21" s="43"/>
      <c r="DBF21" s="43"/>
      <c r="DBG21" s="43"/>
      <c r="DBH21" s="43"/>
      <c r="DBI21" s="43"/>
      <c r="DBJ21" s="43"/>
      <c r="DBK21" s="43"/>
      <c r="DBL21" s="43"/>
      <c r="DBM21" s="43"/>
      <c r="DBN21" s="43"/>
      <c r="DBO21" s="43"/>
      <c r="DBP21" s="43"/>
      <c r="DBQ21" s="43"/>
      <c r="DBR21" s="43"/>
      <c r="DBS21" s="43"/>
      <c r="DBT21" s="43"/>
      <c r="DBU21" s="43"/>
      <c r="DBV21" s="43"/>
      <c r="DBW21" s="43"/>
      <c r="DBX21" s="43"/>
      <c r="DBY21" s="43"/>
      <c r="DBZ21" s="43"/>
      <c r="DCA21" s="43"/>
      <c r="DCB21" s="43"/>
      <c r="DCC21" s="43"/>
      <c r="DCD21" s="43"/>
      <c r="DCE21" s="43"/>
      <c r="DCF21" s="43"/>
      <c r="DCG21" s="43"/>
      <c r="DCH21" s="43"/>
      <c r="DCI21" s="43"/>
      <c r="DCJ21" s="43"/>
      <c r="DCK21" s="43"/>
      <c r="DCL21" s="43"/>
      <c r="DCM21" s="43"/>
      <c r="DCN21" s="43"/>
      <c r="DCO21" s="43"/>
      <c r="DCP21" s="43"/>
      <c r="DCQ21" s="43"/>
      <c r="DCR21" s="43"/>
      <c r="DCS21" s="43"/>
      <c r="DCT21" s="43"/>
      <c r="DCU21" s="43"/>
      <c r="DCV21" s="43"/>
      <c r="DCW21" s="43"/>
      <c r="DCX21" s="43"/>
      <c r="DCY21" s="43"/>
      <c r="DCZ21" s="43"/>
      <c r="DDA21" s="43"/>
      <c r="DDB21" s="43"/>
      <c r="DDC21" s="43"/>
      <c r="DDD21" s="43"/>
      <c r="DDE21" s="43"/>
      <c r="DDF21" s="43"/>
      <c r="DDG21" s="43"/>
      <c r="DDH21" s="43"/>
      <c r="DDI21" s="43"/>
      <c r="DDJ21" s="43"/>
      <c r="DDK21" s="43"/>
      <c r="DDL21" s="43"/>
      <c r="DDM21" s="43"/>
      <c r="DDN21" s="43"/>
      <c r="DDO21" s="43"/>
      <c r="DDP21" s="43"/>
      <c r="DDQ21" s="43"/>
      <c r="DDR21" s="43"/>
      <c r="DDS21" s="43"/>
      <c r="DDT21" s="43"/>
      <c r="DDU21" s="43"/>
      <c r="DDV21" s="43"/>
      <c r="DDW21" s="43"/>
      <c r="DDX21" s="43"/>
      <c r="DDY21" s="43"/>
      <c r="DDZ21" s="43"/>
      <c r="DEA21" s="43"/>
      <c r="DEB21" s="43"/>
      <c r="DEC21" s="43"/>
      <c r="DED21" s="43"/>
      <c r="DEE21" s="43"/>
      <c r="DEF21" s="43"/>
      <c r="DEG21" s="43"/>
      <c r="DEH21" s="43"/>
      <c r="DEI21" s="43"/>
      <c r="DEJ21" s="43"/>
      <c r="DEK21" s="43"/>
      <c r="DEL21" s="43"/>
      <c r="DEM21" s="43"/>
      <c r="DEN21" s="43"/>
      <c r="DEO21" s="43"/>
      <c r="DEP21" s="43"/>
      <c r="DEQ21" s="43"/>
      <c r="DER21" s="43"/>
      <c r="DES21" s="43"/>
      <c r="DET21" s="43"/>
      <c r="DEU21" s="43"/>
      <c r="DEV21" s="43"/>
      <c r="DEW21" s="43"/>
      <c r="DEX21" s="43"/>
      <c r="DEY21" s="43"/>
      <c r="DEZ21" s="43"/>
      <c r="DFA21" s="43"/>
      <c r="DFB21" s="43"/>
      <c r="DFC21" s="43"/>
      <c r="DFD21" s="43"/>
      <c r="DFE21" s="43"/>
      <c r="DFF21" s="43"/>
      <c r="DFG21" s="43"/>
      <c r="DFH21" s="43"/>
      <c r="DFI21" s="43"/>
      <c r="DFJ21" s="43"/>
      <c r="DFK21" s="43"/>
      <c r="DFL21" s="43"/>
      <c r="DFM21" s="43"/>
      <c r="DFN21" s="43"/>
      <c r="DFO21" s="43"/>
      <c r="DFP21" s="43"/>
      <c r="DFQ21" s="43"/>
      <c r="DFR21" s="43"/>
      <c r="DFS21" s="43"/>
      <c r="DFT21" s="43"/>
      <c r="DFU21" s="43"/>
      <c r="DFV21" s="43"/>
      <c r="DFW21" s="43"/>
      <c r="DFX21" s="43"/>
      <c r="DFY21" s="43"/>
      <c r="DFZ21" s="43"/>
      <c r="DGA21" s="43"/>
      <c r="DGB21" s="43"/>
      <c r="DGC21" s="43"/>
      <c r="DGD21" s="43"/>
      <c r="DGE21" s="43"/>
      <c r="DGF21" s="43"/>
      <c r="DGG21" s="43"/>
      <c r="DGH21" s="43"/>
      <c r="DGI21" s="43"/>
      <c r="DGJ21" s="43"/>
      <c r="DGK21" s="43"/>
      <c r="DGL21" s="43"/>
      <c r="DGM21" s="43"/>
      <c r="DGN21" s="43"/>
      <c r="DGO21" s="43"/>
      <c r="DGP21" s="43"/>
      <c r="DGQ21" s="43"/>
      <c r="DGR21" s="43"/>
      <c r="DGS21" s="43"/>
      <c r="DGT21" s="43"/>
      <c r="DGU21" s="43"/>
      <c r="DGV21" s="43"/>
      <c r="DGW21" s="43"/>
      <c r="DGX21" s="43"/>
      <c r="DGY21" s="43"/>
      <c r="DGZ21" s="43"/>
      <c r="DHA21" s="43"/>
      <c r="DHB21" s="43"/>
      <c r="DHC21" s="43"/>
      <c r="DHD21" s="43"/>
      <c r="DHE21" s="43"/>
      <c r="DHF21" s="43"/>
      <c r="DHG21" s="43"/>
      <c r="DHH21" s="43"/>
      <c r="DHI21" s="43"/>
      <c r="DHJ21" s="43"/>
      <c r="DHK21" s="43"/>
      <c r="DHL21" s="43"/>
      <c r="DHM21" s="43"/>
      <c r="DHN21" s="43"/>
      <c r="DHO21" s="43"/>
      <c r="DHP21" s="43"/>
      <c r="DHQ21" s="43"/>
      <c r="DHR21" s="43"/>
      <c r="DHS21" s="43"/>
      <c r="DHT21" s="43"/>
      <c r="DHU21" s="43"/>
      <c r="DHV21" s="43"/>
      <c r="DHW21" s="43"/>
      <c r="DHX21" s="43"/>
      <c r="DHY21" s="43"/>
      <c r="DHZ21" s="43"/>
      <c r="DIA21" s="43"/>
      <c r="DIB21" s="43"/>
      <c r="DIC21" s="43"/>
      <c r="DID21" s="43"/>
      <c r="DIE21" s="43"/>
      <c r="DIF21" s="43"/>
      <c r="DIG21" s="43"/>
      <c r="DIH21" s="43"/>
      <c r="DII21" s="43"/>
      <c r="DIJ21" s="43"/>
      <c r="DIK21" s="43"/>
      <c r="DIL21" s="43"/>
      <c r="DIM21" s="43"/>
      <c r="DIN21" s="43"/>
      <c r="DIO21" s="43"/>
      <c r="DIP21" s="43"/>
      <c r="DIQ21" s="43"/>
      <c r="DIR21" s="43"/>
      <c r="DIS21" s="43"/>
      <c r="DIT21" s="43"/>
      <c r="DIU21" s="43"/>
      <c r="DIV21" s="43"/>
      <c r="DIW21" s="43"/>
      <c r="DIX21" s="43"/>
      <c r="DIY21" s="43"/>
      <c r="DIZ21" s="43"/>
      <c r="DJA21" s="43"/>
      <c r="DJB21" s="43"/>
      <c r="DJC21" s="43"/>
      <c r="DJD21" s="43"/>
      <c r="DJE21" s="43"/>
      <c r="DJF21" s="43"/>
      <c r="DJG21" s="43"/>
      <c r="DJH21" s="43"/>
      <c r="DJI21" s="43"/>
      <c r="DJJ21" s="43"/>
      <c r="DJK21" s="43"/>
      <c r="DJL21" s="43"/>
      <c r="DJM21" s="43"/>
      <c r="DJN21" s="43"/>
      <c r="DJO21" s="43"/>
      <c r="DJP21" s="43"/>
      <c r="DJQ21" s="43"/>
      <c r="DJR21" s="43"/>
      <c r="DJS21" s="43"/>
      <c r="DJT21" s="43"/>
      <c r="DJU21" s="43"/>
      <c r="DJV21" s="43"/>
      <c r="DJW21" s="43"/>
      <c r="DJX21" s="43"/>
      <c r="DJY21" s="43"/>
      <c r="DJZ21" s="43"/>
      <c r="DKA21" s="43"/>
      <c r="DKB21" s="43"/>
      <c r="DKC21" s="43"/>
      <c r="DKD21" s="43"/>
      <c r="DKE21" s="43"/>
      <c r="DKF21" s="43"/>
      <c r="DKG21" s="43"/>
      <c r="DKH21" s="43"/>
      <c r="DKI21" s="43"/>
      <c r="DKJ21" s="43"/>
      <c r="DKK21" s="43"/>
      <c r="DKL21" s="43"/>
      <c r="DKM21" s="43"/>
      <c r="DKN21" s="43"/>
      <c r="DKO21" s="43"/>
      <c r="DKP21" s="43"/>
      <c r="DKQ21" s="43"/>
      <c r="DKR21" s="43"/>
      <c r="DKS21" s="43"/>
      <c r="DKT21" s="43"/>
      <c r="DKU21" s="43"/>
      <c r="DKV21" s="43"/>
      <c r="DKW21" s="43"/>
      <c r="DKX21" s="43"/>
      <c r="DKY21" s="43"/>
      <c r="DKZ21" s="43"/>
      <c r="DLA21" s="43"/>
      <c r="DLB21" s="43"/>
      <c r="DLC21" s="43"/>
      <c r="DLD21" s="43"/>
      <c r="DLE21" s="43"/>
      <c r="DLF21" s="43"/>
      <c r="DLG21" s="43"/>
      <c r="DLH21" s="43"/>
      <c r="DLI21" s="43"/>
      <c r="DLJ21" s="43"/>
      <c r="DLK21" s="43"/>
      <c r="DLL21" s="43"/>
      <c r="DLM21" s="43"/>
      <c r="DLN21" s="43"/>
      <c r="DLO21" s="43"/>
      <c r="DLP21" s="43"/>
      <c r="DLQ21" s="43"/>
      <c r="DLR21" s="43"/>
      <c r="DLS21" s="43"/>
      <c r="DLT21" s="43"/>
      <c r="DLU21" s="43"/>
      <c r="DLV21" s="43"/>
      <c r="DLW21" s="43"/>
      <c r="DLX21" s="43"/>
      <c r="DLY21" s="43"/>
      <c r="DLZ21" s="43"/>
      <c r="DMA21" s="43"/>
      <c r="DMB21" s="43"/>
      <c r="DMC21" s="43"/>
      <c r="DMD21" s="43"/>
      <c r="DME21" s="43"/>
      <c r="DMF21" s="43"/>
      <c r="DMG21" s="43"/>
      <c r="DMH21" s="43"/>
      <c r="DMI21" s="43"/>
      <c r="DMJ21" s="43"/>
      <c r="DMK21" s="43"/>
      <c r="DML21" s="43"/>
      <c r="DMM21" s="43"/>
      <c r="DMN21" s="43"/>
      <c r="DMO21" s="43"/>
      <c r="DMP21" s="43"/>
      <c r="DMQ21" s="43"/>
      <c r="DMR21" s="43"/>
      <c r="DMS21" s="43"/>
      <c r="DMT21" s="43"/>
      <c r="DMU21" s="43"/>
      <c r="DMV21" s="43"/>
      <c r="DMW21" s="43"/>
      <c r="DMX21" s="43"/>
      <c r="DMY21" s="43"/>
      <c r="DMZ21" s="43"/>
      <c r="DNA21" s="43"/>
      <c r="DNB21" s="43"/>
      <c r="DNC21" s="43"/>
      <c r="DND21" s="43"/>
      <c r="DNE21" s="43"/>
      <c r="DNF21" s="43"/>
      <c r="DNG21" s="43"/>
      <c r="DNH21" s="43"/>
      <c r="DNI21" s="43"/>
      <c r="DNJ21" s="43"/>
      <c r="DNK21" s="43"/>
      <c r="DNL21" s="43"/>
      <c r="DNM21" s="43"/>
      <c r="DNN21" s="43"/>
      <c r="DNO21" s="43"/>
      <c r="DNP21" s="43"/>
      <c r="DNQ21" s="43"/>
      <c r="DNR21" s="43"/>
      <c r="DNS21" s="43"/>
      <c r="DNT21" s="43"/>
      <c r="DNU21" s="43"/>
      <c r="DNV21" s="43"/>
      <c r="DNW21" s="43"/>
      <c r="DNX21" s="43"/>
      <c r="DNY21" s="43"/>
      <c r="DNZ21" s="43"/>
      <c r="DOA21" s="43"/>
      <c r="DOB21" s="43"/>
      <c r="DOC21" s="43"/>
      <c r="DOD21" s="43"/>
      <c r="DOE21" s="43"/>
      <c r="DOF21" s="43"/>
      <c r="DOG21" s="43"/>
      <c r="DOH21" s="43"/>
      <c r="DOI21" s="43"/>
      <c r="DOJ21" s="43"/>
      <c r="DOK21" s="43"/>
      <c r="DOL21" s="43"/>
      <c r="DOM21" s="43"/>
      <c r="DON21" s="43"/>
      <c r="DOO21" s="43"/>
      <c r="DOP21" s="43"/>
      <c r="DOQ21" s="43"/>
      <c r="DOR21" s="43"/>
      <c r="DOS21" s="43"/>
      <c r="DOT21" s="43"/>
      <c r="DOU21" s="43"/>
      <c r="DOV21" s="43"/>
      <c r="DOW21" s="43"/>
      <c r="DOX21" s="43"/>
      <c r="DOY21" s="43"/>
      <c r="DOZ21" s="43"/>
      <c r="DPA21" s="43"/>
      <c r="DPB21" s="43"/>
      <c r="DPC21" s="43"/>
      <c r="DPD21" s="43"/>
      <c r="DPE21" s="43"/>
      <c r="DPF21" s="43"/>
      <c r="DPG21" s="43"/>
      <c r="DPH21" s="43"/>
      <c r="DPI21" s="43"/>
      <c r="DPJ21" s="43"/>
      <c r="DPK21" s="43"/>
      <c r="DPL21" s="43"/>
      <c r="DPM21" s="43"/>
      <c r="DPN21" s="43"/>
      <c r="DPO21" s="43"/>
      <c r="DPP21" s="43"/>
      <c r="DPQ21" s="43"/>
      <c r="DPR21" s="43"/>
      <c r="DPS21" s="43"/>
      <c r="DPT21" s="43"/>
      <c r="DPU21" s="43"/>
      <c r="DPV21" s="43"/>
      <c r="DPW21" s="43"/>
      <c r="DPX21" s="43"/>
      <c r="DPY21" s="43"/>
      <c r="DPZ21" s="43"/>
      <c r="DQA21" s="43"/>
      <c r="DQB21" s="43"/>
      <c r="DQC21" s="43"/>
      <c r="DQD21" s="43"/>
      <c r="DQE21" s="43"/>
      <c r="DQF21" s="43"/>
      <c r="DQG21" s="43"/>
      <c r="DQH21" s="43"/>
      <c r="DQI21" s="43"/>
      <c r="DQJ21" s="43"/>
      <c r="DQK21" s="43"/>
      <c r="DQL21" s="43"/>
      <c r="DQM21" s="43"/>
      <c r="DQN21" s="43"/>
      <c r="DQO21" s="43"/>
      <c r="DQP21" s="43"/>
      <c r="DQQ21" s="43"/>
      <c r="DQR21" s="43"/>
      <c r="DQS21" s="43"/>
      <c r="DQT21" s="43"/>
      <c r="DQU21" s="43"/>
      <c r="DQV21" s="43"/>
      <c r="DQW21" s="43"/>
      <c r="DQX21" s="43"/>
      <c r="DQY21" s="43"/>
      <c r="DQZ21" s="43"/>
      <c r="DRA21" s="43"/>
      <c r="DRB21" s="43"/>
      <c r="DRC21" s="43"/>
      <c r="DRD21" s="43"/>
      <c r="DRE21" s="43"/>
      <c r="DRF21" s="43"/>
      <c r="DRG21" s="43"/>
      <c r="DRH21" s="43"/>
      <c r="DRI21" s="43"/>
      <c r="DRJ21" s="43"/>
      <c r="DRK21" s="43"/>
      <c r="DRL21" s="43"/>
      <c r="DRM21" s="43"/>
      <c r="DRN21" s="43"/>
      <c r="DRO21" s="43"/>
      <c r="DRP21" s="43"/>
      <c r="DRQ21" s="43"/>
      <c r="DRR21" s="43"/>
      <c r="DRS21" s="43"/>
      <c r="DRT21" s="43"/>
      <c r="DRU21" s="43"/>
      <c r="DRV21" s="43"/>
      <c r="DRW21" s="43"/>
      <c r="DRX21" s="43"/>
      <c r="DRY21" s="43"/>
      <c r="DRZ21" s="43"/>
      <c r="DSA21" s="43"/>
      <c r="DSB21" s="43"/>
      <c r="DSC21" s="43"/>
      <c r="DSD21" s="43"/>
      <c r="DSE21" s="43"/>
      <c r="DSF21" s="43"/>
      <c r="DSG21" s="43"/>
      <c r="DSH21" s="43"/>
      <c r="DSI21" s="43"/>
      <c r="DSJ21" s="43"/>
      <c r="DSK21" s="43"/>
      <c r="DSL21" s="43"/>
      <c r="DSM21" s="43"/>
      <c r="DSN21" s="43"/>
      <c r="DSO21" s="43"/>
      <c r="DSP21" s="43"/>
      <c r="DSQ21" s="43"/>
      <c r="DSR21" s="43"/>
      <c r="DSS21" s="43"/>
      <c r="DST21" s="43"/>
      <c r="DSU21" s="43"/>
      <c r="DSV21" s="43"/>
      <c r="DSW21" s="43"/>
      <c r="DSX21" s="43"/>
      <c r="DSY21" s="43"/>
      <c r="DSZ21" s="43"/>
      <c r="DTA21" s="43"/>
      <c r="DTB21" s="43"/>
      <c r="DTC21" s="43"/>
      <c r="DTD21" s="43"/>
      <c r="DTE21" s="43"/>
      <c r="DTF21" s="43"/>
      <c r="DTG21" s="43"/>
      <c r="DTH21" s="43"/>
      <c r="DTI21" s="43"/>
      <c r="DTJ21" s="43"/>
      <c r="DTK21" s="43"/>
      <c r="DTL21" s="43"/>
      <c r="DTM21" s="43"/>
      <c r="DTN21" s="43"/>
      <c r="DTO21" s="43"/>
      <c r="DTP21" s="43"/>
      <c r="DTQ21" s="43"/>
      <c r="DTR21" s="43"/>
      <c r="DTS21" s="43"/>
      <c r="DTT21" s="43"/>
      <c r="DTU21" s="43"/>
      <c r="DTV21" s="43"/>
      <c r="DTW21" s="43"/>
      <c r="DTX21" s="43"/>
      <c r="DTY21" s="43"/>
      <c r="DTZ21" s="43"/>
      <c r="DUA21" s="43"/>
      <c r="DUB21" s="43"/>
      <c r="DUC21" s="43"/>
      <c r="DUD21" s="43"/>
      <c r="DUE21" s="43"/>
      <c r="DUF21" s="43"/>
      <c r="DUG21" s="43"/>
      <c r="DUH21" s="43"/>
      <c r="DUI21" s="43"/>
      <c r="DUJ21" s="43"/>
      <c r="DUK21" s="43"/>
      <c r="DUL21" s="43"/>
      <c r="DUM21" s="43"/>
      <c r="DUN21" s="43"/>
      <c r="DUO21" s="43"/>
      <c r="DUP21" s="43"/>
      <c r="DUQ21" s="43"/>
      <c r="DUR21" s="43"/>
      <c r="DUS21" s="43"/>
      <c r="DUT21" s="43"/>
      <c r="DUU21" s="43"/>
      <c r="DUV21" s="43"/>
      <c r="DUW21" s="43"/>
      <c r="DUX21" s="43"/>
      <c r="DUY21" s="43"/>
      <c r="DUZ21" s="43"/>
      <c r="DVA21" s="43"/>
      <c r="DVB21" s="43"/>
      <c r="DVC21" s="43"/>
      <c r="DVD21" s="43"/>
      <c r="DVE21" s="43"/>
      <c r="DVF21" s="43"/>
      <c r="DVG21" s="43"/>
      <c r="DVH21" s="43"/>
      <c r="DVI21" s="43"/>
      <c r="DVJ21" s="43"/>
      <c r="DVK21" s="43"/>
      <c r="DVL21" s="43"/>
      <c r="DVM21" s="43"/>
      <c r="DVN21" s="43"/>
      <c r="DVO21" s="43"/>
      <c r="DVP21" s="43"/>
      <c r="DVQ21" s="43"/>
      <c r="DVR21" s="43"/>
      <c r="DVS21" s="43"/>
      <c r="DVT21" s="43"/>
      <c r="DVU21" s="43"/>
      <c r="DVV21" s="43"/>
      <c r="DVW21" s="43"/>
      <c r="DVX21" s="43"/>
      <c r="DVY21" s="43"/>
      <c r="DVZ21" s="43"/>
      <c r="DWA21" s="43"/>
      <c r="DWB21" s="43"/>
      <c r="DWC21" s="43"/>
      <c r="DWD21" s="43"/>
      <c r="DWE21" s="43"/>
      <c r="DWF21" s="43"/>
      <c r="DWG21" s="43"/>
      <c r="DWH21" s="43"/>
      <c r="DWI21" s="43"/>
      <c r="DWJ21" s="43"/>
      <c r="DWK21" s="43"/>
      <c r="DWL21" s="43"/>
      <c r="DWM21" s="43"/>
      <c r="DWN21" s="43"/>
      <c r="DWO21" s="43"/>
      <c r="DWP21" s="43"/>
      <c r="DWQ21" s="43"/>
      <c r="DWR21" s="43"/>
      <c r="DWS21" s="43"/>
      <c r="DWT21" s="43"/>
      <c r="DWU21" s="43"/>
      <c r="DWV21" s="43"/>
      <c r="DWW21" s="43"/>
      <c r="DWX21" s="43"/>
      <c r="DWY21" s="43"/>
      <c r="DWZ21" s="43"/>
      <c r="DXA21" s="43"/>
      <c r="DXB21" s="43"/>
      <c r="DXC21" s="43"/>
      <c r="DXD21" s="43"/>
      <c r="DXE21" s="43"/>
      <c r="DXF21" s="43"/>
      <c r="DXG21" s="43"/>
      <c r="DXH21" s="43"/>
      <c r="DXI21" s="43"/>
      <c r="DXJ21" s="43"/>
      <c r="DXK21" s="43"/>
      <c r="DXL21" s="43"/>
      <c r="DXM21" s="43"/>
      <c r="DXN21" s="43"/>
      <c r="DXO21" s="43"/>
      <c r="DXP21" s="43"/>
      <c r="DXQ21" s="43"/>
      <c r="DXR21" s="43"/>
      <c r="DXS21" s="43"/>
      <c r="DXT21" s="43"/>
      <c r="DXU21" s="43"/>
      <c r="DXV21" s="43"/>
      <c r="DXW21" s="43"/>
      <c r="DXX21" s="43"/>
      <c r="DXY21" s="43"/>
      <c r="DXZ21" s="43"/>
      <c r="DYA21" s="43"/>
      <c r="DYB21" s="43"/>
      <c r="DYC21" s="43"/>
      <c r="DYD21" s="43"/>
      <c r="DYE21" s="43"/>
      <c r="DYF21" s="43"/>
      <c r="DYG21" s="43"/>
      <c r="DYH21" s="43"/>
      <c r="DYI21" s="43"/>
      <c r="DYJ21" s="43"/>
      <c r="DYK21" s="43"/>
      <c r="DYL21" s="43"/>
      <c r="DYM21" s="43"/>
      <c r="DYN21" s="43"/>
      <c r="DYO21" s="43"/>
      <c r="DYP21" s="43"/>
      <c r="DYQ21" s="43"/>
      <c r="DYR21" s="43"/>
      <c r="DYS21" s="43"/>
      <c r="DYT21" s="43"/>
      <c r="DYU21" s="43"/>
      <c r="DYV21" s="43"/>
      <c r="DYW21" s="43"/>
      <c r="DYX21" s="43"/>
      <c r="DYY21" s="43"/>
      <c r="DYZ21" s="43"/>
      <c r="DZA21" s="43"/>
      <c r="DZB21" s="43"/>
      <c r="DZC21" s="43"/>
      <c r="DZD21" s="43"/>
      <c r="DZE21" s="43"/>
      <c r="DZF21" s="43"/>
      <c r="DZG21" s="43"/>
      <c r="DZH21" s="43"/>
      <c r="DZI21" s="43"/>
      <c r="DZJ21" s="43"/>
      <c r="DZK21" s="43"/>
      <c r="DZL21" s="43"/>
      <c r="DZM21" s="43"/>
      <c r="DZN21" s="43"/>
      <c r="DZO21" s="43"/>
      <c r="DZP21" s="43"/>
      <c r="DZQ21" s="43"/>
      <c r="DZR21" s="43"/>
      <c r="DZS21" s="43"/>
      <c r="DZT21" s="43"/>
      <c r="DZU21" s="43"/>
      <c r="DZV21" s="43"/>
      <c r="DZW21" s="43"/>
      <c r="DZX21" s="43"/>
      <c r="DZY21" s="43"/>
      <c r="DZZ21" s="43"/>
      <c r="EAA21" s="43"/>
      <c r="EAB21" s="43"/>
      <c r="EAC21" s="43"/>
      <c r="EAD21" s="43"/>
      <c r="EAE21" s="43"/>
      <c r="EAF21" s="43"/>
      <c r="EAG21" s="43"/>
      <c r="EAH21" s="43"/>
      <c r="EAI21" s="43"/>
      <c r="EAJ21" s="43"/>
      <c r="EAK21" s="43"/>
      <c r="EAL21" s="43"/>
      <c r="EAM21" s="43"/>
      <c r="EAN21" s="43"/>
      <c r="EAO21" s="43"/>
      <c r="EAP21" s="43"/>
      <c r="EAQ21" s="43"/>
      <c r="EAR21" s="43"/>
      <c r="EAS21" s="43"/>
      <c r="EAT21" s="43"/>
      <c r="EAU21" s="43"/>
      <c r="EAV21" s="43"/>
      <c r="EAW21" s="43"/>
      <c r="EAX21" s="43"/>
      <c r="EAY21" s="43"/>
      <c r="EAZ21" s="43"/>
      <c r="EBA21" s="43"/>
      <c r="EBB21" s="43"/>
      <c r="EBC21" s="43"/>
      <c r="EBD21" s="43"/>
      <c r="EBE21" s="43"/>
      <c r="EBF21" s="43"/>
      <c r="EBG21" s="43"/>
      <c r="EBH21" s="43"/>
      <c r="EBI21" s="43"/>
      <c r="EBJ21" s="43"/>
      <c r="EBK21" s="43"/>
      <c r="EBL21" s="43"/>
      <c r="EBM21" s="43"/>
      <c r="EBN21" s="43"/>
      <c r="EBO21" s="43"/>
      <c r="EBP21" s="43"/>
      <c r="EBQ21" s="43"/>
      <c r="EBR21" s="43"/>
      <c r="EBS21" s="43"/>
      <c r="EBT21" s="43"/>
      <c r="EBU21" s="43"/>
      <c r="EBV21" s="43"/>
      <c r="EBW21" s="43"/>
      <c r="EBX21" s="43"/>
      <c r="EBY21" s="43"/>
      <c r="EBZ21" s="43"/>
      <c r="ECA21" s="43"/>
      <c r="ECB21" s="43"/>
      <c r="ECC21" s="43"/>
      <c r="ECD21" s="43"/>
      <c r="ECE21" s="43"/>
      <c r="ECF21" s="43"/>
      <c r="ECG21" s="43"/>
      <c r="ECH21" s="43"/>
      <c r="ECI21" s="43"/>
      <c r="ECJ21" s="43"/>
      <c r="ECK21" s="43"/>
      <c r="ECL21" s="43"/>
      <c r="ECM21" s="43"/>
      <c r="ECN21" s="43"/>
      <c r="ECO21" s="43"/>
      <c r="ECP21" s="43"/>
      <c r="ECQ21" s="43"/>
      <c r="ECR21" s="43"/>
      <c r="ECS21" s="43"/>
      <c r="ECT21" s="43"/>
      <c r="ECU21" s="43"/>
      <c r="ECV21" s="43"/>
      <c r="ECW21" s="43"/>
      <c r="ECX21" s="43"/>
      <c r="ECY21" s="43"/>
      <c r="ECZ21" s="43"/>
      <c r="EDA21" s="43"/>
      <c r="EDB21" s="43"/>
      <c r="EDC21" s="43"/>
      <c r="EDD21" s="43"/>
      <c r="EDE21" s="43"/>
      <c r="EDF21" s="43"/>
      <c r="EDG21" s="43"/>
      <c r="EDH21" s="43"/>
      <c r="EDI21" s="43"/>
      <c r="EDJ21" s="43"/>
      <c r="EDK21" s="43"/>
      <c r="EDL21" s="43"/>
      <c r="EDM21" s="43"/>
      <c r="EDN21" s="43"/>
      <c r="EDO21" s="43"/>
      <c r="EDP21" s="43"/>
      <c r="EDQ21" s="43"/>
      <c r="EDR21" s="43"/>
      <c r="EDS21" s="43"/>
      <c r="EDT21" s="43"/>
      <c r="EDU21" s="43"/>
      <c r="EDV21" s="43"/>
      <c r="EDW21" s="43"/>
      <c r="EDX21" s="43"/>
      <c r="EDY21" s="43"/>
      <c r="EDZ21" s="43"/>
      <c r="EEA21" s="43"/>
      <c r="EEB21" s="43"/>
      <c r="EEC21" s="43"/>
      <c r="EED21" s="43"/>
      <c r="EEE21" s="43"/>
      <c r="EEF21" s="43"/>
      <c r="EEG21" s="43"/>
      <c r="EEH21" s="43"/>
      <c r="EEI21" s="43"/>
      <c r="EEJ21" s="43"/>
      <c r="EEK21" s="43"/>
      <c r="EEL21" s="43"/>
      <c r="EEM21" s="43"/>
      <c r="EEN21" s="43"/>
      <c r="EEO21" s="43"/>
      <c r="EEP21" s="43"/>
      <c r="EEQ21" s="43"/>
      <c r="EER21" s="43"/>
      <c r="EES21" s="43"/>
      <c r="EET21" s="43"/>
      <c r="EEU21" s="43"/>
      <c r="EEV21" s="43"/>
      <c r="EEW21" s="43"/>
      <c r="EEX21" s="43"/>
      <c r="EEY21" s="43"/>
      <c r="EEZ21" s="43"/>
      <c r="EFA21" s="43"/>
      <c r="EFB21" s="43"/>
      <c r="EFC21" s="43"/>
      <c r="EFD21" s="43"/>
      <c r="EFE21" s="43"/>
      <c r="EFF21" s="43"/>
      <c r="EFG21" s="43"/>
      <c r="EFH21" s="43"/>
      <c r="EFI21" s="43"/>
      <c r="EFJ21" s="43"/>
      <c r="EFK21" s="43"/>
      <c r="EFL21" s="43"/>
      <c r="EFM21" s="43"/>
      <c r="EFN21" s="43"/>
      <c r="EFO21" s="43"/>
      <c r="EFP21" s="43"/>
      <c r="EFQ21" s="43"/>
      <c r="EFR21" s="43"/>
      <c r="EFS21" s="43"/>
      <c r="EFT21" s="43"/>
      <c r="EFU21" s="43"/>
      <c r="EFV21" s="43"/>
      <c r="EFW21" s="43"/>
      <c r="EFX21" s="43"/>
      <c r="EFY21" s="43"/>
      <c r="EFZ21" s="43"/>
      <c r="EGA21" s="43"/>
      <c r="EGB21" s="43"/>
      <c r="EGC21" s="43"/>
      <c r="EGD21" s="43"/>
      <c r="EGE21" s="43"/>
      <c r="EGF21" s="43"/>
      <c r="EGG21" s="43"/>
      <c r="EGH21" s="43"/>
      <c r="EGI21" s="43"/>
      <c r="EGJ21" s="43"/>
      <c r="EGK21" s="43"/>
      <c r="EGL21" s="43"/>
      <c r="EGM21" s="43"/>
      <c r="EGN21" s="43"/>
      <c r="EGO21" s="43"/>
      <c r="EGP21" s="43"/>
      <c r="EGQ21" s="43"/>
      <c r="EGR21" s="43"/>
      <c r="EGS21" s="43"/>
      <c r="EGT21" s="43"/>
      <c r="EGU21" s="43"/>
      <c r="EGV21" s="43"/>
      <c r="EGW21" s="43"/>
      <c r="EGX21" s="43"/>
      <c r="EGY21" s="43"/>
      <c r="EGZ21" s="43"/>
      <c r="EHA21" s="43"/>
      <c r="EHB21" s="43"/>
      <c r="EHC21" s="43"/>
      <c r="EHD21" s="43"/>
      <c r="EHE21" s="43"/>
      <c r="EHF21" s="43"/>
      <c r="EHG21" s="43"/>
      <c r="EHH21" s="43"/>
      <c r="EHI21" s="43"/>
      <c r="EHJ21" s="43"/>
      <c r="EHK21" s="43"/>
      <c r="EHL21" s="43"/>
      <c r="EHM21" s="43"/>
      <c r="EHN21" s="43"/>
      <c r="EHO21" s="43"/>
      <c r="EHP21" s="43"/>
      <c r="EHQ21" s="43"/>
      <c r="EHR21" s="43"/>
      <c r="EHS21" s="43"/>
      <c r="EHT21" s="43"/>
      <c r="EHU21" s="43"/>
      <c r="EHV21" s="43"/>
      <c r="EHW21" s="43"/>
      <c r="EHX21" s="43"/>
      <c r="EHY21" s="43"/>
      <c r="EHZ21" s="43"/>
      <c r="EIA21" s="43"/>
      <c r="EIB21" s="43"/>
      <c r="EIC21" s="43"/>
      <c r="EID21" s="43"/>
      <c r="EIE21" s="43"/>
      <c r="EIF21" s="43"/>
      <c r="EIG21" s="43"/>
      <c r="EIH21" s="43"/>
      <c r="EII21" s="43"/>
      <c r="EIJ21" s="43"/>
      <c r="EIK21" s="43"/>
      <c r="EIL21" s="43"/>
      <c r="EIM21" s="43"/>
      <c r="EIN21" s="43"/>
      <c r="EIO21" s="43"/>
      <c r="EIP21" s="43"/>
      <c r="EIQ21" s="43"/>
      <c r="EIR21" s="43"/>
      <c r="EIS21" s="43"/>
      <c r="EIT21" s="43"/>
      <c r="EIU21" s="43"/>
      <c r="EIV21" s="43"/>
      <c r="EIW21" s="43"/>
      <c r="EIX21" s="43"/>
      <c r="EIY21" s="43"/>
      <c r="EIZ21" s="43"/>
      <c r="EJA21" s="43"/>
      <c r="EJB21" s="43"/>
      <c r="EJC21" s="43"/>
      <c r="EJD21" s="43"/>
      <c r="EJE21" s="43"/>
      <c r="EJF21" s="43"/>
      <c r="EJG21" s="43"/>
      <c r="EJH21" s="43"/>
      <c r="EJI21" s="43"/>
      <c r="EJJ21" s="43"/>
      <c r="EJK21" s="43"/>
      <c r="EJL21" s="43"/>
      <c r="EJM21" s="43"/>
      <c r="EJN21" s="43"/>
      <c r="EJO21" s="43"/>
      <c r="EJP21" s="43"/>
      <c r="EJQ21" s="43"/>
      <c r="EJR21" s="43"/>
      <c r="EJS21" s="43"/>
      <c r="EJT21" s="43"/>
      <c r="EJU21" s="43"/>
      <c r="EJV21" s="43"/>
      <c r="EJW21" s="43"/>
      <c r="EJX21" s="43"/>
      <c r="EJY21" s="43"/>
      <c r="EJZ21" s="43"/>
      <c r="EKA21" s="43"/>
      <c r="EKB21" s="43"/>
      <c r="EKC21" s="43"/>
      <c r="EKD21" s="43"/>
      <c r="EKE21" s="43"/>
      <c r="EKF21" s="43"/>
      <c r="EKG21" s="43"/>
      <c r="EKH21" s="43"/>
      <c r="EKI21" s="43"/>
      <c r="EKJ21" s="43"/>
      <c r="EKK21" s="43"/>
      <c r="EKL21" s="43"/>
      <c r="EKM21" s="43"/>
      <c r="EKN21" s="43"/>
      <c r="EKO21" s="43"/>
      <c r="EKP21" s="43"/>
      <c r="EKQ21" s="43"/>
      <c r="EKR21" s="43"/>
      <c r="EKS21" s="43"/>
      <c r="EKT21" s="43"/>
      <c r="EKU21" s="43"/>
      <c r="EKV21" s="43"/>
      <c r="EKW21" s="43"/>
      <c r="EKX21" s="43"/>
      <c r="EKY21" s="43"/>
      <c r="EKZ21" s="43"/>
      <c r="ELA21" s="43"/>
      <c r="ELB21" s="43"/>
      <c r="ELC21" s="43"/>
      <c r="ELD21" s="43"/>
      <c r="ELE21" s="43"/>
      <c r="ELF21" s="43"/>
      <c r="ELG21" s="43"/>
      <c r="ELH21" s="43"/>
      <c r="ELI21" s="43"/>
      <c r="ELJ21" s="43"/>
      <c r="ELK21" s="43"/>
      <c r="ELL21" s="43"/>
      <c r="ELM21" s="43"/>
      <c r="ELN21" s="43"/>
      <c r="ELO21" s="43"/>
      <c r="ELP21" s="43"/>
      <c r="ELQ21" s="43"/>
      <c r="ELR21" s="43"/>
      <c r="ELS21" s="43"/>
      <c r="ELT21" s="43"/>
      <c r="ELU21" s="43"/>
      <c r="ELV21" s="43"/>
      <c r="ELW21" s="43"/>
      <c r="ELX21" s="43"/>
      <c r="ELY21" s="43"/>
      <c r="ELZ21" s="43"/>
      <c r="EMA21" s="43"/>
      <c r="EMB21" s="43"/>
      <c r="EMC21" s="43"/>
      <c r="EMD21" s="43"/>
      <c r="EME21" s="43"/>
      <c r="EMF21" s="43"/>
      <c r="EMG21" s="43"/>
      <c r="EMH21" s="43"/>
      <c r="EMI21" s="43"/>
      <c r="EMJ21" s="43"/>
      <c r="EMK21" s="43"/>
      <c r="EML21" s="43"/>
      <c r="EMM21" s="43"/>
      <c r="EMN21" s="43"/>
      <c r="EMO21" s="43"/>
      <c r="EMP21" s="43"/>
      <c r="EMQ21" s="43"/>
      <c r="EMR21" s="43"/>
      <c r="EMS21" s="43"/>
      <c r="EMT21" s="43"/>
      <c r="EMU21" s="43"/>
      <c r="EMV21" s="43"/>
      <c r="EMW21" s="43"/>
      <c r="EMX21" s="43"/>
      <c r="EMY21" s="43"/>
      <c r="EMZ21" s="43"/>
      <c r="ENA21" s="43"/>
      <c r="ENB21" s="43"/>
      <c r="ENC21" s="43"/>
      <c r="END21" s="43"/>
      <c r="ENE21" s="43"/>
      <c r="ENF21" s="43"/>
      <c r="ENG21" s="43"/>
      <c r="ENH21" s="43"/>
      <c r="ENI21" s="43"/>
      <c r="ENJ21" s="43"/>
      <c r="ENK21" s="43"/>
      <c r="ENL21" s="43"/>
      <c r="ENM21" s="43"/>
      <c r="ENN21" s="43"/>
      <c r="ENO21" s="43"/>
      <c r="ENP21" s="43"/>
      <c r="ENQ21" s="43"/>
      <c r="ENR21" s="43"/>
      <c r="ENS21" s="43"/>
      <c r="ENT21" s="43"/>
      <c r="ENU21" s="43"/>
      <c r="ENV21" s="43"/>
      <c r="ENW21" s="43"/>
      <c r="ENX21" s="43"/>
      <c r="ENY21" s="43"/>
      <c r="ENZ21" s="43"/>
      <c r="EOA21" s="43"/>
      <c r="EOB21" s="43"/>
      <c r="EOC21" s="43"/>
      <c r="EOD21" s="43"/>
      <c r="EOE21" s="43"/>
      <c r="EOF21" s="43"/>
      <c r="EOG21" s="43"/>
      <c r="EOH21" s="43"/>
      <c r="EOI21" s="43"/>
      <c r="EOJ21" s="43"/>
      <c r="EOK21" s="43"/>
      <c r="EOL21" s="43"/>
      <c r="EOM21" s="43"/>
      <c r="EON21" s="43"/>
      <c r="EOO21" s="43"/>
      <c r="EOP21" s="43"/>
      <c r="EOQ21" s="43"/>
      <c r="EOR21" s="43"/>
      <c r="EOS21" s="43"/>
      <c r="EOT21" s="43"/>
      <c r="EOU21" s="43"/>
      <c r="EOV21" s="43"/>
      <c r="EOW21" s="43"/>
      <c r="EOX21" s="43"/>
      <c r="EOY21" s="43"/>
      <c r="EOZ21" s="43"/>
      <c r="EPA21" s="43"/>
      <c r="EPB21" s="43"/>
      <c r="EPC21" s="43"/>
      <c r="EPD21" s="43"/>
      <c r="EPE21" s="43"/>
      <c r="EPF21" s="43"/>
      <c r="EPG21" s="43"/>
      <c r="EPH21" s="43"/>
      <c r="EPI21" s="43"/>
      <c r="EPJ21" s="43"/>
      <c r="EPK21" s="43"/>
      <c r="EPL21" s="43"/>
      <c r="EPM21" s="43"/>
      <c r="EPN21" s="43"/>
      <c r="EPO21" s="43"/>
      <c r="EPP21" s="43"/>
      <c r="EPQ21" s="43"/>
      <c r="EPR21" s="43"/>
      <c r="EPS21" s="43"/>
      <c r="EPT21" s="43"/>
      <c r="EPU21" s="43"/>
      <c r="EPV21" s="43"/>
      <c r="EPW21" s="43"/>
      <c r="EPX21" s="43"/>
      <c r="EPY21" s="43"/>
      <c r="EPZ21" s="43"/>
      <c r="EQA21" s="43"/>
      <c r="EQB21" s="43"/>
      <c r="EQC21" s="43"/>
      <c r="EQD21" s="43"/>
      <c r="EQE21" s="43"/>
      <c r="EQF21" s="43"/>
      <c r="EQG21" s="43"/>
      <c r="EQH21" s="43"/>
      <c r="EQI21" s="43"/>
      <c r="EQJ21" s="43"/>
      <c r="EQK21" s="43"/>
      <c r="EQL21" s="43"/>
      <c r="EQM21" s="43"/>
      <c r="EQN21" s="43"/>
      <c r="EQO21" s="43"/>
      <c r="EQP21" s="43"/>
      <c r="EQQ21" s="43"/>
      <c r="EQR21" s="43"/>
      <c r="EQS21" s="43"/>
      <c r="EQT21" s="43"/>
      <c r="EQU21" s="43"/>
      <c r="EQV21" s="43"/>
      <c r="EQW21" s="43"/>
      <c r="EQX21" s="43"/>
      <c r="EQY21" s="43"/>
      <c r="EQZ21" s="43"/>
      <c r="ERA21" s="43"/>
      <c r="ERB21" s="43"/>
      <c r="ERC21" s="43"/>
      <c r="ERD21" s="43"/>
      <c r="ERE21" s="43"/>
      <c r="ERF21" s="43"/>
      <c r="ERG21" s="43"/>
      <c r="ERH21" s="43"/>
      <c r="ERI21" s="43"/>
      <c r="ERJ21" s="43"/>
      <c r="ERK21" s="43"/>
      <c r="ERL21" s="43"/>
      <c r="ERM21" s="43"/>
      <c r="ERN21" s="43"/>
      <c r="ERO21" s="43"/>
      <c r="ERP21" s="43"/>
      <c r="ERQ21" s="43"/>
      <c r="ERR21" s="43"/>
      <c r="ERS21" s="43"/>
      <c r="ERT21" s="43"/>
      <c r="ERU21" s="43"/>
      <c r="ERV21" s="43"/>
      <c r="ERW21" s="43"/>
      <c r="ERX21" s="43"/>
      <c r="ERY21" s="43"/>
      <c r="ERZ21" s="43"/>
      <c r="ESA21" s="43"/>
      <c r="ESB21" s="43"/>
      <c r="ESC21" s="43"/>
      <c r="ESD21" s="43"/>
      <c r="ESE21" s="43"/>
      <c r="ESF21" s="43"/>
      <c r="ESG21" s="43"/>
      <c r="ESH21" s="43"/>
      <c r="ESI21" s="43"/>
      <c r="ESJ21" s="43"/>
      <c r="ESK21" s="43"/>
      <c r="ESL21" s="43"/>
      <c r="ESM21" s="43"/>
      <c r="ESN21" s="43"/>
      <c r="ESO21" s="43"/>
      <c r="ESP21" s="43"/>
      <c r="ESQ21" s="43"/>
      <c r="ESR21" s="43"/>
      <c r="ESS21" s="43"/>
      <c r="EST21" s="43"/>
      <c r="ESU21" s="43"/>
      <c r="ESV21" s="43"/>
      <c r="ESW21" s="43"/>
      <c r="ESX21" s="43"/>
      <c r="ESY21" s="43"/>
      <c r="ESZ21" s="43"/>
      <c r="ETA21" s="43"/>
      <c r="ETB21" s="43"/>
      <c r="ETC21" s="43"/>
      <c r="ETD21" s="43"/>
      <c r="ETE21" s="43"/>
      <c r="ETF21" s="43"/>
      <c r="ETG21" s="43"/>
      <c r="ETH21" s="43"/>
      <c r="ETI21" s="43"/>
      <c r="ETJ21" s="43"/>
      <c r="ETK21" s="43"/>
      <c r="ETL21" s="43"/>
      <c r="ETM21" s="43"/>
      <c r="ETN21" s="43"/>
      <c r="ETO21" s="43"/>
      <c r="ETP21" s="43"/>
      <c r="ETQ21" s="43"/>
      <c r="ETR21" s="43"/>
      <c r="ETS21" s="43"/>
      <c r="ETT21" s="43"/>
      <c r="ETU21" s="43"/>
      <c r="ETV21" s="43"/>
      <c r="ETW21" s="43"/>
      <c r="ETX21" s="43"/>
      <c r="ETY21" s="43"/>
      <c r="ETZ21" s="43"/>
      <c r="EUA21" s="43"/>
      <c r="EUB21" s="43"/>
      <c r="EUC21" s="43"/>
      <c r="EUD21" s="43"/>
      <c r="EUE21" s="43"/>
      <c r="EUF21" s="43"/>
      <c r="EUG21" s="43"/>
      <c r="EUH21" s="43"/>
      <c r="EUI21" s="43"/>
      <c r="EUJ21" s="43"/>
      <c r="EUK21" s="43"/>
      <c r="EUL21" s="43"/>
      <c r="EUM21" s="43"/>
      <c r="EUN21" s="43"/>
      <c r="EUO21" s="43"/>
      <c r="EUP21" s="43"/>
      <c r="EUQ21" s="43"/>
      <c r="EUR21" s="43"/>
      <c r="EUS21" s="43"/>
      <c r="EUT21" s="43"/>
      <c r="EUU21" s="43"/>
      <c r="EUV21" s="43"/>
      <c r="EUW21" s="43"/>
      <c r="EUX21" s="43"/>
      <c r="EUY21" s="43"/>
      <c r="EUZ21" s="43"/>
      <c r="EVA21" s="43"/>
      <c r="EVB21" s="43"/>
      <c r="EVC21" s="43"/>
      <c r="EVD21" s="43"/>
      <c r="EVE21" s="43"/>
      <c r="EVF21" s="43"/>
      <c r="EVG21" s="43"/>
      <c r="EVH21" s="43"/>
      <c r="EVI21" s="43"/>
      <c r="EVJ21" s="43"/>
      <c r="EVK21" s="43"/>
      <c r="EVL21" s="43"/>
      <c r="EVM21" s="43"/>
      <c r="EVN21" s="43"/>
      <c r="EVO21" s="43"/>
      <c r="EVP21" s="43"/>
      <c r="EVQ21" s="43"/>
      <c r="EVR21" s="43"/>
      <c r="EVS21" s="43"/>
      <c r="EVT21" s="43"/>
      <c r="EVU21" s="43"/>
      <c r="EVV21" s="43"/>
      <c r="EVW21" s="43"/>
      <c r="EVX21" s="43"/>
      <c r="EVY21" s="43"/>
      <c r="EVZ21" s="43"/>
      <c r="EWA21" s="43"/>
      <c r="EWB21" s="43"/>
      <c r="EWC21" s="43"/>
      <c r="EWD21" s="43"/>
      <c r="EWE21" s="43"/>
      <c r="EWF21" s="43"/>
      <c r="EWG21" s="43"/>
      <c r="EWH21" s="43"/>
      <c r="EWI21" s="43"/>
      <c r="EWJ21" s="43"/>
      <c r="EWK21" s="43"/>
      <c r="EWL21" s="43"/>
      <c r="EWM21" s="43"/>
      <c r="EWN21" s="43"/>
      <c r="EWO21" s="43"/>
      <c r="EWP21" s="43"/>
      <c r="EWQ21" s="43"/>
      <c r="EWR21" s="43"/>
      <c r="EWS21" s="43"/>
      <c r="EWT21" s="43"/>
      <c r="EWU21" s="43"/>
      <c r="EWV21" s="43"/>
      <c r="EWW21" s="43"/>
      <c r="EWX21" s="43"/>
      <c r="EWY21" s="43"/>
      <c r="EWZ21" s="43"/>
      <c r="EXA21" s="43"/>
      <c r="EXB21" s="43"/>
      <c r="EXC21" s="43"/>
      <c r="EXD21" s="43"/>
      <c r="EXE21" s="43"/>
      <c r="EXF21" s="43"/>
      <c r="EXG21" s="43"/>
      <c r="EXH21" s="43"/>
      <c r="EXI21" s="43"/>
      <c r="EXJ21" s="43"/>
      <c r="EXK21" s="43"/>
      <c r="EXL21" s="43"/>
      <c r="EXM21" s="43"/>
      <c r="EXN21" s="43"/>
      <c r="EXO21" s="43"/>
      <c r="EXP21" s="43"/>
      <c r="EXQ21" s="43"/>
      <c r="EXR21" s="43"/>
      <c r="EXS21" s="43"/>
      <c r="EXT21" s="43"/>
      <c r="EXU21" s="43"/>
      <c r="EXV21" s="43"/>
      <c r="EXW21" s="43"/>
      <c r="EXX21" s="43"/>
      <c r="EXY21" s="43"/>
      <c r="EXZ21" s="43"/>
      <c r="EYA21" s="43"/>
      <c r="EYB21" s="43"/>
      <c r="EYC21" s="43"/>
      <c r="EYD21" s="43"/>
      <c r="EYE21" s="43"/>
      <c r="EYF21" s="43"/>
      <c r="EYG21" s="43"/>
      <c r="EYH21" s="43"/>
      <c r="EYI21" s="43"/>
      <c r="EYJ21" s="43"/>
      <c r="EYK21" s="43"/>
      <c r="EYL21" s="43"/>
      <c r="EYM21" s="43"/>
      <c r="EYN21" s="43"/>
      <c r="EYO21" s="43"/>
      <c r="EYP21" s="43"/>
      <c r="EYQ21" s="43"/>
      <c r="EYR21" s="43"/>
      <c r="EYS21" s="43"/>
      <c r="EYT21" s="43"/>
      <c r="EYU21" s="43"/>
      <c r="EYV21" s="43"/>
      <c r="EYW21" s="43"/>
      <c r="EYX21" s="43"/>
      <c r="EYY21" s="43"/>
      <c r="EYZ21" s="43"/>
      <c r="EZA21" s="43"/>
      <c r="EZB21" s="43"/>
      <c r="EZC21" s="43"/>
      <c r="EZD21" s="43"/>
      <c r="EZE21" s="43"/>
      <c r="EZF21" s="43"/>
      <c r="EZG21" s="43"/>
      <c r="EZH21" s="43"/>
      <c r="EZI21" s="43"/>
      <c r="EZJ21" s="43"/>
      <c r="EZK21" s="43"/>
      <c r="EZL21" s="43"/>
      <c r="EZM21" s="43"/>
      <c r="EZN21" s="43"/>
      <c r="EZO21" s="43"/>
      <c r="EZP21" s="43"/>
      <c r="EZQ21" s="43"/>
      <c r="EZR21" s="43"/>
      <c r="EZS21" s="43"/>
      <c r="EZT21" s="43"/>
      <c r="EZU21" s="43"/>
      <c r="EZV21" s="43"/>
      <c r="EZW21" s="43"/>
      <c r="EZX21" s="43"/>
      <c r="EZY21" s="43"/>
      <c r="EZZ21" s="43"/>
      <c r="FAA21" s="43"/>
      <c r="FAB21" s="43"/>
      <c r="FAC21" s="43"/>
      <c r="FAD21" s="43"/>
      <c r="FAE21" s="43"/>
      <c r="FAF21" s="43"/>
      <c r="FAG21" s="43"/>
      <c r="FAH21" s="43"/>
      <c r="FAI21" s="43"/>
      <c r="FAJ21" s="43"/>
      <c r="FAK21" s="43"/>
      <c r="FAL21" s="43"/>
      <c r="FAM21" s="43"/>
      <c r="FAN21" s="43"/>
      <c r="FAO21" s="43"/>
      <c r="FAP21" s="43"/>
      <c r="FAQ21" s="43"/>
      <c r="FAR21" s="43"/>
      <c r="FAS21" s="43"/>
      <c r="FAT21" s="43"/>
      <c r="FAU21" s="43"/>
      <c r="FAV21" s="43"/>
      <c r="FAW21" s="43"/>
      <c r="FAX21" s="43"/>
      <c r="FAY21" s="43"/>
      <c r="FAZ21" s="43"/>
      <c r="FBA21" s="43"/>
      <c r="FBB21" s="43"/>
      <c r="FBC21" s="43"/>
      <c r="FBD21" s="43"/>
      <c r="FBE21" s="43"/>
      <c r="FBF21" s="43"/>
      <c r="FBG21" s="43"/>
      <c r="FBH21" s="43"/>
      <c r="FBI21" s="43"/>
      <c r="FBJ21" s="43"/>
      <c r="FBK21" s="43"/>
      <c r="FBL21" s="43"/>
      <c r="FBM21" s="43"/>
      <c r="FBN21" s="43"/>
      <c r="FBO21" s="43"/>
      <c r="FBP21" s="43"/>
      <c r="FBQ21" s="43"/>
      <c r="FBR21" s="43"/>
      <c r="FBS21" s="43"/>
      <c r="FBT21" s="43"/>
      <c r="FBU21" s="43"/>
      <c r="FBV21" s="43"/>
      <c r="FBW21" s="43"/>
      <c r="FBX21" s="43"/>
      <c r="FBY21" s="43"/>
      <c r="FBZ21" s="43"/>
      <c r="FCA21" s="43"/>
      <c r="FCB21" s="43"/>
      <c r="FCC21" s="43"/>
      <c r="FCD21" s="43"/>
      <c r="FCE21" s="43"/>
      <c r="FCF21" s="43"/>
      <c r="FCG21" s="43"/>
      <c r="FCH21" s="43"/>
      <c r="FCI21" s="43"/>
      <c r="FCJ21" s="43"/>
      <c r="FCK21" s="43"/>
      <c r="FCL21" s="43"/>
      <c r="FCM21" s="43"/>
      <c r="FCN21" s="43"/>
      <c r="FCO21" s="43"/>
      <c r="FCP21" s="43"/>
      <c r="FCQ21" s="43"/>
      <c r="FCR21" s="43"/>
      <c r="FCS21" s="43"/>
      <c r="FCT21" s="43"/>
      <c r="FCU21" s="43"/>
      <c r="FCV21" s="43"/>
      <c r="FCW21" s="43"/>
      <c r="FCX21" s="43"/>
      <c r="FCY21" s="43"/>
      <c r="FCZ21" s="43"/>
      <c r="FDA21" s="43"/>
      <c r="FDB21" s="43"/>
      <c r="FDC21" s="43"/>
      <c r="FDD21" s="43"/>
      <c r="FDE21" s="43"/>
      <c r="FDF21" s="43"/>
      <c r="FDG21" s="43"/>
      <c r="FDH21" s="43"/>
      <c r="FDI21" s="43"/>
      <c r="FDJ21" s="43"/>
      <c r="FDK21" s="43"/>
      <c r="FDL21" s="43"/>
      <c r="FDM21" s="43"/>
      <c r="FDN21" s="43"/>
      <c r="FDO21" s="43"/>
      <c r="FDP21" s="43"/>
      <c r="FDQ21" s="43"/>
      <c r="FDR21" s="43"/>
      <c r="FDS21" s="43"/>
      <c r="FDT21" s="43"/>
      <c r="FDU21" s="43"/>
      <c r="FDV21" s="43"/>
      <c r="FDW21" s="43"/>
      <c r="FDX21" s="43"/>
      <c r="FDY21" s="43"/>
      <c r="FDZ21" s="43"/>
      <c r="FEA21" s="43"/>
      <c r="FEB21" s="43"/>
      <c r="FEC21" s="43"/>
      <c r="FED21" s="43"/>
      <c r="FEE21" s="43"/>
      <c r="FEF21" s="43"/>
      <c r="FEG21" s="43"/>
      <c r="FEH21" s="43"/>
      <c r="FEI21" s="43"/>
      <c r="FEJ21" s="43"/>
      <c r="FEK21" s="43"/>
      <c r="FEL21" s="43"/>
      <c r="FEM21" s="43"/>
      <c r="FEN21" s="43"/>
      <c r="FEO21" s="43"/>
      <c r="FEP21" s="43"/>
      <c r="FEQ21" s="43"/>
      <c r="FER21" s="43"/>
      <c r="FES21" s="43"/>
      <c r="FET21" s="43"/>
      <c r="FEU21" s="43"/>
      <c r="FEV21" s="43"/>
      <c r="FEW21" s="43"/>
      <c r="FEX21" s="43"/>
      <c r="FEY21" s="43"/>
      <c r="FEZ21" s="43"/>
      <c r="FFA21" s="43"/>
      <c r="FFB21" s="43"/>
      <c r="FFC21" s="43"/>
      <c r="FFD21" s="43"/>
      <c r="FFE21" s="43"/>
      <c r="FFF21" s="43"/>
      <c r="FFG21" s="43"/>
      <c r="FFH21" s="43"/>
      <c r="FFI21" s="43"/>
      <c r="FFJ21" s="43"/>
      <c r="FFK21" s="43"/>
      <c r="FFL21" s="43"/>
      <c r="FFM21" s="43"/>
      <c r="FFN21" s="43"/>
      <c r="FFO21" s="43"/>
      <c r="FFP21" s="43"/>
      <c r="FFQ21" s="43"/>
      <c r="FFR21" s="43"/>
      <c r="FFS21" s="43"/>
      <c r="FFT21" s="43"/>
      <c r="FFU21" s="43"/>
      <c r="FFV21" s="43"/>
      <c r="FFW21" s="43"/>
      <c r="FFX21" s="43"/>
      <c r="FFY21" s="43"/>
      <c r="FFZ21" s="43"/>
      <c r="FGA21" s="43"/>
      <c r="FGB21" s="43"/>
      <c r="FGC21" s="43"/>
      <c r="FGD21" s="43"/>
      <c r="FGE21" s="43"/>
      <c r="FGF21" s="43"/>
      <c r="FGG21" s="43"/>
      <c r="FGH21" s="43"/>
      <c r="FGI21" s="43"/>
      <c r="FGJ21" s="43"/>
      <c r="FGK21" s="43"/>
      <c r="FGL21" s="43"/>
      <c r="FGM21" s="43"/>
      <c r="FGN21" s="43"/>
      <c r="FGO21" s="43"/>
      <c r="FGP21" s="43"/>
      <c r="FGQ21" s="43"/>
      <c r="FGR21" s="43"/>
      <c r="FGS21" s="43"/>
      <c r="FGT21" s="43"/>
      <c r="FGU21" s="43"/>
      <c r="FGV21" s="43"/>
      <c r="FGW21" s="43"/>
      <c r="FGX21" s="43"/>
      <c r="FGY21" s="43"/>
      <c r="FGZ21" s="43"/>
      <c r="FHA21" s="43"/>
      <c r="FHB21" s="43"/>
      <c r="FHC21" s="43"/>
      <c r="FHD21" s="43"/>
      <c r="FHE21" s="43"/>
      <c r="FHF21" s="43"/>
      <c r="FHG21" s="43"/>
      <c r="FHH21" s="43"/>
      <c r="FHI21" s="43"/>
      <c r="FHJ21" s="43"/>
      <c r="FHK21" s="43"/>
      <c r="FHL21" s="43"/>
      <c r="FHM21" s="43"/>
      <c r="FHN21" s="43"/>
      <c r="FHO21" s="43"/>
      <c r="FHP21" s="43"/>
      <c r="FHQ21" s="43"/>
      <c r="FHR21" s="43"/>
      <c r="FHS21" s="43"/>
      <c r="FHT21" s="43"/>
      <c r="FHU21" s="43"/>
      <c r="FHV21" s="43"/>
      <c r="FHW21" s="43"/>
      <c r="FHX21" s="43"/>
      <c r="FHY21" s="43"/>
      <c r="FHZ21" s="43"/>
      <c r="FIA21" s="43"/>
      <c r="FIB21" s="43"/>
      <c r="FIC21" s="43"/>
      <c r="FID21" s="43"/>
      <c r="FIE21" s="43"/>
      <c r="FIF21" s="43"/>
      <c r="FIG21" s="43"/>
      <c r="FIH21" s="43"/>
      <c r="FII21" s="43"/>
      <c r="FIJ21" s="43"/>
      <c r="FIK21" s="43"/>
      <c r="FIL21" s="43"/>
      <c r="FIM21" s="43"/>
      <c r="FIN21" s="43"/>
      <c r="FIO21" s="43"/>
      <c r="FIP21" s="43"/>
      <c r="FIQ21" s="43"/>
      <c r="FIR21" s="43"/>
      <c r="FIS21" s="43"/>
      <c r="FIT21" s="43"/>
      <c r="FIU21" s="43"/>
      <c r="FIV21" s="43"/>
      <c r="FIW21" s="43"/>
      <c r="FIX21" s="43"/>
      <c r="FIY21" s="43"/>
      <c r="FIZ21" s="43"/>
      <c r="FJA21" s="43"/>
      <c r="FJB21" s="43"/>
      <c r="FJC21" s="43"/>
      <c r="FJD21" s="43"/>
      <c r="FJE21" s="43"/>
      <c r="FJF21" s="43"/>
      <c r="FJG21" s="43"/>
      <c r="FJH21" s="43"/>
      <c r="FJI21" s="43"/>
      <c r="FJJ21" s="43"/>
      <c r="FJK21" s="43"/>
      <c r="FJL21" s="43"/>
      <c r="FJM21" s="43"/>
      <c r="FJN21" s="43"/>
      <c r="FJO21" s="43"/>
      <c r="FJP21" s="43"/>
      <c r="FJQ21" s="43"/>
      <c r="FJR21" s="43"/>
      <c r="FJS21" s="43"/>
      <c r="FJT21" s="43"/>
      <c r="FJU21" s="43"/>
      <c r="FJV21" s="43"/>
      <c r="FJW21" s="43"/>
      <c r="FJX21" s="43"/>
      <c r="FJY21" s="43"/>
      <c r="FJZ21" s="43"/>
      <c r="FKA21" s="43"/>
      <c r="FKB21" s="43"/>
      <c r="FKC21" s="43"/>
      <c r="FKD21" s="43"/>
      <c r="FKE21" s="43"/>
      <c r="FKF21" s="43"/>
      <c r="FKG21" s="43"/>
      <c r="FKH21" s="43"/>
      <c r="FKI21" s="43"/>
      <c r="FKJ21" s="43"/>
      <c r="FKK21" s="43"/>
      <c r="FKL21" s="43"/>
      <c r="FKM21" s="43"/>
      <c r="FKN21" s="43"/>
      <c r="FKO21" s="43"/>
      <c r="FKP21" s="43"/>
      <c r="FKQ21" s="43"/>
      <c r="FKR21" s="43"/>
      <c r="FKS21" s="43"/>
      <c r="FKT21" s="43"/>
      <c r="FKU21" s="43"/>
      <c r="FKV21" s="43"/>
      <c r="FKW21" s="43"/>
      <c r="FKX21" s="43"/>
      <c r="FKY21" s="43"/>
      <c r="FKZ21" s="43"/>
      <c r="FLA21" s="43"/>
      <c r="FLB21" s="43"/>
      <c r="FLC21" s="43"/>
      <c r="FLD21" s="43"/>
      <c r="FLE21" s="43"/>
      <c r="FLF21" s="43"/>
      <c r="FLG21" s="43"/>
      <c r="FLH21" s="43"/>
      <c r="FLI21" s="43"/>
      <c r="FLJ21" s="43"/>
      <c r="FLK21" s="43"/>
      <c r="FLL21" s="43"/>
      <c r="FLM21" s="43"/>
      <c r="FLN21" s="43"/>
      <c r="FLO21" s="43"/>
      <c r="FLP21" s="43"/>
      <c r="FLQ21" s="43"/>
      <c r="FLR21" s="43"/>
      <c r="FLS21" s="43"/>
      <c r="FLT21" s="43"/>
      <c r="FLU21" s="43"/>
      <c r="FLV21" s="43"/>
      <c r="FLW21" s="43"/>
      <c r="FLX21" s="43"/>
      <c r="FLY21" s="43"/>
      <c r="FLZ21" s="43"/>
      <c r="FMA21" s="43"/>
      <c r="FMB21" s="43"/>
      <c r="FMC21" s="43"/>
      <c r="FMD21" s="43"/>
      <c r="FME21" s="43"/>
      <c r="FMF21" s="43"/>
      <c r="FMG21" s="43"/>
      <c r="FMH21" s="43"/>
      <c r="FMI21" s="43"/>
      <c r="FMJ21" s="43"/>
      <c r="FMK21" s="43"/>
      <c r="FML21" s="43"/>
      <c r="FMM21" s="43"/>
      <c r="FMN21" s="43"/>
      <c r="FMO21" s="43"/>
      <c r="FMP21" s="43"/>
      <c r="FMQ21" s="43"/>
      <c r="FMR21" s="43"/>
      <c r="FMS21" s="43"/>
      <c r="FMT21" s="43"/>
      <c r="FMU21" s="43"/>
      <c r="FMV21" s="43"/>
      <c r="FMW21" s="43"/>
      <c r="FMX21" s="43"/>
      <c r="FMY21" s="43"/>
      <c r="FMZ21" s="43"/>
      <c r="FNA21" s="43"/>
      <c r="FNB21" s="43"/>
      <c r="FNC21" s="43"/>
      <c r="FND21" s="43"/>
      <c r="FNE21" s="43"/>
      <c r="FNF21" s="43"/>
      <c r="FNG21" s="43"/>
      <c r="FNH21" s="43"/>
      <c r="FNI21" s="43"/>
      <c r="FNJ21" s="43"/>
      <c r="FNK21" s="43"/>
      <c r="FNL21" s="43"/>
      <c r="FNM21" s="43"/>
      <c r="FNN21" s="43"/>
      <c r="FNO21" s="43"/>
      <c r="FNP21" s="43"/>
      <c r="FNQ21" s="43"/>
      <c r="FNR21" s="43"/>
      <c r="FNS21" s="43"/>
      <c r="FNT21" s="43"/>
      <c r="FNU21" s="43"/>
      <c r="FNV21" s="43"/>
      <c r="FNW21" s="43"/>
      <c r="FNX21" s="43"/>
      <c r="FNY21" s="43"/>
      <c r="FNZ21" s="43"/>
      <c r="FOA21" s="43"/>
      <c r="FOB21" s="43"/>
      <c r="FOC21" s="43"/>
      <c r="FOD21" s="43"/>
      <c r="FOE21" s="43"/>
      <c r="FOF21" s="43"/>
      <c r="FOG21" s="43"/>
      <c r="FOH21" s="43"/>
      <c r="FOI21" s="43"/>
      <c r="FOJ21" s="43"/>
      <c r="FOK21" s="43"/>
      <c r="FOL21" s="43"/>
      <c r="FOM21" s="43"/>
      <c r="FON21" s="43"/>
      <c r="FOO21" s="43"/>
      <c r="FOP21" s="43"/>
      <c r="FOQ21" s="43"/>
      <c r="FOR21" s="43"/>
      <c r="FOS21" s="43"/>
      <c r="FOT21" s="43"/>
      <c r="FOU21" s="43"/>
      <c r="FOV21" s="43"/>
      <c r="FOW21" s="43"/>
      <c r="FOX21" s="43"/>
      <c r="FOY21" s="43"/>
      <c r="FOZ21" s="43"/>
      <c r="FPA21" s="43"/>
      <c r="FPB21" s="43"/>
      <c r="FPC21" s="43"/>
      <c r="FPD21" s="43"/>
      <c r="FPE21" s="43"/>
      <c r="FPF21" s="43"/>
      <c r="FPG21" s="43"/>
      <c r="FPH21" s="43"/>
      <c r="FPI21" s="43"/>
      <c r="FPJ21" s="43"/>
      <c r="FPK21" s="43"/>
      <c r="FPL21" s="43"/>
      <c r="FPM21" s="43"/>
      <c r="FPN21" s="43"/>
      <c r="FPO21" s="43"/>
      <c r="FPP21" s="43"/>
      <c r="FPQ21" s="43"/>
      <c r="FPR21" s="43"/>
      <c r="FPS21" s="43"/>
      <c r="FPT21" s="43"/>
      <c r="FPU21" s="43"/>
      <c r="FPV21" s="43"/>
      <c r="FPW21" s="43"/>
      <c r="FPX21" s="43"/>
      <c r="FPY21" s="43"/>
      <c r="FPZ21" s="43"/>
      <c r="FQA21" s="43"/>
      <c r="FQB21" s="43"/>
      <c r="FQC21" s="43"/>
      <c r="FQD21" s="43"/>
      <c r="FQE21" s="43"/>
      <c r="FQF21" s="43"/>
      <c r="FQG21" s="43"/>
      <c r="FQH21" s="43"/>
      <c r="FQI21" s="43"/>
      <c r="FQJ21" s="43"/>
      <c r="FQK21" s="43"/>
      <c r="FQL21" s="43"/>
      <c r="FQM21" s="43"/>
      <c r="FQN21" s="43"/>
      <c r="FQO21" s="43"/>
      <c r="FQP21" s="43"/>
      <c r="FQQ21" s="43"/>
      <c r="FQR21" s="43"/>
      <c r="FQS21" s="43"/>
      <c r="FQT21" s="43"/>
      <c r="FQU21" s="43"/>
      <c r="FQV21" s="43"/>
      <c r="FQW21" s="43"/>
      <c r="FQX21" s="43"/>
      <c r="FQY21" s="43"/>
      <c r="FQZ21" s="43"/>
      <c r="FRA21" s="43"/>
      <c r="FRB21" s="43"/>
      <c r="FRC21" s="43"/>
      <c r="FRD21" s="43"/>
      <c r="FRE21" s="43"/>
      <c r="FRF21" s="43"/>
      <c r="FRG21" s="43"/>
      <c r="FRH21" s="43"/>
      <c r="FRI21" s="43"/>
      <c r="FRJ21" s="43"/>
      <c r="FRK21" s="43"/>
      <c r="FRL21" s="43"/>
      <c r="FRM21" s="43"/>
      <c r="FRN21" s="43"/>
      <c r="FRO21" s="43"/>
      <c r="FRP21" s="43"/>
      <c r="FRQ21" s="43"/>
      <c r="FRR21" s="43"/>
      <c r="FRS21" s="43"/>
      <c r="FRT21" s="43"/>
      <c r="FRU21" s="43"/>
      <c r="FRV21" s="43"/>
      <c r="FRW21" s="43"/>
      <c r="FRX21" s="43"/>
      <c r="FRY21" s="43"/>
      <c r="FRZ21" s="43"/>
      <c r="FSA21" s="43"/>
      <c r="FSB21" s="43"/>
      <c r="FSC21" s="43"/>
      <c r="FSD21" s="43"/>
      <c r="FSE21" s="43"/>
      <c r="FSF21" s="43"/>
      <c r="FSG21" s="43"/>
      <c r="FSH21" s="43"/>
      <c r="FSI21" s="43"/>
      <c r="FSJ21" s="43"/>
      <c r="FSK21" s="43"/>
      <c r="FSL21" s="43"/>
      <c r="FSM21" s="43"/>
      <c r="FSN21" s="43"/>
      <c r="FSO21" s="43"/>
      <c r="FSP21" s="43"/>
      <c r="FSQ21" s="43"/>
      <c r="FSR21" s="43"/>
      <c r="FSS21" s="43"/>
      <c r="FST21" s="43"/>
      <c r="FSU21" s="43"/>
      <c r="FSV21" s="43"/>
      <c r="FSW21" s="43"/>
      <c r="FSX21" s="43"/>
      <c r="FSY21" s="43"/>
      <c r="FSZ21" s="43"/>
      <c r="FTA21" s="43"/>
      <c r="FTB21" s="43"/>
      <c r="FTC21" s="43"/>
      <c r="FTD21" s="43"/>
      <c r="FTE21" s="43"/>
      <c r="FTF21" s="43"/>
      <c r="FTG21" s="43"/>
      <c r="FTH21" s="43"/>
      <c r="FTI21" s="43"/>
      <c r="FTJ21" s="43"/>
      <c r="FTK21" s="43"/>
      <c r="FTL21" s="43"/>
      <c r="FTM21" s="43"/>
      <c r="FTN21" s="43"/>
      <c r="FTO21" s="43"/>
      <c r="FTP21" s="43"/>
      <c r="FTQ21" s="43"/>
      <c r="FTR21" s="43"/>
      <c r="FTS21" s="43"/>
      <c r="FTT21" s="43"/>
      <c r="FTU21" s="43"/>
      <c r="FTV21" s="43"/>
      <c r="FTW21" s="43"/>
      <c r="FTX21" s="43"/>
      <c r="FTY21" s="43"/>
      <c r="FTZ21" s="43"/>
      <c r="FUA21" s="43"/>
      <c r="FUB21" s="43"/>
      <c r="FUC21" s="43"/>
      <c r="FUD21" s="43"/>
      <c r="FUE21" s="43"/>
      <c r="FUF21" s="43"/>
      <c r="FUG21" s="43"/>
      <c r="FUH21" s="43"/>
      <c r="FUI21" s="43"/>
      <c r="FUJ21" s="43"/>
      <c r="FUK21" s="43"/>
      <c r="FUL21" s="43"/>
      <c r="FUM21" s="43"/>
      <c r="FUN21" s="43"/>
      <c r="FUO21" s="43"/>
      <c r="FUP21" s="43"/>
      <c r="FUQ21" s="43"/>
      <c r="FUR21" s="43"/>
      <c r="FUS21" s="43"/>
      <c r="FUT21" s="43"/>
      <c r="FUU21" s="43"/>
      <c r="FUV21" s="43"/>
      <c r="FUW21" s="43"/>
      <c r="FUX21" s="43"/>
      <c r="FUY21" s="43"/>
      <c r="FUZ21" s="43"/>
      <c r="FVA21" s="43"/>
      <c r="FVB21" s="43"/>
      <c r="FVC21" s="43"/>
      <c r="FVD21" s="43"/>
      <c r="FVE21" s="43"/>
      <c r="FVF21" s="43"/>
      <c r="FVG21" s="43"/>
      <c r="FVH21" s="43"/>
      <c r="FVI21" s="43"/>
      <c r="FVJ21" s="43"/>
      <c r="FVK21" s="43"/>
      <c r="FVL21" s="43"/>
      <c r="FVM21" s="43"/>
      <c r="FVN21" s="43"/>
      <c r="FVO21" s="43"/>
      <c r="FVP21" s="43"/>
      <c r="FVQ21" s="43"/>
      <c r="FVR21" s="43"/>
      <c r="FVS21" s="43"/>
      <c r="FVT21" s="43"/>
      <c r="FVU21" s="43"/>
      <c r="FVV21" s="43"/>
      <c r="FVW21" s="43"/>
      <c r="FVX21" s="43"/>
      <c r="FVY21" s="43"/>
      <c r="FVZ21" s="43"/>
      <c r="FWA21" s="43"/>
      <c r="FWB21" s="43"/>
      <c r="FWC21" s="43"/>
      <c r="FWD21" s="43"/>
      <c r="FWE21" s="43"/>
      <c r="FWF21" s="43"/>
      <c r="FWG21" s="43"/>
      <c r="FWH21" s="43"/>
      <c r="FWI21" s="43"/>
      <c r="FWJ21" s="43"/>
      <c r="FWK21" s="43"/>
      <c r="FWL21" s="43"/>
      <c r="FWM21" s="43"/>
      <c r="FWN21" s="43"/>
      <c r="FWO21" s="43"/>
      <c r="FWP21" s="43"/>
      <c r="FWQ21" s="43"/>
      <c r="FWR21" s="43"/>
      <c r="FWS21" s="43"/>
      <c r="FWT21" s="43"/>
      <c r="FWU21" s="43"/>
      <c r="FWV21" s="43"/>
      <c r="FWW21" s="43"/>
      <c r="FWX21" s="43"/>
      <c r="FWY21" s="43"/>
      <c r="FWZ21" s="43"/>
      <c r="FXA21" s="43"/>
      <c r="FXB21" s="43"/>
      <c r="FXC21" s="43"/>
      <c r="FXD21" s="43"/>
      <c r="FXE21" s="43"/>
      <c r="FXF21" s="43"/>
      <c r="FXG21" s="43"/>
      <c r="FXH21" s="43"/>
      <c r="FXI21" s="43"/>
      <c r="FXJ21" s="43"/>
      <c r="FXK21" s="43"/>
      <c r="FXL21" s="43"/>
      <c r="FXM21" s="43"/>
      <c r="FXN21" s="43"/>
      <c r="FXO21" s="43"/>
      <c r="FXP21" s="43"/>
      <c r="FXQ21" s="43"/>
      <c r="FXR21" s="43"/>
      <c r="FXS21" s="43"/>
      <c r="FXT21" s="43"/>
      <c r="FXU21" s="43"/>
      <c r="FXV21" s="43"/>
      <c r="FXW21" s="43"/>
      <c r="FXX21" s="43"/>
      <c r="FXY21" s="43"/>
      <c r="FXZ21" s="43"/>
      <c r="FYA21" s="43"/>
      <c r="FYB21" s="43"/>
      <c r="FYC21" s="43"/>
      <c r="FYD21" s="43"/>
      <c r="FYE21" s="43"/>
      <c r="FYF21" s="43"/>
      <c r="FYG21" s="43"/>
      <c r="FYH21" s="43"/>
      <c r="FYI21" s="43"/>
      <c r="FYJ21" s="43"/>
      <c r="FYK21" s="43"/>
      <c r="FYL21" s="43"/>
      <c r="FYM21" s="43"/>
      <c r="FYN21" s="43"/>
      <c r="FYO21" s="43"/>
      <c r="FYP21" s="43"/>
      <c r="FYQ21" s="43"/>
      <c r="FYR21" s="43"/>
      <c r="FYS21" s="43"/>
      <c r="FYT21" s="43"/>
      <c r="FYU21" s="43"/>
      <c r="FYV21" s="43"/>
      <c r="FYW21" s="43"/>
      <c r="FYX21" s="43"/>
      <c r="FYY21" s="43"/>
      <c r="FYZ21" s="43"/>
      <c r="FZA21" s="43"/>
      <c r="FZB21" s="43"/>
      <c r="FZC21" s="43"/>
      <c r="FZD21" s="43"/>
      <c r="FZE21" s="43"/>
      <c r="FZF21" s="43"/>
      <c r="FZG21" s="43"/>
      <c r="FZH21" s="43"/>
      <c r="FZI21" s="43"/>
      <c r="FZJ21" s="43"/>
      <c r="FZK21" s="43"/>
      <c r="FZL21" s="43"/>
      <c r="FZM21" s="43"/>
      <c r="FZN21" s="43"/>
      <c r="FZO21" s="43"/>
      <c r="FZP21" s="43"/>
      <c r="FZQ21" s="43"/>
      <c r="FZR21" s="43"/>
      <c r="FZS21" s="43"/>
      <c r="FZT21" s="43"/>
      <c r="FZU21" s="43"/>
      <c r="FZV21" s="43"/>
      <c r="FZW21" s="43"/>
      <c r="FZX21" s="43"/>
      <c r="FZY21" s="43"/>
      <c r="FZZ21" s="43"/>
      <c r="GAA21" s="43"/>
      <c r="GAB21" s="43"/>
      <c r="GAC21" s="43"/>
      <c r="GAD21" s="43"/>
      <c r="GAE21" s="43"/>
      <c r="GAF21" s="43"/>
      <c r="GAG21" s="43"/>
      <c r="GAH21" s="43"/>
      <c r="GAI21" s="43"/>
      <c r="GAJ21" s="43"/>
      <c r="GAK21" s="43"/>
      <c r="GAL21" s="43"/>
      <c r="GAM21" s="43"/>
      <c r="GAN21" s="43"/>
      <c r="GAO21" s="43"/>
      <c r="GAP21" s="43"/>
      <c r="GAQ21" s="43"/>
      <c r="GAR21" s="43"/>
      <c r="GAS21" s="43"/>
      <c r="GAT21" s="43"/>
      <c r="GAU21" s="43"/>
      <c r="GAV21" s="43"/>
      <c r="GAW21" s="43"/>
      <c r="GAX21" s="43"/>
      <c r="GAY21" s="43"/>
      <c r="GAZ21" s="43"/>
      <c r="GBA21" s="43"/>
      <c r="GBB21" s="43"/>
      <c r="GBC21" s="43"/>
      <c r="GBD21" s="43"/>
      <c r="GBE21" s="43"/>
      <c r="GBF21" s="43"/>
      <c r="GBG21" s="43"/>
      <c r="GBH21" s="43"/>
      <c r="GBI21" s="43"/>
      <c r="GBJ21" s="43"/>
      <c r="GBK21" s="43"/>
      <c r="GBL21" s="43"/>
      <c r="GBM21" s="43"/>
      <c r="GBN21" s="43"/>
      <c r="GBO21" s="43"/>
      <c r="GBP21" s="43"/>
      <c r="GBQ21" s="43"/>
      <c r="GBR21" s="43"/>
      <c r="GBS21" s="43"/>
      <c r="GBT21" s="43"/>
      <c r="GBU21" s="43"/>
      <c r="GBV21" s="43"/>
      <c r="GBW21" s="43"/>
      <c r="GBX21" s="43"/>
      <c r="GBY21" s="43"/>
      <c r="GBZ21" s="43"/>
      <c r="GCA21" s="43"/>
      <c r="GCB21" s="43"/>
      <c r="GCC21" s="43"/>
      <c r="GCD21" s="43"/>
      <c r="GCE21" s="43"/>
      <c r="GCF21" s="43"/>
      <c r="GCG21" s="43"/>
      <c r="GCH21" s="43"/>
      <c r="GCI21" s="43"/>
      <c r="GCJ21" s="43"/>
      <c r="GCK21" s="43"/>
      <c r="GCL21" s="43"/>
      <c r="GCM21" s="43"/>
      <c r="GCN21" s="43"/>
      <c r="GCO21" s="43"/>
      <c r="GCP21" s="43"/>
      <c r="GCQ21" s="43"/>
      <c r="GCR21" s="43"/>
      <c r="GCS21" s="43"/>
      <c r="GCT21" s="43"/>
      <c r="GCU21" s="43"/>
      <c r="GCV21" s="43"/>
      <c r="GCW21" s="43"/>
      <c r="GCX21" s="43"/>
      <c r="GCY21" s="43"/>
      <c r="GCZ21" s="43"/>
      <c r="GDA21" s="43"/>
      <c r="GDB21" s="43"/>
      <c r="GDC21" s="43"/>
      <c r="GDD21" s="43"/>
      <c r="GDE21" s="43"/>
      <c r="GDF21" s="43"/>
      <c r="GDG21" s="43"/>
      <c r="GDH21" s="43"/>
      <c r="GDI21" s="43"/>
      <c r="GDJ21" s="43"/>
      <c r="GDK21" s="43"/>
      <c r="GDL21" s="43"/>
      <c r="GDM21" s="43"/>
      <c r="GDN21" s="43"/>
      <c r="GDO21" s="43"/>
      <c r="GDP21" s="43"/>
      <c r="GDQ21" s="43"/>
      <c r="GDR21" s="43"/>
      <c r="GDS21" s="43"/>
      <c r="GDT21" s="43"/>
      <c r="GDU21" s="43"/>
      <c r="GDV21" s="43"/>
      <c r="GDW21" s="43"/>
      <c r="GDX21" s="43"/>
      <c r="GDY21" s="43"/>
      <c r="GDZ21" s="43"/>
      <c r="GEA21" s="43"/>
      <c r="GEB21" s="43"/>
      <c r="GEC21" s="43"/>
      <c r="GED21" s="43"/>
      <c r="GEE21" s="43"/>
      <c r="GEF21" s="43"/>
      <c r="GEG21" s="43"/>
      <c r="GEH21" s="43"/>
      <c r="GEI21" s="43"/>
      <c r="GEJ21" s="43"/>
      <c r="GEK21" s="43"/>
      <c r="GEL21" s="43"/>
      <c r="GEM21" s="43"/>
      <c r="GEN21" s="43"/>
      <c r="GEO21" s="43"/>
      <c r="GEP21" s="43"/>
      <c r="GEQ21" s="43"/>
      <c r="GER21" s="43"/>
      <c r="GES21" s="43"/>
      <c r="GET21" s="43"/>
      <c r="GEU21" s="43"/>
      <c r="GEV21" s="43"/>
      <c r="GEW21" s="43"/>
      <c r="GEX21" s="43"/>
      <c r="GEY21" s="43"/>
      <c r="GEZ21" s="43"/>
      <c r="GFA21" s="43"/>
      <c r="GFB21" s="43"/>
      <c r="GFC21" s="43"/>
      <c r="GFD21" s="43"/>
      <c r="GFE21" s="43"/>
      <c r="GFF21" s="43"/>
      <c r="GFG21" s="43"/>
      <c r="GFH21" s="43"/>
      <c r="GFI21" s="43"/>
      <c r="GFJ21" s="43"/>
      <c r="GFK21" s="43"/>
      <c r="GFL21" s="43"/>
      <c r="GFM21" s="43"/>
      <c r="GFN21" s="43"/>
      <c r="GFO21" s="43"/>
      <c r="GFP21" s="43"/>
      <c r="GFQ21" s="43"/>
      <c r="GFR21" s="43"/>
      <c r="GFS21" s="43"/>
      <c r="GFT21" s="43"/>
      <c r="GFU21" s="43"/>
      <c r="GFV21" s="43"/>
      <c r="GFW21" s="43"/>
      <c r="GFX21" s="43"/>
      <c r="GFY21" s="43"/>
      <c r="GFZ21" s="43"/>
      <c r="GGA21" s="43"/>
      <c r="GGB21" s="43"/>
      <c r="GGC21" s="43"/>
      <c r="GGD21" s="43"/>
      <c r="GGE21" s="43"/>
      <c r="GGF21" s="43"/>
      <c r="GGG21" s="43"/>
      <c r="GGH21" s="43"/>
      <c r="GGI21" s="43"/>
      <c r="GGJ21" s="43"/>
      <c r="GGK21" s="43"/>
      <c r="GGL21" s="43"/>
      <c r="GGM21" s="43"/>
      <c r="GGN21" s="43"/>
      <c r="GGO21" s="43"/>
      <c r="GGP21" s="43"/>
      <c r="GGQ21" s="43"/>
      <c r="GGR21" s="43"/>
      <c r="GGS21" s="43"/>
      <c r="GGT21" s="43"/>
      <c r="GGU21" s="43"/>
      <c r="GGV21" s="43"/>
      <c r="GGW21" s="43"/>
      <c r="GGX21" s="43"/>
      <c r="GGY21" s="43"/>
      <c r="GGZ21" s="43"/>
      <c r="GHA21" s="43"/>
      <c r="GHB21" s="43"/>
      <c r="GHC21" s="43"/>
      <c r="GHD21" s="43"/>
      <c r="GHE21" s="43"/>
      <c r="GHF21" s="43"/>
      <c r="GHG21" s="43"/>
      <c r="GHH21" s="43"/>
      <c r="GHI21" s="43"/>
      <c r="GHJ21" s="43"/>
      <c r="GHK21" s="43"/>
      <c r="GHL21" s="43"/>
      <c r="GHM21" s="43"/>
      <c r="GHN21" s="43"/>
      <c r="GHO21" s="43"/>
      <c r="GHP21" s="43"/>
      <c r="GHQ21" s="43"/>
      <c r="GHR21" s="43"/>
      <c r="GHS21" s="43"/>
      <c r="GHT21" s="43"/>
      <c r="GHU21" s="43"/>
      <c r="GHV21" s="43"/>
      <c r="GHW21" s="43"/>
      <c r="GHX21" s="43"/>
      <c r="GHY21" s="43"/>
      <c r="GHZ21" s="43"/>
      <c r="GIA21" s="43"/>
      <c r="GIB21" s="43"/>
      <c r="GIC21" s="43"/>
      <c r="GID21" s="43"/>
      <c r="GIE21" s="43"/>
      <c r="GIF21" s="43"/>
      <c r="GIG21" s="43"/>
      <c r="GIH21" s="43"/>
      <c r="GII21" s="43"/>
      <c r="GIJ21" s="43"/>
      <c r="GIK21" s="43"/>
      <c r="GIL21" s="43"/>
      <c r="GIM21" s="43"/>
      <c r="GIN21" s="43"/>
      <c r="GIO21" s="43"/>
      <c r="GIP21" s="43"/>
      <c r="GIQ21" s="43"/>
      <c r="GIR21" s="43"/>
      <c r="GIS21" s="43"/>
      <c r="GIT21" s="43"/>
      <c r="GIU21" s="43"/>
      <c r="GIV21" s="43"/>
      <c r="GIW21" s="43"/>
      <c r="GIX21" s="43"/>
      <c r="GIY21" s="43"/>
      <c r="GIZ21" s="43"/>
      <c r="GJA21" s="43"/>
      <c r="GJB21" s="43"/>
      <c r="GJC21" s="43"/>
      <c r="GJD21" s="43"/>
      <c r="GJE21" s="43"/>
      <c r="GJF21" s="43"/>
      <c r="GJG21" s="43"/>
      <c r="GJH21" s="43"/>
      <c r="GJI21" s="43"/>
      <c r="GJJ21" s="43"/>
      <c r="GJK21" s="43"/>
      <c r="GJL21" s="43"/>
      <c r="GJM21" s="43"/>
      <c r="GJN21" s="43"/>
      <c r="GJO21" s="43"/>
      <c r="GJP21" s="43"/>
      <c r="GJQ21" s="43"/>
      <c r="GJR21" s="43"/>
      <c r="GJS21" s="43"/>
      <c r="GJT21" s="43"/>
      <c r="GJU21" s="43"/>
      <c r="GJV21" s="43"/>
      <c r="GJW21" s="43"/>
      <c r="GJX21" s="43"/>
      <c r="GJY21" s="43"/>
      <c r="GJZ21" s="43"/>
      <c r="GKA21" s="43"/>
      <c r="GKB21" s="43"/>
      <c r="GKC21" s="43"/>
      <c r="GKD21" s="43"/>
      <c r="GKE21" s="43"/>
      <c r="GKF21" s="43"/>
      <c r="GKG21" s="43"/>
      <c r="GKH21" s="43"/>
      <c r="GKI21" s="43"/>
      <c r="GKJ21" s="43"/>
      <c r="GKK21" s="43"/>
      <c r="GKL21" s="43"/>
      <c r="GKM21" s="43"/>
      <c r="GKN21" s="43"/>
      <c r="GKO21" s="43"/>
      <c r="GKP21" s="43"/>
      <c r="GKQ21" s="43"/>
      <c r="GKR21" s="43"/>
      <c r="GKS21" s="43"/>
      <c r="GKT21" s="43"/>
      <c r="GKU21" s="43"/>
      <c r="GKV21" s="43"/>
      <c r="GKW21" s="43"/>
      <c r="GKX21" s="43"/>
      <c r="GKY21" s="43"/>
      <c r="GKZ21" s="43"/>
      <c r="GLA21" s="43"/>
      <c r="GLB21" s="43"/>
      <c r="GLC21" s="43"/>
      <c r="GLD21" s="43"/>
      <c r="GLE21" s="43"/>
      <c r="GLF21" s="43"/>
      <c r="GLG21" s="43"/>
      <c r="GLH21" s="43"/>
      <c r="GLI21" s="43"/>
      <c r="GLJ21" s="43"/>
      <c r="GLK21" s="43"/>
      <c r="GLL21" s="43"/>
      <c r="GLM21" s="43"/>
      <c r="GLN21" s="43"/>
      <c r="GLO21" s="43"/>
      <c r="GLP21" s="43"/>
      <c r="GLQ21" s="43"/>
      <c r="GLR21" s="43"/>
      <c r="GLS21" s="43"/>
      <c r="GLT21" s="43"/>
      <c r="GLU21" s="43"/>
      <c r="GLV21" s="43"/>
      <c r="GLW21" s="43"/>
      <c r="GLX21" s="43"/>
      <c r="GLY21" s="43"/>
      <c r="GLZ21" s="43"/>
      <c r="GMA21" s="43"/>
      <c r="GMB21" s="43"/>
      <c r="GMC21" s="43"/>
      <c r="GMD21" s="43"/>
      <c r="GME21" s="43"/>
      <c r="GMF21" s="43"/>
      <c r="GMG21" s="43"/>
      <c r="GMH21" s="43"/>
      <c r="GMI21" s="43"/>
      <c r="GMJ21" s="43"/>
      <c r="GMK21" s="43"/>
      <c r="GML21" s="43"/>
      <c r="GMM21" s="43"/>
      <c r="GMN21" s="43"/>
      <c r="GMO21" s="43"/>
      <c r="GMP21" s="43"/>
      <c r="GMQ21" s="43"/>
      <c r="GMR21" s="43"/>
      <c r="GMS21" s="43"/>
      <c r="GMT21" s="43"/>
      <c r="GMU21" s="43"/>
      <c r="GMV21" s="43"/>
      <c r="GMW21" s="43"/>
      <c r="GMX21" s="43"/>
      <c r="GMY21" s="43"/>
      <c r="GMZ21" s="43"/>
      <c r="GNA21" s="43"/>
      <c r="GNB21" s="43"/>
      <c r="GNC21" s="43"/>
      <c r="GND21" s="43"/>
      <c r="GNE21" s="43"/>
      <c r="GNF21" s="43"/>
      <c r="GNG21" s="43"/>
      <c r="GNH21" s="43"/>
      <c r="GNI21" s="43"/>
      <c r="GNJ21" s="43"/>
      <c r="GNK21" s="43"/>
      <c r="GNL21" s="43"/>
      <c r="GNM21" s="43"/>
      <c r="GNN21" s="43"/>
      <c r="GNO21" s="43"/>
      <c r="GNP21" s="43"/>
      <c r="GNQ21" s="43"/>
      <c r="GNR21" s="43"/>
      <c r="GNS21" s="43"/>
      <c r="GNT21" s="43"/>
      <c r="GNU21" s="43"/>
      <c r="GNV21" s="43"/>
      <c r="GNW21" s="43"/>
      <c r="GNX21" s="43"/>
      <c r="GNY21" s="43"/>
      <c r="GNZ21" s="43"/>
      <c r="GOA21" s="43"/>
      <c r="GOB21" s="43"/>
      <c r="GOC21" s="43"/>
      <c r="GOD21" s="43"/>
      <c r="GOE21" s="43"/>
      <c r="GOF21" s="43"/>
      <c r="GOG21" s="43"/>
      <c r="GOH21" s="43"/>
      <c r="GOI21" s="43"/>
      <c r="GOJ21" s="43"/>
      <c r="GOK21" s="43"/>
      <c r="GOL21" s="43"/>
      <c r="GOM21" s="43"/>
      <c r="GON21" s="43"/>
      <c r="GOO21" s="43"/>
      <c r="GOP21" s="43"/>
      <c r="GOQ21" s="43"/>
      <c r="GOR21" s="43"/>
      <c r="GOS21" s="43"/>
      <c r="GOT21" s="43"/>
      <c r="GOU21" s="43"/>
      <c r="GOV21" s="43"/>
      <c r="GOW21" s="43"/>
      <c r="GOX21" s="43"/>
      <c r="GOY21" s="43"/>
      <c r="GOZ21" s="43"/>
      <c r="GPA21" s="43"/>
      <c r="GPB21" s="43"/>
      <c r="GPC21" s="43"/>
      <c r="GPD21" s="43"/>
      <c r="GPE21" s="43"/>
      <c r="GPF21" s="43"/>
      <c r="GPG21" s="43"/>
      <c r="GPH21" s="43"/>
      <c r="GPI21" s="43"/>
      <c r="GPJ21" s="43"/>
      <c r="GPK21" s="43"/>
      <c r="GPL21" s="43"/>
      <c r="GPM21" s="43"/>
      <c r="GPN21" s="43"/>
      <c r="GPO21" s="43"/>
      <c r="GPP21" s="43"/>
      <c r="GPQ21" s="43"/>
      <c r="GPR21" s="43"/>
      <c r="GPS21" s="43"/>
      <c r="GPT21" s="43"/>
      <c r="GPU21" s="43"/>
      <c r="GPV21" s="43"/>
      <c r="GPW21" s="43"/>
      <c r="GPX21" s="43"/>
      <c r="GPY21" s="43"/>
      <c r="GPZ21" s="43"/>
      <c r="GQA21" s="43"/>
      <c r="GQB21" s="43"/>
      <c r="GQC21" s="43"/>
      <c r="GQD21" s="43"/>
      <c r="GQE21" s="43"/>
      <c r="GQF21" s="43"/>
      <c r="GQG21" s="43"/>
      <c r="GQH21" s="43"/>
      <c r="GQI21" s="43"/>
      <c r="GQJ21" s="43"/>
      <c r="GQK21" s="43"/>
      <c r="GQL21" s="43"/>
      <c r="GQM21" s="43"/>
      <c r="GQN21" s="43"/>
      <c r="GQO21" s="43"/>
      <c r="GQP21" s="43"/>
      <c r="GQQ21" s="43"/>
      <c r="GQR21" s="43"/>
      <c r="GQS21" s="43"/>
      <c r="GQT21" s="43"/>
      <c r="GQU21" s="43"/>
      <c r="GQV21" s="43"/>
      <c r="GQW21" s="43"/>
      <c r="GQX21" s="43"/>
      <c r="GQY21" s="43"/>
      <c r="GQZ21" s="43"/>
      <c r="GRA21" s="43"/>
      <c r="GRB21" s="43"/>
      <c r="GRC21" s="43"/>
      <c r="GRD21" s="43"/>
      <c r="GRE21" s="43"/>
      <c r="GRF21" s="43"/>
      <c r="GRG21" s="43"/>
      <c r="GRH21" s="43"/>
      <c r="GRI21" s="43"/>
      <c r="GRJ21" s="43"/>
      <c r="GRK21" s="43"/>
      <c r="GRL21" s="43"/>
      <c r="GRM21" s="43"/>
      <c r="GRN21" s="43"/>
      <c r="GRO21" s="43"/>
      <c r="GRP21" s="43"/>
      <c r="GRQ21" s="43"/>
      <c r="GRR21" s="43"/>
      <c r="GRS21" s="43"/>
      <c r="GRT21" s="43"/>
      <c r="GRU21" s="43"/>
      <c r="GRV21" s="43"/>
      <c r="GRW21" s="43"/>
      <c r="GRX21" s="43"/>
      <c r="GRY21" s="43"/>
      <c r="GRZ21" s="43"/>
      <c r="GSA21" s="43"/>
      <c r="GSB21" s="43"/>
      <c r="GSC21" s="43"/>
      <c r="GSD21" s="43"/>
      <c r="GSE21" s="43"/>
      <c r="GSF21" s="43"/>
      <c r="GSG21" s="43"/>
      <c r="GSH21" s="43"/>
      <c r="GSI21" s="43"/>
      <c r="GSJ21" s="43"/>
      <c r="GSK21" s="43"/>
      <c r="GSL21" s="43"/>
      <c r="GSM21" s="43"/>
      <c r="GSN21" s="43"/>
      <c r="GSO21" s="43"/>
      <c r="GSP21" s="43"/>
      <c r="GSQ21" s="43"/>
      <c r="GSR21" s="43"/>
      <c r="GSS21" s="43"/>
      <c r="GST21" s="43"/>
      <c r="GSU21" s="43"/>
      <c r="GSV21" s="43"/>
      <c r="GSW21" s="43"/>
      <c r="GSX21" s="43"/>
      <c r="GSY21" s="43"/>
      <c r="GSZ21" s="43"/>
      <c r="GTA21" s="43"/>
      <c r="GTB21" s="43"/>
      <c r="GTC21" s="43"/>
      <c r="GTD21" s="43"/>
      <c r="GTE21" s="43"/>
      <c r="GTF21" s="43"/>
      <c r="GTG21" s="43"/>
      <c r="GTH21" s="43"/>
      <c r="GTI21" s="43"/>
      <c r="GTJ21" s="43"/>
      <c r="GTK21" s="43"/>
      <c r="GTL21" s="43"/>
      <c r="GTM21" s="43"/>
      <c r="GTN21" s="43"/>
      <c r="GTO21" s="43"/>
      <c r="GTP21" s="43"/>
      <c r="GTQ21" s="43"/>
      <c r="GTR21" s="43"/>
      <c r="GTS21" s="43"/>
      <c r="GTT21" s="43"/>
      <c r="GTU21" s="43"/>
      <c r="GTV21" s="43"/>
      <c r="GTW21" s="43"/>
      <c r="GTX21" s="43"/>
      <c r="GTY21" s="43"/>
      <c r="GTZ21" s="43"/>
      <c r="GUA21" s="43"/>
      <c r="GUB21" s="43"/>
      <c r="GUC21" s="43"/>
      <c r="GUD21" s="43"/>
      <c r="GUE21" s="43"/>
      <c r="GUF21" s="43"/>
      <c r="GUG21" s="43"/>
      <c r="GUH21" s="43"/>
      <c r="GUI21" s="43"/>
      <c r="GUJ21" s="43"/>
      <c r="GUK21" s="43"/>
      <c r="GUL21" s="43"/>
      <c r="GUM21" s="43"/>
      <c r="GUN21" s="43"/>
      <c r="GUO21" s="43"/>
      <c r="GUP21" s="43"/>
      <c r="GUQ21" s="43"/>
      <c r="GUR21" s="43"/>
      <c r="GUS21" s="43"/>
      <c r="GUT21" s="43"/>
      <c r="GUU21" s="43"/>
      <c r="GUV21" s="43"/>
      <c r="GUW21" s="43"/>
      <c r="GUX21" s="43"/>
      <c r="GUY21" s="43"/>
      <c r="GUZ21" s="43"/>
      <c r="GVA21" s="43"/>
      <c r="GVB21" s="43"/>
      <c r="GVC21" s="43"/>
      <c r="GVD21" s="43"/>
      <c r="GVE21" s="43"/>
      <c r="GVF21" s="43"/>
      <c r="GVG21" s="43"/>
      <c r="GVH21" s="43"/>
      <c r="GVI21" s="43"/>
      <c r="GVJ21" s="43"/>
      <c r="GVK21" s="43"/>
      <c r="GVL21" s="43"/>
      <c r="GVM21" s="43"/>
      <c r="GVN21" s="43"/>
      <c r="GVO21" s="43"/>
      <c r="GVP21" s="43"/>
      <c r="GVQ21" s="43"/>
      <c r="GVR21" s="43"/>
      <c r="GVS21" s="43"/>
      <c r="GVT21" s="43"/>
      <c r="GVU21" s="43"/>
      <c r="GVV21" s="43"/>
      <c r="GVW21" s="43"/>
      <c r="GVX21" s="43"/>
      <c r="GVY21" s="43"/>
      <c r="GVZ21" s="43"/>
      <c r="GWA21" s="43"/>
      <c r="GWB21" s="43"/>
      <c r="GWC21" s="43"/>
      <c r="GWD21" s="43"/>
      <c r="GWE21" s="43"/>
      <c r="GWF21" s="43"/>
      <c r="GWG21" s="43"/>
      <c r="GWH21" s="43"/>
      <c r="GWI21" s="43"/>
      <c r="GWJ21" s="43"/>
      <c r="GWK21" s="43"/>
      <c r="GWL21" s="43"/>
      <c r="GWM21" s="43"/>
      <c r="GWN21" s="43"/>
      <c r="GWO21" s="43"/>
      <c r="GWP21" s="43"/>
      <c r="GWQ21" s="43"/>
      <c r="GWR21" s="43"/>
      <c r="GWS21" s="43"/>
      <c r="GWT21" s="43"/>
      <c r="GWU21" s="43"/>
      <c r="GWV21" s="43"/>
      <c r="GWW21" s="43"/>
      <c r="GWX21" s="43"/>
      <c r="GWY21" s="43"/>
      <c r="GWZ21" s="43"/>
      <c r="GXA21" s="43"/>
      <c r="GXB21" s="43"/>
      <c r="GXC21" s="43"/>
      <c r="GXD21" s="43"/>
      <c r="GXE21" s="43"/>
      <c r="GXF21" s="43"/>
      <c r="GXG21" s="43"/>
      <c r="GXH21" s="43"/>
      <c r="GXI21" s="43"/>
      <c r="GXJ21" s="43"/>
      <c r="GXK21" s="43"/>
      <c r="GXL21" s="43"/>
      <c r="GXM21" s="43"/>
      <c r="GXN21" s="43"/>
      <c r="GXO21" s="43"/>
      <c r="GXP21" s="43"/>
      <c r="GXQ21" s="43"/>
      <c r="GXR21" s="43"/>
      <c r="GXS21" s="43"/>
      <c r="GXT21" s="43"/>
      <c r="GXU21" s="43"/>
      <c r="GXV21" s="43"/>
      <c r="GXW21" s="43"/>
      <c r="GXX21" s="43"/>
      <c r="GXY21" s="43"/>
      <c r="GXZ21" s="43"/>
      <c r="GYA21" s="43"/>
      <c r="GYB21" s="43"/>
      <c r="GYC21" s="43"/>
      <c r="GYD21" s="43"/>
      <c r="GYE21" s="43"/>
      <c r="GYF21" s="43"/>
      <c r="GYG21" s="43"/>
      <c r="GYH21" s="43"/>
      <c r="GYI21" s="43"/>
      <c r="GYJ21" s="43"/>
      <c r="GYK21" s="43"/>
      <c r="GYL21" s="43"/>
      <c r="GYM21" s="43"/>
      <c r="GYN21" s="43"/>
      <c r="GYO21" s="43"/>
      <c r="GYP21" s="43"/>
      <c r="GYQ21" s="43"/>
      <c r="GYR21" s="43"/>
      <c r="GYS21" s="43"/>
      <c r="GYT21" s="43"/>
      <c r="GYU21" s="43"/>
      <c r="GYV21" s="43"/>
      <c r="GYW21" s="43"/>
      <c r="GYX21" s="43"/>
      <c r="GYY21" s="43"/>
      <c r="GYZ21" s="43"/>
      <c r="GZA21" s="43"/>
      <c r="GZB21" s="43"/>
      <c r="GZC21" s="43"/>
      <c r="GZD21" s="43"/>
      <c r="GZE21" s="43"/>
      <c r="GZF21" s="43"/>
      <c r="GZG21" s="43"/>
      <c r="GZH21" s="43"/>
      <c r="GZI21" s="43"/>
      <c r="GZJ21" s="43"/>
      <c r="GZK21" s="43"/>
      <c r="GZL21" s="43"/>
      <c r="GZM21" s="43"/>
      <c r="GZN21" s="43"/>
      <c r="GZO21" s="43"/>
      <c r="GZP21" s="43"/>
      <c r="GZQ21" s="43"/>
      <c r="GZR21" s="43"/>
      <c r="GZS21" s="43"/>
      <c r="GZT21" s="43"/>
      <c r="GZU21" s="43"/>
      <c r="GZV21" s="43"/>
      <c r="GZW21" s="43"/>
      <c r="GZX21" s="43"/>
      <c r="GZY21" s="43"/>
      <c r="GZZ21" s="43"/>
      <c r="HAA21" s="43"/>
      <c r="HAB21" s="43"/>
      <c r="HAC21" s="43"/>
      <c r="HAD21" s="43"/>
      <c r="HAE21" s="43"/>
      <c r="HAF21" s="43"/>
      <c r="HAG21" s="43"/>
      <c r="HAH21" s="43"/>
      <c r="HAI21" s="43"/>
      <c r="HAJ21" s="43"/>
      <c r="HAK21" s="43"/>
      <c r="HAL21" s="43"/>
      <c r="HAM21" s="43"/>
      <c r="HAN21" s="43"/>
      <c r="HAO21" s="43"/>
      <c r="HAP21" s="43"/>
      <c r="HAQ21" s="43"/>
      <c r="HAR21" s="43"/>
      <c r="HAS21" s="43"/>
      <c r="HAT21" s="43"/>
      <c r="HAU21" s="43"/>
      <c r="HAV21" s="43"/>
      <c r="HAW21" s="43"/>
      <c r="HAX21" s="43"/>
      <c r="HAY21" s="43"/>
      <c r="HAZ21" s="43"/>
      <c r="HBA21" s="43"/>
      <c r="HBB21" s="43"/>
      <c r="HBC21" s="43"/>
      <c r="HBD21" s="43"/>
      <c r="HBE21" s="43"/>
      <c r="HBF21" s="43"/>
      <c r="HBG21" s="43"/>
      <c r="HBH21" s="43"/>
      <c r="HBI21" s="43"/>
      <c r="HBJ21" s="43"/>
      <c r="HBK21" s="43"/>
      <c r="HBL21" s="43"/>
      <c r="HBM21" s="43"/>
      <c r="HBN21" s="43"/>
      <c r="HBO21" s="43"/>
      <c r="HBP21" s="43"/>
      <c r="HBQ21" s="43"/>
      <c r="HBR21" s="43"/>
      <c r="HBS21" s="43"/>
      <c r="HBT21" s="43"/>
      <c r="HBU21" s="43"/>
      <c r="HBV21" s="43"/>
      <c r="HBW21" s="43"/>
      <c r="HBX21" s="43"/>
      <c r="HBY21" s="43"/>
      <c r="HBZ21" s="43"/>
      <c r="HCA21" s="43"/>
      <c r="HCB21" s="43"/>
      <c r="HCC21" s="43"/>
      <c r="HCD21" s="43"/>
      <c r="HCE21" s="43"/>
      <c r="HCF21" s="43"/>
      <c r="HCG21" s="43"/>
      <c r="HCH21" s="43"/>
      <c r="HCI21" s="43"/>
      <c r="HCJ21" s="43"/>
      <c r="HCK21" s="43"/>
      <c r="HCL21" s="43"/>
      <c r="HCM21" s="43"/>
      <c r="HCN21" s="43"/>
      <c r="HCO21" s="43"/>
      <c r="HCP21" s="43"/>
      <c r="HCQ21" s="43"/>
      <c r="HCR21" s="43"/>
      <c r="HCS21" s="43"/>
      <c r="HCT21" s="43"/>
      <c r="HCU21" s="43"/>
      <c r="HCV21" s="43"/>
      <c r="HCW21" s="43"/>
      <c r="HCX21" s="43"/>
      <c r="HCY21" s="43"/>
      <c r="HCZ21" s="43"/>
      <c r="HDA21" s="43"/>
      <c r="HDB21" s="43"/>
      <c r="HDC21" s="43"/>
      <c r="HDD21" s="43"/>
      <c r="HDE21" s="43"/>
      <c r="HDF21" s="43"/>
      <c r="HDG21" s="43"/>
      <c r="HDH21" s="43"/>
      <c r="HDI21" s="43"/>
      <c r="HDJ21" s="43"/>
      <c r="HDK21" s="43"/>
      <c r="HDL21" s="43"/>
      <c r="HDM21" s="43"/>
      <c r="HDN21" s="43"/>
      <c r="HDO21" s="43"/>
      <c r="HDP21" s="43"/>
      <c r="HDQ21" s="43"/>
      <c r="HDR21" s="43"/>
      <c r="HDS21" s="43"/>
      <c r="HDT21" s="43"/>
      <c r="HDU21" s="43"/>
      <c r="HDV21" s="43"/>
      <c r="HDW21" s="43"/>
      <c r="HDX21" s="43"/>
      <c r="HDY21" s="43"/>
      <c r="HDZ21" s="43"/>
      <c r="HEA21" s="43"/>
      <c r="HEB21" s="43"/>
      <c r="HEC21" s="43"/>
      <c r="HED21" s="43"/>
      <c r="HEE21" s="43"/>
      <c r="HEF21" s="43"/>
      <c r="HEG21" s="43"/>
      <c r="HEH21" s="43"/>
      <c r="HEI21" s="43"/>
      <c r="HEJ21" s="43"/>
      <c r="HEK21" s="43"/>
      <c r="HEL21" s="43"/>
      <c r="HEM21" s="43"/>
      <c r="HEN21" s="43"/>
      <c r="HEO21" s="43"/>
      <c r="HEP21" s="43"/>
      <c r="HEQ21" s="43"/>
      <c r="HER21" s="43"/>
      <c r="HES21" s="43"/>
      <c r="HET21" s="43"/>
      <c r="HEU21" s="43"/>
      <c r="HEV21" s="43"/>
      <c r="HEW21" s="43"/>
      <c r="HEX21" s="43"/>
      <c r="HEY21" s="43"/>
      <c r="HEZ21" s="43"/>
      <c r="HFA21" s="43"/>
      <c r="HFB21" s="43"/>
      <c r="HFC21" s="43"/>
      <c r="HFD21" s="43"/>
      <c r="HFE21" s="43"/>
      <c r="HFF21" s="43"/>
      <c r="HFG21" s="43"/>
      <c r="HFH21" s="43"/>
      <c r="HFI21" s="43"/>
      <c r="HFJ21" s="43"/>
      <c r="HFK21" s="43"/>
      <c r="HFL21" s="43"/>
      <c r="HFM21" s="43"/>
      <c r="HFN21" s="43"/>
      <c r="HFO21" s="43"/>
      <c r="HFP21" s="43"/>
      <c r="HFQ21" s="43"/>
      <c r="HFR21" s="43"/>
      <c r="HFS21" s="43"/>
      <c r="HFT21" s="43"/>
      <c r="HFU21" s="43"/>
      <c r="HFV21" s="43"/>
      <c r="HFW21" s="43"/>
      <c r="HFX21" s="43"/>
      <c r="HFY21" s="43"/>
      <c r="HFZ21" s="43"/>
      <c r="HGA21" s="43"/>
      <c r="HGB21" s="43"/>
      <c r="HGC21" s="43"/>
      <c r="HGD21" s="43"/>
      <c r="HGE21" s="43"/>
      <c r="HGF21" s="43"/>
      <c r="HGG21" s="43"/>
      <c r="HGH21" s="43"/>
      <c r="HGI21" s="43"/>
      <c r="HGJ21" s="43"/>
      <c r="HGK21" s="43"/>
      <c r="HGL21" s="43"/>
      <c r="HGM21" s="43"/>
      <c r="HGN21" s="43"/>
      <c r="HGO21" s="43"/>
      <c r="HGP21" s="43"/>
      <c r="HGQ21" s="43"/>
      <c r="HGR21" s="43"/>
      <c r="HGS21" s="43"/>
      <c r="HGT21" s="43"/>
      <c r="HGU21" s="43"/>
      <c r="HGV21" s="43"/>
      <c r="HGW21" s="43"/>
      <c r="HGX21" s="43"/>
      <c r="HGY21" s="43"/>
      <c r="HGZ21" s="43"/>
      <c r="HHA21" s="43"/>
      <c r="HHB21" s="43"/>
      <c r="HHC21" s="43"/>
      <c r="HHD21" s="43"/>
      <c r="HHE21" s="43"/>
      <c r="HHF21" s="43"/>
      <c r="HHG21" s="43"/>
      <c r="HHH21" s="43"/>
      <c r="HHI21" s="43"/>
      <c r="HHJ21" s="43"/>
      <c r="HHK21" s="43"/>
      <c r="HHL21" s="43"/>
      <c r="HHM21" s="43"/>
      <c r="HHN21" s="43"/>
      <c r="HHO21" s="43"/>
      <c r="HHP21" s="43"/>
      <c r="HHQ21" s="43"/>
      <c r="HHR21" s="43"/>
      <c r="HHS21" s="43"/>
      <c r="HHT21" s="43"/>
      <c r="HHU21" s="43"/>
      <c r="HHV21" s="43"/>
      <c r="HHW21" s="43"/>
      <c r="HHX21" s="43"/>
      <c r="HHY21" s="43"/>
      <c r="HHZ21" s="43"/>
      <c r="HIA21" s="43"/>
      <c r="HIB21" s="43"/>
      <c r="HIC21" s="43"/>
      <c r="HID21" s="43"/>
      <c r="HIE21" s="43"/>
      <c r="HIF21" s="43"/>
      <c r="HIG21" s="43"/>
      <c r="HIH21" s="43"/>
      <c r="HII21" s="43"/>
      <c r="HIJ21" s="43"/>
      <c r="HIK21" s="43"/>
      <c r="HIL21" s="43"/>
      <c r="HIM21" s="43"/>
      <c r="HIN21" s="43"/>
      <c r="HIO21" s="43"/>
      <c r="HIP21" s="43"/>
      <c r="HIQ21" s="43"/>
      <c r="HIR21" s="43"/>
      <c r="HIS21" s="43"/>
      <c r="HIT21" s="43"/>
      <c r="HIU21" s="43"/>
      <c r="HIV21" s="43"/>
      <c r="HIW21" s="43"/>
      <c r="HIX21" s="43"/>
      <c r="HIY21" s="43"/>
      <c r="HIZ21" s="43"/>
      <c r="HJA21" s="43"/>
      <c r="HJB21" s="43"/>
      <c r="HJC21" s="43"/>
      <c r="HJD21" s="43"/>
      <c r="HJE21" s="43"/>
      <c r="HJF21" s="43"/>
      <c r="HJG21" s="43"/>
      <c r="HJH21" s="43"/>
      <c r="HJI21" s="43"/>
      <c r="HJJ21" s="43"/>
      <c r="HJK21" s="43"/>
      <c r="HJL21" s="43"/>
      <c r="HJM21" s="43"/>
      <c r="HJN21" s="43"/>
      <c r="HJO21" s="43"/>
      <c r="HJP21" s="43"/>
      <c r="HJQ21" s="43"/>
      <c r="HJR21" s="43"/>
      <c r="HJS21" s="43"/>
      <c r="HJT21" s="43"/>
      <c r="HJU21" s="43"/>
      <c r="HJV21" s="43"/>
      <c r="HJW21" s="43"/>
      <c r="HJX21" s="43"/>
      <c r="HJY21" s="43"/>
      <c r="HJZ21" s="43"/>
      <c r="HKA21" s="43"/>
      <c r="HKB21" s="43"/>
      <c r="HKC21" s="43"/>
      <c r="HKD21" s="43"/>
      <c r="HKE21" s="43"/>
      <c r="HKF21" s="43"/>
      <c r="HKG21" s="43"/>
      <c r="HKH21" s="43"/>
      <c r="HKI21" s="43"/>
      <c r="HKJ21" s="43"/>
      <c r="HKK21" s="43"/>
      <c r="HKL21" s="43"/>
      <c r="HKM21" s="43"/>
      <c r="HKN21" s="43"/>
      <c r="HKO21" s="43"/>
      <c r="HKP21" s="43"/>
      <c r="HKQ21" s="43"/>
      <c r="HKR21" s="43"/>
      <c r="HKS21" s="43"/>
      <c r="HKT21" s="43"/>
      <c r="HKU21" s="43"/>
      <c r="HKV21" s="43"/>
      <c r="HKW21" s="43"/>
      <c r="HKX21" s="43"/>
      <c r="HKY21" s="43"/>
      <c r="HKZ21" s="43"/>
      <c r="HLA21" s="43"/>
      <c r="HLB21" s="43"/>
      <c r="HLC21" s="43"/>
      <c r="HLD21" s="43"/>
      <c r="HLE21" s="43"/>
      <c r="HLF21" s="43"/>
      <c r="HLG21" s="43"/>
      <c r="HLH21" s="43"/>
      <c r="HLI21" s="43"/>
      <c r="HLJ21" s="43"/>
      <c r="HLK21" s="43"/>
      <c r="HLL21" s="43"/>
      <c r="HLM21" s="43"/>
      <c r="HLN21" s="43"/>
      <c r="HLO21" s="43"/>
      <c r="HLP21" s="43"/>
      <c r="HLQ21" s="43"/>
      <c r="HLR21" s="43"/>
      <c r="HLS21" s="43"/>
      <c r="HLT21" s="43"/>
      <c r="HLU21" s="43"/>
      <c r="HLV21" s="43"/>
      <c r="HLW21" s="43"/>
      <c r="HLX21" s="43"/>
      <c r="HLY21" s="43"/>
      <c r="HLZ21" s="43"/>
      <c r="HMA21" s="43"/>
      <c r="HMB21" s="43"/>
      <c r="HMC21" s="43"/>
      <c r="HMD21" s="43"/>
      <c r="HME21" s="43"/>
      <c r="HMF21" s="43"/>
      <c r="HMG21" s="43"/>
      <c r="HMH21" s="43"/>
      <c r="HMI21" s="43"/>
      <c r="HMJ21" s="43"/>
      <c r="HMK21" s="43"/>
      <c r="HML21" s="43"/>
      <c r="HMM21" s="43"/>
      <c r="HMN21" s="43"/>
      <c r="HMO21" s="43"/>
      <c r="HMP21" s="43"/>
      <c r="HMQ21" s="43"/>
      <c r="HMR21" s="43"/>
      <c r="HMS21" s="43"/>
      <c r="HMT21" s="43"/>
      <c r="HMU21" s="43"/>
      <c r="HMV21" s="43"/>
      <c r="HMW21" s="43"/>
      <c r="HMX21" s="43"/>
      <c r="HMY21" s="43"/>
      <c r="HMZ21" s="43"/>
      <c r="HNA21" s="43"/>
      <c r="HNB21" s="43"/>
      <c r="HNC21" s="43"/>
      <c r="HND21" s="43"/>
      <c r="HNE21" s="43"/>
      <c r="HNF21" s="43"/>
      <c r="HNG21" s="43"/>
      <c r="HNH21" s="43"/>
      <c r="HNI21" s="43"/>
      <c r="HNJ21" s="43"/>
      <c r="HNK21" s="43"/>
      <c r="HNL21" s="43"/>
      <c r="HNM21" s="43"/>
      <c r="HNN21" s="43"/>
      <c r="HNO21" s="43"/>
      <c r="HNP21" s="43"/>
      <c r="HNQ21" s="43"/>
      <c r="HNR21" s="43"/>
      <c r="HNS21" s="43"/>
      <c r="HNT21" s="43"/>
      <c r="HNU21" s="43"/>
      <c r="HNV21" s="43"/>
      <c r="HNW21" s="43"/>
      <c r="HNX21" s="43"/>
      <c r="HNY21" s="43"/>
      <c r="HNZ21" s="43"/>
      <c r="HOA21" s="43"/>
      <c r="HOB21" s="43"/>
      <c r="HOC21" s="43"/>
      <c r="HOD21" s="43"/>
      <c r="HOE21" s="43"/>
      <c r="HOF21" s="43"/>
      <c r="HOG21" s="43"/>
      <c r="HOH21" s="43"/>
      <c r="HOI21" s="43"/>
      <c r="HOJ21" s="43"/>
      <c r="HOK21" s="43"/>
      <c r="HOL21" s="43"/>
      <c r="HOM21" s="43"/>
      <c r="HON21" s="43"/>
      <c r="HOO21" s="43"/>
      <c r="HOP21" s="43"/>
      <c r="HOQ21" s="43"/>
      <c r="HOR21" s="43"/>
      <c r="HOS21" s="43"/>
      <c r="HOT21" s="43"/>
      <c r="HOU21" s="43"/>
      <c r="HOV21" s="43"/>
      <c r="HOW21" s="43"/>
      <c r="HOX21" s="43"/>
      <c r="HOY21" s="43"/>
      <c r="HOZ21" s="43"/>
      <c r="HPA21" s="43"/>
      <c r="HPB21" s="43"/>
      <c r="HPC21" s="43"/>
      <c r="HPD21" s="43"/>
      <c r="HPE21" s="43"/>
      <c r="HPF21" s="43"/>
      <c r="HPG21" s="43"/>
      <c r="HPH21" s="43"/>
      <c r="HPI21" s="43"/>
      <c r="HPJ21" s="43"/>
      <c r="HPK21" s="43"/>
      <c r="HPL21" s="43"/>
      <c r="HPM21" s="43"/>
      <c r="HPN21" s="43"/>
      <c r="HPO21" s="43"/>
      <c r="HPP21" s="43"/>
      <c r="HPQ21" s="43"/>
      <c r="HPR21" s="43"/>
      <c r="HPS21" s="43"/>
      <c r="HPT21" s="43"/>
      <c r="HPU21" s="43"/>
      <c r="HPV21" s="43"/>
      <c r="HPW21" s="43"/>
      <c r="HPX21" s="43"/>
      <c r="HPY21" s="43"/>
      <c r="HPZ21" s="43"/>
      <c r="HQA21" s="43"/>
      <c r="HQB21" s="43"/>
      <c r="HQC21" s="43"/>
      <c r="HQD21" s="43"/>
      <c r="HQE21" s="43"/>
      <c r="HQF21" s="43"/>
      <c r="HQG21" s="43"/>
      <c r="HQH21" s="43"/>
      <c r="HQI21" s="43"/>
      <c r="HQJ21" s="43"/>
      <c r="HQK21" s="43"/>
      <c r="HQL21" s="43"/>
      <c r="HQM21" s="43"/>
      <c r="HQN21" s="43"/>
      <c r="HQO21" s="43"/>
      <c r="HQP21" s="43"/>
      <c r="HQQ21" s="43"/>
      <c r="HQR21" s="43"/>
      <c r="HQS21" s="43"/>
      <c r="HQT21" s="43"/>
      <c r="HQU21" s="43"/>
      <c r="HQV21" s="43"/>
      <c r="HQW21" s="43"/>
      <c r="HQX21" s="43"/>
      <c r="HQY21" s="43"/>
      <c r="HQZ21" s="43"/>
      <c r="HRA21" s="43"/>
      <c r="HRB21" s="43"/>
      <c r="HRC21" s="43"/>
      <c r="HRD21" s="43"/>
      <c r="HRE21" s="43"/>
      <c r="HRF21" s="43"/>
      <c r="HRG21" s="43"/>
      <c r="HRH21" s="43"/>
      <c r="HRI21" s="43"/>
      <c r="HRJ21" s="43"/>
      <c r="HRK21" s="43"/>
      <c r="HRL21" s="43"/>
      <c r="HRM21" s="43"/>
      <c r="HRN21" s="43"/>
      <c r="HRO21" s="43"/>
      <c r="HRP21" s="43"/>
      <c r="HRQ21" s="43"/>
      <c r="HRR21" s="43"/>
      <c r="HRS21" s="43"/>
      <c r="HRT21" s="43"/>
      <c r="HRU21" s="43"/>
      <c r="HRV21" s="43"/>
      <c r="HRW21" s="43"/>
      <c r="HRX21" s="43"/>
      <c r="HRY21" s="43"/>
      <c r="HRZ21" s="43"/>
      <c r="HSA21" s="43"/>
      <c r="HSB21" s="43"/>
      <c r="HSC21" s="43"/>
      <c r="HSD21" s="43"/>
      <c r="HSE21" s="43"/>
      <c r="HSF21" s="43"/>
      <c r="HSG21" s="43"/>
      <c r="HSH21" s="43"/>
      <c r="HSI21" s="43"/>
      <c r="HSJ21" s="43"/>
      <c r="HSK21" s="43"/>
      <c r="HSL21" s="43"/>
      <c r="HSM21" s="43"/>
      <c r="HSN21" s="43"/>
      <c r="HSO21" s="43"/>
      <c r="HSP21" s="43"/>
      <c r="HSQ21" s="43"/>
      <c r="HSR21" s="43"/>
      <c r="HSS21" s="43"/>
      <c r="HST21" s="43"/>
      <c r="HSU21" s="43"/>
      <c r="HSV21" s="43"/>
      <c r="HSW21" s="43"/>
      <c r="HSX21" s="43"/>
      <c r="HSY21" s="43"/>
      <c r="HSZ21" s="43"/>
      <c r="HTA21" s="43"/>
      <c r="HTB21" s="43"/>
      <c r="HTC21" s="43"/>
      <c r="HTD21" s="43"/>
      <c r="HTE21" s="43"/>
      <c r="HTF21" s="43"/>
      <c r="HTG21" s="43"/>
      <c r="HTH21" s="43"/>
      <c r="HTI21" s="43"/>
      <c r="HTJ21" s="43"/>
      <c r="HTK21" s="43"/>
      <c r="HTL21" s="43"/>
      <c r="HTM21" s="43"/>
      <c r="HTN21" s="43"/>
      <c r="HTO21" s="43"/>
      <c r="HTP21" s="43"/>
      <c r="HTQ21" s="43"/>
      <c r="HTR21" s="43"/>
      <c r="HTS21" s="43"/>
      <c r="HTT21" s="43"/>
      <c r="HTU21" s="43"/>
      <c r="HTV21" s="43"/>
      <c r="HTW21" s="43"/>
      <c r="HTX21" s="43"/>
      <c r="HTY21" s="43"/>
      <c r="HTZ21" s="43"/>
      <c r="HUA21" s="43"/>
      <c r="HUB21" s="43"/>
      <c r="HUC21" s="43"/>
      <c r="HUD21" s="43"/>
      <c r="HUE21" s="43"/>
      <c r="HUF21" s="43"/>
      <c r="HUG21" s="43"/>
      <c r="HUH21" s="43"/>
      <c r="HUI21" s="43"/>
      <c r="HUJ21" s="43"/>
      <c r="HUK21" s="43"/>
      <c r="HUL21" s="43"/>
      <c r="HUM21" s="43"/>
      <c r="HUN21" s="43"/>
      <c r="HUO21" s="43"/>
      <c r="HUP21" s="43"/>
      <c r="HUQ21" s="43"/>
      <c r="HUR21" s="43"/>
      <c r="HUS21" s="43"/>
      <c r="HUT21" s="43"/>
      <c r="HUU21" s="43"/>
      <c r="HUV21" s="43"/>
      <c r="HUW21" s="43"/>
      <c r="HUX21" s="43"/>
      <c r="HUY21" s="43"/>
      <c r="HUZ21" s="43"/>
      <c r="HVA21" s="43"/>
      <c r="HVB21" s="43"/>
      <c r="HVC21" s="43"/>
      <c r="HVD21" s="43"/>
      <c r="HVE21" s="43"/>
      <c r="HVF21" s="43"/>
      <c r="HVG21" s="43"/>
      <c r="HVH21" s="43"/>
      <c r="HVI21" s="43"/>
      <c r="HVJ21" s="43"/>
      <c r="HVK21" s="43"/>
      <c r="HVL21" s="43"/>
      <c r="HVM21" s="43"/>
      <c r="HVN21" s="43"/>
      <c r="HVO21" s="43"/>
      <c r="HVP21" s="43"/>
      <c r="HVQ21" s="43"/>
      <c r="HVR21" s="43"/>
      <c r="HVS21" s="43"/>
      <c r="HVT21" s="43"/>
      <c r="HVU21" s="43"/>
      <c r="HVV21" s="43"/>
      <c r="HVW21" s="43"/>
      <c r="HVX21" s="43"/>
      <c r="HVY21" s="43"/>
      <c r="HVZ21" s="43"/>
      <c r="HWA21" s="43"/>
      <c r="HWB21" s="43"/>
      <c r="HWC21" s="43"/>
      <c r="HWD21" s="43"/>
      <c r="HWE21" s="43"/>
      <c r="HWF21" s="43"/>
      <c r="HWG21" s="43"/>
      <c r="HWH21" s="43"/>
      <c r="HWI21" s="43"/>
      <c r="HWJ21" s="43"/>
      <c r="HWK21" s="43"/>
      <c r="HWL21" s="43"/>
      <c r="HWM21" s="43"/>
      <c r="HWN21" s="43"/>
      <c r="HWO21" s="43"/>
      <c r="HWP21" s="43"/>
      <c r="HWQ21" s="43"/>
      <c r="HWR21" s="43"/>
      <c r="HWS21" s="43"/>
      <c r="HWT21" s="43"/>
      <c r="HWU21" s="43"/>
      <c r="HWV21" s="43"/>
      <c r="HWW21" s="43"/>
      <c r="HWX21" s="43"/>
      <c r="HWY21" s="43"/>
      <c r="HWZ21" s="43"/>
      <c r="HXA21" s="43"/>
      <c r="HXB21" s="43"/>
      <c r="HXC21" s="43"/>
      <c r="HXD21" s="43"/>
      <c r="HXE21" s="43"/>
      <c r="HXF21" s="43"/>
      <c r="HXG21" s="43"/>
      <c r="HXH21" s="43"/>
      <c r="HXI21" s="43"/>
      <c r="HXJ21" s="43"/>
      <c r="HXK21" s="43"/>
      <c r="HXL21" s="43"/>
      <c r="HXM21" s="43"/>
      <c r="HXN21" s="43"/>
      <c r="HXO21" s="43"/>
      <c r="HXP21" s="43"/>
      <c r="HXQ21" s="43"/>
      <c r="HXR21" s="43"/>
      <c r="HXS21" s="43"/>
      <c r="HXT21" s="43"/>
      <c r="HXU21" s="43"/>
      <c r="HXV21" s="43"/>
      <c r="HXW21" s="43"/>
      <c r="HXX21" s="43"/>
      <c r="HXY21" s="43"/>
      <c r="HXZ21" s="43"/>
      <c r="HYA21" s="43"/>
      <c r="HYB21" s="43"/>
      <c r="HYC21" s="43"/>
      <c r="HYD21" s="43"/>
      <c r="HYE21" s="43"/>
      <c r="HYF21" s="43"/>
      <c r="HYG21" s="43"/>
      <c r="HYH21" s="43"/>
      <c r="HYI21" s="43"/>
      <c r="HYJ21" s="43"/>
      <c r="HYK21" s="43"/>
      <c r="HYL21" s="43"/>
      <c r="HYM21" s="43"/>
      <c r="HYN21" s="43"/>
      <c r="HYO21" s="43"/>
      <c r="HYP21" s="43"/>
      <c r="HYQ21" s="43"/>
      <c r="HYR21" s="43"/>
      <c r="HYS21" s="43"/>
      <c r="HYT21" s="43"/>
      <c r="HYU21" s="43"/>
      <c r="HYV21" s="43"/>
      <c r="HYW21" s="43"/>
      <c r="HYX21" s="43"/>
      <c r="HYY21" s="43"/>
      <c r="HYZ21" s="43"/>
      <c r="HZA21" s="43"/>
      <c r="HZB21" s="43"/>
      <c r="HZC21" s="43"/>
      <c r="HZD21" s="43"/>
      <c r="HZE21" s="43"/>
      <c r="HZF21" s="43"/>
      <c r="HZG21" s="43"/>
      <c r="HZH21" s="43"/>
      <c r="HZI21" s="43"/>
      <c r="HZJ21" s="43"/>
      <c r="HZK21" s="43"/>
      <c r="HZL21" s="43"/>
      <c r="HZM21" s="43"/>
      <c r="HZN21" s="43"/>
      <c r="HZO21" s="43"/>
      <c r="HZP21" s="43"/>
      <c r="HZQ21" s="43"/>
      <c r="HZR21" s="43"/>
      <c r="HZS21" s="43"/>
      <c r="HZT21" s="43"/>
      <c r="HZU21" s="43"/>
      <c r="HZV21" s="43"/>
      <c r="HZW21" s="43"/>
      <c r="HZX21" s="43"/>
      <c r="HZY21" s="43"/>
      <c r="HZZ21" s="43"/>
      <c r="IAA21" s="43"/>
      <c r="IAB21" s="43"/>
      <c r="IAC21" s="43"/>
      <c r="IAD21" s="43"/>
      <c r="IAE21" s="43"/>
      <c r="IAF21" s="43"/>
      <c r="IAG21" s="43"/>
      <c r="IAH21" s="43"/>
      <c r="IAI21" s="43"/>
      <c r="IAJ21" s="43"/>
      <c r="IAK21" s="43"/>
      <c r="IAL21" s="43"/>
      <c r="IAM21" s="43"/>
      <c r="IAN21" s="43"/>
      <c r="IAO21" s="43"/>
      <c r="IAP21" s="43"/>
      <c r="IAQ21" s="43"/>
      <c r="IAR21" s="43"/>
      <c r="IAS21" s="43"/>
      <c r="IAT21" s="43"/>
      <c r="IAU21" s="43"/>
      <c r="IAV21" s="43"/>
      <c r="IAW21" s="43"/>
      <c r="IAX21" s="43"/>
      <c r="IAY21" s="43"/>
      <c r="IAZ21" s="43"/>
      <c r="IBA21" s="43"/>
      <c r="IBB21" s="43"/>
      <c r="IBC21" s="43"/>
      <c r="IBD21" s="43"/>
      <c r="IBE21" s="43"/>
      <c r="IBF21" s="43"/>
      <c r="IBG21" s="43"/>
      <c r="IBH21" s="43"/>
      <c r="IBI21" s="43"/>
      <c r="IBJ21" s="43"/>
      <c r="IBK21" s="43"/>
      <c r="IBL21" s="43"/>
      <c r="IBM21" s="43"/>
      <c r="IBN21" s="43"/>
      <c r="IBO21" s="43"/>
      <c r="IBP21" s="43"/>
      <c r="IBQ21" s="43"/>
      <c r="IBR21" s="43"/>
      <c r="IBS21" s="43"/>
      <c r="IBT21" s="43"/>
      <c r="IBU21" s="43"/>
      <c r="IBV21" s="43"/>
      <c r="IBW21" s="43"/>
      <c r="IBX21" s="43"/>
      <c r="IBY21" s="43"/>
      <c r="IBZ21" s="43"/>
      <c r="ICA21" s="43"/>
      <c r="ICB21" s="43"/>
      <c r="ICC21" s="43"/>
      <c r="ICD21" s="43"/>
      <c r="ICE21" s="43"/>
      <c r="ICF21" s="43"/>
      <c r="ICG21" s="43"/>
      <c r="ICH21" s="43"/>
      <c r="ICI21" s="43"/>
      <c r="ICJ21" s="43"/>
      <c r="ICK21" s="43"/>
      <c r="ICL21" s="43"/>
      <c r="ICM21" s="43"/>
      <c r="ICN21" s="43"/>
      <c r="ICO21" s="43"/>
      <c r="ICP21" s="43"/>
      <c r="ICQ21" s="43"/>
      <c r="ICR21" s="43"/>
      <c r="ICS21" s="43"/>
      <c r="ICT21" s="43"/>
      <c r="ICU21" s="43"/>
      <c r="ICV21" s="43"/>
      <c r="ICW21" s="43"/>
      <c r="ICX21" s="43"/>
      <c r="ICY21" s="43"/>
      <c r="ICZ21" s="43"/>
      <c r="IDA21" s="43"/>
      <c r="IDB21" s="43"/>
      <c r="IDC21" s="43"/>
      <c r="IDD21" s="43"/>
      <c r="IDE21" s="43"/>
      <c r="IDF21" s="43"/>
      <c r="IDG21" s="43"/>
      <c r="IDH21" s="43"/>
      <c r="IDI21" s="43"/>
      <c r="IDJ21" s="43"/>
      <c r="IDK21" s="43"/>
      <c r="IDL21" s="43"/>
      <c r="IDM21" s="43"/>
      <c r="IDN21" s="43"/>
      <c r="IDO21" s="43"/>
      <c r="IDP21" s="43"/>
      <c r="IDQ21" s="43"/>
      <c r="IDR21" s="43"/>
      <c r="IDS21" s="43"/>
      <c r="IDT21" s="43"/>
      <c r="IDU21" s="43"/>
      <c r="IDV21" s="43"/>
      <c r="IDW21" s="43"/>
      <c r="IDX21" s="43"/>
      <c r="IDY21" s="43"/>
      <c r="IDZ21" s="43"/>
      <c r="IEA21" s="43"/>
      <c r="IEB21" s="43"/>
      <c r="IEC21" s="43"/>
      <c r="IED21" s="43"/>
      <c r="IEE21" s="43"/>
      <c r="IEF21" s="43"/>
      <c r="IEG21" s="43"/>
      <c r="IEH21" s="43"/>
      <c r="IEI21" s="43"/>
      <c r="IEJ21" s="43"/>
      <c r="IEK21" s="43"/>
      <c r="IEL21" s="43"/>
      <c r="IEM21" s="43"/>
      <c r="IEN21" s="43"/>
      <c r="IEO21" s="43"/>
      <c r="IEP21" s="43"/>
      <c r="IEQ21" s="43"/>
      <c r="IER21" s="43"/>
      <c r="IES21" s="43"/>
      <c r="IET21" s="43"/>
      <c r="IEU21" s="43"/>
      <c r="IEV21" s="43"/>
      <c r="IEW21" s="43"/>
      <c r="IEX21" s="43"/>
      <c r="IEY21" s="43"/>
      <c r="IEZ21" s="43"/>
      <c r="IFA21" s="43"/>
      <c r="IFB21" s="43"/>
      <c r="IFC21" s="43"/>
      <c r="IFD21" s="43"/>
      <c r="IFE21" s="43"/>
      <c r="IFF21" s="43"/>
      <c r="IFG21" s="43"/>
      <c r="IFH21" s="43"/>
      <c r="IFI21" s="43"/>
      <c r="IFJ21" s="43"/>
      <c r="IFK21" s="43"/>
      <c r="IFL21" s="43"/>
      <c r="IFM21" s="43"/>
      <c r="IFN21" s="43"/>
      <c r="IFO21" s="43"/>
      <c r="IFP21" s="43"/>
      <c r="IFQ21" s="43"/>
      <c r="IFR21" s="43"/>
      <c r="IFS21" s="43"/>
      <c r="IFT21" s="43"/>
      <c r="IFU21" s="43"/>
      <c r="IFV21" s="43"/>
      <c r="IFW21" s="43"/>
      <c r="IFX21" s="43"/>
      <c r="IFY21" s="43"/>
      <c r="IFZ21" s="43"/>
      <c r="IGA21" s="43"/>
      <c r="IGB21" s="43"/>
      <c r="IGC21" s="43"/>
      <c r="IGD21" s="43"/>
      <c r="IGE21" s="43"/>
      <c r="IGF21" s="43"/>
      <c r="IGG21" s="43"/>
      <c r="IGH21" s="43"/>
      <c r="IGI21" s="43"/>
      <c r="IGJ21" s="43"/>
      <c r="IGK21" s="43"/>
      <c r="IGL21" s="43"/>
      <c r="IGM21" s="43"/>
      <c r="IGN21" s="43"/>
      <c r="IGO21" s="43"/>
      <c r="IGP21" s="43"/>
      <c r="IGQ21" s="43"/>
      <c r="IGR21" s="43"/>
      <c r="IGS21" s="43"/>
      <c r="IGT21" s="43"/>
      <c r="IGU21" s="43"/>
      <c r="IGV21" s="43"/>
      <c r="IGW21" s="43"/>
      <c r="IGX21" s="43"/>
      <c r="IGY21" s="43"/>
      <c r="IGZ21" s="43"/>
      <c r="IHA21" s="43"/>
      <c r="IHB21" s="43"/>
      <c r="IHC21" s="43"/>
      <c r="IHD21" s="43"/>
      <c r="IHE21" s="43"/>
      <c r="IHF21" s="43"/>
      <c r="IHG21" s="43"/>
      <c r="IHH21" s="43"/>
      <c r="IHI21" s="43"/>
      <c r="IHJ21" s="43"/>
      <c r="IHK21" s="43"/>
      <c r="IHL21" s="43"/>
      <c r="IHM21" s="43"/>
      <c r="IHN21" s="43"/>
      <c r="IHO21" s="43"/>
      <c r="IHP21" s="43"/>
      <c r="IHQ21" s="43"/>
      <c r="IHR21" s="43"/>
      <c r="IHS21" s="43"/>
      <c r="IHT21" s="43"/>
      <c r="IHU21" s="43"/>
      <c r="IHV21" s="43"/>
      <c r="IHW21" s="43"/>
      <c r="IHX21" s="43"/>
      <c r="IHY21" s="43"/>
      <c r="IHZ21" s="43"/>
      <c r="IIA21" s="43"/>
      <c r="IIB21" s="43"/>
      <c r="IIC21" s="43"/>
      <c r="IID21" s="43"/>
      <c r="IIE21" s="43"/>
      <c r="IIF21" s="43"/>
      <c r="IIG21" s="43"/>
      <c r="IIH21" s="43"/>
      <c r="III21" s="43"/>
      <c r="IIJ21" s="43"/>
      <c r="IIK21" s="43"/>
      <c r="IIL21" s="43"/>
      <c r="IIM21" s="43"/>
      <c r="IIN21" s="43"/>
      <c r="IIO21" s="43"/>
      <c r="IIP21" s="43"/>
      <c r="IIQ21" s="43"/>
      <c r="IIR21" s="43"/>
      <c r="IIS21" s="43"/>
      <c r="IIT21" s="43"/>
      <c r="IIU21" s="43"/>
      <c r="IIV21" s="43"/>
      <c r="IIW21" s="43"/>
      <c r="IIX21" s="43"/>
      <c r="IIY21" s="43"/>
      <c r="IIZ21" s="43"/>
      <c r="IJA21" s="43"/>
      <c r="IJB21" s="43"/>
      <c r="IJC21" s="43"/>
      <c r="IJD21" s="43"/>
      <c r="IJE21" s="43"/>
      <c r="IJF21" s="43"/>
      <c r="IJG21" s="43"/>
      <c r="IJH21" s="43"/>
      <c r="IJI21" s="43"/>
      <c r="IJJ21" s="43"/>
      <c r="IJK21" s="43"/>
      <c r="IJL21" s="43"/>
      <c r="IJM21" s="43"/>
      <c r="IJN21" s="43"/>
      <c r="IJO21" s="43"/>
      <c r="IJP21" s="43"/>
      <c r="IJQ21" s="43"/>
      <c r="IJR21" s="43"/>
      <c r="IJS21" s="43"/>
      <c r="IJT21" s="43"/>
      <c r="IJU21" s="43"/>
      <c r="IJV21" s="43"/>
      <c r="IJW21" s="43"/>
      <c r="IJX21" s="43"/>
      <c r="IJY21" s="43"/>
      <c r="IJZ21" s="43"/>
      <c r="IKA21" s="43"/>
      <c r="IKB21" s="43"/>
      <c r="IKC21" s="43"/>
      <c r="IKD21" s="43"/>
      <c r="IKE21" s="43"/>
      <c r="IKF21" s="43"/>
      <c r="IKG21" s="43"/>
      <c r="IKH21" s="43"/>
      <c r="IKI21" s="43"/>
      <c r="IKJ21" s="43"/>
      <c r="IKK21" s="43"/>
      <c r="IKL21" s="43"/>
      <c r="IKM21" s="43"/>
      <c r="IKN21" s="43"/>
      <c r="IKO21" s="43"/>
      <c r="IKP21" s="43"/>
      <c r="IKQ21" s="43"/>
      <c r="IKR21" s="43"/>
      <c r="IKS21" s="43"/>
      <c r="IKT21" s="43"/>
      <c r="IKU21" s="43"/>
      <c r="IKV21" s="43"/>
      <c r="IKW21" s="43"/>
      <c r="IKX21" s="43"/>
      <c r="IKY21" s="43"/>
      <c r="IKZ21" s="43"/>
      <c r="ILA21" s="43"/>
      <c r="ILB21" s="43"/>
      <c r="ILC21" s="43"/>
      <c r="ILD21" s="43"/>
      <c r="ILE21" s="43"/>
      <c r="ILF21" s="43"/>
      <c r="ILG21" s="43"/>
      <c r="ILH21" s="43"/>
      <c r="ILI21" s="43"/>
      <c r="ILJ21" s="43"/>
      <c r="ILK21" s="43"/>
      <c r="ILL21" s="43"/>
      <c r="ILM21" s="43"/>
      <c r="ILN21" s="43"/>
      <c r="ILO21" s="43"/>
      <c r="ILP21" s="43"/>
      <c r="ILQ21" s="43"/>
      <c r="ILR21" s="43"/>
      <c r="ILS21" s="43"/>
      <c r="ILT21" s="43"/>
      <c r="ILU21" s="43"/>
      <c r="ILV21" s="43"/>
      <c r="ILW21" s="43"/>
      <c r="ILX21" s="43"/>
      <c r="ILY21" s="43"/>
      <c r="ILZ21" s="43"/>
      <c r="IMA21" s="43"/>
      <c r="IMB21" s="43"/>
      <c r="IMC21" s="43"/>
      <c r="IMD21" s="43"/>
      <c r="IME21" s="43"/>
      <c r="IMF21" s="43"/>
      <c r="IMG21" s="43"/>
      <c r="IMH21" s="43"/>
      <c r="IMI21" s="43"/>
      <c r="IMJ21" s="43"/>
      <c r="IMK21" s="43"/>
      <c r="IML21" s="43"/>
      <c r="IMM21" s="43"/>
      <c r="IMN21" s="43"/>
      <c r="IMO21" s="43"/>
      <c r="IMP21" s="43"/>
      <c r="IMQ21" s="43"/>
      <c r="IMR21" s="43"/>
      <c r="IMS21" s="43"/>
      <c r="IMT21" s="43"/>
      <c r="IMU21" s="43"/>
      <c r="IMV21" s="43"/>
      <c r="IMW21" s="43"/>
      <c r="IMX21" s="43"/>
      <c r="IMY21" s="43"/>
      <c r="IMZ21" s="43"/>
      <c r="INA21" s="43"/>
      <c r="INB21" s="43"/>
      <c r="INC21" s="43"/>
      <c r="IND21" s="43"/>
      <c r="INE21" s="43"/>
      <c r="INF21" s="43"/>
      <c r="ING21" s="43"/>
      <c r="INH21" s="43"/>
      <c r="INI21" s="43"/>
      <c r="INJ21" s="43"/>
      <c r="INK21" s="43"/>
      <c r="INL21" s="43"/>
      <c r="INM21" s="43"/>
      <c r="INN21" s="43"/>
      <c r="INO21" s="43"/>
      <c r="INP21" s="43"/>
      <c r="INQ21" s="43"/>
      <c r="INR21" s="43"/>
      <c r="INS21" s="43"/>
      <c r="INT21" s="43"/>
      <c r="INU21" s="43"/>
      <c r="INV21" s="43"/>
      <c r="INW21" s="43"/>
      <c r="INX21" s="43"/>
      <c r="INY21" s="43"/>
      <c r="INZ21" s="43"/>
      <c r="IOA21" s="43"/>
      <c r="IOB21" s="43"/>
      <c r="IOC21" s="43"/>
      <c r="IOD21" s="43"/>
      <c r="IOE21" s="43"/>
      <c r="IOF21" s="43"/>
      <c r="IOG21" s="43"/>
      <c r="IOH21" s="43"/>
      <c r="IOI21" s="43"/>
      <c r="IOJ21" s="43"/>
      <c r="IOK21" s="43"/>
      <c r="IOL21" s="43"/>
      <c r="IOM21" s="43"/>
      <c r="ION21" s="43"/>
      <c r="IOO21" s="43"/>
      <c r="IOP21" s="43"/>
      <c r="IOQ21" s="43"/>
      <c r="IOR21" s="43"/>
      <c r="IOS21" s="43"/>
      <c r="IOT21" s="43"/>
      <c r="IOU21" s="43"/>
      <c r="IOV21" s="43"/>
      <c r="IOW21" s="43"/>
      <c r="IOX21" s="43"/>
      <c r="IOY21" s="43"/>
      <c r="IOZ21" s="43"/>
      <c r="IPA21" s="43"/>
      <c r="IPB21" s="43"/>
      <c r="IPC21" s="43"/>
      <c r="IPD21" s="43"/>
      <c r="IPE21" s="43"/>
      <c r="IPF21" s="43"/>
      <c r="IPG21" s="43"/>
      <c r="IPH21" s="43"/>
      <c r="IPI21" s="43"/>
      <c r="IPJ21" s="43"/>
      <c r="IPK21" s="43"/>
      <c r="IPL21" s="43"/>
      <c r="IPM21" s="43"/>
      <c r="IPN21" s="43"/>
      <c r="IPO21" s="43"/>
      <c r="IPP21" s="43"/>
      <c r="IPQ21" s="43"/>
      <c r="IPR21" s="43"/>
      <c r="IPS21" s="43"/>
      <c r="IPT21" s="43"/>
      <c r="IPU21" s="43"/>
      <c r="IPV21" s="43"/>
      <c r="IPW21" s="43"/>
      <c r="IPX21" s="43"/>
      <c r="IPY21" s="43"/>
      <c r="IPZ21" s="43"/>
      <c r="IQA21" s="43"/>
      <c r="IQB21" s="43"/>
      <c r="IQC21" s="43"/>
      <c r="IQD21" s="43"/>
      <c r="IQE21" s="43"/>
      <c r="IQF21" s="43"/>
      <c r="IQG21" s="43"/>
      <c r="IQH21" s="43"/>
      <c r="IQI21" s="43"/>
      <c r="IQJ21" s="43"/>
      <c r="IQK21" s="43"/>
      <c r="IQL21" s="43"/>
      <c r="IQM21" s="43"/>
      <c r="IQN21" s="43"/>
      <c r="IQO21" s="43"/>
      <c r="IQP21" s="43"/>
      <c r="IQQ21" s="43"/>
      <c r="IQR21" s="43"/>
      <c r="IQS21" s="43"/>
      <c r="IQT21" s="43"/>
      <c r="IQU21" s="43"/>
      <c r="IQV21" s="43"/>
      <c r="IQW21" s="43"/>
      <c r="IQX21" s="43"/>
      <c r="IQY21" s="43"/>
      <c r="IQZ21" s="43"/>
      <c r="IRA21" s="43"/>
      <c r="IRB21" s="43"/>
      <c r="IRC21" s="43"/>
      <c r="IRD21" s="43"/>
      <c r="IRE21" s="43"/>
      <c r="IRF21" s="43"/>
      <c r="IRG21" s="43"/>
      <c r="IRH21" s="43"/>
      <c r="IRI21" s="43"/>
      <c r="IRJ21" s="43"/>
      <c r="IRK21" s="43"/>
      <c r="IRL21" s="43"/>
      <c r="IRM21" s="43"/>
      <c r="IRN21" s="43"/>
      <c r="IRO21" s="43"/>
      <c r="IRP21" s="43"/>
      <c r="IRQ21" s="43"/>
      <c r="IRR21" s="43"/>
      <c r="IRS21" s="43"/>
      <c r="IRT21" s="43"/>
      <c r="IRU21" s="43"/>
      <c r="IRV21" s="43"/>
      <c r="IRW21" s="43"/>
      <c r="IRX21" s="43"/>
      <c r="IRY21" s="43"/>
      <c r="IRZ21" s="43"/>
      <c r="ISA21" s="43"/>
      <c r="ISB21" s="43"/>
      <c r="ISC21" s="43"/>
      <c r="ISD21" s="43"/>
      <c r="ISE21" s="43"/>
      <c r="ISF21" s="43"/>
      <c r="ISG21" s="43"/>
      <c r="ISH21" s="43"/>
      <c r="ISI21" s="43"/>
      <c r="ISJ21" s="43"/>
      <c r="ISK21" s="43"/>
      <c r="ISL21" s="43"/>
      <c r="ISM21" s="43"/>
      <c r="ISN21" s="43"/>
      <c r="ISO21" s="43"/>
      <c r="ISP21" s="43"/>
      <c r="ISQ21" s="43"/>
      <c r="ISR21" s="43"/>
      <c r="ISS21" s="43"/>
      <c r="IST21" s="43"/>
      <c r="ISU21" s="43"/>
      <c r="ISV21" s="43"/>
      <c r="ISW21" s="43"/>
      <c r="ISX21" s="43"/>
      <c r="ISY21" s="43"/>
      <c r="ISZ21" s="43"/>
      <c r="ITA21" s="43"/>
      <c r="ITB21" s="43"/>
      <c r="ITC21" s="43"/>
      <c r="ITD21" s="43"/>
      <c r="ITE21" s="43"/>
      <c r="ITF21" s="43"/>
      <c r="ITG21" s="43"/>
      <c r="ITH21" s="43"/>
      <c r="ITI21" s="43"/>
      <c r="ITJ21" s="43"/>
      <c r="ITK21" s="43"/>
      <c r="ITL21" s="43"/>
      <c r="ITM21" s="43"/>
      <c r="ITN21" s="43"/>
      <c r="ITO21" s="43"/>
      <c r="ITP21" s="43"/>
      <c r="ITQ21" s="43"/>
      <c r="ITR21" s="43"/>
      <c r="ITS21" s="43"/>
      <c r="ITT21" s="43"/>
      <c r="ITU21" s="43"/>
      <c r="ITV21" s="43"/>
      <c r="ITW21" s="43"/>
      <c r="ITX21" s="43"/>
      <c r="ITY21" s="43"/>
      <c r="ITZ21" s="43"/>
      <c r="IUA21" s="43"/>
      <c r="IUB21" s="43"/>
      <c r="IUC21" s="43"/>
      <c r="IUD21" s="43"/>
      <c r="IUE21" s="43"/>
      <c r="IUF21" s="43"/>
      <c r="IUG21" s="43"/>
      <c r="IUH21" s="43"/>
      <c r="IUI21" s="43"/>
      <c r="IUJ21" s="43"/>
      <c r="IUK21" s="43"/>
      <c r="IUL21" s="43"/>
      <c r="IUM21" s="43"/>
      <c r="IUN21" s="43"/>
      <c r="IUO21" s="43"/>
      <c r="IUP21" s="43"/>
      <c r="IUQ21" s="43"/>
      <c r="IUR21" s="43"/>
      <c r="IUS21" s="43"/>
      <c r="IUT21" s="43"/>
      <c r="IUU21" s="43"/>
      <c r="IUV21" s="43"/>
      <c r="IUW21" s="43"/>
      <c r="IUX21" s="43"/>
      <c r="IUY21" s="43"/>
      <c r="IUZ21" s="43"/>
      <c r="IVA21" s="43"/>
      <c r="IVB21" s="43"/>
      <c r="IVC21" s="43"/>
      <c r="IVD21" s="43"/>
      <c r="IVE21" s="43"/>
      <c r="IVF21" s="43"/>
      <c r="IVG21" s="43"/>
      <c r="IVH21" s="43"/>
      <c r="IVI21" s="43"/>
      <c r="IVJ21" s="43"/>
      <c r="IVK21" s="43"/>
      <c r="IVL21" s="43"/>
      <c r="IVM21" s="43"/>
      <c r="IVN21" s="43"/>
      <c r="IVO21" s="43"/>
      <c r="IVP21" s="43"/>
      <c r="IVQ21" s="43"/>
      <c r="IVR21" s="43"/>
      <c r="IVS21" s="43"/>
      <c r="IVT21" s="43"/>
      <c r="IVU21" s="43"/>
      <c r="IVV21" s="43"/>
      <c r="IVW21" s="43"/>
      <c r="IVX21" s="43"/>
      <c r="IVY21" s="43"/>
      <c r="IVZ21" s="43"/>
      <c r="IWA21" s="43"/>
      <c r="IWB21" s="43"/>
      <c r="IWC21" s="43"/>
      <c r="IWD21" s="43"/>
      <c r="IWE21" s="43"/>
      <c r="IWF21" s="43"/>
      <c r="IWG21" s="43"/>
      <c r="IWH21" s="43"/>
      <c r="IWI21" s="43"/>
      <c r="IWJ21" s="43"/>
      <c r="IWK21" s="43"/>
      <c r="IWL21" s="43"/>
      <c r="IWM21" s="43"/>
      <c r="IWN21" s="43"/>
      <c r="IWO21" s="43"/>
      <c r="IWP21" s="43"/>
      <c r="IWQ21" s="43"/>
      <c r="IWR21" s="43"/>
      <c r="IWS21" s="43"/>
      <c r="IWT21" s="43"/>
      <c r="IWU21" s="43"/>
      <c r="IWV21" s="43"/>
      <c r="IWW21" s="43"/>
      <c r="IWX21" s="43"/>
      <c r="IWY21" s="43"/>
      <c r="IWZ21" s="43"/>
      <c r="IXA21" s="43"/>
      <c r="IXB21" s="43"/>
      <c r="IXC21" s="43"/>
      <c r="IXD21" s="43"/>
      <c r="IXE21" s="43"/>
      <c r="IXF21" s="43"/>
      <c r="IXG21" s="43"/>
      <c r="IXH21" s="43"/>
      <c r="IXI21" s="43"/>
      <c r="IXJ21" s="43"/>
      <c r="IXK21" s="43"/>
      <c r="IXL21" s="43"/>
      <c r="IXM21" s="43"/>
      <c r="IXN21" s="43"/>
      <c r="IXO21" s="43"/>
      <c r="IXP21" s="43"/>
      <c r="IXQ21" s="43"/>
      <c r="IXR21" s="43"/>
      <c r="IXS21" s="43"/>
      <c r="IXT21" s="43"/>
      <c r="IXU21" s="43"/>
      <c r="IXV21" s="43"/>
      <c r="IXW21" s="43"/>
      <c r="IXX21" s="43"/>
      <c r="IXY21" s="43"/>
      <c r="IXZ21" s="43"/>
      <c r="IYA21" s="43"/>
      <c r="IYB21" s="43"/>
      <c r="IYC21" s="43"/>
      <c r="IYD21" s="43"/>
      <c r="IYE21" s="43"/>
      <c r="IYF21" s="43"/>
      <c r="IYG21" s="43"/>
      <c r="IYH21" s="43"/>
      <c r="IYI21" s="43"/>
      <c r="IYJ21" s="43"/>
      <c r="IYK21" s="43"/>
      <c r="IYL21" s="43"/>
      <c r="IYM21" s="43"/>
      <c r="IYN21" s="43"/>
      <c r="IYO21" s="43"/>
      <c r="IYP21" s="43"/>
      <c r="IYQ21" s="43"/>
      <c r="IYR21" s="43"/>
      <c r="IYS21" s="43"/>
      <c r="IYT21" s="43"/>
      <c r="IYU21" s="43"/>
      <c r="IYV21" s="43"/>
      <c r="IYW21" s="43"/>
      <c r="IYX21" s="43"/>
      <c r="IYY21" s="43"/>
      <c r="IYZ21" s="43"/>
      <c r="IZA21" s="43"/>
      <c r="IZB21" s="43"/>
      <c r="IZC21" s="43"/>
      <c r="IZD21" s="43"/>
      <c r="IZE21" s="43"/>
      <c r="IZF21" s="43"/>
      <c r="IZG21" s="43"/>
      <c r="IZH21" s="43"/>
      <c r="IZI21" s="43"/>
      <c r="IZJ21" s="43"/>
      <c r="IZK21" s="43"/>
      <c r="IZL21" s="43"/>
      <c r="IZM21" s="43"/>
      <c r="IZN21" s="43"/>
      <c r="IZO21" s="43"/>
      <c r="IZP21" s="43"/>
      <c r="IZQ21" s="43"/>
      <c r="IZR21" s="43"/>
      <c r="IZS21" s="43"/>
      <c r="IZT21" s="43"/>
      <c r="IZU21" s="43"/>
      <c r="IZV21" s="43"/>
      <c r="IZW21" s="43"/>
      <c r="IZX21" s="43"/>
      <c r="IZY21" s="43"/>
      <c r="IZZ21" s="43"/>
      <c r="JAA21" s="43"/>
      <c r="JAB21" s="43"/>
      <c r="JAC21" s="43"/>
      <c r="JAD21" s="43"/>
      <c r="JAE21" s="43"/>
      <c r="JAF21" s="43"/>
      <c r="JAG21" s="43"/>
      <c r="JAH21" s="43"/>
      <c r="JAI21" s="43"/>
      <c r="JAJ21" s="43"/>
      <c r="JAK21" s="43"/>
      <c r="JAL21" s="43"/>
      <c r="JAM21" s="43"/>
      <c r="JAN21" s="43"/>
      <c r="JAO21" s="43"/>
      <c r="JAP21" s="43"/>
      <c r="JAQ21" s="43"/>
      <c r="JAR21" s="43"/>
      <c r="JAS21" s="43"/>
      <c r="JAT21" s="43"/>
      <c r="JAU21" s="43"/>
      <c r="JAV21" s="43"/>
      <c r="JAW21" s="43"/>
      <c r="JAX21" s="43"/>
      <c r="JAY21" s="43"/>
      <c r="JAZ21" s="43"/>
      <c r="JBA21" s="43"/>
      <c r="JBB21" s="43"/>
      <c r="JBC21" s="43"/>
      <c r="JBD21" s="43"/>
      <c r="JBE21" s="43"/>
      <c r="JBF21" s="43"/>
      <c r="JBG21" s="43"/>
      <c r="JBH21" s="43"/>
      <c r="JBI21" s="43"/>
      <c r="JBJ21" s="43"/>
      <c r="JBK21" s="43"/>
      <c r="JBL21" s="43"/>
      <c r="JBM21" s="43"/>
      <c r="JBN21" s="43"/>
      <c r="JBO21" s="43"/>
      <c r="JBP21" s="43"/>
      <c r="JBQ21" s="43"/>
      <c r="JBR21" s="43"/>
      <c r="JBS21" s="43"/>
      <c r="JBT21" s="43"/>
      <c r="JBU21" s="43"/>
      <c r="JBV21" s="43"/>
      <c r="JBW21" s="43"/>
      <c r="JBX21" s="43"/>
      <c r="JBY21" s="43"/>
      <c r="JBZ21" s="43"/>
      <c r="JCA21" s="43"/>
      <c r="JCB21" s="43"/>
      <c r="JCC21" s="43"/>
      <c r="JCD21" s="43"/>
      <c r="JCE21" s="43"/>
      <c r="JCF21" s="43"/>
      <c r="JCG21" s="43"/>
      <c r="JCH21" s="43"/>
      <c r="JCI21" s="43"/>
      <c r="JCJ21" s="43"/>
      <c r="JCK21" s="43"/>
      <c r="JCL21" s="43"/>
      <c r="JCM21" s="43"/>
      <c r="JCN21" s="43"/>
      <c r="JCO21" s="43"/>
      <c r="JCP21" s="43"/>
      <c r="JCQ21" s="43"/>
      <c r="JCR21" s="43"/>
      <c r="JCS21" s="43"/>
      <c r="JCT21" s="43"/>
      <c r="JCU21" s="43"/>
      <c r="JCV21" s="43"/>
      <c r="JCW21" s="43"/>
      <c r="JCX21" s="43"/>
      <c r="JCY21" s="43"/>
      <c r="JCZ21" s="43"/>
      <c r="JDA21" s="43"/>
      <c r="JDB21" s="43"/>
      <c r="JDC21" s="43"/>
      <c r="JDD21" s="43"/>
      <c r="JDE21" s="43"/>
      <c r="JDF21" s="43"/>
      <c r="JDG21" s="43"/>
      <c r="JDH21" s="43"/>
      <c r="JDI21" s="43"/>
      <c r="JDJ21" s="43"/>
      <c r="JDK21" s="43"/>
      <c r="JDL21" s="43"/>
      <c r="JDM21" s="43"/>
      <c r="JDN21" s="43"/>
      <c r="JDO21" s="43"/>
      <c r="JDP21" s="43"/>
      <c r="JDQ21" s="43"/>
      <c r="JDR21" s="43"/>
      <c r="JDS21" s="43"/>
      <c r="JDT21" s="43"/>
      <c r="JDU21" s="43"/>
      <c r="JDV21" s="43"/>
      <c r="JDW21" s="43"/>
      <c r="JDX21" s="43"/>
      <c r="JDY21" s="43"/>
      <c r="JDZ21" s="43"/>
      <c r="JEA21" s="43"/>
      <c r="JEB21" s="43"/>
      <c r="JEC21" s="43"/>
      <c r="JED21" s="43"/>
      <c r="JEE21" s="43"/>
      <c r="JEF21" s="43"/>
      <c r="JEG21" s="43"/>
      <c r="JEH21" s="43"/>
      <c r="JEI21" s="43"/>
      <c r="JEJ21" s="43"/>
      <c r="JEK21" s="43"/>
      <c r="JEL21" s="43"/>
      <c r="JEM21" s="43"/>
      <c r="JEN21" s="43"/>
      <c r="JEO21" s="43"/>
      <c r="JEP21" s="43"/>
      <c r="JEQ21" s="43"/>
      <c r="JER21" s="43"/>
      <c r="JES21" s="43"/>
      <c r="JET21" s="43"/>
      <c r="JEU21" s="43"/>
      <c r="JEV21" s="43"/>
      <c r="JEW21" s="43"/>
      <c r="JEX21" s="43"/>
      <c r="JEY21" s="43"/>
      <c r="JEZ21" s="43"/>
      <c r="JFA21" s="43"/>
      <c r="JFB21" s="43"/>
      <c r="JFC21" s="43"/>
      <c r="JFD21" s="43"/>
      <c r="JFE21" s="43"/>
      <c r="JFF21" s="43"/>
      <c r="JFG21" s="43"/>
      <c r="JFH21" s="43"/>
      <c r="JFI21" s="43"/>
      <c r="JFJ21" s="43"/>
      <c r="JFK21" s="43"/>
      <c r="JFL21" s="43"/>
      <c r="JFM21" s="43"/>
      <c r="JFN21" s="43"/>
      <c r="JFO21" s="43"/>
      <c r="JFP21" s="43"/>
      <c r="JFQ21" s="43"/>
      <c r="JFR21" s="43"/>
      <c r="JFS21" s="43"/>
      <c r="JFT21" s="43"/>
      <c r="JFU21" s="43"/>
      <c r="JFV21" s="43"/>
      <c r="JFW21" s="43"/>
      <c r="JFX21" s="43"/>
      <c r="JFY21" s="43"/>
      <c r="JFZ21" s="43"/>
      <c r="JGA21" s="43"/>
      <c r="JGB21" s="43"/>
      <c r="JGC21" s="43"/>
      <c r="JGD21" s="43"/>
      <c r="JGE21" s="43"/>
      <c r="JGF21" s="43"/>
      <c r="JGG21" s="43"/>
      <c r="JGH21" s="43"/>
      <c r="JGI21" s="43"/>
      <c r="JGJ21" s="43"/>
      <c r="JGK21" s="43"/>
      <c r="JGL21" s="43"/>
      <c r="JGM21" s="43"/>
      <c r="JGN21" s="43"/>
      <c r="JGO21" s="43"/>
      <c r="JGP21" s="43"/>
      <c r="JGQ21" s="43"/>
      <c r="JGR21" s="43"/>
      <c r="JGS21" s="43"/>
      <c r="JGT21" s="43"/>
      <c r="JGU21" s="43"/>
      <c r="JGV21" s="43"/>
      <c r="JGW21" s="43"/>
      <c r="JGX21" s="43"/>
      <c r="JGY21" s="43"/>
      <c r="JGZ21" s="43"/>
      <c r="JHA21" s="43"/>
      <c r="JHB21" s="43"/>
      <c r="JHC21" s="43"/>
      <c r="JHD21" s="43"/>
      <c r="JHE21" s="43"/>
      <c r="JHF21" s="43"/>
      <c r="JHG21" s="43"/>
      <c r="JHH21" s="43"/>
      <c r="JHI21" s="43"/>
      <c r="JHJ21" s="43"/>
      <c r="JHK21" s="43"/>
      <c r="JHL21" s="43"/>
      <c r="JHM21" s="43"/>
      <c r="JHN21" s="43"/>
      <c r="JHO21" s="43"/>
      <c r="JHP21" s="43"/>
      <c r="JHQ21" s="43"/>
      <c r="JHR21" s="43"/>
      <c r="JHS21" s="43"/>
      <c r="JHT21" s="43"/>
      <c r="JHU21" s="43"/>
      <c r="JHV21" s="43"/>
      <c r="JHW21" s="43"/>
      <c r="JHX21" s="43"/>
      <c r="JHY21" s="43"/>
      <c r="JHZ21" s="43"/>
      <c r="JIA21" s="43"/>
      <c r="JIB21" s="43"/>
      <c r="JIC21" s="43"/>
      <c r="JID21" s="43"/>
      <c r="JIE21" s="43"/>
      <c r="JIF21" s="43"/>
      <c r="JIG21" s="43"/>
      <c r="JIH21" s="43"/>
      <c r="JII21" s="43"/>
      <c r="JIJ21" s="43"/>
      <c r="JIK21" s="43"/>
      <c r="JIL21" s="43"/>
      <c r="JIM21" s="43"/>
      <c r="JIN21" s="43"/>
      <c r="JIO21" s="43"/>
      <c r="JIP21" s="43"/>
      <c r="JIQ21" s="43"/>
      <c r="JIR21" s="43"/>
      <c r="JIS21" s="43"/>
      <c r="JIT21" s="43"/>
      <c r="JIU21" s="43"/>
      <c r="JIV21" s="43"/>
      <c r="JIW21" s="43"/>
      <c r="JIX21" s="43"/>
      <c r="JIY21" s="43"/>
      <c r="JIZ21" s="43"/>
      <c r="JJA21" s="43"/>
      <c r="JJB21" s="43"/>
      <c r="JJC21" s="43"/>
      <c r="JJD21" s="43"/>
      <c r="JJE21" s="43"/>
      <c r="JJF21" s="43"/>
      <c r="JJG21" s="43"/>
      <c r="JJH21" s="43"/>
      <c r="JJI21" s="43"/>
      <c r="JJJ21" s="43"/>
      <c r="JJK21" s="43"/>
      <c r="JJL21" s="43"/>
      <c r="JJM21" s="43"/>
      <c r="JJN21" s="43"/>
      <c r="JJO21" s="43"/>
      <c r="JJP21" s="43"/>
      <c r="JJQ21" s="43"/>
      <c r="JJR21" s="43"/>
      <c r="JJS21" s="43"/>
      <c r="JJT21" s="43"/>
      <c r="JJU21" s="43"/>
      <c r="JJV21" s="43"/>
      <c r="JJW21" s="43"/>
      <c r="JJX21" s="43"/>
      <c r="JJY21" s="43"/>
      <c r="JJZ21" s="43"/>
      <c r="JKA21" s="43"/>
      <c r="JKB21" s="43"/>
      <c r="JKC21" s="43"/>
      <c r="JKD21" s="43"/>
      <c r="JKE21" s="43"/>
      <c r="JKF21" s="43"/>
      <c r="JKG21" s="43"/>
      <c r="JKH21" s="43"/>
      <c r="JKI21" s="43"/>
      <c r="JKJ21" s="43"/>
      <c r="JKK21" s="43"/>
      <c r="JKL21" s="43"/>
      <c r="JKM21" s="43"/>
      <c r="JKN21" s="43"/>
      <c r="JKO21" s="43"/>
      <c r="JKP21" s="43"/>
      <c r="JKQ21" s="43"/>
      <c r="JKR21" s="43"/>
      <c r="JKS21" s="43"/>
      <c r="JKT21" s="43"/>
      <c r="JKU21" s="43"/>
      <c r="JKV21" s="43"/>
      <c r="JKW21" s="43"/>
      <c r="JKX21" s="43"/>
      <c r="JKY21" s="43"/>
      <c r="JKZ21" s="43"/>
      <c r="JLA21" s="43"/>
      <c r="JLB21" s="43"/>
      <c r="JLC21" s="43"/>
      <c r="JLD21" s="43"/>
      <c r="JLE21" s="43"/>
      <c r="JLF21" s="43"/>
      <c r="JLG21" s="43"/>
      <c r="JLH21" s="43"/>
      <c r="JLI21" s="43"/>
      <c r="JLJ21" s="43"/>
      <c r="JLK21" s="43"/>
      <c r="JLL21" s="43"/>
      <c r="JLM21" s="43"/>
      <c r="JLN21" s="43"/>
      <c r="JLO21" s="43"/>
      <c r="JLP21" s="43"/>
      <c r="JLQ21" s="43"/>
      <c r="JLR21" s="43"/>
      <c r="JLS21" s="43"/>
      <c r="JLT21" s="43"/>
      <c r="JLU21" s="43"/>
      <c r="JLV21" s="43"/>
      <c r="JLW21" s="43"/>
      <c r="JLX21" s="43"/>
      <c r="JLY21" s="43"/>
      <c r="JLZ21" s="43"/>
      <c r="JMA21" s="43"/>
      <c r="JMB21" s="43"/>
      <c r="JMC21" s="43"/>
      <c r="JMD21" s="43"/>
      <c r="JME21" s="43"/>
      <c r="JMF21" s="43"/>
      <c r="JMG21" s="43"/>
      <c r="JMH21" s="43"/>
      <c r="JMI21" s="43"/>
      <c r="JMJ21" s="43"/>
      <c r="JMK21" s="43"/>
      <c r="JML21" s="43"/>
      <c r="JMM21" s="43"/>
      <c r="JMN21" s="43"/>
      <c r="JMO21" s="43"/>
      <c r="JMP21" s="43"/>
      <c r="JMQ21" s="43"/>
      <c r="JMR21" s="43"/>
      <c r="JMS21" s="43"/>
      <c r="JMT21" s="43"/>
      <c r="JMU21" s="43"/>
      <c r="JMV21" s="43"/>
      <c r="JMW21" s="43"/>
      <c r="JMX21" s="43"/>
      <c r="JMY21" s="43"/>
      <c r="JMZ21" s="43"/>
      <c r="JNA21" s="43"/>
      <c r="JNB21" s="43"/>
      <c r="JNC21" s="43"/>
      <c r="JND21" s="43"/>
      <c r="JNE21" s="43"/>
      <c r="JNF21" s="43"/>
      <c r="JNG21" s="43"/>
      <c r="JNH21" s="43"/>
      <c r="JNI21" s="43"/>
      <c r="JNJ21" s="43"/>
      <c r="JNK21" s="43"/>
      <c r="JNL21" s="43"/>
      <c r="JNM21" s="43"/>
      <c r="JNN21" s="43"/>
      <c r="JNO21" s="43"/>
      <c r="JNP21" s="43"/>
      <c r="JNQ21" s="43"/>
      <c r="JNR21" s="43"/>
      <c r="JNS21" s="43"/>
      <c r="JNT21" s="43"/>
      <c r="JNU21" s="43"/>
      <c r="JNV21" s="43"/>
      <c r="JNW21" s="43"/>
      <c r="JNX21" s="43"/>
      <c r="JNY21" s="43"/>
      <c r="JNZ21" s="43"/>
      <c r="JOA21" s="43"/>
      <c r="JOB21" s="43"/>
      <c r="JOC21" s="43"/>
      <c r="JOD21" s="43"/>
      <c r="JOE21" s="43"/>
      <c r="JOF21" s="43"/>
      <c r="JOG21" s="43"/>
      <c r="JOH21" s="43"/>
      <c r="JOI21" s="43"/>
      <c r="JOJ21" s="43"/>
      <c r="JOK21" s="43"/>
      <c r="JOL21" s="43"/>
      <c r="JOM21" s="43"/>
      <c r="JON21" s="43"/>
      <c r="JOO21" s="43"/>
      <c r="JOP21" s="43"/>
      <c r="JOQ21" s="43"/>
      <c r="JOR21" s="43"/>
      <c r="JOS21" s="43"/>
      <c r="JOT21" s="43"/>
      <c r="JOU21" s="43"/>
      <c r="JOV21" s="43"/>
      <c r="JOW21" s="43"/>
      <c r="JOX21" s="43"/>
      <c r="JOY21" s="43"/>
      <c r="JOZ21" s="43"/>
      <c r="JPA21" s="43"/>
      <c r="JPB21" s="43"/>
      <c r="JPC21" s="43"/>
      <c r="JPD21" s="43"/>
      <c r="JPE21" s="43"/>
      <c r="JPF21" s="43"/>
      <c r="JPG21" s="43"/>
      <c r="JPH21" s="43"/>
      <c r="JPI21" s="43"/>
      <c r="JPJ21" s="43"/>
      <c r="JPK21" s="43"/>
      <c r="JPL21" s="43"/>
      <c r="JPM21" s="43"/>
      <c r="JPN21" s="43"/>
      <c r="JPO21" s="43"/>
      <c r="JPP21" s="43"/>
      <c r="JPQ21" s="43"/>
      <c r="JPR21" s="43"/>
      <c r="JPS21" s="43"/>
      <c r="JPT21" s="43"/>
      <c r="JPU21" s="43"/>
      <c r="JPV21" s="43"/>
      <c r="JPW21" s="43"/>
      <c r="JPX21" s="43"/>
      <c r="JPY21" s="43"/>
      <c r="JPZ21" s="43"/>
      <c r="JQA21" s="43"/>
      <c r="JQB21" s="43"/>
      <c r="JQC21" s="43"/>
      <c r="JQD21" s="43"/>
      <c r="JQE21" s="43"/>
      <c r="JQF21" s="43"/>
      <c r="JQG21" s="43"/>
      <c r="JQH21" s="43"/>
      <c r="JQI21" s="43"/>
      <c r="JQJ21" s="43"/>
      <c r="JQK21" s="43"/>
      <c r="JQL21" s="43"/>
      <c r="JQM21" s="43"/>
      <c r="JQN21" s="43"/>
      <c r="JQO21" s="43"/>
      <c r="JQP21" s="43"/>
      <c r="JQQ21" s="43"/>
      <c r="JQR21" s="43"/>
      <c r="JQS21" s="43"/>
      <c r="JQT21" s="43"/>
      <c r="JQU21" s="43"/>
      <c r="JQV21" s="43"/>
      <c r="JQW21" s="43"/>
      <c r="JQX21" s="43"/>
      <c r="JQY21" s="43"/>
      <c r="JQZ21" s="43"/>
      <c r="JRA21" s="43"/>
      <c r="JRB21" s="43"/>
      <c r="JRC21" s="43"/>
      <c r="JRD21" s="43"/>
      <c r="JRE21" s="43"/>
      <c r="JRF21" s="43"/>
      <c r="JRG21" s="43"/>
      <c r="JRH21" s="43"/>
      <c r="JRI21" s="43"/>
      <c r="JRJ21" s="43"/>
      <c r="JRK21" s="43"/>
      <c r="JRL21" s="43"/>
      <c r="JRM21" s="43"/>
      <c r="JRN21" s="43"/>
      <c r="JRO21" s="43"/>
      <c r="JRP21" s="43"/>
      <c r="JRQ21" s="43"/>
      <c r="JRR21" s="43"/>
      <c r="JRS21" s="43"/>
      <c r="JRT21" s="43"/>
      <c r="JRU21" s="43"/>
      <c r="JRV21" s="43"/>
      <c r="JRW21" s="43"/>
      <c r="JRX21" s="43"/>
      <c r="JRY21" s="43"/>
      <c r="JRZ21" s="43"/>
      <c r="JSA21" s="43"/>
      <c r="JSB21" s="43"/>
      <c r="JSC21" s="43"/>
      <c r="JSD21" s="43"/>
      <c r="JSE21" s="43"/>
      <c r="JSF21" s="43"/>
      <c r="JSG21" s="43"/>
      <c r="JSH21" s="43"/>
      <c r="JSI21" s="43"/>
      <c r="JSJ21" s="43"/>
      <c r="JSK21" s="43"/>
      <c r="JSL21" s="43"/>
      <c r="JSM21" s="43"/>
      <c r="JSN21" s="43"/>
      <c r="JSO21" s="43"/>
      <c r="JSP21" s="43"/>
      <c r="JSQ21" s="43"/>
      <c r="JSR21" s="43"/>
      <c r="JSS21" s="43"/>
      <c r="JST21" s="43"/>
      <c r="JSU21" s="43"/>
      <c r="JSV21" s="43"/>
      <c r="JSW21" s="43"/>
      <c r="JSX21" s="43"/>
      <c r="JSY21" s="43"/>
      <c r="JSZ21" s="43"/>
      <c r="JTA21" s="43"/>
      <c r="JTB21" s="43"/>
      <c r="JTC21" s="43"/>
      <c r="JTD21" s="43"/>
      <c r="JTE21" s="43"/>
      <c r="JTF21" s="43"/>
      <c r="JTG21" s="43"/>
      <c r="JTH21" s="43"/>
      <c r="JTI21" s="43"/>
      <c r="JTJ21" s="43"/>
      <c r="JTK21" s="43"/>
      <c r="JTL21" s="43"/>
      <c r="JTM21" s="43"/>
      <c r="JTN21" s="43"/>
      <c r="JTO21" s="43"/>
      <c r="JTP21" s="43"/>
      <c r="JTQ21" s="43"/>
      <c r="JTR21" s="43"/>
      <c r="JTS21" s="43"/>
      <c r="JTT21" s="43"/>
      <c r="JTU21" s="43"/>
      <c r="JTV21" s="43"/>
      <c r="JTW21" s="43"/>
      <c r="JTX21" s="43"/>
      <c r="JTY21" s="43"/>
      <c r="JTZ21" s="43"/>
      <c r="JUA21" s="43"/>
      <c r="JUB21" s="43"/>
      <c r="JUC21" s="43"/>
      <c r="JUD21" s="43"/>
      <c r="JUE21" s="43"/>
      <c r="JUF21" s="43"/>
      <c r="JUG21" s="43"/>
      <c r="JUH21" s="43"/>
      <c r="JUI21" s="43"/>
      <c r="JUJ21" s="43"/>
      <c r="JUK21" s="43"/>
      <c r="JUL21" s="43"/>
      <c r="JUM21" s="43"/>
      <c r="JUN21" s="43"/>
      <c r="JUO21" s="43"/>
      <c r="JUP21" s="43"/>
      <c r="JUQ21" s="43"/>
      <c r="JUR21" s="43"/>
      <c r="JUS21" s="43"/>
      <c r="JUT21" s="43"/>
      <c r="JUU21" s="43"/>
      <c r="JUV21" s="43"/>
      <c r="JUW21" s="43"/>
      <c r="JUX21" s="43"/>
      <c r="JUY21" s="43"/>
      <c r="JUZ21" s="43"/>
      <c r="JVA21" s="43"/>
      <c r="JVB21" s="43"/>
      <c r="JVC21" s="43"/>
      <c r="JVD21" s="43"/>
      <c r="JVE21" s="43"/>
      <c r="JVF21" s="43"/>
      <c r="JVG21" s="43"/>
      <c r="JVH21" s="43"/>
      <c r="JVI21" s="43"/>
      <c r="JVJ21" s="43"/>
      <c r="JVK21" s="43"/>
      <c r="JVL21" s="43"/>
      <c r="JVM21" s="43"/>
      <c r="JVN21" s="43"/>
      <c r="JVO21" s="43"/>
      <c r="JVP21" s="43"/>
      <c r="JVQ21" s="43"/>
      <c r="JVR21" s="43"/>
      <c r="JVS21" s="43"/>
      <c r="JVT21" s="43"/>
      <c r="JVU21" s="43"/>
      <c r="JVV21" s="43"/>
      <c r="JVW21" s="43"/>
      <c r="JVX21" s="43"/>
      <c r="JVY21" s="43"/>
      <c r="JVZ21" s="43"/>
      <c r="JWA21" s="43"/>
      <c r="JWB21" s="43"/>
      <c r="JWC21" s="43"/>
      <c r="JWD21" s="43"/>
      <c r="JWE21" s="43"/>
      <c r="JWF21" s="43"/>
      <c r="JWG21" s="43"/>
      <c r="JWH21" s="43"/>
      <c r="JWI21" s="43"/>
      <c r="JWJ21" s="43"/>
      <c r="JWK21" s="43"/>
      <c r="JWL21" s="43"/>
      <c r="JWM21" s="43"/>
      <c r="JWN21" s="43"/>
      <c r="JWO21" s="43"/>
      <c r="JWP21" s="43"/>
      <c r="JWQ21" s="43"/>
      <c r="JWR21" s="43"/>
      <c r="JWS21" s="43"/>
      <c r="JWT21" s="43"/>
      <c r="JWU21" s="43"/>
      <c r="JWV21" s="43"/>
      <c r="JWW21" s="43"/>
      <c r="JWX21" s="43"/>
      <c r="JWY21" s="43"/>
      <c r="JWZ21" s="43"/>
      <c r="JXA21" s="43"/>
      <c r="JXB21" s="43"/>
      <c r="JXC21" s="43"/>
      <c r="JXD21" s="43"/>
      <c r="JXE21" s="43"/>
      <c r="JXF21" s="43"/>
      <c r="JXG21" s="43"/>
      <c r="JXH21" s="43"/>
      <c r="JXI21" s="43"/>
      <c r="JXJ21" s="43"/>
      <c r="JXK21" s="43"/>
      <c r="JXL21" s="43"/>
      <c r="JXM21" s="43"/>
      <c r="JXN21" s="43"/>
      <c r="JXO21" s="43"/>
      <c r="JXP21" s="43"/>
      <c r="JXQ21" s="43"/>
      <c r="JXR21" s="43"/>
      <c r="JXS21" s="43"/>
      <c r="JXT21" s="43"/>
      <c r="JXU21" s="43"/>
      <c r="JXV21" s="43"/>
      <c r="JXW21" s="43"/>
      <c r="JXX21" s="43"/>
      <c r="JXY21" s="43"/>
      <c r="JXZ21" s="43"/>
      <c r="JYA21" s="43"/>
      <c r="JYB21" s="43"/>
      <c r="JYC21" s="43"/>
      <c r="JYD21" s="43"/>
      <c r="JYE21" s="43"/>
      <c r="JYF21" s="43"/>
      <c r="JYG21" s="43"/>
      <c r="JYH21" s="43"/>
      <c r="JYI21" s="43"/>
      <c r="JYJ21" s="43"/>
      <c r="JYK21" s="43"/>
      <c r="JYL21" s="43"/>
      <c r="JYM21" s="43"/>
      <c r="JYN21" s="43"/>
      <c r="JYO21" s="43"/>
      <c r="JYP21" s="43"/>
      <c r="JYQ21" s="43"/>
      <c r="JYR21" s="43"/>
      <c r="JYS21" s="43"/>
      <c r="JYT21" s="43"/>
      <c r="JYU21" s="43"/>
      <c r="JYV21" s="43"/>
      <c r="JYW21" s="43"/>
      <c r="JYX21" s="43"/>
      <c r="JYY21" s="43"/>
      <c r="JYZ21" s="43"/>
      <c r="JZA21" s="43"/>
      <c r="JZB21" s="43"/>
      <c r="JZC21" s="43"/>
      <c r="JZD21" s="43"/>
      <c r="JZE21" s="43"/>
      <c r="JZF21" s="43"/>
      <c r="JZG21" s="43"/>
      <c r="JZH21" s="43"/>
      <c r="JZI21" s="43"/>
      <c r="JZJ21" s="43"/>
      <c r="JZK21" s="43"/>
      <c r="JZL21" s="43"/>
      <c r="JZM21" s="43"/>
      <c r="JZN21" s="43"/>
      <c r="JZO21" s="43"/>
      <c r="JZP21" s="43"/>
      <c r="JZQ21" s="43"/>
      <c r="JZR21" s="43"/>
      <c r="JZS21" s="43"/>
      <c r="JZT21" s="43"/>
      <c r="JZU21" s="43"/>
      <c r="JZV21" s="43"/>
      <c r="JZW21" s="43"/>
      <c r="JZX21" s="43"/>
      <c r="JZY21" s="43"/>
      <c r="JZZ21" s="43"/>
      <c r="KAA21" s="43"/>
      <c r="KAB21" s="43"/>
      <c r="KAC21" s="43"/>
      <c r="KAD21" s="43"/>
      <c r="KAE21" s="43"/>
      <c r="KAF21" s="43"/>
      <c r="KAG21" s="43"/>
      <c r="KAH21" s="43"/>
      <c r="KAI21" s="43"/>
      <c r="KAJ21" s="43"/>
      <c r="KAK21" s="43"/>
      <c r="KAL21" s="43"/>
      <c r="KAM21" s="43"/>
      <c r="KAN21" s="43"/>
      <c r="KAO21" s="43"/>
      <c r="KAP21" s="43"/>
      <c r="KAQ21" s="43"/>
      <c r="KAR21" s="43"/>
      <c r="KAS21" s="43"/>
      <c r="KAT21" s="43"/>
      <c r="KAU21" s="43"/>
      <c r="KAV21" s="43"/>
      <c r="KAW21" s="43"/>
      <c r="KAX21" s="43"/>
      <c r="KAY21" s="43"/>
      <c r="KAZ21" s="43"/>
      <c r="KBA21" s="43"/>
      <c r="KBB21" s="43"/>
      <c r="KBC21" s="43"/>
      <c r="KBD21" s="43"/>
      <c r="KBE21" s="43"/>
      <c r="KBF21" s="43"/>
      <c r="KBG21" s="43"/>
      <c r="KBH21" s="43"/>
      <c r="KBI21" s="43"/>
      <c r="KBJ21" s="43"/>
      <c r="KBK21" s="43"/>
      <c r="KBL21" s="43"/>
      <c r="KBM21" s="43"/>
      <c r="KBN21" s="43"/>
      <c r="KBO21" s="43"/>
      <c r="KBP21" s="43"/>
      <c r="KBQ21" s="43"/>
      <c r="KBR21" s="43"/>
      <c r="KBS21" s="43"/>
      <c r="KBT21" s="43"/>
      <c r="KBU21" s="43"/>
      <c r="KBV21" s="43"/>
      <c r="KBW21" s="43"/>
      <c r="KBX21" s="43"/>
      <c r="KBY21" s="43"/>
      <c r="KBZ21" s="43"/>
      <c r="KCA21" s="43"/>
      <c r="KCB21" s="43"/>
      <c r="KCC21" s="43"/>
      <c r="KCD21" s="43"/>
      <c r="KCE21" s="43"/>
      <c r="KCF21" s="43"/>
      <c r="KCG21" s="43"/>
      <c r="KCH21" s="43"/>
      <c r="KCI21" s="43"/>
      <c r="KCJ21" s="43"/>
      <c r="KCK21" s="43"/>
      <c r="KCL21" s="43"/>
      <c r="KCM21" s="43"/>
      <c r="KCN21" s="43"/>
      <c r="KCO21" s="43"/>
      <c r="KCP21" s="43"/>
      <c r="KCQ21" s="43"/>
      <c r="KCR21" s="43"/>
      <c r="KCS21" s="43"/>
      <c r="KCT21" s="43"/>
      <c r="KCU21" s="43"/>
      <c r="KCV21" s="43"/>
      <c r="KCW21" s="43"/>
      <c r="KCX21" s="43"/>
      <c r="KCY21" s="43"/>
      <c r="KCZ21" s="43"/>
      <c r="KDA21" s="43"/>
      <c r="KDB21" s="43"/>
      <c r="KDC21" s="43"/>
      <c r="KDD21" s="43"/>
      <c r="KDE21" s="43"/>
      <c r="KDF21" s="43"/>
      <c r="KDG21" s="43"/>
      <c r="KDH21" s="43"/>
      <c r="KDI21" s="43"/>
      <c r="KDJ21" s="43"/>
      <c r="KDK21" s="43"/>
      <c r="KDL21" s="43"/>
      <c r="KDM21" s="43"/>
      <c r="KDN21" s="43"/>
      <c r="KDO21" s="43"/>
      <c r="KDP21" s="43"/>
      <c r="KDQ21" s="43"/>
      <c r="KDR21" s="43"/>
      <c r="KDS21" s="43"/>
      <c r="KDT21" s="43"/>
      <c r="KDU21" s="43"/>
      <c r="KDV21" s="43"/>
      <c r="KDW21" s="43"/>
      <c r="KDX21" s="43"/>
      <c r="KDY21" s="43"/>
      <c r="KDZ21" s="43"/>
      <c r="KEA21" s="43"/>
      <c r="KEB21" s="43"/>
      <c r="KEC21" s="43"/>
      <c r="KED21" s="43"/>
      <c r="KEE21" s="43"/>
      <c r="KEF21" s="43"/>
      <c r="KEG21" s="43"/>
      <c r="KEH21" s="43"/>
      <c r="KEI21" s="43"/>
      <c r="KEJ21" s="43"/>
      <c r="KEK21" s="43"/>
      <c r="KEL21" s="43"/>
      <c r="KEM21" s="43"/>
      <c r="KEN21" s="43"/>
      <c r="KEO21" s="43"/>
      <c r="KEP21" s="43"/>
      <c r="KEQ21" s="43"/>
      <c r="KER21" s="43"/>
      <c r="KES21" s="43"/>
      <c r="KET21" s="43"/>
      <c r="KEU21" s="43"/>
      <c r="KEV21" s="43"/>
      <c r="KEW21" s="43"/>
      <c r="KEX21" s="43"/>
      <c r="KEY21" s="43"/>
      <c r="KEZ21" s="43"/>
      <c r="KFA21" s="43"/>
      <c r="KFB21" s="43"/>
      <c r="KFC21" s="43"/>
      <c r="KFD21" s="43"/>
      <c r="KFE21" s="43"/>
      <c r="KFF21" s="43"/>
      <c r="KFG21" s="43"/>
      <c r="KFH21" s="43"/>
      <c r="KFI21" s="43"/>
      <c r="KFJ21" s="43"/>
      <c r="KFK21" s="43"/>
      <c r="KFL21" s="43"/>
      <c r="KFM21" s="43"/>
      <c r="KFN21" s="43"/>
      <c r="KFO21" s="43"/>
      <c r="KFP21" s="43"/>
      <c r="KFQ21" s="43"/>
      <c r="KFR21" s="43"/>
      <c r="KFS21" s="43"/>
      <c r="KFT21" s="43"/>
      <c r="KFU21" s="43"/>
      <c r="KFV21" s="43"/>
      <c r="KFW21" s="43"/>
      <c r="KFX21" s="43"/>
      <c r="KFY21" s="43"/>
      <c r="KFZ21" s="43"/>
      <c r="KGA21" s="43"/>
      <c r="KGB21" s="43"/>
      <c r="KGC21" s="43"/>
      <c r="KGD21" s="43"/>
      <c r="KGE21" s="43"/>
      <c r="KGF21" s="43"/>
      <c r="KGG21" s="43"/>
      <c r="KGH21" s="43"/>
      <c r="KGI21" s="43"/>
      <c r="KGJ21" s="43"/>
      <c r="KGK21" s="43"/>
      <c r="KGL21" s="43"/>
      <c r="KGM21" s="43"/>
      <c r="KGN21" s="43"/>
      <c r="KGO21" s="43"/>
      <c r="KGP21" s="43"/>
      <c r="KGQ21" s="43"/>
      <c r="KGR21" s="43"/>
      <c r="KGS21" s="43"/>
      <c r="KGT21" s="43"/>
      <c r="KGU21" s="43"/>
      <c r="KGV21" s="43"/>
      <c r="KGW21" s="43"/>
      <c r="KGX21" s="43"/>
      <c r="KGY21" s="43"/>
      <c r="KGZ21" s="43"/>
      <c r="KHA21" s="43"/>
      <c r="KHB21" s="43"/>
      <c r="KHC21" s="43"/>
      <c r="KHD21" s="43"/>
      <c r="KHE21" s="43"/>
      <c r="KHF21" s="43"/>
      <c r="KHG21" s="43"/>
      <c r="KHH21" s="43"/>
      <c r="KHI21" s="43"/>
      <c r="KHJ21" s="43"/>
      <c r="KHK21" s="43"/>
      <c r="KHL21" s="43"/>
      <c r="KHM21" s="43"/>
      <c r="KHN21" s="43"/>
      <c r="KHO21" s="43"/>
      <c r="KHP21" s="43"/>
      <c r="KHQ21" s="43"/>
      <c r="KHR21" s="43"/>
      <c r="KHS21" s="43"/>
      <c r="KHT21" s="43"/>
      <c r="KHU21" s="43"/>
      <c r="KHV21" s="43"/>
      <c r="KHW21" s="43"/>
      <c r="KHX21" s="43"/>
      <c r="KHY21" s="43"/>
      <c r="KHZ21" s="43"/>
      <c r="KIA21" s="43"/>
      <c r="KIB21" s="43"/>
      <c r="KIC21" s="43"/>
      <c r="KID21" s="43"/>
      <c r="KIE21" s="43"/>
      <c r="KIF21" s="43"/>
      <c r="KIG21" s="43"/>
      <c r="KIH21" s="43"/>
      <c r="KII21" s="43"/>
      <c r="KIJ21" s="43"/>
      <c r="KIK21" s="43"/>
      <c r="KIL21" s="43"/>
      <c r="KIM21" s="43"/>
      <c r="KIN21" s="43"/>
      <c r="KIO21" s="43"/>
      <c r="KIP21" s="43"/>
      <c r="KIQ21" s="43"/>
      <c r="KIR21" s="43"/>
      <c r="KIS21" s="43"/>
      <c r="KIT21" s="43"/>
      <c r="KIU21" s="43"/>
      <c r="KIV21" s="43"/>
      <c r="KIW21" s="43"/>
      <c r="KIX21" s="43"/>
      <c r="KIY21" s="43"/>
      <c r="KIZ21" s="43"/>
      <c r="KJA21" s="43"/>
      <c r="KJB21" s="43"/>
      <c r="KJC21" s="43"/>
      <c r="KJD21" s="43"/>
      <c r="KJE21" s="43"/>
      <c r="KJF21" s="43"/>
      <c r="KJG21" s="43"/>
      <c r="KJH21" s="43"/>
      <c r="KJI21" s="43"/>
      <c r="KJJ21" s="43"/>
      <c r="KJK21" s="43"/>
      <c r="KJL21" s="43"/>
      <c r="KJM21" s="43"/>
      <c r="KJN21" s="43"/>
      <c r="KJO21" s="43"/>
      <c r="KJP21" s="43"/>
      <c r="KJQ21" s="43"/>
      <c r="KJR21" s="43"/>
      <c r="KJS21" s="43"/>
      <c r="KJT21" s="43"/>
      <c r="KJU21" s="43"/>
      <c r="KJV21" s="43"/>
      <c r="KJW21" s="43"/>
      <c r="KJX21" s="43"/>
      <c r="KJY21" s="43"/>
      <c r="KJZ21" s="43"/>
      <c r="KKA21" s="43"/>
      <c r="KKB21" s="43"/>
      <c r="KKC21" s="43"/>
      <c r="KKD21" s="43"/>
      <c r="KKE21" s="43"/>
      <c r="KKF21" s="43"/>
      <c r="KKG21" s="43"/>
      <c r="KKH21" s="43"/>
      <c r="KKI21" s="43"/>
      <c r="KKJ21" s="43"/>
      <c r="KKK21" s="43"/>
      <c r="KKL21" s="43"/>
      <c r="KKM21" s="43"/>
      <c r="KKN21" s="43"/>
      <c r="KKO21" s="43"/>
      <c r="KKP21" s="43"/>
      <c r="KKQ21" s="43"/>
      <c r="KKR21" s="43"/>
      <c r="KKS21" s="43"/>
      <c r="KKT21" s="43"/>
      <c r="KKU21" s="43"/>
      <c r="KKV21" s="43"/>
      <c r="KKW21" s="43"/>
      <c r="KKX21" s="43"/>
      <c r="KKY21" s="43"/>
      <c r="KKZ21" s="43"/>
      <c r="KLA21" s="43"/>
      <c r="KLB21" s="43"/>
      <c r="KLC21" s="43"/>
      <c r="KLD21" s="43"/>
      <c r="KLE21" s="43"/>
      <c r="KLF21" s="43"/>
      <c r="KLG21" s="43"/>
      <c r="KLH21" s="43"/>
      <c r="KLI21" s="43"/>
      <c r="KLJ21" s="43"/>
      <c r="KLK21" s="43"/>
      <c r="KLL21" s="43"/>
      <c r="KLM21" s="43"/>
      <c r="KLN21" s="43"/>
      <c r="KLO21" s="43"/>
      <c r="KLP21" s="43"/>
      <c r="KLQ21" s="43"/>
      <c r="KLR21" s="43"/>
      <c r="KLS21" s="43"/>
      <c r="KLT21" s="43"/>
      <c r="KLU21" s="43"/>
      <c r="KLV21" s="43"/>
      <c r="KLW21" s="43"/>
      <c r="KLX21" s="43"/>
      <c r="KLY21" s="43"/>
      <c r="KLZ21" s="43"/>
      <c r="KMA21" s="43"/>
      <c r="KMB21" s="43"/>
      <c r="KMC21" s="43"/>
      <c r="KMD21" s="43"/>
      <c r="KME21" s="43"/>
      <c r="KMF21" s="43"/>
      <c r="KMG21" s="43"/>
      <c r="KMH21" s="43"/>
      <c r="KMI21" s="43"/>
      <c r="KMJ21" s="43"/>
      <c r="KMK21" s="43"/>
      <c r="KML21" s="43"/>
      <c r="KMM21" s="43"/>
      <c r="KMN21" s="43"/>
      <c r="KMO21" s="43"/>
      <c r="KMP21" s="43"/>
      <c r="KMQ21" s="43"/>
      <c r="KMR21" s="43"/>
      <c r="KMS21" s="43"/>
      <c r="KMT21" s="43"/>
      <c r="KMU21" s="43"/>
      <c r="KMV21" s="43"/>
      <c r="KMW21" s="43"/>
      <c r="KMX21" s="43"/>
      <c r="KMY21" s="43"/>
      <c r="KMZ21" s="43"/>
      <c r="KNA21" s="43"/>
      <c r="KNB21" s="43"/>
      <c r="KNC21" s="43"/>
      <c r="KND21" s="43"/>
      <c r="KNE21" s="43"/>
      <c r="KNF21" s="43"/>
      <c r="KNG21" s="43"/>
      <c r="KNH21" s="43"/>
      <c r="KNI21" s="43"/>
      <c r="KNJ21" s="43"/>
      <c r="KNK21" s="43"/>
      <c r="KNL21" s="43"/>
      <c r="KNM21" s="43"/>
      <c r="KNN21" s="43"/>
      <c r="KNO21" s="43"/>
      <c r="KNP21" s="43"/>
      <c r="KNQ21" s="43"/>
      <c r="KNR21" s="43"/>
      <c r="KNS21" s="43"/>
      <c r="KNT21" s="43"/>
      <c r="KNU21" s="43"/>
      <c r="KNV21" s="43"/>
      <c r="KNW21" s="43"/>
      <c r="KNX21" s="43"/>
      <c r="KNY21" s="43"/>
      <c r="KNZ21" s="43"/>
      <c r="KOA21" s="43"/>
      <c r="KOB21" s="43"/>
      <c r="KOC21" s="43"/>
      <c r="KOD21" s="43"/>
      <c r="KOE21" s="43"/>
      <c r="KOF21" s="43"/>
      <c r="KOG21" s="43"/>
      <c r="KOH21" s="43"/>
      <c r="KOI21" s="43"/>
      <c r="KOJ21" s="43"/>
      <c r="KOK21" s="43"/>
      <c r="KOL21" s="43"/>
      <c r="KOM21" s="43"/>
      <c r="KON21" s="43"/>
      <c r="KOO21" s="43"/>
      <c r="KOP21" s="43"/>
      <c r="KOQ21" s="43"/>
      <c r="KOR21" s="43"/>
      <c r="KOS21" s="43"/>
      <c r="KOT21" s="43"/>
      <c r="KOU21" s="43"/>
      <c r="KOV21" s="43"/>
      <c r="KOW21" s="43"/>
      <c r="KOX21" s="43"/>
      <c r="KOY21" s="43"/>
      <c r="KOZ21" s="43"/>
      <c r="KPA21" s="43"/>
      <c r="KPB21" s="43"/>
      <c r="KPC21" s="43"/>
      <c r="KPD21" s="43"/>
      <c r="KPE21" s="43"/>
      <c r="KPF21" s="43"/>
      <c r="KPG21" s="43"/>
      <c r="KPH21" s="43"/>
      <c r="KPI21" s="43"/>
      <c r="KPJ21" s="43"/>
      <c r="KPK21" s="43"/>
      <c r="KPL21" s="43"/>
      <c r="KPM21" s="43"/>
      <c r="KPN21" s="43"/>
      <c r="KPO21" s="43"/>
      <c r="KPP21" s="43"/>
      <c r="KPQ21" s="43"/>
      <c r="KPR21" s="43"/>
      <c r="KPS21" s="43"/>
      <c r="KPT21" s="43"/>
      <c r="KPU21" s="43"/>
      <c r="KPV21" s="43"/>
      <c r="KPW21" s="43"/>
      <c r="KPX21" s="43"/>
      <c r="KPY21" s="43"/>
      <c r="KPZ21" s="43"/>
      <c r="KQA21" s="43"/>
      <c r="KQB21" s="43"/>
      <c r="KQC21" s="43"/>
      <c r="KQD21" s="43"/>
      <c r="KQE21" s="43"/>
      <c r="KQF21" s="43"/>
      <c r="KQG21" s="43"/>
      <c r="KQH21" s="43"/>
      <c r="KQI21" s="43"/>
      <c r="KQJ21" s="43"/>
      <c r="KQK21" s="43"/>
      <c r="KQL21" s="43"/>
      <c r="KQM21" s="43"/>
      <c r="KQN21" s="43"/>
      <c r="KQO21" s="43"/>
      <c r="KQP21" s="43"/>
      <c r="KQQ21" s="43"/>
      <c r="KQR21" s="43"/>
      <c r="KQS21" s="43"/>
      <c r="KQT21" s="43"/>
      <c r="KQU21" s="43"/>
      <c r="KQV21" s="43"/>
      <c r="KQW21" s="43"/>
      <c r="KQX21" s="43"/>
      <c r="KQY21" s="43"/>
      <c r="KQZ21" s="43"/>
      <c r="KRA21" s="43"/>
      <c r="KRB21" s="43"/>
      <c r="KRC21" s="43"/>
      <c r="KRD21" s="43"/>
      <c r="KRE21" s="43"/>
      <c r="KRF21" s="43"/>
      <c r="KRG21" s="43"/>
      <c r="KRH21" s="43"/>
      <c r="KRI21" s="43"/>
      <c r="KRJ21" s="43"/>
      <c r="KRK21" s="43"/>
      <c r="KRL21" s="43"/>
      <c r="KRM21" s="43"/>
      <c r="KRN21" s="43"/>
      <c r="KRO21" s="43"/>
      <c r="KRP21" s="43"/>
      <c r="KRQ21" s="43"/>
      <c r="KRR21" s="43"/>
      <c r="KRS21" s="43"/>
      <c r="KRT21" s="43"/>
      <c r="KRU21" s="43"/>
      <c r="KRV21" s="43"/>
      <c r="KRW21" s="43"/>
      <c r="KRX21" s="43"/>
      <c r="KRY21" s="43"/>
      <c r="KRZ21" s="43"/>
      <c r="KSA21" s="43"/>
      <c r="KSB21" s="43"/>
      <c r="KSC21" s="43"/>
      <c r="KSD21" s="43"/>
      <c r="KSE21" s="43"/>
      <c r="KSF21" s="43"/>
      <c r="KSG21" s="43"/>
      <c r="KSH21" s="43"/>
      <c r="KSI21" s="43"/>
      <c r="KSJ21" s="43"/>
      <c r="KSK21" s="43"/>
      <c r="KSL21" s="43"/>
      <c r="KSM21" s="43"/>
      <c r="KSN21" s="43"/>
      <c r="KSO21" s="43"/>
      <c r="KSP21" s="43"/>
      <c r="KSQ21" s="43"/>
      <c r="KSR21" s="43"/>
      <c r="KSS21" s="43"/>
      <c r="KST21" s="43"/>
      <c r="KSU21" s="43"/>
      <c r="KSV21" s="43"/>
      <c r="KSW21" s="43"/>
      <c r="KSX21" s="43"/>
      <c r="KSY21" s="43"/>
      <c r="KSZ21" s="43"/>
      <c r="KTA21" s="43"/>
      <c r="KTB21" s="43"/>
      <c r="KTC21" s="43"/>
      <c r="KTD21" s="43"/>
      <c r="KTE21" s="43"/>
      <c r="KTF21" s="43"/>
      <c r="KTG21" s="43"/>
      <c r="KTH21" s="43"/>
      <c r="KTI21" s="43"/>
      <c r="KTJ21" s="43"/>
      <c r="KTK21" s="43"/>
      <c r="KTL21" s="43"/>
      <c r="KTM21" s="43"/>
      <c r="KTN21" s="43"/>
      <c r="KTO21" s="43"/>
      <c r="KTP21" s="43"/>
      <c r="KTQ21" s="43"/>
      <c r="KTR21" s="43"/>
      <c r="KTS21" s="43"/>
      <c r="KTT21" s="43"/>
      <c r="KTU21" s="43"/>
      <c r="KTV21" s="43"/>
      <c r="KTW21" s="43"/>
      <c r="KTX21" s="43"/>
      <c r="KTY21" s="43"/>
      <c r="KTZ21" s="43"/>
      <c r="KUA21" s="43"/>
      <c r="KUB21" s="43"/>
      <c r="KUC21" s="43"/>
      <c r="KUD21" s="43"/>
      <c r="KUE21" s="43"/>
      <c r="KUF21" s="43"/>
      <c r="KUG21" s="43"/>
      <c r="KUH21" s="43"/>
      <c r="KUI21" s="43"/>
      <c r="KUJ21" s="43"/>
      <c r="KUK21" s="43"/>
      <c r="KUL21" s="43"/>
      <c r="KUM21" s="43"/>
      <c r="KUN21" s="43"/>
      <c r="KUO21" s="43"/>
      <c r="KUP21" s="43"/>
      <c r="KUQ21" s="43"/>
      <c r="KUR21" s="43"/>
      <c r="KUS21" s="43"/>
      <c r="KUT21" s="43"/>
      <c r="KUU21" s="43"/>
      <c r="KUV21" s="43"/>
      <c r="KUW21" s="43"/>
      <c r="KUX21" s="43"/>
      <c r="KUY21" s="43"/>
      <c r="KUZ21" s="43"/>
      <c r="KVA21" s="43"/>
      <c r="KVB21" s="43"/>
      <c r="KVC21" s="43"/>
      <c r="KVD21" s="43"/>
      <c r="KVE21" s="43"/>
      <c r="KVF21" s="43"/>
      <c r="KVG21" s="43"/>
      <c r="KVH21" s="43"/>
      <c r="KVI21" s="43"/>
      <c r="KVJ21" s="43"/>
      <c r="KVK21" s="43"/>
      <c r="KVL21" s="43"/>
      <c r="KVM21" s="43"/>
      <c r="KVN21" s="43"/>
      <c r="KVO21" s="43"/>
      <c r="KVP21" s="43"/>
      <c r="KVQ21" s="43"/>
      <c r="KVR21" s="43"/>
      <c r="KVS21" s="43"/>
      <c r="KVT21" s="43"/>
      <c r="KVU21" s="43"/>
      <c r="KVV21" s="43"/>
      <c r="KVW21" s="43"/>
      <c r="KVX21" s="43"/>
      <c r="KVY21" s="43"/>
      <c r="KVZ21" s="43"/>
      <c r="KWA21" s="43"/>
      <c r="KWB21" s="43"/>
      <c r="KWC21" s="43"/>
      <c r="KWD21" s="43"/>
      <c r="KWE21" s="43"/>
      <c r="KWF21" s="43"/>
      <c r="KWG21" s="43"/>
      <c r="KWH21" s="43"/>
      <c r="KWI21" s="43"/>
      <c r="KWJ21" s="43"/>
      <c r="KWK21" s="43"/>
      <c r="KWL21" s="43"/>
      <c r="KWM21" s="43"/>
      <c r="KWN21" s="43"/>
      <c r="KWO21" s="43"/>
      <c r="KWP21" s="43"/>
      <c r="KWQ21" s="43"/>
      <c r="KWR21" s="43"/>
      <c r="KWS21" s="43"/>
      <c r="KWT21" s="43"/>
      <c r="KWU21" s="43"/>
      <c r="KWV21" s="43"/>
      <c r="KWW21" s="43"/>
      <c r="KWX21" s="43"/>
      <c r="KWY21" s="43"/>
      <c r="KWZ21" s="43"/>
      <c r="KXA21" s="43"/>
      <c r="KXB21" s="43"/>
      <c r="KXC21" s="43"/>
      <c r="KXD21" s="43"/>
      <c r="KXE21" s="43"/>
      <c r="KXF21" s="43"/>
      <c r="KXG21" s="43"/>
      <c r="KXH21" s="43"/>
      <c r="KXI21" s="43"/>
      <c r="KXJ21" s="43"/>
      <c r="KXK21" s="43"/>
      <c r="KXL21" s="43"/>
      <c r="KXM21" s="43"/>
      <c r="KXN21" s="43"/>
      <c r="KXO21" s="43"/>
      <c r="KXP21" s="43"/>
      <c r="KXQ21" s="43"/>
      <c r="KXR21" s="43"/>
      <c r="KXS21" s="43"/>
      <c r="KXT21" s="43"/>
      <c r="KXU21" s="43"/>
      <c r="KXV21" s="43"/>
      <c r="KXW21" s="43"/>
      <c r="KXX21" s="43"/>
      <c r="KXY21" s="43"/>
      <c r="KXZ21" s="43"/>
      <c r="KYA21" s="43"/>
      <c r="KYB21" s="43"/>
      <c r="KYC21" s="43"/>
      <c r="KYD21" s="43"/>
      <c r="KYE21" s="43"/>
      <c r="KYF21" s="43"/>
      <c r="KYG21" s="43"/>
      <c r="KYH21" s="43"/>
      <c r="KYI21" s="43"/>
      <c r="KYJ21" s="43"/>
      <c r="KYK21" s="43"/>
      <c r="KYL21" s="43"/>
      <c r="KYM21" s="43"/>
      <c r="KYN21" s="43"/>
      <c r="KYO21" s="43"/>
      <c r="KYP21" s="43"/>
      <c r="KYQ21" s="43"/>
      <c r="KYR21" s="43"/>
      <c r="KYS21" s="43"/>
      <c r="KYT21" s="43"/>
      <c r="KYU21" s="43"/>
      <c r="KYV21" s="43"/>
      <c r="KYW21" s="43"/>
      <c r="KYX21" s="43"/>
      <c r="KYY21" s="43"/>
      <c r="KYZ21" s="43"/>
      <c r="KZA21" s="43"/>
      <c r="KZB21" s="43"/>
      <c r="KZC21" s="43"/>
      <c r="KZD21" s="43"/>
      <c r="KZE21" s="43"/>
      <c r="KZF21" s="43"/>
      <c r="KZG21" s="43"/>
      <c r="KZH21" s="43"/>
      <c r="KZI21" s="43"/>
      <c r="KZJ21" s="43"/>
      <c r="KZK21" s="43"/>
      <c r="KZL21" s="43"/>
      <c r="KZM21" s="43"/>
      <c r="KZN21" s="43"/>
      <c r="KZO21" s="43"/>
      <c r="KZP21" s="43"/>
      <c r="KZQ21" s="43"/>
      <c r="KZR21" s="43"/>
      <c r="KZS21" s="43"/>
      <c r="KZT21" s="43"/>
      <c r="KZU21" s="43"/>
      <c r="KZV21" s="43"/>
      <c r="KZW21" s="43"/>
      <c r="KZX21" s="43"/>
      <c r="KZY21" s="43"/>
      <c r="KZZ21" s="43"/>
      <c r="LAA21" s="43"/>
      <c r="LAB21" s="43"/>
      <c r="LAC21" s="43"/>
      <c r="LAD21" s="43"/>
      <c r="LAE21" s="43"/>
      <c r="LAF21" s="43"/>
      <c r="LAG21" s="43"/>
      <c r="LAH21" s="43"/>
      <c r="LAI21" s="43"/>
      <c r="LAJ21" s="43"/>
      <c r="LAK21" s="43"/>
      <c r="LAL21" s="43"/>
      <c r="LAM21" s="43"/>
      <c r="LAN21" s="43"/>
      <c r="LAO21" s="43"/>
      <c r="LAP21" s="43"/>
      <c r="LAQ21" s="43"/>
      <c r="LAR21" s="43"/>
      <c r="LAS21" s="43"/>
      <c r="LAT21" s="43"/>
      <c r="LAU21" s="43"/>
      <c r="LAV21" s="43"/>
      <c r="LAW21" s="43"/>
      <c r="LAX21" s="43"/>
      <c r="LAY21" s="43"/>
      <c r="LAZ21" s="43"/>
      <c r="LBA21" s="43"/>
      <c r="LBB21" s="43"/>
      <c r="LBC21" s="43"/>
      <c r="LBD21" s="43"/>
      <c r="LBE21" s="43"/>
      <c r="LBF21" s="43"/>
      <c r="LBG21" s="43"/>
      <c r="LBH21" s="43"/>
      <c r="LBI21" s="43"/>
      <c r="LBJ21" s="43"/>
      <c r="LBK21" s="43"/>
      <c r="LBL21" s="43"/>
      <c r="LBM21" s="43"/>
      <c r="LBN21" s="43"/>
      <c r="LBO21" s="43"/>
      <c r="LBP21" s="43"/>
      <c r="LBQ21" s="43"/>
      <c r="LBR21" s="43"/>
      <c r="LBS21" s="43"/>
      <c r="LBT21" s="43"/>
      <c r="LBU21" s="43"/>
      <c r="LBV21" s="43"/>
      <c r="LBW21" s="43"/>
      <c r="LBX21" s="43"/>
      <c r="LBY21" s="43"/>
      <c r="LBZ21" s="43"/>
      <c r="LCA21" s="43"/>
      <c r="LCB21" s="43"/>
      <c r="LCC21" s="43"/>
      <c r="LCD21" s="43"/>
      <c r="LCE21" s="43"/>
      <c r="LCF21" s="43"/>
      <c r="LCG21" s="43"/>
      <c r="LCH21" s="43"/>
      <c r="LCI21" s="43"/>
      <c r="LCJ21" s="43"/>
      <c r="LCK21" s="43"/>
      <c r="LCL21" s="43"/>
      <c r="LCM21" s="43"/>
      <c r="LCN21" s="43"/>
      <c r="LCO21" s="43"/>
      <c r="LCP21" s="43"/>
      <c r="LCQ21" s="43"/>
      <c r="LCR21" s="43"/>
      <c r="LCS21" s="43"/>
      <c r="LCT21" s="43"/>
      <c r="LCU21" s="43"/>
      <c r="LCV21" s="43"/>
      <c r="LCW21" s="43"/>
      <c r="LCX21" s="43"/>
      <c r="LCY21" s="43"/>
      <c r="LCZ21" s="43"/>
      <c r="LDA21" s="43"/>
      <c r="LDB21" s="43"/>
      <c r="LDC21" s="43"/>
      <c r="LDD21" s="43"/>
      <c r="LDE21" s="43"/>
      <c r="LDF21" s="43"/>
      <c r="LDG21" s="43"/>
      <c r="LDH21" s="43"/>
      <c r="LDI21" s="43"/>
      <c r="LDJ21" s="43"/>
      <c r="LDK21" s="43"/>
      <c r="LDL21" s="43"/>
      <c r="LDM21" s="43"/>
      <c r="LDN21" s="43"/>
      <c r="LDO21" s="43"/>
      <c r="LDP21" s="43"/>
      <c r="LDQ21" s="43"/>
      <c r="LDR21" s="43"/>
      <c r="LDS21" s="43"/>
      <c r="LDT21" s="43"/>
      <c r="LDU21" s="43"/>
      <c r="LDV21" s="43"/>
      <c r="LDW21" s="43"/>
      <c r="LDX21" s="43"/>
      <c r="LDY21" s="43"/>
      <c r="LDZ21" s="43"/>
      <c r="LEA21" s="43"/>
      <c r="LEB21" s="43"/>
      <c r="LEC21" s="43"/>
      <c r="LED21" s="43"/>
      <c r="LEE21" s="43"/>
      <c r="LEF21" s="43"/>
      <c r="LEG21" s="43"/>
      <c r="LEH21" s="43"/>
      <c r="LEI21" s="43"/>
      <c r="LEJ21" s="43"/>
      <c r="LEK21" s="43"/>
      <c r="LEL21" s="43"/>
      <c r="LEM21" s="43"/>
      <c r="LEN21" s="43"/>
      <c r="LEO21" s="43"/>
      <c r="LEP21" s="43"/>
      <c r="LEQ21" s="43"/>
      <c r="LER21" s="43"/>
      <c r="LES21" s="43"/>
      <c r="LET21" s="43"/>
      <c r="LEU21" s="43"/>
      <c r="LEV21" s="43"/>
      <c r="LEW21" s="43"/>
      <c r="LEX21" s="43"/>
      <c r="LEY21" s="43"/>
      <c r="LEZ21" s="43"/>
      <c r="LFA21" s="43"/>
      <c r="LFB21" s="43"/>
      <c r="LFC21" s="43"/>
      <c r="LFD21" s="43"/>
      <c r="LFE21" s="43"/>
      <c r="LFF21" s="43"/>
      <c r="LFG21" s="43"/>
      <c r="LFH21" s="43"/>
      <c r="LFI21" s="43"/>
      <c r="LFJ21" s="43"/>
      <c r="LFK21" s="43"/>
      <c r="LFL21" s="43"/>
      <c r="LFM21" s="43"/>
      <c r="LFN21" s="43"/>
      <c r="LFO21" s="43"/>
      <c r="LFP21" s="43"/>
      <c r="LFQ21" s="43"/>
      <c r="LFR21" s="43"/>
      <c r="LFS21" s="43"/>
      <c r="LFT21" s="43"/>
      <c r="LFU21" s="43"/>
      <c r="LFV21" s="43"/>
      <c r="LFW21" s="43"/>
      <c r="LFX21" s="43"/>
      <c r="LFY21" s="43"/>
      <c r="LFZ21" s="43"/>
      <c r="LGA21" s="43"/>
      <c r="LGB21" s="43"/>
      <c r="LGC21" s="43"/>
      <c r="LGD21" s="43"/>
      <c r="LGE21" s="43"/>
      <c r="LGF21" s="43"/>
      <c r="LGG21" s="43"/>
      <c r="LGH21" s="43"/>
      <c r="LGI21" s="43"/>
      <c r="LGJ21" s="43"/>
      <c r="LGK21" s="43"/>
      <c r="LGL21" s="43"/>
      <c r="LGM21" s="43"/>
      <c r="LGN21" s="43"/>
      <c r="LGO21" s="43"/>
      <c r="LGP21" s="43"/>
      <c r="LGQ21" s="43"/>
      <c r="LGR21" s="43"/>
      <c r="LGS21" s="43"/>
      <c r="LGT21" s="43"/>
      <c r="LGU21" s="43"/>
      <c r="LGV21" s="43"/>
      <c r="LGW21" s="43"/>
      <c r="LGX21" s="43"/>
      <c r="LGY21" s="43"/>
      <c r="LGZ21" s="43"/>
      <c r="LHA21" s="43"/>
      <c r="LHB21" s="43"/>
      <c r="LHC21" s="43"/>
      <c r="LHD21" s="43"/>
      <c r="LHE21" s="43"/>
      <c r="LHF21" s="43"/>
      <c r="LHG21" s="43"/>
      <c r="LHH21" s="43"/>
      <c r="LHI21" s="43"/>
      <c r="LHJ21" s="43"/>
      <c r="LHK21" s="43"/>
      <c r="LHL21" s="43"/>
      <c r="LHM21" s="43"/>
      <c r="LHN21" s="43"/>
      <c r="LHO21" s="43"/>
      <c r="LHP21" s="43"/>
      <c r="LHQ21" s="43"/>
      <c r="LHR21" s="43"/>
      <c r="LHS21" s="43"/>
      <c r="LHT21" s="43"/>
      <c r="LHU21" s="43"/>
      <c r="LHV21" s="43"/>
      <c r="LHW21" s="43"/>
      <c r="LHX21" s="43"/>
      <c r="LHY21" s="43"/>
      <c r="LHZ21" s="43"/>
      <c r="LIA21" s="43"/>
      <c r="LIB21" s="43"/>
      <c r="LIC21" s="43"/>
      <c r="LID21" s="43"/>
      <c r="LIE21" s="43"/>
      <c r="LIF21" s="43"/>
      <c r="LIG21" s="43"/>
      <c r="LIH21" s="43"/>
      <c r="LII21" s="43"/>
      <c r="LIJ21" s="43"/>
      <c r="LIK21" s="43"/>
      <c r="LIL21" s="43"/>
      <c r="LIM21" s="43"/>
      <c r="LIN21" s="43"/>
      <c r="LIO21" s="43"/>
      <c r="LIP21" s="43"/>
      <c r="LIQ21" s="43"/>
      <c r="LIR21" s="43"/>
      <c r="LIS21" s="43"/>
      <c r="LIT21" s="43"/>
      <c r="LIU21" s="43"/>
      <c r="LIV21" s="43"/>
      <c r="LIW21" s="43"/>
      <c r="LIX21" s="43"/>
      <c r="LIY21" s="43"/>
      <c r="LIZ21" s="43"/>
      <c r="LJA21" s="43"/>
      <c r="LJB21" s="43"/>
      <c r="LJC21" s="43"/>
      <c r="LJD21" s="43"/>
      <c r="LJE21" s="43"/>
      <c r="LJF21" s="43"/>
      <c r="LJG21" s="43"/>
      <c r="LJH21" s="43"/>
      <c r="LJI21" s="43"/>
      <c r="LJJ21" s="43"/>
      <c r="LJK21" s="43"/>
      <c r="LJL21" s="43"/>
      <c r="LJM21" s="43"/>
      <c r="LJN21" s="43"/>
      <c r="LJO21" s="43"/>
      <c r="LJP21" s="43"/>
      <c r="LJQ21" s="43"/>
      <c r="LJR21" s="43"/>
      <c r="LJS21" s="43"/>
      <c r="LJT21" s="43"/>
      <c r="LJU21" s="43"/>
      <c r="LJV21" s="43"/>
      <c r="LJW21" s="43"/>
      <c r="LJX21" s="43"/>
      <c r="LJY21" s="43"/>
      <c r="LJZ21" s="43"/>
      <c r="LKA21" s="43"/>
      <c r="LKB21" s="43"/>
      <c r="LKC21" s="43"/>
      <c r="LKD21" s="43"/>
      <c r="LKE21" s="43"/>
      <c r="LKF21" s="43"/>
      <c r="LKG21" s="43"/>
      <c r="LKH21" s="43"/>
      <c r="LKI21" s="43"/>
      <c r="LKJ21" s="43"/>
      <c r="LKK21" s="43"/>
      <c r="LKL21" s="43"/>
      <c r="LKM21" s="43"/>
      <c r="LKN21" s="43"/>
      <c r="LKO21" s="43"/>
      <c r="LKP21" s="43"/>
      <c r="LKQ21" s="43"/>
      <c r="LKR21" s="43"/>
      <c r="LKS21" s="43"/>
      <c r="LKT21" s="43"/>
      <c r="LKU21" s="43"/>
      <c r="LKV21" s="43"/>
      <c r="LKW21" s="43"/>
      <c r="LKX21" s="43"/>
      <c r="LKY21" s="43"/>
      <c r="LKZ21" s="43"/>
      <c r="LLA21" s="43"/>
      <c r="LLB21" s="43"/>
      <c r="LLC21" s="43"/>
      <c r="LLD21" s="43"/>
      <c r="LLE21" s="43"/>
      <c r="LLF21" s="43"/>
      <c r="LLG21" s="43"/>
      <c r="LLH21" s="43"/>
      <c r="LLI21" s="43"/>
      <c r="LLJ21" s="43"/>
      <c r="LLK21" s="43"/>
      <c r="LLL21" s="43"/>
      <c r="LLM21" s="43"/>
      <c r="LLN21" s="43"/>
      <c r="LLO21" s="43"/>
      <c r="LLP21" s="43"/>
      <c r="LLQ21" s="43"/>
      <c r="LLR21" s="43"/>
      <c r="LLS21" s="43"/>
      <c r="LLT21" s="43"/>
      <c r="LLU21" s="43"/>
      <c r="LLV21" s="43"/>
      <c r="LLW21" s="43"/>
      <c r="LLX21" s="43"/>
      <c r="LLY21" s="43"/>
      <c r="LLZ21" s="43"/>
      <c r="LMA21" s="43"/>
      <c r="LMB21" s="43"/>
      <c r="LMC21" s="43"/>
      <c r="LMD21" s="43"/>
      <c r="LME21" s="43"/>
      <c r="LMF21" s="43"/>
      <c r="LMG21" s="43"/>
      <c r="LMH21" s="43"/>
      <c r="LMI21" s="43"/>
      <c r="LMJ21" s="43"/>
      <c r="LMK21" s="43"/>
      <c r="LML21" s="43"/>
      <c r="LMM21" s="43"/>
      <c r="LMN21" s="43"/>
      <c r="LMO21" s="43"/>
      <c r="LMP21" s="43"/>
      <c r="LMQ21" s="43"/>
      <c r="LMR21" s="43"/>
      <c r="LMS21" s="43"/>
      <c r="LMT21" s="43"/>
      <c r="LMU21" s="43"/>
      <c r="LMV21" s="43"/>
      <c r="LMW21" s="43"/>
      <c r="LMX21" s="43"/>
      <c r="LMY21" s="43"/>
      <c r="LMZ21" s="43"/>
      <c r="LNA21" s="43"/>
      <c r="LNB21" s="43"/>
      <c r="LNC21" s="43"/>
      <c r="LND21" s="43"/>
      <c r="LNE21" s="43"/>
      <c r="LNF21" s="43"/>
      <c r="LNG21" s="43"/>
      <c r="LNH21" s="43"/>
      <c r="LNI21" s="43"/>
      <c r="LNJ21" s="43"/>
      <c r="LNK21" s="43"/>
      <c r="LNL21" s="43"/>
      <c r="LNM21" s="43"/>
      <c r="LNN21" s="43"/>
      <c r="LNO21" s="43"/>
      <c r="LNP21" s="43"/>
      <c r="LNQ21" s="43"/>
      <c r="LNR21" s="43"/>
      <c r="LNS21" s="43"/>
      <c r="LNT21" s="43"/>
      <c r="LNU21" s="43"/>
      <c r="LNV21" s="43"/>
      <c r="LNW21" s="43"/>
      <c r="LNX21" s="43"/>
      <c r="LNY21" s="43"/>
      <c r="LNZ21" s="43"/>
      <c r="LOA21" s="43"/>
      <c r="LOB21" s="43"/>
      <c r="LOC21" s="43"/>
      <c r="LOD21" s="43"/>
      <c r="LOE21" s="43"/>
      <c r="LOF21" s="43"/>
      <c r="LOG21" s="43"/>
      <c r="LOH21" s="43"/>
      <c r="LOI21" s="43"/>
      <c r="LOJ21" s="43"/>
      <c r="LOK21" s="43"/>
      <c r="LOL21" s="43"/>
      <c r="LOM21" s="43"/>
      <c r="LON21" s="43"/>
      <c r="LOO21" s="43"/>
      <c r="LOP21" s="43"/>
      <c r="LOQ21" s="43"/>
      <c r="LOR21" s="43"/>
      <c r="LOS21" s="43"/>
      <c r="LOT21" s="43"/>
      <c r="LOU21" s="43"/>
      <c r="LOV21" s="43"/>
      <c r="LOW21" s="43"/>
      <c r="LOX21" s="43"/>
      <c r="LOY21" s="43"/>
      <c r="LOZ21" s="43"/>
      <c r="LPA21" s="43"/>
      <c r="LPB21" s="43"/>
      <c r="LPC21" s="43"/>
      <c r="LPD21" s="43"/>
      <c r="LPE21" s="43"/>
      <c r="LPF21" s="43"/>
      <c r="LPG21" s="43"/>
      <c r="LPH21" s="43"/>
      <c r="LPI21" s="43"/>
      <c r="LPJ21" s="43"/>
      <c r="LPK21" s="43"/>
      <c r="LPL21" s="43"/>
      <c r="LPM21" s="43"/>
      <c r="LPN21" s="43"/>
      <c r="LPO21" s="43"/>
      <c r="LPP21" s="43"/>
      <c r="LPQ21" s="43"/>
      <c r="LPR21" s="43"/>
      <c r="LPS21" s="43"/>
      <c r="LPT21" s="43"/>
      <c r="LPU21" s="43"/>
      <c r="LPV21" s="43"/>
      <c r="LPW21" s="43"/>
      <c r="LPX21" s="43"/>
      <c r="LPY21" s="43"/>
      <c r="LPZ21" s="43"/>
      <c r="LQA21" s="43"/>
      <c r="LQB21" s="43"/>
      <c r="LQC21" s="43"/>
      <c r="LQD21" s="43"/>
      <c r="LQE21" s="43"/>
      <c r="LQF21" s="43"/>
      <c r="LQG21" s="43"/>
      <c r="LQH21" s="43"/>
      <c r="LQI21" s="43"/>
      <c r="LQJ21" s="43"/>
      <c r="LQK21" s="43"/>
      <c r="LQL21" s="43"/>
      <c r="LQM21" s="43"/>
      <c r="LQN21" s="43"/>
      <c r="LQO21" s="43"/>
      <c r="LQP21" s="43"/>
      <c r="LQQ21" s="43"/>
      <c r="LQR21" s="43"/>
      <c r="LQS21" s="43"/>
      <c r="LQT21" s="43"/>
      <c r="LQU21" s="43"/>
      <c r="LQV21" s="43"/>
      <c r="LQW21" s="43"/>
      <c r="LQX21" s="43"/>
      <c r="LQY21" s="43"/>
      <c r="LQZ21" s="43"/>
      <c r="LRA21" s="43"/>
      <c r="LRB21" s="43"/>
      <c r="LRC21" s="43"/>
      <c r="LRD21" s="43"/>
      <c r="LRE21" s="43"/>
      <c r="LRF21" s="43"/>
      <c r="LRG21" s="43"/>
      <c r="LRH21" s="43"/>
      <c r="LRI21" s="43"/>
      <c r="LRJ21" s="43"/>
      <c r="LRK21" s="43"/>
      <c r="LRL21" s="43"/>
      <c r="LRM21" s="43"/>
      <c r="LRN21" s="43"/>
      <c r="LRO21" s="43"/>
      <c r="LRP21" s="43"/>
      <c r="LRQ21" s="43"/>
      <c r="LRR21" s="43"/>
      <c r="LRS21" s="43"/>
      <c r="LRT21" s="43"/>
      <c r="LRU21" s="43"/>
      <c r="LRV21" s="43"/>
      <c r="LRW21" s="43"/>
      <c r="LRX21" s="43"/>
      <c r="LRY21" s="43"/>
      <c r="LRZ21" s="43"/>
      <c r="LSA21" s="43"/>
      <c r="LSB21" s="43"/>
      <c r="LSC21" s="43"/>
      <c r="LSD21" s="43"/>
      <c r="LSE21" s="43"/>
      <c r="LSF21" s="43"/>
      <c r="LSG21" s="43"/>
      <c r="LSH21" s="43"/>
      <c r="LSI21" s="43"/>
      <c r="LSJ21" s="43"/>
      <c r="LSK21" s="43"/>
      <c r="LSL21" s="43"/>
      <c r="LSM21" s="43"/>
      <c r="LSN21" s="43"/>
      <c r="LSO21" s="43"/>
      <c r="LSP21" s="43"/>
      <c r="LSQ21" s="43"/>
      <c r="LSR21" s="43"/>
      <c r="LSS21" s="43"/>
      <c r="LST21" s="43"/>
      <c r="LSU21" s="43"/>
      <c r="LSV21" s="43"/>
      <c r="LSW21" s="43"/>
      <c r="LSX21" s="43"/>
      <c r="LSY21" s="43"/>
      <c r="LSZ21" s="43"/>
      <c r="LTA21" s="43"/>
      <c r="LTB21" s="43"/>
      <c r="LTC21" s="43"/>
      <c r="LTD21" s="43"/>
      <c r="LTE21" s="43"/>
      <c r="LTF21" s="43"/>
      <c r="LTG21" s="43"/>
      <c r="LTH21" s="43"/>
      <c r="LTI21" s="43"/>
      <c r="LTJ21" s="43"/>
      <c r="LTK21" s="43"/>
      <c r="LTL21" s="43"/>
      <c r="LTM21" s="43"/>
      <c r="LTN21" s="43"/>
      <c r="LTO21" s="43"/>
      <c r="LTP21" s="43"/>
      <c r="LTQ21" s="43"/>
      <c r="LTR21" s="43"/>
      <c r="LTS21" s="43"/>
      <c r="LTT21" s="43"/>
      <c r="LTU21" s="43"/>
      <c r="LTV21" s="43"/>
      <c r="LTW21" s="43"/>
      <c r="LTX21" s="43"/>
      <c r="LTY21" s="43"/>
      <c r="LTZ21" s="43"/>
      <c r="LUA21" s="43"/>
      <c r="LUB21" s="43"/>
      <c r="LUC21" s="43"/>
      <c r="LUD21" s="43"/>
      <c r="LUE21" s="43"/>
      <c r="LUF21" s="43"/>
      <c r="LUG21" s="43"/>
      <c r="LUH21" s="43"/>
      <c r="LUI21" s="43"/>
      <c r="LUJ21" s="43"/>
      <c r="LUK21" s="43"/>
      <c r="LUL21" s="43"/>
      <c r="LUM21" s="43"/>
      <c r="LUN21" s="43"/>
      <c r="LUO21" s="43"/>
      <c r="LUP21" s="43"/>
      <c r="LUQ21" s="43"/>
      <c r="LUR21" s="43"/>
      <c r="LUS21" s="43"/>
      <c r="LUT21" s="43"/>
      <c r="LUU21" s="43"/>
      <c r="LUV21" s="43"/>
      <c r="LUW21" s="43"/>
      <c r="LUX21" s="43"/>
      <c r="LUY21" s="43"/>
      <c r="LUZ21" s="43"/>
      <c r="LVA21" s="43"/>
      <c r="LVB21" s="43"/>
      <c r="LVC21" s="43"/>
      <c r="LVD21" s="43"/>
      <c r="LVE21" s="43"/>
      <c r="LVF21" s="43"/>
      <c r="LVG21" s="43"/>
      <c r="LVH21" s="43"/>
      <c r="LVI21" s="43"/>
      <c r="LVJ21" s="43"/>
      <c r="LVK21" s="43"/>
      <c r="LVL21" s="43"/>
      <c r="LVM21" s="43"/>
      <c r="LVN21" s="43"/>
      <c r="LVO21" s="43"/>
      <c r="LVP21" s="43"/>
      <c r="LVQ21" s="43"/>
      <c r="LVR21" s="43"/>
      <c r="LVS21" s="43"/>
      <c r="LVT21" s="43"/>
      <c r="LVU21" s="43"/>
      <c r="LVV21" s="43"/>
      <c r="LVW21" s="43"/>
      <c r="LVX21" s="43"/>
      <c r="LVY21" s="43"/>
      <c r="LVZ21" s="43"/>
      <c r="LWA21" s="43"/>
      <c r="LWB21" s="43"/>
      <c r="LWC21" s="43"/>
      <c r="LWD21" s="43"/>
      <c r="LWE21" s="43"/>
      <c r="LWF21" s="43"/>
      <c r="LWG21" s="43"/>
      <c r="LWH21" s="43"/>
      <c r="LWI21" s="43"/>
      <c r="LWJ21" s="43"/>
      <c r="LWK21" s="43"/>
      <c r="LWL21" s="43"/>
      <c r="LWM21" s="43"/>
      <c r="LWN21" s="43"/>
      <c r="LWO21" s="43"/>
      <c r="LWP21" s="43"/>
      <c r="LWQ21" s="43"/>
      <c r="LWR21" s="43"/>
      <c r="LWS21" s="43"/>
      <c r="LWT21" s="43"/>
      <c r="LWU21" s="43"/>
      <c r="LWV21" s="43"/>
      <c r="LWW21" s="43"/>
      <c r="LWX21" s="43"/>
      <c r="LWY21" s="43"/>
      <c r="LWZ21" s="43"/>
      <c r="LXA21" s="43"/>
      <c r="LXB21" s="43"/>
      <c r="LXC21" s="43"/>
      <c r="LXD21" s="43"/>
      <c r="LXE21" s="43"/>
      <c r="LXF21" s="43"/>
      <c r="LXG21" s="43"/>
      <c r="LXH21" s="43"/>
      <c r="LXI21" s="43"/>
      <c r="LXJ21" s="43"/>
      <c r="LXK21" s="43"/>
      <c r="LXL21" s="43"/>
      <c r="LXM21" s="43"/>
      <c r="LXN21" s="43"/>
      <c r="LXO21" s="43"/>
      <c r="LXP21" s="43"/>
      <c r="LXQ21" s="43"/>
      <c r="LXR21" s="43"/>
      <c r="LXS21" s="43"/>
      <c r="LXT21" s="43"/>
      <c r="LXU21" s="43"/>
      <c r="LXV21" s="43"/>
      <c r="LXW21" s="43"/>
      <c r="LXX21" s="43"/>
      <c r="LXY21" s="43"/>
      <c r="LXZ21" s="43"/>
      <c r="LYA21" s="43"/>
      <c r="LYB21" s="43"/>
      <c r="LYC21" s="43"/>
      <c r="LYD21" s="43"/>
      <c r="LYE21" s="43"/>
      <c r="LYF21" s="43"/>
      <c r="LYG21" s="43"/>
      <c r="LYH21" s="43"/>
      <c r="LYI21" s="43"/>
      <c r="LYJ21" s="43"/>
      <c r="LYK21" s="43"/>
      <c r="LYL21" s="43"/>
      <c r="LYM21" s="43"/>
      <c r="LYN21" s="43"/>
      <c r="LYO21" s="43"/>
      <c r="LYP21" s="43"/>
      <c r="LYQ21" s="43"/>
      <c r="LYR21" s="43"/>
      <c r="LYS21" s="43"/>
      <c r="LYT21" s="43"/>
      <c r="LYU21" s="43"/>
      <c r="LYV21" s="43"/>
      <c r="LYW21" s="43"/>
      <c r="LYX21" s="43"/>
      <c r="LYY21" s="43"/>
      <c r="LYZ21" s="43"/>
      <c r="LZA21" s="43"/>
      <c r="LZB21" s="43"/>
      <c r="LZC21" s="43"/>
      <c r="LZD21" s="43"/>
      <c r="LZE21" s="43"/>
      <c r="LZF21" s="43"/>
      <c r="LZG21" s="43"/>
      <c r="LZH21" s="43"/>
      <c r="LZI21" s="43"/>
      <c r="LZJ21" s="43"/>
      <c r="LZK21" s="43"/>
      <c r="LZL21" s="43"/>
      <c r="LZM21" s="43"/>
      <c r="LZN21" s="43"/>
      <c r="LZO21" s="43"/>
      <c r="LZP21" s="43"/>
      <c r="LZQ21" s="43"/>
      <c r="LZR21" s="43"/>
      <c r="LZS21" s="43"/>
      <c r="LZT21" s="43"/>
      <c r="LZU21" s="43"/>
      <c r="LZV21" s="43"/>
      <c r="LZW21" s="43"/>
      <c r="LZX21" s="43"/>
      <c r="LZY21" s="43"/>
      <c r="LZZ21" s="43"/>
      <c r="MAA21" s="43"/>
      <c r="MAB21" s="43"/>
      <c r="MAC21" s="43"/>
      <c r="MAD21" s="43"/>
      <c r="MAE21" s="43"/>
      <c r="MAF21" s="43"/>
      <c r="MAG21" s="43"/>
      <c r="MAH21" s="43"/>
      <c r="MAI21" s="43"/>
      <c r="MAJ21" s="43"/>
      <c r="MAK21" s="43"/>
      <c r="MAL21" s="43"/>
      <c r="MAM21" s="43"/>
      <c r="MAN21" s="43"/>
      <c r="MAO21" s="43"/>
      <c r="MAP21" s="43"/>
      <c r="MAQ21" s="43"/>
      <c r="MAR21" s="43"/>
      <c r="MAS21" s="43"/>
      <c r="MAT21" s="43"/>
      <c r="MAU21" s="43"/>
      <c r="MAV21" s="43"/>
      <c r="MAW21" s="43"/>
      <c r="MAX21" s="43"/>
      <c r="MAY21" s="43"/>
      <c r="MAZ21" s="43"/>
      <c r="MBA21" s="43"/>
      <c r="MBB21" s="43"/>
      <c r="MBC21" s="43"/>
      <c r="MBD21" s="43"/>
      <c r="MBE21" s="43"/>
      <c r="MBF21" s="43"/>
      <c r="MBG21" s="43"/>
      <c r="MBH21" s="43"/>
      <c r="MBI21" s="43"/>
      <c r="MBJ21" s="43"/>
      <c r="MBK21" s="43"/>
      <c r="MBL21" s="43"/>
      <c r="MBM21" s="43"/>
      <c r="MBN21" s="43"/>
      <c r="MBO21" s="43"/>
      <c r="MBP21" s="43"/>
      <c r="MBQ21" s="43"/>
      <c r="MBR21" s="43"/>
      <c r="MBS21" s="43"/>
      <c r="MBT21" s="43"/>
      <c r="MBU21" s="43"/>
      <c r="MBV21" s="43"/>
      <c r="MBW21" s="43"/>
      <c r="MBX21" s="43"/>
      <c r="MBY21" s="43"/>
      <c r="MBZ21" s="43"/>
      <c r="MCA21" s="43"/>
      <c r="MCB21" s="43"/>
      <c r="MCC21" s="43"/>
      <c r="MCD21" s="43"/>
      <c r="MCE21" s="43"/>
      <c r="MCF21" s="43"/>
      <c r="MCG21" s="43"/>
      <c r="MCH21" s="43"/>
      <c r="MCI21" s="43"/>
      <c r="MCJ21" s="43"/>
      <c r="MCK21" s="43"/>
      <c r="MCL21" s="43"/>
      <c r="MCM21" s="43"/>
      <c r="MCN21" s="43"/>
      <c r="MCO21" s="43"/>
      <c r="MCP21" s="43"/>
      <c r="MCQ21" s="43"/>
      <c r="MCR21" s="43"/>
      <c r="MCS21" s="43"/>
      <c r="MCT21" s="43"/>
      <c r="MCU21" s="43"/>
      <c r="MCV21" s="43"/>
      <c r="MCW21" s="43"/>
      <c r="MCX21" s="43"/>
      <c r="MCY21" s="43"/>
      <c r="MCZ21" s="43"/>
      <c r="MDA21" s="43"/>
      <c r="MDB21" s="43"/>
      <c r="MDC21" s="43"/>
      <c r="MDD21" s="43"/>
      <c r="MDE21" s="43"/>
      <c r="MDF21" s="43"/>
      <c r="MDG21" s="43"/>
      <c r="MDH21" s="43"/>
      <c r="MDI21" s="43"/>
      <c r="MDJ21" s="43"/>
      <c r="MDK21" s="43"/>
      <c r="MDL21" s="43"/>
      <c r="MDM21" s="43"/>
      <c r="MDN21" s="43"/>
      <c r="MDO21" s="43"/>
      <c r="MDP21" s="43"/>
      <c r="MDQ21" s="43"/>
      <c r="MDR21" s="43"/>
      <c r="MDS21" s="43"/>
      <c r="MDT21" s="43"/>
      <c r="MDU21" s="43"/>
      <c r="MDV21" s="43"/>
      <c r="MDW21" s="43"/>
      <c r="MDX21" s="43"/>
      <c r="MDY21" s="43"/>
      <c r="MDZ21" s="43"/>
      <c r="MEA21" s="43"/>
      <c r="MEB21" s="43"/>
      <c r="MEC21" s="43"/>
      <c r="MED21" s="43"/>
      <c r="MEE21" s="43"/>
      <c r="MEF21" s="43"/>
      <c r="MEG21" s="43"/>
      <c r="MEH21" s="43"/>
      <c r="MEI21" s="43"/>
      <c r="MEJ21" s="43"/>
      <c r="MEK21" s="43"/>
      <c r="MEL21" s="43"/>
      <c r="MEM21" s="43"/>
      <c r="MEN21" s="43"/>
      <c r="MEO21" s="43"/>
      <c r="MEP21" s="43"/>
      <c r="MEQ21" s="43"/>
      <c r="MER21" s="43"/>
      <c r="MES21" s="43"/>
      <c r="MET21" s="43"/>
      <c r="MEU21" s="43"/>
      <c r="MEV21" s="43"/>
      <c r="MEW21" s="43"/>
      <c r="MEX21" s="43"/>
      <c r="MEY21" s="43"/>
      <c r="MEZ21" s="43"/>
      <c r="MFA21" s="43"/>
      <c r="MFB21" s="43"/>
      <c r="MFC21" s="43"/>
      <c r="MFD21" s="43"/>
      <c r="MFE21" s="43"/>
      <c r="MFF21" s="43"/>
      <c r="MFG21" s="43"/>
      <c r="MFH21" s="43"/>
      <c r="MFI21" s="43"/>
      <c r="MFJ21" s="43"/>
      <c r="MFK21" s="43"/>
      <c r="MFL21" s="43"/>
      <c r="MFM21" s="43"/>
      <c r="MFN21" s="43"/>
      <c r="MFO21" s="43"/>
      <c r="MFP21" s="43"/>
      <c r="MFQ21" s="43"/>
      <c r="MFR21" s="43"/>
      <c r="MFS21" s="43"/>
      <c r="MFT21" s="43"/>
      <c r="MFU21" s="43"/>
      <c r="MFV21" s="43"/>
      <c r="MFW21" s="43"/>
      <c r="MFX21" s="43"/>
      <c r="MFY21" s="43"/>
      <c r="MFZ21" s="43"/>
      <c r="MGA21" s="43"/>
      <c r="MGB21" s="43"/>
      <c r="MGC21" s="43"/>
      <c r="MGD21" s="43"/>
      <c r="MGE21" s="43"/>
      <c r="MGF21" s="43"/>
      <c r="MGG21" s="43"/>
      <c r="MGH21" s="43"/>
      <c r="MGI21" s="43"/>
      <c r="MGJ21" s="43"/>
      <c r="MGK21" s="43"/>
      <c r="MGL21" s="43"/>
      <c r="MGM21" s="43"/>
      <c r="MGN21" s="43"/>
      <c r="MGO21" s="43"/>
      <c r="MGP21" s="43"/>
      <c r="MGQ21" s="43"/>
      <c r="MGR21" s="43"/>
      <c r="MGS21" s="43"/>
      <c r="MGT21" s="43"/>
      <c r="MGU21" s="43"/>
      <c r="MGV21" s="43"/>
      <c r="MGW21" s="43"/>
      <c r="MGX21" s="43"/>
      <c r="MGY21" s="43"/>
      <c r="MGZ21" s="43"/>
      <c r="MHA21" s="43"/>
      <c r="MHB21" s="43"/>
      <c r="MHC21" s="43"/>
      <c r="MHD21" s="43"/>
      <c r="MHE21" s="43"/>
      <c r="MHF21" s="43"/>
      <c r="MHG21" s="43"/>
      <c r="MHH21" s="43"/>
      <c r="MHI21" s="43"/>
      <c r="MHJ21" s="43"/>
      <c r="MHK21" s="43"/>
      <c r="MHL21" s="43"/>
      <c r="MHM21" s="43"/>
      <c r="MHN21" s="43"/>
      <c r="MHO21" s="43"/>
      <c r="MHP21" s="43"/>
      <c r="MHQ21" s="43"/>
      <c r="MHR21" s="43"/>
      <c r="MHS21" s="43"/>
      <c r="MHT21" s="43"/>
      <c r="MHU21" s="43"/>
      <c r="MHV21" s="43"/>
      <c r="MHW21" s="43"/>
      <c r="MHX21" s="43"/>
      <c r="MHY21" s="43"/>
      <c r="MHZ21" s="43"/>
      <c r="MIA21" s="43"/>
      <c r="MIB21" s="43"/>
      <c r="MIC21" s="43"/>
      <c r="MID21" s="43"/>
      <c r="MIE21" s="43"/>
      <c r="MIF21" s="43"/>
      <c r="MIG21" s="43"/>
      <c r="MIH21" s="43"/>
      <c r="MII21" s="43"/>
      <c r="MIJ21" s="43"/>
      <c r="MIK21" s="43"/>
      <c r="MIL21" s="43"/>
      <c r="MIM21" s="43"/>
      <c r="MIN21" s="43"/>
      <c r="MIO21" s="43"/>
      <c r="MIP21" s="43"/>
      <c r="MIQ21" s="43"/>
      <c r="MIR21" s="43"/>
      <c r="MIS21" s="43"/>
      <c r="MIT21" s="43"/>
      <c r="MIU21" s="43"/>
      <c r="MIV21" s="43"/>
      <c r="MIW21" s="43"/>
      <c r="MIX21" s="43"/>
      <c r="MIY21" s="43"/>
      <c r="MIZ21" s="43"/>
      <c r="MJA21" s="43"/>
      <c r="MJB21" s="43"/>
      <c r="MJC21" s="43"/>
      <c r="MJD21" s="43"/>
      <c r="MJE21" s="43"/>
      <c r="MJF21" s="43"/>
      <c r="MJG21" s="43"/>
      <c r="MJH21" s="43"/>
      <c r="MJI21" s="43"/>
      <c r="MJJ21" s="43"/>
      <c r="MJK21" s="43"/>
      <c r="MJL21" s="43"/>
      <c r="MJM21" s="43"/>
      <c r="MJN21" s="43"/>
      <c r="MJO21" s="43"/>
      <c r="MJP21" s="43"/>
      <c r="MJQ21" s="43"/>
      <c r="MJR21" s="43"/>
      <c r="MJS21" s="43"/>
      <c r="MJT21" s="43"/>
      <c r="MJU21" s="43"/>
      <c r="MJV21" s="43"/>
      <c r="MJW21" s="43"/>
      <c r="MJX21" s="43"/>
      <c r="MJY21" s="43"/>
      <c r="MJZ21" s="43"/>
      <c r="MKA21" s="43"/>
      <c r="MKB21" s="43"/>
      <c r="MKC21" s="43"/>
      <c r="MKD21" s="43"/>
      <c r="MKE21" s="43"/>
      <c r="MKF21" s="43"/>
      <c r="MKG21" s="43"/>
      <c r="MKH21" s="43"/>
      <c r="MKI21" s="43"/>
      <c r="MKJ21" s="43"/>
      <c r="MKK21" s="43"/>
      <c r="MKL21" s="43"/>
      <c r="MKM21" s="43"/>
      <c r="MKN21" s="43"/>
      <c r="MKO21" s="43"/>
      <c r="MKP21" s="43"/>
      <c r="MKQ21" s="43"/>
      <c r="MKR21" s="43"/>
      <c r="MKS21" s="43"/>
      <c r="MKT21" s="43"/>
      <c r="MKU21" s="43"/>
      <c r="MKV21" s="43"/>
      <c r="MKW21" s="43"/>
      <c r="MKX21" s="43"/>
      <c r="MKY21" s="43"/>
      <c r="MKZ21" s="43"/>
      <c r="MLA21" s="43"/>
      <c r="MLB21" s="43"/>
      <c r="MLC21" s="43"/>
      <c r="MLD21" s="43"/>
      <c r="MLE21" s="43"/>
      <c r="MLF21" s="43"/>
      <c r="MLG21" s="43"/>
      <c r="MLH21" s="43"/>
      <c r="MLI21" s="43"/>
      <c r="MLJ21" s="43"/>
      <c r="MLK21" s="43"/>
      <c r="MLL21" s="43"/>
      <c r="MLM21" s="43"/>
      <c r="MLN21" s="43"/>
      <c r="MLO21" s="43"/>
      <c r="MLP21" s="43"/>
      <c r="MLQ21" s="43"/>
      <c r="MLR21" s="43"/>
      <c r="MLS21" s="43"/>
      <c r="MLT21" s="43"/>
      <c r="MLU21" s="43"/>
      <c r="MLV21" s="43"/>
      <c r="MLW21" s="43"/>
      <c r="MLX21" s="43"/>
      <c r="MLY21" s="43"/>
      <c r="MLZ21" s="43"/>
      <c r="MMA21" s="43"/>
      <c r="MMB21" s="43"/>
      <c r="MMC21" s="43"/>
      <c r="MMD21" s="43"/>
      <c r="MME21" s="43"/>
      <c r="MMF21" s="43"/>
      <c r="MMG21" s="43"/>
      <c r="MMH21" s="43"/>
      <c r="MMI21" s="43"/>
      <c r="MMJ21" s="43"/>
      <c r="MMK21" s="43"/>
      <c r="MML21" s="43"/>
      <c r="MMM21" s="43"/>
      <c r="MMN21" s="43"/>
      <c r="MMO21" s="43"/>
      <c r="MMP21" s="43"/>
      <c r="MMQ21" s="43"/>
      <c r="MMR21" s="43"/>
      <c r="MMS21" s="43"/>
      <c r="MMT21" s="43"/>
      <c r="MMU21" s="43"/>
      <c r="MMV21" s="43"/>
      <c r="MMW21" s="43"/>
      <c r="MMX21" s="43"/>
      <c r="MMY21" s="43"/>
      <c r="MMZ21" s="43"/>
      <c r="MNA21" s="43"/>
      <c r="MNB21" s="43"/>
      <c r="MNC21" s="43"/>
      <c r="MND21" s="43"/>
      <c r="MNE21" s="43"/>
      <c r="MNF21" s="43"/>
      <c r="MNG21" s="43"/>
      <c r="MNH21" s="43"/>
      <c r="MNI21" s="43"/>
      <c r="MNJ21" s="43"/>
      <c r="MNK21" s="43"/>
      <c r="MNL21" s="43"/>
      <c r="MNM21" s="43"/>
      <c r="MNN21" s="43"/>
      <c r="MNO21" s="43"/>
      <c r="MNP21" s="43"/>
      <c r="MNQ21" s="43"/>
      <c r="MNR21" s="43"/>
      <c r="MNS21" s="43"/>
      <c r="MNT21" s="43"/>
      <c r="MNU21" s="43"/>
      <c r="MNV21" s="43"/>
      <c r="MNW21" s="43"/>
      <c r="MNX21" s="43"/>
      <c r="MNY21" s="43"/>
      <c r="MNZ21" s="43"/>
      <c r="MOA21" s="43"/>
      <c r="MOB21" s="43"/>
      <c r="MOC21" s="43"/>
      <c r="MOD21" s="43"/>
      <c r="MOE21" s="43"/>
      <c r="MOF21" s="43"/>
      <c r="MOG21" s="43"/>
      <c r="MOH21" s="43"/>
      <c r="MOI21" s="43"/>
      <c r="MOJ21" s="43"/>
      <c r="MOK21" s="43"/>
      <c r="MOL21" s="43"/>
      <c r="MOM21" s="43"/>
      <c r="MON21" s="43"/>
      <c r="MOO21" s="43"/>
      <c r="MOP21" s="43"/>
      <c r="MOQ21" s="43"/>
      <c r="MOR21" s="43"/>
      <c r="MOS21" s="43"/>
      <c r="MOT21" s="43"/>
      <c r="MOU21" s="43"/>
      <c r="MOV21" s="43"/>
      <c r="MOW21" s="43"/>
      <c r="MOX21" s="43"/>
      <c r="MOY21" s="43"/>
      <c r="MOZ21" s="43"/>
      <c r="MPA21" s="43"/>
      <c r="MPB21" s="43"/>
      <c r="MPC21" s="43"/>
      <c r="MPD21" s="43"/>
      <c r="MPE21" s="43"/>
      <c r="MPF21" s="43"/>
      <c r="MPG21" s="43"/>
      <c r="MPH21" s="43"/>
      <c r="MPI21" s="43"/>
      <c r="MPJ21" s="43"/>
      <c r="MPK21" s="43"/>
      <c r="MPL21" s="43"/>
      <c r="MPM21" s="43"/>
      <c r="MPN21" s="43"/>
      <c r="MPO21" s="43"/>
      <c r="MPP21" s="43"/>
      <c r="MPQ21" s="43"/>
      <c r="MPR21" s="43"/>
      <c r="MPS21" s="43"/>
      <c r="MPT21" s="43"/>
      <c r="MPU21" s="43"/>
      <c r="MPV21" s="43"/>
      <c r="MPW21" s="43"/>
      <c r="MPX21" s="43"/>
      <c r="MPY21" s="43"/>
      <c r="MPZ21" s="43"/>
      <c r="MQA21" s="43"/>
      <c r="MQB21" s="43"/>
      <c r="MQC21" s="43"/>
      <c r="MQD21" s="43"/>
      <c r="MQE21" s="43"/>
      <c r="MQF21" s="43"/>
      <c r="MQG21" s="43"/>
      <c r="MQH21" s="43"/>
      <c r="MQI21" s="43"/>
      <c r="MQJ21" s="43"/>
      <c r="MQK21" s="43"/>
      <c r="MQL21" s="43"/>
      <c r="MQM21" s="43"/>
      <c r="MQN21" s="43"/>
      <c r="MQO21" s="43"/>
      <c r="MQP21" s="43"/>
      <c r="MQQ21" s="43"/>
      <c r="MQR21" s="43"/>
      <c r="MQS21" s="43"/>
      <c r="MQT21" s="43"/>
      <c r="MQU21" s="43"/>
      <c r="MQV21" s="43"/>
      <c r="MQW21" s="43"/>
      <c r="MQX21" s="43"/>
      <c r="MQY21" s="43"/>
      <c r="MQZ21" s="43"/>
      <c r="MRA21" s="43"/>
      <c r="MRB21" s="43"/>
      <c r="MRC21" s="43"/>
      <c r="MRD21" s="43"/>
      <c r="MRE21" s="43"/>
      <c r="MRF21" s="43"/>
      <c r="MRG21" s="43"/>
      <c r="MRH21" s="43"/>
      <c r="MRI21" s="43"/>
      <c r="MRJ21" s="43"/>
      <c r="MRK21" s="43"/>
      <c r="MRL21" s="43"/>
      <c r="MRM21" s="43"/>
      <c r="MRN21" s="43"/>
      <c r="MRO21" s="43"/>
      <c r="MRP21" s="43"/>
      <c r="MRQ21" s="43"/>
      <c r="MRR21" s="43"/>
      <c r="MRS21" s="43"/>
      <c r="MRT21" s="43"/>
      <c r="MRU21" s="43"/>
      <c r="MRV21" s="43"/>
      <c r="MRW21" s="43"/>
      <c r="MRX21" s="43"/>
      <c r="MRY21" s="43"/>
      <c r="MRZ21" s="43"/>
      <c r="MSA21" s="43"/>
      <c r="MSB21" s="43"/>
      <c r="MSC21" s="43"/>
      <c r="MSD21" s="43"/>
      <c r="MSE21" s="43"/>
      <c r="MSF21" s="43"/>
      <c r="MSG21" s="43"/>
      <c r="MSH21" s="43"/>
      <c r="MSI21" s="43"/>
      <c r="MSJ21" s="43"/>
      <c r="MSK21" s="43"/>
      <c r="MSL21" s="43"/>
      <c r="MSM21" s="43"/>
      <c r="MSN21" s="43"/>
      <c r="MSO21" s="43"/>
      <c r="MSP21" s="43"/>
      <c r="MSQ21" s="43"/>
      <c r="MSR21" s="43"/>
      <c r="MSS21" s="43"/>
      <c r="MST21" s="43"/>
      <c r="MSU21" s="43"/>
      <c r="MSV21" s="43"/>
      <c r="MSW21" s="43"/>
      <c r="MSX21" s="43"/>
      <c r="MSY21" s="43"/>
      <c r="MSZ21" s="43"/>
      <c r="MTA21" s="43"/>
      <c r="MTB21" s="43"/>
      <c r="MTC21" s="43"/>
      <c r="MTD21" s="43"/>
      <c r="MTE21" s="43"/>
      <c r="MTF21" s="43"/>
      <c r="MTG21" s="43"/>
      <c r="MTH21" s="43"/>
      <c r="MTI21" s="43"/>
      <c r="MTJ21" s="43"/>
      <c r="MTK21" s="43"/>
      <c r="MTL21" s="43"/>
      <c r="MTM21" s="43"/>
      <c r="MTN21" s="43"/>
      <c r="MTO21" s="43"/>
      <c r="MTP21" s="43"/>
      <c r="MTQ21" s="43"/>
      <c r="MTR21" s="43"/>
      <c r="MTS21" s="43"/>
      <c r="MTT21" s="43"/>
      <c r="MTU21" s="43"/>
      <c r="MTV21" s="43"/>
      <c r="MTW21" s="43"/>
      <c r="MTX21" s="43"/>
      <c r="MTY21" s="43"/>
      <c r="MTZ21" s="43"/>
      <c r="MUA21" s="43"/>
      <c r="MUB21" s="43"/>
      <c r="MUC21" s="43"/>
      <c r="MUD21" s="43"/>
      <c r="MUE21" s="43"/>
      <c r="MUF21" s="43"/>
      <c r="MUG21" s="43"/>
      <c r="MUH21" s="43"/>
      <c r="MUI21" s="43"/>
      <c r="MUJ21" s="43"/>
      <c r="MUK21" s="43"/>
      <c r="MUL21" s="43"/>
      <c r="MUM21" s="43"/>
      <c r="MUN21" s="43"/>
      <c r="MUO21" s="43"/>
      <c r="MUP21" s="43"/>
      <c r="MUQ21" s="43"/>
      <c r="MUR21" s="43"/>
      <c r="MUS21" s="43"/>
      <c r="MUT21" s="43"/>
      <c r="MUU21" s="43"/>
      <c r="MUV21" s="43"/>
      <c r="MUW21" s="43"/>
      <c r="MUX21" s="43"/>
      <c r="MUY21" s="43"/>
      <c r="MUZ21" s="43"/>
      <c r="MVA21" s="43"/>
      <c r="MVB21" s="43"/>
      <c r="MVC21" s="43"/>
      <c r="MVD21" s="43"/>
      <c r="MVE21" s="43"/>
      <c r="MVF21" s="43"/>
      <c r="MVG21" s="43"/>
      <c r="MVH21" s="43"/>
      <c r="MVI21" s="43"/>
      <c r="MVJ21" s="43"/>
      <c r="MVK21" s="43"/>
      <c r="MVL21" s="43"/>
      <c r="MVM21" s="43"/>
      <c r="MVN21" s="43"/>
      <c r="MVO21" s="43"/>
      <c r="MVP21" s="43"/>
      <c r="MVQ21" s="43"/>
      <c r="MVR21" s="43"/>
      <c r="MVS21" s="43"/>
      <c r="MVT21" s="43"/>
      <c r="MVU21" s="43"/>
      <c r="MVV21" s="43"/>
      <c r="MVW21" s="43"/>
      <c r="MVX21" s="43"/>
      <c r="MVY21" s="43"/>
      <c r="MVZ21" s="43"/>
      <c r="MWA21" s="43"/>
      <c r="MWB21" s="43"/>
      <c r="MWC21" s="43"/>
      <c r="MWD21" s="43"/>
      <c r="MWE21" s="43"/>
      <c r="MWF21" s="43"/>
      <c r="MWG21" s="43"/>
      <c r="MWH21" s="43"/>
      <c r="MWI21" s="43"/>
      <c r="MWJ21" s="43"/>
      <c r="MWK21" s="43"/>
      <c r="MWL21" s="43"/>
      <c r="MWM21" s="43"/>
      <c r="MWN21" s="43"/>
      <c r="MWO21" s="43"/>
      <c r="MWP21" s="43"/>
      <c r="MWQ21" s="43"/>
      <c r="MWR21" s="43"/>
      <c r="MWS21" s="43"/>
      <c r="MWT21" s="43"/>
      <c r="MWU21" s="43"/>
      <c r="MWV21" s="43"/>
      <c r="MWW21" s="43"/>
      <c r="MWX21" s="43"/>
      <c r="MWY21" s="43"/>
      <c r="MWZ21" s="43"/>
      <c r="MXA21" s="43"/>
      <c r="MXB21" s="43"/>
      <c r="MXC21" s="43"/>
      <c r="MXD21" s="43"/>
      <c r="MXE21" s="43"/>
      <c r="MXF21" s="43"/>
      <c r="MXG21" s="43"/>
      <c r="MXH21" s="43"/>
      <c r="MXI21" s="43"/>
      <c r="MXJ21" s="43"/>
      <c r="MXK21" s="43"/>
      <c r="MXL21" s="43"/>
      <c r="MXM21" s="43"/>
      <c r="MXN21" s="43"/>
      <c r="MXO21" s="43"/>
      <c r="MXP21" s="43"/>
      <c r="MXQ21" s="43"/>
      <c r="MXR21" s="43"/>
      <c r="MXS21" s="43"/>
      <c r="MXT21" s="43"/>
      <c r="MXU21" s="43"/>
      <c r="MXV21" s="43"/>
      <c r="MXW21" s="43"/>
      <c r="MXX21" s="43"/>
      <c r="MXY21" s="43"/>
      <c r="MXZ21" s="43"/>
      <c r="MYA21" s="43"/>
      <c r="MYB21" s="43"/>
      <c r="MYC21" s="43"/>
      <c r="MYD21" s="43"/>
      <c r="MYE21" s="43"/>
      <c r="MYF21" s="43"/>
      <c r="MYG21" s="43"/>
      <c r="MYH21" s="43"/>
      <c r="MYI21" s="43"/>
      <c r="MYJ21" s="43"/>
      <c r="MYK21" s="43"/>
      <c r="MYL21" s="43"/>
      <c r="MYM21" s="43"/>
      <c r="MYN21" s="43"/>
      <c r="MYO21" s="43"/>
      <c r="MYP21" s="43"/>
      <c r="MYQ21" s="43"/>
      <c r="MYR21" s="43"/>
      <c r="MYS21" s="43"/>
      <c r="MYT21" s="43"/>
      <c r="MYU21" s="43"/>
      <c r="MYV21" s="43"/>
      <c r="MYW21" s="43"/>
      <c r="MYX21" s="43"/>
      <c r="MYY21" s="43"/>
      <c r="MYZ21" s="43"/>
      <c r="MZA21" s="43"/>
      <c r="MZB21" s="43"/>
      <c r="MZC21" s="43"/>
      <c r="MZD21" s="43"/>
      <c r="MZE21" s="43"/>
      <c r="MZF21" s="43"/>
      <c r="MZG21" s="43"/>
      <c r="MZH21" s="43"/>
      <c r="MZI21" s="43"/>
      <c r="MZJ21" s="43"/>
      <c r="MZK21" s="43"/>
      <c r="MZL21" s="43"/>
      <c r="MZM21" s="43"/>
      <c r="MZN21" s="43"/>
      <c r="MZO21" s="43"/>
      <c r="MZP21" s="43"/>
      <c r="MZQ21" s="43"/>
      <c r="MZR21" s="43"/>
      <c r="MZS21" s="43"/>
      <c r="MZT21" s="43"/>
      <c r="MZU21" s="43"/>
      <c r="MZV21" s="43"/>
      <c r="MZW21" s="43"/>
      <c r="MZX21" s="43"/>
      <c r="MZY21" s="43"/>
      <c r="MZZ21" s="43"/>
      <c r="NAA21" s="43"/>
      <c r="NAB21" s="43"/>
      <c r="NAC21" s="43"/>
      <c r="NAD21" s="43"/>
      <c r="NAE21" s="43"/>
      <c r="NAF21" s="43"/>
      <c r="NAG21" s="43"/>
      <c r="NAH21" s="43"/>
      <c r="NAI21" s="43"/>
      <c r="NAJ21" s="43"/>
      <c r="NAK21" s="43"/>
      <c r="NAL21" s="43"/>
      <c r="NAM21" s="43"/>
      <c r="NAN21" s="43"/>
      <c r="NAO21" s="43"/>
      <c r="NAP21" s="43"/>
      <c r="NAQ21" s="43"/>
      <c r="NAR21" s="43"/>
      <c r="NAS21" s="43"/>
      <c r="NAT21" s="43"/>
      <c r="NAU21" s="43"/>
      <c r="NAV21" s="43"/>
      <c r="NAW21" s="43"/>
      <c r="NAX21" s="43"/>
      <c r="NAY21" s="43"/>
      <c r="NAZ21" s="43"/>
      <c r="NBA21" s="43"/>
      <c r="NBB21" s="43"/>
      <c r="NBC21" s="43"/>
      <c r="NBD21" s="43"/>
      <c r="NBE21" s="43"/>
      <c r="NBF21" s="43"/>
      <c r="NBG21" s="43"/>
      <c r="NBH21" s="43"/>
      <c r="NBI21" s="43"/>
      <c r="NBJ21" s="43"/>
      <c r="NBK21" s="43"/>
      <c r="NBL21" s="43"/>
      <c r="NBM21" s="43"/>
      <c r="NBN21" s="43"/>
      <c r="NBO21" s="43"/>
      <c r="NBP21" s="43"/>
      <c r="NBQ21" s="43"/>
      <c r="NBR21" s="43"/>
      <c r="NBS21" s="43"/>
      <c r="NBT21" s="43"/>
      <c r="NBU21" s="43"/>
      <c r="NBV21" s="43"/>
      <c r="NBW21" s="43"/>
      <c r="NBX21" s="43"/>
      <c r="NBY21" s="43"/>
      <c r="NBZ21" s="43"/>
      <c r="NCA21" s="43"/>
      <c r="NCB21" s="43"/>
      <c r="NCC21" s="43"/>
      <c r="NCD21" s="43"/>
      <c r="NCE21" s="43"/>
      <c r="NCF21" s="43"/>
      <c r="NCG21" s="43"/>
      <c r="NCH21" s="43"/>
      <c r="NCI21" s="43"/>
      <c r="NCJ21" s="43"/>
      <c r="NCK21" s="43"/>
      <c r="NCL21" s="43"/>
      <c r="NCM21" s="43"/>
      <c r="NCN21" s="43"/>
      <c r="NCO21" s="43"/>
      <c r="NCP21" s="43"/>
      <c r="NCQ21" s="43"/>
      <c r="NCR21" s="43"/>
      <c r="NCS21" s="43"/>
      <c r="NCT21" s="43"/>
      <c r="NCU21" s="43"/>
      <c r="NCV21" s="43"/>
      <c r="NCW21" s="43"/>
      <c r="NCX21" s="43"/>
      <c r="NCY21" s="43"/>
      <c r="NCZ21" s="43"/>
      <c r="NDA21" s="43"/>
      <c r="NDB21" s="43"/>
      <c r="NDC21" s="43"/>
      <c r="NDD21" s="43"/>
      <c r="NDE21" s="43"/>
      <c r="NDF21" s="43"/>
      <c r="NDG21" s="43"/>
      <c r="NDH21" s="43"/>
      <c r="NDI21" s="43"/>
      <c r="NDJ21" s="43"/>
      <c r="NDK21" s="43"/>
      <c r="NDL21" s="43"/>
      <c r="NDM21" s="43"/>
      <c r="NDN21" s="43"/>
      <c r="NDO21" s="43"/>
      <c r="NDP21" s="43"/>
      <c r="NDQ21" s="43"/>
      <c r="NDR21" s="43"/>
      <c r="NDS21" s="43"/>
      <c r="NDT21" s="43"/>
      <c r="NDU21" s="43"/>
      <c r="NDV21" s="43"/>
      <c r="NDW21" s="43"/>
      <c r="NDX21" s="43"/>
      <c r="NDY21" s="43"/>
      <c r="NDZ21" s="43"/>
      <c r="NEA21" s="43"/>
      <c r="NEB21" s="43"/>
      <c r="NEC21" s="43"/>
      <c r="NED21" s="43"/>
      <c r="NEE21" s="43"/>
      <c r="NEF21" s="43"/>
      <c r="NEG21" s="43"/>
      <c r="NEH21" s="43"/>
      <c r="NEI21" s="43"/>
      <c r="NEJ21" s="43"/>
      <c r="NEK21" s="43"/>
      <c r="NEL21" s="43"/>
      <c r="NEM21" s="43"/>
      <c r="NEN21" s="43"/>
      <c r="NEO21" s="43"/>
      <c r="NEP21" s="43"/>
      <c r="NEQ21" s="43"/>
      <c r="NER21" s="43"/>
      <c r="NES21" s="43"/>
      <c r="NET21" s="43"/>
      <c r="NEU21" s="43"/>
      <c r="NEV21" s="43"/>
      <c r="NEW21" s="43"/>
      <c r="NEX21" s="43"/>
      <c r="NEY21" s="43"/>
      <c r="NEZ21" s="43"/>
      <c r="NFA21" s="43"/>
      <c r="NFB21" s="43"/>
      <c r="NFC21" s="43"/>
      <c r="NFD21" s="43"/>
      <c r="NFE21" s="43"/>
      <c r="NFF21" s="43"/>
      <c r="NFG21" s="43"/>
      <c r="NFH21" s="43"/>
      <c r="NFI21" s="43"/>
      <c r="NFJ21" s="43"/>
      <c r="NFK21" s="43"/>
      <c r="NFL21" s="43"/>
      <c r="NFM21" s="43"/>
      <c r="NFN21" s="43"/>
      <c r="NFO21" s="43"/>
      <c r="NFP21" s="43"/>
      <c r="NFQ21" s="43"/>
      <c r="NFR21" s="43"/>
      <c r="NFS21" s="43"/>
      <c r="NFT21" s="43"/>
      <c r="NFU21" s="43"/>
      <c r="NFV21" s="43"/>
      <c r="NFW21" s="43"/>
      <c r="NFX21" s="43"/>
      <c r="NFY21" s="43"/>
      <c r="NFZ21" s="43"/>
      <c r="NGA21" s="43"/>
      <c r="NGB21" s="43"/>
      <c r="NGC21" s="43"/>
      <c r="NGD21" s="43"/>
      <c r="NGE21" s="43"/>
      <c r="NGF21" s="43"/>
      <c r="NGG21" s="43"/>
      <c r="NGH21" s="43"/>
      <c r="NGI21" s="43"/>
      <c r="NGJ21" s="43"/>
      <c r="NGK21" s="43"/>
      <c r="NGL21" s="43"/>
      <c r="NGM21" s="43"/>
      <c r="NGN21" s="43"/>
      <c r="NGO21" s="43"/>
      <c r="NGP21" s="43"/>
      <c r="NGQ21" s="43"/>
      <c r="NGR21" s="43"/>
      <c r="NGS21" s="43"/>
      <c r="NGT21" s="43"/>
      <c r="NGU21" s="43"/>
      <c r="NGV21" s="43"/>
      <c r="NGW21" s="43"/>
      <c r="NGX21" s="43"/>
      <c r="NGY21" s="43"/>
      <c r="NGZ21" s="43"/>
      <c r="NHA21" s="43"/>
      <c r="NHB21" s="43"/>
      <c r="NHC21" s="43"/>
      <c r="NHD21" s="43"/>
      <c r="NHE21" s="43"/>
      <c r="NHF21" s="43"/>
      <c r="NHG21" s="43"/>
      <c r="NHH21" s="43"/>
      <c r="NHI21" s="43"/>
      <c r="NHJ21" s="43"/>
      <c r="NHK21" s="43"/>
      <c r="NHL21" s="43"/>
      <c r="NHM21" s="43"/>
      <c r="NHN21" s="43"/>
      <c r="NHO21" s="43"/>
      <c r="NHP21" s="43"/>
      <c r="NHQ21" s="43"/>
      <c r="NHR21" s="43"/>
      <c r="NHS21" s="43"/>
      <c r="NHT21" s="43"/>
      <c r="NHU21" s="43"/>
      <c r="NHV21" s="43"/>
      <c r="NHW21" s="43"/>
      <c r="NHX21" s="43"/>
      <c r="NHY21" s="43"/>
      <c r="NHZ21" s="43"/>
      <c r="NIA21" s="43"/>
      <c r="NIB21" s="43"/>
      <c r="NIC21" s="43"/>
      <c r="NID21" s="43"/>
      <c r="NIE21" s="43"/>
      <c r="NIF21" s="43"/>
      <c r="NIG21" s="43"/>
      <c r="NIH21" s="43"/>
      <c r="NII21" s="43"/>
      <c r="NIJ21" s="43"/>
      <c r="NIK21" s="43"/>
      <c r="NIL21" s="43"/>
      <c r="NIM21" s="43"/>
      <c r="NIN21" s="43"/>
      <c r="NIO21" s="43"/>
      <c r="NIP21" s="43"/>
      <c r="NIQ21" s="43"/>
      <c r="NIR21" s="43"/>
      <c r="NIS21" s="43"/>
      <c r="NIT21" s="43"/>
      <c r="NIU21" s="43"/>
      <c r="NIV21" s="43"/>
      <c r="NIW21" s="43"/>
      <c r="NIX21" s="43"/>
      <c r="NIY21" s="43"/>
      <c r="NIZ21" s="43"/>
      <c r="NJA21" s="43"/>
      <c r="NJB21" s="43"/>
      <c r="NJC21" s="43"/>
      <c r="NJD21" s="43"/>
      <c r="NJE21" s="43"/>
      <c r="NJF21" s="43"/>
      <c r="NJG21" s="43"/>
      <c r="NJH21" s="43"/>
      <c r="NJI21" s="43"/>
      <c r="NJJ21" s="43"/>
      <c r="NJK21" s="43"/>
      <c r="NJL21" s="43"/>
      <c r="NJM21" s="43"/>
      <c r="NJN21" s="43"/>
      <c r="NJO21" s="43"/>
      <c r="NJP21" s="43"/>
      <c r="NJQ21" s="43"/>
      <c r="NJR21" s="43"/>
      <c r="NJS21" s="43"/>
      <c r="NJT21" s="43"/>
      <c r="NJU21" s="43"/>
      <c r="NJV21" s="43"/>
      <c r="NJW21" s="43"/>
      <c r="NJX21" s="43"/>
      <c r="NJY21" s="43"/>
      <c r="NJZ21" s="43"/>
      <c r="NKA21" s="43"/>
      <c r="NKB21" s="43"/>
      <c r="NKC21" s="43"/>
      <c r="NKD21" s="43"/>
      <c r="NKE21" s="43"/>
      <c r="NKF21" s="43"/>
      <c r="NKG21" s="43"/>
      <c r="NKH21" s="43"/>
      <c r="NKI21" s="43"/>
      <c r="NKJ21" s="43"/>
      <c r="NKK21" s="43"/>
      <c r="NKL21" s="43"/>
      <c r="NKM21" s="43"/>
      <c r="NKN21" s="43"/>
      <c r="NKO21" s="43"/>
      <c r="NKP21" s="43"/>
      <c r="NKQ21" s="43"/>
      <c r="NKR21" s="43"/>
      <c r="NKS21" s="43"/>
      <c r="NKT21" s="43"/>
      <c r="NKU21" s="43"/>
      <c r="NKV21" s="43"/>
      <c r="NKW21" s="43"/>
      <c r="NKX21" s="43"/>
      <c r="NKY21" s="43"/>
      <c r="NKZ21" s="43"/>
      <c r="NLA21" s="43"/>
      <c r="NLB21" s="43"/>
      <c r="NLC21" s="43"/>
      <c r="NLD21" s="43"/>
      <c r="NLE21" s="43"/>
      <c r="NLF21" s="43"/>
      <c r="NLG21" s="43"/>
      <c r="NLH21" s="43"/>
      <c r="NLI21" s="43"/>
      <c r="NLJ21" s="43"/>
      <c r="NLK21" s="43"/>
      <c r="NLL21" s="43"/>
      <c r="NLM21" s="43"/>
      <c r="NLN21" s="43"/>
      <c r="NLO21" s="43"/>
      <c r="NLP21" s="43"/>
      <c r="NLQ21" s="43"/>
      <c r="NLR21" s="43"/>
      <c r="NLS21" s="43"/>
      <c r="NLT21" s="43"/>
      <c r="NLU21" s="43"/>
      <c r="NLV21" s="43"/>
      <c r="NLW21" s="43"/>
      <c r="NLX21" s="43"/>
      <c r="NLY21" s="43"/>
      <c r="NLZ21" s="43"/>
      <c r="NMA21" s="43"/>
      <c r="NMB21" s="43"/>
      <c r="NMC21" s="43"/>
      <c r="NMD21" s="43"/>
      <c r="NME21" s="43"/>
      <c r="NMF21" s="43"/>
      <c r="NMG21" s="43"/>
      <c r="NMH21" s="43"/>
      <c r="NMI21" s="43"/>
      <c r="NMJ21" s="43"/>
      <c r="NMK21" s="43"/>
      <c r="NML21" s="43"/>
      <c r="NMM21" s="43"/>
      <c r="NMN21" s="43"/>
      <c r="NMO21" s="43"/>
      <c r="NMP21" s="43"/>
      <c r="NMQ21" s="43"/>
      <c r="NMR21" s="43"/>
      <c r="NMS21" s="43"/>
      <c r="NMT21" s="43"/>
      <c r="NMU21" s="43"/>
      <c r="NMV21" s="43"/>
      <c r="NMW21" s="43"/>
      <c r="NMX21" s="43"/>
      <c r="NMY21" s="43"/>
      <c r="NMZ21" s="43"/>
      <c r="NNA21" s="43"/>
      <c r="NNB21" s="43"/>
      <c r="NNC21" s="43"/>
      <c r="NND21" s="43"/>
      <c r="NNE21" s="43"/>
      <c r="NNF21" s="43"/>
      <c r="NNG21" s="43"/>
      <c r="NNH21" s="43"/>
      <c r="NNI21" s="43"/>
      <c r="NNJ21" s="43"/>
      <c r="NNK21" s="43"/>
      <c r="NNL21" s="43"/>
      <c r="NNM21" s="43"/>
      <c r="NNN21" s="43"/>
      <c r="NNO21" s="43"/>
      <c r="NNP21" s="43"/>
      <c r="NNQ21" s="43"/>
      <c r="NNR21" s="43"/>
      <c r="NNS21" s="43"/>
      <c r="NNT21" s="43"/>
      <c r="NNU21" s="43"/>
      <c r="NNV21" s="43"/>
      <c r="NNW21" s="43"/>
      <c r="NNX21" s="43"/>
      <c r="NNY21" s="43"/>
      <c r="NNZ21" s="43"/>
      <c r="NOA21" s="43"/>
      <c r="NOB21" s="43"/>
      <c r="NOC21" s="43"/>
      <c r="NOD21" s="43"/>
      <c r="NOE21" s="43"/>
      <c r="NOF21" s="43"/>
      <c r="NOG21" s="43"/>
      <c r="NOH21" s="43"/>
      <c r="NOI21" s="43"/>
      <c r="NOJ21" s="43"/>
      <c r="NOK21" s="43"/>
      <c r="NOL21" s="43"/>
      <c r="NOM21" s="43"/>
      <c r="NON21" s="43"/>
      <c r="NOO21" s="43"/>
      <c r="NOP21" s="43"/>
      <c r="NOQ21" s="43"/>
      <c r="NOR21" s="43"/>
      <c r="NOS21" s="43"/>
      <c r="NOT21" s="43"/>
      <c r="NOU21" s="43"/>
      <c r="NOV21" s="43"/>
      <c r="NOW21" s="43"/>
      <c r="NOX21" s="43"/>
      <c r="NOY21" s="43"/>
      <c r="NOZ21" s="43"/>
      <c r="NPA21" s="43"/>
      <c r="NPB21" s="43"/>
      <c r="NPC21" s="43"/>
      <c r="NPD21" s="43"/>
      <c r="NPE21" s="43"/>
      <c r="NPF21" s="43"/>
      <c r="NPG21" s="43"/>
      <c r="NPH21" s="43"/>
      <c r="NPI21" s="43"/>
      <c r="NPJ21" s="43"/>
      <c r="NPK21" s="43"/>
      <c r="NPL21" s="43"/>
      <c r="NPM21" s="43"/>
      <c r="NPN21" s="43"/>
      <c r="NPO21" s="43"/>
      <c r="NPP21" s="43"/>
      <c r="NPQ21" s="43"/>
      <c r="NPR21" s="43"/>
      <c r="NPS21" s="43"/>
      <c r="NPT21" s="43"/>
      <c r="NPU21" s="43"/>
      <c r="NPV21" s="43"/>
      <c r="NPW21" s="43"/>
      <c r="NPX21" s="43"/>
      <c r="NPY21" s="43"/>
      <c r="NPZ21" s="43"/>
      <c r="NQA21" s="43"/>
      <c r="NQB21" s="43"/>
      <c r="NQC21" s="43"/>
      <c r="NQD21" s="43"/>
      <c r="NQE21" s="43"/>
      <c r="NQF21" s="43"/>
      <c r="NQG21" s="43"/>
      <c r="NQH21" s="43"/>
      <c r="NQI21" s="43"/>
      <c r="NQJ21" s="43"/>
      <c r="NQK21" s="43"/>
      <c r="NQL21" s="43"/>
      <c r="NQM21" s="43"/>
      <c r="NQN21" s="43"/>
      <c r="NQO21" s="43"/>
      <c r="NQP21" s="43"/>
      <c r="NQQ21" s="43"/>
      <c r="NQR21" s="43"/>
      <c r="NQS21" s="43"/>
      <c r="NQT21" s="43"/>
      <c r="NQU21" s="43"/>
      <c r="NQV21" s="43"/>
      <c r="NQW21" s="43"/>
      <c r="NQX21" s="43"/>
      <c r="NQY21" s="43"/>
      <c r="NQZ21" s="43"/>
      <c r="NRA21" s="43"/>
      <c r="NRB21" s="43"/>
      <c r="NRC21" s="43"/>
      <c r="NRD21" s="43"/>
      <c r="NRE21" s="43"/>
      <c r="NRF21" s="43"/>
      <c r="NRG21" s="43"/>
      <c r="NRH21" s="43"/>
      <c r="NRI21" s="43"/>
      <c r="NRJ21" s="43"/>
      <c r="NRK21" s="43"/>
      <c r="NRL21" s="43"/>
      <c r="NRM21" s="43"/>
      <c r="NRN21" s="43"/>
      <c r="NRO21" s="43"/>
      <c r="NRP21" s="43"/>
      <c r="NRQ21" s="43"/>
      <c r="NRR21" s="43"/>
      <c r="NRS21" s="43"/>
      <c r="NRT21" s="43"/>
      <c r="NRU21" s="43"/>
      <c r="NRV21" s="43"/>
      <c r="NRW21" s="43"/>
      <c r="NRX21" s="43"/>
      <c r="NRY21" s="43"/>
      <c r="NRZ21" s="43"/>
      <c r="NSA21" s="43"/>
      <c r="NSB21" s="43"/>
      <c r="NSC21" s="43"/>
      <c r="NSD21" s="43"/>
      <c r="NSE21" s="43"/>
      <c r="NSF21" s="43"/>
      <c r="NSG21" s="43"/>
      <c r="NSH21" s="43"/>
      <c r="NSI21" s="43"/>
      <c r="NSJ21" s="43"/>
      <c r="NSK21" s="43"/>
      <c r="NSL21" s="43"/>
      <c r="NSM21" s="43"/>
      <c r="NSN21" s="43"/>
      <c r="NSO21" s="43"/>
      <c r="NSP21" s="43"/>
      <c r="NSQ21" s="43"/>
      <c r="NSR21" s="43"/>
      <c r="NSS21" s="43"/>
      <c r="NST21" s="43"/>
      <c r="NSU21" s="43"/>
      <c r="NSV21" s="43"/>
      <c r="NSW21" s="43"/>
      <c r="NSX21" s="43"/>
      <c r="NSY21" s="43"/>
      <c r="NSZ21" s="43"/>
      <c r="NTA21" s="43"/>
      <c r="NTB21" s="43"/>
      <c r="NTC21" s="43"/>
      <c r="NTD21" s="43"/>
      <c r="NTE21" s="43"/>
      <c r="NTF21" s="43"/>
      <c r="NTG21" s="43"/>
      <c r="NTH21" s="43"/>
      <c r="NTI21" s="43"/>
      <c r="NTJ21" s="43"/>
      <c r="NTK21" s="43"/>
      <c r="NTL21" s="43"/>
      <c r="NTM21" s="43"/>
      <c r="NTN21" s="43"/>
      <c r="NTO21" s="43"/>
      <c r="NTP21" s="43"/>
      <c r="NTQ21" s="43"/>
      <c r="NTR21" s="43"/>
      <c r="NTS21" s="43"/>
      <c r="NTT21" s="43"/>
      <c r="NTU21" s="43"/>
      <c r="NTV21" s="43"/>
      <c r="NTW21" s="43"/>
      <c r="NTX21" s="43"/>
      <c r="NTY21" s="43"/>
      <c r="NTZ21" s="43"/>
      <c r="NUA21" s="43"/>
      <c r="NUB21" s="43"/>
      <c r="NUC21" s="43"/>
      <c r="NUD21" s="43"/>
      <c r="NUE21" s="43"/>
      <c r="NUF21" s="43"/>
      <c r="NUG21" s="43"/>
      <c r="NUH21" s="43"/>
      <c r="NUI21" s="43"/>
      <c r="NUJ21" s="43"/>
      <c r="NUK21" s="43"/>
      <c r="NUL21" s="43"/>
      <c r="NUM21" s="43"/>
      <c r="NUN21" s="43"/>
      <c r="NUO21" s="43"/>
      <c r="NUP21" s="43"/>
      <c r="NUQ21" s="43"/>
      <c r="NUR21" s="43"/>
      <c r="NUS21" s="43"/>
      <c r="NUT21" s="43"/>
      <c r="NUU21" s="43"/>
      <c r="NUV21" s="43"/>
      <c r="NUW21" s="43"/>
      <c r="NUX21" s="43"/>
      <c r="NUY21" s="43"/>
      <c r="NUZ21" s="43"/>
      <c r="NVA21" s="43"/>
      <c r="NVB21" s="43"/>
      <c r="NVC21" s="43"/>
      <c r="NVD21" s="43"/>
      <c r="NVE21" s="43"/>
      <c r="NVF21" s="43"/>
      <c r="NVG21" s="43"/>
      <c r="NVH21" s="43"/>
      <c r="NVI21" s="43"/>
      <c r="NVJ21" s="43"/>
      <c r="NVK21" s="43"/>
      <c r="NVL21" s="43"/>
      <c r="NVM21" s="43"/>
      <c r="NVN21" s="43"/>
      <c r="NVO21" s="43"/>
      <c r="NVP21" s="43"/>
      <c r="NVQ21" s="43"/>
      <c r="NVR21" s="43"/>
      <c r="NVS21" s="43"/>
      <c r="NVT21" s="43"/>
      <c r="NVU21" s="43"/>
      <c r="NVV21" s="43"/>
      <c r="NVW21" s="43"/>
      <c r="NVX21" s="43"/>
      <c r="NVY21" s="43"/>
      <c r="NVZ21" s="43"/>
      <c r="NWA21" s="43"/>
      <c r="NWB21" s="43"/>
      <c r="NWC21" s="43"/>
      <c r="NWD21" s="43"/>
      <c r="NWE21" s="43"/>
      <c r="NWF21" s="43"/>
      <c r="NWG21" s="43"/>
      <c r="NWH21" s="43"/>
      <c r="NWI21" s="43"/>
      <c r="NWJ21" s="43"/>
      <c r="NWK21" s="43"/>
      <c r="NWL21" s="43"/>
      <c r="NWM21" s="43"/>
      <c r="NWN21" s="43"/>
      <c r="NWO21" s="43"/>
      <c r="NWP21" s="43"/>
      <c r="NWQ21" s="43"/>
      <c r="NWR21" s="43"/>
      <c r="NWS21" s="43"/>
      <c r="NWT21" s="43"/>
      <c r="NWU21" s="43"/>
      <c r="NWV21" s="43"/>
      <c r="NWW21" s="43"/>
      <c r="NWX21" s="43"/>
      <c r="NWY21" s="43"/>
      <c r="NWZ21" s="43"/>
      <c r="NXA21" s="43"/>
      <c r="NXB21" s="43"/>
      <c r="NXC21" s="43"/>
      <c r="NXD21" s="43"/>
      <c r="NXE21" s="43"/>
      <c r="NXF21" s="43"/>
      <c r="NXG21" s="43"/>
      <c r="NXH21" s="43"/>
      <c r="NXI21" s="43"/>
      <c r="NXJ21" s="43"/>
      <c r="NXK21" s="43"/>
      <c r="NXL21" s="43"/>
      <c r="NXM21" s="43"/>
      <c r="NXN21" s="43"/>
      <c r="NXO21" s="43"/>
      <c r="NXP21" s="43"/>
      <c r="NXQ21" s="43"/>
      <c r="NXR21" s="43"/>
      <c r="NXS21" s="43"/>
      <c r="NXT21" s="43"/>
      <c r="NXU21" s="43"/>
      <c r="NXV21" s="43"/>
      <c r="NXW21" s="43"/>
      <c r="NXX21" s="43"/>
      <c r="NXY21" s="43"/>
      <c r="NXZ21" s="43"/>
      <c r="NYA21" s="43"/>
      <c r="NYB21" s="43"/>
      <c r="NYC21" s="43"/>
      <c r="NYD21" s="43"/>
      <c r="NYE21" s="43"/>
      <c r="NYF21" s="43"/>
      <c r="NYG21" s="43"/>
      <c r="NYH21" s="43"/>
      <c r="NYI21" s="43"/>
      <c r="NYJ21" s="43"/>
      <c r="NYK21" s="43"/>
      <c r="NYL21" s="43"/>
      <c r="NYM21" s="43"/>
      <c r="NYN21" s="43"/>
      <c r="NYO21" s="43"/>
      <c r="NYP21" s="43"/>
      <c r="NYQ21" s="43"/>
      <c r="NYR21" s="43"/>
      <c r="NYS21" s="43"/>
      <c r="NYT21" s="43"/>
      <c r="NYU21" s="43"/>
      <c r="NYV21" s="43"/>
      <c r="NYW21" s="43"/>
      <c r="NYX21" s="43"/>
      <c r="NYY21" s="43"/>
      <c r="NYZ21" s="43"/>
      <c r="NZA21" s="43"/>
      <c r="NZB21" s="43"/>
      <c r="NZC21" s="43"/>
      <c r="NZD21" s="43"/>
      <c r="NZE21" s="43"/>
      <c r="NZF21" s="43"/>
      <c r="NZG21" s="43"/>
      <c r="NZH21" s="43"/>
      <c r="NZI21" s="43"/>
      <c r="NZJ21" s="43"/>
      <c r="NZK21" s="43"/>
      <c r="NZL21" s="43"/>
      <c r="NZM21" s="43"/>
      <c r="NZN21" s="43"/>
      <c r="NZO21" s="43"/>
      <c r="NZP21" s="43"/>
      <c r="NZQ21" s="43"/>
      <c r="NZR21" s="43"/>
      <c r="NZS21" s="43"/>
      <c r="NZT21" s="43"/>
      <c r="NZU21" s="43"/>
      <c r="NZV21" s="43"/>
      <c r="NZW21" s="43"/>
      <c r="NZX21" s="43"/>
      <c r="NZY21" s="43"/>
      <c r="NZZ21" s="43"/>
      <c r="OAA21" s="43"/>
      <c r="OAB21" s="43"/>
      <c r="OAC21" s="43"/>
      <c r="OAD21" s="43"/>
      <c r="OAE21" s="43"/>
      <c r="OAF21" s="43"/>
      <c r="OAG21" s="43"/>
      <c r="OAH21" s="43"/>
      <c r="OAI21" s="43"/>
      <c r="OAJ21" s="43"/>
      <c r="OAK21" s="43"/>
      <c r="OAL21" s="43"/>
      <c r="OAM21" s="43"/>
      <c r="OAN21" s="43"/>
      <c r="OAO21" s="43"/>
      <c r="OAP21" s="43"/>
      <c r="OAQ21" s="43"/>
      <c r="OAR21" s="43"/>
      <c r="OAS21" s="43"/>
      <c r="OAT21" s="43"/>
      <c r="OAU21" s="43"/>
      <c r="OAV21" s="43"/>
      <c r="OAW21" s="43"/>
      <c r="OAX21" s="43"/>
      <c r="OAY21" s="43"/>
      <c r="OAZ21" s="43"/>
      <c r="OBA21" s="43"/>
      <c r="OBB21" s="43"/>
      <c r="OBC21" s="43"/>
      <c r="OBD21" s="43"/>
      <c r="OBE21" s="43"/>
      <c r="OBF21" s="43"/>
      <c r="OBG21" s="43"/>
      <c r="OBH21" s="43"/>
      <c r="OBI21" s="43"/>
      <c r="OBJ21" s="43"/>
      <c r="OBK21" s="43"/>
      <c r="OBL21" s="43"/>
      <c r="OBM21" s="43"/>
      <c r="OBN21" s="43"/>
      <c r="OBO21" s="43"/>
      <c r="OBP21" s="43"/>
      <c r="OBQ21" s="43"/>
      <c r="OBR21" s="43"/>
      <c r="OBS21" s="43"/>
      <c r="OBT21" s="43"/>
      <c r="OBU21" s="43"/>
      <c r="OBV21" s="43"/>
      <c r="OBW21" s="43"/>
      <c r="OBX21" s="43"/>
      <c r="OBY21" s="43"/>
      <c r="OBZ21" s="43"/>
      <c r="OCA21" s="43"/>
      <c r="OCB21" s="43"/>
      <c r="OCC21" s="43"/>
      <c r="OCD21" s="43"/>
      <c r="OCE21" s="43"/>
      <c r="OCF21" s="43"/>
      <c r="OCG21" s="43"/>
      <c r="OCH21" s="43"/>
      <c r="OCI21" s="43"/>
      <c r="OCJ21" s="43"/>
      <c r="OCK21" s="43"/>
      <c r="OCL21" s="43"/>
      <c r="OCM21" s="43"/>
      <c r="OCN21" s="43"/>
      <c r="OCO21" s="43"/>
      <c r="OCP21" s="43"/>
      <c r="OCQ21" s="43"/>
      <c r="OCR21" s="43"/>
      <c r="OCS21" s="43"/>
      <c r="OCT21" s="43"/>
      <c r="OCU21" s="43"/>
      <c r="OCV21" s="43"/>
      <c r="OCW21" s="43"/>
      <c r="OCX21" s="43"/>
      <c r="OCY21" s="43"/>
      <c r="OCZ21" s="43"/>
      <c r="ODA21" s="43"/>
      <c r="ODB21" s="43"/>
      <c r="ODC21" s="43"/>
      <c r="ODD21" s="43"/>
      <c r="ODE21" s="43"/>
      <c r="ODF21" s="43"/>
      <c r="ODG21" s="43"/>
      <c r="ODH21" s="43"/>
      <c r="ODI21" s="43"/>
      <c r="ODJ21" s="43"/>
      <c r="ODK21" s="43"/>
      <c r="ODL21" s="43"/>
      <c r="ODM21" s="43"/>
      <c r="ODN21" s="43"/>
      <c r="ODO21" s="43"/>
      <c r="ODP21" s="43"/>
      <c r="ODQ21" s="43"/>
      <c r="ODR21" s="43"/>
      <c r="ODS21" s="43"/>
      <c r="ODT21" s="43"/>
      <c r="ODU21" s="43"/>
      <c r="ODV21" s="43"/>
      <c r="ODW21" s="43"/>
      <c r="ODX21" s="43"/>
      <c r="ODY21" s="43"/>
      <c r="ODZ21" s="43"/>
      <c r="OEA21" s="43"/>
      <c r="OEB21" s="43"/>
      <c r="OEC21" s="43"/>
      <c r="OED21" s="43"/>
      <c r="OEE21" s="43"/>
      <c r="OEF21" s="43"/>
      <c r="OEG21" s="43"/>
      <c r="OEH21" s="43"/>
      <c r="OEI21" s="43"/>
      <c r="OEJ21" s="43"/>
      <c r="OEK21" s="43"/>
      <c r="OEL21" s="43"/>
      <c r="OEM21" s="43"/>
      <c r="OEN21" s="43"/>
      <c r="OEO21" s="43"/>
      <c r="OEP21" s="43"/>
      <c r="OEQ21" s="43"/>
      <c r="OER21" s="43"/>
      <c r="OES21" s="43"/>
      <c r="OET21" s="43"/>
      <c r="OEU21" s="43"/>
      <c r="OEV21" s="43"/>
      <c r="OEW21" s="43"/>
      <c r="OEX21" s="43"/>
      <c r="OEY21" s="43"/>
      <c r="OEZ21" s="43"/>
      <c r="OFA21" s="43"/>
      <c r="OFB21" s="43"/>
      <c r="OFC21" s="43"/>
      <c r="OFD21" s="43"/>
      <c r="OFE21" s="43"/>
      <c r="OFF21" s="43"/>
      <c r="OFG21" s="43"/>
      <c r="OFH21" s="43"/>
      <c r="OFI21" s="43"/>
      <c r="OFJ21" s="43"/>
      <c r="OFK21" s="43"/>
      <c r="OFL21" s="43"/>
      <c r="OFM21" s="43"/>
      <c r="OFN21" s="43"/>
      <c r="OFO21" s="43"/>
      <c r="OFP21" s="43"/>
      <c r="OFQ21" s="43"/>
      <c r="OFR21" s="43"/>
      <c r="OFS21" s="43"/>
      <c r="OFT21" s="43"/>
      <c r="OFU21" s="43"/>
      <c r="OFV21" s="43"/>
      <c r="OFW21" s="43"/>
      <c r="OFX21" s="43"/>
      <c r="OFY21" s="43"/>
      <c r="OFZ21" s="43"/>
      <c r="OGA21" s="43"/>
      <c r="OGB21" s="43"/>
      <c r="OGC21" s="43"/>
      <c r="OGD21" s="43"/>
      <c r="OGE21" s="43"/>
      <c r="OGF21" s="43"/>
      <c r="OGG21" s="43"/>
      <c r="OGH21" s="43"/>
      <c r="OGI21" s="43"/>
      <c r="OGJ21" s="43"/>
      <c r="OGK21" s="43"/>
      <c r="OGL21" s="43"/>
      <c r="OGM21" s="43"/>
      <c r="OGN21" s="43"/>
      <c r="OGO21" s="43"/>
      <c r="OGP21" s="43"/>
      <c r="OGQ21" s="43"/>
      <c r="OGR21" s="43"/>
      <c r="OGS21" s="43"/>
      <c r="OGT21" s="43"/>
      <c r="OGU21" s="43"/>
      <c r="OGV21" s="43"/>
      <c r="OGW21" s="43"/>
      <c r="OGX21" s="43"/>
      <c r="OGY21" s="43"/>
      <c r="OGZ21" s="43"/>
      <c r="OHA21" s="43"/>
      <c r="OHB21" s="43"/>
      <c r="OHC21" s="43"/>
      <c r="OHD21" s="43"/>
      <c r="OHE21" s="43"/>
      <c r="OHF21" s="43"/>
      <c r="OHG21" s="43"/>
      <c r="OHH21" s="43"/>
      <c r="OHI21" s="43"/>
      <c r="OHJ21" s="43"/>
      <c r="OHK21" s="43"/>
      <c r="OHL21" s="43"/>
      <c r="OHM21" s="43"/>
      <c r="OHN21" s="43"/>
      <c r="OHO21" s="43"/>
      <c r="OHP21" s="43"/>
      <c r="OHQ21" s="43"/>
      <c r="OHR21" s="43"/>
      <c r="OHS21" s="43"/>
      <c r="OHT21" s="43"/>
      <c r="OHU21" s="43"/>
      <c r="OHV21" s="43"/>
      <c r="OHW21" s="43"/>
      <c r="OHX21" s="43"/>
      <c r="OHY21" s="43"/>
      <c r="OHZ21" s="43"/>
      <c r="OIA21" s="43"/>
      <c r="OIB21" s="43"/>
      <c r="OIC21" s="43"/>
      <c r="OID21" s="43"/>
      <c r="OIE21" s="43"/>
      <c r="OIF21" s="43"/>
      <c r="OIG21" s="43"/>
      <c r="OIH21" s="43"/>
      <c r="OII21" s="43"/>
      <c r="OIJ21" s="43"/>
      <c r="OIK21" s="43"/>
      <c r="OIL21" s="43"/>
      <c r="OIM21" s="43"/>
      <c r="OIN21" s="43"/>
      <c r="OIO21" s="43"/>
      <c r="OIP21" s="43"/>
      <c r="OIQ21" s="43"/>
      <c r="OIR21" s="43"/>
      <c r="OIS21" s="43"/>
      <c r="OIT21" s="43"/>
      <c r="OIU21" s="43"/>
      <c r="OIV21" s="43"/>
      <c r="OIW21" s="43"/>
      <c r="OIX21" s="43"/>
      <c r="OIY21" s="43"/>
      <c r="OIZ21" s="43"/>
      <c r="OJA21" s="43"/>
      <c r="OJB21" s="43"/>
      <c r="OJC21" s="43"/>
      <c r="OJD21" s="43"/>
      <c r="OJE21" s="43"/>
      <c r="OJF21" s="43"/>
      <c r="OJG21" s="43"/>
      <c r="OJH21" s="43"/>
      <c r="OJI21" s="43"/>
      <c r="OJJ21" s="43"/>
      <c r="OJK21" s="43"/>
      <c r="OJL21" s="43"/>
      <c r="OJM21" s="43"/>
      <c r="OJN21" s="43"/>
      <c r="OJO21" s="43"/>
      <c r="OJP21" s="43"/>
      <c r="OJQ21" s="43"/>
      <c r="OJR21" s="43"/>
      <c r="OJS21" s="43"/>
      <c r="OJT21" s="43"/>
      <c r="OJU21" s="43"/>
      <c r="OJV21" s="43"/>
      <c r="OJW21" s="43"/>
      <c r="OJX21" s="43"/>
      <c r="OJY21" s="43"/>
      <c r="OJZ21" s="43"/>
      <c r="OKA21" s="43"/>
      <c r="OKB21" s="43"/>
      <c r="OKC21" s="43"/>
      <c r="OKD21" s="43"/>
      <c r="OKE21" s="43"/>
      <c r="OKF21" s="43"/>
      <c r="OKG21" s="43"/>
      <c r="OKH21" s="43"/>
      <c r="OKI21" s="43"/>
      <c r="OKJ21" s="43"/>
      <c r="OKK21" s="43"/>
      <c r="OKL21" s="43"/>
      <c r="OKM21" s="43"/>
      <c r="OKN21" s="43"/>
      <c r="OKO21" s="43"/>
      <c r="OKP21" s="43"/>
      <c r="OKQ21" s="43"/>
      <c r="OKR21" s="43"/>
      <c r="OKS21" s="43"/>
      <c r="OKT21" s="43"/>
      <c r="OKU21" s="43"/>
      <c r="OKV21" s="43"/>
      <c r="OKW21" s="43"/>
      <c r="OKX21" s="43"/>
      <c r="OKY21" s="43"/>
      <c r="OKZ21" s="43"/>
      <c r="OLA21" s="43"/>
      <c r="OLB21" s="43"/>
      <c r="OLC21" s="43"/>
      <c r="OLD21" s="43"/>
      <c r="OLE21" s="43"/>
      <c r="OLF21" s="43"/>
      <c r="OLG21" s="43"/>
      <c r="OLH21" s="43"/>
      <c r="OLI21" s="43"/>
      <c r="OLJ21" s="43"/>
      <c r="OLK21" s="43"/>
      <c r="OLL21" s="43"/>
      <c r="OLM21" s="43"/>
      <c r="OLN21" s="43"/>
      <c r="OLO21" s="43"/>
      <c r="OLP21" s="43"/>
      <c r="OLQ21" s="43"/>
      <c r="OLR21" s="43"/>
      <c r="OLS21" s="43"/>
      <c r="OLT21" s="43"/>
      <c r="OLU21" s="43"/>
      <c r="OLV21" s="43"/>
      <c r="OLW21" s="43"/>
      <c r="OLX21" s="43"/>
      <c r="OLY21" s="43"/>
      <c r="OLZ21" s="43"/>
      <c r="OMA21" s="43"/>
      <c r="OMB21" s="43"/>
      <c r="OMC21" s="43"/>
      <c r="OMD21" s="43"/>
      <c r="OME21" s="43"/>
      <c r="OMF21" s="43"/>
      <c r="OMG21" s="43"/>
      <c r="OMH21" s="43"/>
      <c r="OMI21" s="43"/>
      <c r="OMJ21" s="43"/>
      <c r="OMK21" s="43"/>
      <c r="OML21" s="43"/>
      <c r="OMM21" s="43"/>
      <c r="OMN21" s="43"/>
      <c r="OMO21" s="43"/>
      <c r="OMP21" s="43"/>
      <c r="OMQ21" s="43"/>
      <c r="OMR21" s="43"/>
      <c r="OMS21" s="43"/>
      <c r="OMT21" s="43"/>
      <c r="OMU21" s="43"/>
      <c r="OMV21" s="43"/>
      <c r="OMW21" s="43"/>
      <c r="OMX21" s="43"/>
      <c r="OMY21" s="43"/>
      <c r="OMZ21" s="43"/>
      <c r="ONA21" s="43"/>
      <c r="ONB21" s="43"/>
      <c r="ONC21" s="43"/>
      <c r="OND21" s="43"/>
      <c r="ONE21" s="43"/>
      <c r="ONF21" s="43"/>
      <c r="ONG21" s="43"/>
      <c r="ONH21" s="43"/>
      <c r="ONI21" s="43"/>
      <c r="ONJ21" s="43"/>
      <c r="ONK21" s="43"/>
      <c r="ONL21" s="43"/>
      <c r="ONM21" s="43"/>
      <c r="ONN21" s="43"/>
      <c r="ONO21" s="43"/>
      <c r="ONP21" s="43"/>
      <c r="ONQ21" s="43"/>
      <c r="ONR21" s="43"/>
      <c r="ONS21" s="43"/>
      <c r="ONT21" s="43"/>
      <c r="ONU21" s="43"/>
      <c r="ONV21" s="43"/>
      <c r="ONW21" s="43"/>
      <c r="ONX21" s="43"/>
      <c r="ONY21" s="43"/>
      <c r="ONZ21" s="43"/>
      <c r="OOA21" s="43"/>
      <c r="OOB21" s="43"/>
      <c r="OOC21" s="43"/>
      <c r="OOD21" s="43"/>
      <c r="OOE21" s="43"/>
      <c r="OOF21" s="43"/>
      <c r="OOG21" s="43"/>
      <c r="OOH21" s="43"/>
      <c r="OOI21" s="43"/>
      <c r="OOJ21" s="43"/>
      <c r="OOK21" s="43"/>
      <c r="OOL21" s="43"/>
      <c r="OOM21" s="43"/>
      <c r="OON21" s="43"/>
      <c r="OOO21" s="43"/>
      <c r="OOP21" s="43"/>
      <c r="OOQ21" s="43"/>
      <c r="OOR21" s="43"/>
      <c r="OOS21" s="43"/>
      <c r="OOT21" s="43"/>
      <c r="OOU21" s="43"/>
      <c r="OOV21" s="43"/>
      <c r="OOW21" s="43"/>
      <c r="OOX21" s="43"/>
      <c r="OOY21" s="43"/>
      <c r="OOZ21" s="43"/>
      <c r="OPA21" s="43"/>
      <c r="OPB21" s="43"/>
      <c r="OPC21" s="43"/>
      <c r="OPD21" s="43"/>
      <c r="OPE21" s="43"/>
      <c r="OPF21" s="43"/>
      <c r="OPG21" s="43"/>
      <c r="OPH21" s="43"/>
      <c r="OPI21" s="43"/>
      <c r="OPJ21" s="43"/>
      <c r="OPK21" s="43"/>
      <c r="OPL21" s="43"/>
      <c r="OPM21" s="43"/>
      <c r="OPN21" s="43"/>
      <c r="OPO21" s="43"/>
      <c r="OPP21" s="43"/>
      <c r="OPQ21" s="43"/>
      <c r="OPR21" s="43"/>
      <c r="OPS21" s="43"/>
      <c r="OPT21" s="43"/>
      <c r="OPU21" s="43"/>
      <c r="OPV21" s="43"/>
      <c r="OPW21" s="43"/>
      <c r="OPX21" s="43"/>
      <c r="OPY21" s="43"/>
      <c r="OPZ21" s="43"/>
      <c r="OQA21" s="43"/>
      <c r="OQB21" s="43"/>
      <c r="OQC21" s="43"/>
      <c r="OQD21" s="43"/>
      <c r="OQE21" s="43"/>
      <c r="OQF21" s="43"/>
      <c r="OQG21" s="43"/>
      <c r="OQH21" s="43"/>
      <c r="OQI21" s="43"/>
      <c r="OQJ21" s="43"/>
      <c r="OQK21" s="43"/>
      <c r="OQL21" s="43"/>
      <c r="OQM21" s="43"/>
      <c r="OQN21" s="43"/>
      <c r="OQO21" s="43"/>
      <c r="OQP21" s="43"/>
      <c r="OQQ21" s="43"/>
      <c r="OQR21" s="43"/>
      <c r="OQS21" s="43"/>
      <c r="OQT21" s="43"/>
      <c r="OQU21" s="43"/>
      <c r="OQV21" s="43"/>
      <c r="OQW21" s="43"/>
      <c r="OQX21" s="43"/>
      <c r="OQY21" s="43"/>
      <c r="OQZ21" s="43"/>
      <c r="ORA21" s="43"/>
      <c r="ORB21" s="43"/>
      <c r="ORC21" s="43"/>
      <c r="ORD21" s="43"/>
      <c r="ORE21" s="43"/>
      <c r="ORF21" s="43"/>
      <c r="ORG21" s="43"/>
      <c r="ORH21" s="43"/>
      <c r="ORI21" s="43"/>
      <c r="ORJ21" s="43"/>
      <c r="ORK21" s="43"/>
      <c r="ORL21" s="43"/>
      <c r="ORM21" s="43"/>
      <c r="ORN21" s="43"/>
      <c r="ORO21" s="43"/>
      <c r="ORP21" s="43"/>
      <c r="ORQ21" s="43"/>
      <c r="ORR21" s="43"/>
      <c r="ORS21" s="43"/>
      <c r="ORT21" s="43"/>
      <c r="ORU21" s="43"/>
      <c r="ORV21" s="43"/>
      <c r="ORW21" s="43"/>
      <c r="ORX21" s="43"/>
      <c r="ORY21" s="43"/>
      <c r="ORZ21" s="43"/>
      <c r="OSA21" s="43"/>
      <c r="OSB21" s="43"/>
      <c r="OSC21" s="43"/>
      <c r="OSD21" s="43"/>
      <c r="OSE21" s="43"/>
      <c r="OSF21" s="43"/>
      <c r="OSG21" s="43"/>
      <c r="OSH21" s="43"/>
      <c r="OSI21" s="43"/>
      <c r="OSJ21" s="43"/>
      <c r="OSK21" s="43"/>
      <c r="OSL21" s="43"/>
      <c r="OSM21" s="43"/>
      <c r="OSN21" s="43"/>
      <c r="OSO21" s="43"/>
      <c r="OSP21" s="43"/>
      <c r="OSQ21" s="43"/>
      <c r="OSR21" s="43"/>
      <c r="OSS21" s="43"/>
      <c r="OST21" s="43"/>
      <c r="OSU21" s="43"/>
      <c r="OSV21" s="43"/>
      <c r="OSW21" s="43"/>
      <c r="OSX21" s="43"/>
      <c r="OSY21" s="43"/>
      <c r="OSZ21" s="43"/>
      <c r="OTA21" s="43"/>
      <c r="OTB21" s="43"/>
      <c r="OTC21" s="43"/>
      <c r="OTD21" s="43"/>
      <c r="OTE21" s="43"/>
      <c r="OTF21" s="43"/>
      <c r="OTG21" s="43"/>
      <c r="OTH21" s="43"/>
      <c r="OTI21" s="43"/>
      <c r="OTJ21" s="43"/>
      <c r="OTK21" s="43"/>
      <c r="OTL21" s="43"/>
      <c r="OTM21" s="43"/>
      <c r="OTN21" s="43"/>
      <c r="OTO21" s="43"/>
      <c r="OTP21" s="43"/>
      <c r="OTQ21" s="43"/>
      <c r="OTR21" s="43"/>
      <c r="OTS21" s="43"/>
      <c r="OTT21" s="43"/>
      <c r="OTU21" s="43"/>
      <c r="OTV21" s="43"/>
      <c r="OTW21" s="43"/>
      <c r="OTX21" s="43"/>
      <c r="OTY21" s="43"/>
      <c r="OTZ21" s="43"/>
      <c r="OUA21" s="43"/>
      <c r="OUB21" s="43"/>
      <c r="OUC21" s="43"/>
      <c r="OUD21" s="43"/>
      <c r="OUE21" s="43"/>
      <c r="OUF21" s="43"/>
      <c r="OUG21" s="43"/>
      <c r="OUH21" s="43"/>
      <c r="OUI21" s="43"/>
      <c r="OUJ21" s="43"/>
      <c r="OUK21" s="43"/>
      <c r="OUL21" s="43"/>
      <c r="OUM21" s="43"/>
      <c r="OUN21" s="43"/>
      <c r="OUO21" s="43"/>
      <c r="OUP21" s="43"/>
      <c r="OUQ21" s="43"/>
      <c r="OUR21" s="43"/>
      <c r="OUS21" s="43"/>
      <c r="OUT21" s="43"/>
      <c r="OUU21" s="43"/>
      <c r="OUV21" s="43"/>
      <c r="OUW21" s="43"/>
      <c r="OUX21" s="43"/>
      <c r="OUY21" s="43"/>
      <c r="OUZ21" s="43"/>
      <c r="OVA21" s="43"/>
      <c r="OVB21" s="43"/>
      <c r="OVC21" s="43"/>
      <c r="OVD21" s="43"/>
      <c r="OVE21" s="43"/>
      <c r="OVF21" s="43"/>
      <c r="OVG21" s="43"/>
      <c r="OVH21" s="43"/>
      <c r="OVI21" s="43"/>
      <c r="OVJ21" s="43"/>
      <c r="OVK21" s="43"/>
      <c r="OVL21" s="43"/>
      <c r="OVM21" s="43"/>
      <c r="OVN21" s="43"/>
      <c r="OVO21" s="43"/>
      <c r="OVP21" s="43"/>
      <c r="OVQ21" s="43"/>
      <c r="OVR21" s="43"/>
      <c r="OVS21" s="43"/>
      <c r="OVT21" s="43"/>
      <c r="OVU21" s="43"/>
      <c r="OVV21" s="43"/>
      <c r="OVW21" s="43"/>
      <c r="OVX21" s="43"/>
      <c r="OVY21" s="43"/>
      <c r="OVZ21" s="43"/>
      <c r="OWA21" s="43"/>
      <c r="OWB21" s="43"/>
      <c r="OWC21" s="43"/>
      <c r="OWD21" s="43"/>
      <c r="OWE21" s="43"/>
      <c r="OWF21" s="43"/>
      <c r="OWG21" s="43"/>
      <c r="OWH21" s="43"/>
      <c r="OWI21" s="43"/>
      <c r="OWJ21" s="43"/>
      <c r="OWK21" s="43"/>
      <c r="OWL21" s="43"/>
      <c r="OWM21" s="43"/>
      <c r="OWN21" s="43"/>
      <c r="OWO21" s="43"/>
      <c r="OWP21" s="43"/>
      <c r="OWQ21" s="43"/>
      <c r="OWR21" s="43"/>
      <c r="OWS21" s="43"/>
      <c r="OWT21" s="43"/>
      <c r="OWU21" s="43"/>
      <c r="OWV21" s="43"/>
      <c r="OWW21" s="43"/>
      <c r="OWX21" s="43"/>
      <c r="OWY21" s="43"/>
      <c r="OWZ21" s="43"/>
      <c r="OXA21" s="43"/>
      <c r="OXB21" s="43"/>
      <c r="OXC21" s="43"/>
      <c r="OXD21" s="43"/>
      <c r="OXE21" s="43"/>
      <c r="OXF21" s="43"/>
      <c r="OXG21" s="43"/>
      <c r="OXH21" s="43"/>
      <c r="OXI21" s="43"/>
      <c r="OXJ21" s="43"/>
      <c r="OXK21" s="43"/>
      <c r="OXL21" s="43"/>
      <c r="OXM21" s="43"/>
      <c r="OXN21" s="43"/>
      <c r="OXO21" s="43"/>
      <c r="OXP21" s="43"/>
      <c r="OXQ21" s="43"/>
      <c r="OXR21" s="43"/>
      <c r="OXS21" s="43"/>
      <c r="OXT21" s="43"/>
      <c r="OXU21" s="43"/>
      <c r="OXV21" s="43"/>
      <c r="OXW21" s="43"/>
      <c r="OXX21" s="43"/>
      <c r="OXY21" s="43"/>
      <c r="OXZ21" s="43"/>
      <c r="OYA21" s="43"/>
      <c r="OYB21" s="43"/>
      <c r="OYC21" s="43"/>
      <c r="OYD21" s="43"/>
      <c r="OYE21" s="43"/>
      <c r="OYF21" s="43"/>
      <c r="OYG21" s="43"/>
      <c r="OYH21" s="43"/>
      <c r="OYI21" s="43"/>
      <c r="OYJ21" s="43"/>
      <c r="OYK21" s="43"/>
      <c r="OYL21" s="43"/>
      <c r="OYM21" s="43"/>
      <c r="OYN21" s="43"/>
      <c r="OYO21" s="43"/>
      <c r="OYP21" s="43"/>
      <c r="OYQ21" s="43"/>
      <c r="OYR21" s="43"/>
      <c r="OYS21" s="43"/>
      <c r="OYT21" s="43"/>
      <c r="OYU21" s="43"/>
      <c r="OYV21" s="43"/>
      <c r="OYW21" s="43"/>
      <c r="OYX21" s="43"/>
      <c r="OYY21" s="43"/>
      <c r="OYZ21" s="43"/>
      <c r="OZA21" s="43"/>
      <c r="OZB21" s="43"/>
      <c r="OZC21" s="43"/>
      <c r="OZD21" s="43"/>
      <c r="OZE21" s="43"/>
      <c r="OZF21" s="43"/>
      <c r="OZG21" s="43"/>
      <c r="OZH21" s="43"/>
      <c r="OZI21" s="43"/>
      <c r="OZJ21" s="43"/>
      <c r="OZK21" s="43"/>
      <c r="OZL21" s="43"/>
      <c r="OZM21" s="43"/>
      <c r="OZN21" s="43"/>
      <c r="OZO21" s="43"/>
      <c r="OZP21" s="43"/>
      <c r="OZQ21" s="43"/>
      <c r="OZR21" s="43"/>
      <c r="OZS21" s="43"/>
      <c r="OZT21" s="43"/>
      <c r="OZU21" s="43"/>
      <c r="OZV21" s="43"/>
      <c r="OZW21" s="43"/>
      <c r="OZX21" s="43"/>
      <c r="OZY21" s="43"/>
      <c r="OZZ21" s="43"/>
      <c r="PAA21" s="43"/>
      <c r="PAB21" s="43"/>
      <c r="PAC21" s="43"/>
      <c r="PAD21" s="43"/>
      <c r="PAE21" s="43"/>
      <c r="PAF21" s="43"/>
      <c r="PAG21" s="43"/>
      <c r="PAH21" s="43"/>
      <c r="PAI21" s="43"/>
      <c r="PAJ21" s="43"/>
      <c r="PAK21" s="43"/>
      <c r="PAL21" s="43"/>
      <c r="PAM21" s="43"/>
      <c r="PAN21" s="43"/>
      <c r="PAO21" s="43"/>
      <c r="PAP21" s="43"/>
      <c r="PAQ21" s="43"/>
      <c r="PAR21" s="43"/>
      <c r="PAS21" s="43"/>
      <c r="PAT21" s="43"/>
      <c r="PAU21" s="43"/>
      <c r="PAV21" s="43"/>
      <c r="PAW21" s="43"/>
      <c r="PAX21" s="43"/>
      <c r="PAY21" s="43"/>
      <c r="PAZ21" s="43"/>
      <c r="PBA21" s="43"/>
      <c r="PBB21" s="43"/>
      <c r="PBC21" s="43"/>
      <c r="PBD21" s="43"/>
      <c r="PBE21" s="43"/>
      <c r="PBF21" s="43"/>
      <c r="PBG21" s="43"/>
      <c r="PBH21" s="43"/>
      <c r="PBI21" s="43"/>
      <c r="PBJ21" s="43"/>
      <c r="PBK21" s="43"/>
      <c r="PBL21" s="43"/>
      <c r="PBM21" s="43"/>
      <c r="PBN21" s="43"/>
      <c r="PBO21" s="43"/>
      <c r="PBP21" s="43"/>
      <c r="PBQ21" s="43"/>
      <c r="PBR21" s="43"/>
      <c r="PBS21" s="43"/>
      <c r="PBT21" s="43"/>
      <c r="PBU21" s="43"/>
      <c r="PBV21" s="43"/>
      <c r="PBW21" s="43"/>
      <c r="PBX21" s="43"/>
      <c r="PBY21" s="43"/>
      <c r="PBZ21" s="43"/>
      <c r="PCA21" s="43"/>
      <c r="PCB21" s="43"/>
      <c r="PCC21" s="43"/>
      <c r="PCD21" s="43"/>
      <c r="PCE21" s="43"/>
      <c r="PCF21" s="43"/>
      <c r="PCG21" s="43"/>
      <c r="PCH21" s="43"/>
      <c r="PCI21" s="43"/>
      <c r="PCJ21" s="43"/>
      <c r="PCK21" s="43"/>
      <c r="PCL21" s="43"/>
      <c r="PCM21" s="43"/>
      <c r="PCN21" s="43"/>
      <c r="PCO21" s="43"/>
      <c r="PCP21" s="43"/>
      <c r="PCQ21" s="43"/>
      <c r="PCR21" s="43"/>
      <c r="PCS21" s="43"/>
      <c r="PCT21" s="43"/>
      <c r="PCU21" s="43"/>
      <c r="PCV21" s="43"/>
      <c r="PCW21" s="43"/>
      <c r="PCX21" s="43"/>
      <c r="PCY21" s="43"/>
      <c r="PCZ21" s="43"/>
      <c r="PDA21" s="43"/>
      <c r="PDB21" s="43"/>
      <c r="PDC21" s="43"/>
      <c r="PDD21" s="43"/>
      <c r="PDE21" s="43"/>
      <c r="PDF21" s="43"/>
      <c r="PDG21" s="43"/>
      <c r="PDH21" s="43"/>
      <c r="PDI21" s="43"/>
      <c r="PDJ21" s="43"/>
      <c r="PDK21" s="43"/>
      <c r="PDL21" s="43"/>
      <c r="PDM21" s="43"/>
      <c r="PDN21" s="43"/>
      <c r="PDO21" s="43"/>
      <c r="PDP21" s="43"/>
      <c r="PDQ21" s="43"/>
      <c r="PDR21" s="43"/>
      <c r="PDS21" s="43"/>
      <c r="PDT21" s="43"/>
      <c r="PDU21" s="43"/>
      <c r="PDV21" s="43"/>
      <c r="PDW21" s="43"/>
      <c r="PDX21" s="43"/>
      <c r="PDY21" s="43"/>
      <c r="PDZ21" s="43"/>
      <c r="PEA21" s="43"/>
      <c r="PEB21" s="43"/>
      <c r="PEC21" s="43"/>
      <c r="PED21" s="43"/>
      <c r="PEE21" s="43"/>
      <c r="PEF21" s="43"/>
      <c r="PEG21" s="43"/>
      <c r="PEH21" s="43"/>
      <c r="PEI21" s="43"/>
      <c r="PEJ21" s="43"/>
      <c r="PEK21" s="43"/>
      <c r="PEL21" s="43"/>
      <c r="PEM21" s="43"/>
      <c r="PEN21" s="43"/>
      <c r="PEO21" s="43"/>
      <c r="PEP21" s="43"/>
      <c r="PEQ21" s="43"/>
      <c r="PER21" s="43"/>
      <c r="PES21" s="43"/>
      <c r="PET21" s="43"/>
      <c r="PEU21" s="43"/>
      <c r="PEV21" s="43"/>
      <c r="PEW21" s="43"/>
      <c r="PEX21" s="43"/>
      <c r="PEY21" s="43"/>
      <c r="PEZ21" s="43"/>
      <c r="PFA21" s="43"/>
      <c r="PFB21" s="43"/>
      <c r="PFC21" s="43"/>
      <c r="PFD21" s="43"/>
      <c r="PFE21" s="43"/>
      <c r="PFF21" s="43"/>
      <c r="PFG21" s="43"/>
      <c r="PFH21" s="43"/>
      <c r="PFI21" s="43"/>
      <c r="PFJ21" s="43"/>
      <c r="PFK21" s="43"/>
      <c r="PFL21" s="43"/>
      <c r="PFM21" s="43"/>
      <c r="PFN21" s="43"/>
      <c r="PFO21" s="43"/>
      <c r="PFP21" s="43"/>
      <c r="PFQ21" s="43"/>
      <c r="PFR21" s="43"/>
      <c r="PFS21" s="43"/>
      <c r="PFT21" s="43"/>
      <c r="PFU21" s="43"/>
      <c r="PFV21" s="43"/>
      <c r="PFW21" s="43"/>
      <c r="PFX21" s="43"/>
      <c r="PFY21" s="43"/>
      <c r="PFZ21" s="43"/>
      <c r="PGA21" s="43"/>
      <c r="PGB21" s="43"/>
      <c r="PGC21" s="43"/>
      <c r="PGD21" s="43"/>
      <c r="PGE21" s="43"/>
      <c r="PGF21" s="43"/>
      <c r="PGG21" s="43"/>
      <c r="PGH21" s="43"/>
      <c r="PGI21" s="43"/>
      <c r="PGJ21" s="43"/>
      <c r="PGK21" s="43"/>
      <c r="PGL21" s="43"/>
      <c r="PGM21" s="43"/>
      <c r="PGN21" s="43"/>
      <c r="PGO21" s="43"/>
      <c r="PGP21" s="43"/>
      <c r="PGQ21" s="43"/>
      <c r="PGR21" s="43"/>
      <c r="PGS21" s="43"/>
      <c r="PGT21" s="43"/>
      <c r="PGU21" s="43"/>
      <c r="PGV21" s="43"/>
      <c r="PGW21" s="43"/>
      <c r="PGX21" s="43"/>
      <c r="PGY21" s="43"/>
      <c r="PGZ21" s="43"/>
      <c r="PHA21" s="43"/>
      <c r="PHB21" s="43"/>
      <c r="PHC21" s="43"/>
      <c r="PHD21" s="43"/>
      <c r="PHE21" s="43"/>
      <c r="PHF21" s="43"/>
      <c r="PHG21" s="43"/>
      <c r="PHH21" s="43"/>
      <c r="PHI21" s="43"/>
      <c r="PHJ21" s="43"/>
      <c r="PHK21" s="43"/>
      <c r="PHL21" s="43"/>
      <c r="PHM21" s="43"/>
      <c r="PHN21" s="43"/>
      <c r="PHO21" s="43"/>
      <c r="PHP21" s="43"/>
      <c r="PHQ21" s="43"/>
      <c r="PHR21" s="43"/>
      <c r="PHS21" s="43"/>
      <c r="PHT21" s="43"/>
      <c r="PHU21" s="43"/>
      <c r="PHV21" s="43"/>
      <c r="PHW21" s="43"/>
      <c r="PHX21" s="43"/>
      <c r="PHY21" s="43"/>
      <c r="PHZ21" s="43"/>
      <c r="PIA21" s="43"/>
      <c r="PIB21" s="43"/>
      <c r="PIC21" s="43"/>
      <c r="PID21" s="43"/>
      <c r="PIE21" s="43"/>
      <c r="PIF21" s="43"/>
      <c r="PIG21" s="43"/>
      <c r="PIH21" s="43"/>
      <c r="PII21" s="43"/>
      <c r="PIJ21" s="43"/>
      <c r="PIK21" s="43"/>
      <c r="PIL21" s="43"/>
      <c r="PIM21" s="43"/>
      <c r="PIN21" s="43"/>
      <c r="PIO21" s="43"/>
      <c r="PIP21" s="43"/>
      <c r="PIQ21" s="43"/>
      <c r="PIR21" s="43"/>
      <c r="PIS21" s="43"/>
      <c r="PIT21" s="43"/>
      <c r="PIU21" s="43"/>
      <c r="PIV21" s="43"/>
      <c r="PIW21" s="43"/>
      <c r="PIX21" s="43"/>
      <c r="PIY21" s="43"/>
      <c r="PIZ21" s="43"/>
      <c r="PJA21" s="43"/>
      <c r="PJB21" s="43"/>
      <c r="PJC21" s="43"/>
      <c r="PJD21" s="43"/>
      <c r="PJE21" s="43"/>
      <c r="PJF21" s="43"/>
      <c r="PJG21" s="43"/>
      <c r="PJH21" s="43"/>
      <c r="PJI21" s="43"/>
      <c r="PJJ21" s="43"/>
      <c r="PJK21" s="43"/>
      <c r="PJL21" s="43"/>
      <c r="PJM21" s="43"/>
      <c r="PJN21" s="43"/>
      <c r="PJO21" s="43"/>
      <c r="PJP21" s="43"/>
      <c r="PJQ21" s="43"/>
      <c r="PJR21" s="43"/>
      <c r="PJS21" s="43"/>
      <c r="PJT21" s="43"/>
      <c r="PJU21" s="43"/>
      <c r="PJV21" s="43"/>
      <c r="PJW21" s="43"/>
      <c r="PJX21" s="43"/>
      <c r="PJY21" s="43"/>
      <c r="PJZ21" s="43"/>
      <c r="PKA21" s="43"/>
      <c r="PKB21" s="43"/>
      <c r="PKC21" s="43"/>
      <c r="PKD21" s="43"/>
      <c r="PKE21" s="43"/>
      <c r="PKF21" s="43"/>
      <c r="PKG21" s="43"/>
      <c r="PKH21" s="43"/>
      <c r="PKI21" s="43"/>
      <c r="PKJ21" s="43"/>
      <c r="PKK21" s="43"/>
      <c r="PKL21" s="43"/>
      <c r="PKM21" s="43"/>
      <c r="PKN21" s="43"/>
      <c r="PKO21" s="43"/>
      <c r="PKP21" s="43"/>
      <c r="PKQ21" s="43"/>
      <c r="PKR21" s="43"/>
      <c r="PKS21" s="43"/>
      <c r="PKT21" s="43"/>
      <c r="PKU21" s="43"/>
      <c r="PKV21" s="43"/>
      <c r="PKW21" s="43"/>
      <c r="PKX21" s="43"/>
      <c r="PKY21" s="43"/>
      <c r="PKZ21" s="43"/>
      <c r="PLA21" s="43"/>
      <c r="PLB21" s="43"/>
      <c r="PLC21" s="43"/>
      <c r="PLD21" s="43"/>
      <c r="PLE21" s="43"/>
      <c r="PLF21" s="43"/>
      <c r="PLG21" s="43"/>
      <c r="PLH21" s="43"/>
      <c r="PLI21" s="43"/>
      <c r="PLJ21" s="43"/>
      <c r="PLK21" s="43"/>
      <c r="PLL21" s="43"/>
      <c r="PLM21" s="43"/>
      <c r="PLN21" s="43"/>
      <c r="PLO21" s="43"/>
      <c r="PLP21" s="43"/>
      <c r="PLQ21" s="43"/>
      <c r="PLR21" s="43"/>
      <c r="PLS21" s="43"/>
      <c r="PLT21" s="43"/>
      <c r="PLU21" s="43"/>
      <c r="PLV21" s="43"/>
      <c r="PLW21" s="43"/>
      <c r="PLX21" s="43"/>
      <c r="PLY21" s="43"/>
      <c r="PLZ21" s="43"/>
      <c r="PMA21" s="43"/>
      <c r="PMB21" s="43"/>
      <c r="PMC21" s="43"/>
      <c r="PMD21" s="43"/>
      <c r="PME21" s="43"/>
      <c r="PMF21" s="43"/>
      <c r="PMG21" s="43"/>
      <c r="PMH21" s="43"/>
      <c r="PMI21" s="43"/>
      <c r="PMJ21" s="43"/>
      <c r="PMK21" s="43"/>
      <c r="PML21" s="43"/>
      <c r="PMM21" s="43"/>
      <c r="PMN21" s="43"/>
      <c r="PMO21" s="43"/>
      <c r="PMP21" s="43"/>
      <c r="PMQ21" s="43"/>
      <c r="PMR21" s="43"/>
      <c r="PMS21" s="43"/>
      <c r="PMT21" s="43"/>
      <c r="PMU21" s="43"/>
      <c r="PMV21" s="43"/>
      <c r="PMW21" s="43"/>
      <c r="PMX21" s="43"/>
      <c r="PMY21" s="43"/>
      <c r="PMZ21" s="43"/>
      <c r="PNA21" s="43"/>
      <c r="PNB21" s="43"/>
      <c r="PNC21" s="43"/>
      <c r="PND21" s="43"/>
      <c r="PNE21" s="43"/>
      <c r="PNF21" s="43"/>
      <c r="PNG21" s="43"/>
      <c r="PNH21" s="43"/>
      <c r="PNI21" s="43"/>
      <c r="PNJ21" s="43"/>
      <c r="PNK21" s="43"/>
      <c r="PNL21" s="43"/>
      <c r="PNM21" s="43"/>
      <c r="PNN21" s="43"/>
      <c r="PNO21" s="43"/>
      <c r="PNP21" s="43"/>
      <c r="PNQ21" s="43"/>
      <c r="PNR21" s="43"/>
      <c r="PNS21" s="43"/>
      <c r="PNT21" s="43"/>
      <c r="PNU21" s="43"/>
      <c r="PNV21" s="43"/>
      <c r="PNW21" s="43"/>
      <c r="PNX21" s="43"/>
      <c r="PNY21" s="43"/>
      <c r="PNZ21" s="43"/>
      <c r="POA21" s="43"/>
      <c r="POB21" s="43"/>
      <c r="POC21" s="43"/>
      <c r="POD21" s="43"/>
      <c r="POE21" s="43"/>
      <c r="POF21" s="43"/>
      <c r="POG21" s="43"/>
      <c r="POH21" s="43"/>
      <c r="POI21" s="43"/>
      <c r="POJ21" s="43"/>
      <c r="POK21" s="43"/>
      <c r="POL21" s="43"/>
      <c r="POM21" s="43"/>
      <c r="PON21" s="43"/>
      <c r="POO21" s="43"/>
      <c r="POP21" s="43"/>
      <c r="POQ21" s="43"/>
      <c r="POR21" s="43"/>
      <c r="POS21" s="43"/>
      <c r="POT21" s="43"/>
      <c r="POU21" s="43"/>
      <c r="POV21" s="43"/>
      <c r="POW21" s="43"/>
      <c r="POX21" s="43"/>
      <c r="POY21" s="43"/>
      <c r="POZ21" s="43"/>
      <c r="PPA21" s="43"/>
      <c r="PPB21" s="43"/>
      <c r="PPC21" s="43"/>
      <c r="PPD21" s="43"/>
      <c r="PPE21" s="43"/>
      <c r="PPF21" s="43"/>
      <c r="PPG21" s="43"/>
      <c r="PPH21" s="43"/>
      <c r="PPI21" s="43"/>
      <c r="PPJ21" s="43"/>
      <c r="PPK21" s="43"/>
      <c r="PPL21" s="43"/>
      <c r="PPM21" s="43"/>
      <c r="PPN21" s="43"/>
      <c r="PPO21" s="43"/>
      <c r="PPP21" s="43"/>
      <c r="PPQ21" s="43"/>
      <c r="PPR21" s="43"/>
      <c r="PPS21" s="43"/>
      <c r="PPT21" s="43"/>
      <c r="PPU21" s="43"/>
      <c r="PPV21" s="43"/>
      <c r="PPW21" s="43"/>
      <c r="PPX21" s="43"/>
      <c r="PPY21" s="43"/>
      <c r="PPZ21" s="43"/>
      <c r="PQA21" s="43"/>
      <c r="PQB21" s="43"/>
      <c r="PQC21" s="43"/>
      <c r="PQD21" s="43"/>
      <c r="PQE21" s="43"/>
      <c r="PQF21" s="43"/>
      <c r="PQG21" s="43"/>
      <c r="PQH21" s="43"/>
      <c r="PQI21" s="43"/>
      <c r="PQJ21" s="43"/>
      <c r="PQK21" s="43"/>
      <c r="PQL21" s="43"/>
      <c r="PQM21" s="43"/>
      <c r="PQN21" s="43"/>
      <c r="PQO21" s="43"/>
      <c r="PQP21" s="43"/>
      <c r="PQQ21" s="43"/>
      <c r="PQR21" s="43"/>
      <c r="PQS21" s="43"/>
      <c r="PQT21" s="43"/>
      <c r="PQU21" s="43"/>
      <c r="PQV21" s="43"/>
      <c r="PQW21" s="43"/>
      <c r="PQX21" s="43"/>
      <c r="PQY21" s="43"/>
      <c r="PQZ21" s="43"/>
      <c r="PRA21" s="43"/>
      <c r="PRB21" s="43"/>
      <c r="PRC21" s="43"/>
      <c r="PRD21" s="43"/>
      <c r="PRE21" s="43"/>
      <c r="PRF21" s="43"/>
      <c r="PRG21" s="43"/>
      <c r="PRH21" s="43"/>
      <c r="PRI21" s="43"/>
      <c r="PRJ21" s="43"/>
      <c r="PRK21" s="43"/>
      <c r="PRL21" s="43"/>
      <c r="PRM21" s="43"/>
      <c r="PRN21" s="43"/>
      <c r="PRO21" s="43"/>
      <c r="PRP21" s="43"/>
      <c r="PRQ21" s="43"/>
      <c r="PRR21" s="43"/>
      <c r="PRS21" s="43"/>
      <c r="PRT21" s="43"/>
      <c r="PRU21" s="43"/>
      <c r="PRV21" s="43"/>
      <c r="PRW21" s="43"/>
      <c r="PRX21" s="43"/>
      <c r="PRY21" s="43"/>
      <c r="PRZ21" s="43"/>
      <c r="PSA21" s="43"/>
      <c r="PSB21" s="43"/>
      <c r="PSC21" s="43"/>
      <c r="PSD21" s="43"/>
      <c r="PSE21" s="43"/>
      <c r="PSF21" s="43"/>
      <c r="PSG21" s="43"/>
      <c r="PSH21" s="43"/>
      <c r="PSI21" s="43"/>
      <c r="PSJ21" s="43"/>
      <c r="PSK21" s="43"/>
      <c r="PSL21" s="43"/>
      <c r="PSM21" s="43"/>
      <c r="PSN21" s="43"/>
      <c r="PSO21" s="43"/>
      <c r="PSP21" s="43"/>
      <c r="PSQ21" s="43"/>
      <c r="PSR21" s="43"/>
      <c r="PSS21" s="43"/>
      <c r="PST21" s="43"/>
      <c r="PSU21" s="43"/>
      <c r="PSV21" s="43"/>
      <c r="PSW21" s="43"/>
      <c r="PSX21" s="43"/>
      <c r="PSY21" s="43"/>
      <c r="PSZ21" s="43"/>
      <c r="PTA21" s="43"/>
      <c r="PTB21" s="43"/>
      <c r="PTC21" s="43"/>
      <c r="PTD21" s="43"/>
      <c r="PTE21" s="43"/>
      <c r="PTF21" s="43"/>
      <c r="PTG21" s="43"/>
      <c r="PTH21" s="43"/>
      <c r="PTI21" s="43"/>
      <c r="PTJ21" s="43"/>
      <c r="PTK21" s="43"/>
      <c r="PTL21" s="43"/>
      <c r="PTM21" s="43"/>
      <c r="PTN21" s="43"/>
      <c r="PTO21" s="43"/>
      <c r="PTP21" s="43"/>
      <c r="PTQ21" s="43"/>
      <c r="PTR21" s="43"/>
      <c r="PTS21" s="43"/>
      <c r="PTT21" s="43"/>
      <c r="PTU21" s="43"/>
      <c r="PTV21" s="43"/>
      <c r="PTW21" s="43"/>
      <c r="PTX21" s="43"/>
      <c r="PTY21" s="43"/>
      <c r="PTZ21" s="43"/>
      <c r="PUA21" s="43"/>
      <c r="PUB21" s="43"/>
      <c r="PUC21" s="43"/>
      <c r="PUD21" s="43"/>
      <c r="PUE21" s="43"/>
      <c r="PUF21" s="43"/>
      <c r="PUG21" s="43"/>
      <c r="PUH21" s="43"/>
      <c r="PUI21" s="43"/>
      <c r="PUJ21" s="43"/>
      <c r="PUK21" s="43"/>
      <c r="PUL21" s="43"/>
      <c r="PUM21" s="43"/>
      <c r="PUN21" s="43"/>
      <c r="PUO21" s="43"/>
      <c r="PUP21" s="43"/>
      <c r="PUQ21" s="43"/>
      <c r="PUR21" s="43"/>
      <c r="PUS21" s="43"/>
      <c r="PUT21" s="43"/>
      <c r="PUU21" s="43"/>
      <c r="PUV21" s="43"/>
      <c r="PUW21" s="43"/>
      <c r="PUX21" s="43"/>
      <c r="PUY21" s="43"/>
      <c r="PUZ21" s="43"/>
      <c r="PVA21" s="43"/>
      <c r="PVB21" s="43"/>
      <c r="PVC21" s="43"/>
      <c r="PVD21" s="43"/>
      <c r="PVE21" s="43"/>
      <c r="PVF21" s="43"/>
      <c r="PVG21" s="43"/>
      <c r="PVH21" s="43"/>
      <c r="PVI21" s="43"/>
      <c r="PVJ21" s="43"/>
      <c r="PVK21" s="43"/>
      <c r="PVL21" s="43"/>
      <c r="PVM21" s="43"/>
      <c r="PVN21" s="43"/>
      <c r="PVO21" s="43"/>
      <c r="PVP21" s="43"/>
      <c r="PVQ21" s="43"/>
      <c r="PVR21" s="43"/>
      <c r="PVS21" s="43"/>
      <c r="PVT21" s="43"/>
      <c r="PVU21" s="43"/>
      <c r="PVV21" s="43"/>
      <c r="PVW21" s="43"/>
      <c r="PVX21" s="43"/>
      <c r="PVY21" s="43"/>
      <c r="PVZ21" s="43"/>
      <c r="PWA21" s="43"/>
      <c r="PWB21" s="43"/>
      <c r="PWC21" s="43"/>
      <c r="PWD21" s="43"/>
      <c r="PWE21" s="43"/>
      <c r="PWF21" s="43"/>
      <c r="PWG21" s="43"/>
      <c r="PWH21" s="43"/>
      <c r="PWI21" s="43"/>
      <c r="PWJ21" s="43"/>
      <c r="PWK21" s="43"/>
      <c r="PWL21" s="43"/>
      <c r="PWM21" s="43"/>
      <c r="PWN21" s="43"/>
      <c r="PWO21" s="43"/>
      <c r="PWP21" s="43"/>
      <c r="PWQ21" s="43"/>
      <c r="PWR21" s="43"/>
      <c r="PWS21" s="43"/>
      <c r="PWT21" s="43"/>
      <c r="PWU21" s="43"/>
      <c r="PWV21" s="43"/>
      <c r="PWW21" s="43"/>
      <c r="PWX21" s="43"/>
      <c r="PWY21" s="43"/>
      <c r="PWZ21" s="43"/>
      <c r="PXA21" s="43"/>
      <c r="PXB21" s="43"/>
      <c r="PXC21" s="43"/>
      <c r="PXD21" s="43"/>
      <c r="PXE21" s="43"/>
      <c r="PXF21" s="43"/>
      <c r="PXG21" s="43"/>
      <c r="PXH21" s="43"/>
      <c r="PXI21" s="43"/>
      <c r="PXJ21" s="43"/>
      <c r="PXK21" s="43"/>
      <c r="PXL21" s="43"/>
      <c r="PXM21" s="43"/>
      <c r="PXN21" s="43"/>
      <c r="PXO21" s="43"/>
      <c r="PXP21" s="43"/>
      <c r="PXQ21" s="43"/>
      <c r="PXR21" s="43"/>
      <c r="PXS21" s="43"/>
      <c r="PXT21" s="43"/>
      <c r="PXU21" s="43"/>
      <c r="PXV21" s="43"/>
      <c r="PXW21" s="43"/>
      <c r="PXX21" s="43"/>
      <c r="PXY21" s="43"/>
      <c r="PXZ21" s="43"/>
      <c r="PYA21" s="43"/>
      <c r="PYB21" s="43"/>
      <c r="PYC21" s="43"/>
      <c r="PYD21" s="43"/>
      <c r="PYE21" s="43"/>
      <c r="PYF21" s="43"/>
      <c r="PYG21" s="43"/>
      <c r="PYH21" s="43"/>
      <c r="PYI21" s="43"/>
      <c r="PYJ21" s="43"/>
      <c r="PYK21" s="43"/>
      <c r="PYL21" s="43"/>
      <c r="PYM21" s="43"/>
      <c r="PYN21" s="43"/>
      <c r="PYO21" s="43"/>
      <c r="PYP21" s="43"/>
      <c r="PYQ21" s="43"/>
      <c r="PYR21" s="43"/>
      <c r="PYS21" s="43"/>
      <c r="PYT21" s="43"/>
      <c r="PYU21" s="43"/>
      <c r="PYV21" s="43"/>
      <c r="PYW21" s="43"/>
      <c r="PYX21" s="43"/>
      <c r="PYY21" s="43"/>
      <c r="PYZ21" s="43"/>
      <c r="PZA21" s="43"/>
      <c r="PZB21" s="43"/>
      <c r="PZC21" s="43"/>
      <c r="PZD21" s="43"/>
      <c r="PZE21" s="43"/>
      <c r="PZF21" s="43"/>
      <c r="PZG21" s="43"/>
      <c r="PZH21" s="43"/>
      <c r="PZI21" s="43"/>
      <c r="PZJ21" s="43"/>
      <c r="PZK21" s="43"/>
      <c r="PZL21" s="43"/>
      <c r="PZM21" s="43"/>
      <c r="PZN21" s="43"/>
      <c r="PZO21" s="43"/>
      <c r="PZP21" s="43"/>
      <c r="PZQ21" s="43"/>
      <c r="PZR21" s="43"/>
      <c r="PZS21" s="43"/>
      <c r="PZT21" s="43"/>
      <c r="PZU21" s="43"/>
      <c r="PZV21" s="43"/>
      <c r="PZW21" s="43"/>
      <c r="PZX21" s="43"/>
      <c r="PZY21" s="43"/>
      <c r="PZZ21" s="43"/>
      <c r="QAA21" s="43"/>
      <c r="QAB21" s="43"/>
      <c r="QAC21" s="43"/>
      <c r="QAD21" s="43"/>
      <c r="QAE21" s="43"/>
      <c r="QAF21" s="43"/>
      <c r="QAG21" s="43"/>
      <c r="QAH21" s="43"/>
      <c r="QAI21" s="43"/>
      <c r="QAJ21" s="43"/>
      <c r="QAK21" s="43"/>
      <c r="QAL21" s="43"/>
      <c r="QAM21" s="43"/>
      <c r="QAN21" s="43"/>
      <c r="QAO21" s="43"/>
      <c r="QAP21" s="43"/>
      <c r="QAQ21" s="43"/>
      <c r="QAR21" s="43"/>
      <c r="QAS21" s="43"/>
      <c r="QAT21" s="43"/>
      <c r="QAU21" s="43"/>
      <c r="QAV21" s="43"/>
      <c r="QAW21" s="43"/>
      <c r="QAX21" s="43"/>
      <c r="QAY21" s="43"/>
      <c r="QAZ21" s="43"/>
      <c r="QBA21" s="43"/>
      <c r="QBB21" s="43"/>
      <c r="QBC21" s="43"/>
      <c r="QBD21" s="43"/>
      <c r="QBE21" s="43"/>
      <c r="QBF21" s="43"/>
      <c r="QBG21" s="43"/>
      <c r="QBH21" s="43"/>
      <c r="QBI21" s="43"/>
      <c r="QBJ21" s="43"/>
      <c r="QBK21" s="43"/>
      <c r="QBL21" s="43"/>
      <c r="QBM21" s="43"/>
      <c r="QBN21" s="43"/>
      <c r="QBO21" s="43"/>
      <c r="QBP21" s="43"/>
      <c r="QBQ21" s="43"/>
      <c r="QBR21" s="43"/>
      <c r="QBS21" s="43"/>
      <c r="QBT21" s="43"/>
      <c r="QBU21" s="43"/>
      <c r="QBV21" s="43"/>
      <c r="QBW21" s="43"/>
      <c r="QBX21" s="43"/>
      <c r="QBY21" s="43"/>
      <c r="QBZ21" s="43"/>
      <c r="QCA21" s="43"/>
      <c r="QCB21" s="43"/>
      <c r="QCC21" s="43"/>
      <c r="QCD21" s="43"/>
      <c r="QCE21" s="43"/>
      <c r="QCF21" s="43"/>
      <c r="QCG21" s="43"/>
      <c r="QCH21" s="43"/>
      <c r="QCI21" s="43"/>
      <c r="QCJ21" s="43"/>
      <c r="QCK21" s="43"/>
      <c r="QCL21" s="43"/>
      <c r="QCM21" s="43"/>
      <c r="QCN21" s="43"/>
      <c r="QCO21" s="43"/>
      <c r="QCP21" s="43"/>
      <c r="QCQ21" s="43"/>
      <c r="QCR21" s="43"/>
      <c r="QCS21" s="43"/>
      <c r="QCT21" s="43"/>
      <c r="QCU21" s="43"/>
      <c r="QCV21" s="43"/>
      <c r="QCW21" s="43"/>
      <c r="QCX21" s="43"/>
      <c r="QCY21" s="43"/>
      <c r="QCZ21" s="43"/>
      <c r="QDA21" s="43"/>
      <c r="QDB21" s="43"/>
      <c r="QDC21" s="43"/>
      <c r="QDD21" s="43"/>
      <c r="QDE21" s="43"/>
      <c r="QDF21" s="43"/>
      <c r="QDG21" s="43"/>
      <c r="QDH21" s="43"/>
      <c r="QDI21" s="43"/>
      <c r="QDJ21" s="43"/>
      <c r="QDK21" s="43"/>
      <c r="QDL21" s="43"/>
      <c r="QDM21" s="43"/>
      <c r="QDN21" s="43"/>
      <c r="QDO21" s="43"/>
      <c r="QDP21" s="43"/>
      <c r="QDQ21" s="43"/>
      <c r="QDR21" s="43"/>
      <c r="QDS21" s="43"/>
      <c r="QDT21" s="43"/>
      <c r="QDU21" s="43"/>
      <c r="QDV21" s="43"/>
      <c r="QDW21" s="43"/>
      <c r="QDX21" s="43"/>
      <c r="QDY21" s="43"/>
      <c r="QDZ21" s="43"/>
      <c r="QEA21" s="43"/>
      <c r="QEB21" s="43"/>
      <c r="QEC21" s="43"/>
      <c r="QED21" s="43"/>
      <c r="QEE21" s="43"/>
      <c r="QEF21" s="43"/>
      <c r="QEG21" s="43"/>
      <c r="QEH21" s="43"/>
      <c r="QEI21" s="43"/>
      <c r="QEJ21" s="43"/>
      <c r="QEK21" s="43"/>
      <c r="QEL21" s="43"/>
      <c r="QEM21" s="43"/>
      <c r="QEN21" s="43"/>
      <c r="QEO21" s="43"/>
      <c r="QEP21" s="43"/>
      <c r="QEQ21" s="43"/>
      <c r="QER21" s="43"/>
      <c r="QES21" s="43"/>
      <c r="QET21" s="43"/>
      <c r="QEU21" s="43"/>
      <c r="QEV21" s="43"/>
      <c r="QEW21" s="43"/>
      <c r="QEX21" s="43"/>
      <c r="QEY21" s="43"/>
      <c r="QEZ21" s="43"/>
      <c r="QFA21" s="43"/>
      <c r="QFB21" s="43"/>
      <c r="QFC21" s="43"/>
      <c r="QFD21" s="43"/>
      <c r="QFE21" s="43"/>
      <c r="QFF21" s="43"/>
      <c r="QFG21" s="43"/>
      <c r="QFH21" s="43"/>
      <c r="QFI21" s="43"/>
      <c r="QFJ21" s="43"/>
      <c r="QFK21" s="43"/>
      <c r="QFL21" s="43"/>
      <c r="QFM21" s="43"/>
      <c r="QFN21" s="43"/>
      <c r="QFO21" s="43"/>
      <c r="QFP21" s="43"/>
      <c r="QFQ21" s="43"/>
      <c r="QFR21" s="43"/>
      <c r="QFS21" s="43"/>
      <c r="QFT21" s="43"/>
      <c r="QFU21" s="43"/>
      <c r="QFV21" s="43"/>
      <c r="QFW21" s="43"/>
      <c r="QFX21" s="43"/>
      <c r="QFY21" s="43"/>
      <c r="QFZ21" s="43"/>
      <c r="QGA21" s="43"/>
      <c r="QGB21" s="43"/>
      <c r="QGC21" s="43"/>
      <c r="QGD21" s="43"/>
      <c r="QGE21" s="43"/>
      <c r="QGF21" s="43"/>
      <c r="QGG21" s="43"/>
      <c r="QGH21" s="43"/>
      <c r="QGI21" s="43"/>
      <c r="QGJ21" s="43"/>
      <c r="QGK21" s="43"/>
      <c r="QGL21" s="43"/>
      <c r="QGM21" s="43"/>
      <c r="QGN21" s="43"/>
      <c r="QGO21" s="43"/>
      <c r="QGP21" s="43"/>
      <c r="QGQ21" s="43"/>
      <c r="QGR21" s="43"/>
      <c r="QGS21" s="43"/>
      <c r="QGT21" s="43"/>
      <c r="QGU21" s="43"/>
      <c r="QGV21" s="43"/>
      <c r="QGW21" s="43"/>
      <c r="QGX21" s="43"/>
      <c r="QGY21" s="43"/>
      <c r="QGZ21" s="43"/>
      <c r="QHA21" s="43"/>
      <c r="QHB21" s="43"/>
      <c r="QHC21" s="43"/>
      <c r="QHD21" s="43"/>
      <c r="QHE21" s="43"/>
      <c r="QHF21" s="43"/>
      <c r="QHG21" s="43"/>
      <c r="QHH21" s="43"/>
      <c r="QHI21" s="43"/>
      <c r="QHJ21" s="43"/>
      <c r="QHK21" s="43"/>
      <c r="QHL21" s="43"/>
      <c r="QHM21" s="43"/>
      <c r="QHN21" s="43"/>
      <c r="QHO21" s="43"/>
      <c r="QHP21" s="43"/>
      <c r="QHQ21" s="43"/>
      <c r="QHR21" s="43"/>
      <c r="QHS21" s="43"/>
      <c r="QHT21" s="43"/>
      <c r="QHU21" s="43"/>
      <c r="QHV21" s="43"/>
      <c r="QHW21" s="43"/>
      <c r="QHX21" s="43"/>
      <c r="QHY21" s="43"/>
      <c r="QHZ21" s="43"/>
      <c r="QIA21" s="43"/>
      <c r="QIB21" s="43"/>
      <c r="QIC21" s="43"/>
      <c r="QID21" s="43"/>
      <c r="QIE21" s="43"/>
      <c r="QIF21" s="43"/>
      <c r="QIG21" s="43"/>
      <c r="QIH21" s="43"/>
      <c r="QII21" s="43"/>
      <c r="QIJ21" s="43"/>
      <c r="QIK21" s="43"/>
      <c r="QIL21" s="43"/>
      <c r="QIM21" s="43"/>
      <c r="QIN21" s="43"/>
      <c r="QIO21" s="43"/>
      <c r="QIP21" s="43"/>
      <c r="QIQ21" s="43"/>
      <c r="QIR21" s="43"/>
      <c r="QIS21" s="43"/>
      <c r="QIT21" s="43"/>
      <c r="QIU21" s="43"/>
      <c r="QIV21" s="43"/>
      <c r="QIW21" s="43"/>
      <c r="QIX21" s="43"/>
      <c r="QIY21" s="43"/>
      <c r="QIZ21" s="43"/>
      <c r="QJA21" s="43"/>
      <c r="QJB21" s="43"/>
      <c r="QJC21" s="43"/>
      <c r="QJD21" s="43"/>
      <c r="QJE21" s="43"/>
      <c r="QJF21" s="43"/>
      <c r="QJG21" s="43"/>
      <c r="QJH21" s="43"/>
      <c r="QJI21" s="43"/>
      <c r="QJJ21" s="43"/>
      <c r="QJK21" s="43"/>
      <c r="QJL21" s="43"/>
      <c r="QJM21" s="43"/>
      <c r="QJN21" s="43"/>
      <c r="QJO21" s="43"/>
      <c r="QJP21" s="43"/>
      <c r="QJQ21" s="43"/>
      <c r="QJR21" s="43"/>
      <c r="QJS21" s="43"/>
      <c r="QJT21" s="43"/>
      <c r="QJU21" s="43"/>
      <c r="QJV21" s="43"/>
      <c r="QJW21" s="43"/>
      <c r="QJX21" s="43"/>
      <c r="QJY21" s="43"/>
      <c r="QJZ21" s="43"/>
      <c r="QKA21" s="43"/>
      <c r="QKB21" s="43"/>
      <c r="QKC21" s="43"/>
      <c r="QKD21" s="43"/>
      <c r="QKE21" s="43"/>
      <c r="QKF21" s="43"/>
      <c r="QKG21" s="43"/>
      <c r="QKH21" s="43"/>
      <c r="QKI21" s="43"/>
      <c r="QKJ21" s="43"/>
      <c r="QKK21" s="43"/>
      <c r="QKL21" s="43"/>
      <c r="QKM21" s="43"/>
      <c r="QKN21" s="43"/>
      <c r="QKO21" s="43"/>
      <c r="QKP21" s="43"/>
      <c r="QKQ21" s="43"/>
      <c r="QKR21" s="43"/>
      <c r="QKS21" s="43"/>
      <c r="QKT21" s="43"/>
      <c r="QKU21" s="43"/>
      <c r="QKV21" s="43"/>
      <c r="QKW21" s="43"/>
      <c r="QKX21" s="43"/>
      <c r="QKY21" s="43"/>
      <c r="QKZ21" s="43"/>
      <c r="QLA21" s="43"/>
      <c r="QLB21" s="43"/>
      <c r="QLC21" s="43"/>
      <c r="QLD21" s="43"/>
      <c r="QLE21" s="43"/>
      <c r="QLF21" s="43"/>
      <c r="QLG21" s="43"/>
      <c r="QLH21" s="43"/>
      <c r="QLI21" s="43"/>
      <c r="QLJ21" s="43"/>
      <c r="QLK21" s="43"/>
      <c r="QLL21" s="43"/>
      <c r="QLM21" s="43"/>
      <c r="QLN21" s="43"/>
      <c r="QLO21" s="43"/>
      <c r="QLP21" s="43"/>
      <c r="QLQ21" s="43"/>
      <c r="QLR21" s="43"/>
      <c r="QLS21" s="43"/>
      <c r="QLT21" s="43"/>
      <c r="QLU21" s="43"/>
      <c r="QLV21" s="43"/>
      <c r="QLW21" s="43"/>
      <c r="QLX21" s="43"/>
      <c r="QLY21" s="43"/>
      <c r="QLZ21" s="43"/>
      <c r="QMA21" s="43"/>
      <c r="QMB21" s="43"/>
      <c r="QMC21" s="43"/>
      <c r="QMD21" s="43"/>
      <c r="QME21" s="43"/>
      <c r="QMF21" s="43"/>
      <c r="QMG21" s="43"/>
      <c r="QMH21" s="43"/>
      <c r="QMI21" s="43"/>
      <c r="QMJ21" s="43"/>
      <c r="QMK21" s="43"/>
      <c r="QML21" s="43"/>
      <c r="QMM21" s="43"/>
      <c r="QMN21" s="43"/>
      <c r="QMO21" s="43"/>
      <c r="QMP21" s="43"/>
      <c r="QMQ21" s="43"/>
      <c r="QMR21" s="43"/>
      <c r="QMS21" s="43"/>
      <c r="QMT21" s="43"/>
      <c r="QMU21" s="43"/>
      <c r="QMV21" s="43"/>
      <c r="QMW21" s="43"/>
      <c r="QMX21" s="43"/>
      <c r="QMY21" s="43"/>
      <c r="QMZ21" s="43"/>
      <c r="QNA21" s="43"/>
      <c r="QNB21" s="43"/>
      <c r="QNC21" s="43"/>
      <c r="QND21" s="43"/>
      <c r="QNE21" s="43"/>
      <c r="QNF21" s="43"/>
      <c r="QNG21" s="43"/>
      <c r="QNH21" s="43"/>
      <c r="QNI21" s="43"/>
      <c r="QNJ21" s="43"/>
      <c r="QNK21" s="43"/>
      <c r="QNL21" s="43"/>
      <c r="QNM21" s="43"/>
      <c r="QNN21" s="43"/>
      <c r="QNO21" s="43"/>
      <c r="QNP21" s="43"/>
      <c r="QNQ21" s="43"/>
      <c r="QNR21" s="43"/>
      <c r="QNS21" s="43"/>
      <c r="QNT21" s="43"/>
      <c r="QNU21" s="43"/>
      <c r="QNV21" s="43"/>
      <c r="QNW21" s="43"/>
      <c r="QNX21" s="43"/>
      <c r="QNY21" s="43"/>
      <c r="QNZ21" s="43"/>
      <c r="QOA21" s="43"/>
      <c r="QOB21" s="43"/>
      <c r="QOC21" s="43"/>
      <c r="QOD21" s="43"/>
      <c r="QOE21" s="43"/>
      <c r="QOF21" s="43"/>
      <c r="QOG21" s="43"/>
      <c r="QOH21" s="43"/>
      <c r="QOI21" s="43"/>
      <c r="QOJ21" s="43"/>
      <c r="QOK21" s="43"/>
      <c r="QOL21" s="43"/>
      <c r="QOM21" s="43"/>
      <c r="QON21" s="43"/>
      <c r="QOO21" s="43"/>
      <c r="QOP21" s="43"/>
      <c r="QOQ21" s="43"/>
      <c r="QOR21" s="43"/>
      <c r="QOS21" s="43"/>
      <c r="QOT21" s="43"/>
      <c r="QOU21" s="43"/>
      <c r="QOV21" s="43"/>
      <c r="QOW21" s="43"/>
      <c r="QOX21" s="43"/>
      <c r="QOY21" s="43"/>
      <c r="QOZ21" s="43"/>
      <c r="QPA21" s="43"/>
      <c r="QPB21" s="43"/>
      <c r="QPC21" s="43"/>
      <c r="QPD21" s="43"/>
      <c r="QPE21" s="43"/>
      <c r="QPF21" s="43"/>
      <c r="QPG21" s="43"/>
      <c r="QPH21" s="43"/>
      <c r="QPI21" s="43"/>
      <c r="QPJ21" s="43"/>
      <c r="QPK21" s="43"/>
      <c r="QPL21" s="43"/>
      <c r="QPM21" s="43"/>
      <c r="QPN21" s="43"/>
      <c r="QPO21" s="43"/>
      <c r="QPP21" s="43"/>
      <c r="QPQ21" s="43"/>
      <c r="QPR21" s="43"/>
      <c r="QPS21" s="43"/>
      <c r="QPT21" s="43"/>
      <c r="QPU21" s="43"/>
      <c r="QPV21" s="43"/>
      <c r="QPW21" s="43"/>
      <c r="QPX21" s="43"/>
      <c r="QPY21" s="43"/>
      <c r="QPZ21" s="43"/>
      <c r="QQA21" s="43"/>
      <c r="QQB21" s="43"/>
      <c r="QQC21" s="43"/>
      <c r="QQD21" s="43"/>
      <c r="QQE21" s="43"/>
      <c r="QQF21" s="43"/>
      <c r="QQG21" s="43"/>
      <c r="QQH21" s="43"/>
      <c r="QQI21" s="43"/>
      <c r="QQJ21" s="43"/>
      <c r="QQK21" s="43"/>
      <c r="QQL21" s="43"/>
      <c r="QQM21" s="43"/>
      <c r="QQN21" s="43"/>
      <c r="QQO21" s="43"/>
      <c r="QQP21" s="43"/>
      <c r="QQQ21" s="43"/>
      <c r="QQR21" s="43"/>
      <c r="QQS21" s="43"/>
      <c r="QQT21" s="43"/>
      <c r="QQU21" s="43"/>
      <c r="QQV21" s="43"/>
      <c r="QQW21" s="43"/>
      <c r="QQX21" s="43"/>
      <c r="QQY21" s="43"/>
      <c r="QQZ21" s="43"/>
      <c r="QRA21" s="43"/>
      <c r="QRB21" s="43"/>
      <c r="QRC21" s="43"/>
      <c r="QRD21" s="43"/>
      <c r="QRE21" s="43"/>
      <c r="QRF21" s="43"/>
      <c r="QRG21" s="43"/>
      <c r="QRH21" s="43"/>
      <c r="QRI21" s="43"/>
      <c r="QRJ21" s="43"/>
      <c r="QRK21" s="43"/>
      <c r="QRL21" s="43"/>
      <c r="QRM21" s="43"/>
      <c r="QRN21" s="43"/>
      <c r="QRO21" s="43"/>
      <c r="QRP21" s="43"/>
      <c r="QRQ21" s="43"/>
      <c r="QRR21" s="43"/>
      <c r="QRS21" s="43"/>
      <c r="QRT21" s="43"/>
      <c r="QRU21" s="43"/>
      <c r="QRV21" s="43"/>
      <c r="QRW21" s="43"/>
      <c r="QRX21" s="43"/>
      <c r="QRY21" s="43"/>
      <c r="QRZ21" s="43"/>
      <c r="QSA21" s="43"/>
      <c r="QSB21" s="43"/>
      <c r="QSC21" s="43"/>
      <c r="QSD21" s="43"/>
      <c r="QSE21" s="43"/>
      <c r="QSF21" s="43"/>
      <c r="QSG21" s="43"/>
      <c r="QSH21" s="43"/>
      <c r="QSI21" s="43"/>
      <c r="QSJ21" s="43"/>
      <c r="QSK21" s="43"/>
      <c r="QSL21" s="43"/>
      <c r="QSM21" s="43"/>
      <c r="QSN21" s="43"/>
      <c r="QSO21" s="43"/>
      <c r="QSP21" s="43"/>
      <c r="QSQ21" s="43"/>
      <c r="QSR21" s="43"/>
      <c r="QSS21" s="43"/>
      <c r="QST21" s="43"/>
      <c r="QSU21" s="43"/>
      <c r="QSV21" s="43"/>
      <c r="QSW21" s="43"/>
      <c r="QSX21" s="43"/>
      <c r="QSY21" s="43"/>
      <c r="QSZ21" s="43"/>
      <c r="QTA21" s="43"/>
      <c r="QTB21" s="43"/>
      <c r="QTC21" s="43"/>
      <c r="QTD21" s="43"/>
      <c r="QTE21" s="43"/>
      <c r="QTF21" s="43"/>
      <c r="QTG21" s="43"/>
      <c r="QTH21" s="43"/>
      <c r="QTI21" s="43"/>
      <c r="QTJ21" s="43"/>
      <c r="QTK21" s="43"/>
      <c r="QTL21" s="43"/>
      <c r="QTM21" s="43"/>
      <c r="QTN21" s="43"/>
      <c r="QTO21" s="43"/>
      <c r="QTP21" s="43"/>
      <c r="QTQ21" s="43"/>
      <c r="QTR21" s="43"/>
      <c r="QTS21" s="43"/>
      <c r="QTT21" s="43"/>
      <c r="QTU21" s="43"/>
      <c r="QTV21" s="43"/>
      <c r="QTW21" s="43"/>
      <c r="QTX21" s="43"/>
      <c r="QTY21" s="43"/>
      <c r="QTZ21" s="43"/>
      <c r="QUA21" s="43"/>
      <c r="QUB21" s="43"/>
      <c r="QUC21" s="43"/>
      <c r="QUD21" s="43"/>
      <c r="QUE21" s="43"/>
      <c r="QUF21" s="43"/>
      <c r="QUG21" s="43"/>
      <c r="QUH21" s="43"/>
      <c r="QUI21" s="43"/>
      <c r="QUJ21" s="43"/>
      <c r="QUK21" s="43"/>
      <c r="QUL21" s="43"/>
      <c r="QUM21" s="43"/>
      <c r="QUN21" s="43"/>
      <c r="QUO21" s="43"/>
      <c r="QUP21" s="43"/>
      <c r="QUQ21" s="43"/>
      <c r="QUR21" s="43"/>
      <c r="QUS21" s="43"/>
      <c r="QUT21" s="43"/>
      <c r="QUU21" s="43"/>
      <c r="QUV21" s="43"/>
      <c r="QUW21" s="43"/>
      <c r="QUX21" s="43"/>
      <c r="QUY21" s="43"/>
      <c r="QUZ21" s="43"/>
      <c r="QVA21" s="43"/>
      <c r="QVB21" s="43"/>
      <c r="QVC21" s="43"/>
      <c r="QVD21" s="43"/>
      <c r="QVE21" s="43"/>
      <c r="QVF21" s="43"/>
      <c r="QVG21" s="43"/>
      <c r="QVH21" s="43"/>
      <c r="QVI21" s="43"/>
      <c r="QVJ21" s="43"/>
      <c r="QVK21" s="43"/>
      <c r="QVL21" s="43"/>
      <c r="QVM21" s="43"/>
      <c r="QVN21" s="43"/>
      <c r="QVO21" s="43"/>
      <c r="QVP21" s="43"/>
      <c r="QVQ21" s="43"/>
      <c r="QVR21" s="43"/>
      <c r="QVS21" s="43"/>
      <c r="QVT21" s="43"/>
      <c r="QVU21" s="43"/>
      <c r="QVV21" s="43"/>
      <c r="QVW21" s="43"/>
      <c r="QVX21" s="43"/>
      <c r="QVY21" s="43"/>
      <c r="QVZ21" s="43"/>
      <c r="QWA21" s="43"/>
      <c r="QWB21" s="43"/>
      <c r="QWC21" s="43"/>
      <c r="QWD21" s="43"/>
      <c r="QWE21" s="43"/>
      <c r="QWF21" s="43"/>
      <c r="QWG21" s="43"/>
      <c r="QWH21" s="43"/>
      <c r="QWI21" s="43"/>
      <c r="QWJ21" s="43"/>
      <c r="QWK21" s="43"/>
      <c r="QWL21" s="43"/>
      <c r="QWM21" s="43"/>
      <c r="QWN21" s="43"/>
      <c r="QWO21" s="43"/>
      <c r="QWP21" s="43"/>
      <c r="QWQ21" s="43"/>
      <c r="QWR21" s="43"/>
      <c r="QWS21" s="43"/>
      <c r="QWT21" s="43"/>
      <c r="QWU21" s="43"/>
      <c r="QWV21" s="43"/>
      <c r="QWW21" s="43"/>
      <c r="QWX21" s="43"/>
      <c r="QWY21" s="43"/>
      <c r="QWZ21" s="43"/>
      <c r="QXA21" s="43"/>
      <c r="QXB21" s="43"/>
      <c r="QXC21" s="43"/>
      <c r="QXD21" s="43"/>
      <c r="QXE21" s="43"/>
      <c r="QXF21" s="43"/>
      <c r="QXG21" s="43"/>
      <c r="QXH21" s="43"/>
      <c r="QXI21" s="43"/>
      <c r="QXJ21" s="43"/>
      <c r="QXK21" s="43"/>
      <c r="QXL21" s="43"/>
      <c r="QXM21" s="43"/>
      <c r="QXN21" s="43"/>
      <c r="QXO21" s="43"/>
      <c r="QXP21" s="43"/>
      <c r="QXQ21" s="43"/>
      <c r="QXR21" s="43"/>
      <c r="QXS21" s="43"/>
      <c r="QXT21" s="43"/>
      <c r="QXU21" s="43"/>
      <c r="QXV21" s="43"/>
      <c r="QXW21" s="43"/>
      <c r="QXX21" s="43"/>
      <c r="QXY21" s="43"/>
      <c r="QXZ21" s="43"/>
      <c r="QYA21" s="43"/>
      <c r="QYB21" s="43"/>
      <c r="QYC21" s="43"/>
      <c r="QYD21" s="43"/>
      <c r="QYE21" s="43"/>
      <c r="QYF21" s="43"/>
      <c r="QYG21" s="43"/>
      <c r="QYH21" s="43"/>
      <c r="QYI21" s="43"/>
      <c r="QYJ21" s="43"/>
      <c r="QYK21" s="43"/>
      <c r="QYL21" s="43"/>
      <c r="QYM21" s="43"/>
      <c r="QYN21" s="43"/>
      <c r="QYO21" s="43"/>
      <c r="QYP21" s="43"/>
      <c r="QYQ21" s="43"/>
      <c r="QYR21" s="43"/>
      <c r="QYS21" s="43"/>
      <c r="QYT21" s="43"/>
      <c r="QYU21" s="43"/>
      <c r="QYV21" s="43"/>
      <c r="QYW21" s="43"/>
      <c r="QYX21" s="43"/>
      <c r="QYY21" s="43"/>
      <c r="QYZ21" s="43"/>
      <c r="QZA21" s="43"/>
      <c r="QZB21" s="43"/>
      <c r="QZC21" s="43"/>
      <c r="QZD21" s="43"/>
      <c r="QZE21" s="43"/>
      <c r="QZF21" s="43"/>
      <c r="QZG21" s="43"/>
      <c r="QZH21" s="43"/>
      <c r="QZI21" s="43"/>
      <c r="QZJ21" s="43"/>
      <c r="QZK21" s="43"/>
      <c r="QZL21" s="43"/>
      <c r="QZM21" s="43"/>
      <c r="QZN21" s="43"/>
      <c r="QZO21" s="43"/>
      <c r="QZP21" s="43"/>
      <c r="QZQ21" s="43"/>
      <c r="QZR21" s="43"/>
      <c r="QZS21" s="43"/>
      <c r="QZT21" s="43"/>
      <c r="QZU21" s="43"/>
      <c r="QZV21" s="43"/>
      <c r="QZW21" s="43"/>
      <c r="QZX21" s="43"/>
      <c r="QZY21" s="43"/>
      <c r="QZZ21" s="43"/>
      <c r="RAA21" s="43"/>
      <c r="RAB21" s="43"/>
      <c r="RAC21" s="43"/>
      <c r="RAD21" s="43"/>
      <c r="RAE21" s="43"/>
      <c r="RAF21" s="43"/>
      <c r="RAG21" s="43"/>
      <c r="RAH21" s="43"/>
      <c r="RAI21" s="43"/>
      <c r="RAJ21" s="43"/>
      <c r="RAK21" s="43"/>
      <c r="RAL21" s="43"/>
      <c r="RAM21" s="43"/>
      <c r="RAN21" s="43"/>
      <c r="RAO21" s="43"/>
      <c r="RAP21" s="43"/>
      <c r="RAQ21" s="43"/>
      <c r="RAR21" s="43"/>
      <c r="RAS21" s="43"/>
      <c r="RAT21" s="43"/>
      <c r="RAU21" s="43"/>
      <c r="RAV21" s="43"/>
      <c r="RAW21" s="43"/>
      <c r="RAX21" s="43"/>
      <c r="RAY21" s="43"/>
      <c r="RAZ21" s="43"/>
      <c r="RBA21" s="43"/>
      <c r="RBB21" s="43"/>
      <c r="RBC21" s="43"/>
      <c r="RBD21" s="43"/>
      <c r="RBE21" s="43"/>
      <c r="RBF21" s="43"/>
      <c r="RBG21" s="43"/>
      <c r="RBH21" s="43"/>
      <c r="RBI21" s="43"/>
      <c r="RBJ21" s="43"/>
      <c r="RBK21" s="43"/>
      <c r="RBL21" s="43"/>
      <c r="RBM21" s="43"/>
      <c r="RBN21" s="43"/>
      <c r="RBO21" s="43"/>
      <c r="RBP21" s="43"/>
      <c r="RBQ21" s="43"/>
      <c r="RBR21" s="43"/>
      <c r="RBS21" s="43"/>
      <c r="RBT21" s="43"/>
      <c r="RBU21" s="43"/>
      <c r="RBV21" s="43"/>
      <c r="RBW21" s="43"/>
      <c r="RBX21" s="43"/>
      <c r="RBY21" s="43"/>
      <c r="RBZ21" s="43"/>
      <c r="RCA21" s="43"/>
      <c r="RCB21" s="43"/>
      <c r="RCC21" s="43"/>
      <c r="RCD21" s="43"/>
      <c r="RCE21" s="43"/>
      <c r="RCF21" s="43"/>
      <c r="RCG21" s="43"/>
      <c r="RCH21" s="43"/>
      <c r="RCI21" s="43"/>
      <c r="RCJ21" s="43"/>
      <c r="RCK21" s="43"/>
      <c r="RCL21" s="43"/>
      <c r="RCM21" s="43"/>
      <c r="RCN21" s="43"/>
      <c r="RCO21" s="43"/>
      <c r="RCP21" s="43"/>
      <c r="RCQ21" s="43"/>
      <c r="RCR21" s="43"/>
      <c r="RCS21" s="43"/>
      <c r="RCT21" s="43"/>
      <c r="RCU21" s="43"/>
      <c r="RCV21" s="43"/>
      <c r="RCW21" s="43"/>
      <c r="RCX21" s="43"/>
      <c r="RCY21" s="43"/>
      <c r="RCZ21" s="43"/>
      <c r="RDA21" s="43"/>
      <c r="RDB21" s="43"/>
      <c r="RDC21" s="43"/>
      <c r="RDD21" s="43"/>
      <c r="RDE21" s="43"/>
      <c r="RDF21" s="43"/>
      <c r="RDG21" s="43"/>
      <c r="RDH21" s="43"/>
      <c r="RDI21" s="43"/>
      <c r="RDJ21" s="43"/>
      <c r="RDK21" s="43"/>
      <c r="RDL21" s="43"/>
      <c r="RDM21" s="43"/>
      <c r="RDN21" s="43"/>
      <c r="RDO21" s="43"/>
      <c r="RDP21" s="43"/>
      <c r="RDQ21" s="43"/>
      <c r="RDR21" s="43"/>
      <c r="RDS21" s="43"/>
      <c r="RDT21" s="43"/>
      <c r="RDU21" s="43"/>
      <c r="RDV21" s="43"/>
      <c r="RDW21" s="43"/>
      <c r="RDX21" s="43"/>
      <c r="RDY21" s="43"/>
      <c r="RDZ21" s="43"/>
      <c r="REA21" s="43"/>
      <c r="REB21" s="43"/>
      <c r="REC21" s="43"/>
      <c r="RED21" s="43"/>
      <c r="REE21" s="43"/>
      <c r="REF21" s="43"/>
      <c r="REG21" s="43"/>
      <c r="REH21" s="43"/>
      <c r="REI21" s="43"/>
      <c r="REJ21" s="43"/>
      <c r="REK21" s="43"/>
      <c r="REL21" s="43"/>
      <c r="REM21" s="43"/>
      <c r="REN21" s="43"/>
      <c r="REO21" s="43"/>
      <c r="REP21" s="43"/>
      <c r="REQ21" s="43"/>
      <c r="RER21" s="43"/>
      <c r="RES21" s="43"/>
      <c r="RET21" s="43"/>
      <c r="REU21" s="43"/>
      <c r="REV21" s="43"/>
      <c r="REW21" s="43"/>
      <c r="REX21" s="43"/>
      <c r="REY21" s="43"/>
      <c r="REZ21" s="43"/>
      <c r="RFA21" s="43"/>
      <c r="RFB21" s="43"/>
      <c r="RFC21" s="43"/>
      <c r="RFD21" s="43"/>
      <c r="RFE21" s="43"/>
      <c r="RFF21" s="43"/>
      <c r="RFG21" s="43"/>
      <c r="RFH21" s="43"/>
      <c r="RFI21" s="43"/>
      <c r="RFJ21" s="43"/>
      <c r="RFK21" s="43"/>
      <c r="RFL21" s="43"/>
      <c r="RFM21" s="43"/>
      <c r="RFN21" s="43"/>
      <c r="RFO21" s="43"/>
      <c r="RFP21" s="43"/>
      <c r="RFQ21" s="43"/>
      <c r="RFR21" s="43"/>
      <c r="RFS21" s="43"/>
      <c r="RFT21" s="43"/>
      <c r="RFU21" s="43"/>
      <c r="RFV21" s="43"/>
      <c r="RFW21" s="43"/>
      <c r="RFX21" s="43"/>
      <c r="RFY21" s="43"/>
      <c r="RFZ21" s="43"/>
      <c r="RGA21" s="43"/>
      <c r="RGB21" s="43"/>
      <c r="RGC21" s="43"/>
      <c r="RGD21" s="43"/>
      <c r="RGE21" s="43"/>
      <c r="RGF21" s="43"/>
      <c r="RGG21" s="43"/>
      <c r="RGH21" s="43"/>
      <c r="RGI21" s="43"/>
      <c r="RGJ21" s="43"/>
      <c r="RGK21" s="43"/>
      <c r="RGL21" s="43"/>
      <c r="RGM21" s="43"/>
      <c r="RGN21" s="43"/>
      <c r="RGO21" s="43"/>
      <c r="RGP21" s="43"/>
      <c r="RGQ21" s="43"/>
      <c r="RGR21" s="43"/>
      <c r="RGS21" s="43"/>
      <c r="RGT21" s="43"/>
      <c r="RGU21" s="43"/>
      <c r="RGV21" s="43"/>
      <c r="RGW21" s="43"/>
      <c r="RGX21" s="43"/>
      <c r="RGY21" s="43"/>
      <c r="RGZ21" s="43"/>
      <c r="RHA21" s="43"/>
      <c r="RHB21" s="43"/>
      <c r="RHC21" s="43"/>
      <c r="RHD21" s="43"/>
      <c r="RHE21" s="43"/>
      <c r="RHF21" s="43"/>
      <c r="RHG21" s="43"/>
      <c r="RHH21" s="43"/>
      <c r="RHI21" s="43"/>
      <c r="RHJ21" s="43"/>
      <c r="RHK21" s="43"/>
      <c r="RHL21" s="43"/>
      <c r="RHM21" s="43"/>
      <c r="RHN21" s="43"/>
      <c r="RHO21" s="43"/>
      <c r="RHP21" s="43"/>
      <c r="RHQ21" s="43"/>
      <c r="RHR21" s="43"/>
      <c r="RHS21" s="43"/>
      <c r="RHT21" s="43"/>
      <c r="RHU21" s="43"/>
      <c r="RHV21" s="43"/>
      <c r="RHW21" s="43"/>
      <c r="RHX21" s="43"/>
      <c r="RHY21" s="43"/>
      <c r="RHZ21" s="43"/>
      <c r="RIA21" s="43"/>
      <c r="RIB21" s="43"/>
      <c r="RIC21" s="43"/>
      <c r="RID21" s="43"/>
      <c r="RIE21" s="43"/>
      <c r="RIF21" s="43"/>
      <c r="RIG21" s="43"/>
      <c r="RIH21" s="43"/>
      <c r="RII21" s="43"/>
      <c r="RIJ21" s="43"/>
      <c r="RIK21" s="43"/>
      <c r="RIL21" s="43"/>
      <c r="RIM21" s="43"/>
      <c r="RIN21" s="43"/>
      <c r="RIO21" s="43"/>
      <c r="RIP21" s="43"/>
      <c r="RIQ21" s="43"/>
      <c r="RIR21" s="43"/>
      <c r="RIS21" s="43"/>
      <c r="RIT21" s="43"/>
      <c r="RIU21" s="43"/>
      <c r="RIV21" s="43"/>
      <c r="RIW21" s="43"/>
      <c r="RIX21" s="43"/>
      <c r="RIY21" s="43"/>
      <c r="RIZ21" s="43"/>
      <c r="RJA21" s="43"/>
      <c r="RJB21" s="43"/>
      <c r="RJC21" s="43"/>
      <c r="RJD21" s="43"/>
      <c r="RJE21" s="43"/>
      <c r="RJF21" s="43"/>
      <c r="RJG21" s="43"/>
      <c r="RJH21" s="43"/>
      <c r="RJI21" s="43"/>
      <c r="RJJ21" s="43"/>
      <c r="RJK21" s="43"/>
      <c r="RJL21" s="43"/>
      <c r="RJM21" s="43"/>
      <c r="RJN21" s="43"/>
      <c r="RJO21" s="43"/>
      <c r="RJP21" s="43"/>
      <c r="RJQ21" s="43"/>
      <c r="RJR21" s="43"/>
      <c r="RJS21" s="43"/>
      <c r="RJT21" s="43"/>
      <c r="RJU21" s="43"/>
      <c r="RJV21" s="43"/>
      <c r="RJW21" s="43"/>
      <c r="RJX21" s="43"/>
      <c r="RJY21" s="43"/>
      <c r="RJZ21" s="43"/>
      <c r="RKA21" s="43"/>
      <c r="RKB21" s="43"/>
      <c r="RKC21" s="43"/>
      <c r="RKD21" s="43"/>
      <c r="RKE21" s="43"/>
      <c r="RKF21" s="43"/>
      <c r="RKG21" s="43"/>
      <c r="RKH21" s="43"/>
      <c r="RKI21" s="43"/>
      <c r="RKJ21" s="43"/>
      <c r="RKK21" s="43"/>
      <c r="RKL21" s="43"/>
      <c r="RKM21" s="43"/>
      <c r="RKN21" s="43"/>
      <c r="RKO21" s="43"/>
      <c r="RKP21" s="43"/>
      <c r="RKQ21" s="43"/>
      <c r="RKR21" s="43"/>
      <c r="RKS21" s="43"/>
      <c r="RKT21" s="43"/>
      <c r="RKU21" s="43"/>
      <c r="RKV21" s="43"/>
      <c r="RKW21" s="43"/>
      <c r="RKX21" s="43"/>
      <c r="RKY21" s="43"/>
      <c r="RKZ21" s="43"/>
      <c r="RLA21" s="43"/>
      <c r="RLB21" s="43"/>
      <c r="RLC21" s="43"/>
      <c r="RLD21" s="43"/>
      <c r="RLE21" s="43"/>
      <c r="RLF21" s="43"/>
      <c r="RLG21" s="43"/>
      <c r="RLH21" s="43"/>
      <c r="RLI21" s="43"/>
      <c r="RLJ21" s="43"/>
      <c r="RLK21" s="43"/>
      <c r="RLL21" s="43"/>
      <c r="RLM21" s="43"/>
      <c r="RLN21" s="43"/>
      <c r="RLO21" s="43"/>
      <c r="RLP21" s="43"/>
      <c r="RLQ21" s="43"/>
      <c r="RLR21" s="43"/>
      <c r="RLS21" s="43"/>
      <c r="RLT21" s="43"/>
      <c r="RLU21" s="43"/>
      <c r="RLV21" s="43"/>
      <c r="RLW21" s="43"/>
      <c r="RLX21" s="43"/>
      <c r="RLY21" s="43"/>
      <c r="RLZ21" s="43"/>
      <c r="RMA21" s="43"/>
      <c r="RMB21" s="43"/>
      <c r="RMC21" s="43"/>
      <c r="RMD21" s="43"/>
      <c r="RME21" s="43"/>
      <c r="RMF21" s="43"/>
      <c r="RMG21" s="43"/>
      <c r="RMH21" s="43"/>
      <c r="RMI21" s="43"/>
      <c r="RMJ21" s="43"/>
      <c r="RMK21" s="43"/>
      <c r="RML21" s="43"/>
      <c r="RMM21" s="43"/>
      <c r="RMN21" s="43"/>
      <c r="RMO21" s="43"/>
      <c r="RMP21" s="43"/>
      <c r="RMQ21" s="43"/>
      <c r="RMR21" s="43"/>
      <c r="RMS21" s="43"/>
      <c r="RMT21" s="43"/>
      <c r="RMU21" s="43"/>
      <c r="RMV21" s="43"/>
      <c r="RMW21" s="43"/>
      <c r="RMX21" s="43"/>
      <c r="RMY21" s="43"/>
      <c r="RMZ21" s="43"/>
      <c r="RNA21" s="43"/>
      <c r="RNB21" s="43"/>
      <c r="RNC21" s="43"/>
      <c r="RND21" s="43"/>
      <c r="RNE21" s="43"/>
      <c r="RNF21" s="43"/>
      <c r="RNG21" s="43"/>
      <c r="RNH21" s="43"/>
      <c r="RNI21" s="43"/>
      <c r="RNJ21" s="43"/>
      <c r="RNK21" s="43"/>
      <c r="RNL21" s="43"/>
      <c r="RNM21" s="43"/>
      <c r="RNN21" s="43"/>
      <c r="RNO21" s="43"/>
      <c r="RNP21" s="43"/>
      <c r="RNQ21" s="43"/>
      <c r="RNR21" s="43"/>
      <c r="RNS21" s="43"/>
      <c r="RNT21" s="43"/>
      <c r="RNU21" s="43"/>
      <c r="RNV21" s="43"/>
      <c r="RNW21" s="43"/>
      <c r="RNX21" s="43"/>
      <c r="RNY21" s="43"/>
      <c r="RNZ21" s="43"/>
      <c r="ROA21" s="43"/>
      <c r="ROB21" s="43"/>
      <c r="ROC21" s="43"/>
      <c r="ROD21" s="43"/>
      <c r="ROE21" s="43"/>
      <c r="ROF21" s="43"/>
      <c r="ROG21" s="43"/>
      <c r="ROH21" s="43"/>
      <c r="ROI21" s="43"/>
      <c r="ROJ21" s="43"/>
      <c r="ROK21" s="43"/>
      <c r="ROL21" s="43"/>
      <c r="ROM21" s="43"/>
      <c r="RON21" s="43"/>
      <c r="ROO21" s="43"/>
      <c r="ROP21" s="43"/>
      <c r="ROQ21" s="43"/>
      <c r="ROR21" s="43"/>
      <c r="ROS21" s="43"/>
      <c r="ROT21" s="43"/>
      <c r="ROU21" s="43"/>
      <c r="ROV21" s="43"/>
      <c r="ROW21" s="43"/>
      <c r="ROX21" s="43"/>
      <c r="ROY21" s="43"/>
      <c r="ROZ21" s="43"/>
      <c r="RPA21" s="43"/>
      <c r="RPB21" s="43"/>
      <c r="RPC21" s="43"/>
      <c r="RPD21" s="43"/>
      <c r="RPE21" s="43"/>
      <c r="RPF21" s="43"/>
      <c r="RPG21" s="43"/>
      <c r="RPH21" s="43"/>
      <c r="RPI21" s="43"/>
      <c r="RPJ21" s="43"/>
      <c r="RPK21" s="43"/>
      <c r="RPL21" s="43"/>
      <c r="RPM21" s="43"/>
      <c r="RPN21" s="43"/>
      <c r="RPO21" s="43"/>
      <c r="RPP21" s="43"/>
      <c r="RPQ21" s="43"/>
      <c r="RPR21" s="43"/>
      <c r="RPS21" s="43"/>
      <c r="RPT21" s="43"/>
      <c r="RPU21" s="43"/>
      <c r="RPV21" s="43"/>
      <c r="RPW21" s="43"/>
      <c r="RPX21" s="43"/>
      <c r="RPY21" s="43"/>
      <c r="RPZ21" s="43"/>
      <c r="RQA21" s="43"/>
      <c r="RQB21" s="43"/>
      <c r="RQC21" s="43"/>
      <c r="RQD21" s="43"/>
      <c r="RQE21" s="43"/>
      <c r="RQF21" s="43"/>
      <c r="RQG21" s="43"/>
      <c r="RQH21" s="43"/>
      <c r="RQI21" s="43"/>
      <c r="RQJ21" s="43"/>
      <c r="RQK21" s="43"/>
      <c r="RQL21" s="43"/>
      <c r="RQM21" s="43"/>
      <c r="RQN21" s="43"/>
      <c r="RQO21" s="43"/>
      <c r="RQP21" s="43"/>
      <c r="RQQ21" s="43"/>
      <c r="RQR21" s="43"/>
      <c r="RQS21" s="43"/>
      <c r="RQT21" s="43"/>
      <c r="RQU21" s="43"/>
      <c r="RQV21" s="43"/>
      <c r="RQW21" s="43"/>
      <c r="RQX21" s="43"/>
      <c r="RQY21" s="43"/>
      <c r="RQZ21" s="43"/>
      <c r="RRA21" s="43"/>
      <c r="RRB21" s="43"/>
      <c r="RRC21" s="43"/>
      <c r="RRD21" s="43"/>
      <c r="RRE21" s="43"/>
      <c r="RRF21" s="43"/>
      <c r="RRG21" s="43"/>
      <c r="RRH21" s="43"/>
      <c r="RRI21" s="43"/>
      <c r="RRJ21" s="43"/>
      <c r="RRK21" s="43"/>
      <c r="RRL21" s="43"/>
      <c r="RRM21" s="43"/>
      <c r="RRN21" s="43"/>
      <c r="RRO21" s="43"/>
      <c r="RRP21" s="43"/>
      <c r="RRQ21" s="43"/>
      <c r="RRR21" s="43"/>
      <c r="RRS21" s="43"/>
      <c r="RRT21" s="43"/>
      <c r="RRU21" s="43"/>
      <c r="RRV21" s="43"/>
      <c r="RRW21" s="43"/>
      <c r="RRX21" s="43"/>
      <c r="RRY21" s="43"/>
      <c r="RRZ21" s="43"/>
      <c r="RSA21" s="43"/>
      <c r="RSB21" s="43"/>
      <c r="RSC21" s="43"/>
      <c r="RSD21" s="43"/>
      <c r="RSE21" s="43"/>
      <c r="RSF21" s="43"/>
      <c r="RSG21" s="43"/>
      <c r="RSH21" s="43"/>
      <c r="RSI21" s="43"/>
      <c r="RSJ21" s="43"/>
      <c r="RSK21" s="43"/>
      <c r="RSL21" s="43"/>
      <c r="RSM21" s="43"/>
      <c r="RSN21" s="43"/>
      <c r="RSO21" s="43"/>
      <c r="RSP21" s="43"/>
      <c r="RSQ21" s="43"/>
      <c r="RSR21" s="43"/>
      <c r="RSS21" s="43"/>
      <c r="RST21" s="43"/>
      <c r="RSU21" s="43"/>
      <c r="RSV21" s="43"/>
      <c r="RSW21" s="43"/>
      <c r="RSX21" s="43"/>
      <c r="RSY21" s="43"/>
      <c r="RSZ21" s="43"/>
      <c r="RTA21" s="43"/>
      <c r="RTB21" s="43"/>
      <c r="RTC21" s="43"/>
      <c r="RTD21" s="43"/>
      <c r="RTE21" s="43"/>
      <c r="RTF21" s="43"/>
      <c r="RTG21" s="43"/>
      <c r="RTH21" s="43"/>
      <c r="RTI21" s="43"/>
      <c r="RTJ21" s="43"/>
      <c r="RTK21" s="43"/>
      <c r="RTL21" s="43"/>
      <c r="RTM21" s="43"/>
      <c r="RTN21" s="43"/>
      <c r="RTO21" s="43"/>
      <c r="RTP21" s="43"/>
      <c r="RTQ21" s="43"/>
      <c r="RTR21" s="43"/>
      <c r="RTS21" s="43"/>
      <c r="RTT21" s="43"/>
      <c r="RTU21" s="43"/>
      <c r="RTV21" s="43"/>
      <c r="RTW21" s="43"/>
      <c r="RTX21" s="43"/>
      <c r="RTY21" s="43"/>
      <c r="RTZ21" s="43"/>
      <c r="RUA21" s="43"/>
      <c r="RUB21" s="43"/>
      <c r="RUC21" s="43"/>
      <c r="RUD21" s="43"/>
      <c r="RUE21" s="43"/>
      <c r="RUF21" s="43"/>
      <c r="RUG21" s="43"/>
      <c r="RUH21" s="43"/>
      <c r="RUI21" s="43"/>
      <c r="RUJ21" s="43"/>
      <c r="RUK21" s="43"/>
      <c r="RUL21" s="43"/>
      <c r="RUM21" s="43"/>
      <c r="RUN21" s="43"/>
      <c r="RUO21" s="43"/>
      <c r="RUP21" s="43"/>
      <c r="RUQ21" s="43"/>
      <c r="RUR21" s="43"/>
      <c r="RUS21" s="43"/>
      <c r="RUT21" s="43"/>
      <c r="RUU21" s="43"/>
      <c r="RUV21" s="43"/>
      <c r="RUW21" s="43"/>
      <c r="RUX21" s="43"/>
      <c r="RUY21" s="43"/>
      <c r="RUZ21" s="43"/>
      <c r="RVA21" s="43"/>
      <c r="RVB21" s="43"/>
      <c r="RVC21" s="43"/>
      <c r="RVD21" s="43"/>
      <c r="RVE21" s="43"/>
      <c r="RVF21" s="43"/>
      <c r="RVG21" s="43"/>
      <c r="RVH21" s="43"/>
      <c r="RVI21" s="43"/>
      <c r="RVJ21" s="43"/>
      <c r="RVK21" s="43"/>
      <c r="RVL21" s="43"/>
      <c r="RVM21" s="43"/>
      <c r="RVN21" s="43"/>
      <c r="RVO21" s="43"/>
      <c r="RVP21" s="43"/>
      <c r="RVQ21" s="43"/>
      <c r="RVR21" s="43"/>
      <c r="RVS21" s="43"/>
      <c r="RVT21" s="43"/>
      <c r="RVU21" s="43"/>
      <c r="RVV21" s="43"/>
      <c r="RVW21" s="43"/>
      <c r="RVX21" s="43"/>
      <c r="RVY21" s="43"/>
      <c r="RVZ21" s="43"/>
      <c r="RWA21" s="43"/>
      <c r="RWB21" s="43"/>
      <c r="RWC21" s="43"/>
      <c r="RWD21" s="43"/>
      <c r="RWE21" s="43"/>
      <c r="RWF21" s="43"/>
      <c r="RWG21" s="43"/>
      <c r="RWH21" s="43"/>
      <c r="RWI21" s="43"/>
      <c r="RWJ21" s="43"/>
      <c r="RWK21" s="43"/>
      <c r="RWL21" s="43"/>
      <c r="RWM21" s="43"/>
      <c r="RWN21" s="43"/>
      <c r="RWO21" s="43"/>
      <c r="RWP21" s="43"/>
      <c r="RWQ21" s="43"/>
      <c r="RWR21" s="43"/>
      <c r="RWS21" s="43"/>
      <c r="RWT21" s="43"/>
      <c r="RWU21" s="43"/>
      <c r="RWV21" s="43"/>
      <c r="RWW21" s="43"/>
      <c r="RWX21" s="43"/>
      <c r="RWY21" s="43"/>
      <c r="RWZ21" s="43"/>
      <c r="RXA21" s="43"/>
      <c r="RXB21" s="43"/>
      <c r="RXC21" s="43"/>
      <c r="RXD21" s="43"/>
      <c r="RXE21" s="43"/>
      <c r="RXF21" s="43"/>
      <c r="RXG21" s="43"/>
      <c r="RXH21" s="43"/>
      <c r="RXI21" s="43"/>
      <c r="RXJ21" s="43"/>
      <c r="RXK21" s="43"/>
      <c r="RXL21" s="43"/>
      <c r="RXM21" s="43"/>
      <c r="RXN21" s="43"/>
      <c r="RXO21" s="43"/>
      <c r="RXP21" s="43"/>
      <c r="RXQ21" s="43"/>
      <c r="RXR21" s="43"/>
      <c r="RXS21" s="43"/>
      <c r="RXT21" s="43"/>
      <c r="RXU21" s="43"/>
      <c r="RXV21" s="43"/>
      <c r="RXW21" s="43"/>
      <c r="RXX21" s="43"/>
      <c r="RXY21" s="43"/>
      <c r="RXZ21" s="43"/>
      <c r="RYA21" s="43"/>
      <c r="RYB21" s="43"/>
      <c r="RYC21" s="43"/>
      <c r="RYD21" s="43"/>
      <c r="RYE21" s="43"/>
      <c r="RYF21" s="43"/>
      <c r="RYG21" s="43"/>
      <c r="RYH21" s="43"/>
      <c r="RYI21" s="43"/>
      <c r="RYJ21" s="43"/>
      <c r="RYK21" s="43"/>
      <c r="RYL21" s="43"/>
      <c r="RYM21" s="43"/>
      <c r="RYN21" s="43"/>
      <c r="RYO21" s="43"/>
      <c r="RYP21" s="43"/>
      <c r="RYQ21" s="43"/>
      <c r="RYR21" s="43"/>
      <c r="RYS21" s="43"/>
      <c r="RYT21" s="43"/>
      <c r="RYU21" s="43"/>
      <c r="RYV21" s="43"/>
      <c r="RYW21" s="43"/>
      <c r="RYX21" s="43"/>
      <c r="RYY21" s="43"/>
      <c r="RYZ21" s="43"/>
      <c r="RZA21" s="43"/>
      <c r="RZB21" s="43"/>
      <c r="RZC21" s="43"/>
      <c r="RZD21" s="43"/>
      <c r="RZE21" s="43"/>
      <c r="RZF21" s="43"/>
      <c r="RZG21" s="43"/>
      <c r="RZH21" s="43"/>
      <c r="RZI21" s="43"/>
      <c r="RZJ21" s="43"/>
      <c r="RZK21" s="43"/>
      <c r="RZL21" s="43"/>
      <c r="RZM21" s="43"/>
      <c r="RZN21" s="43"/>
      <c r="RZO21" s="43"/>
      <c r="RZP21" s="43"/>
      <c r="RZQ21" s="43"/>
      <c r="RZR21" s="43"/>
      <c r="RZS21" s="43"/>
      <c r="RZT21" s="43"/>
      <c r="RZU21" s="43"/>
      <c r="RZV21" s="43"/>
      <c r="RZW21" s="43"/>
      <c r="RZX21" s="43"/>
      <c r="RZY21" s="43"/>
      <c r="RZZ21" s="43"/>
      <c r="SAA21" s="43"/>
      <c r="SAB21" s="43"/>
      <c r="SAC21" s="43"/>
      <c r="SAD21" s="43"/>
      <c r="SAE21" s="43"/>
      <c r="SAF21" s="43"/>
      <c r="SAG21" s="43"/>
      <c r="SAH21" s="43"/>
      <c r="SAI21" s="43"/>
      <c r="SAJ21" s="43"/>
      <c r="SAK21" s="43"/>
      <c r="SAL21" s="43"/>
      <c r="SAM21" s="43"/>
      <c r="SAN21" s="43"/>
      <c r="SAO21" s="43"/>
      <c r="SAP21" s="43"/>
      <c r="SAQ21" s="43"/>
      <c r="SAR21" s="43"/>
      <c r="SAS21" s="43"/>
      <c r="SAT21" s="43"/>
      <c r="SAU21" s="43"/>
      <c r="SAV21" s="43"/>
      <c r="SAW21" s="43"/>
      <c r="SAX21" s="43"/>
      <c r="SAY21" s="43"/>
      <c r="SAZ21" s="43"/>
      <c r="SBA21" s="43"/>
      <c r="SBB21" s="43"/>
      <c r="SBC21" s="43"/>
      <c r="SBD21" s="43"/>
      <c r="SBE21" s="43"/>
      <c r="SBF21" s="43"/>
      <c r="SBG21" s="43"/>
      <c r="SBH21" s="43"/>
      <c r="SBI21" s="43"/>
      <c r="SBJ21" s="43"/>
      <c r="SBK21" s="43"/>
      <c r="SBL21" s="43"/>
      <c r="SBM21" s="43"/>
      <c r="SBN21" s="43"/>
      <c r="SBO21" s="43"/>
      <c r="SBP21" s="43"/>
      <c r="SBQ21" s="43"/>
      <c r="SBR21" s="43"/>
      <c r="SBS21" s="43"/>
      <c r="SBT21" s="43"/>
      <c r="SBU21" s="43"/>
      <c r="SBV21" s="43"/>
      <c r="SBW21" s="43"/>
      <c r="SBX21" s="43"/>
      <c r="SBY21" s="43"/>
      <c r="SBZ21" s="43"/>
      <c r="SCA21" s="43"/>
      <c r="SCB21" s="43"/>
      <c r="SCC21" s="43"/>
      <c r="SCD21" s="43"/>
      <c r="SCE21" s="43"/>
      <c r="SCF21" s="43"/>
      <c r="SCG21" s="43"/>
      <c r="SCH21" s="43"/>
      <c r="SCI21" s="43"/>
      <c r="SCJ21" s="43"/>
      <c r="SCK21" s="43"/>
      <c r="SCL21" s="43"/>
      <c r="SCM21" s="43"/>
      <c r="SCN21" s="43"/>
      <c r="SCO21" s="43"/>
      <c r="SCP21" s="43"/>
      <c r="SCQ21" s="43"/>
      <c r="SCR21" s="43"/>
      <c r="SCS21" s="43"/>
      <c r="SCT21" s="43"/>
      <c r="SCU21" s="43"/>
      <c r="SCV21" s="43"/>
      <c r="SCW21" s="43"/>
      <c r="SCX21" s="43"/>
      <c r="SCY21" s="43"/>
      <c r="SCZ21" s="43"/>
      <c r="SDA21" s="43"/>
      <c r="SDB21" s="43"/>
      <c r="SDC21" s="43"/>
      <c r="SDD21" s="43"/>
      <c r="SDE21" s="43"/>
      <c r="SDF21" s="43"/>
      <c r="SDG21" s="43"/>
      <c r="SDH21" s="43"/>
      <c r="SDI21" s="43"/>
      <c r="SDJ21" s="43"/>
      <c r="SDK21" s="43"/>
      <c r="SDL21" s="43"/>
      <c r="SDM21" s="43"/>
      <c r="SDN21" s="43"/>
      <c r="SDO21" s="43"/>
      <c r="SDP21" s="43"/>
      <c r="SDQ21" s="43"/>
      <c r="SDR21" s="43"/>
      <c r="SDS21" s="43"/>
      <c r="SDT21" s="43"/>
      <c r="SDU21" s="43"/>
      <c r="SDV21" s="43"/>
      <c r="SDW21" s="43"/>
      <c r="SDX21" s="43"/>
      <c r="SDY21" s="43"/>
      <c r="SDZ21" s="43"/>
      <c r="SEA21" s="43"/>
      <c r="SEB21" s="43"/>
      <c r="SEC21" s="43"/>
      <c r="SED21" s="43"/>
      <c r="SEE21" s="43"/>
      <c r="SEF21" s="43"/>
      <c r="SEG21" s="43"/>
      <c r="SEH21" s="43"/>
      <c r="SEI21" s="43"/>
      <c r="SEJ21" s="43"/>
      <c r="SEK21" s="43"/>
      <c r="SEL21" s="43"/>
      <c r="SEM21" s="43"/>
      <c r="SEN21" s="43"/>
      <c r="SEO21" s="43"/>
      <c r="SEP21" s="43"/>
      <c r="SEQ21" s="43"/>
      <c r="SER21" s="43"/>
      <c r="SES21" s="43"/>
      <c r="SET21" s="43"/>
      <c r="SEU21" s="43"/>
      <c r="SEV21" s="43"/>
      <c r="SEW21" s="43"/>
      <c r="SEX21" s="43"/>
      <c r="SEY21" s="43"/>
      <c r="SEZ21" s="43"/>
      <c r="SFA21" s="43"/>
      <c r="SFB21" s="43"/>
      <c r="SFC21" s="43"/>
      <c r="SFD21" s="43"/>
      <c r="SFE21" s="43"/>
      <c r="SFF21" s="43"/>
      <c r="SFG21" s="43"/>
      <c r="SFH21" s="43"/>
      <c r="SFI21" s="43"/>
      <c r="SFJ21" s="43"/>
      <c r="SFK21" s="43"/>
      <c r="SFL21" s="43"/>
      <c r="SFM21" s="43"/>
      <c r="SFN21" s="43"/>
      <c r="SFO21" s="43"/>
      <c r="SFP21" s="43"/>
      <c r="SFQ21" s="43"/>
      <c r="SFR21" s="43"/>
      <c r="SFS21" s="43"/>
      <c r="SFT21" s="43"/>
      <c r="SFU21" s="43"/>
      <c r="SFV21" s="43"/>
      <c r="SFW21" s="43"/>
      <c r="SFX21" s="43"/>
      <c r="SFY21" s="43"/>
      <c r="SFZ21" s="43"/>
      <c r="SGA21" s="43"/>
      <c r="SGB21" s="43"/>
      <c r="SGC21" s="43"/>
      <c r="SGD21" s="43"/>
      <c r="SGE21" s="43"/>
      <c r="SGF21" s="43"/>
      <c r="SGG21" s="43"/>
      <c r="SGH21" s="43"/>
      <c r="SGI21" s="43"/>
      <c r="SGJ21" s="43"/>
      <c r="SGK21" s="43"/>
      <c r="SGL21" s="43"/>
      <c r="SGM21" s="43"/>
      <c r="SGN21" s="43"/>
      <c r="SGO21" s="43"/>
      <c r="SGP21" s="43"/>
      <c r="SGQ21" s="43"/>
      <c r="SGR21" s="43"/>
      <c r="SGS21" s="43"/>
      <c r="SGT21" s="43"/>
      <c r="SGU21" s="43"/>
      <c r="SGV21" s="43"/>
      <c r="SGW21" s="43"/>
      <c r="SGX21" s="43"/>
      <c r="SGY21" s="43"/>
      <c r="SGZ21" s="43"/>
      <c r="SHA21" s="43"/>
      <c r="SHB21" s="43"/>
      <c r="SHC21" s="43"/>
      <c r="SHD21" s="43"/>
      <c r="SHE21" s="43"/>
      <c r="SHF21" s="43"/>
      <c r="SHG21" s="43"/>
      <c r="SHH21" s="43"/>
      <c r="SHI21" s="43"/>
      <c r="SHJ21" s="43"/>
      <c r="SHK21" s="43"/>
      <c r="SHL21" s="43"/>
      <c r="SHM21" s="43"/>
      <c r="SHN21" s="43"/>
      <c r="SHO21" s="43"/>
      <c r="SHP21" s="43"/>
      <c r="SHQ21" s="43"/>
      <c r="SHR21" s="43"/>
      <c r="SHS21" s="43"/>
      <c r="SHT21" s="43"/>
      <c r="SHU21" s="43"/>
      <c r="SHV21" s="43"/>
      <c r="SHW21" s="43"/>
      <c r="SHX21" s="43"/>
      <c r="SHY21" s="43"/>
      <c r="SHZ21" s="43"/>
      <c r="SIA21" s="43"/>
      <c r="SIB21" s="43"/>
      <c r="SIC21" s="43"/>
      <c r="SID21" s="43"/>
      <c r="SIE21" s="43"/>
      <c r="SIF21" s="43"/>
      <c r="SIG21" s="43"/>
      <c r="SIH21" s="43"/>
      <c r="SII21" s="43"/>
      <c r="SIJ21" s="43"/>
      <c r="SIK21" s="43"/>
      <c r="SIL21" s="43"/>
      <c r="SIM21" s="43"/>
      <c r="SIN21" s="43"/>
      <c r="SIO21" s="43"/>
      <c r="SIP21" s="43"/>
      <c r="SIQ21" s="43"/>
      <c r="SIR21" s="43"/>
      <c r="SIS21" s="43"/>
      <c r="SIT21" s="43"/>
      <c r="SIU21" s="43"/>
      <c r="SIV21" s="43"/>
      <c r="SIW21" s="43"/>
      <c r="SIX21" s="43"/>
      <c r="SIY21" s="43"/>
      <c r="SIZ21" s="43"/>
      <c r="SJA21" s="43"/>
      <c r="SJB21" s="43"/>
      <c r="SJC21" s="43"/>
      <c r="SJD21" s="43"/>
      <c r="SJE21" s="43"/>
      <c r="SJF21" s="43"/>
      <c r="SJG21" s="43"/>
      <c r="SJH21" s="43"/>
      <c r="SJI21" s="43"/>
      <c r="SJJ21" s="43"/>
      <c r="SJK21" s="43"/>
      <c r="SJL21" s="43"/>
      <c r="SJM21" s="43"/>
      <c r="SJN21" s="43"/>
      <c r="SJO21" s="43"/>
      <c r="SJP21" s="43"/>
      <c r="SJQ21" s="43"/>
      <c r="SJR21" s="43"/>
      <c r="SJS21" s="43"/>
      <c r="SJT21" s="43"/>
      <c r="SJU21" s="43"/>
      <c r="SJV21" s="43"/>
      <c r="SJW21" s="43"/>
      <c r="SJX21" s="43"/>
      <c r="SJY21" s="43"/>
      <c r="SJZ21" s="43"/>
      <c r="SKA21" s="43"/>
      <c r="SKB21" s="43"/>
      <c r="SKC21" s="43"/>
      <c r="SKD21" s="43"/>
      <c r="SKE21" s="43"/>
      <c r="SKF21" s="43"/>
      <c r="SKG21" s="43"/>
      <c r="SKH21" s="43"/>
      <c r="SKI21" s="43"/>
      <c r="SKJ21" s="43"/>
      <c r="SKK21" s="43"/>
      <c r="SKL21" s="43"/>
      <c r="SKM21" s="43"/>
      <c r="SKN21" s="43"/>
      <c r="SKO21" s="43"/>
      <c r="SKP21" s="43"/>
      <c r="SKQ21" s="43"/>
      <c r="SKR21" s="43"/>
      <c r="SKS21" s="43"/>
      <c r="SKT21" s="43"/>
      <c r="SKU21" s="43"/>
      <c r="SKV21" s="43"/>
      <c r="SKW21" s="43"/>
      <c r="SKX21" s="43"/>
      <c r="SKY21" s="43"/>
      <c r="SKZ21" s="43"/>
      <c r="SLA21" s="43"/>
      <c r="SLB21" s="43"/>
      <c r="SLC21" s="43"/>
      <c r="SLD21" s="43"/>
      <c r="SLE21" s="43"/>
      <c r="SLF21" s="43"/>
      <c r="SLG21" s="43"/>
      <c r="SLH21" s="43"/>
      <c r="SLI21" s="43"/>
      <c r="SLJ21" s="43"/>
      <c r="SLK21" s="43"/>
      <c r="SLL21" s="43"/>
      <c r="SLM21" s="43"/>
      <c r="SLN21" s="43"/>
      <c r="SLO21" s="43"/>
      <c r="SLP21" s="43"/>
      <c r="SLQ21" s="43"/>
      <c r="SLR21" s="43"/>
      <c r="SLS21" s="43"/>
      <c r="SLT21" s="43"/>
      <c r="SLU21" s="43"/>
      <c r="SLV21" s="43"/>
      <c r="SLW21" s="43"/>
      <c r="SLX21" s="43"/>
      <c r="SLY21" s="43"/>
      <c r="SLZ21" s="43"/>
      <c r="SMA21" s="43"/>
      <c r="SMB21" s="43"/>
      <c r="SMC21" s="43"/>
      <c r="SMD21" s="43"/>
      <c r="SME21" s="43"/>
      <c r="SMF21" s="43"/>
      <c r="SMG21" s="43"/>
      <c r="SMH21" s="43"/>
      <c r="SMI21" s="43"/>
      <c r="SMJ21" s="43"/>
      <c r="SMK21" s="43"/>
      <c r="SML21" s="43"/>
      <c r="SMM21" s="43"/>
      <c r="SMN21" s="43"/>
      <c r="SMO21" s="43"/>
      <c r="SMP21" s="43"/>
      <c r="SMQ21" s="43"/>
      <c r="SMR21" s="43"/>
      <c r="SMS21" s="43"/>
      <c r="SMT21" s="43"/>
      <c r="SMU21" s="43"/>
      <c r="SMV21" s="43"/>
      <c r="SMW21" s="43"/>
      <c r="SMX21" s="43"/>
      <c r="SMY21" s="43"/>
      <c r="SMZ21" s="43"/>
      <c r="SNA21" s="43"/>
      <c r="SNB21" s="43"/>
      <c r="SNC21" s="43"/>
      <c r="SND21" s="43"/>
      <c r="SNE21" s="43"/>
      <c r="SNF21" s="43"/>
      <c r="SNG21" s="43"/>
      <c r="SNH21" s="43"/>
      <c r="SNI21" s="43"/>
      <c r="SNJ21" s="43"/>
      <c r="SNK21" s="43"/>
      <c r="SNL21" s="43"/>
      <c r="SNM21" s="43"/>
      <c r="SNN21" s="43"/>
      <c r="SNO21" s="43"/>
      <c r="SNP21" s="43"/>
      <c r="SNQ21" s="43"/>
      <c r="SNR21" s="43"/>
      <c r="SNS21" s="43"/>
      <c r="SNT21" s="43"/>
      <c r="SNU21" s="43"/>
      <c r="SNV21" s="43"/>
      <c r="SNW21" s="43"/>
      <c r="SNX21" s="43"/>
      <c r="SNY21" s="43"/>
      <c r="SNZ21" s="43"/>
      <c r="SOA21" s="43"/>
      <c r="SOB21" s="43"/>
      <c r="SOC21" s="43"/>
      <c r="SOD21" s="43"/>
      <c r="SOE21" s="43"/>
      <c r="SOF21" s="43"/>
      <c r="SOG21" s="43"/>
      <c r="SOH21" s="43"/>
      <c r="SOI21" s="43"/>
      <c r="SOJ21" s="43"/>
      <c r="SOK21" s="43"/>
      <c r="SOL21" s="43"/>
      <c r="SOM21" s="43"/>
      <c r="SON21" s="43"/>
      <c r="SOO21" s="43"/>
      <c r="SOP21" s="43"/>
      <c r="SOQ21" s="43"/>
      <c r="SOR21" s="43"/>
      <c r="SOS21" s="43"/>
      <c r="SOT21" s="43"/>
      <c r="SOU21" s="43"/>
      <c r="SOV21" s="43"/>
      <c r="SOW21" s="43"/>
      <c r="SOX21" s="43"/>
      <c r="SOY21" s="43"/>
      <c r="SOZ21" s="43"/>
      <c r="SPA21" s="43"/>
      <c r="SPB21" s="43"/>
      <c r="SPC21" s="43"/>
      <c r="SPD21" s="43"/>
      <c r="SPE21" s="43"/>
      <c r="SPF21" s="43"/>
      <c r="SPG21" s="43"/>
      <c r="SPH21" s="43"/>
      <c r="SPI21" s="43"/>
      <c r="SPJ21" s="43"/>
      <c r="SPK21" s="43"/>
      <c r="SPL21" s="43"/>
      <c r="SPM21" s="43"/>
      <c r="SPN21" s="43"/>
      <c r="SPO21" s="43"/>
      <c r="SPP21" s="43"/>
      <c r="SPQ21" s="43"/>
      <c r="SPR21" s="43"/>
      <c r="SPS21" s="43"/>
      <c r="SPT21" s="43"/>
      <c r="SPU21" s="43"/>
      <c r="SPV21" s="43"/>
      <c r="SPW21" s="43"/>
      <c r="SPX21" s="43"/>
      <c r="SPY21" s="43"/>
      <c r="SPZ21" s="43"/>
      <c r="SQA21" s="43"/>
      <c r="SQB21" s="43"/>
      <c r="SQC21" s="43"/>
      <c r="SQD21" s="43"/>
      <c r="SQE21" s="43"/>
      <c r="SQF21" s="43"/>
      <c r="SQG21" s="43"/>
      <c r="SQH21" s="43"/>
      <c r="SQI21" s="43"/>
      <c r="SQJ21" s="43"/>
      <c r="SQK21" s="43"/>
      <c r="SQL21" s="43"/>
      <c r="SQM21" s="43"/>
      <c r="SQN21" s="43"/>
      <c r="SQO21" s="43"/>
      <c r="SQP21" s="43"/>
      <c r="SQQ21" s="43"/>
      <c r="SQR21" s="43"/>
      <c r="SQS21" s="43"/>
      <c r="SQT21" s="43"/>
      <c r="SQU21" s="43"/>
      <c r="SQV21" s="43"/>
      <c r="SQW21" s="43"/>
      <c r="SQX21" s="43"/>
      <c r="SQY21" s="43"/>
      <c r="SQZ21" s="43"/>
      <c r="SRA21" s="43"/>
      <c r="SRB21" s="43"/>
      <c r="SRC21" s="43"/>
      <c r="SRD21" s="43"/>
      <c r="SRE21" s="43"/>
      <c r="SRF21" s="43"/>
      <c r="SRG21" s="43"/>
      <c r="SRH21" s="43"/>
      <c r="SRI21" s="43"/>
      <c r="SRJ21" s="43"/>
      <c r="SRK21" s="43"/>
      <c r="SRL21" s="43"/>
      <c r="SRM21" s="43"/>
      <c r="SRN21" s="43"/>
      <c r="SRO21" s="43"/>
      <c r="SRP21" s="43"/>
      <c r="SRQ21" s="43"/>
      <c r="SRR21" s="43"/>
      <c r="SRS21" s="43"/>
      <c r="SRT21" s="43"/>
      <c r="SRU21" s="43"/>
      <c r="SRV21" s="43"/>
      <c r="SRW21" s="43"/>
      <c r="SRX21" s="43"/>
      <c r="SRY21" s="43"/>
      <c r="SRZ21" s="43"/>
      <c r="SSA21" s="43"/>
      <c r="SSB21" s="43"/>
      <c r="SSC21" s="43"/>
      <c r="SSD21" s="43"/>
      <c r="SSE21" s="43"/>
      <c r="SSF21" s="43"/>
      <c r="SSG21" s="43"/>
      <c r="SSH21" s="43"/>
      <c r="SSI21" s="43"/>
      <c r="SSJ21" s="43"/>
      <c r="SSK21" s="43"/>
      <c r="SSL21" s="43"/>
      <c r="SSM21" s="43"/>
      <c r="SSN21" s="43"/>
      <c r="SSO21" s="43"/>
      <c r="SSP21" s="43"/>
      <c r="SSQ21" s="43"/>
      <c r="SSR21" s="43"/>
      <c r="SSS21" s="43"/>
      <c r="SST21" s="43"/>
      <c r="SSU21" s="43"/>
      <c r="SSV21" s="43"/>
      <c r="SSW21" s="43"/>
      <c r="SSX21" s="43"/>
      <c r="SSY21" s="43"/>
      <c r="SSZ21" s="43"/>
      <c r="STA21" s="43"/>
      <c r="STB21" s="43"/>
      <c r="STC21" s="43"/>
      <c r="STD21" s="43"/>
      <c r="STE21" s="43"/>
      <c r="STF21" s="43"/>
      <c r="STG21" s="43"/>
      <c r="STH21" s="43"/>
      <c r="STI21" s="43"/>
      <c r="STJ21" s="43"/>
      <c r="STK21" s="43"/>
      <c r="STL21" s="43"/>
      <c r="STM21" s="43"/>
      <c r="STN21" s="43"/>
      <c r="STO21" s="43"/>
      <c r="STP21" s="43"/>
      <c r="STQ21" s="43"/>
      <c r="STR21" s="43"/>
      <c r="STS21" s="43"/>
      <c r="STT21" s="43"/>
      <c r="STU21" s="43"/>
      <c r="STV21" s="43"/>
      <c r="STW21" s="43"/>
      <c r="STX21" s="43"/>
      <c r="STY21" s="43"/>
      <c r="STZ21" s="43"/>
      <c r="SUA21" s="43"/>
      <c r="SUB21" s="43"/>
      <c r="SUC21" s="43"/>
      <c r="SUD21" s="43"/>
      <c r="SUE21" s="43"/>
      <c r="SUF21" s="43"/>
      <c r="SUG21" s="43"/>
      <c r="SUH21" s="43"/>
      <c r="SUI21" s="43"/>
      <c r="SUJ21" s="43"/>
      <c r="SUK21" s="43"/>
      <c r="SUL21" s="43"/>
      <c r="SUM21" s="43"/>
      <c r="SUN21" s="43"/>
      <c r="SUO21" s="43"/>
      <c r="SUP21" s="43"/>
      <c r="SUQ21" s="43"/>
      <c r="SUR21" s="43"/>
      <c r="SUS21" s="43"/>
      <c r="SUT21" s="43"/>
      <c r="SUU21" s="43"/>
      <c r="SUV21" s="43"/>
      <c r="SUW21" s="43"/>
      <c r="SUX21" s="43"/>
      <c r="SUY21" s="43"/>
      <c r="SUZ21" s="43"/>
      <c r="SVA21" s="43"/>
      <c r="SVB21" s="43"/>
      <c r="SVC21" s="43"/>
      <c r="SVD21" s="43"/>
      <c r="SVE21" s="43"/>
      <c r="SVF21" s="43"/>
      <c r="SVG21" s="43"/>
      <c r="SVH21" s="43"/>
      <c r="SVI21" s="43"/>
      <c r="SVJ21" s="43"/>
      <c r="SVK21" s="43"/>
      <c r="SVL21" s="43"/>
      <c r="SVM21" s="43"/>
      <c r="SVN21" s="43"/>
      <c r="SVO21" s="43"/>
      <c r="SVP21" s="43"/>
      <c r="SVQ21" s="43"/>
      <c r="SVR21" s="43"/>
      <c r="SVS21" s="43"/>
      <c r="SVT21" s="43"/>
      <c r="SVU21" s="43"/>
      <c r="SVV21" s="43"/>
      <c r="SVW21" s="43"/>
      <c r="SVX21" s="43"/>
      <c r="SVY21" s="43"/>
      <c r="SVZ21" s="43"/>
      <c r="SWA21" s="43"/>
      <c r="SWB21" s="43"/>
      <c r="SWC21" s="43"/>
      <c r="SWD21" s="43"/>
      <c r="SWE21" s="43"/>
      <c r="SWF21" s="43"/>
      <c r="SWG21" s="43"/>
      <c r="SWH21" s="43"/>
      <c r="SWI21" s="43"/>
      <c r="SWJ21" s="43"/>
      <c r="SWK21" s="43"/>
      <c r="SWL21" s="43"/>
      <c r="SWM21" s="43"/>
      <c r="SWN21" s="43"/>
      <c r="SWO21" s="43"/>
      <c r="SWP21" s="43"/>
      <c r="SWQ21" s="43"/>
      <c r="SWR21" s="43"/>
      <c r="SWS21" s="43"/>
      <c r="SWT21" s="43"/>
      <c r="SWU21" s="43"/>
      <c r="SWV21" s="43"/>
      <c r="SWW21" s="43"/>
      <c r="SWX21" s="43"/>
      <c r="SWY21" s="43"/>
      <c r="SWZ21" s="43"/>
      <c r="SXA21" s="43"/>
      <c r="SXB21" s="43"/>
      <c r="SXC21" s="43"/>
      <c r="SXD21" s="43"/>
      <c r="SXE21" s="43"/>
      <c r="SXF21" s="43"/>
      <c r="SXG21" s="43"/>
      <c r="SXH21" s="43"/>
      <c r="SXI21" s="43"/>
      <c r="SXJ21" s="43"/>
      <c r="SXK21" s="43"/>
      <c r="SXL21" s="43"/>
      <c r="SXM21" s="43"/>
      <c r="SXN21" s="43"/>
      <c r="SXO21" s="43"/>
      <c r="SXP21" s="43"/>
      <c r="SXQ21" s="43"/>
      <c r="SXR21" s="43"/>
      <c r="SXS21" s="43"/>
      <c r="SXT21" s="43"/>
      <c r="SXU21" s="43"/>
      <c r="SXV21" s="43"/>
      <c r="SXW21" s="43"/>
      <c r="SXX21" s="43"/>
      <c r="SXY21" s="43"/>
      <c r="SXZ21" s="43"/>
      <c r="SYA21" s="43"/>
      <c r="SYB21" s="43"/>
      <c r="SYC21" s="43"/>
      <c r="SYD21" s="43"/>
      <c r="SYE21" s="43"/>
      <c r="SYF21" s="43"/>
      <c r="SYG21" s="43"/>
      <c r="SYH21" s="43"/>
      <c r="SYI21" s="43"/>
      <c r="SYJ21" s="43"/>
      <c r="SYK21" s="43"/>
      <c r="SYL21" s="43"/>
      <c r="SYM21" s="43"/>
      <c r="SYN21" s="43"/>
      <c r="SYO21" s="43"/>
      <c r="SYP21" s="43"/>
      <c r="SYQ21" s="43"/>
      <c r="SYR21" s="43"/>
      <c r="SYS21" s="43"/>
      <c r="SYT21" s="43"/>
      <c r="SYU21" s="43"/>
      <c r="SYV21" s="43"/>
      <c r="SYW21" s="43"/>
      <c r="SYX21" s="43"/>
      <c r="SYY21" s="43"/>
      <c r="SYZ21" s="43"/>
      <c r="SZA21" s="43"/>
      <c r="SZB21" s="43"/>
      <c r="SZC21" s="43"/>
      <c r="SZD21" s="43"/>
      <c r="SZE21" s="43"/>
      <c r="SZF21" s="43"/>
      <c r="SZG21" s="43"/>
      <c r="SZH21" s="43"/>
      <c r="SZI21" s="43"/>
      <c r="SZJ21" s="43"/>
      <c r="SZK21" s="43"/>
      <c r="SZL21" s="43"/>
      <c r="SZM21" s="43"/>
      <c r="SZN21" s="43"/>
      <c r="SZO21" s="43"/>
      <c r="SZP21" s="43"/>
      <c r="SZQ21" s="43"/>
      <c r="SZR21" s="43"/>
      <c r="SZS21" s="43"/>
      <c r="SZT21" s="43"/>
      <c r="SZU21" s="43"/>
      <c r="SZV21" s="43"/>
      <c r="SZW21" s="43"/>
      <c r="SZX21" s="43"/>
      <c r="SZY21" s="43"/>
      <c r="SZZ21" s="43"/>
      <c r="TAA21" s="43"/>
      <c r="TAB21" s="43"/>
      <c r="TAC21" s="43"/>
      <c r="TAD21" s="43"/>
      <c r="TAE21" s="43"/>
      <c r="TAF21" s="43"/>
      <c r="TAG21" s="43"/>
      <c r="TAH21" s="43"/>
      <c r="TAI21" s="43"/>
      <c r="TAJ21" s="43"/>
      <c r="TAK21" s="43"/>
      <c r="TAL21" s="43"/>
      <c r="TAM21" s="43"/>
      <c r="TAN21" s="43"/>
      <c r="TAO21" s="43"/>
      <c r="TAP21" s="43"/>
      <c r="TAQ21" s="43"/>
      <c r="TAR21" s="43"/>
      <c r="TAS21" s="43"/>
      <c r="TAT21" s="43"/>
      <c r="TAU21" s="43"/>
      <c r="TAV21" s="43"/>
      <c r="TAW21" s="43"/>
      <c r="TAX21" s="43"/>
      <c r="TAY21" s="43"/>
      <c r="TAZ21" s="43"/>
      <c r="TBA21" s="43"/>
      <c r="TBB21" s="43"/>
      <c r="TBC21" s="43"/>
      <c r="TBD21" s="43"/>
      <c r="TBE21" s="43"/>
      <c r="TBF21" s="43"/>
      <c r="TBG21" s="43"/>
      <c r="TBH21" s="43"/>
      <c r="TBI21" s="43"/>
      <c r="TBJ21" s="43"/>
      <c r="TBK21" s="43"/>
      <c r="TBL21" s="43"/>
      <c r="TBM21" s="43"/>
      <c r="TBN21" s="43"/>
      <c r="TBO21" s="43"/>
      <c r="TBP21" s="43"/>
      <c r="TBQ21" s="43"/>
      <c r="TBR21" s="43"/>
      <c r="TBS21" s="43"/>
      <c r="TBT21" s="43"/>
      <c r="TBU21" s="43"/>
      <c r="TBV21" s="43"/>
      <c r="TBW21" s="43"/>
      <c r="TBX21" s="43"/>
      <c r="TBY21" s="43"/>
      <c r="TBZ21" s="43"/>
      <c r="TCA21" s="43"/>
      <c r="TCB21" s="43"/>
      <c r="TCC21" s="43"/>
      <c r="TCD21" s="43"/>
      <c r="TCE21" s="43"/>
      <c r="TCF21" s="43"/>
      <c r="TCG21" s="43"/>
      <c r="TCH21" s="43"/>
      <c r="TCI21" s="43"/>
      <c r="TCJ21" s="43"/>
      <c r="TCK21" s="43"/>
      <c r="TCL21" s="43"/>
      <c r="TCM21" s="43"/>
      <c r="TCN21" s="43"/>
      <c r="TCO21" s="43"/>
      <c r="TCP21" s="43"/>
      <c r="TCQ21" s="43"/>
      <c r="TCR21" s="43"/>
      <c r="TCS21" s="43"/>
      <c r="TCT21" s="43"/>
      <c r="TCU21" s="43"/>
      <c r="TCV21" s="43"/>
      <c r="TCW21" s="43"/>
      <c r="TCX21" s="43"/>
      <c r="TCY21" s="43"/>
      <c r="TCZ21" s="43"/>
      <c r="TDA21" s="43"/>
      <c r="TDB21" s="43"/>
      <c r="TDC21" s="43"/>
      <c r="TDD21" s="43"/>
      <c r="TDE21" s="43"/>
      <c r="TDF21" s="43"/>
      <c r="TDG21" s="43"/>
      <c r="TDH21" s="43"/>
      <c r="TDI21" s="43"/>
      <c r="TDJ21" s="43"/>
      <c r="TDK21" s="43"/>
      <c r="TDL21" s="43"/>
      <c r="TDM21" s="43"/>
      <c r="TDN21" s="43"/>
      <c r="TDO21" s="43"/>
      <c r="TDP21" s="43"/>
      <c r="TDQ21" s="43"/>
      <c r="TDR21" s="43"/>
      <c r="TDS21" s="43"/>
      <c r="TDT21" s="43"/>
      <c r="TDU21" s="43"/>
      <c r="TDV21" s="43"/>
      <c r="TDW21" s="43"/>
      <c r="TDX21" s="43"/>
      <c r="TDY21" s="43"/>
      <c r="TDZ21" s="43"/>
      <c r="TEA21" s="43"/>
      <c r="TEB21" s="43"/>
      <c r="TEC21" s="43"/>
      <c r="TED21" s="43"/>
      <c r="TEE21" s="43"/>
      <c r="TEF21" s="43"/>
      <c r="TEG21" s="43"/>
      <c r="TEH21" s="43"/>
      <c r="TEI21" s="43"/>
      <c r="TEJ21" s="43"/>
      <c r="TEK21" s="43"/>
      <c r="TEL21" s="43"/>
      <c r="TEM21" s="43"/>
      <c r="TEN21" s="43"/>
      <c r="TEO21" s="43"/>
      <c r="TEP21" s="43"/>
      <c r="TEQ21" s="43"/>
      <c r="TER21" s="43"/>
      <c r="TES21" s="43"/>
      <c r="TET21" s="43"/>
      <c r="TEU21" s="43"/>
      <c r="TEV21" s="43"/>
      <c r="TEW21" s="43"/>
      <c r="TEX21" s="43"/>
      <c r="TEY21" s="43"/>
      <c r="TEZ21" s="43"/>
      <c r="TFA21" s="43"/>
      <c r="TFB21" s="43"/>
      <c r="TFC21" s="43"/>
      <c r="TFD21" s="43"/>
      <c r="TFE21" s="43"/>
      <c r="TFF21" s="43"/>
      <c r="TFG21" s="43"/>
      <c r="TFH21" s="43"/>
      <c r="TFI21" s="43"/>
      <c r="TFJ21" s="43"/>
      <c r="TFK21" s="43"/>
      <c r="TFL21" s="43"/>
      <c r="TFM21" s="43"/>
      <c r="TFN21" s="43"/>
      <c r="TFO21" s="43"/>
      <c r="TFP21" s="43"/>
      <c r="TFQ21" s="43"/>
      <c r="TFR21" s="43"/>
      <c r="TFS21" s="43"/>
      <c r="TFT21" s="43"/>
      <c r="TFU21" s="43"/>
      <c r="TFV21" s="43"/>
      <c r="TFW21" s="43"/>
      <c r="TFX21" s="43"/>
      <c r="TFY21" s="43"/>
      <c r="TFZ21" s="43"/>
      <c r="TGA21" s="43"/>
      <c r="TGB21" s="43"/>
      <c r="TGC21" s="43"/>
      <c r="TGD21" s="43"/>
      <c r="TGE21" s="43"/>
      <c r="TGF21" s="43"/>
      <c r="TGG21" s="43"/>
      <c r="TGH21" s="43"/>
      <c r="TGI21" s="43"/>
      <c r="TGJ21" s="43"/>
      <c r="TGK21" s="43"/>
      <c r="TGL21" s="43"/>
      <c r="TGM21" s="43"/>
      <c r="TGN21" s="43"/>
      <c r="TGO21" s="43"/>
      <c r="TGP21" s="43"/>
      <c r="TGQ21" s="43"/>
      <c r="TGR21" s="43"/>
      <c r="TGS21" s="43"/>
      <c r="TGT21" s="43"/>
      <c r="TGU21" s="43"/>
      <c r="TGV21" s="43"/>
      <c r="TGW21" s="43"/>
      <c r="TGX21" s="43"/>
      <c r="TGY21" s="43"/>
      <c r="TGZ21" s="43"/>
      <c r="THA21" s="43"/>
      <c r="THB21" s="43"/>
      <c r="THC21" s="43"/>
      <c r="THD21" s="43"/>
      <c r="THE21" s="43"/>
      <c r="THF21" s="43"/>
      <c r="THG21" s="43"/>
      <c r="THH21" s="43"/>
      <c r="THI21" s="43"/>
      <c r="THJ21" s="43"/>
      <c r="THK21" s="43"/>
      <c r="THL21" s="43"/>
      <c r="THM21" s="43"/>
      <c r="THN21" s="43"/>
      <c r="THO21" s="43"/>
      <c r="THP21" s="43"/>
      <c r="THQ21" s="43"/>
      <c r="THR21" s="43"/>
      <c r="THS21" s="43"/>
      <c r="THT21" s="43"/>
      <c r="THU21" s="43"/>
      <c r="THV21" s="43"/>
      <c r="THW21" s="43"/>
      <c r="THX21" s="43"/>
      <c r="THY21" s="43"/>
      <c r="THZ21" s="43"/>
      <c r="TIA21" s="43"/>
      <c r="TIB21" s="43"/>
      <c r="TIC21" s="43"/>
      <c r="TID21" s="43"/>
      <c r="TIE21" s="43"/>
      <c r="TIF21" s="43"/>
      <c r="TIG21" s="43"/>
      <c r="TIH21" s="43"/>
      <c r="TII21" s="43"/>
      <c r="TIJ21" s="43"/>
      <c r="TIK21" s="43"/>
      <c r="TIL21" s="43"/>
      <c r="TIM21" s="43"/>
      <c r="TIN21" s="43"/>
      <c r="TIO21" s="43"/>
      <c r="TIP21" s="43"/>
      <c r="TIQ21" s="43"/>
      <c r="TIR21" s="43"/>
      <c r="TIS21" s="43"/>
      <c r="TIT21" s="43"/>
      <c r="TIU21" s="43"/>
      <c r="TIV21" s="43"/>
      <c r="TIW21" s="43"/>
      <c r="TIX21" s="43"/>
      <c r="TIY21" s="43"/>
      <c r="TIZ21" s="43"/>
      <c r="TJA21" s="43"/>
      <c r="TJB21" s="43"/>
      <c r="TJC21" s="43"/>
      <c r="TJD21" s="43"/>
      <c r="TJE21" s="43"/>
      <c r="TJF21" s="43"/>
      <c r="TJG21" s="43"/>
      <c r="TJH21" s="43"/>
      <c r="TJI21" s="43"/>
      <c r="TJJ21" s="43"/>
      <c r="TJK21" s="43"/>
      <c r="TJL21" s="43"/>
      <c r="TJM21" s="43"/>
      <c r="TJN21" s="43"/>
      <c r="TJO21" s="43"/>
      <c r="TJP21" s="43"/>
      <c r="TJQ21" s="43"/>
      <c r="TJR21" s="43"/>
      <c r="TJS21" s="43"/>
      <c r="TJT21" s="43"/>
      <c r="TJU21" s="43"/>
      <c r="TJV21" s="43"/>
      <c r="TJW21" s="43"/>
      <c r="TJX21" s="43"/>
      <c r="TJY21" s="43"/>
      <c r="TJZ21" s="43"/>
      <c r="TKA21" s="43"/>
      <c r="TKB21" s="43"/>
      <c r="TKC21" s="43"/>
      <c r="TKD21" s="43"/>
      <c r="TKE21" s="43"/>
      <c r="TKF21" s="43"/>
      <c r="TKG21" s="43"/>
      <c r="TKH21" s="43"/>
      <c r="TKI21" s="43"/>
      <c r="TKJ21" s="43"/>
      <c r="TKK21" s="43"/>
      <c r="TKL21" s="43"/>
      <c r="TKM21" s="43"/>
      <c r="TKN21" s="43"/>
      <c r="TKO21" s="43"/>
      <c r="TKP21" s="43"/>
      <c r="TKQ21" s="43"/>
      <c r="TKR21" s="43"/>
      <c r="TKS21" s="43"/>
      <c r="TKT21" s="43"/>
      <c r="TKU21" s="43"/>
      <c r="TKV21" s="43"/>
      <c r="TKW21" s="43"/>
      <c r="TKX21" s="43"/>
      <c r="TKY21" s="43"/>
      <c r="TKZ21" s="43"/>
      <c r="TLA21" s="43"/>
      <c r="TLB21" s="43"/>
      <c r="TLC21" s="43"/>
      <c r="TLD21" s="43"/>
      <c r="TLE21" s="43"/>
      <c r="TLF21" s="43"/>
      <c r="TLG21" s="43"/>
      <c r="TLH21" s="43"/>
      <c r="TLI21" s="43"/>
      <c r="TLJ21" s="43"/>
      <c r="TLK21" s="43"/>
      <c r="TLL21" s="43"/>
      <c r="TLM21" s="43"/>
      <c r="TLN21" s="43"/>
      <c r="TLO21" s="43"/>
      <c r="TLP21" s="43"/>
      <c r="TLQ21" s="43"/>
      <c r="TLR21" s="43"/>
      <c r="TLS21" s="43"/>
      <c r="TLT21" s="43"/>
      <c r="TLU21" s="43"/>
      <c r="TLV21" s="43"/>
      <c r="TLW21" s="43"/>
      <c r="TLX21" s="43"/>
      <c r="TLY21" s="43"/>
      <c r="TLZ21" s="43"/>
      <c r="TMA21" s="43"/>
      <c r="TMB21" s="43"/>
      <c r="TMC21" s="43"/>
      <c r="TMD21" s="43"/>
      <c r="TME21" s="43"/>
      <c r="TMF21" s="43"/>
      <c r="TMG21" s="43"/>
      <c r="TMH21" s="43"/>
      <c r="TMI21" s="43"/>
      <c r="TMJ21" s="43"/>
      <c r="TMK21" s="43"/>
      <c r="TML21" s="43"/>
      <c r="TMM21" s="43"/>
      <c r="TMN21" s="43"/>
      <c r="TMO21" s="43"/>
      <c r="TMP21" s="43"/>
      <c r="TMQ21" s="43"/>
      <c r="TMR21" s="43"/>
      <c r="TMS21" s="43"/>
      <c r="TMT21" s="43"/>
      <c r="TMU21" s="43"/>
      <c r="TMV21" s="43"/>
      <c r="TMW21" s="43"/>
      <c r="TMX21" s="43"/>
      <c r="TMY21" s="43"/>
      <c r="TMZ21" s="43"/>
      <c r="TNA21" s="43"/>
      <c r="TNB21" s="43"/>
      <c r="TNC21" s="43"/>
      <c r="TND21" s="43"/>
      <c r="TNE21" s="43"/>
      <c r="TNF21" s="43"/>
      <c r="TNG21" s="43"/>
      <c r="TNH21" s="43"/>
      <c r="TNI21" s="43"/>
      <c r="TNJ21" s="43"/>
      <c r="TNK21" s="43"/>
      <c r="TNL21" s="43"/>
      <c r="TNM21" s="43"/>
      <c r="TNN21" s="43"/>
      <c r="TNO21" s="43"/>
      <c r="TNP21" s="43"/>
      <c r="TNQ21" s="43"/>
      <c r="TNR21" s="43"/>
      <c r="TNS21" s="43"/>
      <c r="TNT21" s="43"/>
      <c r="TNU21" s="43"/>
      <c r="TNV21" s="43"/>
      <c r="TNW21" s="43"/>
      <c r="TNX21" s="43"/>
      <c r="TNY21" s="43"/>
      <c r="TNZ21" s="43"/>
      <c r="TOA21" s="43"/>
      <c r="TOB21" s="43"/>
      <c r="TOC21" s="43"/>
      <c r="TOD21" s="43"/>
      <c r="TOE21" s="43"/>
      <c r="TOF21" s="43"/>
      <c r="TOG21" s="43"/>
      <c r="TOH21" s="43"/>
      <c r="TOI21" s="43"/>
      <c r="TOJ21" s="43"/>
      <c r="TOK21" s="43"/>
      <c r="TOL21" s="43"/>
      <c r="TOM21" s="43"/>
      <c r="TON21" s="43"/>
      <c r="TOO21" s="43"/>
      <c r="TOP21" s="43"/>
      <c r="TOQ21" s="43"/>
      <c r="TOR21" s="43"/>
      <c r="TOS21" s="43"/>
      <c r="TOT21" s="43"/>
      <c r="TOU21" s="43"/>
      <c r="TOV21" s="43"/>
      <c r="TOW21" s="43"/>
      <c r="TOX21" s="43"/>
      <c r="TOY21" s="43"/>
      <c r="TOZ21" s="43"/>
      <c r="TPA21" s="43"/>
      <c r="TPB21" s="43"/>
      <c r="TPC21" s="43"/>
      <c r="TPD21" s="43"/>
      <c r="TPE21" s="43"/>
      <c r="TPF21" s="43"/>
      <c r="TPG21" s="43"/>
      <c r="TPH21" s="43"/>
      <c r="TPI21" s="43"/>
      <c r="TPJ21" s="43"/>
      <c r="TPK21" s="43"/>
      <c r="TPL21" s="43"/>
      <c r="TPM21" s="43"/>
      <c r="TPN21" s="43"/>
      <c r="TPO21" s="43"/>
      <c r="TPP21" s="43"/>
      <c r="TPQ21" s="43"/>
      <c r="TPR21" s="43"/>
      <c r="TPS21" s="43"/>
      <c r="TPT21" s="43"/>
      <c r="TPU21" s="43"/>
      <c r="TPV21" s="43"/>
      <c r="TPW21" s="43"/>
      <c r="TPX21" s="43"/>
      <c r="TPY21" s="43"/>
      <c r="TPZ21" s="43"/>
      <c r="TQA21" s="43"/>
      <c r="TQB21" s="43"/>
      <c r="TQC21" s="43"/>
      <c r="TQD21" s="43"/>
      <c r="TQE21" s="43"/>
      <c r="TQF21" s="43"/>
      <c r="TQG21" s="43"/>
      <c r="TQH21" s="43"/>
      <c r="TQI21" s="43"/>
      <c r="TQJ21" s="43"/>
      <c r="TQK21" s="43"/>
      <c r="TQL21" s="43"/>
      <c r="TQM21" s="43"/>
      <c r="TQN21" s="43"/>
      <c r="TQO21" s="43"/>
      <c r="TQP21" s="43"/>
      <c r="TQQ21" s="43"/>
      <c r="TQR21" s="43"/>
      <c r="TQS21" s="43"/>
      <c r="TQT21" s="43"/>
      <c r="TQU21" s="43"/>
      <c r="TQV21" s="43"/>
      <c r="TQW21" s="43"/>
      <c r="TQX21" s="43"/>
      <c r="TQY21" s="43"/>
      <c r="TQZ21" s="43"/>
      <c r="TRA21" s="43"/>
      <c r="TRB21" s="43"/>
      <c r="TRC21" s="43"/>
      <c r="TRD21" s="43"/>
      <c r="TRE21" s="43"/>
      <c r="TRF21" s="43"/>
      <c r="TRG21" s="43"/>
      <c r="TRH21" s="43"/>
      <c r="TRI21" s="43"/>
      <c r="TRJ21" s="43"/>
      <c r="TRK21" s="43"/>
      <c r="TRL21" s="43"/>
      <c r="TRM21" s="43"/>
      <c r="TRN21" s="43"/>
      <c r="TRO21" s="43"/>
      <c r="TRP21" s="43"/>
      <c r="TRQ21" s="43"/>
      <c r="TRR21" s="43"/>
      <c r="TRS21" s="43"/>
      <c r="TRT21" s="43"/>
      <c r="TRU21" s="43"/>
      <c r="TRV21" s="43"/>
      <c r="TRW21" s="43"/>
      <c r="TRX21" s="43"/>
      <c r="TRY21" s="43"/>
      <c r="TRZ21" s="43"/>
      <c r="TSA21" s="43"/>
      <c r="TSB21" s="43"/>
      <c r="TSC21" s="43"/>
      <c r="TSD21" s="43"/>
      <c r="TSE21" s="43"/>
      <c r="TSF21" s="43"/>
      <c r="TSG21" s="43"/>
      <c r="TSH21" s="43"/>
      <c r="TSI21" s="43"/>
      <c r="TSJ21" s="43"/>
      <c r="TSK21" s="43"/>
      <c r="TSL21" s="43"/>
      <c r="TSM21" s="43"/>
      <c r="TSN21" s="43"/>
      <c r="TSO21" s="43"/>
      <c r="TSP21" s="43"/>
      <c r="TSQ21" s="43"/>
      <c r="TSR21" s="43"/>
      <c r="TSS21" s="43"/>
      <c r="TST21" s="43"/>
      <c r="TSU21" s="43"/>
      <c r="TSV21" s="43"/>
      <c r="TSW21" s="43"/>
      <c r="TSX21" s="43"/>
      <c r="TSY21" s="43"/>
      <c r="TSZ21" s="43"/>
      <c r="TTA21" s="43"/>
      <c r="TTB21" s="43"/>
      <c r="TTC21" s="43"/>
      <c r="TTD21" s="43"/>
      <c r="TTE21" s="43"/>
      <c r="TTF21" s="43"/>
      <c r="TTG21" s="43"/>
      <c r="TTH21" s="43"/>
      <c r="TTI21" s="43"/>
      <c r="TTJ21" s="43"/>
      <c r="TTK21" s="43"/>
      <c r="TTL21" s="43"/>
      <c r="TTM21" s="43"/>
      <c r="TTN21" s="43"/>
      <c r="TTO21" s="43"/>
      <c r="TTP21" s="43"/>
      <c r="TTQ21" s="43"/>
      <c r="TTR21" s="43"/>
      <c r="TTS21" s="43"/>
      <c r="TTT21" s="43"/>
      <c r="TTU21" s="43"/>
      <c r="TTV21" s="43"/>
      <c r="TTW21" s="43"/>
      <c r="TTX21" s="43"/>
      <c r="TTY21" s="43"/>
      <c r="TTZ21" s="43"/>
      <c r="TUA21" s="43"/>
      <c r="TUB21" s="43"/>
      <c r="TUC21" s="43"/>
      <c r="TUD21" s="43"/>
      <c r="TUE21" s="43"/>
      <c r="TUF21" s="43"/>
      <c r="TUG21" s="43"/>
      <c r="TUH21" s="43"/>
      <c r="TUI21" s="43"/>
      <c r="TUJ21" s="43"/>
      <c r="TUK21" s="43"/>
      <c r="TUL21" s="43"/>
      <c r="TUM21" s="43"/>
      <c r="TUN21" s="43"/>
      <c r="TUO21" s="43"/>
      <c r="TUP21" s="43"/>
      <c r="TUQ21" s="43"/>
      <c r="TUR21" s="43"/>
      <c r="TUS21" s="43"/>
      <c r="TUT21" s="43"/>
      <c r="TUU21" s="43"/>
      <c r="TUV21" s="43"/>
      <c r="TUW21" s="43"/>
      <c r="TUX21" s="43"/>
      <c r="TUY21" s="43"/>
      <c r="TUZ21" s="43"/>
      <c r="TVA21" s="43"/>
      <c r="TVB21" s="43"/>
      <c r="TVC21" s="43"/>
      <c r="TVD21" s="43"/>
      <c r="TVE21" s="43"/>
      <c r="TVF21" s="43"/>
      <c r="TVG21" s="43"/>
      <c r="TVH21" s="43"/>
      <c r="TVI21" s="43"/>
      <c r="TVJ21" s="43"/>
      <c r="TVK21" s="43"/>
      <c r="TVL21" s="43"/>
      <c r="TVM21" s="43"/>
      <c r="TVN21" s="43"/>
      <c r="TVO21" s="43"/>
      <c r="TVP21" s="43"/>
      <c r="TVQ21" s="43"/>
      <c r="TVR21" s="43"/>
      <c r="TVS21" s="43"/>
      <c r="TVT21" s="43"/>
      <c r="TVU21" s="43"/>
      <c r="TVV21" s="43"/>
      <c r="TVW21" s="43"/>
      <c r="TVX21" s="43"/>
      <c r="TVY21" s="43"/>
      <c r="TVZ21" s="43"/>
      <c r="TWA21" s="43"/>
      <c r="TWB21" s="43"/>
      <c r="TWC21" s="43"/>
      <c r="TWD21" s="43"/>
      <c r="TWE21" s="43"/>
      <c r="TWF21" s="43"/>
      <c r="TWG21" s="43"/>
      <c r="TWH21" s="43"/>
      <c r="TWI21" s="43"/>
      <c r="TWJ21" s="43"/>
      <c r="TWK21" s="43"/>
      <c r="TWL21" s="43"/>
      <c r="TWM21" s="43"/>
      <c r="TWN21" s="43"/>
      <c r="TWO21" s="43"/>
      <c r="TWP21" s="43"/>
      <c r="TWQ21" s="43"/>
      <c r="TWR21" s="43"/>
      <c r="TWS21" s="43"/>
      <c r="TWT21" s="43"/>
      <c r="TWU21" s="43"/>
      <c r="TWV21" s="43"/>
      <c r="TWW21" s="43"/>
      <c r="TWX21" s="43"/>
      <c r="TWY21" s="43"/>
      <c r="TWZ21" s="43"/>
      <c r="TXA21" s="43"/>
      <c r="TXB21" s="43"/>
      <c r="TXC21" s="43"/>
      <c r="TXD21" s="43"/>
      <c r="TXE21" s="43"/>
      <c r="TXF21" s="43"/>
      <c r="TXG21" s="43"/>
      <c r="TXH21" s="43"/>
      <c r="TXI21" s="43"/>
      <c r="TXJ21" s="43"/>
      <c r="TXK21" s="43"/>
      <c r="TXL21" s="43"/>
      <c r="TXM21" s="43"/>
      <c r="TXN21" s="43"/>
      <c r="TXO21" s="43"/>
      <c r="TXP21" s="43"/>
      <c r="TXQ21" s="43"/>
      <c r="TXR21" s="43"/>
      <c r="TXS21" s="43"/>
      <c r="TXT21" s="43"/>
      <c r="TXU21" s="43"/>
      <c r="TXV21" s="43"/>
      <c r="TXW21" s="43"/>
      <c r="TXX21" s="43"/>
      <c r="TXY21" s="43"/>
      <c r="TXZ21" s="43"/>
      <c r="TYA21" s="43"/>
      <c r="TYB21" s="43"/>
      <c r="TYC21" s="43"/>
      <c r="TYD21" s="43"/>
      <c r="TYE21" s="43"/>
      <c r="TYF21" s="43"/>
      <c r="TYG21" s="43"/>
      <c r="TYH21" s="43"/>
      <c r="TYI21" s="43"/>
      <c r="TYJ21" s="43"/>
      <c r="TYK21" s="43"/>
      <c r="TYL21" s="43"/>
      <c r="TYM21" s="43"/>
      <c r="TYN21" s="43"/>
      <c r="TYO21" s="43"/>
      <c r="TYP21" s="43"/>
      <c r="TYQ21" s="43"/>
      <c r="TYR21" s="43"/>
      <c r="TYS21" s="43"/>
      <c r="TYT21" s="43"/>
      <c r="TYU21" s="43"/>
      <c r="TYV21" s="43"/>
      <c r="TYW21" s="43"/>
      <c r="TYX21" s="43"/>
      <c r="TYY21" s="43"/>
      <c r="TYZ21" s="43"/>
      <c r="TZA21" s="43"/>
      <c r="TZB21" s="43"/>
      <c r="TZC21" s="43"/>
      <c r="TZD21" s="43"/>
      <c r="TZE21" s="43"/>
      <c r="TZF21" s="43"/>
      <c r="TZG21" s="43"/>
      <c r="TZH21" s="43"/>
      <c r="TZI21" s="43"/>
      <c r="TZJ21" s="43"/>
      <c r="TZK21" s="43"/>
      <c r="TZL21" s="43"/>
      <c r="TZM21" s="43"/>
      <c r="TZN21" s="43"/>
      <c r="TZO21" s="43"/>
      <c r="TZP21" s="43"/>
      <c r="TZQ21" s="43"/>
      <c r="TZR21" s="43"/>
      <c r="TZS21" s="43"/>
      <c r="TZT21" s="43"/>
      <c r="TZU21" s="43"/>
      <c r="TZV21" s="43"/>
      <c r="TZW21" s="43"/>
      <c r="TZX21" s="43"/>
      <c r="TZY21" s="43"/>
      <c r="TZZ21" s="43"/>
      <c r="UAA21" s="43"/>
      <c r="UAB21" s="43"/>
      <c r="UAC21" s="43"/>
      <c r="UAD21" s="43"/>
      <c r="UAE21" s="43"/>
      <c r="UAF21" s="43"/>
      <c r="UAG21" s="43"/>
      <c r="UAH21" s="43"/>
      <c r="UAI21" s="43"/>
      <c r="UAJ21" s="43"/>
      <c r="UAK21" s="43"/>
      <c r="UAL21" s="43"/>
      <c r="UAM21" s="43"/>
      <c r="UAN21" s="43"/>
      <c r="UAO21" s="43"/>
      <c r="UAP21" s="43"/>
      <c r="UAQ21" s="43"/>
      <c r="UAR21" s="43"/>
      <c r="UAS21" s="43"/>
      <c r="UAT21" s="43"/>
      <c r="UAU21" s="43"/>
      <c r="UAV21" s="43"/>
      <c r="UAW21" s="43"/>
      <c r="UAX21" s="43"/>
      <c r="UAY21" s="43"/>
      <c r="UAZ21" s="43"/>
      <c r="UBA21" s="43"/>
      <c r="UBB21" s="43"/>
      <c r="UBC21" s="43"/>
      <c r="UBD21" s="43"/>
      <c r="UBE21" s="43"/>
      <c r="UBF21" s="43"/>
      <c r="UBG21" s="43"/>
      <c r="UBH21" s="43"/>
      <c r="UBI21" s="43"/>
      <c r="UBJ21" s="43"/>
      <c r="UBK21" s="43"/>
      <c r="UBL21" s="43"/>
      <c r="UBM21" s="43"/>
      <c r="UBN21" s="43"/>
      <c r="UBO21" s="43"/>
      <c r="UBP21" s="43"/>
      <c r="UBQ21" s="43"/>
      <c r="UBR21" s="43"/>
      <c r="UBS21" s="43"/>
      <c r="UBT21" s="43"/>
      <c r="UBU21" s="43"/>
      <c r="UBV21" s="43"/>
      <c r="UBW21" s="43"/>
      <c r="UBX21" s="43"/>
      <c r="UBY21" s="43"/>
      <c r="UBZ21" s="43"/>
      <c r="UCA21" s="43"/>
      <c r="UCB21" s="43"/>
      <c r="UCC21" s="43"/>
      <c r="UCD21" s="43"/>
      <c r="UCE21" s="43"/>
      <c r="UCF21" s="43"/>
      <c r="UCG21" s="43"/>
      <c r="UCH21" s="43"/>
      <c r="UCI21" s="43"/>
      <c r="UCJ21" s="43"/>
      <c r="UCK21" s="43"/>
      <c r="UCL21" s="43"/>
      <c r="UCM21" s="43"/>
      <c r="UCN21" s="43"/>
      <c r="UCO21" s="43"/>
      <c r="UCP21" s="43"/>
      <c r="UCQ21" s="43"/>
      <c r="UCR21" s="43"/>
      <c r="UCS21" s="43"/>
      <c r="UCT21" s="43"/>
      <c r="UCU21" s="43"/>
      <c r="UCV21" s="43"/>
      <c r="UCW21" s="43"/>
      <c r="UCX21" s="43"/>
      <c r="UCY21" s="43"/>
      <c r="UCZ21" s="43"/>
      <c r="UDA21" s="43"/>
      <c r="UDB21" s="43"/>
      <c r="UDC21" s="43"/>
      <c r="UDD21" s="43"/>
      <c r="UDE21" s="43"/>
      <c r="UDF21" s="43"/>
      <c r="UDG21" s="43"/>
      <c r="UDH21" s="43"/>
      <c r="UDI21" s="43"/>
      <c r="UDJ21" s="43"/>
      <c r="UDK21" s="43"/>
      <c r="UDL21" s="43"/>
      <c r="UDM21" s="43"/>
      <c r="UDN21" s="43"/>
      <c r="UDO21" s="43"/>
      <c r="UDP21" s="43"/>
      <c r="UDQ21" s="43"/>
      <c r="UDR21" s="43"/>
      <c r="UDS21" s="43"/>
      <c r="UDT21" s="43"/>
      <c r="UDU21" s="43"/>
      <c r="UDV21" s="43"/>
      <c r="UDW21" s="43"/>
      <c r="UDX21" s="43"/>
      <c r="UDY21" s="43"/>
      <c r="UDZ21" s="43"/>
      <c r="UEA21" s="43"/>
      <c r="UEB21" s="43"/>
      <c r="UEC21" s="43"/>
      <c r="UED21" s="43"/>
      <c r="UEE21" s="43"/>
      <c r="UEF21" s="43"/>
      <c r="UEG21" s="43"/>
      <c r="UEH21" s="43"/>
      <c r="UEI21" s="43"/>
      <c r="UEJ21" s="43"/>
      <c r="UEK21" s="43"/>
      <c r="UEL21" s="43"/>
      <c r="UEM21" s="43"/>
      <c r="UEN21" s="43"/>
      <c r="UEO21" s="43"/>
      <c r="UEP21" s="43"/>
      <c r="UEQ21" s="43"/>
      <c r="UER21" s="43"/>
      <c r="UES21" s="43"/>
      <c r="UET21" s="43"/>
      <c r="UEU21" s="43"/>
      <c r="UEV21" s="43"/>
      <c r="UEW21" s="43"/>
      <c r="UEX21" s="43"/>
      <c r="UEY21" s="43"/>
      <c r="UEZ21" s="43"/>
      <c r="UFA21" s="43"/>
      <c r="UFB21" s="43"/>
      <c r="UFC21" s="43"/>
      <c r="UFD21" s="43"/>
      <c r="UFE21" s="43"/>
      <c r="UFF21" s="43"/>
      <c r="UFG21" s="43"/>
      <c r="UFH21" s="43"/>
      <c r="UFI21" s="43"/>
      <c r="UFJ21" s="43"/>
      <c r="UFK21" s="43"/>
      <c r="UFL21" s="43"/>
      <c r="UFM21" s="43"/>
      <c r="UFN21" s="43"/>
      <c r="UFO21" s="43"/>
      <c r="UFP21" s="43"/>
      <c r="UFQ21" s="43"/>
      <c r="UFR21" s="43"/>
      <c r="UFS21" s="43"/>
      <c r="UFT21" s="43"/>
      <c r="UFU21" s="43"/>
      <c r="UFV21" s="43"/>
      <c r="UFW21" s="43"/>
      <c r="UFX21" s="43"/>
      <c r="UFY21" s="43"/>
      <c r="UFZ21" s="43"/>
      <c r="UGA21" s="43"/>
      <c r="UGB21" s="43"/>
      <c r="UGC21" s="43"/>
      <c r="UGD21" s="43"/>
      <c r="UGE21" s="43"/>
      <c r="UGF21" s="43"/>
      <c r="UGG21" s="43"/>
      <c r="UGH21" s="43"/>
      <c r="UGI21" s="43"/>
      <c r="UGJ21" s="43"/>
      <c r="UGK21" s="43"/>
      <c r="UGL21" s="43"/>
      <c r="UGM21" s="43"/>
      <c r="UGN21" s="43"/>
      <c r="UGO21" s="43"/>
      <c r="UGP21" s="43"/>
      <c r="UGQ21" s="43"/>
      <c r="UGR21" s="43"/>
      <c r="UGS21" s="43"/>
      <c r="UGT21" s="43"/>
      <c r="UGU21" s="43"/>
      <c r="UGV21" s="43"/>
      <c r="UGW21" s="43"/>
      <c r="UGX21" s="43"/>
      <c r="UGY21" s="43"/>
      <c r="UGZ21" s="43"/>
      <c r="UHA21" s="43"/>
      <c r="UHB21" s="43"/>
      <c r="UHC21" s="43"/>
      <c r="UHD21" s="43"/>
      <c r="UHE21" s="43"/>
      <c r="UHF21" s="43"/>
      <c r="UHG21" s="43"/>
      <c r="UHH21" s="43"/>
      <c r="UHI21" s="43"/>
      <c r="UHJ21" s="43"/>
      <c r="UHK21" s="43"/>
      <c r="UHL21" s="43"/>
      <c r="UHM21" s="43"/>
      <c r="UHN21" s="43"/>
      <c r="UHO21" s="43"/>
      <c r="UHP21" s="43"/>
      <c r="UHQ21" s="43"/>
      <c r="UHR21" s="43"/>
      <c r="UHS21" s="43"/>
      <c r="UHT21" s="43"/>
      <c r="UHU21" s="43"/>
      <c r="UHV21" s="43"/>
      <c r="UHW21" s="43"/>
      <c r="UHX21" s="43"/>
      <c r="UHY21" s="43"/>
      <c r="UHZ21" s="43"/>
      <c r="UIA21" s="43"/>
      <c r="UIB21" s="43"/>
      <c r="UIC21" s="43"/>
      <c r="UID21" s="43"/>
      <c r="UIE21" s="43"/>
      <c r="UIF21" s="43"/>
      <c r="UIG21" s="43"/>
      <c r="UIH21" s="43"/>
      <c r="UII21" s="43"/>
      <c r="UIJ21" s="43"/>
      <c r="UIK21" s="43"/>
      <c r="UIL21" s="43"/>
      <c r="UIM21" s="43"/>
      <c r="UIN21" s="43"/>
      <c r="UIO21" s="43"/>
      <c r="UIP21" s="43"/>
      <c r="UIQ21" s="43"/>
      <c r="UIR21" s="43"/>
      <c r="UIS21" s="43"/>
      <c r="UIT21" s="43"/>
      <c r="UIU21" s="43"/>
      <c r="UIV21" s="43"/>
      <c r="UIW21" s="43"/>
      <c r="UIX21" s="43"/>
      <c r="UIY21" s="43"/>
      <c r="UIZ21" s="43"/>
      <c r="UJA21" s="43"/>
      <c r="UJB21" s="43"/>
      <c r="UJC21" s="43"/>
      <c r="UJD21" s="43"/>
      <c r="UJE21" s="43"/>
      <c r="UJF21" s="43"/>
      <c r="UJG21" s="43"/>
      <c r="UJH21" s="43"/>
      <c r="UJI21" s="43"/>
      <c r="UJJ21" s="43"/>
      <c r="UJK21" s="43"/>
      <c r="UJL21" s="43"/>
      <c r="UJM21" s="43"/>
      <c r="UJN21" s="43"/>
      <c r="UJO21" s="43"/>
      <c r="UJP21" s="43"/>
      <c r="UJQ21" s="43"/>
      <c r="UJR21" s="43"/>
      <c r="UJS21" s="43"/>
      <c r="UJT21" s="43"/>
      <c r="UJU21" s="43"/>
      <c r="UJV21" s="43"/>
      <c r="UJW21" s="43"/>
      <c r="UJX21" s="43"/>
      <c r="UJY21" s="43"/>
      <c r="UJZ21" s="43"/>
      <c r="UKA21" s="43"/>
      <c r="UKB21" s="43"/>
      <c r="UKC21" s="43"/>
      <c r="UKD21" s="43"/>
      <c r="UKE21" s="43"/>
      <c r="UKF21" s="43"/>
      <c r="UKG21" s="43"/>
      <c r="UKH21" s="43"/>
      <c r="UKI21" s="43"/>
      <c r="UKJ21" s="43"/>
      <c r="UKK21" s="43"/>
      <c r="UKL21" s="43"/>
      <c r="UKM21" s="43"/>
      <c r="UKN21" s="43"/>
      <c r="UKO21" s="43"/>
      <c r="UKP21" s="43"/>
      <c r="UKQ21" s="43"/>
      <c r="UKR21" s="43"/>
      <c r="UKS21" s="43"/>
      <c r="UKT21" s="43"/>
      <c r="UKU21" s="43"/>
      <c r="UKV21" s="43"/>
      <c r="UKW21" s="43"/>
      <c r="UKX21" s="43"/>
      <c r="UKY21" s="43"/>
      <c r="UKZ21" s="43"/>
      <c r="ULA21" s="43"/>
      <c r="ULB21" s="43"/>
      <c r="ULC21" s="43"/>
      <c r="ULD21" s="43"/>
      <c r="ULE21" s="43"/>
      <c r="ULF21" s="43"/>
      <c r="ULG21" s="43"/>
      <c r="ULH21" s="43"/>
      <c r="ULI21" s="43"/>
      <c r="ULJ21" s="43"/>
      <c r="ULK21" s="43"/>
      <c r="ULL21" s="43"/>
      <c r="ULM21" s="43"/>
      <c r="ULN21" s="43"/>
      <c r="ULO21" s="43"/>
      <c r="ULP21" s="43"/>
      <c r="ULQ21" s="43"/>
      <c r="ULR21" s="43"/>
      <c r="ULS21" s="43"/>
      <c r="ULT21" s="43"/>
      <c r="ULU21" s="43"/>
      <c r="ULV21" s="43"/>
      <c r="ULW21" s="43"/>
      <c r="ULX21" s="43"/>
      <c r="ULY21" s="43"/>
      <c r="ULZ21" s="43"/>
      <c r="UMA21" s="43"/>
      <c r="UMB21" s="43"/>
      <c r="UMC21" s="43"/>
      <c r="UMD21" s="43"/>
      <c r="UME21" s="43"/>
      <c r="UMF21" s="43"/>
      <c r="UMG21" s="43"/>
      <c r="UMH21" s="43"/>
      <c r="UMI21" s="43"/>
      <c r="UMJ21" s="43"/>
      <c r="UMK21" s="43"/>
      <c r="UML21" s="43"/>
      <c r="UMM21" s="43"/>
      <c r="UMN21" s="43"/>
      <c r="UMO21" s="43"/>
      <c r="UMP21" s="43"/>
      <c r="UMQ21" s="43"/>
      <c r="UMR21" s="43"/>
      <c r="UMS21" s="43"/>
      <c r="UMT21" s="43"/>
      <c r="UMU21" s="43"/>
      <c r="UMV21" s="43"/>
      <c r="UMW21" s="43"/>
      <c r="UMX21" s="43"/>
      <c r="UMY21" s="43"/>
      <c r="UMZ21" s="43"/>
      <c r="UNA21" s="43"/>
      <c r="UNB21" s="43"/>
      <c r="UNC21" s="43"/>
      <c r="UND21" s="43"/>
      <c r="UNE21" s="43"/>
      <c r="UNF21" s="43"/>
      <c r="UNG21" s="43"/>
      <c r="UNH21" s="43"/>
      <c r="UNI21" s="43"/>
      <c r="UNJ21" s="43"/>
      <c r="UNK21" s="43"/>
      <c r="UNL21" s="43"/>
      <c r="UNM21" s="43"/>
      <c r="UNN21" s="43"/>
      <c r="UNO21" s="43"/>
      <c r="UNP21" s="43"/>
      <c r="UNQ21" s="43"/>
      <c r="UNR21" s="43"/>
      <c r="UNS21" s="43"/>
      <c r="UNT21" s="43"/>
      <c r="UNU21" s="43"/>
      <c r="UNV21" s="43"/>
      <c r="UNW21" s="43"/>
      <c r="UNX21" s="43"/>
      <c r="UNY21" s="43"/>
      <c r="UNZ21" s="43"/>
      <c r="UOA21" s="43"/>
      <c r="UOB21" s="43"/>
      <c r="UOC21" s="43"/>
      <c r="UOD21" s="43"/>
      <c r="UOE21" s="43"/>
      <c r="UOF21" s="43"/>
      <c r="UOG21" s="43"/>
      <c r="UOH21" s="43"/>
      <c r="UOI21" s="43"/>
      <c r="UOJ21" s="43"/>
      <c r="UOK21" s="43"/>
      <c r="UOL21" s="43"/>
      <c r="UOM21" s="43"/>
      <c r="UON21" s="43"/>
      <c r="UOO21" s="43"/>
      <c r="UOP21" s="43"/>
      <c r="UOQ21" s="43"/>
      <c r="UOR21" s="43"/>
      <c r="UOS21" s="43"/>
      <c r="UOT21" s="43"/>
      <c r="UOU21" s="43"/>
      <c r="UOV21" s="43"/>
      <c r="UOW21" s="43"/>
      <c r="UOX21" s="43"/>
      <c r="UOY21" s="43"/>
      <c r="UOZ21" s="43"/>
      <c r="UPA21" s="43"/>
      <c r="UPB21" s="43"/>
      <c r="UPC21" s="43"/>
      <c r="UPD21" s="43"/>
      <c r="UPE21" s="43"/>
      <c r="UPF21" s="43"/>
      <c r="UPG21" s="43"/>
      <c r="UPH21" s="43"/>
      <c r="UPI21" s="43"/>
      <c r="UPJ21" s="43"/>
      <c r="UPK21" s="43"/>
      <c r="UPL21" s="43"/>
      <c r="UPM21" s="43"/>
      <c r="UPN21" s="43"/>
      <c r="UPO21" s="43"/>
      <c r="UPP21" s="43"/>
      <c r="UPQ21" s="43"/>
      <c r="UPR21" s="43"/>
      <c r="UPS21" s="43"/>
      <c r="UPT21" s="43"/>
      <c r="UPU21" s="43"/>
      <c r="UPV21" s="43"/>
      <c r="UPW21" s="43"/>
      <c r="UPX21" s="43"/>
      <c r="UPY21" s="43"/>
      <c r="UPZ21" s="43"/>
      <c r="UQA21" s="43"/>
      <c r="UQB21" s="43"/>
      <c r="UQC21" s="43"/>
      <c r="UQD21" s="43"/>
      <c r="UQE21" s="43"/>
      <c r="UQF21" s="43"/>
      <c r="UQG21" s="43"/>
      <c r="UQH21" s="43"/>
      <c r="UQI21" s="43"/>
      <c r="UQJ21" s="43"/>
      <c r="UQK21" s="43"/>
      <c r="UQL21" s="43"/>
      <c r="UQM21" s="43"/>
      <c r="UQN21" s="43"/>
      <c r="UQO21" s="43"/>
      <c r="UQP21" s="43"/>
      <c r="UQQ21" s="43"/>
      <c r="UQR21" s="43"/>
      <c r="UQS21" s="43"/>
      <c r="UQT21" s="43"/>
      <c r="UQU21" s="43"/>
      <c r="UQV21" s="43"/>
      <c r="UQW21" s="43"/>
      <c r="UQX21" s="43"/>
      <c r="UQY21" s="43"/>
      <c r="UQZ21" s="43"/>
      <c r="URA21" s="43"/>
      <c r="URB21" s="43"/>
      <c r="URC21" s="43"/>
      <c r="URD21" s="43"/>
      <c r="URE21" s="43"/>
      <c r="URF21" s="43"/>
      <c r="URG21" s="43"/>
      <c r="URH21" s="43"/>
      <c r="URI21" s="43"/>
      <c r="URJ21" s="43"/>
      <c r="URK21" s="43"/>
      <c r="URL21" s="43"/>
      <c r="URM21" s="43"/>
      <c r="URN21" s="43"/>
      <c r="URO21" s="43"/>
      <c r="URP21" s="43"/>
      <c r="URQ21" s="43"/>
      <c r="URR21" s="43"/>
      <c r="URS21" s="43"/>
      <c r="URT21" s="43"/>
      <c r="URU21" s="43"/>
      <c r="URV21" s="43"/>
      <c r="URW21" s="43"/>
      <c r="URX21" s="43"/>
      <c r="URY21" s="43"/>
      <c r="URZ21" s="43"/>
      <c r="USA21" s="43"/>
      <c r="USB21" s="43"/>
      <c r="USC21" s="43"/>
      <c r="USD21" s="43"/>
      <c r="USE21" s="43"/>
      <c r="USF21" s="43"/>
      <c r="USG21" s="43"/>
      <c r="USH21" s="43"/>
      <c r="USI21" s="43"/>
      <c r="USJ21" s="43"/>
      <c r="USK21" s="43"/>
      <c r="USL21" s="43"/>
      <c r="USM21" s="43"/>
      <c r="USN21" s="43"/>
      <c r="USO21" s="43"/>
      <c r="USP21" s="43"/>
      <c r="USQ21" s="43"/>
      <c r="USR21" s="43"/>
      <c r="USS21" s="43"/>
      <c r="UST21" s="43"/>
      <c r="USU21" s="43"/>
      <c r="USV21" s="43"/>
      <c r="USW21" s="43"/>
      <c r="USX21" s="43"/>
      <c r="USY21" s="43"/>
      <c r="USZ21" s="43"/>
      <c r="UTA21" s="43"/>
      <c r="UTB21" s="43"/>
      <c r="UTC21" s="43"/>
      <c r="UTD21" s="43"/>
      <c r="UTE21" s="43"/>
      <c r="UTF21" s="43"/>
      <c r="UTG21" s="43"/>
      <c r="UTH21" s="43"/>
      <c r="UTI21" s="43"/>
      <c r="UTJ21" s="43"/>
      <c r="UTK21" s="43"/>
      <c r="UTL21" s="43"/>
      <c r="UTM21" s="43"/>
      <c r="UTN21" s="43"/>
      <c r="UTO21" s="43"/>
      <c r="UTP21" s="43"/>
      <c r="UTQ21" s="43"/>
      <c r="UTR21" s="43"/>
      <c r="UTS21" s="43"/>
      <c r="UTT21" s="43"/>
      <c r="UTU21" s="43"/>
      <c r="UTV21" s="43"/>
      <c r="UTW21" s="43"/>
      <c r="UTX21" s="43"/>
      <c r="UTY21" s="43"/>
      <c r="UTZ21" s="43"/>
      <c r="UUA21" s="43"/>
      <c r="UUB21" s="43"/>
      <c r="UUC21" s="43"/>
      <c r="UUD21" s="43"/>
      <c r="UUE21" s="43"/>
      <c r="UUF21" s="43"/>
      <c r="UUG21" s="43"/>
      <c r="UUH21" s="43"/>
      <c r="UUI21" s="43"/>
      <c r="UUJ21" s="43"/>
      <c r="UUK21" s="43"/>
      <c r="UUL21" s="43"/>
      <c r="UUM21" s="43"/>
      <c r="UUN21" s="43"/>
      <c r="UUO21" s="43"/>
      <c r="UUP21" s="43"/>
      <c r="UUQ21" s="43"/>
      <c r="UUR21" s="43"/>
      <c r="UUS21" s="43"/>
      <c r="UUT21" s="43"/>
      <c r="UUU21" s="43"/>
      <c r="UUV21" s="43"/>
      <c r="UUW21" s="43"/>
      <c r="UUX21" s="43"/>
      <c r="UUY21" s="43"/>
      <c r="UUZ21" s="43"/>
      <c r="UVA21" s="43"/>
      <c r="UVB21" s="43"/>
      <c r="UVC21" s="43"/>
      <c r="UVD21" s="43"/>
      <c r="UVE21" s="43"/>
      <c r="UVF21" s="43"/>
      <c r="UVG21" s="43"/>
      <c r="UVH21" s="43"/>
      <c r="UVI21" s="43"/>
      <c r="UVJ21" s="43"/>
      <c r="UVK21" s="43"/>
      <c r="UVL21" s="43"/>
      <c r="UVM21" s="43"/>
      <c r="UVN21" s="43"/>
      <c r="UVO21" s="43"/>
      <c r="UVP21" s="43"/>
      <c r="UVQ21" s="43"/>
      <c r="UVR21" s="43"/>
      <c r="UVS21" s="43"/>
      <c r="UVT21" s="43"/>
      <c r="UVU21" s="43"/>
      <c r="UVV21" s="43"/>
      <c r="UVW21" s="43"/>
      <c r="UVX21" s="43"/>
      <c r="UVY21" s="43"/>
      <c r="UVZ21" s="43"/>
      <c r="UWA21" s="43"/>
      <c r="UWB21" s="43"/>
      <c r="UWC21" s="43"/>
      <c r="UWD21" s="43"/>
      <c r="UWE21" s="43"/>
      <c r="UWF21" s="43"/>
      <c r="UWG21" s="43"/>
      <c r="UWH21" s="43"/>
      <c r="UWI21" s="43"/>
      <c r="UWJ21" s="43"/>
      <c r="UWK21" s="43"/>
      <c r="UWL21" s="43"/>
      <c r="UWM21" s="43"/>
      <c r="UWN21" s="43"/>
      <c r="UWO21" s="43"/>
      <c r="UWP21" s="43"/>
      <c r="UWQ21" s="43"/>
      <c r="UWR21" s="43"/>
      <c r="UWS21" s="43"/>
      <c r="UWT21" s="43"/>
      <c r="UWU21" s="43"/>
      <c r="UWV21" s="43"/>
      <c r="UWW21" s="43"/>
      <c r="UWX21" s="43"/>
      <c r="UWY21" s="43"/>
      <c r="UWZ21" s="43"/>
      <c r="UXA21" s="43"/>
      <c r="UXB21" s="43"/>
      <c r="UXC21" s="43"/>
      <c r="UXD21" s="43"/>
      <c r="UXE21" s="43"/>
      <c r="UXF21" s="43"/>
      <c r="UXG21" s="43"/>
      <c r="UXH21" s="43"/>
      <c r="UXI21" s="43"/>
      <c r="UXJ21" s="43"/>
      <c r="UXK21" s="43"/>
      <c r="UXL21" s="43"/>
      <c r="UXM21" s="43"/>
      <c r="UXN21" s="43"/>
      <c r="UXO21" s="43"/>
      <c r="UXP21" s="43"/>
      <c r="UXQ21" s="43"/>
      <c r="UXR21" s="43"/>
      <c r="UXS21" s="43"/>
      <c r="UXT21" s="43"/>
      <c r="UXU21" s="43"/>
      <c r="UXV21" s="43"/>
      <c r="UXW21" s="43"/>
      <c r="UXX21" s="43"/>
      <c r="UXY21" s="43"/>
      <c r="UXZ21" s="43"/>
      <c r="UYA21" s="43"/>
      <c r="UYB21" s="43"/>
      <c r="UYC21" s="43"/>
      <c r="UYD21" s="43"/>
      <c r="UYE21" s="43"/>
      <c r="UYF21" s="43"/>
      <c r="UYG21" s="43"/>
      <c r="UYH21" s="43"/>
      <c r="UYI21" s="43"/>
      <c r="UYJ21" s="43"/>
      <c r="UYK21" s="43"/>
      <c r="UYL21" s="43"/>
      <c r="UYM21" s="43"/>
      <c r="UYN21" s="43"/>
      <c r="UYO21" s="43"/>
      <c r="UYP21" s="43"/>
      <c r="UYQ21" s="43"/>
      <c r="UYR21" s="43"/>
      <c r="UYS21" s="43"/>
      <c r="UYT21" s="43"/>
      <c r="UYU21" s="43"/>
      <c r="UYV21" s="43"/>
      <c r="UYW21" s="43"/>
      <c r="UYX21" s="43"/>
      <c r="UYY21" s="43"/>
      <c r="UYZ21" s="43"/>
      <c r="UZA21" s="43"/>
      <c r="UZB21" s="43"/>
      <c r="UZC21" s="43"/>
      <c r="UZD21" s="43"/>
      <c r="UZE21" s="43"/>
      <c r="UZF21" s="43"/>
      <c r="UZG21" s="43"/>
      <c r="UZH21" s="43"/>
      <c r="UZI21" s="43"/>
      <c r="UZJ21" s="43"/>
      <c r="UZK21" s="43"/>
      <c r="UZL21" s="43"/>
      <c r="UZM21" s="43"/>
      <c r="UZN21" s="43"/>
      <c r="UZO21" s="43"/>
      <c r="UZP21" s="43"/>
      <c r="UZQ21" s="43"/>
      <c r="UZR21" s="43"/>
      <c r="UZS21" s="43"/>
      <c r="UZT21" s="43"/>
      <c r="UZU21" s="43"/>
      <c r="UZV21" s="43"/>
      <c r="UZW21" s="43"/>
      <c r="UZX21" s="43"/>
      <c r="UZY21" s="43"/>
      <c r="UZZ21" s="43"/>
      <c r="VAA21" s="43"/>
      <c r="VAB21" s="43"/>
      <c r="VAC21" s="43"/>
      <c r="VAD21" s="43"/>
      <c r="VAE21" s="43"/>
      <c r="VAF21" s="43"/>
      <c r="VAG21" s="43"/>
      <c r="VAH21" s="43"/>
      <c r="VAI21" s="43"/>
      <c r="VAJ21" s="43"/>
      <c r="VAK21" s="43"/>
      <c r="VAL21" s="43"/>
      <c r="VAM21" s="43"/>
      <c r="VAN21" s="43"/>
      <c r="VAO21" s="43"/>
      <c r="VAP21" s="43"/>
      <c r="VAQ21" s="43"/>
      <c r="VAR21" s="43"/>
      <c r="VAS21" s="43"/>
      <c r="VAT21" s="43"/>
      <c r="VAU21" s="43"/>
      <c r="VAV21" s="43"/>
      <c r="VAW21" s="43"/>
      <c r="VAX21" s="43"/>
      <c r="VAY21" s="43"/>
      <c r="VAZ21" s="43"/>
      <c r="VBA21" s="43"/>
      <c r="VBB21" s="43"/>
      <c r="VBC21" s="43"/>
      <c r="VBD21" s="43"/>
      <c r="VBE21" s="43"/>
      <c r="VBF21" s="43"/>
      <c r="VBG21" s="43"/>
      <c r="VBH21" s="43"/>
      <c r="VBI21" s="43"/>
      <c r="VBJ21" s="43"/>
      <c r="VBK21" s="43"/>
      <c r="VBL21" s="43"/>
      <c r="VBM21" s="43"/>
      <c r="VBN21" s="43"/>
      <c r="VBO21" s="43"/>
      <c r="VBP21" s="43"/>
      <c r="VBQ21" s="43"/>
      <c r="VBR21" s="43"/>
      <c r="VBS21" s="43"/>
      <c r="VBT21" s="43"/>
      <c r="VBU21" s="43"/>
      <c r="VBV21" s="43"/>
      <c r="VBW21" s="43"/>
      <c r="VBX21" s="43"/>
      <c r="VBY21" s="43"/>
      <c r="VBZ21" s="43"/>
      <c r="VCA21" s="43"/>
      <c r="VCB21" s="43"/>
      <c r="VCC21" s="43"/>
      <c r="VCD21" s="43"/>
      <c r="VCE21" s="43"/>
      <c r="VCF21" s="43"/>
      <c r="VCG21" s="43"/>
      <c r="VCH21" s="43"/>
      <c r="VCI21" s="43"/>
      <c r="VCJ21" s="43"/>
      <c r="VCK21" s="43"/>
      <c r="VCL21" s="43"/>
      <c r="VCM21" s="43"/>
      <c r="VCN21" s="43"/>
      <c r="VCO21" s="43"/>
      <c r="VCP21" s="43"/>
      <c r="VCQ21" s="43"/>
      <c r="VCR21" s="43"/>
      <c r="VCS21" s="43"/>
      <c r="VCT21" s="43"/>
      <c r="VCU21" s="43"/>
      <c r="VCV21" s="43"/>
      <c r="VCW21" s="43"/>
      <c r="VCX21" s="43"/>
      <c r="VCY21" s="43"/>
      <c r="VCZ21" s="43"/>
      <c r="VDA21" s="43"/>
      <c r="VDB21" s="43"/>
      <c r="VDC21" s="43"/>
      <c r="VDD21" s="43"/>
      <c r="VDE21" s="43"/>
      <c r="VDF21" s="43"/>
      <c r="VDG21" s="43"/>
      <c r="VDH21" s="43"/>
      <c r="VDI21" s="43"/>
      <c r="VDJ21" s="43"/>
      <c r="VDK21" s="43"/>
      <c r="VDL21" s="43"/>
      <c r="VDM21" s="43"/>
      <c r="VDN21" s="43"/>
      <c r="VDO21" s="43"/>
      <c r="VDP21" s="43"/>
      <c r="VDQ21" s="43"/>
      <c r="VDR21" s="43"/>
      <c r="VDS21" s="43"/>
      <c r="VDT21" s="43"/>
      <c r="VDU21" s="43"/>
      <c r="VDV21" s="43"/>
      <c r="VDW21" s="43"/>
      <c r="VDX21" s="43"/>
      <c r="VDY21" s="43"/>
      <c r="VDZ21" s="43"/>
      <c r="VEA21" s="43"/>
      <c r="VEB21" s="43"/>
      <c r="VEC21" s="43"/>
      <c r="VED21" s="43"/>
      <c r="VEE21" s="43"/>
      <c r="VEF21" s="43"/>
      <c r="VEG21" s="43"/>
      <c r="VEH21" s="43"/>
      <c r="VEI21" s="43"/>
      <c r="VEJ21" s="43"/>
      <c r="VEK21" s="43"/>
      <c r="VEL21" s="43"/>
      <c r="VEM21" s="43"/>
      <c r="VEN21" s="43"/>
      <c r="VEO21" s="43"/>
      <c r="VEP21" s="43"/>
      <c r="VEQ21" s="43"/>
      <c r="VER21" s="43"/>
      <c r="VES21" s="43"/>
      <c r="VET21" s="43"/>
      <c r="VEU21" s="43"/>
      <c r="VEV21" s="43"/>
      <c r="VEW21" s="43"/>
      <c r="VEX21" s="43"/>
      <c r="VEY21" s="43"/>
      <c r="VEZ21" s="43"/>
      <c r="VFA21" s="43"/>
      <c r="VFB21" s="43"/>
      <c r="VFC21" s="43"/>
      <c r="VFD21" s="43"/>
      <c r="VFE21" s="43"/>
      <c r="VFF21" s="43"/>
      <c r="VFG21" s="43"/>
      <c r="VFH21" s="43"/>
      <c r="VFI21" s="43"/>
      <c r="VFJ21" s="43"/>
      <c r="VFK21" s="43"/>
      <c r="VFL21" s="43"/>
      <c r="VFM21" s="43"/>
      <c r="VFN21" s="43"/>
      <c r="VFO21" s="43"/>
      <c r="VFP21" s="43"/>
      <c r="VFQ21" s="43"/>
      <c r="VFR21" s="43"/>
      <c r="VFS21" s="43"/>
      <c r="VFT21" s="43"/>
      <c r="VFU21" s="43"/>
      <c r="VFV21" s="43"/>
      <c r="VFW21" s="43"/>
      <c r="VFX21" s="43"/>
      <c r="VFY21" s="43"/>
      <c r="VFZ21" s="43"/>
      <c r="VGA21" s="43"/>
      <c r="VGB21" s="43"/>
      <c r="VGC21" s="43"/>
      <c r="VGD21" s="43"/>
      <c r="VGE21" s="43"/>
      <c r="VGF21" s="43"/>
      <c r="VGG21" s="43"/>
      <c r="VGH21" s="43"/>
      <c r="VGI21" s="43"/>
      <c r="VGJ21" s="43"/>
      <c r="VGK21" s="43"/>
      <c r="VGL21" s="43"/>
      <c r="VGM21" s="43"/>
      <c r="VGN21" s="43"/>
      <c r="VGO21" s="43"/>
      <c r="VGP21" s="43"/>
      <c r="VGQ21" s="43"/>
      <c r="VGR21" s="43"/>
      <c r="VGS21" s="43"/>
      <c r="VGT21" s="43"/>
      <c r="VGU21" s="43"/>
      <c r="VGV21" s="43"/>
      <c r="VGW21" s="43"/>
      <c r="VGX21" s="43"/>
      <c r="VGY21" s="43"/>
      <c r="VGZ21" s="43"/>
      <c r="VHA21" s="43"/>
      <c r="VHB21" s="43"/>
      <c r="VHC21" s="43"/>
      <c r="VHD21" s="43"/>
      <c r="VHE21" s="43"/>
      <c r="VHF21" s="43"/>
      <c r="VHG21" s="43"/>
      <c r="VHH21" s="43"/>
      <c r="VHI21" s="43"/>
      <c r="VHJ21" s="43"/>
      <c r="VHK21" s="43"/>
      <c r="VHL21" s="43"/>
      <c r="VHM21" s="43"/>
      <c r="VHN21" s="43"/>
      <c r="VHO21" s="43"/>
      <c r="VHP21" s="43"/>
      <c r="VHQ21" s="43"/>
      <c r="VHR21" s="43"/>
      <c r="VHS21" s="43"/>
      <c r="VHT21" s="43"/>
      <c r="VHU21" s="43"/>
      <c r="VHV21" s="43"/>
      <c r="VHW21" s="43"/>
      <c r="VHX21" s="43"/>
      <c r="VHY21" s="43"/>
      <c r="VHZ21" s="43"/>
      <c r="VIA21" s="43"/>
      <c r="VIB21" s="43"/>
      <c r="VIC21" s="43"/>
      <c r="VID21" s="43"/>
      <c r="VIE21" s="43"/>
      <c r="VIF21" s="43"/>
      <c r="VIG21" s="43"/>
      <c r="VIH21" s="43"/>
      <c r="VII21" s="43"/>
      <c r="VIJ21" s="43"/>
      <c r="VIK21" s="43"/>
      <c r="VIL21" s="43"/>
      <c r="VIM21" s="43"/>
      <c r="VIN21" s="43"/>
      <c r="VIO21" s="43"/>
      <c r="VIP21" s="43"/>
      <c r="VIQ21" s="43"/>
      <c r="VIR21" s="43"/>
      <c r="VIS21" s="43"/>
      <c r="VIT21" s="43"/>
      <c r="VIU21" s="43"/>
      <c r="VIV21" s="43"/>
      <c r="VIW21" s="43"/>
      <c r="VIX21" s="43"/>
      <c r="VIY21" s="43"/>
      <c r="VIZ21" s="43"/>
      <c r="VJA21" s="43"/>
      <c r="VJB21" s="43"/>
      <c r="VJC21" s="43"/>
      <c r="VJD21" s="43"/>
      <c r="VJE21" s="43"/>
      <c r="VJF21" s="43"/>
      <c r="VJG21" s="43"/>
      <c r="VJH21" s="43"/>
      <c r="VJI21" s="43"/>
      <c r="VJJ21" s="43"/>
      <c r="VJK21" s="43"/>
      <c r="VJL21" s="43"/>
      <c r="VJM21" s="43"/>
      <c r="VJN21" s="43"/>
      <c r="VJO21" s="43"/>
      <c r="VJP21" s="43"/>
      <c r="VJQ21" s="43"/>
      <c r="VJR21" s="43"/>
      <c r="VJS21" s="43"/>
      <c r="VJT21" s="43"/>
      <c r="VJU21" s="43"/>
      <c r="VJV21" s="43"/>
      <c r="VJW21" s="43"/>
      <c r="VJX21" s="43"/>
      <c r="VJY21" s="43"/>
      <c r="VJZ21" s="43"/>
      <c r="VKA21" s="43"/>
      <c r="VKB21" s="43"/>
      <c r="VKC21" s="43"/>
      <c r="VKD21" s="43"/>
      <c r="VKE21" s="43"/>
      <c r="VKF21" s="43"/>
      <c r="VKG21" s="43"/>
      <c r="VKH21" s="43"/>
      <c r="VKI21" s="43"/>
      <c r="VKJ21" s="43"/>
      <c r="VKK21" s="43"/>
      <c r="VKL21" s="43"/>
      <c r="VKM21" s="43"/>
      <c r="VKN21" s="43"/>
      <c r="VKO21" s="43"/>
      <c r="VKP21" s="43"/>
      <c r="VKQ21" s="43"/>
      <c r="VKR21" s="43"/>
      <c r="VKS21" s="43"/>
      <c r="VKT21" s="43"/>
      <c r="VKU21" s="43"/>
      <c r="VKV21" s="43"/>
      <c r="VKW21" s="43"/>
      <c r="VKX21" s="43"/>
      <c r="VKY21" s="43"/>
      <c r="VKZ21" s="43"/>
      <c r="VLA21" s="43"/>
      <c r="VLB21" s="43"/>
      <c r="VLC21" s="43"/>
      <c r="VLD21" s="43"/>
      <c r="VLE21" s="43"/>
      <c r="VLF21" s="43"/>
      <c r="VLG21" s="43"/>
      <c r="VLH21" s="43"/>
      <c r="VLI21" s="43"/>
      <c r="VLJ21" s="43"/>
      <c r="VLK21" s="43"/>
      <c r="VLL21" s="43"/>
      <c r="VLM21" s="43"/>
      <c r="VLN21" s="43"/>
      <c r="VLO21" s="43"/>
      <c r="VLP21" s="43"/>
      <c r="VLQ21" s="43"/>
      <c r="VLR21" s="43"/>
      <c r="VLS21" s="43"/>
      <c r="VLT21" s="43"/>
      <c r="VLU21" s="43"/>
      <c r="VLV21" s="43"/>
      <c r="VLW21" s="43"/>
      <c r="VLX21" s="43"/>
      <c r="VLY21" s="43"/>
      <c r="VLZ21" s="43"/>
      <c r="VMA21" s="43"/>
      <c r="VMB21" s="43"/>
      <c r="VMC21" s="43"/>
      <c r="VMD21" s="43"/>
      <c r="VME21" s="43"/>
      <c r="VMF21" s="43"/>
      <c r="VMG21" s="43"/>
      <c r="VMH21" s="43"/>
      <c r="VMI21" s="43"/>
      <c r="VMJ21" s="43"/>
      <c r="VMK21" s="43"/>
      <c r="VML21" s="43"/>
      <c r="VMM21" s="43"/>
      <c r="VMN21" s="43"/>
      <c r="VMO21" s="43"/>
      <c r="VMP21" s="43"/>
      <c r="VMQ21" s="43"/>
      <c r="VMR21" s="43"/>
      <c r="VMS21" s="43"/>
      <c r="VMT21" s="43"/>
      <c r="VMU21" s="43"/>
      <c r="VMV21" s="43"/>
      <c r="VMW21" s="43"/>
      <c r="VMX21" s="43"/>
      <c r="VMY21" s="43"/>
      <c r="VMZ21" s="43"/>
      <c r="VNA21" s="43"/>
      <c r="VNB21" s="43"/>
      <c r="VNC21" s="43"/>
      <c r="VND21" s="43"/>
      <c r="VNE21" s="43"/>
      <c r="VNF21" s="43"/>
      <c r="VNG21" s="43"/>
      <c r="VNH21" s="43"/>
      <c r="VNI21" s="43"/>
      <c r="VNJ21" s="43"/>
      <c r="VNK21" s="43"/>
      <c r="VNL21" s="43"/>
      <c r="VNM21" s="43"/>
      <c r="VNN21" s="43"/>
      <c r="VNO21" s="43"/>
      <c r="VNP21" s="43"/>
      <c r="VNQ21" s="43"/>
      <c r="VNR21" s="43"/>
      <c r="VNS21" s="43"/>
      <c r="VNT21" s="43"/>
      <c r="VNU21" s="43"/>
      <c r="VNV21" s="43"/>
      <c r="VNW21" s="43"/>
      <c r="VNX21" s="43"/>
      <c r="VNY21" s="43"/>
      <c r="VNZ21" s="43"/>
      <c r="VOA21" s="43"/>
      <c r="VOB21" s="43"/>
      <c r="VOC21" s="43"/>
      <c r="VOD21" s="43"/>
      <c r="VOE21" s="43"/>
      <c r="VOF21" s="43"/>
      <c r="VOG21" s="43"/>
      <c r="VOH21" s="43"/>
      <c r="VOI21" s="43"/>
      <c r="VOJ21" s="43"/>
      <c r="VOK21" s="43"/>
      <c r="VOL21" s="43"/>
      <c r="VOM21" s="43"/>
      <c r="VON21" s="43"/>
      <c r="VOO21" s="43"/>
      <c r="VOP21" s="43"/>
      <c r="VOQ21" s="43"/>
      <c r="VOR21" s="43"/>
      <c r="VOS21" s="43"/>
      <c r="VOT21" s="43"/>
      <c r="VOU21" s="43"/>
      <c r="VOV21" s="43"/>
      <c r="VOW21" s="43"/>
      <c r="VOX21" s="43"/>
      <c r="VOY21" s="43"/>
      <c r="VOZ21" s="43"/>
      <c r="VPA21" s="43"/>
      <c r="VPB21" s="43"/>
      <c r="VPC21" s="43"/>
      <c r="VPD21" s="43"/>
      <c r="VPE21" s="43"/>
      <c r="VPF21" s="43"/>
      <c r="VPG21" s="43"/>
      <c r="VPH21" s="43"/>
      <c r="VPI21" s="43"/>
      <c r="VPJ21" s="43"/>
      <c r="VPK21" s="43"/>
      <c r="VPL21" s="43"/>
      <c r="VPM21" s="43"/>
      <c r="VPN21" s="43"/>
      <c r="VPO21" s="43"/>
      <c r="VPP21" s="43"/>
      <c r="VPQ21" s="43"/>
      <c r="VPR21" s="43"/>
      <c r="VPS21" s="43"/>
      <c r="VPT21" s="43"/>
      <c r="VPU21" s="43"/>
      <c r="VPV21" s="43"/>
      <c r="VPW21" s="43"/>
      <c r="VPX21" s="43"/>
      <c r="VPY21" s="43"/>
      <c r="VPZ21" s="43"/>
      <c r="VQA21" s="43"/>
      <c r="VQB21" s="43"/>
      <c r="VQC21" s="43"/>
      <c r="VQD21" s="43"/>
      <c r="VQE21" s="43"/>
      <c r="VQF21" s="43"/>
      <c r="VQG21" s="43"/>
      <c r="VQH21" s="43"/>
      <c r="VQI21" s="43"/>
      <c r="VQJ21" s="43"/>
      <c r="VQK21" s="43"/>
      <c r="VQL21" s="43"/>
      <c r="VQM21" s="43"/>
      <c r="VQN21" s="43"/>
      <c r="VQO21" s="43"/>
      <c r="VQP21" s="43"/>
      <c r="VQQ21" s="43"/>
      <c r="VQR21" s="43"/>
      <c r="VQS21" s="43"/>
      <c r="VQT21" s="43"/>
      <c r="VQU21" s="43"/>
      <c r="VQV21" s="43"/>
      <c r="VQW21" s="43"/>
      <c r="VQX21" s="43"/>
      <c r="VQY21" s="43"/>
      <c r="VQZ21" s="43"/>
      <c r="VRA21" s="43"/>
      <c r="VRB21" s="43"/>
      <c r="VRC21" s="43"/>
      <c r="VRD21" s="43"/>
      <c r="VRE21" s="43"/>
      <c r="VRF21" s="43"/>
      <c r="VRG21" s="43"/>
      <c r="VRH21" s="43"/>
      <c r="VRI21" s="43"/>
      <c r="VRJ21" s="43"/>
      <c r="VRK21" s="43"/>
      <c r="VRL21" s="43"/>
      <c r="VRM21" s="43"/>
      <c r="VRN21" s="43"/>
      <c r="VRO21" s="43"/>
      <c r="VRP21" s="43"/>
      <c r="VRQ21" s="43"/>
      <c r="VRR21" s="43"/>
      <c r="VRS21" s="43"/>
      <c r="VRT21" s="43"/>
      <c r="VRU21" s="43"/>
      <c r="VRV21" s="43"/>
      <c r="VRW21" s="43"/>
      <c r="VRX21" s="43"/>
      <c r="VRY21" s="43"/>
      <c r="VRZ21" s="43"/>
      <c r="VSA21" s="43"/>
      <c r="VSB21" s="43"/>
      <c r="VSC21" s="43"/>
      <c r="VSD21" s="43"/>
      <c r="VSE21" s="43"/>
      <c r="VSF21" s="43"/>
      <c r="VSG21" s="43"/>
      <c r="VSH21" s="43"/>
      <c r="VSI21" s="43"/>
      <c r="VSJ21" s="43"/>
      <c r="VSK21" s="43"/>
      <c r="VSL21" s="43"/>
      <c r="VSM21" s="43"/>
      <c r="VSN21" s="43"/>
      <c r="VSO21" s="43"/>
      <c r="VSP21" s="43"/>
      <c r="VSQ21" s="43"/>
      <c r="VSR21" s="43"/>
      <c r="VSS21" s="43"/>
      <c r="VST21" s="43"/>
      <c r="VSU21" s="43"/>
      <c r="VSV21" s="43"/>
      <c r="VSW21" s="43"/>
      <c r="VSX21" s="43"/>
      <c r="VSY21" s="43"/>
      <c r="VSZ21" s="43"/>
      <c r="VTA21" s="43"/>
      <c r="VTB21" s="43"/>
      <c r="VTC21" s="43"/>
      <c r="VTD21" s="43"/>
      <c r="VTE21" s="43"/>
      <c r="VTF21" s="43"/>
      <c r="VTG21" s="43"/>
      <c r="VTH21" s="43"/>
      <c r="VTI21" s="43"/>
      <c r="VTJ21" s="43"/>
      <c r="VTK21" s="43"/>
      <c r="VTL21" s="43"/>
      <c r="VTM21" s="43"/>
      <c r="VTN21" s="43"/>
      <c r="VTO21" s="43"/>
      <c r="VTP21" s="43"/>
      <c r="VTQ21" s="43"/>
      <c r="VTR21" s="43"/>
      <c r="VTS21" s="43"/>
      <c r="VTT21" s="43"/>
      <c r="VTU21" s="43"/>
      <c r="VTV21" s="43"/>
      <c r="VTW21" s="43"/>
      <c r="VTX21" s="43"/>
      <c r="VTY21" s="43"/>
      <c r="VTZ21" s="43"/>
      <c r="VUA21" s="43"/>
      <c r="VUB21" s="43"/>
      <c r="VUC21" s="43"/>
      <c r="VUD21" s="43"/>
      <c r="VUE21" s="43"/>
      <c r="VUF21" s="43"/>
      <c r="VUG21" s="43"/>
      <c r="VUH21" s="43"/>
      <c r="VUI21" s="43"/>
      <c r="VUJ21" s="43"/>
      <c r="VUK21" s="43"/>
      <c r="VUL21" s="43"/>
      <c r="VUM21" s="43"/>
      <c r="VUN21" s="43"/>
      <c r="VUO21" s="43"/>
      <c r="VUP21" s="43"/>
      <c r="VUQ21" s="43"/>
      <c r="VUR21" s="43"/>
      <c r="VUS21" s="43"/>
      <c r="VUT21" s="43"/>
      <c r="VUU21" s="43"/>
      <c r="VUV21" s="43"/>
      <c r="VUW21" s="43"/>
      <c r="VUX21" s="43"/>
      <c r="VUY21" s="43"/>
      <c r="VUZ21" s="43"/>
      <c r="VVA21" s="43"/>
      <c r="VVB21" s="43"/>
      <c r="VVC21" s="43"/>
      <c r="VVD21" s="43"/>
      <c r="VVE21" s="43"/>
      <c r="VVF21" s="43"/>
      <c r="VVG21" s="43"/>
      <c r="VVH21" s="43"/>
      <c r="VVI21" s="43"/>
      <c r="VVJ21" s="43"/>
      <c r="VVK21" s="43"/>
      <c r="VVL21" s="43"/>
      <c r="VVM21" s="43"/>
      <c r="VVN21" s="43"/>
      <c r="VVO21" s="43"/>
      <c r="VVP21" s="43"/>
      <c r="VVQ21" s="43"/>
      <c r="VVR21" s="43"/>
      <c r="VVS21" s="43"/>
      <c r="VVT21" s="43"/>
      <c r="VVU21" s="43"/>
      <c r="VVV21" s="43"/>
      <c r="VVW21" s="43"/>
      <c r="VVX21" s="43"/>
      <c r="VVY21" s="43"/>
      <c r="VVZ21" s="43"/>
      <c r="VWA21" s="43"/>
      <c r="VWB21" s="43"/>
      <c r="VWC21" s="43"/>
      <c r="VWD21" s="43"/>
      <c r="VWE21" s="43"/>
      <c r="VWF21" s="43"/>
      <c r="VWG21" s="43"/>
      <c r="VWH21" s="43"/>
      <c r="VWI21" s="43"/>
      <c r="VWJ21" s="43"/>
      <c r="VWK21" s="43"/>
      <c r="VWL21" s="43"/>
      <c r="VWM21" s="43"/>
      <c r="VWN21" s="43"/>
      <c r="VWO21" s="43"/>
      <c r="VWP21" s="43"/>
      <c r="VWQ21" s="43"/>
      <c r="VWR21" s="43"/>
      <c r="VWS21" s="43"/>
      <c r="VWT21" s="43"/>
      <c r="VWU21" s="43"/>
      <c r="VWV21" s="43"/>
      <c r="VWW21" s="43"/>
      <c r="VWX21" s="43"/>
      <c r="VWY21" s="43"/>
      <c r="VWZ21" s="43"/>
      <c r="VXA21" s="43"/>
      <c r="VXB21" s="43"/>
      <c r="VXC21" s="43"/>
      <c r="VXD21" s="43"/>
      <c r="VXE21" s="43"/>
      <c r="VXF21" s="43"/>
      <c r="VXG21" s="43"/>
      <c r="VXH21" s="43"/>
      <c r="VXI21" s="43"/>
      <c r="VXJ21" s="43"/>
      <c r="VXK21" s="43"/>
      <c r="VXL21" s="43"/>
      <c r="VXM21" s="43"/>
      <c r="VXN21" s="43"/>
      <c r="VXO21" s="43"/>
      <c r="VXP21" s="43"/>
      <c r="VXQ21" s="43"/>
      <c r="VXR21" s="43"/>
      <c r="VXS21" s="43"/>
      <c r="VXT21" s="43"/>
      <c r="VXU21" s="43"/>
      <c r="VXV21" s="43"/>
      <c r="VXW21" s="43"/>
      <c r="VXX21" s="43"/>
      <c r="VXY21" s="43"/>
      <c r="VXZ21" s="43"/>
      <c r="VYA21" s="43"/>
      <c r="VYB21" s="43"/>
      <c r="VYC21" s="43"/>
      <c r="VYD21" s="43"/>
      <c r="VYE21" s="43"/>
      <c r="VYF21" s="43"/>
      <c r="VYG21" s="43"/>
      <c r="VYH21" s="43"/>
      <c r="VYI21" s="43"/>
      <c r="VYJ21" s="43"/>
      <c r="VYK21" s="43"/>
      <c r="VYL21" s="43"/>
      <c r="VYM21" s="43"/>
      <c r="VYN21" s="43"/>
      <c r="VYO21" s="43"/>
      <c r="VYP21" s="43"/>
      <c r="VYQ21" s="43"/>
      <c r="VYR21" s="43"/>
      <c r="VYS21" s="43"/>
      <c r="VYT21" s="43"/>
      <c r="VYU21" s="43"/>
      <c r="VYV21" s="43"/>
      <c r="VYW21" s="43"/>
      <c r="VYX21" s="43"/>
      <c r="VYY21" s="43"/>
      <c r="VYZ21" s="43"/>
      <c r="VZA21" s="43"/>
      <c r="VZB21" s="43"/>
      <c r="VZC21" s="43"/>
      <c r="VZD21" s="43"/>
      <c r="VZE21" s="43"/>
      <c r="VZF21" s="43"/>
      <c r="VZG21" s="43"/>
      <c r="VZH21" s="43"/>
      <c r="VZI21" s="43"/>
      <c r="VZJ21" s="43"/>
      <c r="VZK21" s="43"/>
      <c r="VZL21" s="43"/>
      <c r="VZM21" s="43"/>
      <c r="VZN21" s="43"/>
      <c r="VZO21" s="43"/>
      <c r="VZP21" s="43"/>
      <c r="VZQ21" s="43"/>
      <c r="VZR21" s="43"/>
      <c r="VZS21" s="43"/>
      <c r="VZT21" s="43"/>
      <c r="VZU21" s="43"/>
      <c r="VZV21" s="43"/>
      <c r="VZW21" s="43"/>
      <c r="VZX21" s="43"/>
      <c r="VZY21" s="43"/>
      <c r="VZZ21" s="43"/>
      <c r="WAA21" s="43"/>
      <c r="WAB21" s="43"/>
      <c r="WAC21" s="43"/>
      <c r="WAD21" s="43"/>
      <c r="WAE21" s="43"/>
      <c r="WAF21" s="43"/>
      <c r="WAG21" s="43"/>
      <c r="WAH21" s="43"/>
      <c r="WAI21" s="43"/>
      <c r="WAJ21" s="43"/>
      <c r="WAK21" s="43"/>
      <c r="WAL21" s="43"/>
      <c r="WAM21" s="43"/>
      <c r="WAN21" s="43"/>
      <c r="WAO21" s="43"/>
      <c r="WAP21" s="43"/>
      <c r="WAQ21" s="43"/>
      <c r="WAR21" s="43"/>
      <c r="WAS21" s="43"/>
      <c r="WAT21" s="43"/>
      <c r="WAU21" s="43"/>
      <c r="WAV21" s="43"/>
      <c r="WAW21" s="43"/>
      <c r="WAX21" s="43"/>
      <c r="WAY21" s="43"/>
      <c r="WAZ21" s="43"/>
      <c r="WBA21" s="43"/>
      <c r="WBB21" s="43"/>
      <c r="WBC21" s="43"/>
      <c r="WBD21" s="43"/>
      <c r="WBE21" s="43"/>
      <c r="WBF21" s="43"/>
      <c r="WBG21" s="43"/>
      <c r="WBH21" s="43"/>
      <c r="WBI21" s="43"/>
      <c r="WBJ21" s="43"/>
      <c r="WBK21" s="43"/>
      <c r="WBL21" s="43"/>
      <c r="WBM21" s="43"/>
      <c r="WBN21" s="43"/>
      <c r="WBO21" s="43"/>
      <c r="WBP21" s="43"/>
      <c r="WBQ21" s="43"/>
      <c r="WBR21" s="43"/>
      <c r="WBS21" s="43"/>
      <c r="WBT21" s="43"/>
      <c r="WBU21" s="43"/>
      <c r="WBV21" s="43"/>
      <c r="WBW21" s="43"/>
      <c r="WBX21" s="43"/>
      <c r="WBY21" s="43"/>
      <c r="WBZ21" s="43"/>
      <c r="WCA21" s="43"/>
      <c r="WCB21" s="43"/>
      <c r="WCC21" s="43"/>
      <c r="WCD21" s="43"/>
      <c r="WCE21" s="43"/>
      <c r="WCF21" s="43"/>
      <c r="WCG21" s="43"/>
      <c r="WCH21" s="43"/>
      <c r="WCI21" s="43"/>
      <c r="WCJ21" s="43"/>
      <c r="WCK21" s="43"/>
      <c r="WCL21" s="43"/>
      <c r="WCM21" s="43"/>
      <c r="WCN21" s="43"/>
      <c r="WCO21" s="43"/>
      <c r="WCP21" s="43"/>
      <c r="WCQ21" s="43"/>
      <c r="WCR21" s="43"/>
      <c r="WCS21" s="43"/>
      <c r="WCT21" s="43"/>
      <c r="WCU21" s="43"/>
      <c r="WCV21" s="43"/>
      <c r="WCW21" s="43"/>
      <c r="WCX21" s="43"/>
      <c r="WCY21" s="43"/>
      <c r="WCZ21" s="43"/>
      <c r="WDA21" s="43"/>
      <c r="WDB21" s="43"/>
      <c r="WDC21" s="43"/>
      <c r="WDD21" s="43"/>
      <c r="WDE21" s="43"/>
      <c r="WDF21" s="43"/>
      <c r="WDG21" s="43"/>
      <c r="WDH21" s="43"/>
      <c r="WDI21" s="43"/>
      <c r="WDJ21" s="43"/>
      <c r="WDK21" s="43"/>
      <c r="WDL21" s="43"/>
      <c r="WDM21" s="43"/>
      <c r="WDN21" s="43"/>
      <c r="WDO21" s="43"/>
      <c r="WDP21" s="43"/>
      <c r="WDQ21" s="43"/>
      <c r="WDR21" s="43"/>
      <c r="WDS21" s="43"/>
      <c r="WDT21" s="43"/>
      <c r="WDU21" s="43"/>
      <c r="WDV21" s="43"/>
      <c r="WDW21" s="43"/>
      <c r="WDX21" s="43"/>
      <c r="WDY21" s="43"/>
      <c r="WDZ21" s="43"/>
      <c r="WEA21" s="43"/>
      <c r="WEB21" s="43"/>
      <c r="WEC21" s="43"/>
      <c r="WED21" s="43"/>
      <c r="WEE21" s="43"/>
      <c r="WEF21" s="43"/>
      <c r="WEG21" s="43"/>
      <c r="WEH21" s="43"/>
      <c r="WEI21" s="43"/>
      <c r="WEJ21" s="43"/>
      <c r="WEK21" s="43"/>
      <c r="WEL21" s="43"/>
      <c r="WEM21" s="43"/>
      <c r="WEN21" s="43"/>
      <c r="WEO21" s="43"/>
      <c r="WEP21" s="43"/>
      <c r="WEQ21" s="43"/>
      <c r="WER21" s="43"/>
      <c r="WES21" s="43"/>
      <c r="WET21" s="43"/>
      <c r="WEU21" s="43"/>
      <c r="WEV21" s="43"/>
      <c r="WEW21" s="43"/>
      <c r="WEX21" s="43"/>
      <c r="WEY21" s="43"/>
      <c r="WEZ21" s="43"/>
      <c r="WFA21" s="43"/>
      <c r="WFB21" s="43"/>
      <c r="WFC21" s="43"/>
      <c r="WFD21" s="43"/>
      <c r="WFE21" s="43"/>
      <c r="WFF21" s="43"/>
      <c r="WFG21" s="43"/>
      <c r="WFH21" s="43"/>
      <c r="WFI21" s="43"/>
      <c r="WFJ21" s="43"/>
      <c r="WFK21" s="43"/>
      <c r="WFL21" s="43"/>
      <c r="WFM21" s="43"/>
      <c r="WFN21" s="43"/>
      <c r="WFO21" s="43"/>
      <c r="WFP21" s="43"/>
      <c r="WFQ21" s="43"/>
      <c r="WFR21" s="43"/>
      <c r="WFS21" s="43"/>
      <c r="WFT21" s="43"/>
      <c r="WFU21" s="43"/>
      <c r="WFV21" s="43"/>
      <c r="WFW21" s="43"/>
      <c r="WFX21" s="43"/>
      <c r="WFY21" s="43"/>
      <c r="WFZ21" s="43"/>
      <c r="WGA21" s="43"/>
      <c r="WGB21" s="43"/>
      <c r="WGC21" s="43"/>
      <c r="WGD21" s="43"/>
      <c r="WGE21" s="43"/>
      <c r="WGF21" s="43"/>
      <c r="WGG21" s="43"/>
      <c r="WGH21" s="43"/>
      <c r="WGI21" s="43"/>
      <c r="WGJ21" s="43"/>
      <c r="WGK21" s="43"/>
      <c r="WGL21" s="43"/>
      <c r="WGM21" s="43"/>
      <c r="WGN21" s="43"/>
      <c r="WGO21" s="43"/>
      <c r="WGP21" s="43"/>
      <c r="WGQ21" s="43"/>
      <c r="WGR21" s="43"/>
      <c r="WGS21" s="43"/>
      <c r="WGT21" s="43"/>
      <c r="WGU21" s="43"/>
      <c r="WGV21" s="43"/>
      <c r="WGW21" s="43"/>
      <c r="WGX21" s="43"/>
      <c r="WGY21" s="43"/>
      <c r="WGZ21" s="43"/>
      <c r="WHA21" s="43"/>
      <c r="WHB21" s="43"/>
      <c r="WHC21" s="43"/>
      <c r="WHD21" s="43"/>
      <c r="WHE21" s="43"/>
      <c r="WHF21" s="43"/>
      <c r="WHG21" s="43"/>
      <c r="WHH21" s="43"/>
      <c r="WHI21" s="43"/>
      <c r="WHJ21" s="43"/>
      <c r="WHK21" s="43"/>
      <c r="WHL21" s="43"/>
      <c r="WHM21" s="43"/>
      <c r="WHN21" s="43"/>
      <c r="WHO21" s="43"/>
      <c r="WHP21" s="43"/>
      <c r="WHQ21" s="43"/>
      <c r="WHR21" s="43"/>
      <c r="WHS21" s="43"/>
      <c r="WHT21" s="43"/>
      <c r="WHU21" s="43"/>
      <c r="WHV21" s="43"/>
      <c r="WHW21" s="43"/>
      <c r="WHX21" s="43"/>
      <c r="WHY21" s="43"/>
      <c r="WHZ21" s="43"/>
      <c r="WIA21" s="43"/>
      <c r="WIB21" s="43"/>
      <c r="WIC21" s="43"/>
      <c r="WID21" s="43"/>
      <c r="WIE21" s="43"/>
      <c r="WIF21" s="43"/>
      <c r="WIG21" s="43"/>
      <c r="WIH21" s="43"/>
      <c r="WII21" s="43"/>
      <c r="WIJ21" s="43"/>
      <c r="WIK21" s="43"/>
      <c r="WIL21" s="43"/>
      <c r="WIM21" s="43"/>
      <c r="WIN21" s="43"/>
      <c r="WIO21" s="43"/>
      <c r="WIP21" s="43"/>
      <c r="WIQ21" s="43"/>
      <c r="WIR21" s="43"/>
      <c r="WIS21" s="43"/>
      <c r="WIT21" s="43"/>
      <c r="WIU21" s="43"/>
      <c r="WIV21" s="43"/>
      <c r="WIW21" s="43"/>
      <c r="WIX21" s="43"/>
      <c r="WIY21" s="43"/>
      <c r="WIZ21" s="43"/>
      <c r="WJA21" s="43"/>
      <c r="WJB21" s="43"/>
      <c r="WJC21" s="43"/>
      <c r="WJD21" s="43"/>
      <c r="WJE21" s="43"/>
      <c r="WJF21" s="43"/>
      <c r="WJG21" s="43"/>
      <c r="WJH21" s="43"/>
      <c r="WJI21" s="43"/>
      <c r="WJJ21" s="43"/>
      <c r="WJK21" s="43"/>
      <c r="WJL21" s="43"/>
      <c r="WJM21" s="43"/>
      <c r="WJN21" s="43"/>
      <c r="WJO21" s="43"/>
      <c r="WJP21" s="43"/>
      <c r="WJQ21" s="43"/>
      <c r="WJR21" s="43"/>
      <c r="WJS21" s="43"/>
      <c r="WJT21" s="43"/>
      <c r="WJU21" s="43"/>
      <c r="WJV21" s="43"/>
      <c r="WJW21" s="43"/>
      <c r="WJX21" s="43"/>
      <c r="WJY21" s="43"/>
      <c r="WJZ21" s="43"/>
      <c r="WKA21" s="43"/>
      <c r="WKB21" s="43"/>
      <c r="WKC21" s="43"/>
      <c r="WKD21" s="43"/>
      <c r="WKE21" s="43"/>
      <c r="WKF21" s="43"/>
      <c r="WKG21" s="43"/>
      <c r="WKH21" s="43"/>
      <c r="WKI21" s="43"/>
      <c r="WKJ21" s="43"/>
      <c r="WKK21" s="43"/>
      <c r="WKL21" s="43"/>
      <c r="WKM21" s="43"/>
      <c r="WKN21" s="43"/>
      <c r="WKO21" s="43"/>
      <c r="WKP21" s="43"/>
      <c r="WKQ21" s="43"/>
      <c r="WKR21" s="43"/>
      <c r="WKS21" s="43"/>
      <c r="WKT21" s="43"/>
      <c r="WKU21" s="43"/>
      <c r="WKV21" s="43"/>
      <c r="WKW21" s="43"/>
      <c r="WKX21" s="43"/>
      <c r="WKY21" s="43"/>
      <c r="WKZ21" s="43"/>
      <c r="WLA21" s="43"/>
      <c r="WLB21" s="43"/>
      <c r="WLC21" s="43"/>
      <c r="WLD21" s="43"/>
      <c r="WLE21" s="43"/>
      <c r="WLF21" s="43"/>
      <c r="WLG21" s="43"/>
      <c r="WLH21" s="43"/>
      <c r="WLI21" s="43"/>
      <c r="WLJ21" s="43"/>
      <c r="WLK21" s="43"/>
      <c r="WLL21" s="43"/>
      <c r="WLM21" s="43"/>
      <c r="WLN21" s="43"/>
      <c r="WLO21" s="43"/>
      <c r="WLP21" s="43"/>
      <c r="WLQ21" s="43"/>
      <c r="WLR21" s="43"/>
      <c r="WLS21" s="43"/>
      <c r="WLT21" s="43"/>
      <c r="WLU21" s="43"/>
      <c r="WLV21" s="43"/>
      <c r="WLW21" s="43"/>
      <c r="WLX21" s="43"/>
      <c r="WLY21" s="43"/>
      <c r="WLZ21" s="43"/>
      <c r="WMA21" s="43"/>
      <c r="WMB21" s="43"/>
      <c r="WMC21" s="43"/>
      <c r="WMD21" s="43"/>
      <c r="WME21" s="43"/>
      <c r="WMF21" s="43"/>
      <c r="WMG21" s="43"/>
      <c r="WMH21" s="43"/>
      <c r="WMI21" s="43"/>
      <c r="WMJ21" s="43"/>
      <c r="WMK21" s="43"/>
      <c r="WML21" s="43"/>
      <c r="WMM21" s="43"/>
      <c r="WMN21" s="43"/>
      <c r="WMO21" s="43"/>
      <c r="WMP21" s="43"/>
      <c r="WMQ21" s="43"/>
      <c r="WMR21" s="43"/>
      <c r="WMS21" s="43"/>
      <c r="WMT21" s="43"/>
      <c r="WMU21" s="43"/>
      <c r="WMV21" s="43"/>
      <c r="WMW21" s="43"/>
      <c r="WMX21" s="43"/>
      <c r="WMY21" s="43"/>
      <c r="WMZ21" s="43"/>
      <c r="WNA21" s="43"/>
      <c r="WNB21" s="43"/>
      <c r="WNC21" s="43"/>
      <c r="WND21" s="43"/>
      <c r="WNE21" s="43"/>
      <c r="WNF21" s="43"/>
      <c r="WNG21" s="43"/>
      <c r="WNH21" s="43"/>
      <c r="WNI21" s="43"/>
      <c r="WNJ21" s="43"/>
      <c r="WNK21" s="43"/>
      <c r="WNL21" s="43"/>
      <c r="WNM21" s="43"/>
      <c r="WNN21" s="43"/>
      <c r="WNO21" s="43"/>
      <c r="WNP21" s="43"/>
      <c r="WNQ21" s="43"/>
      <c r="WNR21" s="43"/>
      <c r="WNS21" s="43"/>
      <c r="WNT21" s="43"/>
      <c r="WNU21" s="43"/>
      <c r="WNV21" s="43"/>
      <c r="WNW21" s="43"/>
      <c r="WNX21" s="43"/>
      <c r="WNY21" s="43"/>
      <c r="WNZ21" s="43"/>
      <c r="WOA21" s="43"/>
      <c r="WOB21" s="43"/>
      <c r="WOC21" s="43"/>
      <c r="WOD21" s="43"/>
      <c r="WOE21" s="43"/>
      <c r="WOF21" s="43"/>
      <c r="WOG21" s="43"/>
      <c r="WOH21" s="43"/>
      <c r="WOI21" s="43"/>
      <c r="WOJ21" s="43"/>
      <c r="WOK21" s="43"/>
      <c r="WOL21" s="43"/>
      <c r="WOM21" s="43"/>
      <c r="WON21" s="43"/>
      <c r="WOO21" s="43"/>
      <c r="WOP21" s="43"/>
      <c r="WOQ21" s="43"/>
      <c r="WOR21" s="43"/>
      <c r="WOS21" s="43"/>
      <c r="WOT21" s="43"/>
      <c r="WOU21" s="43"/>
      <c r="WOV21" s="43"/>
      <c r="WOW21" s="43"/>
      <c r="WOX21" s="43"/>
      <c r="WOY21" s="43"/>
      <c r="WOZ21" s="43"/>
      <c r="WPA21" s="43"/>
      <c r="WPB21" s="43"/>
      <c r="WPC21" s="43"/>
      <c r="WPD21" s="43"/>
      <c r="WPE21" s="43"/>
      <c r="WPF21" s="43"/>
      <c r="WPG21" s="43"/>
      <c r="WPH21" s="43"/>
      <c r="WPI21" s="43"/>
      <c r="WPJ21" s="43"/>
      <c r="WPK21" s="43"/>
      <c r="WPL21" s="43"/>
      <c r="WPM21" s="43"/>
      <c r="WPN21" s="43"/>
      <c r="WPO21" s="43"/>
      <c r="WPP21" s="43"/>
      <c r="WPQ21" s="43"/>
      <c r="WPR21" s="43"/>
      <c r="WPS21" s="43"/>
      <c r="WPT21" s="43"/>
      <c r="WPU21" s="43"/>
      <c r="WPV21" s="43"/>
      <c r="WPW21" s="43"/>
      <c r="WPX21" s="43"/>
      <c r="WPY21" s="43"/>
      <c r="WPZ21" s="43"/>
      <c r="WQA21" s="43"/>
      <c r="WQB21" s="43"/>
      <c r="WQC21" s="43"/>
      <c r="WQD21" s="43"/>
      <c r="WQE21" s="43"/>
      <c r="WQF21" s="43"/>
      <c r="WQG21" s="43"/>
      <c r="WQH21" s="43"/>
      <c r="WQI21" s="43"/>
      <c r="WQJ21" s="43"/>
      <c r="WQK21" s="43"/>
      <c r="WQL21" s="43"/>
      <c r="WQM21" s="43"/>
      <c r="WQN21" s="43"/>
      <c r="WQO21" s="43"/>
      <c r="WQP21" s="43"/>
      <c r="WQQ21" s="43"/>
      <c r="WQR21" s="43"/>
      <c r="WQS21" s="43"/>
      <c r="WQT21" s="43"/>
      <c r="WQU21" s="43"/>
      <c r="WQV21" s="43"/>
      <c r="WQW21" s="43"/>
      <c r="WQX21" s="43"/>
      <c r="WQY21" s="43"/>
      <c r="WQZ21" s="43"/>
      <c r="WRA21" s="43"/>
      <c r="WRB21" s="43"/>
      <c r="WRC21" s="43"/>
      <c r="WRD21" s="43"/>
      <c r="WRE21" s="43"/>
      <c r="WRF21" s="43"/>
      <c r="WRG21" s="43"/>
      <c r="WRH21" s="43"/>
      <c r="WRI21" s="43"/>
      <c r="WRJ21" s="43"/>
      <c r="WRK21" s="43"/>
      <c r="WRL21" s="43"/>
      <c r="WRM21" s="43"/>
      <c r="WRN21" s="43"/>
      <c r="WRO21" s="43"/>
      <c r="WRP21" s="43"/>
      <c r="WRQ21" s="43"/>
      <c r="WRR21" s="43"/>
      <c r="WRS21" s="43"/>
      <c r="WRT21" s="43"/>
      <c r="WRU21" s="43"/>
      <c r="WRV21" s="43"/>
      <c r="WRW21" s="43"/>
      <c r="WRX21" s="43"/>
      <c r="WRY21" s="43"/>
      <c r="WRZ21" s="43"/>
      <c r="WSA21" s="43"/>
      <c r="WSB21" s="43"/>
      <c r="WSC21" s="43"/>
      <c r="WSD21" s="43"/>
      <c r="WSE21" s="43"/>
      <c r="WSF21" s="43"/>
      <c r="WSG21" s="43"/>
      <c r="WSH21" s="43"/>
      <c r="WSI21" s="43"/>
      <c r="WSJ21" s="43"/>
      <c r="WSK21" s="43"/>
      <c r="WSL21" s="43"/>
      <c r="WSM21" s="43"/>
      <c r="WSN21" s="43"/>
      <c r="WSO21" s="43"/>
      <c r="WSP21" s="43"/>
      <c r="WSQ21" s="43"/>
      <c r="WSR21" s="43"/>
      <c r="WSS21" s="43"/>
      <c r="WST21" s="43"/>
      <c r="WSU21" s="43"/>
      <c r="WSV21" s="43"/>
      <c r="WSW21" s="43"/>
      <c r="WSX21" s="43"/>
      <c r="WSY21" s="43"/>
      <c r="WSZ21" s="43"/>
      <c r="WTA21" s="43"/>
      <c r="WTB21" s="43"/>
      <c r="WTC21" s="43"/>
      <c r="WTD21" s="43"/>
      <c r="WTE21" s="43"/>
      <c r="WTF21" s="43"/>
      <c r="WTG21" s="43"/>
      <c r="WTH21" s="43"/>
      <c r="WTI21" s="43"/>
      <c r="WTJ21" s="43"/>
      <c r="WTK21" s="43"/>
      <c r="WTL21" s="43"/>
      <c r="WTM21" s="43"/>
      <c r="WTN21" s="43"/>
      <c r="WTO21" s="43"/>
      <c r="WTP21" s="43"/>
      <c r="WTQ21" s="43"/>
      <c r="WTR21" s="43"/>
      <c r="WTS21" s="43"/>
      <c r="WTT21" s="43"/>
      <c r="WTU21" s="43"/>
      <c r="WTV21" s="43"/>
      <c r="WTW21" s="43"/>
      <c r="WTX21" s="43"/>
      <c r="WTY21" s="43"/>
      <c r="WTZ21" s="43"/>
      <c r="WUA21" s="43"/>
      <c r="WUB21" s="43"/>
      <c r="WUC21" s="43"/>
      <c r="WUD21" s="43"/>
      <c r="WUE21" s="43"/>
      <c r="WUF21" s="43"/>
      <c r="WUG21" s="43"/>
      <c r="WUH21" s="43"/>
      <c r="WUI21" s="43"/>
      <c r="WUJ21" s="43"/>
      <c r="WUK21" s="43"/>
      <c r="WUL21" s="43"/>
      <c r="WUM21" s="43"/>
      <c r="WUN21" s="43"/>
      <c r="WUO21" s="43"/>
      <c r="WUP21" s="43"/>
      <c r="WUQ21" s="43"/>
      <c r="WUR21" s="43"/>
      <c r="WUS21" s="43"/>
      <c r="WUT21" s="43"/>
      <c r="WUU21" s="43"/>
      <c r="WUV21" s="43"/>
      <c r="WUW21" s="43"/>
      <c r="WUX21" s="43"/>
      <c r="WUY21" s="43"/>
      <c r="WUZ21" s="43"/>
      <c r="WVA21" s="43"/>
      <c r="WVB21" s="43"/>
      <c r="WVC21" s="43"/>
      <c r="WVD21" s="43"/>
      <c r="WVE21" s="43"/>
      <c r="WVF21" s="43"/>
      <c r="WVG21" s="43"/>
      <c r="WVH21" s="43"/>
      <c r="WVI21" s="43"/>
      <c r="WVJ21" s="43"/>
      <c r="WVK21" s="43"/>
      <c r="WVL21" s="43"/>
      <c r="WVM21" s="43"/>
      <c r="WVN21" s="43"/>
      <c r="WVO21" s="43"/>
      <c r="WVP21" s="43"/>
      <c r="WVQ21" s="43"/>
      <c r="WVR21" s="43"/>
      <c r="WVS21" s="43"/>
      <c r="WVT21" s="43"/>
      <c r="WVU21" s="43"/>
      <c r="WVV21" s="43"/>
      <c r="WVW21" s="43"/>
      <c r="WVX21" s="43"/>
      <c r="WVY21" s="43"/>
      <c r="WVZ21" s="43"/>
      <c r="WWA21" s="43"/>
      <c r="WWB21" s="43"/>
      <c r="WWC21" s="43"/>
      <c r="WWD21" s="43"/>
      <c r="WWE21" s="43"/>
      <c r="WWF21" s="43"/>
      <c r="WWG21" s="43"/>
      <c r="WWH21" s="43"/>
      <c r="WWI21" s="43"/>
      <c r="WWJ21" s="43"/>
      <c r="WWK21" s="43"/>
      <c r="WWL21" s="43"/>
      <c r="WWM21" s="43"/>
      <c r="WWN21" s="43"/>
      <c r="WWO21" s="43"/>
      <c r="WWP21" s="43"/>
      <c r="WWQ21" s="43"/>
      <c r="WWR21" s="43"/>
      <c r="WWS21" s="43"/>
      <c r="WWT21" s="43"/>
      <c r="WWU21" s="43"/>
      <c r="WWV21" s="43"/>
      <c r="WWW21" s="43"/>
      <c r="WWX21" s="43"/>
      <c r="WWY21" s="43"/>
      <c r="WWZ21" s="43"/>
      <c r="WXA21" s="43"/>
      <c r="WXB21" s="43"/>
      <c r="WXC21" s="43"/>
      <c r="WXD21" s="43"/>
      <c r="WXE21" s="43"/>
      <c r="WXF21" s="43"/>
      <c r="WXG21" s="43"/>
      <c r="WXH21" s="43"/>
      <c r="WXI21" s="43"/>
      <c r="WXJ21" s="43"/>
      <c r="WXK21" s="43"/>
      <c r="WXL21" s="43"/>
      <c r="WXM21" s="43"/>
      <c r="WXN21" s="43"/>
      <c r="WXO21" s="43"/>
      <c r="WXP21" s="43"/>
      <c r="WXQ21" s="43"/>
      <c r="WXR21" s="43"/>
      <c r="WXS21" s="43"/>
      <c r="WXT21" s="43"/>
      <c r="WXU21" s="43"/>
      <c r="WXV21" s="43"/>
      <c r="WXW21" s="43"/>
      <c r="WXX21" s="43"/>
      <c r="WXY21" s="43"/>
      <c r="WXZ21" s="43"/>
      <c r="WYA21" s="43"/>
      <c r="WYB21" s="43"/>
      <c r="WYC21" s="43"/>
      <c r="WYD21" s="43"/>
      <c r="WYE21" s="43"/>
      <c r="WYF21" s="43"/>
      <c r="WYG21" s="43"/>
      <c r="WYH21" s="43"/>
      <c r="WYI21" s="43"/>
      <c r="WYJ21" s="43"/>
      <c r="WYK21" s="43"/>
      <c r="WYL21" s="43"/>
      <c r="WYM21" s="43"/>
      <c r="WYN21" s="43"/>
      <c r="WYO21" s="43"/>
      <c r="WYP21" s="43"/>
      <c r="WYQ21" s="43"/>
      <c r="WYR21" s="43"/>
      <c r="WYS21" s="43"/>
      <c r="WYT21" s="43"/>
      <c r="WYU21" s="43"/>
      <c r="WYV21" s="43"/>
      <c r="WYW21" s="43"/>
      <c r="WYX21" s="43"/>
      <c r="WYY21" s="43"/>
      <c r="WYZ21" s="43"/>
      <c r="WZA21" s="43"/>
      <c r="WZB21" s="43"/>
      <c r="WZC21" s="43"/>
      <c r="WZD21" s="43"/>
      <c r="WZE21" s="43"/>
      <c r="WZF21" s="43"/>
      <c r="WZG21" s="43"/>
      <c r="WZH21" s="43"/>
      <c r="WZI21" s="43"/>
      <c r="WZJ21" s="43"/>
      <c r="WZK21" s="43"/>
      <c r="WZL21" s="43"/>
      <c r="WZM21" s="43"/>
      <c r="WZN21" s="43"/>
      <c r="WZO21" s="43"/>
      <c r="WZP21" s="43"/>
      <c r="WZQ21" s="43"/>
      <c r="WZR21" s="43"/>
      <c r="WZS21" s="43"/>
      <c r="WZT21" s="43"/>
      <c r="WZU21" s="43"/>
      <c r="WZV21" s="43"/>
      <c r="WZW21" s="43"/>
      <c r="WZX21" s="43"/>
      <c r="WZY21" s="43"/>
      <c r="WZZ21" s="43"/>
      <c r="XAA21" s="43"/>
      <c r="XAB21" s="43"/>
      <c r="XAC21" s="43"/>
      <c r="XAD21" s="43"/>
      <c r="XAE21" s="43"/>
      <c r="XAF21" s="43"/>
      <c r="XAG21" s="43"/>
      <c r="XAH21" s="43"/>
      <c r="XAI21" s="43"/>
      <c r="XAJ21" s="43"/>
      <c r="XAK21" s="43"/>
      <c r="XAL21" s="43"/>
      <c r="XAM21" s="43"/>
      <c r="XAN21" s="43"/>
      <c r="XAO21" s="43"/>
      <c r="XAP21" s="43"/>
      <c r="XAQ21" s="43"/>
      <c r="XAR21" s="43"/>
      <c r="XAS21" s="43"/>
      <c r="XAT21" s="43"/>
      <c r="XAU21" s="43"/>
      <c r="XAV21" s="43"/>
      <c r="XAW21" s="43"/>
      <c r="XAX21" s="43"/>
      <c r="XAY21" s="43"/>
      <c r="XAZ21" s="43"/>
      <c r="XBA21" s="43"/>
      <c r="XBB21" s="43"/>
      <c r="XBC21" s="43"/>
      <c r="XBD21" s="43"/>
      <c r="XBE21" s="43"/>
      <c r="XBF21" s="43"/>
      <c r="XBG21" s="43"/>
      <c r="XBH21" s="43"/>
      <c r="XBI21" s="43"/>
      <c r="XBJ21" s="43"/>
      <c r="XBK21" s="43"/>
      <c r="XBL21" s="43"/>
      <c r="XBM21" s="43"/>
      <c r="XBN21" s="43"/>
      <c r="XBO21" s="43"/>
      <c r="XBP21" s="43"/>
      <c r="XBQ21" s="43"/>
      <c r="XBR21" s="43"/>
      <c r="XBS21" s="43"/>
      <c r="XBT21" s="43"/>
      <c r="XBU21" s="43"/>
      <c r="XBV21" s="43"/>
      <c r="XBW21" s="43"/>
      <c r="XBX21" s="43"/>
      <c r="XBY21" s="43"/>
      <c r="XBZ21" s="43"/>
      <c r="XCA21" s="43"/>
      <c r="XCB21" s="43"/>
      <c r="XCC21" s="43"/>
      <c r="XCD21" s="43"/>
      <c r="XCE21" s="43"/>
      <c r="XCF21" s="43"/>
      <c r="XCG21" s="43"/>
      <c r="XCH21" s="43"/>
      <c r="XCI21" s="43"/>
      <c r="XCJ21" s="43"/>
      <c r="XCK21" s="43"/>
      <c r="XCL21" s="43"/>
      <c r="XCM21" s="43"/>
      <c r="XCN21" s="43"/>
      <c r="XCO21" s="43"/>
      <c r="XCP21" s="43"/>
      <c r="XCQ21" s="43"/>
      <c r="XCR21" s="43"/>
      <c r="XCS21" s="43"/>
      <c r="XCT21" s="43"/>
      <c r="XCU21" s="43"/>
      <c r="XCV21" s="43"/>
      <c r="XCW21" s="43"/>
      <c r="XCX21" s="43"/>
      <c r="XCY21" s="43"/>
      <c r="XCZ21" s="43"/>
      <c r="XDA21" s="43"/>
      <c r="XDB21" s="43"/>
      <c r="XDC21" s="43"/>
      <c r="XDD21" s="43"/>
      <c r="XDE21" s="43"/>
      <c r="XDF21" s="43"/>
      <c r="XDG21" s="43"/>
      <c r="XDH21" s="43"/>
      <c r="XDI21" s="43"/>
      <c r="XDJ21" s="43"/>
      <c r="XDK21" s="43"/>
      <c r="XDL21" s="43"/>
      <c r="XDM21" s="43"/>
      <c r="XDN21" s="43"/>
      <c r="XDO21" s="43"/>
      <c r="XDP21" s="43"/>
      <c r="XDQ21" s="43"/>
      <c r="XDR21" s="43"/>
      <c r="XDS21" s="43"/>
      <c r="XDT21" s="43"/>
      <c r="XDU21" s="43"/>
      <c r="XDV21" s="43"/>
    </row>
    <row r="22" s="67" customFormat="1" ht="31" customHeight="1" spans="1:16350">
      <c r="A22" s="50">
        <v>19</v>
      </c>
      <c r="B22" s="74" t="s">
        <v>40</v>
      </c>
      <c r="C22" s="74" t="s">
        <v>41</v>
      </c>
      <c r="D22" s="75">
        <v>95.8</v>
      </c>
      <c r="E22" s="64"/>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c r="AMO22" s="43"/>
      <c r="AMP22" s="43"/>
      <c r="AMQ22" s="43"/>
      <c r="AMR22" s="43"/>
      <c r="AMS22" s="43"/>
      <c r="AMT22" s="43"/>
      <c r="AMU22" s="43"/>
      <c r="AMV22" s="43"/>
      <c r="AMW22" s="43"/>
      <c r="AMX22" s="43"/>
      <c r="AMY22" s="43"/>
      <c r="AMZ22" s="43"/>
      <c r="ANA22" s="43"/>
      <c r="ANB22" s="43"/>
      <c r="ANC22" s="43"/>
      <c r="AND22" s="43"/>
      <c r="ANE22" s="43"/>
      <c r="ANF22" s="43"/>
      <c r="ANG22" s="43"/>
      <c r="ANH22" s="43"/>
      <c r="ANI22" s="43"/>
      <c r="ANJ22" s="43"/>
      <c r="ANK22" s="43"/>
      <c r="ANL22" s="43"/>
      <c r="ANM22" s="43"/>
      <c r="ANN22" s="43"/>
      <c r="ANO22" s="43"/>
      <c r="ANP22" s="43"/>
      <c r="ANQ22" s="43"/>
      <c r="ANR22" s="43"/>
      <c r="ANS22" s="43"/>
      <c r="ANT22" s="43"/>
      <c r="ANU22" s="43"/>
      <c r="ANV22" s="43"/>
      <c r="ANW22" s="43"/>
      <c r="ANX22" s="43"/>
      <c r="ANY22" s="43"/>
      <c r="ANZ22" s="43"/>
      <c r="AOA22" s="43"/>
      <c r="AOB22" s="43"/>
      <c r="AOC22" s="43"/>
      <c r="AOD22" s="43"/>
      <c r="AOE22" s="43"/>
      <c r="AOF22" s="43"/>
      <c r="AOG22" s="43"/>
      <c r="AOH22" s="43"/>
      <c r="AOI22" s="43"/>
      <c r="AOJ22" s="43"/>
      <c r="AOK22" s="43"/>
      <c r="AOL22" s="43"/>
      <c r="AOM22" s="43"/>
      <c r="AON22" s="43"/>
      <c r="AOO22" s="43"/>
      <c r="AOP22" s="43"/>
      <c r="AOQ22" s="43"/>
      <c r="AOR22" s="43"/>
      <c r="AOS22" s="43"/>
      <c r="AOT22" s="43"/>
      <c r="AOU22" s="43"/>
      <c r="AOV22" s="43"/>
      <c r="AOW22" s="43"/>
      <c r="AOX22" s="43"/>
      <c r="AOY22" s="43"/>
      <c r="AOZ22" s="43"/>
      <c r="APA22" s="43"/>
      <c r="APB22" s="43"/>
      <c r="APC22" s="43"/>
      <c r="APD22" s="43"/>
      <c r="APE22" s="43"/>
      <c r="APF22" s="43"/>
      <c r="APG22" s="43"/>
      <c r="APH22" s="43"/>
      <c r="API22" s="43"/>
      <c r="APJ22" s="43"/>
      <c r="APK22" s="43"/>
      <c r="APL22" s="43"/>
      <c r="APM22" s="43"/>
      <c r="APN22" s="43"/>
      <c r="APO22" s="43"/>
      <c r="APP22" s="43"/>
      <c r="APQ22" s="43"/>
      <c r="APR22" s="43"/>
      <c r="APS22" s="43"/>
      <c r="APT22" s="43"/>
      <c r="APU22" s="43"/>
      <c r="APV22" s="43"/>
      <c r="APW22" s="43"/>
      <c r="APX22" s="43"/>
      <c r="APY22" s="43"/>
      <c r="APZ22" s="43"/>
      <c r="AQA22" s="43"/>
      <c r="AQB22" s="43"/>
      <c r="AQC22" s="43"/>
      <c r="AQD22" s="43"/>
      <c r="AQE22" s="43"/>
      <c r="AQF22" s="43"/>
      <c r="AQG22" s="43"/>
      <c r="AQH22" s="43"/>
      <c r="AQI22" s="43"/>
      <c r="AQJ22" s="43"/>
      <c r="AQK22" s="43"/>
      <c r="AQL22" s="43"/>
      <c r="AQM22" s="43"/>
      <c r="AQN22" s="43"/>
      <c r="AQO22" s="43"/>
      <c r="AQP22" s="43"/>
      <c r="AQQ22" s="43"/>
      <c r="AQR22" s="43"/>
      <c r="AQS22" s="43"/>
      <c r="AQT22" s="43"/>
      <c r="AQU22" s="43"/>
      <c r="AQV22" s="43"/>
      <c r="AQW22" s="43"/>
      <c r="AQX22" s="43"/>
      <c r="AQY22" s="43"/>
      <c r="AQZ22" s="43"/>
      <c r="ARA22" s="43"/>
      <c r="ARB22" s="43"/>
      <c r="ARC22" s="43"/>
      <c r="ARD22" s="43"/>
      <c r="ARE22" s="43"/>
      <c r="ARF22" s="43"/>
      <c r="ARG22" s="43"/>
      <c r="ARH22" s="43"/>
      <c r="ARI22" s="43"/>
      <c r="ARJ22" s="43"/>
      <c r="ARK22" s="43"/>
      <c r="ARL22" s="43"/>
      <c r="ARM22" s="43"/>
      <c r="ARN22" s="43"/>
      <c r="ARO22" s="43"/>
      <c r="ARP22" s="43"/>
      <c r="ARQ22" s="43"/>
      <c r="ARR22" s="43"/>
      <c r="ARS22" s="43"/>
      <c r="ART22" s="43"/>
      <c r="ARU22" s="43"/>
      <c r="ARV22" s="43"/>
      <c r="ARW22" s="43"/>
      <c r="ARX22" s="43"/>
      <c r="ARY22" s="43"/>
      <c r="ARZ22" s="43"/>
      <c r="ASA22" s="43"/>
      <c r="ASB22" s="43"/>
      <c r="ASC22" s="43"/>
      <c r="ASD22" s="43"/>
      <c r="ASE22" s="43"/>
      <c r="ASF22" s="43"/>
      <c r="ASG22" s="43"/>
      <c r="ASH22" s="43"/>
      <c r="ASI22" s="43"/>
      <c r="ASJ22" s="43"/>
      <c r="ASK22" s="43"/>
      <c r="ASL22" s="43"/>
      <c r="ASM22" s="43"/>
      <c r="ASN22" s="43"/>
      <c r="ASO22" s="43"/>
      <c r="ASP22" s="43"/>
      <c r="ASQ22" s="43"/>
      <c r="ASR22" s="43"/>
      <c r="ASS22" s="43"/>
      <c r="AST22" s="43"/>
      <c r="ASU22" s="43"/>
      <c r="ASV22" s="43"/>
      <c r="ASW22" s="43"/>
      <c r="ASX22" s="43"/>
      <c r="ASY22" s="43"/>
      <c r="ASZ22" s="43"/>
      <c r="ATA22" s="43"/>
      <c r="ATB22" s="43"/>
      <c r="ATC22" s="43"/>
      <c r="ATD22" s="43"/>
      <c r="ATE22" s="43"/>
      <c r="ATF22" s="43"/>
      <c r="ATG22" s="43"/>
      <c r="ATH22" s="43"/>
      <c r="ATI22" s="43"/>
      <c r="ATJ22" s="43"/>
      <c r="ATK22" s="43"/>
      <c r="ATL22" s="43"/>
      <c r="ATM22" s="43"/>
      <c r="ATN22" s="43"/>
      <c r="ATO22" s="43"/>
      <c r="ATP22" s="43"/>
      <c r="ATQ22" s="43"/>
      <c r="ATR22" s="43"/>
      <c r="ATS22" s="43"/>
      <c r="ATT22" s="43"/>
      <c r="ATU22" s="43"/>
      <c r="ATV22" s="43"/>
      <c r="ATW22" s="43"/>
      <c r="ATX22" s="43"/>
      <c r="ATY22" s="43"/>
      <c r="ATZ22" s="43"/>
      <c r="AUA22" s="43"/>
      <c r="AUB22" s="43"/>
      <c r="AUC22" s="43"/>
      <c r="AUD22" s="43"/>
      <c r="AUE22" s="43"/>
      <c r="AUF22" s="43"/>
      <c r="AUG22" s="43"/>
      <c r="AUH22" s="43"/>
      <c r="AUI22" s="43"/>
      <c r="AUJ22" s="43"/>
      <c r="AUK22" s="43"/>
      <c r="AUL22" s="43"/>
      <c r="AUM22" s="43"/>
      <c r="AUN22" s="43"/>
      <c r="AUO22" s="43"/>
      <c r="AUP22" s="43"/>
      <c r="AUQ22" s="43"/>
      <c r="AUR22" s="43"/>
      <c r="AUS22" s="43"/>
      <c r="AUT22" s="43"/>
      <c r="AUU22" s="43"/>
      <c r="AUV22" s="43"/>
      <c r="AUW22" s="43"/>
      <c r="AUX22" s="43"/>
      <c r="AUY22" s="43"/>
      <c r="AUZ22" s="43"/>
      <c r="AVA22" s="43"/>
      <c r="AVB22" s="43"/>
      <c r="AVC22" s="43"/>
      <c r="AVD22" s="43"/>
      <c r="AVE22" s="43"/>
      <c r="AVF22" s="43"/>
      <c r="AVG22" s="43"/>
      <c r="AVH22" s="43"/>
      <c r="AVI22" s="43"/>
      <c r="AVJ22" s="43"/>
      <c r="AVK22" s="43"/>
      <c r="AVL22" s="43"/>
      <c r="AVM22" s="43"/>
      <c r="AVN22" s="43"/>
      <c r="AVO22" s="43"/>
      <c r="AVP22" s="43"/>
      <c r="AVQ22" s="43"/>
      <c r="AVR22" s="43"/>
      <c r="AVS22" s="43"/>
      <c r="AVT22" s="43"/>
      <c r="AVU22" s="43"/>
      <c r="AVV22" s="43"/>
      <c r="AVW22" s="43"/>
      <c r="AVX22" s="43"/>
      <c r="AVY22" s="43"/>
      <c r="AVZ22" s="43"/>
      <c r="AWA22" s="43"/>
      <c r="AWB22" s="43"/>
      <c r="AWC22" s="43"/>
      <c r="AWD22" s="43"/>
      <c r="AWE22" s="43"/>
      <c r="AWF22" s="43"/>
      <c r="AWG22" s="43"/>
      <c r="AWH22" s="43"/>
      <c r="AWI22" s="43"/>
      <c r="AWJ22" s="43"/>
      <c r="AWK22" s="43"/>
      <c r="AWL22" s="43"/>
      <c r="AWM22" s="43"/>
      <c r="AWN22" s="43"/>
      <c r="AWO22" s="43"/>
      <c r="AWP22" s="43"/>
      <c r="AWQ22" s="43"/>
      <c r="AWR22" s="43"/>
      <c r="AWS22" s="43"/>
      <c r="AWT22" s="43"/>
      <c r="AWU22" s="43"/>
      <c r="AWV22" s="43"/>
      <c r="AWW22" s="43"/>
      <c r="AWX22" s="43"/>
      <c r="AWY22" s="43"/>
      <c r="AWZ22" s="43"/>
      <c r="AXA22" s="43"/>
      <c r="AXB22" s="43"/>
      <c r="AXC22" s="43"/>
      <c r="AXD22" s="43"/>
      <c r="AXE22" s="43"/>
      <c r="AXF22" s="43"/>
      <c r="AXG22" s="43"/>
      <c r="AXH22" s="43"/>
      <c r="AXI22" s="43"/>
      <c r="AXJ22" s="43"/>
      <c r="AXK22" s="43"/>
      <c r="AXL22" s="43"/>
      <c r="AXM22" s="43"/>
      <c r="AXN22" s="43"/>
      <c r="AXO22" s="43"/>
      <c r="AXP22" s="43"/>
      <c r="AXQ22" s="43"/>
      <c r="AXR22" s="43"/>
      <c r="AXS22" s="43"/>
      <c r="AXT22" s="43"/>
      <c r="AXU22" s="43"/>
      <c r="AXV22" s="43"/>
      <c r="AXW22" s="43"/>
      <c r="AXX22" s="43"/>
      <c r="AXY22" s="43"/>
      <c r="AXZ22" s="43"/>
      <c r="AYA22" s="43"/>
      <c r="AYB22" s="43"/>
      <c r="AYC22" s="43"/>
      <c r="AYD22" s="43"/>
      <c r="AYE22" s="43"/>
      <c r="AYF22" s="43"/>
      <c r="AYG22" s="43"/>
      <c r="AYH22" s="43"/>
      <c r="AYI22" s="43"/>
      <c r="AYJ22" s="43"/>
      <c r="AYK22" s="43"/>
      <c r="AYL22" s="43"/>
      <c r="AYM22" s="43"/>
      <c r="AYN22" s="43"/>
      <c r="AYO22" s="43"/>
      <c r="AYP22" s="43"/>
      <c r="AYQ22" s="43"/>
      <c r="AYR22" s="43"/>
      <c r="AYS22" s="43"/>
      <c r="AYT22" s="43"/>
      <c r="AYU22" s="43"/>
      <c r="AYV22" s="43"/>
      <c r="AYW22" s="43"/>
      <c r="AYX22" s="43"/>
      <c r="AYY22" s="43"/>
      <c r="AYZ22" s="43"/>
      <c r="AZA22" s="43"/>
      <c r="AZB22" s="43"/>
      <c r="AZC22" s="43"/>
      <c r="AZD22" s="43"/>
      <c r="AZE22" s="43"/>
      <c r="AZF22" s="43"/>
      <c r="AZG22" s="43"/>
      <c r="AZH22" s="43"/>
      <c r="AZI22" s="43"/>
      <c r="AZJ22" s="43"/>
      <c r="AZK22" s="43"/>
      <c r="AZL22" s="43"/>
      <c r="AZM22" s="43"/>
      <c r="AZN22" s="43"/>
      <c r="AZO22" s="43"/>
      <c r="AZP22" s="43"/>
      <c r="AZQ22" s="43"/>
      <c r="AZR22" s="43"/>
      <c r="AZS22" s="43"/>
      <c r="AZT22" s="43"/>
      <c r="AZU22" s="43"/>
      <c r="AZV22" s="43"/>
      <c r="AZW22" s="43"/>
      <c r="AZX22" s="43"/>
      <c r="AZY22" s="43"/>
      <c r="AZZ22" s="43"/>
      <c r="BAA22" s="43"/>
      <c r="BAB22" s="43"/>
      <c r="BAC22" s="43"/>
      <c r="BAD22" s="43"/>
      <c r="BAE22" s="43"/>
      <c r="BAF22" s="43"/>
      <c r="BAG22" s="43"/>
      <c r="BAH22" s="43"/>
      <c r="BAI22" s="43"/>
      <c r="BAJ22" s="43"/>
      <c r="BAK22" s="43"/>
      <c r="BAL22" s="43"/>
      <c r="BAM22" s="43"/>
      <c r="BAN22" s="43"/>
      <c r="BAO22" s="43"/>
      <c r="BAP22" s="43"/>
      <c r="BAQ22" s="43"/>
      <c r="BAR22" s="43"/>
      <c r="BAS22" s="43"/>
      <c r="BAT22" s="43"/>
      <c r="BAU22" s="43"/>
      <c r="BAV22" s="43"/>
      <c r="BAW22" s="43"/>
      <c r="BAX22" s="43"/>
      <c r="BAY22" s="43"/>
      <c r="BAZ22" s="43"/>
      <c r="BBA22" s="43"/>
      <c r="BBB22" s="43"/>
      <c r="BBC22" s="43"/>
      <c r="BBD22" s="43"/>
      <c r="BBE22" s="43"/>
      <c r="BBF22" s="43"/>
      <c r="BBG22" s="43"/>
      <c r="BBH22" s="43"/>
      <c r="BBI22" s="43"/>
      <c r="BBJ22" s="43"/>
      <c r="BBK22" s="43"/>
      <c r="BBL22" s="43"/>
      <c r="BBM22" s="43"/>
      <c r="BBN22" s="43"/>
      <c r="BBO22" s="43"/>
      <c r="BBP22" s="43"/>
      <c r="BBQ22" s="43"/>
      <c r="BBR22" s="43"/>
      <c r="BBS22" s="43"/>
      <c r="BBT22" s="43"/>
      <c r="BBU22" s="43"/>
      <c r="BBV22" s="43"/>
      <c r="BBW22" s="43"/>
      <c r="BBX22" s="43"/>
      <c r="BBY22" s="43"/>
      <c r="BBZ22" s="43"/>
      <c r="BCA22" s="43"/>
      <c r="BCB22" s="43"/>
      <c r="BCC22" s="43"/>
      <c r="BCD22" s="43"/>
      <c r="BCE22" s="43"/>
      <c r="BCF22" s="43"/>
      <c r="BCG22" s="43"/>
      <c r="BCH22" s="43"/>
      <c r="BCI22" s="43"/>
      <c r="BCJ22" s="43"/>
      <c r="BCK22" s="43"/>
      <c r="BCL22" s="43"/>
      <c r="BCM22" s="43"/>
      <c r="BCN22" s="43"/>
      <c r="BCO22" s="43"/>
      <c r="BCP22" s="43"/>
      <c r="BCQ22" s="43"/>
      <c r="BCR22" s="43"/>
      <c r="BCS22" s="43"/>
      <c r="BCT22" s="43"/>
      <c r="BCU22" s="43"/>
      <c r="BCV22" s="43"/>
      <c r="BCW22" s="43"/>
      <c r="BCX22" s="43"/>
      <c r="BCY22" s="43"/>
      <c r="BCZ22" s="43"/>
      <c r="BDA22" s="43"/>
      <c r="BDB22" s="43"/>
      <c r="BDC22" s="43"/>
      <c r="BDD22" s="43"/>
      <c r="BDE22" s="43"/>
      <c r="BDF22" s="43"/>
      <c r="BDG22" s="43"/>
      <c r="BDH22" s="43"/>
      <c r="BDI22" s="43"/>
      <c r="BDJ22" s="43"/>
      <c r="BDK22" s="43"/>
      <c r="BDL22" s="43"/>
      <c r="BDM22" s="43"/>
      <c r="BDN22" s="43"/>
      <c r="BDO22" s="43"/>
      <c r="BDP22" s="43"/>
      <c r="BDQ22" s="43"/>
      <c r="BDR22" s="43"/>
      <c r="BDS22" s="43"/>
      <c r="BDT22" s="43"/>
      <c r="BDU22" s="43"/>
      <c r="BDV22" s="43"/>
      <c r="BDW22" s="43"/>
      <c r="BDX22" s="43"/>
      <c r="BDY22" s="43"/>
      <c r="BDZ22" s="43"/>
      <c r="BEA22" s="43"/>
      <c r="BEB22" s="43"/>
      <c r="BEC22" s="43"/>
      <c r="BED22" s="43"/>
      <c r="BEE22" s="43"/>
      <c r="BEF22" s="43"/>
      <c r="BEG22" s="43"/>
      <c r="BEH22" s="43"/>
      <c r="BEI22" s="43"/>
      <c r="BEJ22" s="43"/>
      <c r="BEK22" s="43"/>
      <c r="BEL22" s="43"/>
      <c r="BEM22" s="43"/>
      <c r="BEN22" s="43"/>
      <c r="BEO22" s="43"/>
      <c r="BEP22" s="43"/>
      <c r="BEQ22" s="43"/>
      <c r="BER22" s="43"/>
      <c r="BES22" s="43"/>
      <c r="BET22" s="43"/>
      <c r="BEU22" s="43"/>
      <c r="BEV22" s="43"/>
      <c r="BEW22" s="43"/>
      <c r="BEX22" s="43"/>
      <c r="BEY22" s="43"/>
      <c r="BEZ22" s="43"/>
      <c r="BFA22" s="43"/>
      <c r="BFB22" s="43"/>
      <c r="BFC22" s="43"/>
      <c r="BFD22" s="43"/>
      <c r="BFE22" s="43"/>
      <c r="BFF22" s="43"/>
      <c r="BFG22" s="43"/>
      <c r="BFH22" s="43"/>
      <c r="BFI22" s="43"/>
      <c r="BFJ22" s="43"/>
      <c r="BFK22" s="43"/>
      <c r="BFL22" s="43"/>
      <c r="BFM22" s="43"/>
      <c r="BFN22" s="43"/>
      <c r="BFO22" s="43"/>
      <c r="BFP22" s="43"/>
      <c r="BFQ22" s="43"/>
      <c r="BFR22" s="43"/>
      <c r="BFS22" s="43"/>
      <c r="BFT22" s="43"/>
      <c r="BFU22" s="43"/>
      <c r="BFV22" s="43"/>
      <c r="BFW22" s="43"/>
      <c r="BFX22" s="43"/>
      <c r="BFY22" s="43"/>
      <c r="BFZ22" s="43"/>
      <c r="BGA22" s="43"/>
      <c r="BGB22" s="43"/>
      <c r="BGC22" s="43"/>
      <c r="BGD22" s="43"/>
      <c r="BGE22" s="43"/>
      <c r="BGF22" s="43"/>
      <c r="BGG22" s="43"/>
      <c r="BGH22" s="43"/>
      <c r="BGI22" s="43"/>
      <c r="BGJ22" s="43"/>
      <c r="BGK22" s="43"/>
      <c r="BGL22" s="43"/>
      <c r="BGM22" s="43"/>
      <c r="BGN22" s="43"/>
      <c r="BGO22" s="43"/>
      <c r="BGP22" s="43"/>
      <c r="BGQ22" s="43"/>
      <c r="BGR22" s="43"/>
      <c r="BGS22" s="43"/>
      <c r="BGT22" s="43"/>
      <c r="BGU22" s="43"/>
      <c r="BGV22" s="43"/>
      <c r="BGW22" s="43"/>
      <c r="BGX22" s="43"/>
      <c r="BGY22" s="43"/>
      <c r="BGZ22" s="43"/>
      <c r="BHA22" s="43"/>
      <c r="BHB22" s="43"/>
      <c r="BHC22" s="43"/>
      <c r="BHD22" s="43"/>
      <c r="BHE22" s="43"/>
      <c r="BHF22" s="43"/>
      <c r="BHG22" s="43"/>
      <c r="BHH22" s="43"/>
      <c r="BHI22" s="43"/>
      <c r="BHJ22" s="43"/>
      <c r="BHK22" s="43"/>
      <c r="BHL22" s="43"/>
      <c r="BHM22" s="43"/>
      <c r="BHN22" s="43"/>
      <c r="BHO22" s="43"/>
      <c r="BHP22" s="43"/>
      <c r="BHQ22" s="43"/>
      <c r="BHR22" s="43"/>
      <c r="BHS22" s="43"/>
      <c r="BHT22" s="43"/>
      <c r="BHU22" s="43"/>
      <c r="BHV22" s="43"/>
      <c r="BHW22" s="43"/>
      <c r="BHX22" s="43"/>
      <c r="BHY22" s="43"/>
      <c r="BHZ22" s="43"/>
      <c r="BIA22" s="43"/>
      <c r="BIB22" s="43"/>
      <c r="BIC22" s="43"/>
      <c r="BID22" s="43"/>
      <c r="BIE22" s="43"/>
      <c r="BIF22" s="43"/>
      <c r="BIG22" s="43"/>
      <c r="BIH22" s="43"/>
      <c r="BII22" s="43"/>
      <c r="BIJ22" s="43"/>
      <c r="BIK22" s="43"/>
      <c r="BIL22" s="43"/>
      <c r="BIM22" s="43"/>
      <c r="BIN22" s="43"/>
      <c r="BIO22" s="43"/>
      <c r="BIP22" s="43"/>
      <c r="BIQ22" s="43"/>
      <c r="BIR22" s="43"/>
      <c r="BIS22" s="43"/>
      <c r="BIT22" s="43"/>
      <c r="BIU22" s="43"/>
      <c r="BIV22" s="43"/>
      <c r="BIW22" s="43"/>
      <c r="BIX22" s="43"/>
      <c r="BIY22" s="43"/>
      <c r="BIZ22" s="43"/>
      <c r="BJA22" s="43"/>
      <c r="BJB22" s="43"/>
      <c r="BJC22" s="43"/>
      <c r="BJD22" s="43"/>
      <c r="BJE22" s="43"/>
      <c r="BJF22" s="43"/>
      <c r="BJG22" s="43"/>
      <c r="BJH22" s="43"/>
      <c r="BJI22" s="43"/>
      <c r="BJJ22" s="43"/>
      <c r="BJK22" s="43"/>
      <c r="BJL22" s="43"/>
      <c r="BJM22" s="43"/>
      <c r="BJN22" s="43"/>
      <c r="BJO22" s="43"/>
      <c r="BJP22" s="43"/>
      <c r="BJQ22" s="43"/>
      <c r="BJR22" s="43"/>
      <c r="BJS22" s="43"/>
      <c r="BJT22" s="43"/>
      <c r="BJU22" s="43"/>
      <c r="BJV22" s="43"/>
      <c r="BJW22" s="43"/>
      <c r="BJX22" s="43"/>
      <c r="BJY22" s="43"/>
      <c r="BJZ22" s="43"/>
      <c r="BKA22" s="43"/>
      <c r="BKB22" s="43"/>
      <c r="BKC22" s="43"/>
      <c r="BKD22" s="43"/>
      <c r="BKE22" s="43"/>
      <c r="BKF22" s="43"/>
      <c r="BKG22" s="43"/>
      <c r="BKH22" s="43"/>
      <c r="BKI22" s="43"/>
      <c r="BKJ22" s="43"/>
      <c r="BKK22" s="43"/>
      <c r="BKL22" s="43"/>
      <c r="BKM22" s="43"/>
      <c r="BKN22" s="43"/>
      <c r="BKO22" s="43"/>
      <c r="BKP22" s="43"/>
      <c r="BKQ22" s="43"/>
      <c r="BKR22" s="43"/>
      <c r="BKS22" s="43"/>
      <c r="BKT22" s="43"/>
      <c r="BKU22" s="43"/>
      <c r="BKV22" s="43"/>
      <c r="BKW22" s="43"/>
      <c r="BKX22" s="43"/>
      <c r="BKY22" s="43"/>
      <c r="BKZ22" s="43"/>
      <c r="BLA22" s="43"/>
      <c r="BLB22" s="43"/>
      <c r="BLC22" s="43"/>
      <c r="BLD22" s="43"/>
      <c r="BLE22" s="43"/>
      <c r="BLF22" s="43"/>
      <c r="BLG22" s="43"/>
      <c r="BLH22" s="43"/>
      <c r="BLI22" s="43"/>
      <c r="BLJ22" s="43"/>
      <c r="BLK22" s="43"/>
      <c r="BLL22" s="43"/>
      <c r="BLM22" s="43"/>
      <c r="BLN22" s="43"/>
      <c r="BLO22" s="43"/>
      <c r="BLP22" s="43"/>
      <c r="BLQ22" s="43"/>
      <c r="BLR22" s="43"/>
      <c r="BLS22" s="43"/>
      <c r="BLT22" s="43"/>
      <c r="BLU22" s="43"/>
      <c r="BLV22" s="43"/>
      <c r="BLW22" s="43"/>
      <c r="BLX22" s="43"/>
      <c r="BLY22" s="43"/>
      <c r="BLZ22" s="43"/>
      <c r="BMA22" s="43"/>
      <c r="BMB22" s="43"/>
      <c r="BMC22" s="43"/>
      <c r="BMD22" s="43"/>
      <c r="BME22" s="43"/>
      <c r="BMF22" s="43"/>
      <c r="BMG22" s="43"/>
      <c r="BMH22" s="43"/>
      <c r="BMI22" s="43"/>
      <c r="BMJ22" s="43"/>
      <c r="BMK22" s="43"/>
      <c r="BML22" s="43"/>
      <c r="BMM22" s="43"/>
      <c r="BMN22" s="43"/>
      <c r="BMO22" s="43"/>
      <c r="BMP22" s="43"/>
      <c r="BMQ22" s="43"/>
      <c r="BMR22" s="43"/>
      <c r="BMS22" s="43"/>
      <c r="BMT22" s="43"/>
      <c r="BMU22" s="43"/>
      <c r="BMV22" s="43"/>
      <c r="BMW22" s="43"/>
      <c r="BMX22" s="43"/>
      <c r="BMY22" s="43"/>
      <c r="BMZ22" s="43"/>
      <c r="BNA22" s="43"/>
      <c r="BNB22" s="43"/>
      <c r="BNC22" s="43"/>
      <c r="BND22" s="43"/>
      <c r="BNE22" s="43"/>
      <c r="BNF22" s="43"/>
      <c r="BNG22" s="43"/>
      <c r="BNH22" s="43"/>
      <c r="BNI22" s="43"/>
      <c r="BNJ22" s="43"/>
      <c r="BNK22" s="43"/>
      <c r="BNL22" s="43"/>
      <c r="BNM22" s="43"/>
      <c r="BNN22" s="43"/>
      <c r="BNO22" s="43"/>
      <c r="BNP22" s="43"/>
      <c r="BNQ22" s="43"/>
      <c r="BNR22" s="43"/>
      <c r="BNS22" s="43"/>
      <c r="BNT22" s="43"/>
      <c r="BNU22" s="43"/>
      <c r="BNV22" s="43"/>
      <c r="BNW22" s="43"/>
      <c r="BNX22" s="43"/>
      <c r="BNY22" s="43"/>
      <c r="BNZ22" s="43"/>
      <c r="BOA22" s="43"/>
      <c r="BOB22" s="43"/>
      <c r="BOC22" s="43"/>
      <c r="BOD22" s="43"/>
      <c r="BOE22" s="43"/>
      <c r="BOF22" s="43"/>
      <c r="BOG22" s="43"/>
      <c r="BOH22" s="43"/>
      <c r="BOI22" s="43"/>
      <c r="BOJ22" s="43"/>
      <c r="BOK22" s="43"/>
      <c r="BOL22" s="43"/>
      <c r="BOM22" s="43"/>
      <c r="BON22" s="43"/>
      <c r="BOO22" s="43"/>
      <c r="BOP22" s="43"/>
      <c r="BOQ22" s="43"/>
      <c r="BOR22" s="43"/>
      <c r="BOS22" s="43"/>
      <c r="BOT22" s="43"/>
      <c r="BOU22" s="43"/>
      <c r="BOV22" s="43"/>
      <c r="BOW22" s="43"/>
      <c r="BOX22" s="43"/>
      <c r="BOY22" s="43"/>
      <c r="BOZ22" s="43"/>
      <c r="BPA22" s="43"/>
      <c r="BPB22" s="43"/>
      <c r="BPC22" s="43"/>
      <c r="BPD22" s="43"/>
      <c r="BPE22" s="43"/>
      <c r="BPF22" s="43"/>
      <c r="BPG22" s="43"/>
      <c r="BPH22" s="43"/>
      <c r="BPI22" s="43"/>
      <c r="BPJ22" s="43"/>
      <c r="BPK22" s="43"/>
      <c r="BPL22" s="43"/>
      <c r="BPM22" s="43"/>
      <c r="BPN22" s="43"/>
      <c r="BPO22" s="43"/>
      <c r="BPP22" s="43"/>
      <c r="BPQ22" s="43"/>
      <c r="BPR22" s="43"/>
      <c r="BPS22" s="43"/>
      <c r="BPT22" s="43"/>
      <c r="BPU22" s="43"/>
      <c r="BPV22" s="43"/>
      <c r="BPW22" s="43"/>
      <c r="BPX22" s="43"/>
      <c r="BPY22" s="43"/>
      <c r="BPZ22" s="43"/>
      <c r="BQA22" s="43"/>
      <c r="BQB22" s="43"/>
      <c r="BQC22" s="43"/>
      <c r="BQD22" s="43"/>
      <c r="BQE22" s="43"/>
      <c r="BQF22" s="43"/>
      <c r="BQG22" s="43"/>
      <c r="BQH22" s="43"/>
      <c r="BQI22" s="43"/>
      <c r="BQJ22" s="43"/>
      <c r="BQK22" s="43"/>
      <c r="BQL22" s="43"/>
      <c r="BQM22" s="43"/>
      <c r="BQN22" s="43"/>
      <c r="BQO22" s="43"/>
      <c r="BQP22" s="43"/>
      <c r="BQQ22" s="43"/>
      <c r="BQR22" s="43"/>
      <c r="BQS22" s="43"/>
      <c r="BQT22" s="43"/>
      <c r="BQU22" s="43"/>
      <c r="BQV22" s="43"/>
      <c r="BQW22" s="43"/>
      <c r="BQX22" s="43"/>
      <c r="BQY22" s="43"/>
      <c r="BQZ22" s="43"/>
      <c r="BRA22" s="43"/>
      <c r="BRB22" s="43"/>
      <c r="BRC22" s="43"/>
      <c r="BRD22" s="43"/>
      <c r="BRE22" s="43"/>
      <c r="BRF22" s="43"/>
      <c r="BRG22" s="43"/>
      <c r="BRH22" s="43"/>
      <c r="BRI22" s="43"/>
      <c r="BRJ22" s="43"/>
      <c r="BRK22" s="43"/>
      <c r="BRL22" s="43"/>
      <c r="BRM22" s="43"/>
      <c r="BRN22" s="43"/>
      <c r="BRO22" s="43"/>
      <c r="BRP22" s="43"/>
      <c r="BRQ22" s="43"/>
      <c r="BRR22" s="43"/>
      <c r="BRS22" s="43"/>
      <c r="BRT22" s="43"/>
      <c r="BRU22" s="43"/>
      <c r="BRV22" s="43"/>
      <c r="BRW22" s="43"/>
      <c r="BRX22" s="43"/>
      <c r="BRY22" s="43"/>
      <c r="BRZ22" s="43"/>
      <c r="BSA22" s="43"/>
      <c r="BSB22" s="43"/>
      <c r="BSC22" s="43"/>
      <c r="BSD22" s="43"/>
      <c r="BSE22" s="43"/>
      <c r="BSF22" s="43"/>
      <c r="BSG22" s="43"/>
      <c r="BSH22" s="43"/>
      <c r="BSI22" s="43"/>
      <c r="BSJ22" s="43"/>
      <c r="BSK22" s="43"/>
      <c r="BSL22" s="43"/>
      <c r="BSM22" s="43"/>
      <c r="BSN22" s="43"/>
      <c r="BSO22" s="43"/>
      <c r="BSP22" s="43"/>
      <c r="BSQ22" s="43"/>
      <c r="BSR22" s="43"/>
      <c r="BSS22" s="43"/>
      <c r="BST22" s="43"/>
      <c r="BSU22" s="43"/>
      <c r="BSV22" s="43"/>
      <c r="BSW22" s="43"/>
      <c r="BSX22" s="43"/>
      <c r="BSY22" s="43"/>
      <c r="BSZ22" s="43"/>
      <c r="BTA22" s="43"/>
      <c r="BTB22" s="43"/>
      <c r="BTC22" s="43"/>
      <c r="BTD22" s="43"/>
      <c r="BTE22" s="43"/>
      <c r="BTF22" s="43"/>
      <c r="BTG22" s="43"/>
      <c r="BTH22" s="43"/>
      <c r="BTI22" s="43"/>
      <c r="BTJ22" s="43"/>
      <c r="BTK22" s="43"/>
      <c r="BTL22" s="43"/>
      <c r="BTM22" s="43"/>
      <c r="BTN22" s="43"/>
      <c r="BTO22" s="43"/>
      <c r="BTP22" s="43"/>
      <c r="BTQ22" s="43"/>
      <c r="BTR22" s="43"/>
      <c r="BTS22" s="43"/>
      <c r="BTT22" s="43"/>
      <c r="BTU22" s="43"/>
      <c r="BTV22" s="43"/>
      <c r="BTW22" s="43"/>
      <c r="BTX22" s="43"/>
      <c r="BTY22" s="43"/>
      <c r="BTZ22" s="43"/>
      <c r="BUA22" s="43"/>
      <c r="BUB22" s="43"/>
      <c r="BUC22" s="43"/>
      <c r="BUD22" s="43"/>
      <c r="BUE22" s="43"/>
      <c r="BUF22" s="43"/>
      <c r="BUG22" s="43"/>
      <c r="BUH22" s="43"/>
      <c r="BUI22" s="43"/>
      <c r="BUJ22" s="43"/>
      <c r="BUK22" s="43"/>
      <c r="BUL22" s="43"/>
      <c r="BUM22" s="43"/>
      <c r="BUN22" s="43"/>
      <c r="BUO22" s="43"/>
      <c r="BUP22" s="43"/>
      <c r="BUQ22" s="43"/>
      <c r="BUR22" s="43"/>
      <c r="BUS22" s="43"/>
      <c r="BUT22" s="43"/>
      <c r="BUU22" s="43"/>
      <c r="BUV22" s="43"/>
      <c r="BUW22" s="43"/>
      <c r="BUX22" s="43"/>
      <c r="BUY22" s="43"/>
      <c r="BUZ22" s="43"/>
      <c r="BVA22" s="43"/>
      <c r="BVB22" s="43"/>
      <c r="BVC22" s="43"/>
      <c r="BVD22" s="43"/>
      <c r="BVE22" s="43"/>
      <c r="BVF22" s="43"/>
      <c r="BVG22" s="43"/>
      <c r="BVH22" s="43"/>
      <c r="BVI22" s="43"/>
      <c r="BVJ22" s="43"/>
      <c r="BVK22" s="43"/>
      <c r="BVL22" s="43"/>
      <c r="BVM22" s="43"/>
      <c r="BVN22" s="43"/>
      <c r="BVO22" s="43"/>
      <c r="BVP22" s="43"/>
      <c r="BVQ22" s="43"/>
      <c r="BVR22" s="43"/>
      <c r="BVS22" s="43"/>
      <c r="BVT22" s="43"/>
      <c r="BVU22" s="43"/>
      <c r="BVV22" s="43"/>
      <c r="BVW22" s="43"/>
      <c r="BVX22" s="43"/>
      <c r="BVY22" s="43"/>
      <c r="BVZ22" s="43"/>
      <c r="BWA22" s="43"/>
      <c r="BWB22" s="43"/>
      <c r="BWC22" s="43"/>
      <c r="BWD22" s="43"/>
      <c r="BWE22" s="43"/>
      <c r="BWF22" s="43"/>
      <c r="BWG22" s="43"/>
      <c r="BWH22" s="43"/>
      <c r="BWI22" s="43"/>
      <c r="BWJ22" s="43"/>
      <c r="BWK22" s="43"/>
      <c r="BWL22" s="43"/>
      <c r="BWM22" s="43"/>
      <c r="BWN22" s="43"/>
      <c r="BWO22" s="43"/>
      <c r="BWP22" s="43"/>
      <c r="BWQ22" s="43"/>
      <c r="BWR22" s="43"/>
      <c r="BWS22" s="43"/>
      <c r="BWT22" s="43"/>
      <c r="BWU22" s="43"/>
      <c r="BWV22" s="43"/>
      <c r="BWW22" s="43"/>
      <c r="BWX22" s="43"/>
      <c r="BWY22" s="43"/>
      <c r="BWZ22" s="43"/>
      <c r="BXA22" s="43"/>
      <c r="BXB22" s="43"/>
      <c r="BXC22" s="43"/>
      <c r="BXD22" s="43"/>
      <c r="BXE22" s="43"/>
      <c r="BXF22" s="43"/>
      <c r="BXG22" s="43"/>
      <c r="BXH22" s="43"/>
      <c r="BXI22" s="43"/>
      <c r="BXJ22" s="43"/>
      <c r="BXK22" s="43"/>
      <c r="BXL22" s="43"/>
      <c r="BXM22" s="43"/>
      <c r="BXN22" s="43"/>
      <c r="BXO22" s="43"/>
      <c r="BXP22" s="43"/>
      <c r="BXQ22" s="43"/>
      <c r="BXR22" s="43"/>
      <c r="BXS22" s="43"/>
      <c r="BXT22" s="43"/>
      <c r="BXU22" s="43"/>
      <c r="BXV22" s="43"/>
      <c r="BXW22" s="43"/>
      <c r="BXX22" s="43"/>
      <c r="BXY22" s="43"/>
      <c r="BXZ22" s="43"/>
      <c r="BYA22" s="43"/>
      <c r="BYB22" s="43"/>
      <c r="BYC22" s="43"/>
      <c r="BYD22" s="43"/>
      <c r="BYE22" s="43"/>
      <c r="BYF22" s="43"/>
      <c r="BYG22" s="43"/>
      <c r="BYH22" s="43"/>
      <c r="BYI22" s="43"/>
      <c r="BYJ22" s="43"/>
      <c r="BYK22" s="43"/>
      <c r="BYL22" s="43"/>
      <c r="BYM22" s="43"/>
      <c r="BYN22" s="43"/>
      <c r="BYO22" s="43"/>
      <c r="BYP22" s="43"/>
      <c r="BYQ22" s="43"/>
      <c r="BYR22" s="43"/>
      <c r="BYS22" s="43"/>
      <c r="BYT22" s="43"/>
      <c r="BYU22" s="43"/>
      <c r="BYV22" s="43"/>
      <c r="BYW22" s="43"/>
      <c r="BYX22" s="43"/>
      <c r="BYY22" s="43"/>
      <c r="BYZ22" s="43"/>
      <c r="BZA22" s="43"/>
      <c r="BZB22" s="43"/>
      <c r="BZC22" s="43"/>
      <c r="BZD22" s="43"/>
      <c r="BZE22" s="43"/>
      <c r="BZF22" s="43"/>
      <c r="BZG22" s="43"/>
      <c r="BZH22" s="43"/>
      <c r="BZI22" s="43"/>
      <c r="BZJ22" s="43"/>
      <c r="BZK22" s="43"/>
      <c r="BZL22" s="43"/>
      <c r="BZM22" s="43"/>
      <c r="BZN22" s="43"/>
      <c r="BZO22" s="43"/>
      <c r="BZP22" s="43"/>
      <c r="BZQ22" s="43"/>
      <c r="BZR22" s="43"/>
      <c r="BZS22" s="43"/>
      <c r="BZT22" s="43"/>
      <c r="BZU22" s="43"/>
      <c r="BZV22" s="43"/>
      <c r="BZW22" s="43"/>
      <c r="BZX22" s="43"/>
      <c r="BZY22" s="43"/>
      <c r="BZZ22" s="43"/>
      <c r="CAA22" s="43"/>
      <c r="CAB22" s="43"/>
      <c r="CAC22" s="43"/>
      <c r="CAD22" s="43"/>
      <c r="CAE22" s="43"/>
      <c r="CAF22" s="43"/>
      <c r="CAG22" s="43"/>
      <c r="CAH22" s="43"/>
      <c r="CAI22" s="43"/>
      <c r="CAJ22" s="43"/>
      <c r="CAK22" s="43"/>
      <c r="CAL22" s="43"/>
      <c r="CAM22" s="43"/>
      <c r="CAN22" s="43"/>
      <c r="CAO22" s="43"/>
      <c r="CAP22" s="43"/>
      <c r="CAQ22" s="43"/>
      <c r="CAR22" s="43"/>
      <c r="CAS22" s="43"/>
      <c r="CAT22" s="43"/>
      <c r="CAU22" s="43"/>
      <c r="CAV22" s="43"/>
      <c r="CAW22" s="43"/>
      <c r="CAX22" s="43"/>
      <c r="CAY22" s="43"/>
      <c r="CAZ22" s="43"/>
      <c r="CBA22" s="43"/>
      <c r="CBB22" s="43"/>
      <c r="CBC22" s="43"/>
      <c r="CBD22" s="43"/>
      <c r="CBE22" s="43"/>
      <c r="CBF22" s="43"/>
      <c r="CBG22" s="43"/>
      <c r="CBH22" s="43"/>
      <c r="CBI22" s="43"/>
      <c r="CBJ22" s="43"/>
      <c r="CBK22" s="43"/>
      <c r="CBL22" s="43"/>
      <c r="CBM22" s="43"/>
      <c r="CBN22" s="43"/>
      <c r="CBO22" s="43"/>
      <c r="CBP22" s="43"/>
      <c r="CBQ22" s="43"/>
      <c r="CBR22" s="43"/>
      <c r="CBS22" s="43"/>
      <c r="CBT22" s="43"/>
      <c r="CBU22" s="43"/>
      <c r="CBV22" s="43"/>
      <c r="CBW22" s="43"/>
      <c r="CBX22" s="43"/>
      <c r="CBY22" s="43"/>
      <c r="CBZ22" s="43"/>
      <c r="CCA22" s="43"/>
      <c r="CCB22" s="43"/>
      <c r="CCC22" s="43"/>
      <c r="CCD22" s="43"/>
      <c r="CCE22" s="43"/>
      <c r="CCF22" s="43"/>
      <c r="CCG22" s="43"/>
      <c r="CCH22" s="43"/>
      <c r="CCI22" s="43"/>
      <c r="CCJ22" s="43"/>
      <c r="CCK22" s="43"/>
      <c r="CCL22" s="43"/>
      <c r="CCM22" s="43"/>
      <c r="CCN22" s="43"/>
      <c r="CCO22" s="43"/>
      <c r="CCP22" s="43"/>
      <c r="CCQ22" s="43"/>
      <c r="CCR22" s="43"/>
      <c r="CCS22" s="43"/>
      <c r="CCT22" s="43"/>
      <c r="CCU22" s="43"/>
      <c r="CCV22" s="43"/>
      <c r="CCW22" s="43"/>
      <c r="CCX22" s="43"/>
      <c r="CCY22" s="43"/>
      <c r="CCZ22" s="43"/>
      <c r="CDA22" s="43"/>
      <c r="CDB22" s="43"/>
      <c r="CDC22" s="43"/>
      <c r="CDD22" s="43"/>
      <c r="CDE22" s="43"/>
      <c r="CDF22" s="43"/>
      <c r="CDG22" s="43"/>
      <c r="CDH22" s="43"/>
      <c r="CDI22" s="43"/>
      <c r="CDJ22" s="43"/>
      <c r="CDK22" s="43"/>
      <c r="CDL22" s="43"/>
      <c r="CDM22" s="43"/>
      <c r="CDN22" s="43"/>
      <c r="CDO22" s="43"/>
      <c r="CDP22" s="43"/>
      <c r="CDQ22" s="43"/>
      <c r="CDR22" s="43"/>
      <c r="CDS22" s="43"/>
      <c r="CDT22" s="43"/>
      <c r="CDU22" s="43"/>
      <c r="CDV22" s="43"/>
      <c r="CDW22" s="43"/>
      <c r="CDX22" s="43"/>
      <c r="CDY22" s="43"/>
      <c r="CDZ22" s="43"/>
      <c r="CEA22" s="43"/>
      <c r="CEB22" s="43"/>
      <c r="CEC22" s="43"/>
      <c r="CED22" s="43"/>
      <c r="CEE22" s="43"/>
      <c r="CEF22" s="43"/>
      <c r="CEG22" s="43"/>
      <c r="CEH22" s="43"/>
      <c r="CEI22" s="43"/>
      <c r="CEJ22" s="43"/>
      <c r="CEK22" s="43"/>
      <c r="CEL22" s="43"/>
      <c r="CEM22" s="43"/>
      <c r="CEN22" s="43"/>
      <c r="CEO22" s="43"/>
      <c r="CEP22" s="43"/>
      <c r="CEQ22" s="43"/>
      <c r="CER22" s="43"/>
      <c r="CES22" s="43"/>
      <c r="CET22" s="43"/>
      <c r="CEU22" s="43"/>
      <c r="CEV22" s="43"/>
      <c r="CEW22" s="43"/>
      <c r="CEX22" s="43"/>
      <c r="CEY22" s="43"/>
      <c r="CEZ22" s="43"/>
      <c r="CFA22" s="43"/>
      <c r="CFB22" s="43"/>
      <c r="CFC22" s="43"/>
      <c r="CFD22" s="43"/>
      <c r="CFE22" s="43"/>
      <c r="CFF22" s="43"/>
      <c r="CFG22" s="43"/>
      <c r="CFH22" s="43"/>
      <c r="CFI22" s="43"/>
      <c r="CFJ22" s="43"/>
      <c r="CFK22" s="43"/>
      <c r="CFL22" s="43"/>
      <c r="CFM22" s="43"/>
      <c r="CFN22" s="43"/>
      <c r="CFO22" s="43"/>
      <c r="CFP22" s="43"/>
      <c r="CFQ22" s="43"/>
      <c r="CFR22" s="43"/>
      <c r="CFS22" s="43"/>
      <c r="CFT22" s="43"/>
      <c r="CFU22" s="43"/>
      <c r="CFV22" s="43"/>
      <c r="CFW22" s="43"/>
      <c r="CFX22" s="43"/>
      <c r="CFY22" s="43"/>
      <c r="CFZ22" s="43"/>
      <c r="CGA22" s="43"/>
      <c r="CGB22" s="43"/>
      <c r="CGC22" s="43"/>
      <c r="CGD22" s="43"/>
      <c r="CGE22" s="43"/>
      <c r="CGF22" s="43"/>
      <c r="CGG22" s="43"/>
      <c r="CGH22" s="43"/>
      <c r="CGI22" s="43"/>
      <c r="CGJ22" s="43"/>
      <c r="CGK22" s="43"/>
      <c r="CGL22" s="43"/>
      <c r="CGM22" s="43"/>
      <c r="CGN22" s="43"/>
      <c r="CGO22" s="43"/>
      <c r="CGP22" s="43"/>
      <c r="CGQ22" s="43"/>
      <c r="CGR22" s="43"/>
      <c r="CGS22" s="43"/>
      <c r="CGT22" s="43"/>
      <c r="CGU22" s="43"/>
      <c r="CGV22" s="43"/>
      <c r="CGW22" s="43"/>
      <c r="CGX22" s="43"/>
      <c r="CGY22" s="43"/>
      <c r="CGZ22" s="43"/>
      <c r="CHA22" s="43"/>
      <c r="CHB22" s="43"/>
      <c r="CHC22" s="43"/>
      <c r="CHD22" s="43"/>
      <c r="CHE22" s="43"/>
      <c r="CHF22" s="43"/>
      <c r="CHG22" s="43"/>
      <c r="CHH22" s="43"/>
      <c r="CHI22" s="43"/>
      <c r="CHJ22" s="43"/>
      <c r="CHK22" s="43"/>
      <c r="CHL22" s="43"/>
      <c r="CHM22" s="43"/>
      <c r="CHN22" s="43"/>
      <c r="CHO22" s="43"/>
      <c r="CHP22" s="43"/>
      <c r="CHQ22" s="43"/>
      <c r="CHR22" s="43"/>
      <c r="CHS22" s="43"/>
      <c r="CHT22" s="43"/>
      <c r="CHU22" s="43"/>
      <c r="CHV22" s="43"/>
      <c r="CHW22" s="43"/>
      <c r="CHX22" s="43"/>
      <c r="CHY22" s="43"/>
      <c r="CHZ22" s="43"/>
      <c r="CIA22" s="43"/>
      <c r="CIB22" s="43"/>
      <c r="CIC22" s="43"/>
      <c r="CID22" s="43"/>
      <c r="CIE22" s="43"/>
      <c r="CIF22" s="43"/>
      <c r="CIG22" s="43"/>
      <c r="CIH22" s="43"/>
      <c r="CII22" s="43"/>
      <c r="CIJ22" s="43"/>
      <c r="CIK22" s="43"/>
      <c r="CIL22" s="43"/>
      <c r="CIM22" s="43"/>
      <c r="CIN22" s="43"/>
      <c r="CIO22" s="43"/>
      <c r="CIP22" s="43"/>
      <c r="CIQ22" s="43"/>
      <c r="CIR22" s="43"/>
      <c r="CIS22" s="43"/>
      <c r="CIT22" s="43"/>
      <c r="CIU22" s="43"/>
      <c r="CIV22" s="43"/>
      <c r="CIW22" s="43"/>
      <c r="CIX22" s="43"/>
      <c r="CIY22" s="43"/>
      <c r="CIZ22" s="43"/>
      <c r="CJA22" s="43"/>
      <c r="CJB22" s="43"/>
      <c r="CJC22" s="43"/>
      <c r="CJD22" s="43"/>
      <c r="CJE22" s="43"/>
      <c r="CJF22" s="43"/>
      <c r="CJG22" s="43"/>
      <c r="CJH22" s="43"/>
      <c r="CJI22" s="43"/>
      <c r="CJJ22" s="43"/>
      <c r="CJK22" s="43"/>
      <c r="CJL22" s="43"/>
      <c r="CJM22" s="43"/>
      <c r="CJN22" s="43"/>
      <c r="CJO22" s="43"/>
      <c r="CJP22" s="43"/>
      <c r="CJQ22" s="43"/>
      <c r="CJR22" s="43"/>
      <c r="CJS22" s="43"/>
      <c r="CJT22" s="43"/>
      <c r="CJU22" s="43"/>
      <c r="CJV22" s="43"/>
      <c r="CJW22" s="43"/>
      <c r="CJX22" s="43"/>
      <c r="CJY22" s="43"/>
      <c r="CJZ22" s="43"/>
      <c r="CKA22" s="43"/>
      <c r="CKB22" s="43"/>
      <c r="CKC22" s="43"/>
      <c r="CKD22" s="43"/>
      <c r="CKE22" s="43"/>
      <c r="CKF22" s="43"/>
      <c r="CKG22" s="43"/>
      <c r="CKH22" s="43"/>
      <c r="CKI22" s="43"/>
      <c r="CKJ22" s="43"/>
      <c r="CKK22" s="43"/>
      <c r="CKL22" s="43"/>
      <c r="CKM22" s="43"/>
      <c r="CKN22" s="43"/>
      <c r="CKO22" s="43"/>
      <c r="CKP22" s="43"/>
      <c r="CKQ22" s="43"/>
      <c r="CKR22" s="43"/>
      <c r="CKS22" s="43"/>
      <c r="CKT22" s="43"/>
      <c r="CKU22" s="43"/>
      <c r="CKV22" s="43"/>
      <c r="CKW22" s="43"/>
      <c r="CKX22" s="43"/>
      <c r="CKY22" s="43"/>
      <c r="CKZ22" s="43"/>
      <c r="CLA22" s="43"/>
      <c r="CLB22" s="43"/>
      <c r="CLC22" s="43"/>
      <c r="CLD22" s="43"/>
      <c r="CLE22" s="43"/>
      <c r="CLF22" s="43"/>
      <c r="CLG22" s="43"/>
      <c r="CLH22" s="43"/>
      <c r="CLI22" s="43"/>
      <c r="CLJ22" s="43"/>
      <c r="CLK22" s="43"/>
      <c r="CLL22" s="43"/>
      <c r="CLM22" s="43"/>
      <c r="CLN22" s="43"/>
      <c r="CLO22" s="43"/>
      <c r="CLP22" s="43"/>
      <c r="CLQ22" s="43"/>
      <c r="CLR22" s="43"/>
      <c r="CLS22" s="43"/>
      <c r="CLT22" s="43"/>
      <c r="CLU22" s="43"/>
      <c r="CLV22" s="43"/>
      <c r="CLW22" s="43"/>
      <c r="CLX22" s="43"/>
      <c r="CLY22" s="43"/>
      <c r="CLZ22" s="43"/>
      <c r="CMA22" s="43"/>
      <c r="CMB22" s="43"/>
      <c r="CMC22" s="43"/>
      <c r="CMD22" s="43"/>
      <c r="CME22" s="43"/>
      <c r="CMF22" s="43"/>
      <c r="CMG22" s="43"/>
      <c r="CMH22" s="43"/>
      <c r="CMI22" s="43"/>
      <c r="CMJ22" s="43"/>
      <c r="CMK22" s="43"/>
      <c r="CML22" s="43"/>
      <c r="CMM22" s="43"/>
      <c r="CMN22" s="43"/>
      <c r="CMO22" s="43"/>
      <c r="CMP22" s="43"/>
      <c r="CMQ22" s="43"/>
      <c r="CMR22" s="43"/>
      <c r="CMS22" s="43"/>
      <c r="CMT22" s="43"/>
      <c r="CMU22" s="43"/>
      <c r="CMV22" s="43"/>
      <c r="CMW22" s="43"/>
      <c r="CMX22" s="43"/>
      <c r="CMY22" s="43"/>
      <c r="CMZ22" s="43"/>
      <c r="CNA22" s="43"/>
      <c r="CNB22" s="43"/>
      <c r="CNC22" s="43"/>
      <c r="CND22" s="43"/>
      <c r="CNE22" s="43"/>
      <c r="CNF22" s="43"/>
      <c r="CNG22" s="43"/>
      <c r="CNH22" s="43"/>
      <c r="CNI22" s="43"/>
      <c r="CNJ22" s="43"/>
      <c r="CNK22" s="43"/>
      <c r="CNL22" s="43"/>
      <c r="CNM22" s="43"/>
      <c r="CNN22" s="43"/>
      <c r="CNO22" s="43"/>
      <c r="CNP22" s="43"/>
      <c r="CNQ22" s="43"/>
      <c r="CNR22" s="43"/>
      <c r="CNS22" s="43"/>
      <c r="CNT22" s="43"/>
      <c r="CNU22" s="43"/>
      <c r="CNV22" s="43"/>
      <c r="CNW22" s="43"/>
      <c r="CNX22" s="43"/>
      <c r="CNY22" s="43"/>
      <c r="CNZ22" s="43"/>
      <c r="COA22" s="43"/>
      <c r="COB22" s="43"/>
      <c r="COC22" s="43"/>
      <c r="COD22" s="43"/>
      <c r="COE22" s="43"/>
      <c r="COF22" s="43"/>
      <c r="COG22" s="43"/>
      <c r="COH22" s="43"/>
      <c r="COI22" s="43"/>
      <c r="COJ22" s="43"/>
      <c r="COK22" s="43"/>
      <c r="COL22" s="43"/>
      <c r="COM22" s="43"/>
      <c r="CON22" s="43"/>
      <c r="COO22" s="43"/>
      <c r="COP22" s="43"/>
      <c r="COQ22" s="43"/>
      <c r="COR22" s="43"/>
      <c r="COS22" s="43"/>
      <c r="COT22" s="43"/>
      <c r="COU22" s="43"/>
      <c r="COV22" s="43"/>
      <c r="COW22" s="43"/>
      <c r="COX22" s="43"/>
      <c r="COY22" s="43"/>
      <c r="COZ22" s="43"/>
      <c r="CPA22" s="43"/>
      <c r="CPB22" s="43"/>
      <c r="CPC22" s="43"/>
      <c r="CPD22" s="43"/>
      <c r="CPE22" s="43"/>
      <c r="CPF22" s="43"/>
      <c r="CPG22" s="43"/>
      <c r="CPH22" s="43"/>
      <c r="CPI22" s="43"/>
      <c r="CPJ22" s="43"/>
      <c r="CPK22" s="43"/>
      <c r="CPL22" s="43"/>
      <c r="CPM22" s="43"/>
      <c r="CPN22" s="43"/>
      <c r="CPO22" s="43"/>
      <c r="CPP22" s="43"/>
      <c r="CPQ22" s="43"/>
      <c r="CPR22" s="43"/>
      <c r="CPS22" s="43"/>
      <c r="CPT22" s="43"/>
      <c r="CPU22" s="43"/>
      <c r="CPV22" s="43"/>
      <c r="CPW22" s="43"/>
      <c r="CPX22" s="43"/>
      <c r="CPY22" s="43"/>
      <c r="CPZ22" s="43"/>
      <c r="CQA22" s="43"/>
      <c r="CQB22" s="43"/>
      <c r="CQC22" s="43"/>
      <c r="CQD22" s="43"/>
      <c r="CQE22" s="43"/>
      <c r="CQF22" s="43"/>
      <c r="CQG22" s="43"/>
      <c r="CQH22" s="43"/>
      <c r="CQI22" s="43"/>
      <c r="CQJ22" s="43"/>
      <c r="CQK22" s="43"/>
      <c r="CQL22" s="43"/>
      <c r="CQM22" s="43"/>
      <c r="CQN22" s="43"/>
      <c r="CQO22" s="43"/>
      <c r="CQP22" s="43"/>
      <c r="CQQ22" s="43"/>
      <c r="CQR22" s="43"/>
      <c r="CQS22" s="43"/>
      <c r="CQT22" s="43"/>
      <c r="CQU22" s="43"/>
      <c r="CQV22" s="43"/>
      <c r="CQW22" s="43"/>
      <c r="CQX22" s="43"/>
      <c r="CQY22" s="43"/>
      <c r="CQZ22" s="43"/>
      <c r="CRA22" s="43"/>
      <c r="CRB22" s="43"/>
      <c r="CRC22" s="43"/>
      <c r="CRD22" s="43"/>
      <c r="CRE22" s="43"/>
      <c r="CRF22" s="43"/>
      <c r="CRG22" s="43"/>
      <c r="CRH22" s="43"/>
      <c r="CRI22" s="43"/>
      <c r="CRJ22" s="43"/>
      <c r="CRK22" s="43"/>
      <c r="CRL22" s="43"/>
      <c r="CRM22" s="43"/>
      <c r="CRN22" s="43"/>
      <c r="CRO22" s="43"/>
      <c r="CRP22" s="43"/>
      <c r="CRQ22" s="43"/>
      <c r="CRR22" s="43"/>
      <c r="CRS22" s="43"/>
      <c r="CRT22" s="43"/>
      <c r="CRU22" s="43"/>
      <c r="CRV22" s="43"/>
      <c r="CRW22" s="43"/>
      <c r="CRX22" s="43"/>
      <c r="CRY22" s="43"/>
      <c r="CRZ22" s="43"/>
      <c r="CSA22" s="43"/>
      <c r="CSB22" s="43"/>
      <c r="CSC22" s="43"/>
      <c r="CSD22" s="43"/>
      <c r="CSE22" s="43"/>
      <c r="CSF22" s="43"/>
      <c r="CSG22" s="43"/>
      <c r="CSH22" s="43"/>
      <c r="CSI22" s="43"/>
      <c r="CSJ22" s="43"/>
      <c r="CSK22" s="43"/>
      <c r="CSL22" s="43"/>
      <c r="CSM22" s="43"/>
      <c r="CSN22" s="43"/>
      <c r="CSO22" s="43"/>
      <c r="CSP22" s="43"/>
      <c r="CSQ22" s="43"/>
      <c r="CSR22" s="43"/>
      <c r="CSS22" s="43"/>
      <c r="CST22" s="43"/>
      <c r="CSU22" s="43"/>
      <c r="CSV22" s="43"/>
      <c r="CSW22" s="43"/>
      <c r="CSX22" s="43"/>
      <c r="CSY22" s="43"/>
      <c r="CSZ22" s="43"/>
      <c r="CTA22" s="43"/>
      <c r="CTB22" s="43"/>
      <c r="CTC22" s="43"/>
      <c r="CTD22" s="43"/>
      <c r="CTE22" s="43"/>
      <c r="CTF22" s="43"/>
      <c r="CTG22" s="43"/>
      <c r="CTH22" s="43"/>
      <c r="CTI22" s="43"/>
      <c r="CTJ22" s="43"/>
      <c r="CTK22" s="43"/>
      <c r="CTL22" s="43"/>
      <c r="CTM22" s="43"/>
      <c r="CTN22" s="43"/>
      <c r="CTO22" s="43"/>
      <c r="CTP22" s="43"/>
      <c r="CTQ22" s="43"/>
      <c r="CTR22" s="43"/>
      <c r="CTS22" s="43"/>
      <c r="CTT22" s="43"/>
      <c r="CTU22" s="43"/>
      <c r="CTV22" s="43"/>
      <c r="CTW22" s="43"/>
      <c r="CTX22" s="43"/>
      <c r="CTY22" s="43"/>
      <c r="CTZ22" s="43"/>
      <c r="CUA22" s="43"/>
      <c r="CUB22" s="43"/>
      <c r="CUC22" s="43"/>
      <c r="CUD22" s="43"/>
      <c r="CUE22" s="43"/>
      <c r="CUF22" s="43"/>
      <c r="CUG22" s="43"/>
      <c r="CUH22" s="43"/>
      <c r="CUI22" s="43"/>
      <c r="CUJ22" s="43"/>
      <c r="CUK22" s="43"/>
      <c r="CUL22" s="43"/>
      <c r="CUM22" s="43"/>
      <c r="CUN22" s="43"/>
      <c r="CUO22" s="43"/>
      <c r="CUP22" s="43"/>
      <c r="CUQ22" s="43"/>
      <c r="CUR22" s="43"/>
      <c r="CUS22" s="43"/>
      <c r="CUT22" s="43"/>
      <c r="CUU22" s="43"/>
      <c r="CUV22" s="43"/>
      <c r="CUW22" s="43"/>
      <c r="CUX22" s="43"/>
      <c r="CUY22" s="43"/>
      <c r="CUZ22" s="43"/>
      <c r="CVA22" s="43"/>
      <c r="CVB22" s="43"/>
      <c r="CVC22" s="43"/>
      <c r="CVD22" s="43"/>
      <c r="CVE22" s="43"/>
      <c r="CVF22" s="43"/>
      <c r="CVG22" s="43"/>
      <c r="CVH22" s="43"/>
      <c r="CVI22" s="43"/>
      <c r="CVJ22" s="43"/>
      <c r="CVK22" s="43"/>
      <c r="CVL22" s="43"/>
      <c r="CVM22" s="43"/>
      <c r="CVN22" s="43"/>
      <c r="CVO22" s="43"/>
      <c r="CVP22" s="43"/>
      <c r="CVQ22" s="43"/>
      <c r="CVR22" s="43"/>
      <c r="CVS22" s="43"/>
      <c r="CVT22" s="43"/>
      <c r="CVU22" s="43"/>
      <c r="CVV22" s="43"/>
      <c r="CVW22" s="43"/>
      <c r="CVX22" s="43"/>
      <c r="CVY22" s="43"/>
      <c r="CVZ22" s="43"/>
      <c r="CWA22" s="43"/>
      <c r="CWB22" s="43"/>
      <c r="CWC22" s="43"/>
      <c r="CWD22" s="43"/>
      <c r="CWE22" s="43"/>
      <c r="CWF22" s="43"/>
      <c r="CWG22" s="43"/>
      <c r="CWH22" s="43"/>
      <c r="CWI22" s="43"/>
      <c r="CWJ22" s="43"/>
      <c r="CWK22" s="43"/>
      <c r="CWL22" s="43"/>
      <c r="CWM22" s="43"/>
      <c r="CWN22" s="43"/>
      <c r="CWO22" s="43"/>
      <c r="CWP22" s="43"/>
      <c r="CWQ22" s="43"/>
      <c r="CWR22" s="43"/>
      <c r="CWS22" s="43"/>
      <c r="CWT22" s="43"/>
      <c r="CWU22" s="43"/>
      <c r="CWV22" s="43"/>
      <c r="CWW22" s="43"/>
      <c r="CWX22" s="43"/>
      <c r="CWY22" s="43"/>
      <c r="CWZ22" s="43"/>
      <c r="CXA22" s="43"/>
      <c r="CXB22" s="43"/>
      <c r="CXC22" s="43"/>
      <c r="CXD22" s="43"/>
      <c r="CXE22" s="43"/>
      <c r="CXF22" s="43"/>
      <c r="CXG22" s="43"/>
      <c r="CXH22" s="43"/>
      <c r="CXI22" s="43"/>
      <c r="CXJ22" s="43"/>
      <c r="CXK22" s="43"/>
      <c r="CXL22" s="43"/>
      <c r="CXM22" s="43"/>
      <c r="CXN22" s="43"/>
      <c r="CXO22" s="43"/>
      <c r="CXP22" s="43"/>
      <c r="CXQ22" s="43"/>
      <c r="CXR22" s="43"/>
      <c r="CXS22" s="43"/>
      <c r="CXT22" s="43"/>
      <c r="CXU22" s="43"/>
      <c r="CXV22" s="43"/>
      <c r="CXW22" s="43"/>
      <c r="CXX22" s="43"/>
      <c r="CXY22" s="43"/>
      <c r="CXZ22" s="43"/>
      <c r="CYA22" s="43"/>
      <c r="CYB22" s="43"/>
      <c r="CYC22" s="43"/>
      <c r="CYD22" s="43"/>
      <c r="CYE22" s="43"/>
      <c r="CYF22" s="43"/>
      <c r="CYG22" s="43"/>
      <c r="CYH22" s="43"/>
      <c r="CYI22" s="43"/>
      <c r="CYJ22" s="43"/>
      <c r="CYK22" s="43"/>
      <c r="CYL22" s="43"/>
      <c r="CYM22" s="43"/>
      <c r="CYN22" s="43"/>
      <c r="CYO22" s="43"/>
      <c r="CYP22" s="43"/>
      <c r="CYQ22" s="43"/>
      <c r="CYR22" s="43"/>
      <c r="CYS22" s="43"/>
      <c r="CYT22" s="43"/>
      <c r="CYU22" s="43"/>
      <c r="CYV22" s="43"/>
      <c r="CYW22" s="43"/>
      <c r="CYX22" s="43"/>
      <c r="CYY22" s="43"/>
      <c r="CYZ22" s="43"/>
      <c r="CZA22" s="43"/>
      <c r="CZB22" s="43"/>
      <c r="CZC22" s="43"/>
      <c r="CZD22" s="43"/>
      <c r="CZE22" s="43"/>
      <c r="CZF22" s="43"/>
      <c r="CZG22" s="43"/>
      <c r="CZH22" s="43"/>
      <c r="CZI22" s="43"/>
      <c r="CZJ22" s="43"/>
      <c r="CZK22" s="43"/>
      <c r="CZL22" s="43"/>
      <c r="CZM22" s="43"/>
      <c r="CZN22" s="43"/>
      <c r="CZO22" s="43"/>
      <c r="CZP22" s="43"/>
      <c r="CZQ22" s="43"/>
      <c r="CZR22" s="43"/>
      <c r="CZS22" s="43"/>
      <c r="CZT22" s="43"/>
      <c r="CZU22" s="43"/>
      <c r="CZV22" s="43"/>
      <c r="CZW22" s="43"/>
      <c r="CZX22" s="43"/>
      <c r="CZY22" s="43"/>
      <c r="CZZ22" s="43"/>
      <c r="DAA22" s="43"/>
      <c r="DAB22" s="43"/>
      <c r="DAC22" s="43"/>
      <c r="DAD22" s="43"/>
      <c r="DAE22" s="43"/>
      <c r="DAF22" s="43"/>
      <c r="DAG22" s="43"/>
      <c r="DAH22" s="43"/>
      <c r="DAI22" s="43"/>
      <c r="DAJ22" s="43"/>
      <c r="DAK22" s="43"/>
      <c r="DAL22" s="43"/>
      <c r="DAM22" s="43"/>
      <c r="DAN22" s="43"/>
      <c r="DAO22" s="43"/>
      <c r="DAP22" s="43"/>
      <c r="DAQ22" s="43"/>
      <c r="DAR22" s="43"/>
      <c r="DAS22" s="43"/>
      <c r="DAT22" s="43"/>
      <c r="DAU22" s="43"/>
      <c r="DAV22" s="43"/>
      <c r="DAW22" s="43"/>
      <c r="DAX22" s="43"/>
      <c r="DAY22" s="43"/>
      <c r="DAZ22" s="43"/>
      <c r="DBA22" s="43"/>
      <c r="DBB22" s="43"/>
      <c r="DBC22" s="43"/>
      <c r="DBD22" s="43"/>
      <c r="DBE22" s="43"/>
      <c r="DBF22" s="43"/>
      <c r="DBG22" s="43"/>
      <c r="DBH22" s="43"/>
      <c r="DBI22" s="43"/>
      <c r="DBJ22" s="43"/>
      <c r="DBK22" s="43"/>
      <c r="DBL22" s="43"/>
      <c r="DBM22" s="43"/>
      <c r="DBN22" s="43"/>
      <c r="DBO22" s="43"/>
      <c r="DBP22" s="43"/>
      <c r="DBQ22" s="43"/>
      <c r="DBR22" s="43"/>
      <c r="DBS22" s="43"/>
      <c r="DBT22" s="43"/>
      <c r="DBU22" s="43"/>
      <c r="DBV22" s="43"/>
      <c r="DBW22" s="43"/>
      <c r="DBX22" s="43"/>
      <c r="DBY22" s="43"/>
      <c r="DBZ22" s="43"/>
      <c r="DCA22" s="43"/>
      <c r="DCB22" s="43"/>
      <c r="DCC22" s="43"/>
      <c r="DCD22" s="43"/>
      <c r="DCE22" s="43"/>
      <c r="DCF22" s="43"/>
      <c r="DCG22" s="43"/>
      <c r="DCH22" s="43"/>
      <c r="DCI22" s="43"/>
      <c r="DCJ22" s="43"/>
      <c r="DCK22" s="43"/>
      <c r="DCL22" s="43"/>
      <c r="DCM22" s="43"/>
      <c r="DCN22" s="43"/>
      <c r="DCO22" s="43"/>
      <c r="DCP22" s="43"/>
      <c r="DCQ22" s="43"/>
      <c r="DCR22" s="43"/>
      <c r="DCS22" s="43"/>
      <c r="DCT22" s="43"/>
      <c r="DCU22" s="43"/>
      <c r="DCV22" s="43"/>
      <c r="DCW22" s="43"/>
      <c r="DCX22" s="43"/>
      <c r="DCY22" s="43"/>
      <c r="DCZ22" s="43"/>
      <c r="DDA22" s="43"/>
      <c r="DDB22" s="43"/>
      <c r="DDC22" s="43"/>
      <c r="DDD22" s="43"/>
      <c r="DDE22" s="43"/>
      <c r="DDF22" s="43"/>
      <c r="DDG22" s="43"/>
      <c r="DDH22" s="43"/>
      <c r="DDI22" s="43"/>
      <c r="DDJ22" s="43"/>
      <c r="DDK22" s="43"/>
      <c r="DDL22" s="43"/>
      <c r="DDM22" s="43"/>
      <c r="DDN22" s="43"/>
      <c r="DDO22" s="43"/>
      <c r="DDP22" s="43"/>
      <c r="DDQ22" s="43"/>
      <c r="DDR22" s="43"/>
      <c r="DDS22" s="43"/>
      <c r="DDT22" s="43"/>
      <c r="DDU22" s="43"/>
      <c r="DDV22" s="43"/>
      <c r="DDW22" s="43"/>
      <c r="DDX22" s="43"/>
      <c r="DDY22" s="43"/>
      <c r="DDZ22" s="43"/>
      <c r="DEA22" s="43"/>
      <c r="DEB22" s="43"/>
      <c r="DEC22" s="43"/>
      <c r="DED22" s="43"/>
      <c r="DEE22" s="43"/>
      <c r="DEF22" s="43"/>
      <c r="DEG22" s="43"/>
      <c r="DEH22" s="43"/>
      <c r="DEI22" s="43"/>
      <c r="DEJ22" s="43"/>
      <c r="DEK22" s="43"/>
      <c r="DEL22" s="43"/>
      <c r="DEM22" s="43"/>
      <c r="DEN22" s="43"/>
      <c r="DEO22" s="43"/>
      <c r="DEP22" s="43"/>
      <c r="DEQ22" s="43"/>
      <c r="DER22" s="43"/>
      <c r="DES22" s="43"/>
      <c r="DET22" s="43"/>
      <c r="DEU22" s="43"/>
      <c r="DEV22" s="43"/>
      <c r="DEW22" s="43"/>
      <c r="DEX22" s="43"/>
      <c r="DEY22" s="43"/>
      <c r="DEZ22" s="43"/>
      <c r="DFA22" s="43"/>
      <c r="DFB22" s="43"/>
      <c r="DFC22" s="43"/>
      <c r="DFD22" s="43"/>
      <c r="DFE22" s="43"/>
      <c r="DFF22" s="43"/>
      <c r="DFG22" s="43"/>
      <c r="DFH22" s="43"/>
      <c r="DFI22" s="43"/>
      <c r="DFJ22" s="43"/>
      <c r="DFK22" s="43"/>
      <c r="DFL22" s="43"/>
      <c r="DFM22" s="43"/>
      <c r="DFN22" s="43"/>
      <c r="DFO22" s="43"/>
      <c r="DFP22" s="43"/>
      <c r="DFQ22" s="43"/>
      <c r="DFR22" s="43"/>
      <c r="DFS22" s="43"/>
      <c r="DFT22" s="43"/>
      <c r="DFU22" s="43"/>
      <c r="DFV22" s="43"/>
      <c r="DFW22" s="43"/>
      <c r="DFX22" s="43"/>
      <c r="DFY22" s="43"/>
      <c r="DFZ22" s="43"/>
      <c r="DGA22" s="43"/>
      <c r="DGB22" s="43"/>
      <c r="DGC22" s="43"/>
      <c r="DGD22" s="43"/>
      <c r="DGE22" s="43"/>
      <c r="DGF22" s="43"/>
      <c r="DGG22" s="43"/>
      <c r="DGH22" s="43"/>
      <c r="DGI22" s="43"/>
      <c r="DGJ22" s="43"/>
      <c r="DGK22" s="43"/>
      <c r="DGL22" s="43"/>
      <c r="DGM22" s="43"/>
      <c r="DGN22" s="43"/>
      <c r="DGO22" s="43"/>
      <c r="DGP22" s="43"/>
      <c r="DGQ22" s="43"/>
      <c r="DGR22" s="43"/>
      <c r="DGS22" s="43"/>
      <c r="DGT22" s="43"/>
      <c r="DGU22" s="43"/>
      <c r="DGV22" s="43"/>
      <c r="DGW22" s="43"/>
      <c r="DGX22" s="43"/>
      <c r="DGY22" s="43"/>
      <c r="DGZ22" s="43"/>
      <c r="DHA22" s="43"/>
      <c r="DHB22" s="43"/>
      <c r="DHC22" s="43"/>
      <c r="DHD22" s="43"/>
      <c r="DHE22" s="43"/>
      <c r="DHF22" s="43"/>
      <c r="DHG22" s="43"/>
      <c r="DHH22" s="43"/>
      <c r="DHI22" s="43"/>
      <c r="DHJ22" s="43"/>
      <c r="DHK22" s="43"/>
      <c r="DHL22" s="43"/>
      <c r="DHM22" s="43"/>
      <c r="DHN22" s="43"/>
      <c r="DHO22" s="43"/>
      <c r="DHP22" s="43"/>
      <c r="DHQ22" s="43"/>
      <c r="DHR22" s="43"/>
      <c r="DHS22" s="43"/>
      <c r="DHT22" s="43"/>
      <c r="DHU22" s="43"/>
      <c r="DHV22" s="43"/>
      <c r="DHW22" s="43"/>
      <c r="DHX22" s="43"/>
      <c r="DHY22" s="43"/>
      <c r="DHZ22" s="43"/>
      <c r="DIA22" s="43"/>
      <c r="DIB22" s="43"/>
      <c r="DIC22" s="43"/>
      <c r="DID22" s="43"/>
      <c r="DIE22" s="43"/>
      <c r="DIF22" s="43"/>
      <c r="DIG22" s="43"/>
      <c r="DIH22" s="43"/>
      <c r="DII22" s="43"/>
      <c r="DIJ22" s="43"/>
      <c r="DIK22" s="43"/>
      <c r="DIL22" s="43"/>
      <c r="DIM22" s="43"/>
      <c r="DIN22" s="43"/>
      <c r="DIO22" s="43"/>
      <c r="DIP22" s="43"/>
      <c r="DIQ22" s="43"/>
      <c r="DIR22" s="43"/>
      <c r="DIS22" s="43"/>
      <c r="DIT22" s="43"/>
      <c r="DIU22" s="43"/>
      <c r="DIV22" s="43"/>
      <c r="DIW22" s="43"/>
      <c r="DIX22" s="43"/>
      <c r="DIY22" s="43"/>
      <c r="DIZ22" s="43"/>
      <c r="DJA22" s="43"/>
      <c r="DJB22" s="43"/>
      <c r="DJC22" s="43"/>
      <c r="DJD22" s="43"/>
      <c r="DJE22" s="43"/>
      <c r="DJF22" s="43"/>
      <c r="DJG22" s="43"/>
      <c r="DJH22" s="43"/>
      <c r="DJI22" s="43"/>
      <c r="DJJ22" s="43"/>
      <c r="DJK22" s="43"/>
      <c r="DJL22" s="43"/>
      <c r="DJM22" s="43"/>
      <c r="DJN22" s="43"/>
      <c r="DJO22" s="43"/>
      <c r="DJP22" s="43"/>
      <c r="DJQ22" s="43"/>
      <c r="DJR22" s="43"/>
      <c r="DJS22" s="43"/>
      <c r="DJT22" s="43"/>
      <c r="DJU22" s="43"/>
      <c r="DJV22" s="43"/>
      <c r="DJW22" s="43"/>
      <c r="DJX22" s="43"/>
      <c r="DJY22" s="43"/>
      <c r="DJZ22" s="43"/>
      <c r="DKA22" s="43"/>
      <c r="DKB22" s="43"/>
      <c r="DKC22" s="43"/>
      <c r="DKD22" s="43"/>
      <c r="DKE22" s="43"/>
      <c r="DKF22" s="43"/>
      <c r="DKG22" s="43"/>
      <c r="DKH22" s="43"/>
      <c r="DKI22" s="43"/>
      <c r="DKJ22" s="43"/>
      <c r="DKK22" s="43"/>
      <c r="DKL22" s="43"/>
      <c r="DKM22" s="43"/>
      <c r="DKN22" s="43"/>
      <c r="DKO22" s="43"/>
      <c r="DKP22" s="43"/>
      <c r="DKQ22" s="43"/>
      <c r="DKR22" s="43"/>
      <c r="DKS22" s="43"/>
      <c r="DKT22" s="43"/>
      <c r="DKU22" s="43"/>
      <c r="DKV22" s="43"/>
      <c r="DKW22" s="43"/>
      <c r="DKX22" s="43"/>
      <c r="DKY22" s="43"/>
      <c r="DKZ22" s="43"/>
      <c r="DLA22" s="43"/>
      <c r="DLB22" s="43"/>
      <c r="DLC22" s="43"/>
      <c r="DLD22" s="43"/>
      <c r="DLE22" s="43"/>
      <c r="DLF22" s="43"/>
      <c r="DLG22" s="43"/>
      <c r="DLH22" s="43"/>
      <c r="DLI22" s="43"/>
      <c r="DLJ22" s="43"/>
      <c r="DLK22" s="43"/>
      <c r="DLL22" s="43"/>
      <c r="DLM22" s="43"/>
      <c r="DLN22" s="43"/>
      <c r="DLO22" s="43"/>
      <c r="DLP22" s="43"/>
      <c r="DLQ22" s="43"/>
      <c r="DLR22" s="43"/>
      <c r="DLS22" s="43"/>
      <c r="DLT22" s="43"/>
      <c r="DLU22" s="43"/>
      <c r="DLV22" s="43"/>
      <c r="DLW22" s="43"/>
      <c r="DLX22" s="43"/>
      <c r="DLY22" s="43"/>
      <c r="DLZ22" s="43"/>
      <c r="DMA22" s="43"/>
      <c r="DMB22" s="43"/>
      <c r="DMC22" s="43"/>
      <c r="DMD22" s="43"/>
      <c r="DME22" s="43"/>
      <c r="DMF22" s="43"/>
      <c r="DMG22" s="43"/>
      <c r="DMH22" s="43"/>
      <c r="DMI22" s="43"/>
      <c r="DMJ22" s="43"/>
      <c r="DMK22" s="43"/>
      <c r="DML22" s="43"/>
      <c r="DMM22" s="43"/>
      <c r="DMN22" s="43"/>
      <c r="DMO22" s="43"/>
      <c r="DMP22" s="43"/>
      <c r="DMQ22" s="43"/>
      <c r="DMR22" s="43"/>
      <c r="DMS22" s="43"/>
      <c r="DMT22" s="43"/>
      <c r="DMU22" s="43"/>
      <c r="DMV22" s="43"/>
      <c r="DMW22" s="43"/>
      <c r="DMX22" s="43"/>
      <c r="DMY22" s="43"/>
      <c r="DMZ22" s="43"/>
      <c r="DNA22" s="43"/>
      <c r="DNB22" s="43"/>
      <c r="DNC22" s="43"/>
      <c r="DND22" s="43"/>
      <c r="DNE22" s="43"/>
      <c r="DNF22" s="43"/>
      <c r="DNG22" s="43"/>
      <c r="DNH22" s="43"/>
      <c r="DNI22" s="43"/>
      <c r="DNJ22" s="43"/>
      <c r="DNK22" s="43"/>
      <c r="DNL22" s="43"/>
      <c r="DNM22" s="43"/>
      <c r="DNN22" s="43"/>
      <c r="DNO22" s="43"/>
      <c r="DNP22" s="43"/>
      <c r="DNQ22" s="43"/>
      <c r="DNR22" s="43"/>
      <c r="DNS22" s="43"/>
      <c r="DNT22" s="43"/>
      <c r="DNU22" s="43"/>
      <c r="DNV22" s="43"/>
      <c r="DNW22" s="43"/>
      <c r="DNX22" s="43"/>
      <c r="DNY22" s="43"/>
      <c r="DNZ22" s="43"/>
      <c r="DOA22" s="43"/>
      <c r="DOB22" s="43"/>
      <c r="DOC22" s="43"/>
      <c r="DOD22" s="43"/>
      <c r="DOE22" s="43"/>
      <c r="DOF22" s="43"/>
      <c r="DOG22" s="43"/>
      <c r="DOH22" s="43"/>
      <c r="DOI22" s="43"/>
      <c r="DOJ22" s="43"/>
      <c r="DOK22" s="43"/>
      <c r="DOL22" s="43"/>
      <c r="DOM22" s="43"/>
      <c r="DON22" s="43"/>
      <c r="DOO22" s="43"/>
      <c r="DOP22" s="43"/>
      <c r="DOQ22" s="43"/>
      <c r="DOR22" s="43"/>
      <c r="DOS22" s="43"/>
      <c r="DOT22" s="43"/>
      <c r="DOU22" s="43"/>
      <c r="DOV22" s="43"/>
      <c r="DOW22" s="43"/>
      <c r="DOX22" s="43"/>
      <c r="DOY22" s="43"/>
      <c r="DOZ22" s="43"/>
      <c r="DPA22" s="43"/>
      <c r="DPB22" s="43"/>
      <c r="DPC22" s="43"/>
      <c r="DPD22" s="43"/>
      <c r="DPE22" s="43"/>
      <c r="DPF22" s="43"/>
      <c r="DPG22" s="43"/>
      <c r="DPH22" s="43"/>
      <c r="DPI22" s="43"/>
      <c r="DPJ22" s="43"/>
      <c r="DPK22" s="43"/>
      <c r="DPL22" s="43"/>
      <c r="DPM22" s="43"/>
      <c r="DPN22" s="43"/>
      <c r="DPO22" s="43"/>
      <c r="DPP22" s="43"/>
      <c r="DPQ22" s="43"/>
      <c r="DPR22" s="43"/>
      <c r="DPS22" s="43"/>
      <c r="DPT22" s="43"/>
      <c r="DPU22" s="43"/>
      <c r="DPV22" s="43"/>
      <c r="DPW22" s="43"/>
      <c r="DPX22" s="43"/>
      <c r="DPY22" s="43"/>
      <c r="DPZ22" s="43"/>
      <c r="DQA22" s="43"/>
      <c r="DQB22" s="43"/>
      <c r="DQC22" s="43"/>
      <c r="DQD22" s="43"/>
      <c r="DQE22" s="43"/>
      <c r="DQF22" s="43"/>
      <c r="DQG22" s="43"/>
      <c r="DQH22" s="43"/>
      <c r="DQI22" s="43"/>
      <c r="DQJ22" s="43"/>
      <c r="DQK22" s="43"/>
      <c r="DQL22" s="43"/>
      <c r="DQM22" s="43"/>
      <c r="DQN22" s="43"/>
      <c r="DQO22" s="43"/>
      <c r="DQP22" s="43"/>
      <c r="DQQ22" s="43"/>
      <c r="DQR22" s="43"/>
      <c r="DQS22" s="43"/>
      <c r="DQT22" s="43"/>
      <c r="DQU22" s="43"/>
      <c r="DQV22" s="43"/>
      <c r="DQW22" s="43"/>
      <c r="DQX22" s="43"/>
      <c r="DQY22" s="43"/>
      <c r="DQZ22" s="43"/>
      <c r="DRA22" s="43"/>
      <c r="DRB22" s="43"/>
      <c r="DRC22" s="43"/>
      <c r="DRD22" s="43"/>
      <c r="DRE22" s="43"/>
      <c r="DRF22" s="43"/>
      <c r="DRG22" s="43"/>
      <c r="DRH22" s="43"/>
      <c r="DRI22" s="43"/>
      <c r="DRJ22" s="43"/>
      <c r="DRK22" s="43"/>
      <c r="DRL22" s="43"/>
      <c r="DRM22" s="43"/>
      <c r="DRN22" s="43"/>
      <c r="DRO22" s="43"/>
      <c r="DRP22" s="43"/>
      <c r="DRQ22" s="43"/>
      <c r="DRR22" s="43"/>
      <c r="DRS22" s="43"/>
      <c r="DRT22" s="43"/>
      <c r="DRU22" s="43"/>
      <c r="DRV22" s="43"/>
      <c r="DRW22" s="43"/>
      <c r="DRX22" s="43"/>
      <c r="DRY22" s="43"/>
      <c r="DRZ22" s="43"/>
      <c r="DSA22" s="43"/>
      <c r="DSB22" s="43"/>
      <c r="DSC22" s="43"/>
      <c r="DSD22" s="43"/>
      <c r="DSE22" s="43"/>
      <c r="DSF22" s="43"/>
      <c r="DSG22" s="43"/>
      <c r="DSH22" s="43"/>
      <c r="DSI22" s="43"/>
      <c r="DSJ22" s="43"/>
      <c r="DSK22" s="43"/>
      <c r="DSL22" s="43"/>
      <c r="DSM22" s="43"/>
      <c r="DSN22" s="43"/>
      <c r="DSO22" s="43"/>
      <c r="DSP22" s="43"/>
      <c r="DSQ22" s="43"/>
      <c r="DSR22" s="43"/>
      <c r="DSS22" s="43"/>
      <c r="DST22" s="43"/>
      <c r="DSU22" s="43"/>
      <c r="DSV22" s="43"/>
      <c r="DSW22" s="43"/>
      <c r="DSX22" s="43"/>
      <c r="DSY22" s="43"/>
      <c r="DSZ22" s="43"/>
      <c r="DTA22" s="43"/>
      <c r="DTB22" s="43"/>
      <c r="DTC22" s="43"/>
      <c r="DTD22" s="43"/>
      <c r="DTE22" s="43"/>
      <c r="DTF22" s="43"/>
      <c r="DTG22" s="43"/>
      <c r="DTH22" s="43"/>
      <c r="DTI22" s="43"/>
      <c r="DTJ22" s="43"/>
      <c r="DTK22" s="43"/>
      <c r="DTL22" s="43"/>
      <c r="DTM22" s="43"/>
      <c r="DTN22" s="43"/>
      <c r="DTO22" s="43"/>
      <c r="DTP22" s="43"/>
      <c r="DTQ22" s="43"/>
      <c r="DTR22" s="43"/>
      <c r="DTS22" s="43"/>
      <c r="DTT22" s="43"/>
      <c r="DTU22" s="43"/>
      <c r="DTV22" s="43"/>
      <c r="DTW22" s="43"/>
      <c r="DTX22" s="43"/>
      <c r="DTY22" s="43"/>
      <c r="DTZ22" s="43"/>
      <c r="DUA22" s="43"/>
      <c r="DUB22" s="43"/>
      <c r="DUC22" s="43"/>
      <c r="DUD22" s="43"/>
      <c r="DUE22" s="43"/>
      <c r="DUF22" s="43"/>
      <c r="DUG22" s="43"/>
      <c r="DUH22" s="43"/>
      <c r="DUI22" s="43"/>
      <c r="DUJ22" s="43"/>
      <c r="DUK22" s="43"/>
      <c r="DUL22" s="43"/>
      <c r="DUM22" s="43"/>
      <c r="DUN22" s="43"/>
      <c r="DUO22" s="43"/>
      <c r="DUP22" s="43"/>
      <c r="DUQ22" s="43"/>
      <c r="DUR22" s="43"/>
      <c r="DUS22" s="43"/>
      <c r="DUT22" s="43"/>
      <c r="DUU22" s="43"/>
      <c r="DUV22" s="43"/>
      <c r="DUW22" s="43"/>
      <c r="DUX22" s="43"/>
      <c r="DUY22" s="43"/>
      <c r="DUZ22" s="43"/>
      <c r="DVA22" s="43"/>
      <c r="DVB22" s="43"/>
      <c r="DVC22" s="43"/>
      <c r="DVD22" s="43"/>
      <c r="DVE22" s="43"/>
      <c r="DVF22" s="43"/>
      <c r="DVG22" s="43"/>
      <c r="DVH22" s="43"/>
      <c r="DVI22" s="43"/>
      <c r="DVJ22" s="43"/>
      <c r="DVK22" s="43"/>
      <c r="DVL22" s="43"/>
      <c r="DVM22" s="43"/>
      <c r="DVN22" s="43"/>
      <c r="DVO22" s="43"/>
      <c r="DVP22" s="43"/>
      <c r="DVQ22" s="43"/>
      <c r="DVR22" s="43"/>
      <c r="DVS22" s="43"/>
      <c r="DVT22" s="43"/>
      <c r="DVU22" s="43"/>
      <c r="DVV22" s="43"/>
      <c r="DVW22" s="43"/>
      <c r="DVX22" s="43"/>
      <c r="DVY22" s="43"/>
      <c r="DVZ22" s="43"/>
      <c r="DWA22" s="43"/>
      <c r="DWB22" s="43"/>
      <c r="DWC22" s="43"/>
      <c r="DWD22" s="43"/>
      <c r="DWE22" s="43"/>
      <c r="DWF22" s="43"/>
      <c r="DWG22" s="43"/>
      <c r="DWH22" s="43"/>
      <c r="DWI22" s="43"/>
      <c r="DWJ22" s="43"/>
      <c r="DWK22" s="43"/>
      <c r="DWL22" s="43"/>
      <c r="DWM22" s="43"/>
      <c r="DWN22" s="43"/>
      <c r="DWO22" s="43"/>
      <c r="DWP22" s="43"/>
      <c r="DWQ22" s="43"/>
      <c r="DWR22" s="43"/>
      <c r="DWS22" s="43"/>
      <c r="DWT22" s="43"/>
      <c r="DWU22" s="43"/>
      <c r="DWV22" s="43"/>
      <c r="DWW22" s="43"/>
      <c r="DWX22" s="43"/>
      <c r="DWY22" s="43"/>
      <c r="DWZ22" s="43"/>
      <c r="DXA22" s="43"/>
      <c r="DXB22" s="43"/>
      <c r="DXC22" s="43"/>
      <c r="DXD22" s="43"/>
      <c r="DXE22" s="43"/>
      <c r="DXF22" s="43"/>
      <c r="DXG22" s="43"/>
      <c r="DXH22" s="43"/>
      <c r="DXI22" s="43"/>
      <c r="DXJ22" s="43"/>
      <c r="DXK22" s="43"/>
      <c r="DXL22" s="43"/>
      <c r="DXM22" s="43"/>
      <c r="DXN22" s="43"/>
      <c r="DXO22" s="43"/>
      <c r="DXP22" s="43"/>
      <c r="DXQ22" s="43"/>
      <c r="DXR22" s="43"/>
      <c r="DXS22" s="43"/>
      <c r="DXT22" s="43"/>
      <c r="DXU22" s="43"/>
      <c r="DXV22" s="43"/>
      <c r="DXW22" s="43"/>
      <c r="DXX22" s="43"/>
      <c r="DXY22" s="43"/>
      <c r="DXZ22" s="43"/>
      <c r="DYA22" s="43"/>
      <c r="DYB22" s="43"/>
      <c r="DYC22" s="43"/>
      <c r="DYD22" s="43"/>
      <c r="DYE22" s="43"/>
      <c r="DYF22" s="43"/>
      <c r="DYG22" s="43"/>
      <c r="DYH22" s="43"/>
      <c r="DYI22" s="43"/>
      <c r="DYJ22" s="43"/>
      <c r="DYK22" s="43"/>
      <c r="DYL22" s="43"/>
      <c r="DYM22" s="43"/>
      <c r="DYN22" s="43"/>
      <c r="DYO22" s="43"/>
      <c r="DYP22" s="43"/>
      <c r="DYQ22" s="43"/>
      <c r="DYR22" s="43"/>
      <c r="DYS22" s="43"/>
      <c r="DYT22" s="43"/>
      <c r="DYU22" s="43"/>
      <c r="DYV22" s="43"/>
      <c r="DYW22" s="43"/>
      <c r="DYX22" s="43"/>
      <c r="DYY22" s="43"/>
      <c r="DYZ22" s="43"/>
      <c r="DZA22" s="43"/>
      <c r="DZB22" s="43"/>
      <c r="DZC22" s="43"/>
      <c r="DZD22" s="43"/>
      <c r="DZE22" s="43"/>
      <c r="DZF22" s="43"/>
      <c r="DZG22" s="43"/>
      <c r="DZH22" s="43"/>
      <c r="DZI22" s="43"/>
      <c r="DZJ22" s="43"/>
      <c r="DZK22" s="43"/>
      <c r="DZL22" s="43"/>
      <c r="DZM22" s="43"/>
      <c r="DZN22" s="43"/>
      <c r="DZO22" s="43"/>
      <c r="DZP22" s="43"/>
      <c r="DZQ22" s="43"/>
      <c r="DZR22" s="43"/>
      <c r="DZS22" s="43"/>
      <c r="DZT22" s="43"/>
      <c r="DZU22" s="43"/>
      <c r="DZV22" s="43"/>
      <c r="DZW22" s="43"/>
      <c r="DZX22" s="43"/>
      <c r="DZY22" s="43"/>
      <c r="DZZ22" s="43"/>
      <c r="EAA22" s="43"/>
      <c r="EAB22" s="43"/>
      <c r="EAC22" s="43"/>
      <c r="EAD22" s="43"/>
      <c r="EAE22" s="43"/>
      <c r="EAF22" s="43"/>
      <c r="EAG22" s="43"/>
      <c r="EAH22" s="43"/>
      <c r="EAI22" s="43"/>
      <c r="EAJ22" s="43"/>
      <c r="EAK22" s="43"/>
      <c r="EAL22" s="43"/>
      <c r="EAM22" s="43"/>
      <c r="EAN22" s="43"/>
      <c r="EAO22" s="43"/>
      <c r="EAP22" s="43"/>
      <c r="EAQ22" s="43"/>
      <c r="EAR22" s="43"/>
      <c r="EAS22" s="43"/>
      <c r="EAT22" s="43"/>
      <c r="EAU22" s="43"/>
      <c r="EAV22" s="43"/>
      <c r="EAW22" s="43"/>
      <c r="EAX22" s="43"/>
      <c r="EAY22" s="43"/>
      <c r="EAZ22" s="43"/>
      <c r="EBA22" s="43"/>
      <c r="EBB22" s="43"/>
      <c r="EBC22" s="43"/>
      <c r="EBD22" s="43"/>
      <c r="EBE22" s="43"/>
      <c r="EBF22" s="43"/>
      <c r="EBG22" s="43"/>
      <c r="EBH22" s="43"/>
      <c r="EBI22" s="43"/>
      <c r="EBJ22" s="43"/>
      <c r="EBK22" s="43"/>
      <c r="EBL22" s="43"/>
      <c r="EBM22" s="43"/>
      <c r="EBN22" s="43"/>
      <c r="EBO22" s="43"/>
      <c r="EBP22" s="43"/>
      <c r="EBQ22" s="43"/>
      <c r="EBR22" s="43"/>
      <c r="EBS22" s="43"/>
      <c r="EBT22" s="43"/>
      <c r="EBU22" s="43"/>
      <c r="EBV22" s="43"/>
      <c r="EBW22" s="43"/>
      <c r="EBX22" s="43"/>
      <c r="EBY22" s="43"/>
      <c r="EBZ22" s="43"/>
      <c r="ECA22" s="43"/>
      <c r="ECB22" s="43"/>
      <c r="ECC22" s="43"/>
      <c r="ECD22" s="43"/>
      <c r="ECE22" s="43"/>
      <c r="ECF22" s="43"/>
      <c r="ECG22" s="43"/>
      <c r="ECH22" s="43"/>
      <c r="ECI22" s="43"/>
      <c r="ECJ22" s="43"/>
      <c r="ECK22" s="43"/>
      <c r="ECL22" s="43"/>
      <c r="ECM22" s="43"/>
      <c r="ECN22" s="43"/>
      <c r="ECO22" s="43"/>
      <c r="ECP22" s="43"/>
      <c r="ECQ22" s="43"/>
      <c r="ECR22" s="43"/>
      <c r="ECS22" s="43"/>
      <c r="ECT22" s="43"/>
      <c r="ECU22" s="43"/>
      <c r="ECV22" s="43"/>
      <c r="ECW22" s="43"/>
      <c r="ECX22" s="43"/>
      <c r="ECY22" s="43"/>
      <c r="ECZ22" s="43"/>
      <c r="EDA22" s="43"/>
      <c r="EDB22" s="43"/>
      <c r="EDC22" s="43"/>
      <c r="EDD22" s="43"/>
      <c r="EDE22" s="43"/>
      <c r="EDF22" s="43"/>
      <c r="EDG22" s="43"/>
      <c r="EDH22" s="43"/>
      <c r="EDI22" s="43"/>
      <c r="EDJ22" s="43"/>
      <c r="EDK22" s="43"/>
      <c r="EDL22" s="43"/>
      <c r="EDM22" s="43"/>
      <c r="EDN22" s="43"/>
      <c r="EDO22" s="43"/>
      <c r="EDP22" s="43"/>
      <c r="EDQ22" s="43"/>
      <c r="EDR22" s="43"/>
      <c r="EDS22" s="43"/>
      <c r="EDT22" s="43"/>
      <c r="EDU22" s="43"/>
      <c r="EDV22" s="43"/>
      <c r="EDW22" s="43"/>
      <c r="EDX22" s="43"/>
      <c r="EDY22" s="43"/>
      <c r="EDZ22" s="43"/>
      <c r="EEA22" s="43"/>
      <c r="EEB22" s="43"/>
      <c r="EEC22" s="43"/>
      <c r="EED22" s="43"/>
      <c r="EEE22" s="43"/>
      <c r="EEF22" s="43"/>
      <c r="EEG22" s="43"/>
      <c r="EEH22" s="43"/>
      <c r="EEI22" s="43"/>
      <c r="EEJ22" s="43"/>
      <c r="EEK22" s="43"/>
      <c r="EEL22" s="43"/>
      <c r="EEM22" s="43"/>
      <c r="EEN22" s="43"/>
      <c r="EEO22" s="43"/>
      <c r="EEP22" s="43"/>
      <c r="EEQ22" s="43"/>
      <c r="EER22" s="43"/>
      <c r="EES22" s="43"/>
      <c r="EET22" s="43"/>
      <c r="EEU22" s="43"/>
      <c r="EEV22" s="43"/>
      <c r="EEW22" s="43"/>
      <c r="EEX22" s="43"/>
      <c r="EEY22" s="43"/>
      <c r="EEZ22" s="43"/>
      <c r="EFA22" s="43"/>
      <c r="EFB22" s="43"/>
      <c r="EFC22" s="43"/>
      <c r="EFD22" s="43"/>
      <c r="EFE22" s="43"/>
      <c r="EFF22" s="43"/>
      <c r="EFG22" s="43"/>
      <c r="EFH22" s="43"/>
      <c r="EFI22" s="43"/>
      <c r="EFJ22" s="43"/>
      <c r="EFK22" s="43"/>
      <c r="EFL22" s="43"/>
      <c r="EFM22" s="43"/>
      <c r="EFN22" s="43"/>
      <c r="EFO22" s="43"/>
      <c r="EFP22" s="43"/>
      <c r="EFQ22" s="43"/>
      <c r="EFR22" s="43"/>
      <c r="EFS22" s="43"/>
      <c r="EFT22" s="43"/>
      <c r="EFU22" s="43"/>
      <c r="EFV22" s="43"/>
      <c r="EFW22" s="43"/>
      <c r="EFX22" s="43"/>
      <c r="EFY22" s="43"/>
      <c r="EFZ22" s="43"/>
      <c r="EGA22" s="43"/>
      <c r="EGB22" s="43"/>
      <c r="EGC22" s="43"/>
      <c r="EGD22" s="43"/>
      <c r="EGE22" s="43"/>
      <c r="EGF22" s="43"/>
      <c r="EGG22" s="43"/>
      <c r="EGH22" s="43"/>
      <c r="EGI22" s="43"/>
      <c r="EGJ22" s="43"/>
      <c r="EGK22" s="43"/>
      <c r="EGL22" s="43"/>
      <c r="EGM22" s="43"/>
      <c r="EGN22" s="43"/>
      <c r="EGO22" s="43"/>
      <c r="EGP22" s="43"/>
      <c r="EGQ22" s="43"/>
      <c r="EGR22" s="43"/>
      <c r="EGS22" s="43"/>
      <c r="EGT22" s="43"/>
      <c r="EGU22" s="43"/>
      <c r="EGV22" s="43"/>
      <c r="EGW22" s="43"/>
      <c r="EGX22" s="43"/>
      <c r="EGY22" s="43"/>
      <c r="EGZ22" s="43"/>
      <c r="EHA22" s="43"/>
      <c r="EHB22" s="43"/>
      <c r="EHC22" s="43"/>
      <c r="EHD22" s="43"/>
      <c r="EHE22" s="43"/>
      <c r="EHF22" s="43"/>
      <c r="EHG22" s="43"/>
      <c r="EHH22" s="43"/>
      <c r="EHI22" s="43"/>
      <c r="EHJ22" s="43"/>
      <c r="EHK22" s="43"/>
      <c r="EHL22" s="43"/>
      <c r="EHM22" s="43"/>
      <c r="EHN22" s="43"/>
      <c r="EHO22" s="43"/>
      <c r="EHP22" s="43"/>
      <c r="EHQ22" s="43"/>
      <c r="EHR22" s="43"/>
      <c r="EHS22" s="43"/>
      <c r="EHT22" s="43"/>
      <c r="EHU22" s="43"/>
      <c r="EHV22" s="43"/>
      <c r="EHW22" s="43"/>
      <c r="EHX22" s="43"/>
      <c r="EHY22" s="43"/>
      <c r="EHZ22" s="43"/>
      <c r="EIA22" s="43"/>
      <c r="EIB22" s="43"/>
      <c r="EIC22" s="43"/>
      <c r="EID22" s="43"/>
      <c r="EIE22" s="43"/>
      <c r="EIF22" s="43"/>
      <c r="EIG22" s="43"/>
      <c r="EIH22" s="43"/>
      <c r="EII22" s="43"/>
      <c r="EIJ22" s="43"/>
      <c r="EIK22" s="43"/>
      <c r="EIL22" s="43"/>
      <c r="EIM22" s="43"/>
      <c r="EIN22" s="43"/>
      <c r="EIO22" s="43"/>
      <c r="EIP22" s="43"/>
      <c r="EIQ22" s="43"/>
      <c r="EIR22" s="43"/>
      <c r="EIS22" s="43"/>
      <c r="EIT22" s="43"/>
      <c r="EIU22" s="43"/>
      <c r="EIV22" s="43"/>
      <c r="EIW22" s="43"/>
      <c r="EIX22" s="43"/>
      <c r="EIY22" s="43"/>
      <c r="EIZ22" s="43"/>
      <c r="EJA22" s="43"/>
      <c r="EJB22" s="43"/>
      <c r="EJC22" s="43"/>
      <c r="EJD22" s="43"/>
      <c r="EJE22" s="43"/>
      <c r="EJF22" s="43"/>
      <c r="EJG22" s="43"/>
      <c r="EJH22" s="43"/>
      <c r="EJI22" s="43"/>
      <c r="EJJ22" s="43"/>
      <c r="EJK22" s="43"/>
      <c r="EJL22" s="43"/>
      <c r="EJM22" s="43"/>
      <c r="EJN22" s="43"/>
      <c r="EJO22" s="43"/>
      <c r="EJP22" s="43"/>
      <c r="EJQ22" s="43"/>
      <c r="EJR22" s="43"/>
      <c r="EJS22" s="43"/>
      <c r="EJT22" s="43"/>
      <c r="EJU22" s="43"/>
      <c r="EJV22" s="43"/>
      <c r="EJW22" s="43"/>
      <c r="EJX22" s="43"/>
      <c r="EJY22" s="43"/>
      <c r="EJZ22" s="43"/>
      <c r="EKA22" s="43"/>
      <c r="EKB22" s="43"/>
      <c r="EKC22" s="43"/>
      <c r="EKD22" s="43"/>
      <c r="EKE22" s="43"/>
      <c r="EKF22" s="43"/>
      <c r="EKG22" s="43"/>
      <c r="EKH22" s="43"/>
      <c r="EKI22" s="43"/>
      <c r="EKJ22" s="43"/>
      <c r="EKK22" s="43"/>
      <c r="EKL22" s="43"/>
      <c r="EKM22" s="43"/>
      <c r="EKN22" s="43"/>
      <c r="EKO22" s="43"/>
      <c r="EKP22" s="43"/>
      <c r="EKQ22" s="43"/>
      <c r="EKR22" s="43"/>
      <c r="EKS22" s="43"/>
      <c r="EKT22" s="43"/>
      <c r="EKU22" s="43"/>
      <c r="EKV22" s="43"/>
      <c r="EKW22" s="43"/>
      <c r="EKX22" s="43"/>
      <c r="EKY22" s="43"/>
      <c r="EKZ22" s="43"/>
      <c r="ELA22" s="43"/>
      <c r="ELB22" s="43"/>
      <c r="ELC22" s="43"/>
      <c r="ELD22" s="43"/>
      <c r="ELE22" s="43"/>
      <c r="ELF22" s="43"/>
      <c r="ELG22" s="43"/>
      <c r="ELH22" s="43"/>
      <c r="ELI22" s="43"/>
      <c r="ELJ22" s="43"/>
      <c r="ELK22" s="43"/>
      <c r="ELL22" s="43"/>
      <c r="ELM22" s="43"/>
      <c r="ELN22" s="43"/>
      <c r="ELO22" s="43"/>
      <c r="ELP22" s="43"/>
      <c r="ELQ22" s="43"/>
      <c r="ELR22" s="43"/>
      <c r="ELS22" s="43"/>
      <c r="ELT22" s="43"/>
      <c r="ELU22" s="43"/>
      <c r="ELV22" s="43"/>
      <c r="ELW22" s="43"/>
      <c r="ELX22" s="43"/>
      <c r="ELY22" s="43"/>
      <c r="ELZ22" s="43"/>
      <c r="EMA22" s="43"/>
      <c r="EMB22" s="43"/>
      <c r="EMC22" s="43"/>
      <c r="EMD22" s="43"/>
      <c r="EME22" s="43"/>
      <c r="EMF22" s="43"/>
      <c r="EMG22" s="43"/>
      <c r="EMH22" s="43"/>
      <c r="EMI22" s="43"/>
      <c r="EMJ22" s="43"/>
      <c r="EMK22" s="43"/>
      <c r="EML22" s="43"/>
      <c r="EMM22" s="43"/>
      <c r="EMN22" s="43"/>
      <c r="EMO22" s="43"/>
      <c r="EMP22" s="43"/>
      <c r="EMQ22" s="43"/>
      <c r="EMR22" s="43"/>
      <c r="EMS22" s="43"/>
      <c r="EMT22" s="43"/>
      <c r="EMU22" s="43"/>
      <c r="EMV22" s="43"/>
      <c r="EMW22" s="43"/>
      <c r="EMX22" s="43"/>
      <c r="EMY22" s="43"/>
      <c r="EMZ22" s="43"/>
      <c r="ENA22" s="43"/>
      <c r="ENB22" s="43"/>
      <c r="ENC22" s="43"/>
      <c r="END22" s="43"/>
      <c r="ENE22" s="43"/>
      <c r="ENF22" s="43"/>
      <c r="ENG22" s="43"/>
      <c r="ENH22" s="43"/>
      <c r="ENI22" s="43"/>
      <c r="ENJ22" s="43"/>
      <c r="ENK22" s="43"/>
      <c r="ENL22" s="43"/>
      <c r="ENM22" s="43"/>
      <c r="ENN22" s="43"/>
      <c r="ENO22" s="43"/>
      <c r="ENP22" s="43"/>
      <c r="ENQ22" s="43"/>
      <c r="ENR22" s="43"/>
      <c r="ENS22" s="43"/>
      <c r="ENT22" s="43"/>
      <c r="ENU22" s="43"/>
      <c r="ENV22" s="43"/>
      <c r="ENW22" s="43"/>
      <c r="ENX22" s="43"/>
      <c r="ENY22" s="43"/>
      <c r="ENZ22" s="43"/>
      <c r="EOA22" s="43"/>
      <c r="EOB22" s="43"/>
      <c r="EOC22" s="43"/>
      <c r="EOD22" s="43"/>
      <c r="EOE22" s="43"/>
      <c r="EOF22" s="43"/>
      <c r="EOG22" s="43"/>
      <c r="EOH22" s="43"/>
      <c r="EOI22" s="43"/>
      <c r="EOJ22" s="43"/>
      <c r="EOK22" s="43"/>
      <c r="EOL22" s="43"/>
      <c r="EOM22" s="43"/>
      <c r="EON22" s="43"/>
      <c r="EOO22" s="43"/>
      <c r="EOP22" s="43"/>
      <c r="EOQ22" s="43"/>
      <c r="EOR22" s="43"/>
      <c r="EOS22" s="43"/>
      <c r="EOT22" s="43"/>
      <c r="EOU22" s="43"/>
      <c r="EOV22" s="43"/>
      <c r="EOW22" s="43"/>
      <c r="EOX22" s="43"/>
      <c r="EOY22" s="43"/>
      <c r="EOZ22" s="43"/>
      <c r="EPA22" s="43"/>
      <c r="EPB22" s="43"/>
      <c r="EPC22" s="43"/>
      <c r="EPD22" s="43"/>
      <c r="EPE22" s="43"/>
      <c r="EPF22" s="43"/>
      <c r="EPG22" s="43"/>
      <c r="EPH22" s="43"/>
      <c r="EPI22" s="43"/>
      <c r="EPJ22" s="43"/>
      <c r="EPK22" s="43"/>
      <c r="EPL22" s="43"/>
      <c r="EPM22" s="43"/>
      <c r="EPN22" s="43"/>
      <c r="EPO22" s="43"/>
      <c r="EPP22" s="43"/>
      <c r="EPQ22" s="43"/>
      <c r="EPR22" s="43"/>
      <c r="EPS22" s="43"/>
      <c r="EPT22" s="43"/>
      <c r="EPU22" s="43"/>
      <c r="EPV22" s="43"/>
      <c r="EPW22" s="43"/>
      <c r="EPX22" s="43"/>
      <c r="EPY22" s="43"/>
      <c r="EPZ22" s="43"/>
      <c r="EQA22" s="43"/>
      <c r="EQB22" s="43"/>
      <c r="EQC22" s="43"/>
      <c r="EQD22" s="43"/>
      <c r="EQE22" s="43"/>
      <c r="EQF22" s="43"/>
      <c r="EQG22" s="43"/>
      <c r="EQH22" s="43"/>
      <c r="EQI22" s="43"/>
      <c r="EQJ22" s="43"/>
      <c r="EQK22" s="43"/>
      <c r="EQL22" s="43"/>
      <c r="EQM22" s="43"/>
      <c r="EQN22" s="43"/>
      <c r="EQO22" s="43"/>
      <c r="EQP22" s="43"/>
      <c r="EQQ22" s="43"/>
      <c r="EQR22" s="43"/>
      <c r="EQS22" s="43"/>
      <c r="EQT22" s="43"/>
      <c r="EQU22" s="43"/>
      <c r="EQV22" s="43"/>
      <c r="EQW22" s="43"/>
      <c r="EQX22" s="43"/>
      <c r="EQY22" s="43"/>
      <c r="EQZ22" s="43"/>
      <c r="ERA22" s="43"/>
      <c r="ERB22" s="43"/>
      <c r="ERC22" s="43"/>
      <c r="ERD22" s="43"/>
      <c r="ERE22" s="43"/>
      <c r="ERF22" s="43"/>
      <c r="ERG22" s="43"/>
      <c r="ERH22" s="43"/>
      <c r="ERI22" s="43"/>
      <c r="ERJ22" s="43"/>
      <c r="ERK22" s="43"/>
      <c r="ERL22" s="43"/>
      <c r="ERM22" s="43"/>
      <c r="ERN22" s="43"/>
      <c r="ERO22" s="43"/>
      <c r="ERP22" s="43"/>
      <c r="ERQ22" s="43"/>
      <c r="ERR22" s="43"/>
      <c r="ERS22" s="43"/>
      <c r="ERT22" s="43"/>
      <c r="ERU22" s="43"/>
      <c r="ERV22" s="43"/>
      <c r="ERW22" s="43"/>
      <c r="ERX22" s="43"/>
      <c r="ERY22" s="43"/>
      <c r="ERZ22" s="43"/>
      <c r="ESA22" s="43"/>
      <c r="ESB22" s="43"/>
      <c r="ESC22" s="43"/>
      <c r="ESD22" s="43"/>
      <c r="ESE22" s="43"/>
      <c r="ESF22" s="43"/>
      <c r="ESG22" s="43"/>
      <c r="ESH22" s="43"/>
      <c r="ESI22" s="43"/>
      <c r="ESJ22" s="43"/>
      <c r="ESK22" s="43"/>
      <c r="ESL22" s="43"/>
      <c r="ESM22" s="43"/>
      <c r="ESN22" s="43"/>
      <c r="ESO22" s="43"/>
      <c r="ESP22" s="43"/>
      <c r="ESQ22" s="43"/>
      <c r="ESR22" s="43"/>
      <c r="ESS22" s="43"/>
      <c r="EST22" s="43"/>
      <c r="ESU22" s="43"/>
      <c r="ESV22" s="43"/>
      <c r="ESW22" s="43"/>
      <c r="ESX22" s="43"/>
      <c r="ESY22" s="43"/>
      <c r="ESZ22" s="43"/>
      <c r="ETA22" s="43"/>
      <c r="ETB22" s="43"/>
      <c r="ETC22" s="43"/>
      <c r="ETD22" s="43"/>
      <c r="ETE22" s="43"/>
      <c r="ETF22" s="43"/>
      <c r="ETG22" s="43"/>
      <c r="ETH22" s="43"/>
      <c r="ETI22" s="43"/>
      <c r="ETJ22" s="43"/>
      <c r="ETK22" s="43"/>
      <c r="ETL22" s="43"/>
      <c r="ETM22" s="43"/>
      <c r="ETN22" s="43"/>
      <c r="ETO22" s="43"/>
      <c r="ETP22" s="43"/>
      <c r="ETQ22" s="43"/>
      <c r="ETR22" s="43"/>
      <c r="ETS22" s="43"/>
      <c r="ETT22" s="43"/>
      <c r="ETU22" s="43"/>
      <c r="ETV22" s="43"/>
      <c r="ETW22" s="43"/>
      <c r="ETX22" s="43"/>
      <c r="ETY22" s="43"/>
      <c r="ETZ22" s="43"/>
      <c r="EUA22" s="43"/>
      <c r="EUB22" s="43"/>
      <c r="EUC22" s="43"/>
      <c r="EUD22" s="43"/>
      <c r="EUE22" s="43"/>
      <c r="EUF22" s="43"/>
      <c r="EUG22" s="43"/>
      <c r="EUH22" s="43"/>
      <c r="EUI22" s="43"/>
      <c r="EUJ22" s="43"/>
      <c r="EUK22" s="43"/>
      <c r="EUL22" s="43"/>
      <c r="EUM22" s="43"/>
      <c r="EUN22" s="43"/>
      <c r="EUO22" s="43"/>
      <c r="EUP22" s="43"/>
      <c r="EUQ22" s="43"/>
      <c r="EUR22" s="43"/>
      <c r="EUS22" s="43"/>
      <c r="EUT22" s="43"/>
      <c r="EUU22" s="43"/>
      <c r="EUV22" s="43"/>
      <c r="EUW22" s="43"/>
      <c r="EUX22" s="43"/>
      <c r="EUY22" s="43"/>
      <c r="EUZ22" s="43"/>
      <c r="EVA22" s="43"/>
      <c r="EVB22" s="43"/>
      <c r="EVC22" s="43"/>
      <c r="EVD22" s="43"/>
      <c r="EVE22" s="43"/>
      <c r="EVF22" s="43"/>
      <c r="EVG22" s="43"/>
      <c r="EVH22" s="43"/>
      <c r="EVI22" s="43"/>
      <c r="EVJ22" s="43"/>
      <c r="EVK22" s="43"/>
      <c r="EVL22" s="43"/>
      <c r="EVM22" s="43"/>
      <c r="EVN22" s="43"/>
      <c r="EVO22" s="43"/>
      <c r="EVP22" s="43"/>
      <c r="EVQ22" s="43"/>
      <c r="EVR22" s="43"/>
      <c r="EVS22" s="43"/>
      <c r="EVT22" s="43"/>
      <c r="EVU22" s="43"/>
      <c r="EVV22" s="43"/>
      <c r="EVW22" s="43"/>
      <c r="EVX22" s="43"/>
      <c r="EVY22" s="43"/>
      <c r="EVZ22" s="43"/>
      <c r="EWA22" s="43"/>
      <c r="EWB22" s="43"/>
      <c r="EWC22" s="43"/>
      <c r="EWD22" s="43"/>
      <c r="EWE22" s="43"/>
      <c r="EWF22" s="43"/>
      <c r="EWG22" s="43"/>
      <c r="EWH22" s="43"/>
      <c r="EWI22" s="43"/>
      <c r="EWJ22" s="43"/>
      <c r="EWK22" s="43"/>
      <c r="EWL22" s="43"/>
      <c r="EWM22" s="43"/>
      <c r="EWN22" s="43"/>
      <c r="EWO22" s="43"/>
      <c r="EWP22" s="43"/>
      <c r="EWQ22" s="43"/>
      <c r="EWR22" s="43"/>
      <c r="EWS22" s="43"/>
      <c r="EWT22" s="43"/>
      <c r="EWU22" s="43"/>
      <c r="EWV22" s="43"/>
      <c r="EWW22" s="43"/>
      <c r="EWX22" s="43"/>
      <c r="EWY22" s="43"/>
      <c r="EWZ22" s="43"/>
      <c r="EXA22" s="43"/>
      <c r="EXB22" s="43"/>
      <c r="EXC22" s="43"/>
      <c r="EXD22" s="43"/>
      <c r="EXE22" s="43"/>
      <c r="EXF22" s="43"/>
      <c r="EXG22" s="43"/>
      <c r="EXH22" s="43"/>
      <c r="EXI22" s="43"/>
      <c r="EXJ22" s="43"/>
      <c r="EXK22" s="43"/>
      <c r="EXL22" s="43"/>
      <c r="EXM22" s="43"/>
      <c r="EXN22" s="43"/>
      <c r="EXO22" s="43"/>
      <c r="EXP22" s="43"/>
      <c r="EXQ22" s="43"/>
      <c r="EXR22" s="43"/>
      <c r="EXS22" s="43"/>
      <c r="EXT22" s="43"/>
      <c r="EXU22" s="43"/>
      <c r="EXV22" s="43"/>
      <c r="EXW22" s="43"/>
      <c r="EXX22" s="43"/>
      <c r="EXY22" s="43"/>
      <c r="EXZ22" s="43"/>
      <c r="EYA22" s="43"/>
      <c r="EYB22" s="43"/>
      <c r="EYC22" s="43"/>
      <c r="EYD22" s="43"/>
      <c r="EYE22" s="43"/>
      <c r="EYF22" s="43"/>
      <c r="EYG22" s="43"/>
      <c r="EYH22" s="43"/>
      <c r="EYI22" s="43"/>
      <c r="EYJ22" s="43"/>
      <c r="EYK22" s="43"/>
      <c r="EYL22" s="43"/>
      <c r="EYM22" s="43"/>
      <c r="EYN22" s="43"/>
      <c r="EYO22" s="43"/>
      <c r="EYP22" s="43"/>
      <c r="EYQ22" s="43"/>
      <c r="EYR22" s="43"/>
      <c r="EYS22" s="43"/>
      <c r="EYT22" s="43"/>
      <c r="EYU22" s="43"/>
      <c r="EYV22" s="43"/>
      <c r="EYW22" s="43"/>
      <c r="EYX22" s="43"/>
      <c r="EYY22" s="43"/>
      <c r="EYZ22" s="43"/>
      <c r="EZA22" s="43"/>
      <c r="EZB22" s="43"/>
      <c r="EZC22" s="43"/>
      <c r="EZD22" s="43"/>
      <c r="EZE22" s="43"/>
      <c r="EZF22" s="43"/>
      <c r="EZG22" s="43"/>
      <c r="EZH22" s="43"/>
      <c r="EZI22" s="43"/>
      <c r="EZJ22" s="43"/>
      <c r="EZK22" s="43"/>
      <c r="EZL22" s="43"/>
      <c r="EZM22" s="43"/>
      <c r="EZN22" s="43"/>
      <c r="EZO22" s="43"/>
      <c r="EZP22" s="43"/>
      <c r="EZQ22" s="43"/>
      <c r="EZR22" s="43"/>
      <c r="EZS22" s="43"/>
      <c r="EZT22" s="43"/>
      <c r="EZU22" s="43"/>
      <c r="EZV22" s="43"/>
      <c r="EZW22" s="43"/>
      <c r="EZX22" s="43"/>
      <c r="EZY22" s="43"/>
      <c r="EZZ22" s="43"/>
      <c r="FAA22" s="43"/>
      <c r="FAB22" s="43"/>
      <c r="FAC22" s="43"/>
      <c r="FAD22" s="43"/>
      <c r="FAE22" s="43"/>
      <c r="FAF22" s="43"/>
      <c r="FAG22" s="43"/>
      <c r="FAH22" s="43"/>
      <c r="FAI22" s="43"/>
      <c r="FAJ22" s="43"/>
      <c r="FAK22" s="43"/>
      <c r="FAL22" s="43"/>
      <c r="FAM22" s="43"/>
      <c r="FAN22" s="43"/>
      <c r="FAO22" s="43"/>
      <c r="FAP22" s="43"/>
      <c r="FAQ22" s="43"/>
      <c r="FAR22" s="43"/>
      <c r="FAS22" s="43"/>
      <c r="FAT22" s="43"/>
      <c r="FAU22" s="43"/>
      <c r="FAV22" s="43"/>
      <c r="FAW22" s="43"/>
      <c r="FAX22" s="43"/>
      <c r="FAY22" s="43"/>
      <c r="FAZ22" s="43"/>
      <c r="FBA22" s="43"/>
      <c r="FBB22" s="43"/>
      <c r="FBC22" s="43"/>
      <c r="FBD22" s="43"/>
      <c r="FBE22" s="43"/>
      <c r="FBF22" s="43"/>
      <c r="FBG22" s="43"/>
      <c r="FBH22" s="43"/>
      <c r="FBI22" s="43"/>
      <c r="FBJ22" s="43"/>
      <c r="FBK22" s="43"/>
      <c r="FBL22" s="43"/>
      <c r="FBM22" s="43"/>
      <c r="FBN22" s="43"/>
      <c r="FBO22" s="43"/>
      <c r="FBP22" s="43"/>
      <c r="FBQ22" s="43"/>
      <c r="FBR22" s="43"/>
      <c r="FBS22" s="43"/>
      <c r="FBT22" s="43"/>
      <c r="FBU22" s="43"/>
      <c r="FBV22" s="43"/>
      <c r="FBW22" s="43"/>
      <c r="FBX22" s="43"/>
      <c r="FBY22" s="43"/>
      <c r="FBZ22" s="43"/>
      <c r="FCA22" s="43"/>
      <c r="FCB22" s="43"/>
      <c r="FCC22" s="43"/>
      <c r="FCD22" s="43"/>
      <c r="FCE22" s="43"/>
      <c r="FCF22" s="43"/>
      <c r="FCG22" s="43"/>
      <c r="FCH22" s="43"/>
      <c r="FCI22" s="43"/>
      <c r="FCJ22" s="43"/>
      <c r="FCK22" s="43"/>
      <c r="FCL22" s="43"/>
      <c r="FCM22" s="43"/>
      <c r="FCN22" s="43"/>
      <c r="FCO22" s="43"/>
      <c r="FCP22" s="43"/>
      <c r="FCQ22" s="43"/>
      <c r="FCR22" s="43"/>
      <c r="FCS22" s="43"/>
      <c r="FCT22" s="43"/>
      <c r="FCU22" s="43"/>
      <c r="FCV22" s="43"/>
      <c r="FCW22" s="43"/>
      <c r="FCX22" s="43"/>
      <c r="FCY22" s="43"/>
      <c r="FCZ22" s="43"/>
      <c r="FDA22" s="43"/>
      <c r="FDB22" s="43"/>
      <c r="FDC22" s="43"/>
      <c r="FDD22" s="43"/>
      <c r="FDE22" s="43"/>
      <c r="FDF22" s="43"/>
      <c r="FDG22" s="43"/>
      <c r="FDH22" s="43"/>
      <c r="FDI22" s="43"/>
      <c r="FDJ22" s="43"/>
      <c r="FDK22" s="43"/>
      <c r="FDL22" s="43"/>
      <c r="FDM22" s="43"/>
      <c r="FDN22" s="43"/>
      <c r="FDO22" s="43"/>
      <c r="FDP22" s="43"/>
      <c r="FDQ22" s="43"/>
      <c r="FDR22" s="43"/>
      <c r="FDS22" s="43"/>
      <c r="FDT22" s="43"/>
      <c r="FDU22" s="43"/>
      <c r="FDV22" s="43"/>
      <c r="FDW22" s="43"/>
      <c r="FDX22" s="43"/>
      <c r="FDY22" s="43"/>
      <c r="FDZ22" s="43"/>
      <c r="FEA22" s="43"/>
      <c r="FEB22" s="43"/>
      <c r="FEC22" s="43"/>
      <c r="FED22" s="43"/>
      <c r="FEE22" s="43"/>
      <c r="FEF22" s="43"/>
      <c r="FEG22" s="43"/>
      <c r="FEH22" s="43"/>
      <c r="FEI22" s="43"/>
      <c r="FEJ22" s="43"/>
      <c r="FEK22" s="43"/>
      <c r="FEL22" s="43"/>
      <c r="FEM22" s="43"/>
      <c r="FEN22" s="43"/>
      <c r="FEO22" s="43"/>
      <c r="FEP22" s="43"/>
      <c r="FEQ22" s="43"/>
      <c r="FER22" s="43"/>
      <c r="FES22" s="43"/>
      <c r="FET22" s="43"/>
      <c r="FEU22" s="43"/>
      <c r="FEV22" s="43"/>
      <c r="FEW22" s="43"/>
      <c r="FEX22" s="43"/>
      <c r="FEY22" s="43"/>
      <c r="FEZ22" s="43"/>
      <c r="FFA22" s="43"/>
      <c r="FFB22" s="43"/>
      <c r="FFC22" s="43"/>
      <c r="FFD22" s="43"/>
      <c r="FFE22" s="43"/>
      <c r="FFF22" s="43"/>
      <c r="FFG22" s="43"/>
      <c r="FFH22" s="43"/>
      <c r="FFI22" s="43"/>
      <c r="FFJ22" s="43"/>
      <c r="FFK22" s="43"/>
      <c r="FFL22" s="43"/>
      <c r="FFM22" s="43"/>
      <c r="FFN22" s="43"/>
      <c r="FFO22" s="43"/>
      <c r="FFP22" s="43"/>
      <c r="FFQ22" s="43"/>
      <c r="FFR22" s="43"/>
      <c r="FFS22" s="43"/>
      <c r="FFT22" s="43"/>
      <c r="FFU22" s="43"/>
      <c r="FFV22" s="43"/>
      <c r="FFW22" s="43"/>
      <c r="FFX22" s="43"/>
      <c r="FFY22" s="43"/>
      <c r="FFZ22" s="43"/>
      <c r="FGA22" s="43"/>
      <c r="FGB22" s="43"/>
      <c r="FGC22" s="43"/>
      <c r="FGD22" s="43"/>
      <c r="FGE22" s="43"/>
      <c r="FGF22" s="43"/>
      <c r="FGG22" s="43"/>
      <c r="FGH22" s="43"/>
      <c r="FGI22" s="43"/>
      <c r="FGJ22" s="43"/>
      <c r="FGK22" s="43"/>
      <c r="FGL22" s="43"/>
      <c r="FGM22" s="43"/>
      <c r="FGN22" s="43"/>
      <c r="FGO22" s="43"/>
      <c r="FGP22" s="43"/>
      <c r="FGQ22" s="43"/>
      <c r="FGR22" s="43"/>
      <c r="FGS22" s="43"/>
      <c r="FGT22" s="43"/>
      <c r="FGU22" s="43"/>
      <c r="FGV22" s="43"/>
      <c r="FGW22" s="43"/>
      <c r="FGX22" s="43"/>
      <c r="FGY22" s="43"/>
      <c r="FGZ22" s="43"/>
      <c r="FHA22" s="43"/>
      <c r="FHB22" s="43"/>
      <c r="FHC22" s="43"/>
      <c r="FHD22" s="43"/>
      <c r="FHE22" s="43"/>
      <c r="FHF22" s="43"/>
      <c r="FHG22" s="43"/>
      <c r="FHH22" s="43"/>
      <c r="FHI22" s="43"/>
      <c r="FHJ22" s="43"/>
      <c r="FHK22" s="43"/>
      <c r="FHL22" s="43"/>
      <c r="FHM22" s="43"/>
      <c r="FHN22" s="43"/>
      <c r="FHO22" s="43"/>
      <c r="FHP22" s="43"/>
      <c r="FHQ22" s="43"/>
      <c r="FHR22" s="43"/>
      <c r="FHS22" s="43"/>
      <c r="FHT22" s="43"/>
      <c r="FHU22" s="43"/>
      <c r="FHV22" s="43"/>
      <c r="FHW22" s="43"/>
      <c r="FHX22" s="43"/>
      <c r="FHY22" s="43"/>
      <c r="FHZ22" s="43"/>
      <c r="FIA22" s="43"/>
      <c r="FIB22" s="43"/>
      <c r="FIC22" s="43"/>
      <c r="FID22" s="43"/>
      <c r="FIE22" s="43"/>
      <c r="FIF22" s="43"/>
      <c r="FIG22" s="43"/>
      <c r="FIH22" s="43"/>
      <c r="FII22" s="43"/>
      <c r="FIJ22" s="43"/>
      <c r="FIK22" s="43"/>
      <c r="FIL22" s="43"/>
      <c r="FIM22" s="43"/>
      <c r="FIN22" s="43"/>
      <c r="FIO22" s="43"/>
      <c r="FIP22" s="43"/>
      <c r="FIQ22" s="43"/>
      <c r="FIR22" s="43"/>
      <c r="FIS22" s="43"/>
      <c r="FIT22" s="43"/>
      <c r="FIU22" s="43"/>
      <c r="FIV22" s="43"/>
      <c r="FIW22" s="43"/>
      <c r="FIX22" s="43"/>
      <c r="FIY22" s="43"/>
      <c r="FIZ22" s="43"/>
      <c r="FJA22" s="43"/>
      <c r="FJB22" s="43"/>
      <c r="FJC22" s="43"/>
      <c r="FJD22" s="43"/>
      <c r="FJE22" s="43"/>
      <c r="FJF22" s="43"/>
      <c r="FJG22" s="43"/>
      <c r="FJH22" s="43"/>
      <c r="FJI22" s="43"/>
      <c r="FJJ22" s="43"/>
      <c r="FJK22" s="43"/>
      <c r="FJL22" s="43"/>
      <c r="FJM22" s="43"/>
      <c r="FJN22" s="43"/>
      <c r="FJO22" s="43"/>
      <c r="FJP22" s="43"/>
      <c r="FJQ22" s="43"/>
      <c r="FJR22" s="43"/>
      <c r="FJS22" s="43"/>
      <c r="FJT22" s="43"/>
      <c r="FJU22" s="43"/>
      <c r="FJV22" s="43"/>
      <c r="FJW22" s="43"/>
      <c r="FJX22" s="43"/>
      <c r="FJY22" s="43"/>
      <c r="FJZ22" s="43"/>
      <c r="FKA22" s="43"/>
      <c r="FKB22" s="43"/>
      <c r="FKC22" s="43"/>
      <c r="FKD22" s="43"/>
      <c r="FKE22" s="43"/>
      <c r="FKF22" s="43"/>
      <c r="FKG22" s="43"/>
      <c r="FKH22" s="43"/>
      <c r="FKI22" s="43"/>
      <c r="FKJ22" s="43"/>
      <c r="FKK22" s="43"/>
      <c r="FKL22" s="43"/>
      <c r="FKM22" s="43"/>
      <c r="FKN22" s="43"/>
      <c r="FKO22" s="43"/>
      <c r="FKP22" s="43"/>
      <c r="FKQ22" s="43"/>
      <c r="FKR22" s="43"/>
      <c r="FKS22" s="43"/>
      <c r="FKT22" s="43"/>
      <c r="FKU22" s="43"/>
      <c r="FKV22" s="43"/>
      <c r="FKW22" s="43"/>
      <c r="FKX22" s="43"/>
      <c r="FKY22" s="43"/>
      <c r="FKZ22" s="43"/>
      <c r="FLA22" s="43"/>
      <c r="FLB22" s="43"/>
      <c r="FLC22" s="43"/>
      <c r="FLD22" s="43"/>
      <c r="FLE22" s="43"/>
      <c r="FLF22" s="43"/>
      <c r="FLG22" s="43"/>
      <c r="FLH22" s="43"/>
      <c r="FLI22" s="43"/>
      <c r="FLJ22" s="43"/>
      <c r="FLK22" s="43"/>
      <c r="FLL22" s="43"/>
      <c r="FLM22" s="43"/>
      <c r="FLN22" s="43"/>
      <c r="FLO22" s="43"/>
      <c r="FLP22" s="43"/>
      <c r="FLQ22" s="43"/>
      <c r="FLR22" s="43"/>
      <c r="FLS22" s="43"/>
      <c r="FLT22" s="43"/>
      <c r="FLU22" s="43"/>
      <c r="FLV22" s="43"/>
      <c r="FLW22" s="43"/>
      <c r="FLX22" s="43"/>
      <c r="FLY22" s="43"/>
      <c r="FLZ22" s="43"/>
      <c r="FMA22" s="43"/>
      <c r="FMB22" s="43"/>
      <c r="FMC22" s="43"/>
      <c r="FMD22" s="43"/>
      <c r="FME22" s="43"/>
      <c r="FMF22" s="43"/>
      <c r="FMG22" s="43"/>
      <c r="FMH22" s="43"/>
      <c r="FMI22" s="43"/>
      <c r="FMJ22" s="43"/>
      <c r="FMK22" s="43"/>
      <c r="FML22" s="43"/>
      <c r="FMM22" s="43"/>
      <c r="FMN22" s="43"/>
      <c r="FMO22" s="43"/>
      <c r="FMP22" s="43"/>
      <c r="FMQ22" s="43"/>
      <c r="FMR22" s="43"/>
      <c r="FMS22" s="43"/>
      <c r="FMT22" s="43"/>
      <c r="FMU22" s="43"/>
      <c r="FMV22" s="43"/>
      <c r="FMW22" s="43"/>
      <c r="FMX22" s="43"/>
      <c r="FMY22" s="43"/>
      <c r="FMZ22" s="43"/>
      <c r="FNA22" s="43"/>
      <c r="FNB22" s="43"/>
      <c r="FNC22" s="43"/>
      <c r="FND22" s="43"/>
      <c r="FNE22" s="43"/>
      <c r="FNF22" s="43"/>
      <c r="FNG22" s="43"/>
      <c r="FNH22" s="43"/>
      <c r="FNI22" s="43"/>
      <c r="FNJ22" s="43"/>
      <c r="FNK22" s="43"/>
      <c r="FNL22" s="43"/>
      <c r="FNM22" s="43"/>
      <c r="FNN22" s="43"/>
      <c r="FNO22" s="43"/>
      <c r="FNP22" s="43"/>
      <c r="FNQ22" s="43"/>
      <c r="FNR22" s="43"/>
      <c r="FNS22" s="43"/>
      <c r="FNT22" s="43"/>
      <c r="FNU22" s="43"/>
      <c r="FNV22" s="43"/>
      <c r="FNW22" s="43"/>
      <c r="FNX22" s="43"/>
      <c r="FNY22" s="43"/>
      <c r="FNZ22" s="43"/>
      <c r="FOA22" s="43"/>
      <c r="FOB22" s="43"/>
      <c r="FOC22" s="43"/>
      <c r="FOD22" s="43"/>
      <c r="FOE22" s="43"/>
      <c r="FOF22" s="43"/>
      <c r="FOG22" s="43"/>
      <c r="FOH22" s="43"/>
      <c r="FOI22" s="43"/>
      <c r="FOJ22" s="43"/>
      <c r="FOK22" s="43"/>
      <c r="FOL22" s="43"/>
      <c r="FOM22" s="43"/>
      <c r="FON22" s="43"/>
      <c r="FOO22" s="43"/>
      <c r="FOP22" s="43"/>
      <c r="FOQ22" s="43"/>
      <c r="FOR22" s="43"/>
      <c r="FOS22" s="43"/>
      <c r="FOT22" s="43"/>
      <c r="FOU22" s="43"/>
      <c r="FOV22" s="43"/>
      <c r="FOW22" s="43"/>
      <c r="FOX22" s="43"/>
      <c r="FOY22" s="43"/>
      <c r="FOZ22" s="43"/>
      <c r="FPA22" s="43"/>
      <c r="FPB22" s="43"/>
      <c r="FPC22" s="43"/>
      <c r="FPD22" s="43"/>
      <c r="FPE22" s="43"/>
      <c r="FPF22" s="43"/>
      <c r="FPG22" s="43"/>
      <c r="FPH22" s="43"/>
      <c r="FPI22" s="43"/>
      <c r="FPJ22" s="43"/>
      <c r="FPK22" s="43"/>
      <c r="FPL22" s="43"/>
      <c r="FPM22" s="43"/>
      <c r="FPN22" s="43"/>
      <c r="FPO22" s="43"/>
      <c r="FPP22" s="43"/>
      <c r="FPQ22" s="43"/>
      <c r="FPR22" s="43"/>
      <c r="FPS22" s="43"/>
      <c r="FPT22" s="43"/>
      <c r="FPU22" s="43"/>
      <c r="FPV22" s="43"/>
      <c r="FPW22" s="43"/>
      <c r="FPX22" s="43"/>
      <c r="FPY22" s="43"/>
      <c r="FPZ22" s="43"/>
      <c r="FQA22" s="43"/>
      <c r="FQB22" s="43"/>
      <c r="FQC22" s="43"/>
      <c r="FQD22" s="43"/>
      <c r="FQE22" s="43"/>
      <c r="FQF22" s="43"/>
      <c r="FQG22" s="43"/>
      <c r="FQH22" s="43"/>
      <c r="FQI22" s="43"/>
      <c r="FQJ22" s="43"/>
      <c r="FQK22" s="43"/>
      <c r="FQL22" s="43"/>
      <c r="FQM22" s="43"/>
      <c r="FQN22" s="43"/>
      <c r="FQO22" s="43"/>
      <c r="FQP22" s="43"/>
      <c r="FQQ22" s="43"/>
      <c r="FQR22" s="43"/>
      <c r="FQS22" s="43"/>
      <c r="FQT22" s="43"/>
      <c r="FQU22" s="43"/>
      <c r="FQV22" s="43"/>
      <c r="FQW22" s="43"/>
      <c r="FQX22" s="43"/>
      <c r="FQY22" s="43"/>
      <c r="FQZ22" s="43"/>
      <c r="FRA22" s="43"/>
      <c r="FRB22" s="43"/>
      <c r="FRC22" s="43"/>
      <c r="FRD22" s="43"/>
      <c r="FRE22" s="43"/>
      <c r="FRF22" s="43"/>
      <c r="FRG22" s="43"/>
      <c r="FRH22" s="43"/>
      <c r="FRI22" s="43"/>
      <c r="FRJ22" s="43"/>
      <c r="FRK22" s="43"/>
      <c r="FRL22" s="43"/>
      <c r="FRM22" s="43"/>
      <c r="FRN22" s="43"/>
      <c r="FRO22" s="43"/>
      <c r="FRP22" s="43"/>
      <c r="FRQ22" s="43"/>
      <c r="FRR22" s="43"/>
      <c r="FRS22" s="43"/>
      <c r="FRT22" s="43"/>
      <c r="FRU22" s="43"/>
      <c r="FRV22" s="43"/>
      <c r="FRW22" s="43"/>
      <c r="FRX22" s="43"/>
      <c r="FRY22" s="43"/>
      <c r="FRZ22" s="43"/>
      <c r="FSA22" s="43"/>
      <c r="FSB22" s="43"/>
      <c r="FSC22" s="43"/>
      <c r="FSD22" s="43"/>
      <c r="FSE22" s="43"/>
      <c r="FSF22" s="43"/>
      <c r="FSG22" s="43"/>
      <c r="FSH22" s="43"/>
      <c r="FSI22" s="43"/>
      <c r="FSJ22" s="43"/>
      <c r="FSK22" s="43"/>
      <c r="FSL22" s="43"/>
      <c r="FSM22" s="43"/>
      <c r="FSN22" s="43"/>
      <c r="FSO22" s="43"/>
      <c r="FSP22" s="43"/>
      <c r="FSQ22" s="43"/>
      <c r="FSR22" s="43"/>
      <c r="FSS22" s="43"/>
      <c r="FST22" s="43"/>
      <c r="FSU22" s="43"/>
      <c r="FSV22" s="43"/>
      <c r="FSW22" s="43"/>
      <c r="FSX22" s="43"/>
      <c r="FSY22" s="43"/>
      <c r="FSZ22" s="43"/>
      <c r="FTA22" s="43"/>
      <c r="FTB22" s="43"/>
      <c r="FTC22" s="43"/>
      <c r="FTD22" s="43"/>
      <c r="FTE22" s="43"/>
      <c r="FTF22" s="43"/>
      <c r="FTG22" s="43"/>
      <c r="FTH22" s="43"/>
      <c r="FTI22" s="43"/>
      <c r="FTJ22" s="43"/>
      <c r="FTK22" s="43"/>
      <c r="FTL22" s="43"/>
      <c r="FTM22" s="43"/>
      <c r="FTN22" s="43"/>
      <c r="FTO22" s="43"/>
      <c r="FTP22" s="43"/>
      <c r="FTQ22" s="43"/>
      <c r="FTR22" s="43"/>
      <c r="FTS22" s="43"/>
      <c r="FTT22" s="43"/>
      <c r="FTU22" s="43"/>
      <c r="FTV22" s="43"/>
      <c r="FTW22" s="43"/>
      <c r="FTX22" s="43"/>
      <c r="FTY22" s="43"/>
      <c r="FTZ22" s="43"/>
      <c r="FUA22" s="43"/>
      <c r="FUB22" s="43"/>
      <c r="FUC22" s="43"/>
      <c r="FUD22" s="43"/>
      <c r="FUE22" s="43"/>
      <c r="FUF22" s="43"/>
      <c r="FUG22" s="43"/>
      <c r="FUH22" s="43"/>
      <c r="FUI22" s="43"/>
      <c r="FUJ22" s="43"/>
      <c r="FUK22" s="43"/>
      <c r="FUL22" s="43"/>
      <c r="FUM22" s="43"/>
      <c r="FUN22" s="43"/>
      <c r="FUO22" s="43"/>
      <c r="FUP22" s="43"/>
      <c r="FUQ22" s="43"/>
      <c r="FUR22" s="43"/>
      <c r="FUS22" s="43"/>
      <c r="FUT22" s="43"/>
      <c r="FUU22" s="43"/>
      <c r="FUV22" s="43"/>
      <c r="FUW22" s="43"/>
      <c r="FUX22" s="43"/>
      <c r="FUY22" s="43"/>
      <c r="FUZ22" s="43"/>
      <c r="FVA22" s="43"/>
      <c r="FVB22" s="43"/>
      <c r="FVC22" s="43"/>
      <c r="FVD22" s="43"/>
      <c r="FVE22" s="43"/>
      <c r="FVF22" s="43"/>
      <c r="FVG22" s="43"/>
      <c r="FVH22" s="43"/>
      <c r="FVI22" s="43"/>
      <c r="FVJ22" s="43"/>
      <c r="FVK22" s="43"/>
      <c r="FVL22" s="43"/>
      <c r="FVM22" s="43"/>
      <c r="FVN22" s="43"/>
      <c r="FVO22" s="43"/>
      <c r="FVP22" s="43"/>
      <c r="FVQ22" s="43"/>
      <c r="FVR22" s="43"/>
      <c r="FVS22" s="43"/>
      <c r="FVT22" s="43"/>
      <c r="FVU22" s="43"/>
      <c r="FVV22" s="43"/>
      <c r="FVW22" s="43"/>
      <c r="FVX22" s="43"/>
      <c r="FVY22" s="43"/>
      <c r="FVZ22" s="43"/>
      <c r="FWA22" s="43"/>
      <c r="FWB22" s="43"/>
      <c r="FWC22" s="43"/>
      <c r="FWD22" s="43"/>
      <c r="FWE22" s="43"/>
      <c r="FWF22" s="43"/>
      <c r="FWG22" s="43"/>
      <c r="FWH22" s="43"/>
      <c r="FWI22" s="43"/>
      <c r="FWJ22" s="43"/>
      <c r="FWK22" s="43"/>
      <c r="FWL22" s="43"/>
      <c r="FWM22" s="43"/>
      <c r="FWN22" s="43"/>
      <c r="FWO22" s="43"/>
      <c r="FWP22" s="43"/>
      <c r="FWQ22" s="43"/>
      <c r="FWR22" s="43"/>
      <c r="FWS22" s="43"/>
      <c r="FWT22" s="43"/>
      <c r="FWU22" s="43"/>
      <c r="FWV22" s="43"/>
      <c r="FWW22" s="43"/>
      <c r="FWX22" s="43"/>
      <c r="FWY22" s="43"/>
      <c r="FWZ22" s="43"/>
      <c r="FXA22" s="43"/>
      <c r="FXB22" s="43"/>
      <c r="FXC22" s="43"/>
      <c r="FXD22" s="43"/>
      <c r="FXE22" s="43"/>
      <c r="FXF22" s="43"/>
      <c r="FXG22" s="43"/>
      <c r="FXH22" s="43"/>
      <c r="FXI22" s="43"/>
      <c r="FXJ22" s="43"/>
      <c r="FXK22" s="43"/>
      <c r="FXL22" s="43"/>
      <c r="FXM22" s="43"/>
      <c r="FXN22" s="43"/>
      <c r="FXO22" s="43"/>
      <c r="FXP22" s="43"/>
      <c r="FXQ22" s="43"/>
      <c r="FXR22" s="43"/>
      <c r="FXS22" s="43"/>
      <c r="FXT22" s="43"/>
      <c r="FXU22" s="43"/>
      <c r="FXV22" s="43"/>
      <c r="FXW22" s="43"/>
      <c r="FXX22" s="43"/>
      <c r="FXY22" s="43"/>
      <c r="FXZ22" s="43"/>
      <c r="FYA22" s="43"/>
      <c r="FYB22" s="43"/>
      <c r="FYC22" s="43"/>
      <c r="FYD22" s="43"/>
      <c r="FYE22" s="43"/>
      <c r="FYF22" s="43"/>
      <c r="FYG22" s="43"/>
      <c r="FYH22" s="43"/>
      <c r="FYI22" s="43"/>
      <c r="FYJ22" s="43"/>
      <c r="FYK22" s="43"/>
      <c r="FYL22" s="43"/>
      <c r="FYM22" s="43"/>
      <c r="FYN22" s="43"/>
      <c r="FYO22" s="43"/>
      <c r="FYP22" s="43"/>
      <c r="FYQ22" s="43"/>
      <c r="FYR22" s="43"/>
      <c r="FYS22" s="43"/>
      <c r="FYT22" s="43"/>
      <c r="FYU22" s="43"/>
      <c r="FYV22" s="43"/>
      <c r="FYW22" s="43"/>
      <c r="FYX22" s="43"/>
      <c r="FYY22" s="43"/>
      <c r="FYZ22" s="43"/>
      <c r="FZA22" s="43"/>
      <c r="FZB22" s="43"/>
      <c r="FZC22" s="43"/>
      <c r="FZD22" s="43"/>
      <c r="FZE22" s="43"/>
      <c r="FZF22" s="43"/>
      <c r="FZG22" s="43"/>
      <c r="FZH22" s="43"/>
      <c r="FZI22" s="43"/>
      <c r="FZJ22" s="43"/>
      <c r="FZK22" s="43"/>
      <c r="FZL22" s="43"/>
      <c r="FZM22" s="43"/>
      <c r="FZN22" s="43"/>
      <c r="FZO22" s="43"/>
      <c r="FZP22" s="43"/>
      <c r="FZQ22" s="43"/>
      <c r="FZR22" s="43"/>
      <c r="FZS22" s="43"/>
      <c r="FZT22" s="43"/>
      <c r="FZU22" s="43"/>
      <c r="FZV22" s="43"/>
      <c r="FZW22" s="43"/>
      <c r="FZX22" s="43"/>
      <c r="FZY22" s="43"/>
      <c r="FZZ22" s="43"/>
      <c r="GAA22" s="43"/>
      <c r="GAB22" s="43"/>
      <c r="GAC22" s="43"/>
      <c r="GAD22" s="43"/>
      <c r="GAE22" s="43"/>
      <c r="GAF22" s="43"/>
      <c r="GAG22" s="43"/>
      <c r="GAH22" s="43"/>
      <c r="GAI22" s="43"/>
      <c r="GAJ22" s="43"/>
      <c r="GAK22" s="43"/>
      <c r="GAL22" s="43"/>
      <c r="GAM22" s="43"/>
      <c r="GAN22" s="43"/>
      <c r="GAO22" s="43"/>
      <c r="GAP22" s="43"/>
      <c r="GAQ22" s="43"/>
      <c r="GAR22" s="43"/>
      <c r="GAS22" s="43"/>
      <c r="GAT22" s="43"/>
      <c r="GAU22" s="43"/>
      <c r="GAV22" s="43"/>
      <c r="GAW22" s="43"/>
      <c r="GAX22" s="43"/>
      <c r="GAY22" s="43"/>
      <c r="GAZ22" s="43"/>
      <c r="GBA22" s="43"/>
      <c r="GBB22" s="43"/>
      <c r="GBC22" s="43"/>
      <c r="GBD22" s="43"/>
      <c r="GBE22" s="43"/>
      <c r="GBF22" s="43"/>
      <c r="GBG22" s="43"/>
      <c r="GBH22" s="43"/>
      <c r="GBI22" s="43"/>
      <c r="GBJ22" s="43"/>
      <c r="GBK22" s="43"/>
      <c r="GBL22" s="43"/>
      <c r="GBM22" s="43"/>
      <c r="GBN22" s="43"/>
      <c r="GBO22" s="43"/>
      <c r="GBP22" s="43"/>
      <c r="GBQ22" s="43"/>
      <c r="GBR22" s="43"/>
      <c r="GBS22" s="43"/>
      <c r="GBT22" s="43"/>
      <c r="GBU22" s="43"/>
      <c r="GBV22" s="43"/>
      <c r="GBW22" s="43"/>
      <c r="GBX22" s="43"/>
      <c r="GBY22" s="43"/>
      <c r="GBZ22" s="43"/>
      <c r="GCA22" s="43"/>
      <c r="GCB22" s="43"/>
      <c r="GCC22" s="43"/>
      <c r="GCD22" s="43"/>
      <c r="GCE22" s="43"/>
      <c r="GCF22" s="43"/>
      <c r="GCG22" s="43"/>
      <c r="GCH22" s="43"/>
      <c r="GCI22" s="43"/>
      <c r="GCJ22" s="43"/>
      <c r="GCK22" s="43"/>
      <c r="GCL22" s="43"/>
      <c r="GCM22" s="43"/>
      <c r="GCN22" s="43"/>
      <c r="GCO22" s="43"/>
      <c r="GCP22" s="43"/>
      <c r="GCQ22" s="43"/>
      <c r="GCR22" s="43"/>
      <c r="GCS22" s="43"/>
      <c r="GCT22" s="43"/>
      <c r="GCU22" s="43"/>
      <c r="GCV22" s="43"/>
      <c r="GCW22" s="43"/>
      <c r="GCX22" s="43"/>
      <c r="GCY22" s="43"/>
      <c r="GCZ22" s="43"/>
      <c r="GDA22" s="43"/>
      <c r="GDB22" s="43"/>
      <c r="GDC22" s="43"/>
      <c r="GDD22" s="43"/>
      <c r="GDE22" s="43"/>
      <c r="GDF22" s="43"/>
      <c r="GDG22" s="43"/>
      <c r="GDH22" s="43"/>
      <c r="GDI22" s="43"/>
      <c r="GDJ22" s="43"/>
      <c r="GDK22" s="43"/>
      <c r="GDL22" s="43"/>
      <c r="GDM22" s="43"/>
      <c r="GDN22" s="43"/>
      <c r="GDO22" s="43"/>
      <c r="GDP22" s="43"/>
      <c r="GDQ22" s="43"/>
      <c r="GDR22" s="43"/>
      <c r="GDS22" s="43"/>
      <c r="GDT22" s="43"/>
      <c r="GDU22" s="43"/>
      <c r="GDV22" s="43"/>
      <c r="GDW22" s="43"/>
      <c r="GDX22" s="43"/>
      <c r="GDY22" s="43"/>
      <c r="GDZ22" s="43"/>
      <c r="GEA22" s="43"/>
      <c r="GEB22" s="43"/>
      <c r="GEC22" s="43"/>
      <c r="GED22" s="43"/>
      <c r="GEE22" s="43"/>
      <c r="GEF22" s="43"/>
      <c r="GEG22" s="43"/>
      <c r="GEH22" s="43"/>
      <c r="GEI22" s="43"/>
      <c r="GEJ22" s="43"/>
      <c r="GEK22" s="43"/>
      <c r="GEL22" s="43"/>
      <c r="GEM22" s="43"/>
      <c r="GEN22" s="43"/>
      <c r="GEO22" s="43"/>
      <c r="GEP22" s="43"/>
      <c r="GEQ22" s="43"/>
      <c r="GER22" s="43"/>
      <c r="GES22" s="43"/>
      <c r="GET22" s="43"/>
      <c r="GEU22" s="43"/>
      <c r="GEV22" s="43"/>
      <c r="GEW22" s="43"/>
      <c r="GEX22" s="43"/>
      <c r="GEY22" s="43"/>
      <c r="GEZ22" s="43"/>
      <c r="GFA22" s="43"/>
      <c r="GFB22" s="43"/>
      <c r="GFC22" s="43"/>
      <c r="GFD22" s="43"/>
      <c r="GFE22" s="43"/>
      <c r="GFF22" s="43"/>
      <c r="GFG22" s="43"/>
      <c r="GFH22" s="43"/>
      <c r="GFI22" s="43"/>
      <c r="GFJ22" s="43"/>
      <c r="GFK22" s="43"/>
      <c r="GFL22" s="43"/>
      <c r="GFM22" s="43"/>
      <c r="GFN22" s="43"/>
      <c r="GFO22" s="43"/>
      <c r="GFP22" s="43"/>
      <c r="GFQ22" s="43"/>
      <c r="GFR22" s="43"/>
      <c r="GFS22" s="43"/>
      <c r="GFT22" s="43"/>
      <c r="GFU22" s="43"/>
      <c r="GFV22" s="43"/>
      <c r="GFW22" s="43"/>
      <c r="GFX22" s="43"/>
      <c r="GFY22" s="43"/>
      <c r="GFZ22" s="43"/>
      <c r="GGA22" s="43"/>
      <c r="GGB22" s="43"/>
      <c r="GGC22" s="43"/>
      <c r="GGD22" s="43"/>
      <c r="GGE22" s="43"/>
      <c r="GGF22" s="43"/>
      <c r="GGG22" s="43"/>
      <c r="GGH22" s="43"/>
      <c r="GGI22" s="43"/>
      <c r="GGJ22" s="43"/>
      <c r="GGK22" s="43"/>
      <c r="GGL22" s="43"/>
      <c r="GGM22" s="43"/>
      <c r="GGN22" s="43"/>
      <c r="GGO22" s="43"/>
      <c r="GGP22" s="43"/>
      <c r="GGQ22" s="43"/>
      <c r="GGR22" s="43"/>
      <c r="GGS22" s="43"/>
      <c r="GGT22" s="43"/>
      <c r="GGU22" s="43"/>
      <c r="GGV22" s="43"/>
      <c r="GGW22" s="43"/>
      <c r="GGX22" s="43"/>
      <c r="GGY22" s="43"/>
      <c r="GGZ22" s="43"/>
      <c r="GHA22" s="43"/>
      <c r="GHB22" s="43"/>
      <c r="GHC22" s="43"/>
      <c r="GHD22" s="43"/>
      <c r="GHE22" s="43"/>
      <c r="GHF22" s="43"/>
      <c r="GHG22" s="43"/>
      <c r="GHH22" s="43"/>
      <c r="GHI22" s="43"/>
      <c r="GHJ22" s="43"/>
      <c r="GHK22" s="43"/>
      <c r="GHL22" s="43"/>
      <c r="GHM22" s="43"/>
      <c r="GHN22" s="43"/>
      <c r="GHO22" s="43"/>
      <c r="GHP22" s="43"/>
      <c r="GHQ22" s="43"/>
      <c r="GHR22" s="43"/>
      <c r="GHS22" s="43"/>
      <c r="GHT22" s="43"/>
      <c r="GHU22" s="43"/>
      <c r="GHV22" s="43"/>
      <c r="GHW22" s="43"/>
      <c r="GHX22" s="43"/>
      <c r="GHY22" s="43"/>
      <c r="GHZ22" s="43"/>
      <c r="GIA22" s="43"/>
      <c r="GIB22" s="43"/>
      <c r="GIC22" s="43"/>
      <c r="GID22" s="43"/>
      <c r="GIE22" s="43"/>
      <c r="GIF22" s="43"/>
      <c r="GIG22" s="43"/>
      <c r="GIH22" s="43"/>
      <c r="GII22" s="43"/>
      <c r="GIJ22" s="43"/>
      <c r="GIK22" s="43"/>
      <c r="GIL22" s="43"/>
      <c r="GIM22" s="43"/>
      <c r="GIN22" s="43"/>
      <c r="GIO22" s="43"/>
      <c r="GIP22" s="43"/>
      <c r="GIQ22" s="43"/>
      <c r="GIR22" s="43"/>
      <c r="GIS22" s="43"/>
      <c r="GIT22" s="43"/>
      <c r="GIU22" s="43"/>
      <c r="GIV22" s="43"/>
      <c r="GIW22" s="43"/>
      <c r="GIX22" s="43"/>
      <c r="GIY22" s="43"/>
      <c r="GIZ22" s="43"/>
      <c r="GJA22" s="43"/>
      <c r="GJB22" s="43"/>
      <c r="GJC22" s="43"/>
      <c r="GJD22" s="43"/>
      <c r="GJE22" s="43"/>
      <c r="GJF22" s="43"/>
      <c r="GJG22" s="43"/>
      <c r="GJH22" s="43"/>
      <c r="GJI22" s="43"/>
      <c r="GJJ22" s="43"/>
      <c r="GJK22" s="43"/>
      <c r="GJL22" s="43"/>
      <c r="GJM22" s="43"/>
      <c r="GJN22" s="43"/>
      <c r="GJO22" s="43"/>
      <c r="GJP22" s="43"/>
      <c r="GJQ22" s="43"/>
      <c r="GJR22" s="43"/>
      <c r="GJS22" s="43"/>
      <c r="GJT22" s="43"/>
      <c r="GJU22" s="43"/>
      <c r="GJV22" s="43"/>
      <c r="GJW22" s="43"/>
      <c r="GJX22" s="43"/>
      <c r="GJY22" s="43"/>
      <c r="GJZ22" s="43"/>
      <c r="GKA22" s="43"/>
      <c r="GKB22" s="43"/>
      <c r="GKC22" s="43"/>
      <c r="GKD22" s="43"/>
      <c r="GKE22" s="43"/>
      <c r="GKF22" s="43"/>
      <c r="GKG22" s="43"/>
      <c r="GKH22" s="43"/>
      <c r="GKI22" s="43"/>
      <c r="GKJ22" s="43"/>
      <c r="GKK22" s="43"/>
      <c r="GKL22" s="43"/>
      <c r="GKM22" s="43"/>
      <c r="GKN22" s="43"/>
      <c r="GKO22" s="43"/>
      <c r="GKP22" s="43"/>
      <c r="GKQ22" s="43"/>
      <c r="GKR22" s="43"/>
      <c r="GKS22" s="43"/>
      <c r="GKT22" s="43"/>
      <c r="GKU22" s="43"/>
      <c r="GKV22" s="43"/>
      <c r="GKW22" s="43"/>
      <c r="GKX22" s="43"/>
      <c r="GKY22" s="43"/>
      <c r="GKZ22" s="43"/>
      <c r="GLA22" s="43"/>
      <c r="GLB22" s="43"/>
      <c r="GLC22" s="43"/>
      <c r="GLD22" s="43"/>
      <c r="GLE22" s="43"/>
      <c r="GLF22" s="43"/>
      <c r="GLG22" s="43"/>
      <c r="GLH22" s="43"/>
      <c r="GLI22" s="43"/>
      <c r="GLJ22" s="43"/>
      <c r="GLK22" s="43"/>
      <c r="GLL22" s="43"/>
      <c r="GLM22" s="43"/>
      <c r="GLN22" s="43"/>
      <c r="GLO22" s="43"/>
      <c r="GLP22" s="43"/>
      <c r="GLQ22" s="43"/>
      <c r="GLR22" s="43"/>
      <c r="GLS22" s="43"/>
      <c r="GLT22" s="43"/>
      <c r="GLU22" s="43"/>
      <c r="GLV22" s="43"/>
      <c r="GLW22" s="43"/>
      <c r="GLX22" s="43"/>
      <c r="GLY22" s="43"/>
      <c r="GLZ22" s="43"/>
      <c r="GMA22" s="43"/>
      <c r="GMB22" s="43"/>
      <c r="GMC22" s="43"/>
      <c r="GMD22" s="43"/>
      <c r="GME22" s="43"/>
      <c r="GMF22" s="43"/>
      <c r="GMG22" s="43"/>
      <c r="GMH22" s="43"/>
      <c r="GMI22" s="43"/>
      <c r="GMJ22" s="43"/>
      <c r="GMK22" s="43"/>
      <c r="GML22" s="43"/>
      <c r="GMM22" s="43"/>
      <c r="GMN22" s="43"/>
      <c r="GMO22" s="43"/>
      <c r="GMP22" s="43"/>
      <c r="GMQ22" s="43"/>
      <c r="GMR22" s="43"/>
      <c r="GMS22" s="43"/>
      <c r="GMT22" s="43"/>
      <c r="GMU22" s="43"/>
      <c r="GMV22" s="43"/>
      <c r="GMW22" s="43"/>
      <c r="GMX22" s="43"/>
      <c r="GMY22" s="43"/>
      <c r="GMZ22" s="43"/>
      <c r="GNA22" s="43"/>
      <c r="GNB22" s="43"/>
      <c r="GNC22" s="43"/>
      <c r="GND22" s="43"/>
      <c r="GNE22" s="43"/>
      <c r="GNF22" s="43"/>
      <c r="GNG22" s="43"/>
      <c r="GNH22" s="43"/>
      <c r="GNI22" s="43"/>
      <c r="GNJ22" s="43"/>
      <c r="GNK22" s="43"/>
      <c r="GNL22" s="43"/>
      <c r="GNM22" s="43"/>
      <c r="GNN22" s="43"/>
      <c r="GNO22" s="43"/>
      <c r="GNP22" s="43"/>
      <c r="GNQ22" s="43"/>
      <c r="GNR22" s="43"/>
      <c r="GNS22" s="43"/>
      <c r="GNT22" s="43"/>
      <c r="GNU22" s="43"/>
      <c r="GNV22" s="43"/>
      <c r="GNW22" s="43"/>
      <c r="GNX22" s="43"/>
      <c r="GNY22" s="43"/>
      <c r="GNZ22" s="43"/>
      <c r="GOA22" s="43"/>
      <c r="GOB22" s="43"/>
      <c r="GOC22" s="43"/>
      <c r="GOD22" s="43"/>
      <c r="GOE22" s="43"/>
      <c r="GOF22" s="43"/>
      <c r="GOG22" s="43"/>
      <c r="GOH22" s="43"/>
      <c r="GOI22" s="43"/>
      <c r="GOJ22" s="43"/>
      <c r="GOK22" s="43"/>
      <c r="GOL22" s="43"/>
      <c r="GOM22" s="43"/>
      <c r="GON22" s="43"/>
      <c r="GOO22" s="43"/>
      <c r="GOP22" s="43"/>
      <c r="GOQ22" s="43"/>
      <c r="GOR22" s="43"/>
      <c r="GOS22" s="43"/>
      <c r="GOT22" s="43"/>
      <c r="GOU22" s="43"/>
      <c r="GOV22" s="43"/>
      <c r="GOW22" s="43"/>
      <c r="GOX22" s="43"/>
      <c r="GOY22" s="43"/>
      <c r="GOZ22" s="43"/>
      <c r="GPA22" s="43"/>
      <c r="GPB22" s="43"/>
      <c r="GPC22" s="43"/>
      <c r="GPD22" s="43"/>
      <c r="GPE22" s="43"/>
      <c r="GPF22" s="43"/>
      <c r="GPG22" s="43"/>
      <c r="GPH22" s="43"/>
      <c r="GPI22" s="43"/>
      <c r="GPJ22" s="43"/>
      <c r="GPK22" s="43"/>
      <c r="GPL22" s="43"/>
      <c r="GPM22" s="43"/>
      <c r="GPN22" s="43"/>
      <c r="GPO22" s="43"/>
      <c r="GPP22" s="43"/>
      <c r="GPQ22" s="43"/>
      <c r="GPR22" s="43"/>
      <c r="GPS22" s="43"/>
      <c r="GPT22" s="43"/>
      <c r="GPU22" s="43"/>
      <c r="GPV22" s="43"/>
      <c r="GPW22" s="43"/>
      <c r="GPX22" s="43"/>
      <c r="GPY22" s="43"/>
      <c r="GPZ22" s="43"/>
      <c r="GQA22" s="43"/>
      <c r="GQB22" s="43"/>
      <c r="GQC22" s="43"/>
      <c r="GQD22" s="43"/>
      <c r="GQE22" s="43"/>
      <c r="GQF22" s="43"/>
      <c r="GQG22" s="43"/>
      <c r="GQH22" s="43"/>
      <c r="GQI22" s="43"/>
      <c r="GQJ22" s="43"/>
      <c r="GQK22" s="43"/>
      <c r="GQL22" s="43"/>
      <c r="GQM22" s="43"/>
      <c r="GQN22" s="43"/>
      <c r="GQO22" s="43"/>
      <c r="GQP22" s="43"/>
      <c r="GQQ22" s="43"/>
      <c r="GQR22" s="43"/>
      <c r="GQS22" s="43"/>
      <c r="GQT22" s="43"/>
      <c r="GQU22" s="43"/>
      <c r="GQV22" s="43"/>
      <c r="GQW22" s="43"/>
      <c r="GQX22" s="43"/>
      <c r="GQY22" s="43"/>
      <c r="GQZ22" s="43"/>
      <c r="GRA22" s="43"/>
      <c r="GRB22" s="43"/>
      <c r="GRC22" s="43"/>
      <c r="GRD22" s="43"/>
      <c r="GRE22" s="43"/>
      <c r="GRF22" s="43"/>
      <c r="GRG22" s="43"/>
      <c r="GRH22" s="43"/>
      <c r="GRI22" s="43"/>
      <c r="GRJ22" s="43"/>
      <c r="GRK22" s="43"/>
      <c r="GRL22" s="43"/>
      <c r="GRM22" s="43"/>
      <c r="GRN22" s="43"/>
      <c r="GRO22" s="43"/>
      <c r="GRP22" s="43"/>
      <c r="GRQ22" s="43"/>
      <c r="GRR22" s="43"/>
      <c r="GRS22" s="43"/>
      <c r="GRT22" s="43"/>
      <c r="GRU22" s="43"/>
      <c r="GRV22" s="43"/>
      <c r="GRW22" s="43"/>
      <c r="GRX22" s="43"/>
      <c r="GRY22" s="43"/>
      <c r="GRZ22" s="43"/>
      <c r="GSA22" s="43"/>
      <c r="GSB22" s="43"/>
      <c r="GSC22" s="43"/>
      <c r="GSD22" s="43"/>
      <c r="GSE22" s="43"/>
      <c r="GSF22" s="43"/>
      <c r="GSG22" s="43"/>
      <c r="GSH22" s="43"/>
      <c r="GSI22" s="43"/>
      <c r="GSJ22" s="43"/>
      <c r="GSK22" s="43"/>
      <c r="GSL22" s="43"/>
      <c r="GSM22" s="43"/>
      <c r="GSN22" s="43"/>
      <c r="GSO22" s="43"/>
      <c r="GSP22" s="43"/>
      <c r="GSQ22" s="43"/>
      <c r="GSR22" s="43"/>
      <c r="GSS22" s="43"/>
      <c r="GST22" s="43"/>
      <c r="GSU22" s="43"/>
      <c r="GSV22" s="43"/>
      <c r="GSW22" s="43"/>
      <c r="GSX22" s="43"/>
      <c r="GSY22" s="43"/>
      <c r="GSZ22" s="43"/>
      <c r="GTA22" s="43"/>
      <c r="GTB22" s="43"/>
      <c r="GTC22" s="43"/>
      <c r="GTD22" s="43"/>
      <c r="GTE22" s="43"/>
      <c r="GTF22" s="43"/>
      <c r="GTG22" s="43"/>
      <c r="GTH22" s="43"/>
      <c r="GTI22" s="43"/>
      <c r="GTJ22" s="43"/>
      <c r="GTK22" s="43"/>
      <c r="GTL22" s="43"/>
      <c r="GTM22" s="43"/>
      <c r="GTN22" s="43"/>
      <c r="GTO22" s="43"/>
      <c r="GTP22" s="43"/>
      <c r="GTQ22" s="43"/>
      <c r="GTR22" s="43"/>
      <c r="GTS22" s="43"/>
      <c r="GTT22" s="43"/>
      <c r="GTU22" s="43"/>
      <c r="GTV22" s="43"/>
      <c r="GTW22" s="43"/>
      <c r="GTX22" s="43"/>
      <c r="GTY22" s="43"/>
      <c r="GTZ22" s="43"/>
      <c r="GUA22" s="43"/>
      <c r="GUB22" s="43"/>
      <c r="GUC22" s="43"/>
      <c r="GUD22" s="43"/>
      <c r="GUE22" s="43"/>
      <c r="GUF22" s="43"/>
      <c r="GUG22" s="43"/>
      <c r="GUH22" s="43"/>
      <c r="GUI22" s="43"/>
      <c r="GUJ22" s="43"/>
      <c r="GUK22" s="43"/>
      <c r="GUL22" s="43"/>
      <c r="GUM22" s="43"/>
      <c r="GUN22" s="43"/>
      <c r="GUO22" s="43"/>
      <c r="GUP22" s="43"/>
      <c r="GUQ22" s="43"/>
      <c r="GUR22" s="43"/>
      <c r="GUS22" s="43"/>
      <c r="GUT22" s="43"/>
      <c r="GUU22" s="43"/>
      <c r="GUV22" s="43"/>
      <c r="GUW22" s="43"/>
      <c r="GUX22" s="43"/>
      <c r="GUY22" s="43"/>
      <c r="GUZ22" s="43"/>
      <c r="GVA22" s="43"/>
      <c r="GVB22" s="43"/>
      <c r="GVC22" s="43"/>
      <c r="GVD22" s="43"/>
      <c r="GVE22" s="43"/>
      <c r="GVF22" s="43"/>
      <c r="GVG22" s="43"/>
      <c r="GVH22" s="43"/>
      <c r="GVI22" s="43"/>
      <c r="GVJ22" s="43"/>
      <c r="GVK22" s="43"/>
      <c r="GVL22" s="43"/>
      <c r="GVM22" s="43"/>
      <c r="GVN22" s="43"/>
      <c r="GVO22" s="43"/>
      <c r="GVP22" s="43"/>
      <c r="GVQ22" s="43"/>
      <c r="GVR22" s="43"/>
      <c r="GVS22" s="43"/>
      <c r="GVT22" s="43"/>
      <c r="GVU22" s="43"/>
      <c r="GVV22" s="43"/>
      <c r="GVW22" s="43"/>
      <c r="GVX22" s="43"/>
      <c r="GVY22" s="43"/>
      <c r="GVZ22" s="43"/>
      <c r="GWA22" s="43"/>
      <c r="GWB22" s="43"/>
      <c r="GWC22" s="43"/>
      <c r="GWD22" s="43"/>
      <c r="GWE22" s="43"/>
      <c r="GWF22" s="43"/>
      <c r="GWG22" s="43"/>
      <c r="GWH22" s="43"/>
      <c r="GWI22" s="43"/>
      <c r="GWJ22" s="43"/>
      <c r="GWK22" s="43"/>
      <c r="GWL22" s="43"/>
      <c r="GWM22" s="43"/>
      <c r="GWN22" s="43"/>
      <c r="GWO22" s="43"/>
      <c r="GWP22" s="43"/>
      <c r="GWQ22" s="43"/>
      <c r="GWR22" s="43"/>
      <c r="GWS22" s="43"/>
      <c r="GWT22" s="43"/>
      <c r="GWU22" s="43"/>
      <c r="GWV22" s="43"/>
      <c r="GWW22" s="43"/>
      <c r="GWX22" s="43"/>
      <c r="GWY22" s="43"/>
      <c r="GWZ22" s="43"/>
      <c r="GXA22" s="43"/>
      <c r="GXB22" s="43"/>
      <c r="GXC22" s="43"/>
      <c r="GXD22" s="43"/>
      <c r="GXE22" s="43"/>
      <c r="GXF22" s="43"/>
      <c r="GXG22" s="43"/>
      <c r="GXH22" s="43"/>
      <c r="GXI22" s="43"/>
      <c r="GXJ22" s="43"/>
      <c r="GXK22" s="43"/>
      <c r="GXL22" s="43"/>
      <c r="GXM22" s="43"/>
      <c r="GXN22" s="43"/>
      <c r="GXO22" s="43"/>
      <c r="GXP22" s="43"/>
      <c r="GXQ22" s="43"/>
      <c r="GXR22" s="43"/>
      <c r="GXS22" s="43"/>
      <c r="GXT22" s="43"/>
      <c r="GXU22" s="43"/>
      <c r="GXV22" s="43"/>
      <c r="GXW22" s="43"/>
      <c r="GXX22" s="43"/>
      <c r="GXY22" s="43"/>
      <c r="GXZ22" s="43"/>
      <c r="GYA22" s="43"/>
      <c r="GYB22" s="43"/>
      <c r="GYC22" s="43"/>
      <c r="GYD22" s="43"/>
      <c r="GYE22" s="43"/>
      <c r="GYF22" s="43"/>
      <c r="GYG22" s="43"/>
      <c r="GYH22" s="43"/>
      <c r="GYI22" s="43"/>
      <c r="GYJ22" s="43"/>
      <c r="GYK22" s="43"/>
      <c r="GYL22" s="43"/>
      <c r="GYM22" s="43"/>
      <c r="GYN22" s="43"/>
      <c r="GYO22" s="43"/>
      <c r="GYP22" s="43"/>
      <c r="GYQ22" s="43"/>
      <c r="GYR22" s="43"/>
      <c r="GYS22" s="43"/>
      <c r="GYT22" s="43"/>
      <c r="GYU22" s="43"/>
      <c r="GYV22" s="43"/>
      <c r="GYW22" s="43"/>
      <c r="GYX22" s="43"/>
      <c r="GYY22" s="43"/>
      <c r="GYZ22" s="43"/>
      <c r="GZA22" s="43"/>
      <c r="GZB22" s="43"/>
      <c r="GZC22" s="43"/>
      <c r="GZD22" s="43"/>
      <c r="GZE22" s="43"/>
      <c r="GZF22" s="43"/>
      <c r="GZG22" s="43"/>
      <c r="GZH22" s="43"/>
      <c r="GZI22" s="43"/>
      <c r="GZJ22" s="43"/>
      <c r="GZK22" s="43"/>
      <c r="GZL22" s="43"/>
      <c r="GZM22" s="43"/>
      <c r="GZN22" s="43"/>
      <c r="GZO22" s="43"/>
      <c r="GZP22" s="43"/>
      <c r="GZQ22" s="43"/>
      <c r="GZR22" s="43"/>
      <c r="GZS22" s="43"/>
      <c r="GZT22" s="43"/>
      <c r="GZU22" s="43"/>
      <c r="GZV22" s="43"/>
      <c r="GZW22" s="43"/>
      <c r="GZX22" s="43"/>
      <c r="GZY22" s="43"/>
      <c r="GZZ22" s="43"/>
      <c r="HAA22" s="43"/>
      <c r="HAB22" s="43"/>
      <c r="HAC22" s="43"/>
      <c r="HAD22" s="43"/>
      <c r="HAE22" s="43"/>
      <c r="HAF22" s="43"/>
      <c r="HAG22" s="43"/>
      <c r="HAH22" s="43"/>
      <c r="HAI22" s="43"/>
      <c r="HAJ22" s="43"/>
      <c r="HAK22" s="43"/>
      <c r="HAL22" s="43"/>
      <c r="HAM22" s="43"/>
      <c r="HAN22" s="43"/>
      <c r="HAO22" s="43"/>
      <c r="HAP22" s="43"/>
      <c r="HAQ22" s="43"/>
      <c r="HAR22" s="43"/>
      <c r="HAS22" s="43"/>
      <c r="HAT22" s="43"/>
      <c r="HAU22" s="43"/>
      <c r="HAV22" s="43"/>
      <c r="HAW22" s="43"/>
      <c r="HAX22" s="43"/>
      <c r="HAY22" s="43"/>
      <c r="HAZ22" s="43"/>
      <c r="HBA22" s="43"/>
      <c r="HBB22" s="43"/>
      <c r="HBC22" s="43"/>
      <c r="HBD22" s="43"/>
      <c r="HBE22" s="43"/>
      <c r="HBF22" s="43"/>
      <c r="HBG22" s="43"/>
      <c r="HBH22" s="43"/>
      <c r="HBI22" s="43"/>
      <c r="HBJ22" s="43"/>
      <c r="HBK22" s="43"/>
      <c r="HBL22" s="43"/>
      <c r="HBM22" s="43"/>
      <c r="HBN22" s="43"/>
      <c r="HBO22" s="43"/>
      <c r="HBP22" s="43"/>
      <c r="HBQ22" s="43"/>
      <c r="HBR22" s="43"/>
      <c r="HBS22" s="43"/>
      <c r="HBT22" s="43"/>
      <c r="HBU22" s="43"/>
      <c r="HBV22" s="43"/>
      <c r="HBW22" s="43"/>
      <c r="HBX22" s="43"/>
      <c r="HBY22" s="43"/>
      <c r="HBZ22" s="43"/>
      <c r="HCA22" s="43"/>
      <c r="HCB22" s="43"/>
      <c r="HCC22" s="43"/>
      <c r="HCD22" s="43"/>
      <c r="HCE22" s="43"/>
      <c r="HCF22" s="43"/>
      <c r="HCG22" s="43"/>
      <c r="HCH22" s="43"/>
      <c r="HCI22" s="43"/>
      <c r="HCJ22" s="43"/>
      <c r="HCK22" s="43"/>
      <c r="HCL22" s="43"/>
      <c r="HCM22" s="43"/>
      <c r="HCN22" s="43"/>
      <c r="HCO22" s="43"/>
      <c r="HCP22" s="43"/>
      <c r="HCQ22" s="43"/>
      <c r="HCR22" s="43"/>
      <c r="HCS22" s="43"/>
      <c r="HCT22" s="43"/>
      <c r="HCU22" s="43"/>
      <c r="HCV22" s="43"/>
      <c r="HCW22" s="43"/>
      <c r="HCX22" s="43"/>
      <c r="HCY22" s="43"/>
      <c r="HCZ22" s="43"/>
      <c r="HDA22" s="43"/>
      <c r="HDB22" s="43"/>
      <c r="HDC22" s="43"/>
      <c r="HDD22" s="43"/>
      <c r="HDE22" s="43"/>
      <c r="HDF22" s="43"/>
      <c r="HDG22" s="43"/>
      <c r="HDH22" s="43"/>
      <c r="HDI22" s="43"/>
      <c r="HDJ22" s="43"/>
      <c r="HDK22" s="43"/>
      <c r="HDL22" s="43"/>
      <c r="HDM22" s="43"/>
      <c r="HDN22" s="43"/>
      <c r="HDO22" s="43"/>
      <c r="HDP22" s="43"/>
      <c r="HDQ22" s="43"/>
      <c r="HDR22" s="43"/>
      <c r="HDS22" s="43"/>
      <c r="HDT22" s="43"/>
      <c r="HDU22" s="43"/>
      <c r="HDV22" s="43"/>
      <c r="HDW22" s="43"/>
      <c r="HDX22" s="43"/>
      <c r="HDY22" s="43"/>
      <c r="HDZ22" s="43"/>
      <c r="HEA22" s="43"/>
      <c r="HEB22" s="43"/>
      <c r="HEC22" s="43"/>
      <c r="HED22" s="43"/>
      <c r="HEE22" s="43"/>
      <c r="HEF22" s="43"/>
      <c r="HEG22" s="43"/>
      <c r="HEH22" s="43"/>
      <c r="HEI22" s="43"/>
      <c r="HEJ22" s="43"/>
      <c r="HEK22" s="43"/>
      <c r="HEL22" s="43"/>
      <c r="HEM22" s="43"/>
      <c r="HEN22" s="43"/>
      <c r="HEO22" s="43"/>
      <c r="HEP22" s="43"/>
      <c r="HEQ22" s="43"/>
      <c r="HER22" s="43"/>
      <c r="HES22" s="43"/>
      <c r="HET22" s="43"/>
      <c r="HEU22" s="43"/>
      <c r="HEV22" s="43"/>
      <c r="HEW22" s="43"/>
      <c r="HEX22" s="43"/>
      <c r="HEY22" s="43"/>
      <c r="HEZ22" s="43"/>
      <c r="HFA22" s="43"/>
      <c r="HFB22" s="43"/>
      <c r="HFC22" s="43"/>
      <c r="HFD22" s="43"/>
      <c r="HFE22" s="43"/>
      <c r="HFF22" s="43"/>
      <c r="HFG22" s="43"/>
      <c r="HFH22" s="43"/>
      <c r="HFI22" s="43"/>
      <c r="HFJ22" s="43"/>
      <c r="HFK22" s="43"/>
      <c r="HFL22" s="43"/>
      <c r="HFM22" s="43"/>
      <c r="HFN22" s="43"/>
      <c r="HFO22" s="43"/>
      <c r="HFP22" s="43"/>
      <c r="HFQ22" s="43"/>
      <c r="HFR22" s="43"/>
      <c r="HFS22" s="43"/>
      <c r="HFT22" s="43"/>
      <c r="HFU22" s="43"/>
      <c r="HFV22" s="43"/>
      <c r="HFW22" s="43"/>
      <c r="HFX22" s="43"/>
      <c r="HFY22" s="43"/>
      <c r="HFZ22" s="43"/>
      <c r="HGA22" s="43"/>
      <c r="HGB22" s="43"/>
      <c r="HGC22" s="43"/>
      <c r="HGD22" s="43"/>
      <c r="HGE22" s="43"/>
      <c r="HGF22" s="43"/>
      <c r="HGG22" s="43"/>
      <c r="HGH22" s="43"/>
      <c r="HGI22" s="43"/>
      <c r="HGJ22" s="43"/>
      <c r="HGK22" s="43"/>
      <c r="HGL22" s="43"/>
      <c r="HGM22" s="43"/>
      <c r="HGN22" s="43"/>
      <c r="HGO22" s="43"/>
      <c r="HGP22" s="43"/>
      <c r="HGQ22" s="43"/>
      <c r="HGR22" s="43"/>
      <c r="HGS22" s="43"/>
      <c r="HGT22" s="43"/>
      <c r="HGU22" s="43"/>
      <c r="HGV22" s="43"/>
      <c r="HGW22" s="43"/>
      <c r="HGX22" s="43"/>
      <c r="HGY22" s="43"/>
      <c r="HGZ22" s="43"/>
      <c r="HHA22" s="43"/>
      <c r="HHB22" s="43"/>
      <c r="HHC22" s="43"/>
      <c r="HHD22" s="43"/>
      <c r="HHE22" s="43"/>
      <c r="HHF22" s="43"/>
      <c r="HHG22" s="43"/>
      <c r="HHH22" s="43"/>
      <c r="HHI22" s="43"/>
      <c r="HHJ22" s="43"/>
      <c r="HHK22" s="43"/>
      <c r="HHL22" s="43"/>
      <c r="HHM22" s="43"/>
      <c r="HHN22" s="43"/>
      <c r="HHO22" s="43"/>
      <c r="HHP22" s="43"/>
      <c r="HHQ22" s="43"/>
      <c r="HHR22" s="43"/>
      <c r="HHS22" s="43"/>
      <c r="HHT22" s="43"/>
      <c r="HHU22" s="43"/>
      <c r="HHV22" s="43"/>
      <c r="HHW22" s="43"/>
      <c r="HHX22" s="43"/>
      <c r="HHY22" s="43"/>
      <c r="HHZ22" s="43"/>
      <c r="HIA22" s="43"/>
      <c r="HIB22" s="43"/>
      <c r="HIC22" s="43"/>
      <c r="HID22" s="43"/>
      <c r="HIE22" s="43"/>
      <c r="HIF22" s="43"/>
      <c r="HIG22" s="43"/>
      <c r="HIH22" s="43"/>
      <c r="HII22" s="43"/>
      <c r="HIJ22" s="43"/>
      <c r="HIK22" s="43"/>
      <c r="HIL22" s="43"/>
      <c r="HIM22" s="43"/>
      <c r="HIN22" s="43"/>
      <c r="HIO22" s="43"/>
      <c r="HIP22" s="43"/>
      <c r="HIQ22" s="43"/>
      <c r="HIR22" s="43"/>
      <c r="HIS22" s="43"/>
      <c r="HIT22" s="43"/>
      <c r="HIU22" s="43"/>
      <c r="HIV22" s="43"/>
      <c r="HIW22" s="43"/>
      <c r="HIX22" s="43"/>
      <c r="HIY22" s="43"/>
      <c r="HIZ22" s="43"/>
      <c r="HJA22" s="43"/>
      <c r="HJB22" s="43"/>
      <c r="HJC22" s="43"/>
      <c r="HJD22" s="43"/>
      <c r="HJE22" s="43"/>
      <c r="HJF22" s="43"/>
      <c r="HJG22" s="43"/>
      <c r="HJH22" s="43"/>
      <c r="HJI22" s="43"/>
      <c r="HJJ22" s="43"/>
      <c r="HJK22" s="43"/>
      <c r="HJL22" s="43"/>
      <c r="HJM22" s="43"/>
      <c r="HJN22" s="43"/>
      <c r="HJO22" s="43"/>
      <c r="HJP22" s="43"/>
      <c r="HJQ22" s="43"/>
      <c r="HJR22" s="43"/>
      <c r="HJS22" s="43"/>
      <c r="HJT22" s="43"/>
      <c r="HJU22" s="43"/>
      <c r="HJV22" s="43"/>
      <c r="HJW22" s="43"/>
      <c r="HJX22" s="43"/>
      <c r="HJY22" s="43"/>
      <c r="HJZ22" s="43"/>
      <c r="HKA22" s="43"/>
      <c r="HKB22" s="43"/>
      <c r="HKC22" s="43"/>
      <c r="HKD22" s="43"/>
      <c r="HKE22" s="43"/>
      <c r="HKF22" s="43"/>
      <c r="HKG22" s="43"/>
      <c r="HKH22" s="43"/>
      <c r="HKI22" s="43"/>
      <c r="HKJ22" s="43"/>
      <c r="HKK22" s="43"/>
      <c r="HKL22" s="43"/>
      <c r="HKM22" s="43"/>
      <c r="HKN22" s="43"/>
      <c r="HKO22" s="43"/>
      <c r="HKP22" s="43"/>
      <c r="HKQ22" s="43"/>
      <c r="HKR22" s="43"/>
      <c r="HKS22" s="43"/>
      <c r="HKT22" s="43"/>
      <c r="HKU22" s="43"/>
      <c r="HKV22" s="43"/>
      <c r="HKW22" s="43"/>
      <c r="HKX22" s="43"/>
      <c r="HKY22" s="43"/>
      <c r="HKZ22" s="43"/>
      <c r="HLA22" s="43"/>
      <c r="HLB22" s="43"/>
      <c r="HLC22" s="43"/>
      <c r="HLD22" s="43"/>
      <c r="HLE22" s="43"/>
      <c r="HLF22" s="43"/>
      <c r="HLG22" s="43"/>
      <c r="HLH22" s="43"/>
      <c r="HLI22" s="43"/>
      <c r="HLJ22" s="43"/>
      <c r="HLK22" s="43"/>
      <c r="HLL22" s="43"/>
      <c r="HLM22" s="43"/>
      <c r="HLN22" s="43"/>
      <c r="HLO22" s="43"/>
      <c r="HLP22" s="43"/>
      <c r="HLQ22" s="43"/>
      <c r="HLR22" s="43"/>
      <c r="HLS22" s="43"/>
      <c r="HLT22" s="43"/>
      <c r="HLU22" s="43"/>
      <c r="HLV22" s="43"/>
      <c r="HLW22" s="43"/>
      <c r="HLX22" s="43"/>
      <c r="HLY22" s="43"/>
      <c r="HLZ22" s="43"/>
      <c r="HMA22" s="43"/>
      <c r="HMB22" s="43"/>
      <c r="HMC22" s="43"/>
      <c r="HMD22" s="43"/>
      <c r="HME22" s="43"/>
      <c r="HMF22" s="43"/>
      <c r="HMG22" s="43"/>
      <c r="HMH22" s="43"/>
      <c r="HMI22" s="43"/>
      <c r="HMJ22" s="43"/>
      <c r="HMK22" s="43"/>
      <c r="HML22" s="43"/>
      <c r="HMM22" s="43"/>
      <c r="HMN22" s="43"/>
      <c r="HMO22" s="43"/>
      <c r="HMP22" s="43"/>
      <c r="HMQ22" s="43"/>
      <c r="HMR22" s="43"/>
      <c r="HMS22" s="43"/>
      <c r="HMT22" s="43"/>
      <c r="HMU22" s="43"/>
      <c r="HMV22" s="43"/>
      <c r="HMW22" s="43"/>
      <c r="HMX22" s="43"/>
      <c r="HMY22" s="43"/>
      <c r="HMZ22" s="43"/>
      <c r="HNA22" s="43"/>
      <c r="HNB22" s="43"/>
      <c r="HNC22" s="43"/>
      <c r="HND22" s="43"/>
      <c r="HNE22" s="43"/>
      <c r="HNF22" s="43"/>
      <c r="HNG22" s="43"/>
      <c r="HNH22" s="43"/>
      <c r="HNI22" s="43"/>
      <c r="HNJ22" s="43"/>
      <c r="HNK22" s="43"/>
      <c r="HNL22" s="43"/>
      <c r="HNM22" s="43"/>
      <c r="HNN22" s="43"/>
      <c r="HNO22" s="43"/>
      <c r="HNP22" s="43"/>
      <c r="HNQ22" s="43"/>
      <c r="HNR22" s="43"/>
      <c r="HNS22" s="43"/>
      <c r="HNT22" s="43"/>
      <c r="HNU22" s="43"/>
      <c r="HNV22" s="43"/>
      <c r="HNW22" s="43"/>
      <c r="HNX22" s="43"/>
      <c r="HNY22" s="43"/>
      <c r="HNZ22" s="43"/>
      <c r="HOA22" s="43"/>
      <c r="HOB22" s="43"/>
      <c r="HOC22" s="43"/>
      <c r="HOD22" s="43"/>
      <c r="HOE22" s="43"/>
      <c r="HOF22" s="43"/>
      <c r="HOG22" s="43"/>
      <c r="HOH22" s="43"/>
      <c r="HOI22" s="43"/>
      <c r="HOJ22" s="43"/>
      <c r="HOK22" s="43"/>
      <c r="HOL22" s="43"/>
      <c r="HOM22" s="43"/>
      <c r="HON22" s="43"/>
      <c r="HOO22" s="43"/>
      <c r="HOP22" s="43"/>
      <c r="HOQ22" s="43"/>
      <c r="HOR22" s="43"/>
      <c r="HOS22" s="43"/>
      <c r="HOT22" s="43"/>
      <c r="HOU22" s="43"/>
      <c r="HOV22" s="43"/>
      <c r="HOW22" s="43"/>
      <c r="HOX22" s="43"/>
      <c r="HOY22" s="43"/>
      <c r="HOZ22" s="43"/>
      <c r="HPA22" s="43"/>
      <c r="HPB22" s="43"/>
      <c r="HPC22" s="43"/>
      <c r="HPD22" s="43"/>
      <c r="HPE22" s="43"/>
      <c r="HPF22" s="43"/>
      <c r="HPG22" s="43"/>
      <c r="HPH22" s="43"/>
      <c r="HPI22" s="43"/>
      <c r="HPJ22" s="43"/>
      <c r="HPK22" s="43"/>
      <c r="HPL22" s="43"/>
      <c r="HPM22" s="43"/>
      <c r="HPN22" s="43"/>
      <c r="HPO22" s="43"/>
      <c r="HPP22" s="43"/>
      <c r="HPQ22" s="43"/>
      <c r="HPR22" s="43"/>
      <c r="HPS22" s="43"/>
      <c r="HPT22" s="43"/>
      <c r="HPU22" s="43"/>
      <c r="HPV22" s="43"/>
      <c r="HPW22" s="43"/>
      <c r="HPX22" s="43"/>
      <c r="HPY22" s="43"/>
      <c r="HPZ22" s="43"/>
      <c r="HQA22" s="43"/>
      <c r="HQB22" s="43"/>
      <c r="HQC22" s="43"/>
      <c r="HQD22" s="43"/>
      <c r="HQE22" s="43"/>
      <c r="HQF22" s="43"/>
      <c r="HQG22" s="43"/>
      <c r="HQH22" s="43"/>
      <c r="HQI22" s="43"/>
      <c r="HQJ22" s="43"/>
      <c r="HQK22" s="43"/>
      <c r="HQL22" s="43"/>
      <c r="HQM22" s="43"/>
      <c r="HQN22" s="43"/>
      <c r="HQO22" s="43"/>
      <c r="HQP22" s="43"/>
      <c r="HQQ22" s="43"/>
      <c r="HQR22" s="43"/>
      <c r="HQS22" s="43"/>
      <c r="HQT22" s="43"/>
      <c r="HQU22" s="43"/>
      <c r="HQV22" s="43"/>
      <c r="HQW22" s="43"/>
      <c r="HQX22" s="43"/>
      <c r="HQY22" s="43"/>
      <c r="HQZ22" s="43"/>
      <c r="HRA22" s="43"/>
      <c r="HRB22" s="43"/>
      <c r="HRC22" s="43"/>
      <c r="HRD22" s="43"/>
      <c r="HRE22" s="43"/>
      <c r="HRF22" s="43"/>
      <c r="HRG22" s="43"/>
      <c r="HRH22" s="43"/>
      <c r="HRI22" s="43"/>
      <c r="HRJ22" s="43"/>
      <c r="HRK22" s="43"/>
      <c r="HRL22" s="43"/>
      <c r="HRM22" s="43"/>
      <c r="HRN22" s="43"/>
      <c r="HRO22" s="43"/>
      <c r="HRP22" s="43"/>
      <c r="HRQ22" s="43"/>
      <c r="HRR22" s="43"/>
      <c r="HRS22" s="43"/>
      <c r="HRT22" s="43"/>
      <c r="HRU22" s="43"/>
      <c r="HRV22" s="43"/>
      <c r="HRW22" s="43"/>
      <c r="HRX22" s="43"/>
      <c r="HRY22" s="43"/>
      <c r="HRZ22" s="43"/>
      <c r="HSA22" s="43"/>
      <c r="HSB22" s="43"/>
      <c r="HSC22" s="43"/>
      <c r="HSD22" s="43"/>
      <c r="HSE22" s="43"/>
      <c r="HSF22" s="43"/>
      <c r="HSG22" s="43"/>
      <c r="HSH22" s="43"/>
      <c r="HSI22" s="43"/>
      <c r="HSJ22" s="43"/>
      <c r="HSK22" s="43"/>
      <c r="HSL22" s="43"/>
      <c r="HSM22" s="43"/>
      <c r="HSN22" s="43"/>
      <c r="HSO22" s="43"/>
      <c r="HSP22" s="43"/>
      <c r="HSQ22" s="43"/>
      <c r="HSR22" s="43"/>
      <c r="HSS22" s="43"/>
      <c r="HST22" s="43"/>
      <c r="HSU22" s="43"/>
      <c r="HSV22" s="43"/>
      <c r="HSW22" s="43"/>
      <c r="HSX22" s="43"/>
      <c r="HSY22" s="43"/>
      <c r="HSZ22" s="43"/>
      <c r="HTA22" s="43"/>
      <c r="HTB22" s="43"/>
      <c r="HTC22" s="43"/>
      <c r="HTD22" s="43"/>
      <c r="HTE22" s="43"/>
      <c r="HTF22" s="43"/>
      <c r="HTG22" s="43"/>
      <c r="HTH22" s="43"/>
      <c r="HTI22" s="43"/>
      <c r="HTJ22" s="43"/>
      <c r="HTK22" s="43"/>
      <c r="HTL22" s="43"/>
      <c r="HTM22" s="43"/>
      <c r="HTN22" s="43"/>
      <c r="HTO22" s="43"/>
      <c r="HTP22" s="43"/>
      <c r="HTQ22" s="43"/>
      <c r="HTR22" s="43"/>
      <c r="HTS22" s="43"/>
      <c r="HTT22" s="43"/>
      <c r="HTU22" s="43"/>
      <c r="HTV22" s="43"/>
      <c r="HTW22" s="43"/>
      <c r="HTX22" s="43"/>
      <c r="HTY22" s="43"/>
      <c r="HTZ22" s="43"/>
      <c r="HUA22" s="43"/>
      <c r="HUB22" s="43"/>
      <c r="HUC22" s="43"/>
      <c r="HUD22" s="43"/>
      <c r="HUE22" s="43"/>
      <c r="HUF22" s="43"/>
      <c r="HUG22" s="43"/>
      <c r="HUH22" s="43"/>
      <c r="HUI22" s="43"/>
      <c r="HUJ22" s="43"/>
      <c r="HUK22" s="43"/>
      <c r="HUL22" s="43"/>
      <c r="HUM22" s="43"/>
      <c r="HUN22" s="43"/>
      <c r="HUO22" s="43"/>
      <c r="HUP22" s="43"/>
      <c r="HUQ22" s="43"/>
      <c r="HUR22" s="43"/>
      <c r="HUS22" s="43"/>
      <c r="HUT22" s="43"/>
      <c r="HUU22" s="43"/>
      <c r="HUV22" s="43"/>
      <c r="HUW22" s="43"/>
      <c r="HUX22" s="43"/>
      <c r="HUY22" s="43"/>
      <c r="HUZ22" s="43"/>
      <c r="HVA22" s="43"/>
      <c r="HVB22" s="43"/>
      <c r="HVC22" s="43"/>
      <c r="HVD22" s="43"/>
      <c r="HVE22" s="43"/>
      <c r="HVF22" s="43"/>
      <c r="HVG22" s="43"/>
      <c r="HVH22" s="43"/>
      <c r="HVI22" s="43"/>
      <c r="HVJ22" s="43"/>
      <c r="HVK22" s="43"/>
      <c r="HVL22" s="43"/>
      <c r="HVM22" s="43"/>
      <c r="HVN22" s="43"/>
      <c r="HVO22" s="43"/>
      <c r="HVP22" s="43"/>
      <c r="HVQ22" s="43"/>
      <c r="HVR22" s="43"/>
      <c r="HVS22" s="43"/>
      <c r="HVT22" s="43"/>
      <c r="HVU22" s="43"/>
      <c r="HVV22" s="43"/>
      <c r="HVW22" s="43"/>
      <c r="HVX22" s="43"/>
      <c r="HVY22" s="43"/>
      <c r="HVZ22" s="43"/>
      <c r="HWA22" s="43"/>
      <c r="HWB22" s="43"/>
      <c r="HWC22" s="43"/>
      <c r="HWD22" s="43"/>
      <c r="HWE22" s="43"/>
      <c r="HWF22" s="43"/>
      <c r="HWG22" s="43"/>
      <c r="HWH22" s="43"/>
      <c r="HWI22" s="43"/>
      <c r="HWJ22" s="43"/>
      <c r="HWK22" s="43"/>
      <c r="HWL22" s="43"/>
      <c r="HWM22" s="43"/>
      <c r="HWN22" s="43"/>
      <c r="HWO22" s="43"/>
      <c r="HWP22" s="43"/>
      <c r="HWQ22" s="43"/>
      <c r="HWR22" s="43"/>
      <c r="HWS22" s="43"/>
      <c r="HWT22" s="43"/>
      <c r="HWU22" s="43"/>
      <c r="HWV22" s="43"/>
      <c r="HWW22" s="43"/>
      <c r="HWX22" s="43"/>
      <c r="HWY22" s="43"/>
      <c r="HWZ22" s="43"/>
      <c r="HXA22" s="43"/>
      <c r="HXB22" s="43"/>
      <c r="HXC22" s="43"/>
      <c r="HXD22" s="43"/>
      <c r="HXE22" s="43"/>
      <c r="HXF22" s="43"/>
      <c r="HXG22" s="43"/>
      <c r="HXH22" s="43"/>
      <c r="HXI22" s="43"/>
      <c r="HXJ22" s="43"/>
      <c r="HXK22" s="43"/>
      <c r="HXL22" s="43"/>
      <c r="HXM22" s="43"/>
      <c r="HXN22" s="43"/>
      <c r="HXO22" s="43"/>
      <c r="HXP22" s="43"/>
      <c r="HXQ22" s="43"/>
      <c r="HXR22" s="43"/>
      <c r="HXS22" s="43"/>
      <c r="HXT22" s="43"/>
      <c r="HXU22" s="43"/>
      <c r="HXV22" s="43"/>
      <c r="HXW22" s="43"/>
      <c r="HXX22" s="43"/>
      <c r="HXY22" s="43"/>
      <c r="HXZ22" s="43"/>
      <c r="HYA22" s="43"/>
      <c r="HYB22" s="43"/>
      <c r="HYC22" s="43"/>
      <c r="HYD22" s="43"/>
      <c r="HYE22" s="43"/>
      <c r="HYF22" s="43"/>
      <c r="HYG22" s="43"/>
      <c r="HYH22" s="43"/>
      <c r="HYI22" s="43"/>
      <c r="HYJ22" s="43"/>
      <c r="HYK22" s="43"/>
      <c r="HYL22" s="43"/>
      <c r="HYM22" s="43"/>
      <c r="HYN22" s="43"/>
      <c r="HYO22" s="43"/>
      <c r="HYP22" s="43"/>
      <c r="HYQ22" s="43"/>
      <c r="HYR22" s="43"/>
      <c r="HYS22" s="43"/>
      <c r="HYT22" s="43"/>
      <c r="HYU22" s="43"/>
      <c r="HYV22" s="43"/>
      <c r="HYW22" s="43"/>
      <c r="HYX22" s="43"/>
      <c r="HYY22" s="43"/>
      <c r="HYZ22" s="43"/>
      <c r="HZA22" s="43"/>
      <c r="HZB22" s="43"/>
      <c r="HZC22" s="43"/>
      <c r="HZD22" s="43"/>
      <c r="HZE22" s="43"/>
      <c r="HZF22" s="43"/>
      <c r="HZG22" s="43"/>
      <c r="HZH22" s="43"/>
      <c r="HZI22" s="43"/>
      <c r="HZJ22" s="43"/>
      <c r="HZK22" s="43"/>
      <c r="HZL22" s="43"/>
      <c r="HZM22" s="43"/>
      <c r="HZN22" s="43"/>
      <c r="HZO22" s="43"/>
      <c r="HZP22" s="43"/>
      <c r="HZQ22" s="43"/>
      <c r="HZR22" s="43"/>
      <c r="HZS22" s="43"/>
      <c r="HZT22" s="43"/>
      <c r="HZU22" s="43"/>
      <c r="HZV22" s="43"/>
      <c r="HZW22" s="43"/>
      <c r="HZX22" s="43"/>
      <c r="HZY22" s="43"/>
      <c r="HZZ22" s="43"/>
      <c r="IAA22" s="43"/>
      <c r="IAB22" s="43"/>
      <c r="IAC22" s="43"/>
      <c r="IAD22" s="43"/>
      <c r="IAE22" s="43"/>
      <c r="IAF22" s="43"/>
      <c r="IAG22" s="43"/>
      <c r="IAH22" s="43"/>
      <c r="IAI22" s="43"/>
      <c r="IAJ22" s="43"/>
      <c r="IAK22" s="43"/>
      <c r="IAL22" s="43"/>
      <c r="IAM22" s="43"/>
      <c r="IAN22" s="43"/>
      <c r="IAO22" s="43"/>
      <c r="IAP22" s="43"/>
      <c r="IAQ22" s="43"/>
      <c r="IAR22" s="43"/>
      <c r="IAS22" s="43"/>
      <c r="IAT22" s="43"/>
      <c r="IAU22" s="43"/>
      <c r="IAV22" s="43"/>
      <c r="IAW22" s="43"/>
      <c r="IAX22" s="43"/>
      <c r="IAY22" s="43"/>
      <c r="IAZ22" s="43"/>
      <c r="IBA22" s="43"/>
      <c r="IBB22" s="43"/>
      <c r="IBC22" s="43"/>
      <c r="IBD22" s="43"/>
      <c r="IBE22" s="43"/>
      <c r="IBF22" s="43"/>
      <c r="IBG22" s="43"/>
      <c r="IBH22" s="43"/>
      <c r="IBI22" s="43"/>
      <c r="IBJ22" s="43"/>
      <c r="IBK22" s="43"/>
      <c r="IBL22" s="43"/>
      <c r="IBM22" s="43"/>
      <c r="IBN22" s="43"/>
      <c r="IBO22" s="43"/>
      <c r="IBP22" s="43"/>
      <c r="IBQ22" s="43"/>
      <c r="IBR22" s="43"/>
      <c r="IBS22" s="43"/>
      <c r="IBT22" s="43"/>
      <c r="IBU22" s="43"/>
      <c r="IBV22" s="43"/>
      <c r="IBW22" s="43"/>
      <c r="IBX22" s="43"/>
      <c r="IBY22" s="43"/>
      <c r="IBZ22" s="43"/>
      <c r="ICA22" s="43"/>
      <c r="ICB22" s="43"/>
      <c r="ICC22" s="43"/>
      <c r="ICD22" s="43"/>
      <c r="ICE22" s="43"/>
      <c r="ICF22" s="43"/>
      <c r="ICG22" s="43"/>
      <c r="ICH22" s="43"/>
      <c r="ICI22" s="43"/>
      <c r="ICJ22" s="43"/>
      <c r="ICK22" s="43"/>
      <c r="ICL22" s="43"/>
      <c r="ICM22" s="43"/>
      <c r="ICN22" s="43"/>
      <c r="ICO22" s="43"/>
      <c r="ICP22" s="43"/>
      <c r="ICQ22" s="43"/>
      <c r="ICR22" s="43"/>
      <c r="ICS22" s="43"/>
      <c r="ICT22" s="43"/>
      <c r="ICU22" s="43"/>
      <c r="ICV22" s="43"/>
      <c r="ICW22" s="43"/>
      <c r="ICX22" s="43"/>
      <c r="ICY22" s="43"/>
      <c r="ICZ22" s="43"/>
      <c r="IDA22" s="43"/>
      <c r="IDB22" s="43"/>
      <c r="IDC22" s="43"/>
      <c r="IDD22" s="43"/>
      <c r="IDE22" s="43"/>
      <c r="IDF22" s="43"/>
      <c r="IDG22" s="43"/>
      <c r="IDH22" s="43"/>
      <c r="IDI22" s="43"/>
      <c r="IDJ22" s="43"/>
      <c r="IDK22" s="43"/>
      <c r="IDL22" s="43"/>
      <c r="IDM22" s="43"/>
      <c r="IDN22" s="43"/>
      <c r="IDO22" s="43"/>
      <c r="IDP22" s="43"/>
      <c r="IDQ22" s="43"/>
      <c r="IDR22" s="43"/>
      <c r="IDS22" s="43"/>
      <c r="IDT22" s="43"/>
      <c r="IDU22" s="43"/>
      <c r="IDV22" s="43"/>
      <c r="IDW22" s="43"/>
      <c r="IDX22" s="43"/>
      <c r="IDY22" s="43"/>
      <c r="IDZ22" s="43"/>
      <c r="IEA22" s="43"/>
      <c r="IEB22" s="43"/>
      <c r="IEC22" s="43"/>
      <c r="IED22" s="43"/>
      <c r="IEE22" s="43"/>
      <c r="IEF22" s="43"/>
      <c r="IEG22" s="43"/>
      <c r="IEH22" s="43"/>
      <c r="IEI22" s="43"/>
      <c r="IEJ22" s="43"/>
      <c r="IEK22" s="43"/>
      <c r="IEL22" s="43"/>
      <c r="IEM22" s="43"/>
      <c r="IEN22" s="43"/>
      <c r="IEO22" s="43"/>
      <c r="IEP22" s="43"/>
      <c r="IEQ22" s="43"/>
      <c r="IER22" s="43"/>
      <c r="IES22" s="43"/>
      <c r="IET22" s="43"/>
      <c r="IEU22" s="43"/>
      <c r="IEV22" s="43"/>
      <c r="IEW22" s="43"/>
      <c r="IEX22" s="43"/>
      <c r="IEY22" s="43"/>
      <c r="IEZ22" s="43"/>
      <c r="IFA22" s="43"/>
      <c r="IFB22" s="43"/>
      <c r="IFC22" s="43"/>
      <c r="IFD22" s="43"/>
      <c r="IFE22" s="43"/>
      <c r="IFF22" s="43"/>
      <c r="IFG22" s="43"/>
      <c r="IFH22" s="43"/>
      <c r="IFI22" s="43"/>
      <c r="IFJ22" s="43"/>
      <c r="IFK22" s="43"/>
      <c r="IFL22" s="43"/>
      <c r="IFM22" s="43"/>
      <c r="IFN22" s="43"/>
      <c r="IFO22" s="43"/>
      <c r="IFP22" s="43"/>
      <c r="IFQ22" s="43"/>
      <c r="IFR22" s="43"/>
      <c r="IFS22" s="43"/>
      <c r="IFT22" s="43"/>
      <c r="IFU22" s="43"/>
      <c r="IFV22" s="43"/>
      <c r="IFW22" s="43"/>
      <c r="IFX22" s="43"/>
      <c r="IFY22" s="43"/>
      <c r="IFZ22" s="43"/>
      <c r="IGA22" s="43"/>
      <c r="IGB22" s="43"/>
      <c r="IGC22" s="43"/>
      <c r="IGD22" s="43"/>
      <c r="IGE22" s="43"/>
      <c r="IGF22" s="43"/>
      <c r="IGG22" s="43"/>
      <c r="IGH22" s="43"/>
      <c r="IGI22" s="43"/>
      <c r="IGJ22" s="43"/>
      <c r="IGK22" s="43"/>
      <c r="IGL22" s="43"/>
      <c r="IGM22" s="43"/>
      <c r="IGN22" s="43"/>
      <c r="IGO22" s="43"/>
      <c r="IGP22" s="43"/>
      <c r="IGQ22" s="43"/>
      <c r="IGR22" s="43"/>
      <c r="IGS22" s="43"/>
      <c r="IGT22" s="43"/>
      <c r="IGU22" s="43"/>
      <c r="IGV22" s="43"/>
      <c r="IGW22" s="43"/>
      <c r="IGX22" s="43"/>
      <c r="IGY22" s="43"/>
      <c r="IGZ22" s="43"/>
      <c r="IHA22" s="43"/>
      <c r="IHB22" s="43"/>
      <c r="IHC22" s="43"/>
      <c r="IHD22" s="43"/>
      <c r="IHE22" s="43"/>
      <c r="IHF22" s="43"/>
      <c r="IHG22" s="43"/>
      <c r="IHH22" s="43"/>
      <c r="IHI22" s="43"/>
      <c r="IHJ22" s="43"/>
      <c r="IHK22" s="43"/>
      <c r="IHL22" s="43"/>
      <c r="IHM22" s="43"/>
      <c r="IHN22" s="43"/>
      <c r="IHO22" s="43"/>
      <c r="IHP22" s="43"/>
      <c r="IHQ22" s="43"/>
      <c r="IHR22" s="43"/>
      <c r="IHS22" s="43"/>
      <c r="IHT22" s="43"/>
      <c r="IHU22" s="43"/>
      <c r="IHV22" s="43"/>
      <c r="IHW22" s="43"/>
      <c r="IHX22" s="43"/>
      <c r="IHY22" s="43"/>
      <c r="IHZ22" s="43"/>
      <c r="IIA22" s="43"/>
      <c r="IIB22" s="43"/>
      <c r="IIC22" s="43"/>
      <c r="IID22" s="43"/>
      <c r="IIE22" s="43"/>
      <c r="IIF22" s="43"/>
      <c r="IIG22" s="43"/>
      <c r="IIH22" s="43"/>
      <c r="III22" s="43"/>
      <c r="IIJ22" s="43"/>
      <c r="IIK22" s="43"/>
      <c r="IIL22" s="43"/>
      <c r="IIM22" s="43"/>
      <c r="IIN22" s="43"/>
      <c r="IIO22" s="43"/>
      <c r="IIP22" s="43"/>
      <c r="IIQ22" s="43"/>
      <c r="IIR22" s="43"/>
      <c r="IIS22" s="43"/>
      <c r="IIT22" s="43"/>
      <c r="IIU22" s="43"/>
      <c r="IIV22" s="43"/>
      <c r="IIW22" s="43"/>
      <c r="IIX22" s="43"/>
      <c r="IIY22" s="43"/>
      <c r="IIZ22" s="43"/>
      <c r="IJA22" s="43"/>
      <c r="IJB22" s="43"/>
      <c r="IJC22" s="43"/>
      <c r="IJD22" s="43"/>
      <c r="IJE22" s="43"/>
      <c r="IJF22" s="43"/>
      <c r="IJG22" s="43"/>
      <c r="IJH22" s="43"/>
      <c r="IJI22" s="43"/>
      <c r="IJJ22" s="43"/>
      <c r="IJK22" s="43"/>
      <c r="IJL22" s="43"/>
      <c r="IJM22" s="43"/>
      <c r="IJN22" s="43"/>
      <c r="IJO22" s="43"/>
      <c r="IJP22" s="43"/>
      <c r="IJQ22" s="43"/>
      <c r="IJR22" s="43"/>
      <c r="IJS22" s="43"/>
      <c r="IJT22" s="43"/>
      <c r="IJU22" s="43"/>
      <c r="IJV22" s="43"/>
      <c r="IJW22" s="43"/>
      <c r="IJX22" s="43"/>
      <c r="IJY22" s="43"/>
      <c r="IJZ22" s="43"/>
      <c r="IKA22" s="43"/>
      <c r="IKB22" s="43"/>
      <c r="IKC22" s="43"/>
      <c r="IKD22" s="43"/>
      <c r="IKE22" s="43"/>
      <c r="IKF22" s="43"/>
      <c r="IKG22" s="43"/>
      <c r="IKH22" s="43"/>
      <c r="IKI22" s="43"/>
      <c r="IKJ22" s="43"/>
      <c r="IKK22" s="43"/>
      <c r="IKL22" s="43"/>
      <c r="IKM22" s="43"/>
      <c r="IKN22" s="43"/>
      <c r="IKO22" s="43"/>
      <c r="IKP22" s="43"/>
      <c r="IKQ22" s="43"/>
      <c r="IKR22" s="43"/>
      <c r="IKS22" s="43"/>
      <c r="IKT22" s="43"/>
      <c r="IKU22" s="43"/>
      <c r="IKV22" s="43"/>
      <c r="IKW22" s="43"/>
      <c r="IKX22" s="43"/>
      <c r="IKY22" s="43"/>
      <c r="IKZ22" s="43"/>
      <c r="ILA22" s="43"/>
      <c r="ILB22" s="43"/>
      <c r="ILC22" s="43"/>
      <c r="ILD22" s="43"/>
      <c r="ILE22" s="43"/>
      <c r="ILF22" s="43"/>
      <c r="ILG22" s="43"/>
      <c r="ILH22" s="43"/>
      <c r="ILI22" s="43"/>
      <c r="ILJ22" s="43"/>
      <c r="ILK22" s="43"/>
      <c r="ILL22" s="43"/>
      <c r="ILM22" s="43"/>
      <c r="ILN22" s="43"/>
      <c r="ILO22" s="43"/>
      <c r="ILP22" s="43"/>
      <c r="ILQ22" s="43"/>
      <c r="ILR22" s="43"/>
      <c r="ILS22" s="43"/>
      <c r="ILT22" s="43"/>
      <c r="ILU22" s="43"/>
      <c r="ILV22" s="43"/>
      <c r="ILW22" s="43"/>
      <c r="ILX22" s="43"/>
      <c r="ILY22" s="43"/>
      <c r="ILZ22" s="43"/>
      <c r="IMA22" s="43"/>
      <c r="IMB22" s="43"/>
      <c r="IMC22" s="43"/>
      <c r="IMD22" s="43"/>
      <c r="IME22" s="43"/>
      <c r="IMF22" s="43"/>
      <c r="IMG22" s="43"/>
      <c r="IMH22" s="43"/>
      <c r="IMI22" s="43"/>
      <c r="IMJ22" s="43"/>
      <c r="IMK22" s="43"/>
      <c r="IML22" s="43"/>
      <c r="IMM22" s="43"/>
      <c r="IMN22" s="43"/>
      <c r="IMO22" s="43"/>
      <c r="IMP22" s="43"/>
      <c r="IMQ22" s="43"/>
      <c r="IMR22" s="43"/>
      <c r="IMS22" s="43"/>
      <c r="IMT22" s="43"/>
      <c r="IMU22" s="43"/>
      <c r="IMV22" s="43"/>
      <c r="IMW22" s="43"/>
      <c r="IMX22" s="43"/>
      <c r="IMY22" s="43"/>
      <c r="IMZ22" s="43"/>
      <c r="INA22" s="43"/>
      <c r="INB22" s="43"/>
      <c r="INC22" s="43"/>
      <c r="IND22" s="43"/>
      <c r="INE22" s="43"/>
      <c r="INF22" s="43"/>
      <c r="ING22" s="43"/>
      <c r="INH22" s="43"/>
      <c r="INI22" s="43"/>
      <c r="INJ22" s="43"/>
      <c r="INK22" s="43"/>
      <c r="INL22" s="43"/>
      <c r="INM22" s="43"/>
      <c r="INN22" s="43"/>
      <c r="INO22" s="43"/>
      <c r="INP22" s="43"/>
      <c r="INQ22" s="43"/>
      <c r="INR22" s="43"/>
      <c r="INS22" s="43"/>
      <c r="INT22" s="43"/>
      <c r="INU22" s="43"/>
      <c r="INV22" s="43"/>
      <c r="INW22" s="43"/>
      <c r="INX22" s="43"/>
      <c r="INY22" s="43"/>
      <c r="INZ22" s="43"/>
      <c r="IOA22" s="43"/>
      <c r="IOB22" s="43"/>
      <c r="IOC22" s="43"/>
      <c r="IOD22" s="43"/>
      <c r="IOE22" s="43"/>
      <c r="IOF22" s="43"/>
      <c r="IOG22" s="43"/>
      <c r="IOH22" s="43"/>
      <c r="IOI22" s="43"/>
      <c r="IOJ22" s="43"/>
      <c r="IOK22" s="43"/>
      <c r="IOL22" s="43"/>
      <c r="IOM22" s="43"/>
      <c r="ION22" s="43"/>
      <c r="IOO22" s="43"/>
      <c r="IOP22" s="43"/>
      <c r="IOQ22" s="43"/>
      <c r="IOR22" s="43"/>
      <c r="IOS22" s="43"/>
      <c r="IOT22" s="43"/>
      <c r="IOU22" s="43"/>
      <c r="IOV22" s="43"/>
      <c r="IOW22" s="43"/>
      <c r="IOX22" s="43"/>
      <c r="IOY22" s="43"/>
      <c r="IOZ22" s="43"/>
      <c r="IPA22" s="43"/>
      <c r="IPB22" s="43"/>
      <c r="IPC22" s="43"/>
      <c r="IPD22" s="43"/>
      <c r="IPE22" s="43"/>
      <c r="IPF22" s="43"/>
      <c r="IPG22" s="43"/>
      <c r="IPH22" s="43"/>
      <c r="IPI22" s="43"/>
      <c r="IPJ22" s="43"/>
      <c r="IPK22" s="43"/>
      <c r="IPL22" s="43"/>
      <c r="IPM22" s="43"/>
      <c r="IPN22" s="43"/>
      <c r="IPO22" s="43"/>
      <c r="IPP22" s="43"/>
      <c r="IPQ22" s="43"/>
      <c r="IPR22" s="43"/>
      <c r="IPS22" s="43"/>
      <c r="IPT22" s="43"/>
      <c r="IPU22" s="43"/>
      <c r="IPV22" s="43"/>
      <c r="IPW22" s="43"/>
      <c r="IPX22" s="43"/>
      <c r="IPY22" s="43"/>
      <c r="IPZ22" s="43"/>
      <c r="IQA22" s="43"/>
      <c r="IQB22" s="43"/>
      <c r="IQC22" s="43"/>
      <c r="IQD22" s="43"/>
      <c r="IQE22" s="43"/>
      <c r="IQF22" s="43"/>
      <c r="IQG22" s="43"/>
      <c r="IQH22" s="43"/>
      <c r="IQI22" s="43"/>
      <c r="IQJ22" s="43"/>
      <c r="IQK22" s="43"/>
      <c r="IQL22" s="43"/>
      <c r="IQM22" s="43"/>
      <c r="IQN22" s="43"/>
      <c r="IQO22" s="43"/>
      <c r="IQP22" s="43"/>
      <c r="IQQ22" s="43"/>
      <c r="IQR22" s="43"/>
      <c r="IQS22" s="43"/>
      <c r="IQT22" s="43"/>
      <c r="IQU22" s="43"/>
      <c r="IQV22" s="43"/>
      <c r="IQW22" s="43"/>
      <c r="IQX22" s="43"/>
      <c r="IQY22" s="43"/>
      <c r="IQZ22" s="43"/>
      <c r="IRA22" s="43"/>
      <c r="IRB22" s="43"/>
      <c r="IRC22" s="43"/>
      <c r="IRD22" s="43"/>
      <c r="IRE22" s="43"/>
      <c r="IRF22" s="43"/>
      <c r="IRG22" s="43"/>
      <c r="IRH22" s="43"/>
      <c r="IRI22" s="43"/>
      <c r="IRJ22" s="43"/>
      <c r="IRK22" s="43"/>
      <c r="IRL22" s="43"/>
      <c r="IRM22" s="43"/>
      <c r="IRN22" s="43"/>
      <c r="IRO22" s="43"/>
      <c r="IRP22" s="43"/>
      <c r="IRQ22" s="43"/>
      <c r="IRR22" s="43"/>
      <c r="IRS22" s="43"/>
      <c r="IRT22" s="43"/>
      <c r="IRU22" s="43"/>
      <c r="IRV22" s="43"/>
      <c r="IRW22" s="43"/>
      <c r="IRX22" s="43"/>
      <c r="IRY22" s="43"/>
      <c r="IRZ22" s="43"/>
      <c r="ISA22" s="43"/>
      <c r="ISB22" s="43"/>
      <c r="ISC22" s="43"/>
      <c r="ISD22" s="43"/>
      <c r="ISE22" s="43"/>
      <c r="ISF22" s="43"/>
      <c r="ISG22" s="43"/>
      <c r="ISH22" s="43"/>
      <c r="ISI22" s="43"/>
      <c r="ISJ22" s="43"/>
      <c r="ISK22" s="43"/>
      <c r="ISL22" s="43"/>
      <c r="ISM22" s="43"/>
      <c r="ISN22" s="43"/>
      <c r="ISO22" s="43"/>
      <c r="ISP22" s="43"/>
      <c r="ISQ22" s="43"/>
      <c r="ISR22" s="43"/>
      <c r="ISS22" s="43"/>
      <c r="IST22" s="43"/>
      <c r="ISU22" s="43"/>
      <c r="ISV22" s="43"/>
      <c r="ISW22" s="43"/>
      <c r="ISX22" s="43"/>
      <c r="ISY22" s="43"/>
      <c r="ISZ22" s="43"/>
      <c r="ITA22" s="43"/>
      <c r="ITB22" s="43"/>
      <c r="ITC22" s="43"/>
      <c r="ITD22" s="43"/>
      <c r="ITE22" s="43"/>
      <c r="ITF22" s="43"/>
      <c r="ITG22" s="43"/>
      <c r="ITH22" s="43"/>
      <c r="ITI22" s="43"/>
      <c r="ITJ22" s="43"/>
      <c r="ITK22" s="43"/>
      <c r="ITL22" s="43"/>
      <c r="ITM22" s="43"/>
      <c r="ITN22" s="43"/>
      <c r="ITO22" s="43"/>
      <c r="ITP22" s="43"/>
      <c r="ITQ22" s="43"/>
      <c r="ITR22" s="43"/>
      <c r="ITS22" s="43"/>
      <c r="ITT22" s="43"/>
      <c r="ITU22" s="43"/>
      <c r="ITV22" s="43"/>
      <c r="ITW22" s="43"/>
      <c r="ITX22" s="43"/>
      <c r="ITY22" s="43"/>
      <c r="ITZ22" s="43"/>
      <c r="IUA22" s="43"/>
      <c r="IUB22" s="43"/>
      <c r="IUC22" s="43"/>
      <c r="IUD22" s="43"/>
      <c r="IUE22" s="43"/>
      <c r="IUF22" s="43"/>
      <c r="IUG22" s="43"/>
      <c r="IUH22" s="43"/>
      <c r="IUI22" s="43"/>
      <c r="IUJ22" s="43"/>
      <c r="IUK22" s="43"/>
      <c r="IUL22" s="43"/>
      <c r="IUM22" s="43"/>
      <c r="IUN22" s="43"/>
      <c r="IUO22" s="43"/>
      <c r="IUP22" s="43"/>
      <c r="IUQ22" s="43"/>
      <c r="IUR22" s="43"/>
      <c r="IUS22" s="43"/>
      <c r="IUT22" s="43"/>
      <c r="IUU22" s="43"/>
      <c r="IUV22" s="43"/>
      <c r="IUW22" s="43"/>
      <c r="IUX22" s="43"/>
      <c r="IUY22" s="43"/>
      <c r="IUZ22" s="43"/>
      <c r="IVA22" s="43"/>
      <c r="IVB22" s="43"/>
      <c r="IVC22" s="43"/>
      <c r="IVD22" s="43"/>
      <c r="IVE22" s="43"/>
      <c r="IVF22" s="43"/>
      <c r="IVG22" s="43"/>
      <c r="IVH22" s="43"/>
      <c r="IVI22" s="43"/>
      <c r="IVJ22" s="43"/>
      <c r="IVK22" s="43"/>
      <c r="IVL22" s="43"/>
      <c r="IVM22" s="43"/>
      <c r="IVN22" s="43"/>
      <c r="IVO22" s="43"/>
      <c r="IVP22" s="43"/>
      <c r="IVQ22" s="43"/>
      <c r="IVR22" s="43"/>
      <c r="IVS22" s="43"/>
      <c r="IVT22" s="43"/>
      <c r="IVU22" s="43"/>
      <c r="IVV22" s="43"/>
      <c r="IVW22" s="43"/>
      <c r="IVX22" s="43"/>
      <c r="IVY22" s="43"/>
      <c r="IVZ22" s="43"/>
      <c r="IWA22" s="43"/>
      <c r="IWB22" s="43"/>
      <c r="IWC22" s="43"/>
      <c r="IWD22" s="43"/>
      <c r="IWE22" s="43"/>
      <c r="IWF22" s="43"/>
      <c r="IWG22" s="43"/>
      <c r="IWH22" s="43"/>
      <c r="IWI22" s="43"/>
      <c r="IWJ22" s="43"/>
      <c r="IWK22" s="43"/>
      <c r="IWL22" s="43"/>
      <c r="IWM22" s="43"/>
      <c r="IWN22" s="43"/>
      <c r="IWO22" s="43"/>
      <c r="IWP22" s="43"/>
      <c r="IWQ22" s="43"/>
      <c r="IWR22" s="43"/>
      <c r="IWS22" s="43"/>
      <c r="IWT22" s="43"/>
      <c r="IWU22" s="43"/>
      <c r="IWV22" s="43"/>
      <c r="IWW22" s="43"/>
      <c r="IWX22" s="43"/>
      <c r="IWY22" s="43"/>
      <c r="IWZ22" s="43"/>
      <c r="IXA22" s="43"/>
      <c r="IXB22" s="43"/>
      <c r="IXC22" s="43"/>
      <c r="IXD22" s="43"/>
      <c r="IXE22" s="43"/>
      <c r="IXF22" s="43"/>
      <c r="IXG22" s="43"/>
      <c r="IXH22" s="43"/>
      <c r="IXI22" s="43"/>
      <c r="IXJ22" s="43"/>
      <c r="IXK22" s="43"/>
      <c r="IXL22" s="43"/>
      <c r="IXM22" s="43"/>
      <c r="IXN22" s="43"/>
      <c r="IXO22" s="43"/>
      <c r="IXP22" s="43"/>
      <c r="IXQ22" s="43"/>
      <c r="IXR22" s="43"/>
      <c r="IXS22" s="43"/>
      <c r="IXT22" s="43"/>
      <c r="IXU22" s="43"/>
      <c r="IXV22" s="43"/>
      <c r="IXW22" s="43"/>
      <c r="IXX22" s="43"/>
      <c r="IXY22" s="43"/>
      <c r="IXZ22" s="43"/>
      <c r="IYA22" s="43"/>
      <c r="IYB22" s="43"/>
      <c r="IYC22" s="43"/>
      <c r="IYD22" s="43"/>
      <c r="IYE22" s="43"/>
      <c r="IYF22" s="43"/>
      <c r="IYG22" s="43"/>
      <c r="IYH22" s="43"/>
      <c r="IYI22" s="43"/>
      <c r="IYJ22" s="43"/>
      <c r="IYK22" s="43"/>
      <c r="IYL22" s="43"/>
      <c r="IYM22" s="43"/>
      <c r="IYN22" s="43"/>
      <c r="IYO22" s="43"/>
      <c r="IYP22" s="43"/>
      <c r="IYQ22" s="43"/>
      <c r="IYR22" s="43"/>
      <c r="IYS22" s="43"/>
      <c r="IYT22" s="43"/>
      <c r="IYU22" s="43"/>
      <c r="IYV22" s="43"/>
      <c r="IYW22" s="43"/>
      <c r="IYX22" s="43"/>
      <c r="IYY22" s="43"/>
      <c r="IYZ22" s="43"/>
      <c r="IZA22" s="43"/>
      <c r="IZB22" s="43"/>
      <c r="IZC22" s="43"/>
      <c r="IZD22" s="43"/>
      <c r="IZE22" s="43"/>
      <c r="IZF22" s="43"/>
      <c r="IZG22" s="43"/>
      <c r="IZH22" s="43"/>
      <c r="IZI22" s="43"/>
      <c r="IZJ22" s="43"/>
      <c r="IZK22" s="43"/>
      <c r="IZL22" s="43"/>
      <c r="IZM22" s="43"/>
      <c r="IZN22" s="43"/>
      <c r="IZO22" s="43"/>
      <c r="IZP22" s="43"/>
      <c r="IZQ22" s="43"/>
      <c r="IZR22" s="43"/>
      <c r="IZS22" s="43"/>
      <c r="IZT22" s="43"/>
      <c r="IZU22" s="43"/>
      <c r="IZV22" s="43"/>
      <c r="IZW22" s="43"/>
      <c r="IZX22" s="43"/>
      <c r="IZY22" s="43"/>
      <c r="IZZ22" s="43"/>
      <c r="JAA22" s="43"/>
      <c r="JAB22" s="43"/>
      <c r="JAC22" s="43"/>
      <c r="JAD22" s="43"/>
      <c r="JAE22" s="43"/>
      <c r="JAF22" s="43"/>
      <c r="JAG22" s="43"/>
      <c r="JAH22" s="43"/>
      <c r="JAI22" s="43"/>
      <c r="JAJ22" s="43"/>
      <c r="JAK22" s="43"/>
      <c r="JAL22" s="43"/>
      <c r="JAM22" s="43"/>
      <c r="JAN22" s="43"/>
      <c r="JAO22" s="43"/>
      <c r="JAP22" s="43"/>
      <c r="JAQ22" s="43"/>
      <c r="JAR22" s="43"/>
      <c r="JAS22" s="43"/>
      <c r="JAT22" s="43"/>
      <c r="JAU22" s="43"/>
      <c r="JAV22" s="43"/>
      <c r="JAW22" s="43"/>
      <c r="JAX22" s="43"/>
      <c r="JAY22" s="43"/>
      <c r="JAZ22" s="43"/>
      <c r="JBA22" s="43"/>
      <c r="JBB22" s="43"/>
      <c r="JBC22" s="43"/>
      <c r="JBD22" s="43"/>
      <c r="JBE22" s="43"/>
      <c r="JBF22" s="43"/>
      <c r="JBG22" s="43"/>
      <c r="JBH22" s="43"/>
      <c r="JBI22" s="43"/>
      <c r="JBJ22" s="43"/>
      <c r="JBK22" s="43"/>
      <c r="JBL22" s="43"/>
      <c r="JBM22" s="43"/>
      <c r="JBN22" s="43"/>
      <c r="JBO22" s="43"/>
      <c r="JBP22" s="43"/>
      <c r="JBQ22" s="43"/>
      <c r="JBR22" s="43"/>
      <c r="JBS22" s="43"/>
      <c r="JBT22" s="43"/>
      <c r="JBU22" s="43"/>
      <c r="JBV22" s="43"/>
      <c r="JBW22" s="43"/>
      <c r="JBX22" s="43"/>
      <c r="JBY22" s="43"/>
      <c r="JBZ22" s="43"/>
      <c r="JCA22" s="43"/>
      <c r="JCB22" s="43"/>
      <c r="JCC22" s="43"/>
      <c r="JCD22" s="43"/>
      <c r="JCE22" s="43"/>
      <c r="JCF22" s="43"/>
      <c r="JCG22" s="43"/>
      <c r="JCH22" s="43"/>
      <c r="JCI22" s="43"/>
      <c r="JCJ22" s="43"/>
      <c r="JCK22" s="43"/>
      <c r="JCL22" s="43"/>
      <c r="JCM22" s="43"/>
      <c r="JCN22" s="43"/>
      <c r="JCO22" s="43"/>
      <c r="JCP22" s="43"/>
      <c r="JCQ22" s="43"/>
      <c r="JCR22" s="43"/>
      <c r="JCS22" s="43"/>
      <c r="JCT22" s="43"/>
      <c r="JCU22" s="43"/>
      <c r="JCV22" s="43"/>
      <c r="JCW22" s="43"/>
      <c r="JCX22" s="43"/>
      <c r="JCY22" s="43"/>
      <c r="JCZ22" s="43"/>
      <c r="JDA22" s="43"/>
      <c r="JDB22" s="43"/>
      <c r="JDC22" s="43"/>
      <c r="JDD22" s="43"/>
      <c r="JDE22" s="43"/>
      <c r="JDF22" s="43"/>
      <c r="JDG22" s="43"/>
      <c r="JDH22" s="43"/>
      <c r="JDI22" s="43"/>
      <c r="JDJ22" s="43"/>
      <c r="JDK22" s="43"/>
      <c r="JDL22" s="43"/>
      <c r="JDM22" s="43"/>
      <c r="JDN22" s="43"/>
      <c r="JDO22" s="43"/>
      <c r="JDP22" s="43"/>
      <c r="JDQ22" s="43"/>
      <c r="JDR22" s="43"/>
      <c r="JDS22" s="43"/>
      <c r="JDT22" s="43"/>
      <c r="JDU22" s="43"/>
      <c r="JDV22" s="43"/>
      <c r="JDW22" s="43"/>
      <c r="JDX22" s="43"/>
      <c r="JDY22" s="43"/>
      <c r="JDZ22" s="43"/>
      <c r="JEA22" s="43"/>
      <c r="JEB22" s="43"/>
      <c r="JEC22" s="43"/>
      <c r="JED22" s="43"/>
      <c r="JEE22" s="43"/>
      <c r="JEF22" s="43"/>
      <c r="JEG22" s="43"/>
      <c r="JEH22" s="43"/>
      <c r="JEI22" s="43"/>
      <c r="JEJ22" s="43"/>
      <c r="JEK22" s="43"/>
      <c r="JEL22" s="43"/>
      <c r="JEM22" s="43"/>
      <c r="JEN22" s="43"/>
      <c r="JEO22" s="43"/>
      <c r="JEP22" s="43"/>
      <c r="JEQ22" s="43"/>
      <c r="JER22" s="43"/>
      <c r="JES22" s="43"/>
      <c r="JET22" s="43"/>
      <c r="JEU22" s="43"/>
      <c r="JEV22" s="43"/>
      <c r="JEW22" s="43"/>
      <c r="JEX22" s="43"/>
      <c r="JEY22" s="43"/>
      <c r="JEZ22" s="43"/>
      <c r="JFA22" s="43"/>
      <c r="JFB22" s="43"/>
      <c r="JFC22" s="43"/>
      <c r="JFD22" s="43"/>
      <c r="JFE22" s="43"/>
      <c r="JFF22" s="43"/>
      <c r="JFG22" s="43"/>
      <c r="JFH22" s="43"/>
      <c r="JFI22" s="43"/>
      <c r="JFJ22" s="43"/>
      <c r="JFK22" s="43"/>
      <c r="JFL22" s="43"/>
      <c r="JFM22" s="43"/>
      <c r="JFN22" s="43"/>
      <c r="JFO22" s="43"/>
      <c r="JFP22" s="43"/>
      <c r="JFQ22" s="43"/>
      <c r="JFR22" s="43"/>
      <c r="JFS22" s="43"/>
      <c r="JFT22" s="43"/>
      <c r="JFU22" s="43"/>
      <c r="JFV22" s="43"/>
      <c r="JFW22" s="43"/>
      <c r="JFX22" s="43"/>
      <c r="JFY22" s="43"/>
      <c r="JFZ22" s="43"/>
      <c r="JGA22" s="43"/>
      <c r="JGB22" s="43"/>
      <c r="JGC22" s="43"/>
      <c r="JGD22" s="43"/>
      <c r="JGE22" s="43"/>
      <c r="JGF22" s="43"/>
      <c r="JGG22" s="43"/>
      <c r="JGH22" s="43"/>
      <c r="JGI22" s="43"/>
      <c r="JGJ22" s="43"/>
      <c r="JGK22" s="43"/>
      <c r="JGL22" s="43"/>
      <c r="JGM22" s="43"/>
      <c r="JGN22" s="43"/>
      <c r="JGO22" s="43"/>
      <c r="JGP22" s="43"/>
      <c r="JGQ22" s="43"/>
      <c r="JGR22" s="43"/>
      <c r="JGS22" s="43"/>
      <c r="JGT22" s="43"/>
      <c r="JGU22" s="43"/>
      <c r="JGV22" s="43"/>
      <c r="JGW22" s="43"/>
      <c r="JGX22" s="43"/>
      <c r="JGY22" s="43"/>
      <c r="JGZ22" s="43"/>
      <c r="JHA22" s="43"/>
      <c r="JHB22" s="43"/>
      <c r="JHC22" s="43"/>
      <c r="JHD22" s="43"/>
      <c r="JHE22" s="43"/>
      <c r="JHF22" s="43"/>
      <c r="JHG22" s="43"/>
      <c r="JHH22" s="43"/>
      <c r="JHI22" s="43"/>
      <c r="JHJ22" s="43"/>
      <c r="JHK22" s="43"/>
      <c r="JHL22" s="43"/>
      <c r="JHM22" s="43"/>
      <c r="JHN22" s="43"/>
      <c r="JHO22" s="43"/>
      <c r="JHP22" s="43"/>
      <c r="JHQ22" s="43"/>
      <c r="JHR22" s="43"/>
      <c r="JHS22" s="43"/>
      <c r="JHT22" s="43"/>
      <c r="JHU22" s="43"/>
      <c r="JHV22" s="43"/>
      <c r="JHW22" s="43"/>
      <c r="JHX22" s="43"/>
      <c r="JHY22" s="43"/>
      <c r="JHZ22" s="43"/>
      <c r="JIA22" s="43"/>
      <c r="JIB22" s="43"/>
      <c r="JIC22" s="43"/>
      <c r="JID22" s="43"/>
      <c r="JIE22" s="43"/>
      <c r="JIF22" s="43"/>
      <c r="JIG22" s="43"/>
      <c r="JIH22" s="43"/>
      <c r="JII22" s="43"/>
      <c r="JIJ22" s="43"/>
      <c r="JIK22" s="43"/>
      <c r="JIL22" s="43"/>
      <c r="JIM22" s="43"/>
      <c r="JIN22" s="43"/>
      <c r="JIO22" s="43"/>
      <c r="JIP22" s="43"/>
      <c r="JIQ22" s="43"/>
      <c r="JIR22" s="43"/>
      <c r="JIS22" s="43"/>
      <c r="JIT22" s="43"/>
      <c r="JIU22" s="43"/>
      <c r="JIV22" s="43"/>
      <c r="JIW22" s="43"/>
      <c r="JIX22" s="43"/>
      <c r="JIY22" s="43"/>
      <c r="JIZ22" s="43"/>
      <c r="JJA22" s="43"/>
      <c r="JJB22" s="43"/>
      <c r="JJC22" s="43"/>
      <c r="JJD22" s="43"/>
      <c r="JJE22" s="43"/>
      <c r="JJF22" s="43"/>
      <c r="JJG22" s="43"/>
      <c r="JJH22" s="43"/>
      <c r="JJI22" s="43"/>
      <c r="JJJ22" s="43"/>
      <c r="JJK22" s="43"/>
      <c r="JJL22" s="43"/>
      <c r="JJM22" s="43"/>
      <c r="JJN22" s="43"/>
      <c r="JJO22" s="43"/>
      <c r="JJP22" s="43"/>
      <c r="JJQ22" s="43"/>
      <c r="JJR22" s="43"/>
      <c r="JJS22" s="43"/>
      <c r="JJT22" s="43"/>
      <c r="JJU22" s="43"/>
      <c r="JJV22" s="43"/>
      <c r="JJW22" s="43"/>
      <c r="JJX22" s="43"/>
      <c r="JJY22" s="43"/>
      <c r="JJZ22" s="43"/>
      <c r="JKA22" s="43"/>
      <c r="JKB22" s="43"/>
      <c r="JKC22" s="43"/>
      <c r="JKD22" s="43"/>
      <c r="JKE22" s="43"/>
      <c r="JKF22" s="43"/>
      <c r="JKG22" s="43"/>
      <c r="JKH22" s="43"/>
      <c r="JKI22" s="43"/>
      <c r="JKJ22" s="43"/>
      <c r="JKK22" s="43"/>
      <c r="JKL22" s="43"/>
      <c r="JKM22" s="43"/>
      <c r="JKN22" s="43"/>
      <c r="JKO22" s="43"/>
      <c r="JKP22" s="43"/>
      <c r="JKQ22" s="43"/>
      <c r="JKR22" s="43"/>
      <c r="JKS22" s="43"/>
      <c r="JKT22" s="43"/>
      <c r="JKU22" s="43"/>
      <c r="JKV22" s="43"/>
      <c r="JKW22" s="43"/>
      <c r="JKX22" s="43"/>
      <c r="JKY22" s="43"/>
      <c r="JKZ22" s="43"/>
      <c r="JLA22" s="43"/>
      <c r="JLB22" s="43"/>
      <c r="JLC22" s="43"/>
      <c r="JLD22" s="43"/>
      <c r="JLE22" s="43"/>
      <c r="JLF22" s="43"/>
      <c r="JLG22" s="43"/>
      <c r="JLH22" s="43"/>
      <c r="JLI22" s="43"/>
      <c r="JLJ22" s="43"/>
      <c r="JLK22" s="43"/>
      <c r="JLL22" s="43"/>
      <c r="JLM22" s="43"/>
      <c r="JLN22" s="43"/>
      <c r="JLO22" s="43"/>
      <c r="JLP22" s="43"/>
      <c r="JLQ22" s="43"/>
      <c r="JLR22" s="43"/>
      <c r="JLS22" s="43"/>
      <c r="JLT22" s="43"/>
      <c r="JLU22" s="43"/>
      <c r="JLV22" s="43"/>
      <c r="JLW22" s="43"/>
      <c r="JLX22" s="43"/>
      <c r="JLY22" s="43"/>
      <c r="JLZ22" s="43"/>
      <c r="JMA22" s="43"/>
      <c r="JMB22" s="43"/>
      <c r="JMC22" s="43"/>
      <c r="JMD22" s="43"/>
      <c r="JME22" s="43"/>
      <c r="JMF22" s="43"/>
      <c r="JMG22" s="43"/>
      <c r="JMH22" s="43"/>
      <c r="JMI22" s="43"/>
      <c r="JMJ22" s="43"/>
      <c r="JMK22" s="43"/>
      <c r="JML22" s="43"/>
      <c r="JMM22" s="43"/>
      <c r="JMN22" s="43"/>
      <c r="JMO22" s="43"/>
      <c r="JMP22" s="43"/>
      <c r="JMQ22" s="43"/>
      <c r="JMR22" s="43"/>
      <c r="JMS22" s="43"/>
      <c r="JMT22" s="43"/>
      <c r="JMU22" s="43"/>
      <c r="JMV22" s="43"/>
      <c r="JMW22" s="43"/>
      <c r="JMX22" s="43"/>
      <c r="JMY22" s="43"/>
      <c r="JMZ22" s="43"/>
      <c r="JNA22" s="43"/>
      <c r="JNB22" s="43"/>
      <c r="JNC22" s="43"/>
      <c r="JND22" s="43"/>
      <c r="JNE22" s="43"/>
      <c r="JNF22" s="43"/>
      <c r="JNG22" s="43"/>
      <c r="JNH22" s="43"/>
      <c r="JNI22" s="43"/>
      <c r="JNJ22" s="43"/>
      <c r="JNK22" s="43"/>
      <c r="JNL22" s="43"/>
      <c r="JNM22" s="43"/>
      <c r="JNN22" s="43"/>
      <c r="JNO22" s="43"/>
      <c r="JNP22" s="43"/>
      <c r="JNQ22" s="43"/>
      <c r="JNR22" s="43"/>
      <c r="JNS22" s="43"/>
      <c r="JNT22" s="43"/>
      <c r="JNU22" s="43"/>
      <c r="JNV22" s="43"/>
      <c r="JNW22" s="43"/>
      <c r="JNX22" s="43"/>
      <c r="JNY22" s="43"/>
      <c r="JNZ22" s="43"/>
      <c r="JOA22" s="43"/>
      <c r="JOB22" s="43"/>
      <c r="JOC22" s="43"/>
      <c r="JOD22" s="43"/>
      <c r="JOE22" s="43"/>
      <c r="JOF22" s="43"/>
      <c r="JOG22" s="43"/>
      <c r="JOH22" s="43"/>
      <c r="JOI22" s="43"/>
      <c r="JOJ22" s="43"/>
      <c r="JOK22" s="43"/>
      <c r="JOL22" s="43"/>
      <c r="JOM22" s="43"/>
      <c r="JON22" s="43"/>
      <c r="JOO22" s="43"/>
      <c r="JOP22" s="43"/>
      <c r="JOQ22" s="43"/>
      <c r="JOR22" s="43"/>
      <c r="JOS22" s="43"/>
      <c r="JOT22" s="43"/>
      <c r="JOU22" s="43"/>
      <c r="JOV22" s="43"/>
      <c r="JOW22" s="43"/>
      <c r="JOX22" s="43"/>
      <c r="JOY22" s="43"/>
      <c r="JOZ22" s="43"/>
      <c r="JPA22" s="43"/>
      <c r="JPB22" s="43"/>
      <c r="JPC22" s="43"/>
      <c r="JPD22" s="43"/>
      <c r="JPE22" s="43"/>
      <c r="JPF22" s="43"/>
      <c r="JPG22" s="43"/>
      <c r="JPH22" s="43"/>
      <c r="JPI22" s="43"/>
      <c r="JPJ22" s="43"/>
      <c r="JPK22" s="43"/>
      <c r="JPL22" s="43"/>
      <c r="JPM22" s="43"/>
      <c r="JPN22" s="43"/>
      <c r="JPO22" s="43"/>
      <c r="JPP22" s="43"/>
      <c r="JPQ22" s="43"/>
      <c r="JPR22" s="43"/>
      <c r="JPS22" s="43"/>
      <c r="JPT22" s="43"/>
      <c r="JPU22" s="43"/>
      <c r="JPV22" s="43"/>
      <c r="JPW22" s="43"/>
      <c r="JPX22" s="43"/>
      <c r="JPY22" s="43"/>
      <c r="JPZ22" s="43"/>
      <c r="JQA22" s="43"/>
      <c r="JQB22" s="43"/>
      <c r="JQC22" s="43"/>
      <c r="JQD22" s="43"/>
      <c r="JQE22" s="43"/>
      <c r="JQF22" s="43"/>
      <c r="JQG22" s="43"/>
      <c r="JQH22" s="43"/>
      <c r="JQI22" s="43"/>
      <c r="JQJ22" s="43"/>
      <c r="JQK22" s="43"/>
      <c r="JQL22" s="43"/>
      <c r="JQM22" s="43"/>
      <c r="JQN22" s="43"/>
      <c r="JQO22" s="43"/>
      <c r="JQP22" s="43"/>
      <c r="JQQ22" s="43"/>
      <c r="JQR22" s="43"/>
      <c r="JQS22" s="43"/>
      <c r="JQT22" s="43"/>
      <c r="JQU22" s="43"/>
      <c r="JQV22" s="43"/>
      <c r="JQW22" s="43"/>
      <c r="JQX22" s="43"/>
      <c r="JQY22" s="43"/>
      <c r="JQZ22" s="43"/>
      <c r="JRA22" s="43"/>
      <c r="JRB22" s="43"/>
      <c r="JRC22" s="43"/>
      <c r="JRD22" s="43"/>
      <c r="JRE22" s="43"/>
      <c r="JRF22" s="43"/>
      <c r="JRG22" s="43"/>
      <c r="JRH22" s="43"/>
      <c r="JRI22" s="43"/>
      <c r="JRJ22" s="43"/>
      <c r="JRK22" s="43"/>
      <c r="JRL22" s="43"/>
      <c r="JRM22" s="43"/>
      <c r="JRN22" s="43"/>
      <c r="JRO22" s="43"/>
      <c r="JRP22" s="43"/>
      <c r="JRQ22" s="43"/>
      <c r="JRR22" s="43"/>
      <c r="JRS22" s="43"/>
      <c r="JRT22" s="43"/>
      <c r="JRU22" s="43"/>
      <c r="JRV22" s="43"/>
      <c r="JRW22" s="43"/>
      <c r="JRX22" s="43"/>
      <c r="JRY22" s="43"/>
      <c r="JRZ22" s="43"/>
      <c r="JSA22" s="43"/>
      <c r="JSB22" s="43"/>
      <c r="JSC22" s="43"/>
      <c r="JSD22" s="43"/>
      <c r="JSE22" s="43"/>
      <c r="JSF22" s="43"/>
      <c r="JSG22" s="43"/>
      <c r="JSH22" s="43"/>
      <c r="JSI22" s="43"/>
      <c r="JSJ22" s="43"/>
      <c r="JSK22" s="43"/>
      <c r="JSL22" s="43"/>
      <c r="JSM22" s="43"/>
      <c r="JSN22" s="43"/>
      <c r="JSO22" s="43"/>
      <c r="JSP22" s="43"/>
      <c r="JSQ22" s="43"/>
      <c r="JSR22" s="43"/>
      <c r="JSS22" s="43"/>
      <c r="JST22" s="43"/>
      <c r="JSU22" s="43"/>
      <c r="JSV22" s="43"/>
      <c r="JSW22" s="43"/>
      <c r="JSX22" s="43"/>
      <c r="JSY22" s="43"/>
      <c r="JSZ22" s="43"/>
      <c r="JTA22" s="43"/>
      <c r="JTB22" s="43"/>
      <c r="JTC22" s="43"/>
      <c r="JTD22" s="43"/>
      <c r="JTE22" s="43"/>
      <c r="JTF22" s="43"/>
      <c r="JTG22" s="43"/>
      <c r="JTH22" s="43"/>
      <c r="JTI22" s="43"/>
      <c r="JTJ22" s="43"/>
      <c r="JTK22" s="43"/>
      <c r="JTL22" s="43"/>
      <c r="JTM22" s="43"/>
      <c r="JTN22" s="43"/>
      <c r="JTO22" s="43"/>
      <c r="JTP22" s="43"/>
      <c r="JTQ22" s="43"/>
      <c r="JTR22" s="43"/>
      <c r="JTS22" s="43"/>
      <c r="JTT22" s="43"/>
      <c r="JTU22" s="43"/>
      <c r="JTV22" s="43"/>
      <c r="JTW22" s="43"/>
      <c r="JTX22" s="43"/>
      <c r="JTY22" s="43"/>
      <c r="JTZ22" s="43"/>
      <c r="JUA22" s="43"/>
      <c r="JUB22" s="43"/>
      <c r="JUC22" s="43"/>
      <c r="JUD22" s="43"/>
      <c r="JUE22" s="43"/>
      <c r="JUF22" s="43"/>
      <c r="JUG22" s="43"/>
      <c r="JUH22" s="43"/>
      <c r="JUI22" s="43"/>
      <c r="JUJ22" s="43"/>
      <c r="JUK22" s="43"/>
      <c r="JUL22" s="43"/>
      <c r="JUM22" s="43"/>
      <c r="JUN22" s="43"/>
      <c r="JUO22" s="43"/>
      <c r="JUP22" s="43"/>
      <c r="JUQ22" s="43"/>
      <c r="JUR22" s="43"/>
      <c r="JUS22" s="43"/>
      <c r="JUT22" s="43"/>
      <c r="JUU22" s="43"/>
      <c r="JUV22" s="43"/>
      <c r="JUW22" s="43"/>
      <c r="JUX22" s="43"/>
      <c r="JUY22" s="43"/>
      <c r="JUZ22" s="43"/>
      <c r="JVA22" s="43"/>
      <c r="JVB22" s="43"/>
      <c r="JVC22" s="43"/>
      <c r="JVD22" s="43"/>
      <c r="JVE22" s="43"/>
      <c r="JVF22" s="43"/>
      <c r="JVG22" s="43"/>
      <c r="JVH22" s="43"/>
      <c r="JVI22" s="43"/>
      <c r="JVJ22" s="43"/>
      <c r="JVK22" s="43"/>
      <c r="JVL22" s="43"/>
      <c r="JVM22" s="43"/>
      <c r="JVN22" s="43"/>
      <c r="JVO22" s="43"/>
      <c r="JVP22" s="43"/>
      <c r="JVQ22" s="43"/>
      <c r="JVR22" s="43"/>
      <c r="JVS22" s="43"/>
      <c r="JVT22" s="43"/>
      <c r="JVU22" s="43"/>
      <c r="JVV22" s="43"/>
      <c r="JVW22" s="43"/>
      <c r="JVX22" s="43"/>
      <c r="JVY22" s="43"/>
      <c r="JVZ22" s="43"/>
      <c r="JWA22" s="43"/>
      <c r="JWB22" s="43"/>
      <c r="JWC22" s="43"/>
      <c r="JWD22" s="43"/>
      <c r="JWE22" s="43"/>
      <c r="JWF22" s="43"/>
      <c r="JWG22" s="43"/>
      <c r="JWH22" s="43"/>
      <c r="JWI22" s="43"/>
      <c r="JWJ22" s="43"/>
      <c r="JWK22" s="43"/>
      <c r="JWL22" s="43"/>
      <c r="JWM22" s="43"/>
      <c r="JWN22" s="43"/>
      <c r="JWO22" s="43"/>
      <c r="JWP22" s="43"/>
      <c r="JWQ22" s="43"/>
      <c r="JWR22" s="43"/>
      <c r="JWS22" s="43"/>
      <c r="JWT22" s="43"/>
      <c r="JWU22" s="43"/>
      <c r="JWV22" s="43"/>
      <c r="JWW22" s="43"/>
      <c r="JWX22" s="43"/>
      <c r="JWY22" s="43"/>
      <c r="JWZ22" s="43"/>
      <c r="JXA22" s="43"/>
      <c r="JXB22" s="43"/>
      <c r="JXC22" s="43"/>
      <c r="JXD22" s="43"/>
      <c r="JXE22" s="43"/>
      <c r="JXF22" s="43"/>
      <c r="JXG22" s="43"/>
      <c r="JXH22" s="43"/>
      <c r="JXI22" s="43"/>
      <c r="JXJ22" s="43"/>
      <c r="JXK22" s="43"/>
      <c r="JXL22" s="43"/>
      <c r="JXM22" s="43"/>
      <c r="JXN22" s="43"/>
      <c r="JXO22" s="43"/>
      <c r="JXP22" s="43"/>
      <c r="JXQ22" s="43"/>
      <c r="JXR22" s="43"/>
      <c r="JXS22" s="43"/>
      <c r="JXT22" s="43"/>
      <c r="JXU22" s="43"/>
      <c r="JXV22" s="43"/>
      <c r="JXW22" s="43"/>
      <c r="JXX22" s="43"/>
      <c r="JXY22" s="43"/>
      <c r="JXZ22" s="43"/>
      <c r="JYA22" s="43"/>
      <c r="JYB22" s="43"/>
      <c r="JYC22" s="43"/>
      <c r="JYD22" s="43"/>
      <c r="JYE22" s="43"/>
      <c r="JYF22" s="43"/>
      <c r="JYG22" s="43"/>
      <c r="JYH22" s="43"/>
      <c r="JYI22" s="43"/>
      <c r="JYJ22" s="43"/>
      <c r="JYK22" s="43"/>
      <c r="JYL22" s="43"/>
      <c r="JYM22" s="43"/>
      <c r="JYN22" s="43"/>
      <c r="JYO22" s="43"/>
      <c r="JYP22" s="43"/>
      <c r="JYQ22" s="43"/>
      <c r="JYR22" s="43"/>
      <c r="JYS22" s="43"/>
      <c r="JYT22" s="43"/>
      <c r="JYU22" s="43"/>
      <c r="JYV22" s="43"/>
      <c r="JYW22" s="43"/>
      <c r="JYX22" s="43"/>
      <c r="JYY22" s="43"/>
      <c r="JYZ22" s="43"/>
      <c r="JZA22" s="43"/>
      <c r="JZB22" s="43"/>
      <c r="JZC22" s="43"/>
      <c r="JZD22" s="43"/>
      <c r="JZE22" s="43"/>
      <c r="JZF22" s="43"/>
      <c r="JZG22" s="43"/>
      <c r="JZH22" s="43"/>
      <c r="JZI22" s="43"/>
      <c r="JZJ22" s="43"/>
      <c r="JZK22" s="43"/>
      <c r="JZL22" s="43"/>
      <c r="JZM22" s="43"/>
      <c r="JZN22" s="43"/>
      <c r="JZO22" s="43"/>
      <c r="JZP22" s="43"/>
      <c r="JZQ22" s="43"/>
      <c r="JZR22" s="43"/>
      <c r="JZS22" s="43"/>
      <c r="JZT22" s="43"/>
      <c r="JZU22" s="43"/>
      <c r="JZV22" s="43"/>
      <c r="JZW22" s="43"/>
      <c r="JZX22" s="43"/>
      <c r="JZY22" s="43"/>
      <c r="JZZ22" s="43"/>
      <c r="KAA22" s="43"/>
      <c r="KAB22" s="43"/>
      <c r="KAC22" s="43"/>
      <c r="KAD22" s="43"/>
      <c r="KAE22" s="43"/>
      <c r="KAF22" s="43"/>
      <c r="KAG22" s="43"/>
      <c r="KAH22" s="43"/>
      <c r="KAI22" s="43"/>
      <c r="KAJ22" s="43"/>
      <c r="KAK22" s="43"/>
      <c r="KAL22" s="43"/>
      <c r="KAM22" s="43"/>
      <c r="KAN22" s="43"/>
      <c r="KAO22" s="43"/>
      <c r="KAP22" s="43"/>
      <c r="KAQ22" s="43"/>
      <c r="KAR22" s="43"/>
      <c r="KAS22" s="43"/>
      <c r="KAT22" s="43"/>
      <c r="KAU22" s="43"/>
      <c r="KAV22" s="43"/>
      <c r="KAW22" s="43"/>
      <c r="KAX22" s="43"/>
      <c r="KAY22" s="43"/>
      <c r="KAZ22" s="43"/>
      <c r="KBA22" s="43"/>
      <c r="KBB22" s="43"/>
      <c r="KBC22" s="43"/>
      <c r="KBD22" s="43"/>
      <c r="KBE22" s="43"/>
      <c r="KBF22" s="43"/>
      <c r="KBG22" s="43"/>
      <c r="KBH22" s="43"/>
      <c r="KBI22" s="43"/>
      <c r="KBJ22" s="43"/>
      <c r="KBK22" s="43"/>
      <c r="KBL22" s="43"/>
      <c r="KBM22" s="43"/>
      <c r="KBN22" s="43"/>
      <c r="KBO22" s="43"/>
      <c r="KBP22" s="43"/>
      <c r="KBQ22" s="43"/>
      <c r="KBR22" s="43"/>
      <c r="KBS22" s="43"/>
      <c r="KBT22" s="43"/>
      <c r="KBU22" s="43"/>
      <c r="KBV22" s="43"/>
      <c r="KBW22" s="43"/>
      <c r="KBX22" s="43"/>
      <c r="KBY22" s="43"/>
      <c r="KBZ22" s="43"/>
      <c r="KCA22" s="43"/>
      <c r="KCB22" s="43"/>
      <c r="KCC22" s="43"/>
      <c r="KCD22" s="43"/>
      <c r="KCE22" s="43"/>
      <c r="KCF22" s="43"/>
      <c r="KCG22" s="43"/>
      <c r="KCH22" s="43"/>
      <c r="KCI22" s="43"/>
      <c r="KCJ22" s="43"/>
      <c r="KCK22" s="43"/>
      <c r="KCL22" s="43"/>
      <c r="KCM22" s="43"/>
      <c r="KCN22" s="43"/>
      <c r="KCO22" s="43"/>
      <c r="KCP22" s="43"/>
      <c r="KCQ22" s="43"/>
      <c r="KCR22" s="43"/>
      <c r="KCS22" s="43"/>
      <c r="KCT22" s="43"/>
      <c r="KCU22" s="43"/>
      <c r="KCV22" s="43"/>
      <c r="KCW22" s="43"/>
      <c r="KCX22" s="43"/>
      <c r="KCY22" s="43"/>
      <c r="KCZ22" s="43"/>
      <c r="KDA22" s="43"/>
      <c r="KDB22" s="43"/>
      <c r="KDC22" s="43"/>
      <c r="KDD22" s="43"/>
      <c r="KDE22" s="43"/>
      <c r="KDF22" s="43"/>
      <c r="KDG22" s="43"/>
      <c r="KDH22" s="43"/>
      <c r="KDI22" s="43"/>
      <c r="KDJ22" s="43"/>
      <c r="KDK22" s="43"/>
      <c r="KDL22" s="43"/>
      <c r="KDM22" s="43"/>
      <c r="KDN22" s="43"/>
      <c r="KDO22" s="43"/>
      <c r="KDP22" s="43"/>
      <c r="KDQ22" s="43"/>
      <c r="KDR22" s="43"/>
      <c r="KDS22" s="43"/>
      <c r="KDT22" s="43"/>
      <c r="KDU22" s="43"/>
      <c r="KDV22" s="43"/>
      <c r="KDW22" s="43"/>
      <c r="KDX22" s="43"/>
      <c r="KDY22" s="43"/>
      <c r="KDZ22" s="43"/>
      <c r="KEA22" s="43"/>
      <c r="KEB22" s="43"/>
      <c r="KEC22" s="43"/>
      <c r="KED22" s="43"/>
      <c r="KEE22" s="43"/>
      <c r="KEF22" s="43"/>
      <c r="KEG22" s="43"/>
      <c r="KEH22" s="43"/>
      <c r="KEI22" s="43"/>
      <c r="KEJ22" s="43"/>
      <c r="KEK22" s="43"/>
      <c r="KEL22" s="43"/>
      <c r="KEM22" s="43"/>
      <c r="KEN22" s="43"/>
      <c r="KEO22" s="43"/>
      <c r="KEP22" s="43"/>
      <c r="KEQ22" s="43"/>
      <c r="KER22" s="43"/>
      <c r="KES22" s="43"/>
      <c r="KET22" s="43"/>
      <c r="KEU22" s="43"/>
      <c r="KEV22" s="43"/>
      <c r="KEW22" s="43"/>
      <c r="KEX22" s="43"/>
      <c r="KEY22" s="43"/>
      <c r="KEZ22" s="43"/>
      <c r="KFA22" s="43"/>
      <c r="KFB22" s="43"/>
      <c r="KFC22" s="43"/>
      <c r="KFD22" s="43"/>
      <c r="KFE22" s="43"/>
      <c r="KFF22" s="43"/>
      <c r="KFG22" s="43"/>
      <c r="KFH22" s="43"/>
      <c r="KFI22" s="43"/>
      <c r="KFJ22" s="43"/>
      <c r="KFK22" s="43"/>
      <c r="KFL22" s="43"/>
      <c r="KFM22" s="43"/>
      <c r="KFN22" s="43"/>
      <c r="KFO22" s="43"/>
      <c r="KFP22" s="43"/>
      <c r="KFQ22" s="43"/>
      <c r="KFR22" s="43"/>
      <c r="KFS22" s="43"/>
      <c r="KFT22" s="43"/>
      <c r="KFU22" s="43"/>
      <c r="KFV22" s="43"/>
      <c r="KFW22" s="43"/>
      <c r="KFX22" s="43"/>
      <c r="KFY22" s="43"/>
      <c r="KFZ22" s="43"/>
      <c r="KGA22" s="43"/>
      <c r="KGB22" s="43"/>
      <c r="KGC22" s="43"/>
      <c r="KGD22" s="43"/>
      <c r="KGE22" s="43"/>
      <c r="KGF22" s="43"/>
      <c r="KGG22" s="43"/>
      <c r="KGH22" s="43"/>
      <c r="KGI22" s="43"/>
      <c r="KGJ22" s="43"/>
      <c r="KGK22" s="43"/>
      <c r="KGL22" s="43"/>
      <c r="KGM22" s="43"/>
      <c r="KGN22" s="43"/>
      <c r="KGO22" s="43"/>
      <c r="KGP22" s="43"/>
      <c r="KGQ22" s="43"/>
      <c r="KGR22" s="43"/>
      <c r="KGS22" s="43"/>
      <c r="KGT22" s="43"/>
      <c r="KGU22" s="43"/>
      <c r="KGV22" s="43"/>
      <c r="KGW22" s="43"/>
      <c r="KGX22" s="43"/>
      <c r="KGY22" s="43"/>
      <c r="KGZ22" s="43"/>
      <c r="KHA22" s="43"/>
      <c r="KHB22" s="43"/>
      <c r="KHC22" s="43"/>
      <c r="KHD22" s="43"/>
      <c r="KHE22" s="43"/>
      <c r="KHF22" s="43"/>
      <c r="KHG22" s="43"/>
      <c r="KHH22" s="43"/>
      <c r="KHI22" s="43"/>
      <c r="KHJ22" s="43"/>
      <c r="KHK22" s="43"/>
      <c r="KHL22" s="43"/>
      <c r="KHM22" s="43"/>
      <c r="KHN22" s="43"/>
      <c r="KHO22" s="43"/>
      <c r="KHP22" s="43"/>
      <c r="KHQ22" s="43"/>
      <c r="KHR22" s="43"/>
      <c r="KHS22" s="43"/>
      <c r="KHT22" s="43"/>
      <c r="KHU22" s="43"/>
      <c r="KHV22" s="43"/>
      <c r="KHW22" s="43"/>
      <c r="KHX22" s="43"/>
      <c r="KHY22" s="43"/>
      <c r="KHZ22" s="43"/>
      <c r="KIA22" s="43"/>
      <c r="KIB22" s="43"/>
      <c r="KIC22" s="43"/>
      <c r="KID22" s="43"/>
      <c r="KIE22" s="43"/>
      <c r="KIF22" s="43"/>
      <c r="KIG22" s="43"/>
      <c r="KIH22" s="43"/>
      <c r="KII22" s="43"/>
      <c r="KIJ22" s="43"/>
      <c r="KIK22" s="43"/>
      <c r="KIL22" s="43"/>
      <c r="KIM22" s="43"/>
      <c r="KIN22" s="43"/>
      <c r="KIO22" s="43"/>
      <c r="KIP22" s="43"/>
      <c r="KIQ22" s="43"/>
      <c r="KIR22" s="43"/>
      <c r="KIS22" s="43"/>
      <c r="KIT22" s="43"/>
      <c r="KIU22" s="43"/>
      <c r="KIV22" s="43"/>
      <c r="KIW22" s="43"/>
      <c r="KIX22" s="43"/>
      <c r="KIY22" s="43"/>
      <c r="KIZ22" s="43"/>
      <c r="KJA22" s="43"/>
      <c r="KJB22" s="43"/>
      <c r="KJC22" s="43"/>
      <c r="KJD22" s="43"/>
      <c r="KJE22" s="43"/>
      <c r="KJF22" s="43"/>
      <c r="KJG22" s="43"/>
      <c r="KJH22" s="43"/>
      <c r="KJI22" s="43"/>
      <c r="KJJ22" s="43"/>
      <c r="KJK22" s="43"/>
      <c r="KJL22" s="43"/>
      <c r="KJM22" s="43"/>
      <c r="KJN22" s="43"/>
      <c r="KJO22" s="43"/>
      <c r="KJP22" s="43"/>
      <c r="KJQ22" s="43"/>
      <c r="KJR22" s="43"/>
      <c r="KJS22" s="43"/>
      <c r="KJT22" s="43"/>
      <c r="KJU22" s="43"/>
      <c r="KJV22" s="43"/>
      <c r="KJW22" s="43"/>
      <c r="KJX22" s="43"/>
      <c r="KJY22" s="43"/>
      <c r="KJZ22" s="43"/>
      <c r="KKA22" s="43"/>
      <c r="KKB22" s="43"/>
      <c r="KKC22" s="43"/>
      <c r="KKD22" s="43"/>
      <c r="KKE22" s="43"/>
      <c r="KKF22" s="43"/>
      <c r="KKG22" s="43"/>
      <c r="KKH22" s="43"/>
      <c r="KKI22" s="43"/>
      <c r="KKJ22" s="43"/>
      <c r="KKK22" s="43"/>
      <c r="KKL22" s="43"/>
      <c r="KKM22" s="43"/>
      <c r="KKN22" s="43"/>
      <c r="KKO22" s="43"/>
      <c r="KKP22" s="43"/>
      <c r="KKQ22" s="43"/>
      <c r="KKR22" s="43"/>
      <c r="KKS22" s="43"/>
      <c r="KKT22" s="43"/>
      <c r="KKU22" s="43"/>
      <c r="KKV22" s="43"/>
      <c r="KKW22" s="43"/>
      <c r="KKX22" s="43"/>
      <c r="KKY22" s="43"/>
      <c r="KKZ22" s="43"/>
      <c r="KLA22" s="43"/>
      <c r="KLB22" s="43"/>
      <c r="KLC22" s="43"/>
      <c r="KLD22" s="43"/>
      <c r="KLE22" s="43"/>
      <c r="KLF22" s="43"/>
      <c r="KLG22" s="43"/>
      <c r="KLH22" s="43"/>
      <c r="KLI22" s="43"/>
      <c r="KLJ22" s="43"/>
      <c r="KLK22" s="43"/>
      <c r="KLL22" s="43"/>
      <c r="KLM22" s="43"/>
      <c r="KLN22" s="43"/>
      <c r="KLO22" s="43"/>
      <c r="KLP22" s="43"/>
      <c r="KLQ22" s="43"/>
      <c r="KLR22" s="43"/>
      <c r="KLS22" s="43"/>
      <c r="KLT22" s="43"/>
      <c r="KLU22" s="43"/>
      <c r="KLV22" s="43"/>
      <c r="KLW22" s="43"/>
      <c r="KLX22" s="43"/>
      <c r="KLY22" s="43"/>
      <c r="KLZ22" s="43"/>
      <c r="KMA22" s="43"/>
      <c r="KMB22" s="43"/>
      <c r="KMC22" s="43"/>
      <c r="KMD22" s="43"/>
      <c r="KME22" s="43"/>
      <c r="KMF22" s="43"/>
      <c r="KMG22" s="43"/>
      <c r="KMH22" s="43"/>
      <c r="KMI22" s="43"/>
      <c r="KMJ22" s="43"/>
      <c r="KMK22" s="43"/>
      <c r="KML22" s="43"/>
      <c r="KMM22" s="43"/>
      <c r="KMN22" s="43"/>
      <c r="KMO22" s="43"/>
      <c r="KMP22" s="43"/>
      <c r="KMQ22" s="43"/>
      <c r="KMR22" s="43"/>
      <c r="KMS22" s="43"/>
      <c r="KMT22" s="43"/>
      <c r="KMU22" s="43"/>
      <c r="KMV22" s="43"/>
      <c r="KMW22" s="43"/>
      <c r="KMX22" s="43"/>
      <c r="KMY22" s="43"/>
      <c r="KMZ22" s="43"/>
      <c r="KNA22" s="43"/>
      <c r="KNB22" s="43"/>
      <c r="KNC22" s="43"/>
      <c r="KND22" s="43"/>
      <c r="KNE22" s="43"/>
      <c r="KNF22" s="43"/>
      <c r="KNG22" s="43"/>
      <c r="KNH22" s="43"/>
      <c r="KNI22" s="43"/>
      <c r="KNJ22" s="43"/>
      <c r="KNK22" s="43"/>
      <c r="KNL22" s="43"/>
      <c r="KNM22" s="43"/>
      <c r="KNN22" s="43"/>
      <c r="KNO22" s="43"/>
      <c r="KNP22" s="43"/>
      <c r="KNQ22" s="43"/>
      <c r="KNR22" s="43"/>
      <c r="KNS22" s="43"/>
      <c r="KNT22" s="43"/>
      <c r="KNU22" s="43"/>
      <c r="KNV22" s="43"/>
      <c r="KNW22" s="43"/>
      <c r="KNX22" s="43"/>
      <c r="KNY22" s="43"/>
      <c r="KNZ22" s="43"/>
      <c r="KOA22" s="43"/>
      <c r="KOB22" s="43"/>
      <c r="KOC22" s="43"/>
      <c r="KOD22" s="43"/>
      <c r="KOE22" s="43"/>
      <c r="KOF22" s="43"/>
      <c r="KOG22" s="43"/>
      <c r="KOH22" s="43"/>
      <c r="KOI22" s="43"/>
      <c r="KOJ22" s="43"/>
      <c r="KOK22" s="43"/>
      <c r="KOL22" s="43"/>
      <c r="KOM22" s="43"/>
      <c r="KON22" s="43"/>
      <c r="KOO22" s="43"/>
      <c r="KOP22" s="43"/>
      <c r="KOQ22" s="43"/>
      <c r="KOR22" s="43"/>
      <c r="KOS22" s="43"/>
      <c r="KOT22" s="43"/>
      <c r="KOU22" s="43"/>
      <c r="KOV22" s="43"/>
      <c r="KOW22" s="43"/>
      <c r="KOX22" s="43"/>
      <c r="KOY22" s="43"/>
      <c r="KOZ22" s="43"/>
      <c r="KPA22" s="43"/>
      <c r="KPB22" s="43"/>
      <c r="KPC22" s="43"/>
      <c r="KPD22" s="43"/>
      <c r="KPE22" s="43"/>
      <c r="KPF22" s="43"/>
      <c r="KPG22" s="43"/>
      <c r="KPH22" s="43"/>
      <c r="KPI22" s="43"/>
      <c r="KPJ22" s="43"/>
      <c r="KPK22" s="43"/>
      <c r="KPL22" s="43"/>
      <c r="KPM22" s="43"/>
      <c r="KPN22" s="43"/>
      <c r="KPO22" s="43"/>
      <c r="KPP22" s="43"/>
      <c r="KPQ22" s="43"/>
      <c r="KPR22" s="43"/>
      <c r="KPS22" s="43"/>
      <c r="KPT22" s="43"/>
      <c r="KPU22" s="43"/>
      <c r="KPV22" s="43"/>
      <c r="KPW22" s="43"/>
      <c r="KPX22" s="43"/>
      <c r="KPY22" s="43"/>
      <c r="KPZ22" s="43"/>
      <c r="KQA22" s="43"/>
      <c r="KQB22" s="43"/>
      <c r="KQC22" s="43"/>
      <c r="KQD22" s="43"/>
      <c r="KQE22" s="43"/>
      <c r="KQF22" s="43"/>
      <c r="KQG22" s="43"/>
      <c r="KQH22" s="43"/>
      <c r="KQI22" s="43"/>
      <c r="KQJ22" s="43"/>
      <c r="KQK22" s="43"/>
      <c r="KQL22" s="43"/>
      <c r="KQM22" s="43"/>
      <c r="KQN22" s="43"/>
      <c r="KQO22" s="43"/>
      <c r="KQP22" s="43"/>
      <c r="KQQ22" s="43"/>
      <c r="KQR22" s="43"/>
      <c r="KQS22" s="43"/>
      <c r="KQT22" s="43"/>
      <c r="KQU22" s="43"/>
      <c r="KQV22" s="43"/>
      <c r="KQW22" s="43"/>
      <c r="KQX22" s="43"/>
      <c r="KQY22" s="43"/>
      <c r="KQZ22" s="43"/>
      <c r="KRA22" s="43"/>
      <c r="KRB22" s="43"/>
      <c r="KRC22" s="43"/>
      <c r="KRD22" s="43"/>
      <c r="KRE22" s="43"/>
      <c r="KRF22" s="43"/>
      <c r="KRG22" s="43"/>
      <c r="KRH22" s="43"/>
      <c r="KRI22" s="43"/>
      <c r="KRJ22" s="43"/>
      <c r="KRK22" s="43"/>
      <c r="KRL22" s="43"/>
      <c r="KRM22" s="43"/>
      <c r="KRN22" s="43"/>
      <c r="KRO22" s="43"/>
      <c r="KRP22" s="43"/>
      <c r="KRQ22" s="43"/>
      <c r="KRR22" s="43"/>
      <c r="KRS22" s="43"/>
      <c r="KRT22" s="43"/>
      <c r="KRU22" s="43"/>
      <c r="KRV22" s="43"/>
      <c r="KRW22" s="43"/>
      <c r="KRX22" s="43"/>
      <c r="KRY22" s="43"/>
      <c r="KRZ22" s="43"/>
      <c r="KSA22" s="43"/>
      <c r="KSB22" s="43"/>
      <c r="KSC22" s="43"/>
      <c r="KSD22" s="43"/>
      <c r="KSE22" s="43"/>
      <c r="KSF22" s="43"/>
      <c r="KSG22" s="43"/>
      <c r="KSH22" s="43"/>
      <c r="KSI22" s="43"/>
      <c r="KSJ22" s="43"/>
      <c r="KSK22" s="43"/>
      <c r="KSL22" s="43"/>
      <c r="KSM22" s="43"/>
      <c r="KSN22" s="43"/>
      <c r="KSO22" s="43"/>
      <c r="KSP22" s="43"/>
      <c r="KSQ22" s="43"/>
      <c r="KSR22" s="43"/>
      <c r="KSS22" s="43"/>
      <c r="KST22" s="43"/>
      <c r="KSU22" s="43"/>
      <c r="KSV22" s="43"/>
      <c r="KSW22" s="43"/>
      <c r="KSX22" s="43"/>
      <c r="KSY22" s="43"/>
      <c r="KSZ22" s="43"/>
      <c r="KTA22" s="43"/>
      <c r="KTB22" s="43"/>
      <c r="KTC22" s="43"/>
      <c r="KTD22" s="43"/>
      <c r="KTE22" s="43"/>
      <c r="KTF22" s="43"/>
      <c r="KTG22" s="43"/>
      <c r="KTH22" s="43"/>
      <c r="KTI22" s="43"/>
      <c r="KTJ22" s="43"/>
      <c r="KTK22" s="43"/>
      <c r="KTL22" s="43"/>
      <c r="KTM22" s="43"/>
      <c r="KTN22" s="43"/>
      <c r="KTO22" s="43"/>
      <c r="KTP22" s="43"/>
      <c r="KTQ22" s="43"/>
      <c r="KTR22" s="43"/>
      <c r="KTS22" s="43"/>
      <c r="KTT22" s="43"/>
      <c r="KTU22" s="43"/>
      <c r="KTV22" s="43"/>
      <c r="KTW22" s="43"/>
      <c r="KTX22" s="43"/>
      <c r="KTY22" s="43"/>
      <c r="KTZ22" s="43"/>
      <c r="KUA22" s="43"/>
      <c r="KUB22" s="43"/>
      <c r="KUC22" s="43"/>
      <c r="KUD22" s="43"/>
      <c r="KUE22" s="43"/>
      <c r="KUF22" s="43"/>
      <c r="KUG22" s="43"/>
      <c r="KUH22" s="43"/>
      <c r="KUI22" s="43"/>
      <c r="KUJ22" s="43"/>
      <c r="KUK22" s="43"/>
      <c r="KUL22" s="43"/>
      <c r="KUM22" s="43"/>
      <c r="KUN22" s="43"/>
      <c r="KUO22" s="43"/>
      <c r="KUP22" s="43"/>
      <c r="KUQ22" s="43"/>
      <c r="KUR22" s="43"/>
      <c r="KUS22" s="43"/>
      <c r="KUT22" s="43"/>
      <c r="KUU22" s="43"/>
      <c r="KUV22" s="43"/>
      <c r="KUW22" s="43"/>
      <c r="KUX22" s="43"/>
      <c r="KUY22" s="43"/>
      <c r="KUZ22" s="43"/>
      <c r="KVA22" s="43"/>
      <c r="KVB22" s="43"/>
      <c r="KVC22" s="43"/>
      <c r="KVD22" s="43"/>
      <c r="KVE22" s="43"/>
      <c r="KVF22" s="43"/>
      <c r="KVG22" s="43"/>
      <c r="KVH22" s="43"/>
      <c r="KVI22" s="43"/>
      <c r="KVJ22" s="43"/>
      <c r="KVK22" s="43"/>
      <c r="KVL22" s="43"/>
      <c r="KVM22" s="43"/>
      <c r="KVN22" s="43"/>
      <c r="KVO22" s="43"/>
      <c r="KVP22" s="43"/>
      <c r="KVQ22" s="43"/>
      <c r="KVR22" s="43"/>
      <c r="KVS22" s="43"/>
      <c r="KVT22" s="43"/>
      <c r="KVU22" s="43"/>
      <c r="KVV22" s="43"/>
      <c r="KVW22" s="43"/>
      <c r="KVX22" s="43"/>
      <c r="KVY22" s="43"/>
      <c r="KVZ22" s="43"/>
      <c r="KWA22" s="43"/>
      <c r="KWB22" s="43"/>
      <c r="KWC22" s="43"/>
      <c r="KWD22" s="43"/>
      <c r="KWE22" s="43"/>
      <c r="KWF22" s="43"/>
      <c r="KWG22" s="43"/>
      <c r="KWH22" s="43"/>
      <c r="KWI22" s="43"/>
      <c r="KWJ22" s="43"/>
      <c r="KWK22" s="43"/>
      <c r="KWL22" s="43"/>
      <c r="KWM22" s="43"/>
      <c r="KWN22" s="43"/>
      <c r="KWO22" s="43"/>
      <c r="KWP22" s="43"/>
      <c r="KWQ22" s="43"/>
      <c r="KWR22" s="43"/>
      <c r="KWS22" s="43"/>
      <c r="KWT22" s="43"/>
      <c r="KWU22" s="43"/>
      <c r="KWV22" s="43"/>
      <c r="KWW22" s="43"/>
      <c r="KWX22" s="43"/>
      <c r="KWY22" s="43"/>
      <c r="KWZ22" s="43"/>
      <c r="KXA22" s="43"/>
      <c r="KXB22" s="43"/>
      <c r="KXC22" s="43"/>
      <c r="KXD22" s="43"/>
      <c r="KXE22" s="43"/>
      <c r="KXF22" s="43"/>
      <c r="KXG22" s="43"/>
      <c r="KXH22" s="43"/>
      <c r="KXI22" s="43"/>
      <c r="KXJ22" s="43"/>
      <c r="KXK22" s="43"/>
      <c r="KXL22" s="43"/>
      <c r="KXM22" s="43"/>
      <c r="KXN22" s="43"/>
      <c r="KXO22" s="43"/>
      <c r="KXP22" s="43"/>
      <c r="KXQ22" s="43"/>
      <c r="KXR22" s="43"/>
      <c r="KXS22" s="43"/>
      <c r="KXT22" s="43"/>
      <c r="KXU22" s="43"/>
      <c r="KXV22" s="43"/>
      <c r="KXW22" s="43"/>
      <c r="KXX22" s="43"/>
      <c r="KXY22" s="43"/>
      <c r="KXZ22" s="43"/>
      <c r="KYA22" s="43"/>
      <c r="KYB22" s="43"/>
      <c r="KYC22" s="43"/>
      <c r="KYD22" s="43"/>
      <c r="KYE22" s="43"/>
      <c r="KYF22" s="43"/>
      <c r="KYG22" s="43"/>
      <c r="KYH22" s="43"/>
      <c r="KYI22" s="43"/>
      <c r="KYJ22" s="43"/>
      <c r="KYK22" s="43"/>
      <c r="KYL22" s="43"/>
      <c r="KYM22" s="43"/>
      <c r="KYN22" s="43"/>
      <c r="KYO22" s="43"/>
      <c r="KYP22" s="43"/>
      <c r="KYQ22" s="43"/>
      <c r="KYR22" s="43"/>
      <c r="KYS22" s="43"/>
      <c r="KYT22" s="43"/>
      <c r="KYU22" s="43"/>
      <c r="KYV22" s="43"/>
      <c r="KYW22" s="43"/>
      <c r="KYX22" s="43"/>
      <c r="KYY22" s="43"/>
      <c r="KYZ22" s="43"/>
      <c r="KZA22" s="43"/>
      <c r="KZB22" s="43"/>
      <c r="KZC22" s="43"/>
      <c r="KZD22" s="43"/>
      <c r="KZE22" s="43"/>
      <c r="KZF22" s="43"/>
      <c r="KZG22" s="43"/>
      <c r="KZH22" s="43"/>
      <c r="KZI22" s="43"/>
      <c r="KZJ22" s="43"/>
      <c r="KZK22" s="43"/>
      <c r="KZL22" s="43"/>
      <c r="KZM22" s="43"/>
      <c r="KZN22" s="43"/>
      <c r="KZO22" s="43"/>
      <c r="KZP22" s="43"/>
      <c r="KZQ22" s="43"/>
      <c r="KZR22" s="43"/>
      <c r="KZS22" s="43"/>
      <c r="KZT22" s="43"/>
      <c r="KZU22" s="43"/>
      <c r="KZV22" s="43"/>
      <c r="KZW22" s="43"/>
      <c r="KZX22" s="43"/>
      <c r="KZY22" s="43"/>
      <c r="KZZ22" s="43"/>
      <c r="LAA22" s="43"/>
      <c r="LAB22" s="43"/>
      <c r="LAC22" s="43"/>
      <c r="LAD22" s="43"/>
      <c r="LAE22" s="43"/>
      <c r="LAF22" s="43"/>
      <c r="LAG22" s="43"/>
      <c r="LAH22" s="43"/>
      <c r="LAI22" s="43"/>
      <c r="LAJ22" s="43"/>
      <c r="LAK22" s="43"/>
      <c r="LAL22" s="43"/>
      <c r="LAM22" s="43"/>
      <c r="LAN22" s="43"/>
      <c r="LAO22" s="43"/>
      <c r="LAP22" s="43"/>
      <c r="LAQ22" s="43"/>
      <c r="LAR22" s="43"/>
      <c r="LAS22" s="43"/>
      <c r="LAT22" s="43"/>
      <c r="LAU22" s="43"/>
      <c r="LAV22" s="43"/>
      <c r="LAW22" s="43"/>
      <c r="LAX22" s="43"/>
      <c r="LAY22" s="43"/>
      <c r="LAZ22" s="43"/>
      <c r="LBA22" s="43"/>
      <c r="LBB22" s="43"/>
      <c r="LBC22" s="43"/>
      <c r="LBD22" s="43"/>
      <c r="LBE22" s="43"/>
      <c r="LBF22" s="43"/>
      <c r="LBG22" s="43"/>
      <c r="LBH22" s="43"/>
      <c r="LBI22" s="43"/>
      <c r="LBJ22" s="43"/>
      <c r="LBK22" s="43"/>
      <c r="LBL22" s="43"/>
      <c r="LBM22" s="43"/>
      <c r="LBN22" s="43"/>
      <c r="LBO22" s="43"/>
      <c r="LBP22" s="43"/>
      <c r="LBQ22" s="43"/>
      <c r="LBR22" s="43"/>
      <c r="LBS22" s="43"/>
      <c r="LBT22" s="43"/>
      <c r="LBU22" s="43"/>
      <c r="LBV22" s="43"/>
      <c r="LBW22" s="43"/>
      <c r="LBX22" s="43"/>
      <c r="LBY22" s="43"/>
      <c r="LBZ22" s="43"/>
      <c r="LCA22" s="43"/>
      <c r="LCB22" s="43"/>
      <c r="LCC22" s="43"/>
      <c r="LCD22" s="43"/>
      <c r="LCE22" s="43"/>
      <c r="LCF22" s="43"/>
      <c r="LCG22" s="43"/>
      <c r="LCH22" s="43"/>
      <c r="LCI22" s="43"/>
      <c r="LCJ22" s="43"/>
      <c r="LCK22" s="43"/>
      <c r="LCL22" s="43"/>
      <c r="LCM22" s="43"/>
      <c r="LCN22" s="43"/>
      <c r="LCO22" s="43"/>
      <c r="LCP22" s="43"/>
      <c r="LCQ22" s="43"/>
      <c r="LCR22" s="43"/>
      <c r="LCS22" s="43"/>
      <c r="LCT22" s="43"/>
      <c r="LCU22" s="43"/>
      <c r="LCV22" s="43"/>
      <c r="LCW22" s="43"/>
      <c r="LCX22" s="43"/>
      <c r="LCY22" s="43"/>
      <c r="LCZ22" s="43"/>
      <c r="LDA22" s="43"/>
      <c r="LDB22" s="43"/>
      <c r="LDC22" s="43"/>
      <c r="LDD22" s="43"/>
      <c r="LDE22" s="43"/>
      <c r="LDF22" s="43"/>
      <c r="LDG22" s="43"/>
      <c r="LDH22" s="43"/>
      <c r="LDI22" s="43"/>
      <c r="LDJ22" s="43"/>
      <c r="LDK22" s="43"/>
      <c r="LDL22" s="43"/>
      <c r="LDM22" s="43"/>
      <c r="LDN22" s="43"/>
      <c r="LDO22" s="43"/>
      <c r="LDP22" s="43"/>
      <c r="LDQ22" s="43"/>
      <c r="LDR22" s="43"/>
      <c r="LDS22" s="43"/>
      <c r="LDT22" s="43"/>
      <c r="LDU22" s="43"/>
      <c r="LDV22" s="43"/>
      <c r="LDW22" s="43"/>
      <c r="LDX22" s="43"/>
      <c r="LDY22" s="43"/>
      <c r="LDZ22" s="43"/>
      <c r="LEA22" s="43"/>
      <c r="LEB22" s="43"/>
      <c r="LEC22" s="43"/>
      <c r="LED22" s="43"/>
      <c r="LEE22" s="43"/>
      <c r="LEF22" s="43"/>
      <c r="LEG22" s="43"/>
      <c r="LEH22" s="43"/>
      <c r="LEI22" s="43"/>
      <c r="LEJ22" s="43"/>
      <c r="LEK22" s="43"/>
      <c r="LEL22" s="43"/>
      <c r="LEM22" s="43"/>
      <c r="LEN22" s="43"/>
      <c r="LEO22" s="43"/>
      <c r="LEP22" s="43"/>
      <c r="LEQ22" s="43"/>
      <c r="LER22" s="43"/>
      <c r="LES22" s="43"/>
      <c r="LET22" s="43"/>
      <c r="LEU22" s="43"/>
      <c r="LEV22" s="43"/>
      <c r="LEW22" s="43"/>
      <c r="LEX22" s="43"/>
      <c r="LEY22" s="43"/>
      <c r="LEZ22" s="43"/>
      <c r="LFA22" s="43"/>
      <c r="LFB22" s="43"/>
      <c r="LFC22" s="43"/>
      <c r="LFD22" s="43"/>
      <c r="LFE22" s="43"/>
      <c r="LFF22" s="43"/>
      <c r="LFG22" s="43"/>
      <c r="LFH22" s="43"/>
      <c r="LFI22" s="43"/>
      <c r="LFJ22" s="43"/>
      <c r="LFK22" s="43"/>
      <c r="LFL22" s="43"/>
      <c r="LFM22" s="43"/>
      <c r="LFN22" s="43"/>
      <c r="LFO22" s="43"/>
      <c r="LFP22" s="43"/>
      <c r="LFQ22" s="43"/>
      <c r="LFR22" s="43"/>
      <c r="LFS22" s="43"/>
      <c r="LFT22" s="43"/>
      <c r="LFU22" s="43"/>
      <c r="LFV22" s="43"/>
      <c r="LFW22" s="43"/>
      <c r="LFX22" s="43"/>
      <c r="LFY22" s="43"/>
      <c r="LFZ22" s="43"/>
      <c r="LGA22" s="43"/>
      <c r="LGB22" s="43"/>
      <c r="LGC22" s="43"/>
      <c r="LGD22" s="43"/>
      <c r="LGE22" s="43"/>
      <c r="LGF22" s="43"/>
      <c r="LGG22" s="43"/>
      <c r="LGH22" s="43"/>
      <c r="LGI22" s="43"/>
      <c r="LGJ22" s="43"/>
      <c r="LGK22" s="43"/>
      <c r="LGL22" s="43"/>
      <c r="LGM22" s="43"/>
      <c r="LGN22" s="43"/>
      <c r="LGO22" s="43"/>
      <c r="LGP22" s="43"/>
      <c r="LGQ22" s="43"/>
      <c r="LGR22" s="43"/>
      <c r="LGS22" s="43"/>
      <c r="LGT22" s="43"/>
      <c r="LGU22" s="43"/>
      <c r="LGV22" s="43"/>
      <c r="LGW22" s="43"/>
      <c r="LGX22" s="43"/>
      <c r="LGY22" s="43"/>
      <c r="LGZ22" s="43"/>
      <c r="LHA22" s="43"/>
      <c r="LHB22" s="43"/>
      <c r="LHC22" s="43"/>
      <c r="LHD22" s="43"/>
      <c r="LHE22" s="43"/>
      <c r="LHF22" s="43"/>
      <c r="LHG22" s="43"/>
      <c r="LHH22" s="43"/>
      <c r="LHI22" s="43"/>
      <c r="LHJ22" s="43"/>
      <c r="LHK22" s="43"/>
      <c r="LHL22" s="43"/>
      <c r="LHM22" s="43"/>
      <c r="LHN22" s="43"/>
      <c r="LHO22" s="43"/>
      <c r="LHP22" s="43"/>
      <c r="LHQ22" s="43"/>
      <c r="LHR22" s="43"/>
      <c r="LHS22" s="43"/>
      <c r="LHT22" s="43"/>
      <c r="LHU22" s="43"/>
      <c r="LHV22" s="43"/>
      <c r="LHW22" s="43"/>
      <c r="LHX22" s="43"/>
      <c r="LHY22" s="43"/>
      <c r="LHZ22" s="43"/>
      <c r="LIA22" s="43"/>
      <c r="LIB22" s="43"/>
      <c r="LIC22" s="43"/>
      <c r="LID22" s="43"/>
      <c r="LIE22" s="43"/>
      <c r="LIF22" s="43"/>
      <c r="LIG22" s="43"/>
      <c r="LIH22" s="43"/>
      <c r="LII22" s="43"/>
      <c r="LIJ22" s="43"/>
      <c r="LIK22" s="43"/>
      <c r="LIL22" s="43"/>
      <c r="LIM22" s="43"/>
      <c r="LIN22" s="43"/>
      <c r="LIO22" s="43"/>
      <c r="LIP22" s="43"/>
      <c r="LIQ22" s="43"/>
      <c r="LIR22" s="43"/>
      <c r="LIS22" s="43"/>
      <c r="LIT22" s="43"/>
      <c r="LIU22" s="43"/>
      <c r="LIV22" s="43"/>
      <c r="LIW22" s="43"/>
      <c r="LIX22" s="43"/>
      <c r="LIY22" s="43"/>
      <c r="LIZ22" s="43"/>
      <c r="LJA22" s="43"/>
      <c r="LJB22" s="43"/>
      <c r="LJC22" s="43"/>
      <c r="LJD22" s="43"/>
      <c r="LJE22" s="43"/>
      <c r="LJF22" s="43"/>
      <c r="LJG22" s="43"/>
      <c r="LJH22" s="43"/>
      <c r="LJI22" s="43"/>
      <c r="LJJ22" s="43"/>
      <c r="LJK22" s="43"/>
      <c r="LJL22" s="43"/>
      <c r="LJM22" s="43"/>
      <c r="LJN22" s="43"/>
      <c r="LJO22" s="43"/>
      <c r="LJP22" s="43"/>
      <c r="LJQ22" s="43"/>
      <c r="LJR22" s="43"/>
      <c r="LJS22" s="43"/>
      <c r="LJT22" s="43"/>
      <c r="LJU22" s="43"/>
      <c r="LJV22" s="43"/>
      <c r="LJW22" s="43"/>
      <c r="LJX22" s="43"/>
      <c r="LJY22" s="43"/>
      <c r="LJZ22" s="43"/>
      <c r="LKA22" s="43"/>
      <c r="LKB22" s="43"/>
      <c r="LKC22" s="43"/>
      <c r="LKD22" s="43"/>
      <c r="LKE22" s="43"/>
      <c r="LKF22" s="43"/>
      <c r="LKG22" s="43"/>
      <c r="LKH22" s="43"/>
      <c r="LKI22" s="43"/>
      <c r="LKJ22" s="43"/>
      <c r="LKK22" s="43"/>
      <c r="LKL22" s="43"/>
      <c r="LKM22" s="43"/>
      <c r="LKN22" s="43"/>
      <c r="LKO22" s="43"/>
      <c r="LKP22" s="43"/>
      <c r="LKQ22" s="43"/>
      <c r="LKR22" s="43"/>
      <c r="LKS22" s="43"/>
      <c r="LKT22" s="43"/>
      <c r="LKU22" s="43"/>
      <c r="LKV22" s="43"/>
      <c r="LKW22" s="43"/>
      <c r="LKX22" s="43"/>
      <c r="LKY22" s="43"/>
      <c r="LKZ22" s="43"/>
      <c r="LLA22" s="43"/>
      <c r="LLB22" s="43"/>
      <c r="LLC22" s="43"/>
      <c r="LLD22" s="43"/>
      <c r="LLE22" s="43"/>
      <c r="LLF22" s="43"/>
      <c r="LLG22" s="43"/>
      <c r="LLH22" s="43"/>
      <c r="LLI22" s="43"/>
      <c r="LLJ22" s="43"/>
      <c r="LLK22" s="43"/>
      <c r="LLL22" s="43"/>
      <c r="LLM22" s="43"/>
      <c r="LLN22" s="43"/>
      <c r="LLO22" s="43"/>
      <c r="LLP22" s="43"/>
      <c r="LLQ22" s="43"/>
      <c r="LLR22" s="43"/>
      <c r="LLS22" s="43"/>
      <c r="LLT22" s="43"/>
      <c r="LLU22" s="43"/>
      <c r="LLV22" s="43"/>
      <c r="LLW22" s="43"/>
      <c r="LLX22" s="43"/>
      <c r="LLY22" s="43"/>
      <c r="LLZ22" s="43"/>
      <c r="LMA22" s="43"/>
      <c r="LMB22" s="43"/>
      <c r="LMC22" s="43"/>
      <c r="LMD22" s="43"/>
      <c r="LME22" s="43"/>
      <c r="LMF22" s="43"/>
      <c r="LMG22" s="43"/>
      <c r="LMH22" s="43"/>
      <c r="LMI22" s="43"/>
      <c r="LMJ22" s="43"/>
      <c r="LMK22" s="43"/>
      <c r="LML22" s="43"/>
      <c r="LMM22" s="43"/>
      <c r="LMN22" s="43"/>
      <c r="LMO22" s="43"/>
      <c r="LMP22" s="43"/>
      <c r="LMQ22" s="43"/>
      <c r="LMR22" s="43"/>
      <c r="LMS22" s="43"/>
      <c r="LMT22" s="43"/>
      <c r="LMU22" s="43"/>
      <c r="LMV22" s="43"/>
      <c r="LMW22" s="43"/>
      <c r="LMX22" s="43"/>
      <c r="LMY22" s="43"/>
      <c r="LMZ22" s="43"/>
      <c r="LNA22" s="43"/>
      <c r="LNB22" s="43"/>
      <c r="LNC22" s="43"/>
      <c r="LND22" s="43"/>
      <c r="LNE22" s="43"/>
      <c r="LNF22" s="43"/>
      <c r="LNG22" s="43"/>
      <c r="LNH22" s="43"/>
      <c r="LNI22" s="43"/>
      <c r="LNJ22" s="43"/>
      <c r="LNK22" s="43"/>
      <c r="LNL22" s="43"/>
      <c r="LNM22" s="43"/>
      <c r="LNN22" s="43"/>
      <c r="LNO22" s="43"/>
      <c r="LNP22" s="43"/>
      <c r="LNQ22" s="43"/>
      <c r="LNR22" s="43"/>
      <c r="LNS22" s="43"/>
      <c r="LNT22" s="43"/>
      <c r="LNU22" s="43"/>
      <c r="LNV22" s="43"/>
      <c r="LNW22" s="43"/>
      <c r="LNX22" s="43"/>
      <c r="LNY22" s="43"/>
      <c r="LNZ22" s="43"/>
      <c r="LOA22" s="43"/>
      <c r="LOB22" s="43"/>
      <c r="LOC22" s="43"/>
      <c r="LOD22" s="43"/>
      <c r="LOE22" s="43"/>
      <c r="LOF22" s="43"/>
      <c r="LOG22" s="43"/>
      <c r="LOH22" s="43"/>
      <c r="LOI22" s="43"/>
      <c r="LOJ22" s="43"/>
      <c r="LOK22" s="43"/>
      <c r="LOL22" s="43"/>
      <c r="LOM22" s="43"/>
      <c r="LON22" s="43"/>
      <c r="LOO22" s="43"/>
      <c r="LOP22" s="43"/>
      <c r="LOQ22" s="43"/>
      <c r="LOR22" s="43"/>
      <c r="LOS22" s="43"/>
      <c r="LOT22" s="43"/>
      <c r="LOU22" s="43"/>
      <c r="LOV22" s="43"/>
      <c r="LOW22" s="43"/>
      <c r="LOX22" s="43"/>
      <c r="LOY22" s="43"/>
      <c r="LOZ22" s="43"/>
      <c r="LPA22" s="43"/>
      <c r="LPB22" s="43"/>
      <c r="LPC22" s="43"/>
      <c r="LPD22" s="43"/>
      <c r="LPE22" s="43"/>
      <c r="LPF22" s="43"/>
      <c r="LPG22" s="43"/>
      <c r="LPH22" s="43"/>
      <c r="LPI22" s="43"/>
      <c r="LPJ22" s="43"/>
      <c r="LPK22" s="43"/>
      <c r="LPL22" s="43"/>
      <c r="LPM22" s="43"/>
      <c r="LPN22" s="43"/>
      <c r="LPO22" s="43"/>
      <c r="LPP22" s="43"/>
      <c r="LPQ22" s="43"/>
      <c r="LPR22" s="43"/>
      <c r="LPS22" s="43"/>
      <c r="LPT22" s="43"/>
      <c r="LPU22" s="43"/>
      <c r="LPV22" s="43"/>
      <c r="LPW22" s="43"/>
      <c r="LPX22" s="43"/>
      <c r="LPY22" s="43"/>
      <c r="LPZ22" s="43"/>
      <c r="LQA22" s="43"/>
      <c r="LQB22" s="43"/>
      <c r="LQC22" s="43"/>
      <c r="LQD22" s="43"/>
      <c r="LQE22" s="43"/>
      <c r="LQF22" s="43"/>
      <c r="LQG22" s="43"/>
      <c r="LQH22" s="43"/>
      <c r="LQI22" s="43"/>
      <c r="LQJ22" s="43"/>
      <c r="LQK22" s="43"/>
      <c r="LQL22" s="43"/>
      <c r="LQM22" s="43"/>
      <c r="LQN22" s="43"/>
      <c r="LQO22" s="43"/>
      <c r="LQP22" s="43"/>
      <c r="LQQ22" s="43"/>
      <c r="LQR22" s="43"/>
      <c r="LQS22" s="43"/>
      <c r="LQT22" s="43"/>
      <c r="LQU22" s="43"/>
      <c r="LQV22" s="43"/>
      <c r="LQW22" s="43"/>
      <c r="LQX22" s="43"/>
      <c r="LQY22" s="43"/>
      <c r="LQZ22" s="43"/>
      <c r="LRA22" s="43"/>
      <c r="LRB22" s="43"/>
      <c r="LRC22" s="43"/>
      <c r="LRD22" s="43"/>
      <c r="LRE22" s="43"/>
      <c r="LRF22" s="43"/>
      <c r="LRG22" s="43"/>
      <c r="LRH22" s="43"/>
      <c r="LRI22" s="43"/>
      <c r="LRJ22" s="43"/>
      <c r="LRK22" s="43"/>
      <c r="LRL22" s="43"/>
      <c r="LRM22" s="43"/>
      <c r="LRN22" s="43"/>
      <c r="LRO22" s="43"/>
      <c r="LRP22" s="43"/>
      <c r="LRQ22" s="43"/>
      <c r="LRR22" s="43"/>
      <c r="LRS22" s="43"/>
      <c r="LRT22" s="43"/>
      <c r="LRU22" s="43"/>
      <c r="LRV22" s="43"/>
      <c r="LRW22" s="43"/>
      <c r="LRX22" s="43"/>
      <c r="LRY22" s="43"/>
      <c r="LRZ22" s="43"/>
      <c r="LSA22" s="43"/>
      <c r="LSB22" s="43"/>
      <c r="LSC22" s="43"/>
      <c r="LSD22" s="43"/>
      <c r="LSE22" s="43"/>
      <c r="LSF22" s="43"/>
      <c r="LSG22" s="43"/>
      <c r="LSH22" s="43"/>
      <c r="LSI22" s="43"/>
      <c r="LSJ22" s="43"/>
      <c r="LSK22" s="43"/>
      <c r="LSL22" s="43"/>
      <c r="LSM22" s="43"/>
      <c r="LSN22" s="43"/>
      <c r="LSO22" s="43"/>
      <c r="LSP22" s="43"/>
      <c r="LSQ22" s="43"/>
      <c r="LSR22" s="43"/>
      <c r="LSS22" s="43"/>
      <c r="LST22" s="43"/>
      <c r="LSU22" s="43"/>
      <c r="LSV22" s="43"/>
      <c r="LSW22" s="43"/>
      <c r="LSX22" s="43"/>
      <c r="LSY22" s="43"/>
      <c r="LSZ22" s="43"/>
      <c r="LTA22" s="43"/>
      <c r="LTB22" s="43"/>
      <c r="LTC22" s="43"/>
      <c r="LTD22" s="43"/>
      <c r="LTE22" s="43"/>
      <c r="LTF22" s="43"/>
      <c r="LTG22" s="43"/>
      <c r="LTH22" s="43"/>
      <c r="LTI22" s="43"/>
      <c r="LTJ22" s="43"/>
      <c r="LTK22" s="43"/>
      <c r="LTL22" s="43"/>
      <c r="LTM22" s="43"/>
      <c r="LTN22" s="43"/>
      <c r="LTO22" s="43"/>
      <c r="LTP22" s="43"/>
      <c r="LTQ22" s="43"/>
      <c r="LTR22" s="43"/>
      <c r="LTS22" s="43"/>
      <c r="LTT22" s="43"/>
      <c r="LTU22" s="43"/>
      <c r="LTV22" s="43"/>
      <c r="LTW22" s="43"/>
      <c r="LTX22" s="43"/>
      <c r="LTY22" s="43"/>
      <c r="LTZ22" s="43"/>
      <c r="LUA22" s="43"/>
      <c r="LUB22" s="43"/>
      <c r="LUC22" s="43"/>
      <c r="LUD22" s="43"/>
      <c r="LUE22" s="43"/>
      <c r="LUF22" s="43"/>
      <c r="LUG22" s="43"/>
      <c r="LUH22" s="43"/>
      <c r="LUI22" s="43"/>
      <c r="LUJ22" s="43"/>
      <c r="LUK22" s="43"/>
      <c r="LUL22" s="43"/>
      <c r="LUM22" s="43"/>
      <c r="LUN22" s="43"/>
      <c r="LUO22" s="43"/>
      <c r="LUP22" s="43"/>
      <c r="LUQ22" s="43"/>
      <c r="LUR22" s="43"/>
      <c r="LUS22" s="43"/>
      <c r="LUT22" s="43"/>
      <c r="LUU22" s="43"/>
      <c r="LUV22" s="43"/>
      <c r="LUW22" s="43"/>
      <c r="LUX22" s="43"/>
      <c r="LUY22" s="43"/>
      <c r="LUZ22" s="43"/>
      <c r="LVA22" s="43"/>
      <c r="LVB22" s="43"/>
      <c r="LVC22" s="43"/>
      <c r="LVD22" s="43"/>
      <c r="LVE22" s="43"/>
      <c r="LVF22" s="43"/>
      <c r="LVG22" s="43"/>
      <c r="LVH22" s="43"/>
      <c r="LVI22" s="43"/>
      <c r="LVJ22" s="43"/>
      <c r="LVK22" s="43"/>
      <c r="LVL22" s="43"/>
      <c r="LVM22" s="43"/>
      <c r="LVN22" s="43"/>
      <c r="LVO22" s="43"/>
      <c r="LVP22" s="43"/>
      <c r="LVQ22" s="43"/>
      <c r="LVR22" s="43"/>
      <c r="LVS22" s="43"/>
      <c r="LVT22" s="43"/>
      <c r="LVU22" s="43"/>
      <c r="LVV22" s="43"/>
      <c r="LVW22" s="43"/>
      <c r="LVX22" s="43"/>
      <c r="LVY22" s="43"/>
      <c r="LVZ22" s="43"/>
      <c r="LWA22" s="43"/>
      <c r="LWB22" s="43"/>
      <c r="LWC22" s="43"/>
      <c r="LWD22" s="43"/>
      <c r="LWE22" s="43"/>
      <c r="LWF22" s="43"/>
      <c r="LWG22" s="43"/>
      <c r="LWH22" s="43"/>
      <c r="LWI22" s="43"/>
      <c r="LWJ22" s="43"/>
      <c r="LWK22" s="43"/>
      <c r="LWL22" s="43"/>
      <c r="LWM22" s="43"/>
      <c r="LWN22" s="43"/>
      <c r="LWO22" s="43"/>
      <c r="LWP22" s="43"/>
      <c r="LWQ22" s="43"/>
      <c r="LWR22" s="43"/>
      <c r="LWS22" s="43"/>
      <c r="LWT22" s="43"/>
      <c r="LWU22" s="43"/>
      <c r="LWV22" s="43"/>
      <c r="LWW22" s="43"/>
      <c r="LWX22" s="43"/>
      <c r="LWY22" s="43"/>
      <c r="LWZ22" s="43"/>
      <c r="LXA22" s="43"/>
      <c r="LXB22" s="43"/>
      <c r="LXC22" s="43"/>
      <c r="LXD22" s="43"/>
      <c r="LXE22" s="43"/>
      <c r="LXF22" s="43"/>
      <c r="LXG22" s="43"/>
      <c r="LXH22" s="43"/>
      <c r="LXI22" s="43"/>
      <c r="LXJ22" s="43"/>
      <c r="LXK22" s="43"/>
      <c r="LXL22" s="43"/>
      <c r="LXM22" s="43"/>
      <c r="LXN22" s="43"/>
      <c r="LXO22" s="43"/>
      <c r="LXP22" s="43"/>
      <c r="LXQ22" s="43"/>
      <c r="LXR22" s="43"/>
      <c r="LXS22" s="43"/>
      <c r="LXT22" s="43"/>
      <c r="LXU22" s="43"/>
      <c r="LXV22" s="43"/>
      <c r="LXW22" s="43"/>
      <c r="LXX22" s="43"/>
      <c r="LXY22" s="43"/>
      <c r="LXZ22" s="43"/>
      <c r="LYA22" s="43"/>
      <c r="LYB22" s="43"/>
      <c r="LYC22" s="43"/>
      <c r="LYD22" s="43"/>
      <c r="LYE22" s="43"/>
      <c r="LYF22" s="43"/>
      <c r="LYG22" s="43"/>
      <c r="LYH22" s="43"/>
      <c r="LYI22" s="43"/>
      <c r="LYJ22" s="43"/>
      <c r="LYK22" s="43"/>
      <c r="LYL22" s="43"/>
      <c r="LYM22" s="43"/>
      <c r="LYN22" s="43"/>
      <c r="LYO22" s="43"/>
      <c r="LYP22" s="43"/>
      <c r="LYQ22" s="43"/>
      <c r="LYR22" s="43"/>
      <c r="LYS22" s="43"/>
      <c r="LYT22" s="43"/>
      <c r="LYU22" s="43"/>
      <c r="LYV22" s="43"/>
      <c r="LYW22" s="43"/>
      <c r="LYX22" s="43"/>
      <c r="LYY22" s="43"/>
      <c r="LYZ22" s="43"/>
      <c r="LZA22" s="43"/>
      <c r="LZB22" s="43"/>
      <c r="LZC22" s="43"/>
      <c r="LZD22" s="43"/>
      <c r="LZE22" s="43"/>
      <c r="LZF22" s="43"/>
      <c r="LZG22" s="43"/>
      <c r="LZH22" s="43"/>
      <c r="LZI22" s="43"/>
      <c r="LZJ22" s="43"/>
      <c r="LZK22" s="43"/>
      <c r="LZL22" s="43"/>
      <c r="LZM22" s="43"/>
      <c r="LZN22" s="43"/>
      <c r="LZO22" s="43"/>
      <c r="LZP22" s="43"/>
      <c r="LZQ22" s="43"/>
      <c r="LZR22" s="43"/>
      <c r="LZS22" s="43"/>
      <c r="LZT22" s="43"/>
      <c r="LZU22" s="43"/>
      <c r="LZV22" s="43"/>
      <c r="LZW22" s="43"/>
      <c r="LZX22" s="43"/>
      <c r="LZY22" s="43"/>
      <c r="LZZ22" s="43"/>
      <c r="MAA22" s="43"/>
      <c r="MAB22" s="43"/>
      <c r="MAC22" s="43"/>
      <c r="MAD22" s="43"/>
      <c r="MAE22" s="43"/>
      <c r="MAF22" s="43"/>
      <c r="MAG22" s="43"/>
      <c r="MAH22" s="43"/>
      <c r="MAI22" s="43"/>
      <c r="MAJ22" s="43"/>
      <c r="MAK22" s="43"/>
      <c r="MAL22" s="43"/>
      <c r="MAM22" s="43"/>
      <c r="MAN22" s="43"/>
      <c r="MAO22" s="43"/>
      <c r="MAP22" s="43"/>
      <c r="MAQ22" s="43"/>
      <c r="MAR22" s="43"/>
      <c r="MAS22" s="43"/>
      <c r="MAT22" s="43"/>
      <c r="MAU22" s="43"/>
      <c r="MAV22" s="43"/>
      <c r="MAW22" s="43"/>
      <c r="MAX22" s="43"/>
      <c r="MAY22" s="43"/>
      <c r="MAZ22" s="43"/>
      <c r="MBA22" s="43"/>
      <c r="MBB22" s="43"/>
      <c r="MBC22" s="43"/>
      <c r="MBD22" s="43"/>
      <c r="MBE22" s="43"/>
      <c r="MBF22" s="43"/>
      <c r="MBG22" s="43"/>
      <c r="MBH22" s="43"/>
      <c r="MBI22" s="43"/>
      <c r="MBJ22" s="43"/>
      <c r="MBK22" s="43"/>
      <c r="MBL22" s="43"/>
      <c r="MBM22" s="43"/>
      <c r="MBN22" s="43"/>
      <c r="MBO22" s="43"/>
      <c r="MBP22" s="43"/>
      <c r="MBQ22" s="43"/>
      <c r="MBR22" s="43"/>
      <c r="MBS22" s="43"/>
      <c r="MBT22" s="43"/>
      <c r="MBU22" s="43"/>
      <c r="MBV22" s="43"/>
      <c r="MBW22" s="43"/>
      <c r="MBX22" s="43"/>
      <c r="MBY22" s="43"/>
      <c r="MBZ22" s="43"/>
      <c r="MCA22" s="43"/>
      <c r="MCB22" s="43"/>
      <c r="MCC22" s="43"/>
      <c r="MCD22" s="43"/>
      <c r="MCE22" s="43"/>
      <c r="MCF22" s="43"/>
      <c r="MCG22" s="43"/>
      <c r="MCH22" s="43"/>
      <c r="MCI22" s="43"/>
      <c r="MCJ22" s="43"/>
      <c r="MCK22" s="43"/>
      <c r="MCL22" s="43"/>
      <c r="MCM22" s="43"/>
      <c r="MCN22" s="43"/>
      <c r="MCO22" s="43"/>
      <c r="MCP22" s="43"/>
      <c r="MCQ22" s="43"/>
      <c r="MCR22" s="43"/>
      <c r="MCS22" s="43"/>
      <c r="MCT22" s="43"/>
      <c r="MCU22" s="43"/>
      <c r="MCV22" s="43"/>
      <c r="MCW22" s="43"/>
      <c r="MCX22" s="43"/>
      <c r="MCY22" s="43"/>
      <c r="MCZ22" s="43"/>
      <c r="MDA22" s="43"/>
      <c r="MDB22" s="43"/>
      <c r="MDC22" s="43"/>
      <c r="MDD22" s="43"/>
      <c r="MDE22" s="43"/>
      <c r="MDF22" s="43"/>
      <c r="MDG22" s="43"/>
      <c r="MDH22" s="43"/>
      <c r="MDI22" s="43"/>
      <c r="MDJ22" s="43"/>
      <c r="MDK22" s="43"/>
      <c r="MDL22" s="43"/>
      <c r="MDM22" s="43"/>
      <c r="MDN22" s="43"/>
      <c r="MDO22" s="43"/>
      <c r="MDP22" s="43"/>
      <c r="MDQ22" s="43"/>
      <c r="MDR22" s="43"/>
      <c r="MDS22" s="43"/>
      <c r="MDT22" s="43"/>
      <c r="MDU22" s="43"/>
      <c r="MDV22" s="43"/>
      <c r="MDW22" s="43"/>
      <c r="MDX22" s="43"/>
      <c r="MDY22" s="43"/>
      <c r="MDZ22" s="43"/>
      <c r="MEA22" s="43"/>
      <c r="MEB22" s="43"/>
      <c r="MEC22" s="43"/>
      <c r="MED22" s="43"/>
      <c r="MEE22" s="43"/>
      <c r="MEF22" s="43"/>
      <c r="MEG22" s="43"/>
      <c r="MEH22" s="43"/>
      <c r="MEI22" s="43"/>
      <c r="MEJ22" s="43"/>
      <c r="MEK22" s="43"/>
      <c r="MEL22" s="43"/>
      <c r="MEM22" s="43"/>
      <c r="MEN22" s="43"/>
      <c r="MEO22" s="43"/>
      <c r="MEP22" s="43"/>
      <c r="MEQ22" s="43"/>
      <c r="MER22" s="43"/>
      <c r="MES22" s="43"/>
      <c r="MET22" s="43"/>
      <c r="MEU22" s="43"/>
      <c r="MEV22" s="43"/>
      <c r="MEW22" s="43"/>
      <c r="MEX22" s="43"/>
      <c r="MEY22" s="43"/>
      <c r="MEZ22" s="43"/>
      <c r="MFA22" s="43"/>
      <c r="MFB22" s="43"/>
      <c r="MFC22" s="43"/>
      <c r="MFD22" s="43"/>
      <c r="MFE22" s="43"/>
      <c r="MFF22" s="43"/>
      <c r="MFG22" s="43"/>
      <c r="MFH22" s="43"/>
      <c r="MFI22" s="43"/>
      <c r="MFJ22" s="43"/>
      <c r="MFK22" s="43"/>
      <c r="MFL22" s="43"/>
      <c r="MFM22" s="43"/>
      <c r="MFN22" s="43"/>
      <c r="MFO22" s="43"/>
      <c r="MFP22" s="43"/>
      <c r="MFQ22" s="43"/>
      <c r="MFR22" s="43"/>
      <c r="MFS22" s="43"/>
      <c r="MFT22" s="43"/>
      <c r="MFU22" s="43"/>
      <c r="MFV22" s="43"/>
      <c r="MFW22" s="43"/>
      <c r="MFX22" s="43"/>
      <c r="MFY22" s="43"/>
      <c r="MFZ22" s="43"/>
      <c r="MGA22" s="43"/>
      <c r="MGB22" s="43"/>
      <c r="MGC22" s="43"/>
      <c r="MGD22" s="43"/>
      <c r="MGE22" s="43"/>
      <c r="MGF22" s="43"/>
      <c r="MGG22" s="43"/>
      <c r="MGH22" s="43"/>
      <c r="MGI22" s="43"/>
      <c r="MGJ22" s="43"/>
      <c r="MGK22" s="43"/>
      <c r="MGL22" s="43"/>
      <c r="MGM22" s="43"/>
      <c r="MGN22" s="43"/>
      <c r="MGO22" s="43"/>
      <c r="MGP22" s="43"/>
      <c r="MGQ22" s="43"/>
      <c r="MGR22" s="43"/>
      <c r="MGS22" s="43"/>
      <c r="MGT22" s="43"/>
      <c r="MGU22" s="43"/>
      <c r="MGV22" s="43"/>
      <c r="MGW22" s="43"/>
      <c r="MGX22" s="43"/>
      <c r="MGY22" s="43"/>
      <c r="MGZ22" s="43"/>
      <c r="MHA22" s="43"/>
      <c r="MHB22" s="43"/>
      <c r="MHC22" s="43"/>
      <c r="MHD22" s="43"/>
      <c r="MHE22" s="43"/>
      <c r="MHF22" s="43"/>
      <c r="MHG22" s="43"/>
      <c r="MHH22" s="43"/>
      <c r="MHI22" s="43"/>
      <c r="MHJ22" s="43"/>
      <c r="MHK22" s="43"/>
      <c r="MHL22" s="43"/>
      <c r="MHM22" s="43"/>
      <c r="MHN22" s="43"/>
      <c r="MHO22" s="43"/>
      <c r="MHP22" s="43"/>
      <c r="MHQ22" s="43"/>
      <c r="MHR22" s="43"/>
      <c r="MHS22" s="43"/>
      <c r="MHT22" s="43"/>
      <c r="MHU22" s="43"/>
      <c r="MHV22" s="43"/>
      <c r="MHW22" s="43"/>
      <c r="MHX22" s="43"/>
      <c r="MHY22" s="43"/>
      <c r="MHZ22" s="43"/>
      <c r="MIA22" s="43"/>
      <c r="MIB22" s="43"/>
      <c r="MIC22" s="43"/>
      <c r="MID22" s="43"/>
      <c r="MIE22" s="43"/>
      <c r="MIF22" s="43"/>
      <c r="MIG22" s="43"/>
      <c r="MIH22" s="43"/>
      <c r="MII22" s="43"/>
      <c r="MIJ22" s="43"/>
      <c r="MIK22" s="43"/>
      <c r="MIL22" s="43"/>
      <c r="MIM22" s="43"/>
      <c r="MIN22" s="43"/>
      <c r="MIO22" s="43"/>
      <c r="MIP22" s="43"/>
      <c r="MIQ22" s="43"/>
      <c r="MIR22" s="43"/>
      <c r="MIS22" s="43"/>
      <c r="MIT22" s="43"/>
      <c r="MIU22" s="43"/>
      <c r="MIV22" s="43"/>
      <c r="MIW22" s="43"/>
      <c r="MIX22" s="43"/>
      <c r="MIY22" s="43"/>
      <c r="MIZ22" s="43"/>
      <c r="MJA22" s="43"/>
      <c r="MJB22" s="43"/>
      <c r="MJC22" s="43"/>
      <c r="MJD22" s="43"/>
      <c r="MJE22" s="43"/>
      <c r="MJF22" s="43"/>
      <c r="MJG22" s="43"/>
      <c r="MJH22" s="43"/>
      <c r="MJI22" s="43"/>
      <c r="MJJ22" s="43"/>
      <c r="MJK22" s="43"/>
      <c r="MJL22" s="43"/>
      <c r="MJM22" s="43"/>
      <c r="MJN22" s="43"/>
      <c r="MJO22" s="43"/>
      <c r="MJP22" s="43"/>
      <c r="MJQ22" s="43"/>
      <c r="MJR22" s="43"/>
      <c r="MJS22" s="43"/>
      <c r="MJT22" s="43"/>
      <c r="MJU22" s="43"/>
      <c r="MJV22" s="43"/>
      <c r="MJW22" s="43"/>
      <c r="MJX22" s="43"/>
      <c r="MJY22" s="43"/>
      <c r="MJZ22" s="43"/>
      <c r="MKA22" s="43"/>
      <c r="MKB22" s="43"/>
      <c r="MKC22" s="43"/>
      <c r="MKD22" s="43"/>
      <c r="MKE22" s="43"/>
      <c r="MKF22" s="43"/>
      <c r="MKG22" s="43"/>
      <c r="MKH22" s="43"/>
      <c r="MKI22" s="43"/>
      <c r="MKJ22" s="43"/>
      <c r="MKK22" s="43"/>
      <c r="MKL22" s="43"/>
      <c r="MKM22" s="43"/>
      <c r="MKN22" s="43"/>
      <c r="MKO22" s="43"/>
      <c r="MKP22" s="43"/>
      <c r="MKQ22" s="43"/>
      <c r="MKR22" s="43"/>
      <c r="MKS22" s="43"/>
      <c r="MKT22" s="43"/>
      <c r="MKU22" s="43"/>
      <c r="MKV22" s="43"/>
      <c r="MKW22" s="43"/>
      <c r="MKX22" s="43"/>
      <c r="MKY22" s="43"/>
      <c r="MKZ22" s="43"/>
      <c r="MLA22" s="43"/>
      <c r="MLB22" s="43"/>
      <c r="MLC22" s="43"/>
      <c r="MLD22" s="43"/>
      <c r="MLE22" s="43"/>
      <c r="MLF22" s="43"/>
      <c r="MLG22" s="43"/>
      <c r="MLH22" s="43"/>
      <c r="MLI22" s="43"/>
      <c r="MLJ22" s="43"/>
      <c r="MLK22" s="43"/>
      <c r="MLL22" s="43"/>
      <c r="MLM22" s="43"/>
      <c r="MLN22" s="43"/>
      <c r="MLO22" s="43"/>
      <c r="MLP22" s="43"/>
      <c r="MLQ22" s="43"/>
      <c r="MLR22" s="43"/>
      <c r="MLS22" s="43"/>
      <c r="MLT22" s="43"/>
      <c r="MLU22" s="43"/>
      <c r="MLV22" s="43"/>
      <c r="MLW22" s="43"/>
      <c r="MLX22" s="43"/>
      <c r="MLY22" s="43"/>
      <c r="MLZ22" s="43"/>
      <c r="MMA22" s="43"/>
      <c r="MMB22" s="43"/>
      <c r="MMC22" s="43"/>
      <c r="MMD22" s="43"/>
      <c r="MME22" s="43"/>
      <c r="MMF22" s="43"/>
      <c r="MMG22" s="43"/>
      <c r="MMH22" s="43"/>
      <c r="MMI22" s="43"/>
      <c r="MMJ22" s="43"/>
      <c r="MMK22" s="43"/>
      <c r="MML22" s="43"/>
      <c r="MMM22" s="43"/>
      <c r="MMN22" s="43"/>
      <c r="MMO22" s="43"/>
      <c r="MMP22" s="43"/>
      <c r="MMQ22" s="43"/>
      <c r="MMR22" s="43"/>
      <c r="MMS22" s="43"/>
      <c r="MMT22" s="43"/>
      <c r="MMU22" s="43"/>
      <c r="MMV22" s="43"/>
      <c r="MMW22" s="43"/>
      <c r="MMX22" s="43"/>
      <c r="MMY22" s="43"/>
      <c r="MMZ22" s="43"/>
      <c r="MNA22" s="43"/>
      <c r="MNB22" s="43"/>
      <c r="MNC22" s="43"/>
      <c r="MND22" s="43"/>
      <c r="MNE22" s="43"/>
      <c r="MNF22" s="43"/>
      <c r="MNG22" s="43"/>
      <c r="MNH22" s="43"/>
      <c r="MNI22" s="43"/>
      <c r="MNJ22" s="43"/>
      <c r="MNK22" s="43"/>
      <c r="MNL22" s="43"/>
      <c r="MNM22" s="43"/>
      <c r="MNN22" s="43"/>
      <c r="MNO22" s="43"/>
      <c r="MNP22" s="43"/>
      <c r="MNQ22" s="43"/>
      <c r="MNR22" s="43"/>
      <c r="MNS22" s="43"/>
      <c r="MNT22" s="43"/>
      <c r="MNU22" s="43"/>
      <c r="MNV22" s="43"/>
      <c r="MNW22" s="43"/>
      <c r="MNX22" s="43"/>
      <c r="MNY22" s="43"/>
      <c r="MNZ22" s="43"/>
      <c r="MOA22" s="43"/>
      <c r="MOB22" s="43"/>
      <c r="MOC22" s="43"/>
      <c r="MOD22" s="43"/>
      <c r="MOE22" s="43"/>
      <c r="MOF22" s="43"/>
      <c r="MOG22" s="43"/>
      <c r="MOH22" s="43"/>
      <c r="MOI22" s="43"/>
      <c r="MOJ22" s="43"/>
      <c r="MOK22" s="43"/>
      <c r="MOL22" s="43"/>
      <c r="MOM22" s="43"/>
      <c r="MON22" s="43"/>
      <c r="MOO22" s="43"/>
      <c r="MOP22" s="43"/>
      <c r="MOQ22" s="43"/>
      <c r="MOR22" s="43"/>
      <c r="MOS22" s="43"/>
      <c r="MOT22" s="43"/>
      <c r="MOU22" s="43"/>
      <c r="MOV22" s="43"/>
      <c r="MOW22" s="43"/>
      <c r="MOX22" s="43"/>
      <c r="MOY22" s="43"/>
      <c r="MOZ22" s="43"/>
      <c r="MPA22" s="43"/>
      <c r="MPB22" s="43"/>
      <c r="MPC22" s="43"/>
      <c r="MPD22" s="43"/>
      <c r="MPE22" s="43"/>
      <c r="MPF22" s="43"/>
      <c r="MPG22" s="43"/>
      <c r="MPH22" s="43"/>
      <c r="MPI22" s="43"/>
      <c r="MPJ22" s="43"/>
      <c r="MPK22" s="43"/>
      <c r="MPL22" s="43"/>
      <c r="MPM22" s="43"/>
      <c r="MPN22" s="43"/>
      <c r="MPO22" s="43"/>
      <c r="MPP22" s="43"/>
      <c r="MPQ22" s="43"/>
      <c r="MPR22" s="43"/>
      <c r="MPS22" s="43"/>
      <c r="MPT22" s="43"/>
      <c r="MPU22" s="43"/>
      <c r="MPV22" s="43"/>
      <c r="MPW22" s="43"/>
      <c r="MPX22" s="43"/>
      <c r="MPY22" s="43"/>
      <c r="MPZ22" s="43"/>
      <c r="MQA22" s="43"/>
      <c r="MQB22" s="43"/>
      <c r="MQC22" s="43"/>
      <c r="MQD22" s="43"/>
      <c r="MQE22" s="43"/>
      <c r="MQF22" s="43"/>
      <c r="MQG22" s="43"/>
      <c r="MQH22" s="43"/>
      <c r="MQI22" s="43"/>
      <c r="MQJ22" s="43"/>
      <c r="MQK22" s="43"/>
      <c r="MQL22" s="43"/>
      <c r="MQM22" s="43"/>
      <c r="MQN22" s="43"/>
      <c r="MQO22" s="43"/>
      <c r="MQP22" s="43"/>
      <c r="MQQ22" s="43"/>
      <c r="MQR22" s="43"/>
      <c r="MQS22" s="43"/>
      <c r="MQT22" s="43"/>
      <c r="MQU22" s="43"/>
      <c r="MQV22" s="43"/>
      <c r="MQW22" s="43"/>
      <c r="MQX22" s="43"/>
      <c r="MQY22" s="43"/>
      <c r="MQZ22" s="43"/>
      <c r="MRA22" s="43"/>
      <c r="MRB22" s="43"/>
      <c r="MRC22" s="43"/>
      <c r="MRD22" s="43"/>
      <c r="MRE22" s="43"/>
      <c r="MRF22" s="43"/>
      <c r="MRG22" s="43"/>
      <c r="MRH22" s="43"/>
      <c r="MRI22" s="43"/>
      <c r="MRJ22" s="43"/>
      <c r="MRK22" s="43"/>
      <c r="MRL22" s="43"/>
      <c r="MRM22" s="43"/>
      <c r="MRN22" s="43"/>
      <c r="MRO22" s="43"/>
      <c r="MRP22" s="43"/>
      <c r="MRQ22" s="43"/>
      <c r="MRR22" s="43"/>
      <c r="MRS22" s="43"/>
      <c r="MRT22" s="43"/>
      <c r="MRU22" s="43"/>
      <c r="MRV22" s="43"/>
      <c r="MRW22" s="43"/>
      <c r="MRX22" s="43"/>
      <c r="MRY22" s="43"/>
      <c r="MRZ22" s="43"/>
      <c r="MSA22" s="43"/>
      <c r="MSB22" s="43"/>
      <c r="MSC22" s="43"/>
      <c r="MSD22" s="43"/>
      <c r="MSE22" s="43"/>
      <c r="MSF22" s="43"/>
      <c r="MSG22" s="43"/>
      <c r="MSH22" s="43"/>
      <c r="MSI22" s="43"/>
      <c r="MSJ22" s="43"/>
      <c r="MSK22" s="43"/>
      <c r="MSL22" s="43"/>
      <c r="MSM22" s="43"/>
      <c r="MSN22" s="43"/>
      <c r="MSO22" s="43"/>
      <c r="MSP22" s="43"/>
      <c r="MSQ22" s="43"/>
      <c r="MSR22" s="43"/>
      <c r="MSS22" s="43"/>
      <c r="MST22" s="43"/>
      <c r="MSU22" s="43"/>
      <c r="MSV22" s="43"/>
      <c r="MSW22" s="43"/>
      <c r="MSX22" s="43"/>
      <c r="MSY22" s="43"/>
      <c r="MSZ22" s="43"/>
      <c r="MTA22" s="43"/>
      <c r="MTB22" s="43"/>
      <c r="MTC22" s="43"/>
      <c r="MTD22" s="43"/>
      <c r="MTE22" s="43"/>
      <c r="MTF22" s="43"/>
      <c r="MTG22" s="43"/>
      <c r="MTH22" s="43"/>
      <c r="MTI22" s="43"/>
      <c r="MTJ22" s="43"/>
      <c r="MTK22" s="43"/>
      <c r="MTL22" s="43"/>
      <c r="MTM22" s="43"/>
      <c r="MTN22" s="43"/>
      <c r="MTO22" s="43"/>
      <c r="MTP22" s="43"/>
      <c r="MTQ22" s="43"/>
      <c r="MTR22" s="43"/>
      <c r="MTS22" s="43"/>
      <c r="MTT22" s="43"/>
      <c r="MTU22" s="43"/>
      <c r="MTV22" s="43"/>
      <c r="MTW22" s="43"/>
      <c r="MTX22" s="43"/>
      <c r="MTY22" s="43"/>
      <c r="MTZ22" s="43"/>
      <c r="MUA22" s="43"/>
      <c r="MUB22" s="43"/>
      <c r="MUC22" s="43"/>
      <c r="MUD22" s="43"/>
      <c r="MUE22" s="43"/>
      <c r="MUF22" s="43"/>
      <c r="MUG22" s="43"/>
      <c r="MUH22" s="43"/>
      <c r="MUI22" s="43"/>
      <c r="MUJ22" s="43"/>
      <c r="MUK22" s="43"/>
      <c r="MUL22" s="43"/>
      <c r="MUM22" s="43"/>
      <c r="MUN22" s="43"/>
      <c r="MUO22" s="43"/>
      <c r="MUP22" s="43"/>
      <c r="MUQ22" s="43"/>
      <c r="MUR22" s="43"/>
      <c r="MUS22" s="43"/>
      <c r="MUT22" s="43"/>
      <c r="MUU22" s="43"/>
      <c r="MUV22" s="43"/>
      <c r="MUW22" s="43"/>
      <c r="MUX22" s="43"/>
      <c r="MUY22" s="43"/>
      <c r="MUZ22" s="43"/>
      <c r="MVA22" s="43"/>
      <c r="MVB22" s="43"/>
      <c r="MVC22" s="43"/>
      <c r="MVD22" s="43"/>
      <c r="MVE22" s="43"/>
      <c r="MVF22" s="43"/>
      <c r="MVG22" s="43"/>
      <c r="MVH22" s="43"/>
      <c r="MVI22" s="43"/>
      <c r="MVJ22" s="43"/>
      <c r="MVK22" s="43"/>
      <c r="MVL22" s="43"/>
      <c r="MVM22" s="43"/>
      <c r="MVN22" s="43"/>
      <c r="MVO22" s="43"/>
      <c r="MVP22" s="43"/>
      <c r="MVQ22" s="43"/>
      <c r="MVR22" s="43"/>
      <c r="MVS22" s="43"/>
      <c r="MVT22" s="43"/>
      <c r="MVU22" s="43"/>
      <c r="MVV22" s="43"/>
      <c r="MVW22" s="43"/>
      <c r="MVX22" s="43"/>
      <c r="MVY22" s="43"/>
      <c r="MVZ22" s="43"/>
      <c r="MWA22" s="43"/>
      <c r="MWB22" s="43"/>
      <c r="MWC22" s="43"/>
      <c r="MWD22" s="43"/>
      <c r="MWE22" s="43"/>
      <c r="MWF22" s="43"/>
      <c r="MWG22" s="43"/>
      <c r="MWH22" s="43"/>
      <c r="MWI22" s="43"/>
      <c r="MWJ22" s="43"/>
      <c r="MWK22" s="43"/>
      <c r="MWL22" s="43"/>
      <c r="MWM22" s="43"/>
      <c r="MWN22" s="43"/>
      <c r="MWO22" s="43"/>
      <c r="MWP22" s="43"/>
      <c r="MWQ22" s="43"/>
      <c r="MWR22" s="43"/>
      <c r="MWS22" s="43"/>
      <c r="MWT22" s="43"/>
      <c r="MWU22" s="43"/>
      <c r="MWV22" s="43"/>
      <c r="MWW22" s="43"/>
      <c r="MWX22" s="43"/>
      <c r="MWY22" s="43"/>
      <c r="MWZ22" s="43"/>
      <c r="MXA22" s="43"/>
      <c r="MXB22" s="43"/>
      <c r="MXC22" s="43"/>
      <c r="MXD22" s="43"/>
      <c r="MXE22" s="43"/>
      <c r="MXF22" s="43"/>
      <c r="MXG22" s="43"/>
      <c r="MXH22" s="43"/>
      <c r="MXI22" s="43"/>
      <c r="MXJ22" s="43"/>
      <c r="MXK22" s="43"/>
      <c r="MXL22" s="43"/>
      <c r="MXM22" s="43"/>
      <c r="MXN22" s="43"/>
      <c r="MXO22" s="43"/>
      <c r="MXP22" s="43"/>
      <c r="MXQ22" s="43"/>
      <c r="MXR22" s="43"/>
      <c r="MXS22" s="43"/>
      <c r="MXT22" s="43"/>
      <c r="MXU22" s="43"/>
      <c r="MXV22" s="43"/>
      <c r="MXW22" s="43"/>
      <c r="MXX22" s="43"/>
      <c r="MXY22" s="43"/>
      <c r="MXZ22" s="43"/>
      <c r="MYA22" s="43"/>
      <c r="MYB22" s="43"/>
      <c r="MYC22" s="43"/>
      <c r="MYD22" s="43"/>
      <c r="MYE22" s="43"/>
      <c r="MYF22" s="43"/>
      <c r="MYG22" s="43"/>
      <c r="MYH22" s="43"/>
      <c r="MYI22" s="43"/>
      <c r="MYJ22" s="43"/>
      <c r="MYK22" s="43"/>
      <c r="MYL22" s="43"/>
      <c r="MYM22" s="43"/>
      <c r="MYN22" s="43"/>
      <c r="MYO22" s="43"/>
      <c r="MYP22" s="43"/>
      <c r="MYQ22" s="43"/>
      <c r="MYR22" s="43"/>
      <c r="MYS22" s="43"/>
      <c r="MYT22" s="43"/>
      <c r="MYU22" s="43"/>
      <c r="MYV22" s="43"/>
      <c r="MYW22" s="43"/>
      <c r="MYX22" s="43"/>
      <c r="MYY22" s="43"/>
      <c r="MYZ22" s="43"/>
      <c r="MZA22" s="43"/>
      <c r="MZB22" s="43"/>
      <c r="MZC22" s="43"/>
      <c r="MZD22" s="43"/>
      <c r="MZE22" s="43"/>
      <c r="MZF22" s="43"/>
      <c r="MZG22" s="43"/>
      <c r="MZH22" s="43"/>
      <c r="MZI22" s="43"/>
      <c r="MZJ22" s="43"/>
      <c r="MZK22" s="43"/>
      <c r="MZL22" s="43"/>
      <c r="MZM22" s="43"/>
      <c r="MZN22" s="43"/>
      <c r="MZO22" s="43"/>
      <c r="MZP22" s="43"/>
      <c r="MZQ22" s="43"/>
      <c r="MZR22" s="43"/>
      <c r="MZS22" s="43"/>
      <c r="MZT22" s="43"/>
      <c r="MZU22" s="43"/>
      <c r="MZV22" s="43"/>
      <c r="MZW22" s="43"/>
      <c r="MZX22" s="43"/>
      <c r="MZY22" s="43"/>
      <c r="MZZ22" s="43"/>
      <c r="NAA22" s="43"/>
      <c r="NAB22" s="43"/>
      <c r="NAC22" s="43"/>
      <c r="NAD22" s="43"/>
      <c r="NAE22" s="43"/>
      <c r="NAF22" s="43"/>
      <c r="NAG22" s="43"/>
      <c r="NAH22" s="43"/>
      <c r="NAI22" s="43"/>
      <c r="NAJ22" s="43"/>
      <c r="NAK22" s="43"/>
      <c r="NAL22" s="43"/>
      <c r="NAM22" s="43"/>
      <c r="NAN22" s="43"/>
      <c r="NAO22" s="43"/>
      <c r="NAP22" s="43"/>
      <c r="NAQ22" s="43"/>
      <c r="NAR22" s="43"/>
      <c r="NAS22" s="43"/>
      <c r="NAT22" s="43"/>
      <c r="NAU22" s="43"/>
      <c r="NAV22" s="43"/>
      <c r="NAW22" s="43"/>
      <c r="NAX22" s="43"/>
      <c r="NAY22" s="43"/>
      <c r="NAZ22" s="43"/>
      <c r="NBA22" s="43"/>
      <c r="NBB22" s="43"/>
      <c r="NBC22" s="43"/>
      <c r="NBD22" s="43"/>
      <c r="NBE22" s="43"/>
      <c r="NBF22" s="43"/>
      <c r="NBG22" s="43"/>
      <c r="NBH22" s="43"/>
      <c r="NBI22" s="43"/>
      <c r="NBJ22" s="43"/>
      <c r="NBK22" s="43"/>
      <c r="NBL22" s="43"/>
      <c r="NBM22" s="43"/>
      <c r="NBN22" s="43"/>
      <c r="NBO22" s="43"/>
      <c r="NBP22" s="43"/>
      <c r="NBQ22" s="43"/>
      <c r="NBR22" s="43"/>
      <c r="NBS22" s="43"/>
      <c r="NBT22" s="43"/>
      <c r="NBU22" s="43"/>
      <c r="NBV22" s="43"/>
      <c r="NBW22" s="43"/>
      <c r="NBX22" s="43"/>
      <c r="NBY22" s="43"/>
      <c r="NBZ22" s="43"/>
      <c r="NCA22" s="43"/>
      <c r="NCB22" s="43"/>
      <c r="NCC22" s="43"/>
      <c r="NCD22" s="43"/>
      <c r="NCE22" s="43"/>
      <c r="NCF22" s="43"/>
      <c r="NCG22" s="43"/>
      <c r="NCH22" s="43"/>
      <c r="NCI22" s="43"/>
      <c r="NCJ22" s="43"/>
      <c r="NCK22" s="43"/>
      <c r="NCL22" s="43"/>
      <c r="NCM22" s="43"/>
      <c r="NCN22" s="43"/>
      <c r="NCO22" s="43"/>
      <c r="NCP22" s="43"/>
      <c r="NCQ22" s="43"/>
      <c r="NCR22" s="43"/>
      <c r="NCS22" s="43"/>
      <c r="NCT22" s="43"/>
      <c r="NCU22" s="43"/>
      <c r="NCV22" s="43"/>
      <c r="NCW22" s="43"/>
      <c r="NCX22" s="43"/>
      <c r="NCY22" s="43"/>
      <c r="NCZ22" s="43"/>
      <c r="NDA22" s="43"/>
      <c r="NDB22" s="43"/>
      <c r="NDC22" s="43"/>
      <c r="NDD22" s="43"/>
      <c r="NDE22" s="43"/>
      <c r="NDF22" s="43"/>
      <c r="NDG22" s="43"/>
      <c r="NDH22" s="43"/>
      <c r="NDI22" s="43"/>
      <c r="NDJ22" s="43"/>
      <c r="NDK22" s="43"/>
      <c r="NDL22" s="43"/>
      <c r="NDM22" s="43"/>
      <c r="NDN22" s="43"/>
      <c r="NDO22" s="43"/>
      <c r="NDP22" s="43"/>
      <c r="NDQ22" s="43"/>
      <c r="NDR22" s="43"/>
      <c r="NDS22" s="43"/>
      <c r="NDT22" s="43"/>
      <c r="NDU22" s="43"/>
      <c r="NDV22" s="43"/>
      <c r="NDW22" s="43"/>
      <c r="NDX22" s="43"/>
      <c r="NDY22" s="43"/>
      <c r="NDZ22" s="43"/>
      <c r="NEA22" s="43"/>
      <c r="NEB22" s="43"/>
      <c r="NEC22" s="43"/>
      <c r="NED22" s="43"/>
      <c r="NEE22" s="43"/>
      <c r="NEF22" s="43"/>
      <c r="NEG22" s="43"/>
      <c r="NEH22" s="43"/>
      <c r="NEI22" s="43"/>
      <c r="NEJ22" s="43"/>
      <c r="NEK22" s="43"/>
      <c r="NEL22" s="43"/>
      <c r="NEM22" s="43"/>
      <c r="NEN22" s="43"/>
      <c r="NEO22" s="43"/>
      <c r="NEP22" s="43"/>
      <c r="NEQ22" s="43"/>
      <c r="NER22" s="43"/>
      <c r="NES22" s="43"/>
      <c r="NET22" s="43"/>
      <c r="NEU22" s="43"/>
      <c r="NEV22" s="43"/>
      <c r="NEW22" s="43"/>
      <c r="NEX22" s="43"/>
      <c r="NEY22" s="43"/>
      <c r="NEZ22" s="43"/>
      <c r="NFA22" s="43"/>
      <c r="NFB22" s="43"/>
      <c r="NFC22" s="43"/>
      <c r="NFD22" s="43"/>
      <c r="NFE22" s="43"/>
      <c r="NFF22" s="43"/>
      <c r="NFG22" s="43"/>
      <c r="NFH22" s="43"/>
      <c r="NFI22" s="43"/>
      <c r="NFJ22" s="43"/>
      <c r="NFK22" s="43"/>
      <c r="NFL22" s="43"/>
      <c r="NFM22" s="43"/>
      <c r="NFN22" s="43"/>
      <c r="NFO22" s="43"/>
      <c r="NFP22" s="43"/>
      <c r="NFQ22" s="43"/>
      <c r="NFR22" s="43"/>
      <c r="NFS22" s="43"/>
      <c r="NFT22" s="43"/>
      <c r="NFU22" s="43"/>
      <c r="NFV22" s="43"/>
      <c r="NFW22" s="43"/>
      <c r="NFX22" s="43"/>
      <c r="NFY22" s="43"/>
      <c r="NFZ22" s="43"/>
      <c r="NGA22" s="43"/>
      <c r="NGB22" s="43"/>
      <c r="NGC22" s="43"/>
      <c r="NGD22" s="43"/>
      <c r="NGE22" s="43"/>
      <c r="NGF22" s="43"/>
      <c r="NGG22" s="43"/>
      <c r="NGH22" s="43"/>
      <c r="NGI22" s="43"/>
      <c r="NGJ22" s="43"/>
      <c r="NGK22" s="43"/>
      <c r="NGL22" s="43"/>
      <c r="NGM22" s="43"/>
      <c r="NGN22" s="43"/>
      <c r="NGO22" s="43"/>
      <c r="NGP22" s="43"/>
      <c r="NGQ22" s="43"/>
      <c r="NGR22" s="43"/>
      <c r="NGS22" s="43"/>
      <c r="NGT22" s="43"/>
      <c r="NGU22" s="43"/>
      <c r="NGV22" s="43"/>
      <c r="NGW22" s="43"/>
      <c r="NGX22" s="43"/>
      <c r="NGY22" s="43"/>
      <c r="NGZ22" s="43"/>
      <c r="NHA22" s="43"/>
      <c r="NHB22" s="43"/>
      <c r="NHC22" s="43"/>
      <c r="NHD22" s="43"/>
      <c r="NHE22" s="43"/>
      <c r="NHF22" s="43"/>
      <c r="NHG22" s="43"/>
      <c r="NHH22" s="43"/>
      <c r="NHI22" s="43"/>
      <c r="NHJ22" s="43"/>
      <c r="NHK22" s="43"/>
      <c r="NHL22" s="43"/>
      <c r="NHM22" s="43"/>
      <c r="NHN22" s="43"/>
      <c r="NHO22" s="43"/>
      <c r="NHP22" s="43"/>
      <c r="NHQ22" s="43"/>
      <c r="NHR22" s="43"/>
      <c r="NHS22" s="43"/>
      <c r="NHT22" s="43"/>
      <c r="NHU22" s="43"/>
      <c r="NHV22" s="43"/>
      <c r="NHW22" s="43"/>
      <c r="NHX22" s="43"/>
      <c r="NHY22" s="43"/>
      <c r="NHZ22" s="43"/>
      <c r="NIA22" s="43"/>
      <c r="NIB22" s="43"/>
      <c r="NIC22" s="43"/>
      <c r="NID22" s="43"/>
      <c r="NIE22" s="43"/>
      <c r="NIF22" s="43"/>
      <c r="NIG22" s="43"/>
      <c r="NIH22" s="43"/>
      <c r="NII22" s="43"/>
      <c r="NIJ22" s="43"/>
      <c r="NIK22" s="43"/>
      <c r="NIL22" s="43"/>
      <c r="NIM22" s="43"/>
      <c r="NIN22" s="43"/>
      <c r="NIO22" s="43"/>
      <c r="NIP22" s="43"/>
      <c r="NIQ22" s="43"/>
      <c r="NIR22" s="43"/>
      <c r="NIS22" s="43"/>
      <c r="NIT22" s="43"/>
      <c r="NIU22" s="43"/>
      <c r="NIV22" s="43"/>
      <c r="NIW22" s="43"/>
      <c r="NIX22" s="43"/>
      <c r="NIY22" s="43"/>
      <c r="NIZ22" s="43"/>
      <c r="NJA22" s="43"/>
      <c r="NJB22" s="43"/>
      <c r="NJC22" s="43"/>
      <c r="NJD22" s="43"/>
      <c r="NJE22" s="43"/>
      <c r="NJF22" s="43"/>
      <c r="NJG22" s="43"/>
      <c r="NJH22" s="43"/>
      <c r="NJI22" s="43"/>
      <c r="NJJ22" s="43"/>
      <c r="NJK22" s="43"/>
      <c r="NJL22" s="43"/>
      <c r="NJM22" s="43"/>
      <c r="NJN22" s="43"/>
      <c r="NJO22" s="43"/>
      <c r="NJP22" s="43"/>
      <c r="NJQ22" s="43"/>
      <c r="NJR22" s="43"/>
      <c r="NJS22" s="43"/>
      <c r="NJT22" s="43"/>
      <c r="NJU22" s="43"/>
      <c r="NJV22" s="43"/>
      <c r="NJW22" s="43"/>
      <c r="NJX22" s="43"/>
      <c r="NJY22" s="43"/>
      <c r="NJZ22" s="43"/>
      <c r="NKA22" s="43"/>
      <c r="NKB22" s="43"/>
      <c r="NKC22" s="43"/>
      <c r="NKD22" s="43"/>
      <c r="NKE22" s="43"/>
      <c r="NKF22" s="43"/>
      <c r="NKG22" s="43"/>
      <c r="NKH22" s="43"/>
      <c r="NKI22" s="43"/>
      <c r="NKJ22" s="43"/>
      <c r="NKK22" s="43"/>
      <c r="NKL22" s="43"/>
      <c r="NKM22" s="43"/>
      <c r="NKN22" s="43"/>
      <c r="NKO22" s="43"/>
      <c r="NKP22" s="43"/>
      <c r="NKQ22" s="43"/>
      <c r="NKR22" s="43"/>
      <c r="NKS22" s="43"/>
      <c r="NKT22" s="43"/>
      <c r="NKU22" s="43"/>
      <c r="NKV22" s="43"/>
      <c r="NKW22" s="43"/>
      <c r="NKX22" s="43"/>
      <c r="NKY22" s="43"/>
      <c r="NKZ22" s="43"/>
      <c r="NLA22" s="43"/>
      <c r="NLB22" s="43"/>
      <c r="NLC22" s="43"/>
      <c r="NLD22" s="43"/>
      <c r="NLE22" s="43"/>
      <c r="NLF22" s="43"/>
      <c r="NLG22" s="43"/>
      <c r="NLH22" s="43"/>
      <c r="NLI22" s="43"/>
      <c r="NLJ22" s="43"/>
      <c r="NLK22" s="43"/>
      <c r="NLL22" s="43"/>
      <c r="NLM22" s="43"/>
      <c r="NLN22" s="43"/>
      <c r="NLO22" s="43"/>
      <c r="NLP22" s="43"/>
      <c r="NLQ22" s="43"/>
      <c r="NLR22" s="43"/>
      <c r="NLS22" s="43"/>
      <c r="NLT22" s="43"/>
      <c r="NLU22" s="43"/>
      <c r="NLV22" s="43"/>
      <c r="NLW22" s="43"/>
      <c r="NLX22" s="43"/>
      <c r="NLY22" s="43"/>
      <c r="NLZ22" s="43"/>
      <c r="NMA22" s="43"/>
      <c r="NMB22" s="43"/>
      <c r="NMC22" s="43"/>
      <c r="NMD22" s="43"/>
      <c r="NME22" s="43"/>
      <c r="NMF22" s="43"/>
      <c r="NMG22" s="43"/>
      <c r="NMH22" s="43"/>
      <c r="NMI22" s="43"/>
      <c r="NMJ22" s="43"/>
      <c r="NMK22" s="43"/>
      <c r="NML22" s="43"/>
      <c r="NMM22" s="43"/>
      <c r="NMN22" s="43"/>
      <c r="NMO22" s="43"/>
      <c r="NMP22" s="43"/>
      <c r="NMQ22" s="43"/>
      <c r="NMR22" s="43"/>
      <c r="NMS22" s="43"/>
      <c r="NMT22" s="43"/>
      <c r="NMU22" s="43"/>
      <c r="NMV22" s="43"/>
      <c r="NMW22" s="43"/>
      <c r="NMX22" s="43"/>
      <c r="NMY22" s="43"/>
      <c r="NMZ22" s="43"/>
      <c r="NNA22" s="43"/>
      <c r="NNB22" s="43"/>
      <c r="NNC22" s="43"/>
      <c r="NND22" s="43"/>
      <c r="NNE22" s="43"/>
      <c r="NNF22" s="43"/>
      <c r="NNG22" s="43"/>
      <c r="NNH22" s="43"/>
      <c r="NNI22" s="43"/>
      <c r="NNJ22" s="43"/>
      <c r="NNK22" s="43"/>
      <c r="NNL22" s="43"/>
      <c r="NNM22" s="43"/>
      <c r="NNN22" s="43"/>
      <c r="NNO22" s="43"/>
      <c r="NNP22" s="43"/>
      <c r="NNQ22" s="43"/>
      <c r="NNR22" s="43"/>
      <c r="NNS22" s="43"/>
      <c r="NNT22" s="43"/>
      <c r="NNU22" s="43"/>
      <c r="NNV22" s="43"/>
      <c r="NNW22" s="43"/>
      <c r="NNX22" s="43"/>
      <c r="NNY22" s="43"/>
      <c r="NNZ22" s="43"/>
      <c r="NOA22" s="43"/>
      <c r="NOB22" s="43"/>
      <c r="NOC22" s="43"/>
      <c r="NOD22" s="43"/>
      <c r="NOE22" s="43"/>
      <c r="NOF22" s="43"/>
      <c r="NOG22" s="43"/>
      <c r="NOH22" s="43"/>
      <c r="NOI22" s="43"/>
      <c r="NOJ22" s="43"/>
      <c r="NOK22" s="43"/>
      <c r="NOL22" s="43"/>
      <c r="NOM22" s="43"/>
      <c r="NON22" s="43"/>
      <c r="NOO22" s="43"/>
      <c r="NOP22" s="43"/>
      <c r="NOQ22" s="43"/>
      <c r="NOR22" s="43"/>
      <c r="NOS22" s="43"/>
      <c r="NOT22" s="43"/>
      <c r="NOU22" s="43"/>
      <c r="NOV22" s="43"/>
      <c r="NOW22" s="43"/>
      <c r="NOX22" s="43"/>
      <c r="NOY22" s="43"/>
      <c r="NOZ22" s="43"/>
      <c r="NPA22" s="43"/>
      <c r="NPB22" s="43"/>
      <c r="NPC22" s="43"/>
      <c r="NPD22" s="43"/>
      <c r="NPE22" s="43"/>
      <c r="NPF22" s="43"/>
      <c r="NPG22" s="43"/>
      <c r="NPH22" s="43"/>
      <c r="NPI22" s="43"/>
      <c r="NPJ22" s="43"/>
      <c r="NPK22" s="43"/>
      <c r="NPL22" s="43"/>
      <c r="NPM22" s="43"/>
      <c r="NPN22" s="43"/>
      <c r="NPO22" s="43"/>
      <c r="NPP22" s="43"/>
      <c r="NPQ22" s="43"/>
      <c r="NPR22" s="43"/>
      <c r="NPS22" s="43"/>
      <c r="NPT22" s="43"/>
      <c r="NPU22" s="43"/>
      <c r="NPV22" s="43"/>
      <c r="NPW22" s="43"/>
      <c r="NPX22" s="43"/>
      <c r="NPY22" s="43"/>
      <c r="NPZ22" s="43"/>
      <c r="NQA22" s="43"/>
      <c r="NQB22" s="43"/>
      <c r="NQC22" s="43"/>
      <c r="NQD22" s="43"/>
      <c r="NQE22" s="43"/>
      <c r="NQF22" s="43"/>
      <c r="NQG22" s="43"/>
      <c r="NQH22" s="43"/>
      <c r="NQI22" s="43"/>
      <c r="NQJ22" s="43"/>
      <c r="NQK22" s="43"/>
      <c r="NQL22" s="43"/>
      <c r="NQM22" s="43"/>
      <c r="NQN22" s="43"/>
      <c r="NQO22" s="43"/>
      <c r="NQP22" s="43"/>
      <c r="NQQ22" s="43"/>
      <c r="NQR22" s="43"/>
      <c r="NQS22" s="43"/>
      <c r="NQT22" s="43"/>
      <c r="NQU22" s="43"/>
      <c r="NQV22" s="43"/>
      <c r="NQW22" s="43"/>
      <c r="NQX22" s="43"/>
      <c r="NQY22" s="43"/>
      <c r="NQZ22" s="43"/>
      <c r="NRA22" s="43"/>
      <c r="NRB22" s="43"/>
      <c r="NRC22" s="43"/>
      <c r="NRD22" s="43"/>
      <c r="NRE22" s="43"/>
      <c r="NRF22" s="43"/>
      <c r="NRG22" s="43"/>
      <c r="NRH22" s="43"/>
      <c r="NRI22" s="43"/>
      <c r="NRJ22" s="43"/>
      <c r="NRK22" s="43"/>
      <c r="NRL22" s="43"/>
      <c r="NRM22" s="43"/>
      <c r="NRN22" s="43"/>
      <c r="NRO22" s="43"/>
      <c r="NRP22" s="43"/>
      <c r="NRQ22" s="43"/>
      <c r="NRR22" s="43"/>
      <c r="NRS22" s="43"/>
      <c r="NRT22" s="43"/>
      <c r="NRU22" s="43"/>
      <c r="NRV22" s="43"/>
      <c r="NRW22" s="43"/>
      <c r="NRX22" s="43"/>
      <c r="NRY22" s="43"/>
      <c r="NRZ22" s="43"/>
      <c r="NSA22" s="43"/>
      <c r="NSB22" s="43"/>
      <c r="NSC22" s="43"/>
      <c r="NSD22" s="43"/>
      <c r="NSE22" s="43"/>
      <c r="NSF22" s="43"/>
      <c r="NSG22" s="43"/>
      <c r="NSH22" s="43"/>
      <c r="NSI22" s="43"/>
      <c r="NSJ22" s="43"/>
      <c r="NSK22" s="43"/>
      <c r="NSL22" s="43"/>
      <c r="NSM22" s="43"/>
      <c r="NSN22" s="43"/>
      <c r="NSO22" s="43"/>
      <c r="NSP22" s="43"/>
      <c r="NSQ22" s="43"/>
      <c r="NSR22" s="43"/>
      <c r="NSS22" s="43"/>
      <c r="NST22" s="43"/>
      <c r="NSU22" s="43"/>
      <c r="NSV22" s="43"/>
      <c r="NSW22" s="43"/>
      <c r="NSX22" s="43"/>
      <c r="NSY22" s="43"/>
      <c r="NSZ22" s="43"/>
      <c r="NTA22" s="43"/>
      <c r="NTB22" s="43"/>
      <c r="NTC22" s="43"/>
      <c r="NTD22" s="43"/>
      <c r="NTE22" s="43"/>
      <c r="NTF22" s="43"/>
      <c r="NTG22" s="43"/>
      <c r="NTH22" s="43"/>
      <c r="NTI22" s="43"/>
      <c r="NTJ22" s="43"/>
      <c r="NTK22" s="43"/>
      <c r="NTL22" s="43"/>
      <c r="NTM22" s="43"/>
      <c r="NTN22" s="43"/>
      <c r="NTO22" s="43"/>
      <c r="NTP22" s="43"/>
      <c r="NTQ22" s="43"/>
      <c r="NTR22" s="43"/>
      <c r="NTS22" s="43"/>
      <c r="NTT22" s="43"/>
      <c r="NTU22" s="43"/>
      <c r="NTV22" s="43"/>
      <c r="NTW22" s="43"/>
      <c r="NTX22" s="43"/>
      <c r="NTY22" s="43"/>
      <c r="NTZ22" s="43"/>
      <c r="NUA22" s="43"/>
      <c r="NUB22" s="43"/>
      <c r="NUC22" s="43"/>
      <c r="NUD22" s="43"/>
      <c r="NUE22" s="43"/>
      <c r="NUF22" s="43"/>
      <c r="NUG22" s="43"/>
      <c r="NUH22" s="43"/>
      <c r="NUI22" s="43"/>
      <c r="NUJ22" s="43"/>
      <c r="NUK22" s="43"/>
      <c r="NUL22" s="43"/>
      <c r="NUM22" s="43"/>
      <c r="NUN22" s="43"/>
      <c r="NUO22" s="43"/>
      <c r="NUP22" s="43"/>
      <c r="NUQ22" s="43"/>
      <c r="NUR22" s="43"/>
      <c r="NUS22" s="43"/>
      <c r="NUT22" s="43"/>
      <c r="NUU22" s="43"/>
      <c r="NUV22" s="43"/>
      <c r="NUW22" s="43"/>
      <c r="NUX22" s="43"/>
      <c r="NUY22" s="43"/>
      <c r="NUZ22" s="43"/>
      <c r="NVA22" s="43"/>
      <c r="NVB22" s="43"/>
      <c r="NVC22" s="43"/>
      <c r="NVD22" s="43"/>
      <c r="NVE22" s="43"/>
      <c r="NVF22" s="43"/>
      <c r="NVG22" s="43"/>
      <c r="NVH22" s="43"/>
      <c r="NVI22" s="43"/>
      <c r="NVJ22" s="43"/>
      <c r="NVK22" s="43"/>
      <c r="NVL22" s="43"/>
      <c r="NVM22" s="43"/>
      <c r="NVN22" s="43"/>
      <c r="NVO22" s="43"/>
      <c r="NVP22" s="43"/>
      <c r="NVQ22" s="43"/>
      <c r="NVR22" s="43"/>
      <c r="NVS22" s="43"/>
      <c r="NVT22" s="43"/>
      <c r="NVU22" s="43"/>
      <c r="NVV22" s="43"/>
      <c r="NVW22" s="43"/>
      <c r="NVX22" s="43"/>
      <c r="NVY22" s="43"/>
      <c r="NVZ22" s="43"/>
      <c r="NWA22" s="43"/>
      <c r="NWB22" s="43"/>
      <c r="NWC22" s="43"/>
      <c r="NWD22" s="43"/>
      <c r="NWE22" s="43"/>
      <c r="NWF22" s="43"/>
      <c r="NWG22" s="43"/>
      <c r="NWH22" s="43"/>
      <c r="NWI22" s="43"/>
      <c r="NWJ22" s="43"/>
      <c r="NWK22" s="43"/>
      <c r="NWL22" s="43"/>
      <c r="NWM22" s="43"/>
      <c r="NWN22" s="43"/>
      <c r="NWO22" s="43"/>
      <c r="NWP22" s="43"/>
      <c r="NWQ22" s="43"/>
      <c r="NWR22" s="43"/>
      <c r="NWS22" s="43"/>
      <c r="NWT22" s="43"/>
      <c r="NWU22" s="43"/>
      <c r="NWV22" s="43"/>
      <c r="NWW22" s="43"/>
      <c r="NWX22" s="43"/>
      <c r="NWY22" s="43"/>
      <c r="NWZ22" s="43"/>
      <c r="NXA22" s="43"/>
      <c r="NXB22" s="43"/>
      <c r="NXC22" s="43"/>
      <c r="NXD22" s="43"/>
      <c r="NXE22" s="43"/>
      <c r="NXF22" s="43"/>
      <c r="NXG22" s="43"/>
      <c r="NXH22" s="43"/>
      <c r="NXI22" s="43"/>
      <c r="NXJ22" s="43"/>
      <c r="NXK22" s="43"/>
      <c r="NXL22" s="43"/>
      <c r="NXM22" s="43"/>
      <c r="NXN22" s="43"/>
      <c r="NXO22" s="43"/>
      <c r="NXP22" s="43"/>
      <c r="NXQ22" s="43"/>
      <c r="NXR22" s="43"/>
      <c r="NXS22" s="43"/>
      <c r="NXT22" s="43"/>
      <c r="NXU22" s="43"/>
      <c r="NXV22" s="43"/>
      <c r="NXW22" s="43"/>
      <c r="NXX22" s="43"/>
      <c r="NXY22" s="43"/>
      <c r="NXZ22" s="43"/>
      <c r="NYA22" s="43"/>
      <c r="NYB22" s="43"/>
      <c r="NYC22" s="43"/>
      <c r="NYD22" s="43"/>
      <c r="NYE22" s="43"/>
      <c r="NYF22" s="43"/>
      <c r="NYG22" s="43"/>
      <c r="NYH22" s="43"/>
      <c r="NYI22" s="43"/>
      <c r="NYJ22" s="43"/>
      <c r="NYK22" s="43"/>
      <c r="NYL22" s="43"/>
      <c r="NYM22" s="43"/>
      <c r="NYN22" s="43"/>
      <c r="NYO22" s="43"/>
      <c r="NYP22" s="43"/>
      <c r="NYQ22" s="43"/>
      <c r="NYR22" s="43"/>
      <c r="NYS22" s="43"/>
      <c r="NYT22" s="43"/>
      <c r="NYU22" s="43"/>
      <c r="NYV22" s="43"/>
      <c r="NYW22" s="43"/>
      <c r="NYX22" s="43"/>
      <c r="NYY22" s="43"/>
      <c r="NYZ22" s="43"/>
      <c r="NZA22" s="43"/>
      <c r="NZB22" s="43"/>
      <c r="NZC22" s="43"/>
      <c r="NZD22" s="43"/>
      <c r="NZE22" s="43"/>
      <c r="NZF22" s="43"/>
      <c r="NZG22" s="43"/>
      <c r="NZH22" s="43"/>
      <c r="NZI22" s="43"/>
      <c r="NZJ22" s="43"/>
      <c r="NZK22" s="43"/>
      <c r="NZL22" s="43"/>
      <c r="NZM22" s="43"/>
      <c r="NZN22" s="43"/>
      <c r="NZO22" s="43"/>
      <c r="NZP22" s="43"/>
      <c r="NZQ22" s="43"/>
      <c r="NZR22" s="43"/>
      <c r="NZS22" s="43"/>
      <c r="NZT22" s="43"/>
      <c r="NZU22" s="43"/>
      <c r="NZV22" s="43"/>
      <c r="NZW22" s="43"/>
      <c r="NZX22" s="43"/>
      <c r="NZY22" s="43"/>
      <c r="NZZ22" s="43"/>
      <c r="OAA22" s="43"/>
      <c r="OAB22" s="43"/>
      <c r="OAC22" s="43"/>
      <c r="OAD22" s="43"/>
      <c r="OAE22" s="43"/>
      <c r="OAF22" s="43"/>
      <c r="OAG22" s="43"/>
      <c r="OAH22" s="43"/>
      <c r="OAI22" s="43"/>
      <c r="OAJ22" s="43"/>
      <c r="OAK22" s="43"/>
      <c r="OAL22" s="43"/>
      <c r="OAM22" s="43"/>
      <c r="OAN22" s="43"/>
      <c r="OAO22" s="43"/>
      <c r="OAP22" s="43"/>
      <c r="OAQ22" s="43"/>
      <c r="OAR22" s="43"/>
      <c r="OAS22" s="43"/>
      <c r="OAT22" s="43"/>
      <c r="OAU22" s="43"/>
      <c r="OAV22" s="43"/>
      <c r="OAW22" s="43"/>
      <c r="OAX22" s="43"/>
      <c r="OAY22" s="43"/>
      <c r="OAZ22" s="43"/>
      <c r="OBA22" s="43"/>
      <c r="OBB22" s="43"/>
      <c r="OBC22" s="43"/>
      <c r="OBD22" s="43"/>
      <c r="OBE22" s="43"/>
      <c r="OBF22" s="43"/>
      <c r="OBG22" s="43"/>
      <c r="OBH22" s="43"/>
      <c r="OBI22" s="43"/>
      <c r="OBJ22" s="43"/>
      <c r="OBK22" s="43"/>
      <c r="OBL22" s="43"/>
      <c r="OBM22" s="43"/>
      <c r="OBN22" s="43"/>
      <c r="OBO22" s="43"/>
      <c r="OBP22" s="43"/>
      <c r="OBQ22" s="43"/>
      <c r="OBR22" s="43"/>
      <c r="OBS22" s="43"/>
      <c r="OBT22" s="43"/>
      <c r="OBU22" s="43"/>
      <c r="OBV22" s="43"/>
      <c r="OBW22" s="43"/>
      <c r="OBX22" s="43"/>
      <c r="OBY22" s="43"/>
      <c r="OBZ22" s="43"/>
      <c r="OCA22" s="43"/>
      <c r="OCB22" s="43"/>
      <c r="OCC22" s="43"/>
      <c r="OCD22" s="43"/>
      <c r="OCE22" s="43"/>
      <c r="OCF22" s="43"/>
      <c r="OCG22" s="43"/>
      <c r="OCH22" s="43"/>
      <c r="OCI22" s="43"/>
      <c r="OCJ22" s="43"/>
      <c r="OCK22" s="43"/>
      <c r="OCL22" s="43"/>
      <c r="OCM22" s="43"/>
      <c r="OCN22" s="43"/>
      <c r="OCO22" s="43"/>
      <c r="OCP22" s="43"/>
      <c r="OCQ22" s="43"/>
      <c r="OCR22" s="43"/>
      <c r="OCS22" s="43"/>
      <c r="OCT22" s="43"/>
      <c r="OCU22" s="43"/>
      <c r="OCV22" s="43"/>
      <c r="OCW22" s="43"/>
      <c r="OCX22" s="43"/>
      <c r="OCY22" s="43"/>
      <c r="OCZ22" s="43"/>
      <c r="ODA22" s="43"/>
      <c r="ODB22" s="43"/>
      <c r="ODC22" s="43"/>
      <c r="ODD22" s="43"/>
      <c r="ODE22" s="43"/>
      <c r="ODF22" s="43"/>
      <c r="ODG22" s="43"/>
      <c r="ODH22" s="43"/>
      <c r="ODI22" s="43"/>
      <c r="ODJ22" s="43"/>
      <c r="ODK22" s="43"/>
      <c r="ODL22" s="43"/>
      <c r="ODM22" s="43"/>
      <c r="ODN22" s="43"/>
      <c r="ODO22" s="43"/>
      <c r="ODP22" s="43"/>
      <c r="ODQ22" s="43"/>
      <c r="ODR22" s="43"/>
      <c r="ODS22" s="43"/>
      <c r="ODT22" s="43"/>
      <c r="ODU22" s="43"/>
      <c r="ODV22" s="43"/>
      <c r="ODW22" s="43"/>
      <c r="ODX22" s="43"/>
      <c r="ODY22" s="43"/>
      <c r="ODZ22" s="43"/>
      <c r="OEA22" s="43"/>
      <c r="OEB22" s="43"/>
      <c r="OEC22" s="43"/>
      <c r="OED22" s="43"/>
      <c r="OEE22" s="43"/>
      <c r="OEF22" s="43"/>
      <c r="OEG22" s="43"/>
      <c r="OEH22" s="43"/>
      <c r="OEI22" s="43"/>
      <c r="OEJ22" s="43"/>
      <c r="OEK22" s="43"/>
      <c r="OEL22" s="43"/>
      <c r="OEM22" s="43"/>
      <c r="OEN22" s="43"/>
      <c r="OEO22" s="43"/>
      <c r="OEP22" s="43"/>
      <c r="OEQ22" s="43"/>
      <c r="OER22" s="43"/>
      <c r="OES22" s="43"/>
      <c r="OET22" s="43"/>
      <c r="OEU22" s="43"/>
      <c r="OEV22" s="43"/>
      <c r="OEW22" s="43"/>
      <c r="OEX22" s="43"/>
      <c r="OEY22" s="43"/>
      <c r="OEZ22" s="43"/>
      <c r="OFA22" s="43"/>
      <c r="OFB22" s="43"/>
      <c r="OFC22" s="43"/>
      <c r="OFD22" s="43"/>
      <c r="OFE22" s="43"/>
      <c r="OFF22" s="43"/>
      <c r="OFG22" s="43"/>
      <c r="OFH22" s="43"/>
      <c r="OFI22" s="43"/>
      <c r="OFJ22" s="43"/>
      <c r="OFK22" s="43"/>
      <c r="OFL22" s="43"/>
      <c r="OFM22" s="43"/>
      <c r="OFN22" s="43"/>
      <c r="OFO22" s="43"/>
      <c r="OFP22" s="43"/>
      <c r="OFQ22" s="43"/>
      <c r="OFR22" s="43"/>
      <c r="OFS22" s="43"/>
      <c r="OFT22" s="43"/>
      <c r="OFU22" s="43"/>
      <c r="OFV22" s="43"/>
      <c r="OFW22" s="43"/>
      <c r="OFX22" s="43"/>
      <c r="OFY22" s="43"/>
      <c r="OFZ22" s="43"/>
      <c r="OGA22" s="43"/>
      <c r="OGB22" s="43"/>
      <c r="OGC22" s="43"/>
      <c r="OGD22" s="43"/>
      <c r="OGE22" s="43"/>
      <c r="OGF22" s="43"/>
      <c r="OGG22" s="43"/>
      <c r="OGH22" s="43"/>
      <c r="OGI22" s="43"/>
      <c r="OGJ22" s="43"/>
      <c r="OGK22" s="43"/>
      <c r="OGL22" s="43"/>
      <c r="OGM22" s="43"/>
      <c r="OGN22" s="43"/>
      <c r="OGO22" s="43"/>
      <c r="OGP22" s="43"/>
      <c r="OGQ22" s="43"/>
      <c r="OGR22" s="43"/>
      <c r="OGS22" s="43"/>
      <c r="OGT22" s="43"/>
      <c r="OGU22" s="43"/>
      <c r="OGV22" s="43"/>
      <c r="OGW22" s="43"/>
      <c r="OGX22" s="43"/>
      <c r="OGY22" s="43"/>
      <c r="OGZ22" s="43"/>
      <c r="OHA22" s="43"/>
      <c r="OHB22" s="43"/>
      <c r="OHC22" s="43"/>
      <c r="OHD22" s="43"/>
      <c r="OHE22" s="43"/>
      <c r="OHF22" s="43"/>
      <c r="OHG22" s="43"/>
      <c r="OHH22" s="43"/>
      <c r="OHI22" s="43"/>
      <c r="OHJ22" s="43"/>
      <c r="OHK22" s="43"/>
      <c r="OHL22" s="43"/>
      <c r="OHM22" s="43"/>
      <c r="OHN22" s="43"/>
      <c r="OHO22" s="43"/>
      <c r="OHP22" s="43"/>
      <c r="OHQ22" s="43"/>
      <c r="OHR22" s="43"/>
      <c r="OHS22" s="43"/>
      <c r="OHT22" s="43"/>
      <c r="OHU22" s="43"/>
      <c r="OHV22" s="43"/>
      <c r="OHW22" s="43"/>
      <c r="OHX22" s="43"/>
      <c r="OHY22" s="43"/>
      <c r="OHZ22" s="43"/>
      <c r="OIA22" s="43"/>
      <c r="OIB22" s="43"/>
      <c r="OIC22" s="43"/>
      <c r="OID22" s="43"/>
      <c r="OIE22" s="43"/>
      <c r="OIF22" s="43"/>
      <c r="OIG22" s="43"/>
      <c r="OIH22" s="43"/>
      <c r="OII22" s="43"/>
      <c r="OIJ22" s="43"/>
      <c r="OIK22" s="43"/>
      <c r="OIL22" s="43"/>
      <c r="OIM22" s="43"/>
      <c r="OIN22" s="43"/>
      <c r="OIO22" s="43"/>
      <c r="OIP22" s="43"/>
      <c r="OIQ22" s="43"/>
      <c r="OIR22" s="43"/>
      <c r="OIS22" s="43"/>
      <c r="OIT22" s="43"/>
      <c r="OIU22" s="43"/>
      <c r="OIV22" s="43"/>
      <c r="OIW22" s="43"/>
      <c r="OIX22" s="43"/>
      <c r="OIY22" s="43"/>
      <c r="OIZ22" s="43"/>
      <c r="OJA22" s="43"/>
      <c r="OJB22" s="43"/>
      <c r="OJC22" s="43"/>
      <c r="OJD22" s="43"/>
      <c r="OJE22" s="43"/>
      <c r="OJF22" s="43"/>
      <c r="OJG22" s="43"/>
      <c r="OJH22" s="43"/>
      <c r="OJI22" s="43"/>
      <c r="OJJ22" s="43"/>
      <c r="OJK22" s="43"/>
      <c r="OJL22" s="43"/>
      <c r="OJM22" s="43"/>
      <c r="OJN22" s="43"/>
      <c r="OJO22" s="43"/>
      <c r="OJP22" s="43"/>
      <c r="OJQ22" s="43"/>
      <c r="OJR22" s="43"/>
      <c r="OJS22" s="43"/>
      <c r="OJT22" s="43"/>
      <c r="OJU22" s="43"/>
      <c r="OJV22" s="43"/>
      <c r="OJW22" s="43"/>
      <c r="OJX22" s="43"/>
      <c r="OJY22" s="43"/>
      <c r="OJZ22" s="43"/>
      <c r="OKA22" s="43"/>
      <c r="OKB22" s="43"/>
      <c r="OKC22" s="43"/>
      <c r="OKD22" s="43"/>
      <c r="OKE22" s="43"/>
      <c r="OKF22" s="43"/>
      <c r="OKG22" s="43"/>
      <c r="OKH22" s="43"/>
      <c r="OKI22" s="43"/>
      <c r="OKJ22" s="43"/>
      <c r="OKK22" s="43"/>
      <c r="OKL22" s="43"/>
      <c r="OKM22" s="43"/>
      <c r="OKN22" s="43"/>
      <c r="OKO22" s="43"/>
      <c r="OKP22" s="43"/>
      <c r="OKQ22" s="43"/>
      <c r="OKR22" s="43"/>
      <c r="OKS22" s="43"/>
      <c r="OKT22" s="43"/>
      <c r="OKU22" s="43"/>
      <c r="OKV22" s="43"/>
      <c r="OKW22" s="43"/>
      <c r="OKX22" s="43"/>
      <c r="OKY22" s="43"/>
      <c r="OKZ22" s="43"/>
      <c r="OLA22" s="43"/>
      <c r="OLB22" s="43"/>
      <c r="OLC22" s="43"/>
      <c r="OLD22" s="43"/>
      <c r="OLE22" s="43"/>
      <c r="OLF22" s="43"/>
      <c r="OLG22" s="43"/>
      <c r="OLH22" s="43"/>
      <c r="OLI22" s="43"/>
      <c r="OLJ22" s="43"/>
      <c r="OLK22" s="43"/>
      <c r="OLL22" s="43"/>
      <c r="OLM22" s="43"/>
      <c r="OLN22" s="43"/>
      <c r="OLO22" s="43"/>
      <c r="OLP22" s="43"/>
      <c r="OLQ22" s="43"/>
      <c r="OLR22" s="43"/>
      <c r="OLS22" s="43"/>
      <c r="OLT22" s="43"/>
      <c r="OLU22" s="43"/>
      <c r="OLV22" s="43"/>
      <c r="OLW22" s="43"/>
      <c r="OLX22" s="43"/>
      <c r="OLY22" s="43"/>
      <c r="OLZ22" s="43"/>
      <c r="OMA22" s="43"/>
      <c r="OMB22" s="43"/>
      <c r="OMC22" s="43"/>
      <c r="OMD22" s="43"/>
      <c r="OME22" s="43"/>
      <c r="OMF22" s="43"/>
      <c r="OMG22" s="43"/>
      <c r="OMH22" s="43"/>
      <c r="OMI22" s="43"/>
      <c r="OMJ22" s="43"/>
      <c r="OMK22" s="43"/>
      <c r="OML22" s="43"/>
      <c r="OMM22" s="43"/>
      <c r="OMN22" s="43"/>
      <c r="OMO22" s="43"/>
      <c r="OMP22" s="43"/>
      <c r="OMQ22" s="43"/>
      <c r="OMR22" s="43"/>
      <c r="OMS22" s="43"/>
      <c r="OMT22" s="43"/>
      <c r="OMU22" s="43"/>
      <c r="OMV22" s="43"/>
      <c r="OMW22" s="43"/>
      <c r="OMX22" s="43"/>
      <c r="OMY22" s="43"/>
      <c r="OMZ22" s="43"/>
      <c r="ONA22" s="43"/>
      <c r="ONB22" s="43"/>
      <c r="ONC22" s="43"/>
      <c r="OND22" s="43"/>
      <c r="ONE22" s="43"/>
      <c r="ONF22" s="43"/>
      <c r="ONG22" s="43"/>
      <c r="ONH22" s="43"/>
      <c r="ONI22" s="43"/>
      <c r="ONJ22" s="43"/>
      <c r="ONK22" s="43"/>
      <c r="ONL22" s="43"/>
      <c r="ONM22" s="43"/>
      <c r="ONN22" s="43"/>
      <c r="ONO22" s="43"/>
      <c r="ONP22" s="43"/>
      <c r="ONQ22" s="43"/>
      <c r="ONR22" s="43"/>
      <c r="ONS22" s="43"/>
      <c r="ONT22" s="43"/>
      <c r="ONU22" s="43"/>
      <c r="ONV22" s="43"/>
      <c r="ONW22" s="43"/>
      <c r="ONX22" s="43"/>
      <c r="ONY22" s="43"/>
      <c r="ONZ22" s="43"/>
      <c r="OOA22" s="43"/>
      <c r="OOB22" s="43"/>
      <c r="OOC22" s="43"/>
      <c r="OOD22" s="43"/>
      <c r="OOE22" s="43"/>
      <c r="OOF22" s="43"/>
      <c r="OOG22" s="43"/>
      <c r="OOH22" s="43"/>
      <c r="OOI22" s="43"/>
      <c r="OOJ22" s="43"/>
      <c r="OOK22" s="43"/>
      <c r="OOL22" s="43"/>
      <c r="OOM22" s="43"/>
      <c r="OON22" s="43"/>
      <c r="OOO22" s="43"/>
      <c r="OOP22" s="43"/>
      <c r="OOQ22" s="43"/>
      <c r="OOR22" s="43"/>
      <c r="OOS22" s="43"/>
      <c r="OOT22" s="43"/>
      <c r="OOU22" s="43"/>
      <c r="OOV22" s="43"/>
      <c r="OOW22" s="43"/>
      <c r="OOX22" s="43"/>
      <c r="OOY22" s="43"/>
      <c r="OOZ22" s="43"/>
      <c r="OPA22" s="43"/>
      <c r="OPB22" s="43"/>
      <c r="OPC22" s="43"/>
      <c r="OPD22" s="43"/>
      <c r="OPE22" s="43"/>
      <c r="OPF22" s="43"/>
      <c r="OPG22" s="43"/>
      <c r="OPH22" s="43"/>
      <c r="OPI22" s="43"/>
      <c r="OPJ22" s="43"/>
      <c r="OPK22" s="43"/>
      <c r="OPL22" s="43"/>
      <c r="OPM22" s="43"/>
      <c r="OPN22" s="43"/>
      <c r="OPO22" s="43"/>
      <c r="OPP22" s="43"/>
      <c r="OPQ22" s="43"/>
      <c r="OPR22" s="43"/>
      <c r="OPS22" s="43"/>
      <c r="OPT22" s="43"/>
      <c r="OPU22" s="43"/>
      <c r="OPV22" s="43"/>
      <c r="OPW22" s="43"/>
      <c r="OPX22" s="43"/>
      <c r="OPY22" s="43"/>
      <c r="OPZ22" s="43"/>
      <c r="OQA22" s="43"/>
      <c r="OQB22" s="43"/>
      <c r="OQC22" s="43"/>
      <c r="OQD22" s="43"/>
      <c r="OQE22" s="43"/>
      <c r="OQF22" s="43"/>
      <c r="OQG22" s="43"/>
      <c r="OQH22" s="43"/>
      <c r="OQI22" s="43"/>
      <c r="OQJ22" s="43"/>
      <c r="OQK22" s="43"/>
      <c r="OQL22" s="43"/>
      <c r="OQM22" s="43"/>
      <c r="OQN22" s="43"/>
      <c r="OQO22" s="43"/>
      <c r="OQP22" s="43"/>
      <c r="OQQ22" s="43"/>
      <c r="OQR22" s="43"/>
      <c r="OQS22" s="43"/>
      <c r="OQT22" s="43"/>
      <c r="OQU22" s="43"/>
      <c r="OQV22" s="43"/>
      <c r="OQW22" s="43"/>
      <c r="OQX22" s="43"/>
      <c r="OQY22" s="43"/>
      <c r="OQZ22" s="43"/>
      <c r="ORA22" s="43"/>
      <c r="ORB22" s="43"/>
      <c r="ORC22" s="43"/>
      <c r="ORD22" s="43"/>
      <c r="ORE22" s="43"/>
      <c r="ORF22" s="43"/>
      <c r="ORG22" s="43"/>
      <c r="ORH22" s="43"/>
      <c r="ORI22" s="43"/>
      <c r="ORJ22" s="43"/>
      <c r="ORK22" s="43"/>
      <c r="ORL22" s="43"/>
      <c r="ORM22" s="43"/>
      <c r="ORN22" s="43"/>
      <c r="ORO22" s="43"/>
      <c r="ORP22" s="43"/>
      <c r="ORQ22" s="43"/>
      <c r="ORR22" s="43"/>
      <c r="ORS22" s="43"/>
      <c r="ORT22" s="43"/>
      <c r="ORU22" s="43"/>
      <c r="ORV22" s="43"/>
      <c r="ORW22" s="43"/>
      <c r="ORX22" s="43"/>
      <c r="ORY22" s="43"/>
      <c r="ORZ22" s="43"/>
      <c r="OSA22" s="43"/>
      <c r="OSB22" s="43"/>
      <c r="OSC22" s="43"/>
      <c r="OSD22" s="43"/>
      <c r="OSE22" s="43"/>
      <c r="OSF22" s="43"/>
      <c r="OSG22" s="43"/>
      <c r="OSH22" s="43"/>
      <c r="OSI22" s="43"/>
      <c r="OSJ22" s="43"/>
      <c r="OSK22" s="43"/>
      <c r="OSL22" s="43"/>
      <c r="OSM22" s="43"/>
      <c r="OSN22" s="43"/>
      <c r="OSO22" s="43"/>
      <c r="OSP22" s="43"/>
      <c r="OSQ22" s="43"/>
      <c r="OSR22" s="43"/>
      <c r="OSS22" s="43"/>
      <c r="OST22" s="43"/>
      <c r="OSU22" s="43"/>
      <c r="OSV22" s="43"/>
      <c r="OSW22" s="43"/>
      <c r="OSX22" s="43"/>
      <c r="OSY22" s="43"/>
      <c r="OSZ22" s="43"/>
      <c r="OTA22" s="43"/>
      <c r="OTB22" s="43"/>
      <c r="OTC22" s="43"/>
      <c r="OTD22" s="43"/>
      <c r="OTE22" s="43"/>
      <c r="OTF22" s="43"/>
      <c r="OTG22" s="43"/>
      <c r="OTH22" s="43"/>
      <c r="OTI22" s="43"/>
      <c r="OTJ22" s="43"/>
      <c r="OTK22" s="43"/>
      <c r="OTL22" s="43"/>
      <c r="OTM22" s="43"/>
      <c r="OTN22" s="43"/>
      <c r="OTO22" s="43"/>
      <c r="OTP22" s="43"/>
      <c r="OTQ22" s="43"/>
      <c r="OTR22" s="43"/>
      <c r="OTS22" s="43"/>
      <c r="OTT22" s="43"/>
      <c r="OTU22" s="43"/>
      <c r="OTV22" s="43"/>
      <c r="OTW22" s="43"/>
      <c r="OTX22" s="43"/>
      <c r="OTY22" s="43"/>
      <c r="OTZ22" s="43"/>
      <c r="OUA22" s="43"/>
      <c r="OUB22" s="43"/>
      <c r="OUC22" s="43"/>
      <c r="OUD22" s="43"/>
      <c r="OUE22" s="43"/>
      <c r="OUF22" s="43"/>
      <c r="OUG22" s="43"/>
      <c r="OUH22" s="43"/>
      <c r="OUI22" s="43"/>
      <c r="OUJ22" s="43"/>
      <c r="OUK22" s="43"/>
      <c r="OUL22" s="43"/>
      <c r="OUM22" s="43"/>
      <c r="OUN22" s="43"/>
      <c r="OUO22" s="43"/>
      <c r="OUP22" s="43"/>
      <c r="OUQ22" s="43"/>
      <c r="OUR22" s="43"/>
      <c r="OUS22" s="43"/>
      <c r="OUT22" s="43"/>
      <c r="OUU22" s="43"/>
      <c r="OUV22" s="43"/>
      <c r="OUW22" s="43"/>
      <c r="OUX22" s="43"/>
      <c r="OUY22" s="43"/>
      <c r="OUZ22" s="43"/>
      <c r="OVA22" s="43"/>
      <c r="OVB22" s="43"/>
      <c r="OVC22" s="43"/>
      <c r="OVD22" s="43"/>
      <c r="OVE22" s="43"/>
      <c r="OVF22" s="43"/>
      <c r="OVG22" s="43"/>
      <c r="OVH22" s="43"/>
      <c r="OVI22" s="43"/>
      <c r="OVJ22" s="43"/>
      <c r="OVK22" s="43"/>
      <c r="OVL22" s="43"/>
      <c r="OVM22" s="43"/>
      <c r="OVN22" s="43"/>
      <c r="OVO22" s="43"/>
      <c r="OVP22" s="43"/>
      <c r="OVQ22" s="43"/>
      <c r="OVR22" s="43"/>
      <c r="OVS22" s="43"/>
      <c r="OVT22" s="43"/>
      <c r="OVU22" s="43"/>
      <c r="OVV22" s="43"/>
      <c r="OVW22" s="43"/>
      <c r="OVX22" s="43"/>
      <c r="OVY22" s="43"/>
      <c r="OVZ22" s="43"/>
      <c r="OWA22" s="43"/>
      <c r="OWB22" s="43"/>
      <c r="OWC22" s="43"/>
      <c r="OWD22" s="43"/>
      <c r="OWE22" s="43"/>
      <c r="OWF22" s="43"/>
      <c r="OWG22" s="43"/>
      <c r="OWH22" s="43"/>
      <c r="OWI22" s="43"/>
      <c r="OWJ22" s="43"/>
      <c r="OWK22" s="43"/>
      <c r="OWL22" s="43"/>
      <c r="OWM22" s="43"/>
      <c r="OWN22" s="43"/>
      <c r="OWO22" s="43"/>
      <c r="OWP22" s="43"/>
      <c r="OWQ22" s="43"/>
      <c r="OWR22" s="43"/>
      <c r="OWS22" s="43"/>
      <c r="OWT22" s="43"/>
      <c r="OWU22" s="43"/>
      <c r="OWV22" s="43"/>
      <c r="OWW22" s="43"/>
      <c r="OWX22" s="43"/>
      <c r="OWY22" s="43"/>
      <c r="OWZ22" s="43"/>
      <c r="OXA22" s="43"/>
      <c r="OXB22" s="43"/>
      <c r="OXC22" s="43"/>
      <c r="OXD22" s="43"/>
      <c r="OXE22" s="43"/>
      <c r="OXF22" s="43"/>
      <c r="OXG22" s="43"/>
      <c r="OXH22" s="43"/>
      <c r="OXI22" s="43"/>
      <c r="OXJ22" s="43"/>
      <c r="OXK22" s="43"/>
      <c r="OXL22" s="43"/>
      <c r="OXM22" s="43"/>
      <c r="OXN22" s="43"/>
      <c r="OXO22" s="43"/>
      <c r="OXP22" s="43"/>
      <c r="OXQ22" s="43"/>
      <c r="OXR22" s="43"/>
      <c r="OXS22" s="43"/>
      <c r="OXT22" s="43"/>
      <c r="OXU22" s="43"/>
      <c r="OXV22" s="43"/>
      <c r="OXW22" s="43"/>
      <c r="OXX22" s="43"/>
      <c r="OXY22" s="43"/>
      <c r="OXZ22" s="43"/>
      <c r="OYA22" s="43"/>
      <c r="OYB22" s="43"/>
      <c r="OYC22" s="43"/>
      <c r="OYD22" s="43"/>
      <c r="OYE22" s="43"/>
      <c r="OYF22" s="43"/>
      <c r="OYG22" s="43"/>
      <c r="OYH22" s="43"/>
      <c r="OYI22" s="43"/>
      <c r="OYJ22" s="43"/>
      <c r="OYK22" s="43"/>
      <c r="OYL22" s="43"/>
      <c r="OYM22" s="43"/>
      <c r="OYN22" s="43"/>
      <c r="OYO22" s="43"/>
      <c r="OYP22" s="43"/>
      <c r="OYQ22" s="43"/>
      <c r="OYR22" s="43"/>
      <c r="OYS22" s="43"/>
      <c r="OYT22" s="43"/>
      <c r="OYU22" s="43"/>
      <c r="OYV22" s="43"/>
      <c r="OYW22" s="43"/>
      <c r="OYX22" s="43"/>
      <c r="OYY22" s="43"/>
      <c r="OYZ22" s="43"/>
      <c r="OZA22" s="43"/>
      <c r="OZB22" s="43"/>
      <c r="OZC22" s="43"/>
      <c r="OZD22" s="43"/>
      <c r="OZE22" s="43"/>
      <c r="OZF22" s="43"/>
      <c r="OZG22" s="43"/>
      <c r="OZH22" s="43"/>
      <c r="OZI22" s="43"/>
      <c r="OZJ22" s="43"/>
      <c r="OZK22" s="43"/>
      <c r="OZL22" s="43"/>
      <c r="OZM22" s="43"/>
      <c r="OZN22" s="43"/>
      <c r="OZO22" s="43"/>
      <c r="OZP22" s="43"/>
      <c r="OZQ22" s="43"/>
      <c r="OZR22" s="43"/>
      <c r="OZS22" s="43"/>
      <c r="OZT22" s="43"/>
      <c r="OZU22" s="43"/>
      <c r="OZV22" s="43"/>
      <c r="OZW22" s="43"/>
      <c r="OZX22" s="43"/>
      <c r="OZY22" s="43"/>
      <c r="OZZ22" s="43"/>
      <c r="PAA22" s="43"/>
      <c r="PAB22" s="43"/>
      <c r="PAC22" s="43"/>
      <c r="PAD22" s="43"/>
      <c r="PAE22" s="43"/>
      <c r="PAF22" s="43"/>
      <c r="PAG22" s="43"/>
      <c r="PAH22" s="43"/>
      <c r="PAI22" s="43"/>
      <c r="PAJ22" s="43"/>
      <c r="PAK22" s="43"/>
      <c r="PAL22" s="43"/>
      <c r="PAM22" s="43"/>
      <c r="PAN22" s="43"/>
      <c r="PAO22" s="43"/>
      <c r="PAP22" s="43"/>
      <c r="PAQ22" s="43"/>
      <c r="PAR22" s="43"/>
      <c r="PAS22" s="43"/>
      <c r="PAT22" s="43"/>
      <c r="PAU22" s="43"/>
      <c r="PAV22" s="43"/>
      <c r="PAW22" s="43"/>
      <c r="PAX22" s="43"/>
      <c r="PAY22" s="43"/>
      <c r="PAZ22" s="43"/>
      <c r="PBA22" s="43"/>
      <c r="PBB22" s="43"/>
      <c r="PBC22" s="43"/>
      <c r="PBD22" s="43"/>
      <c r="PBE22" s="43"/>
      <c r="PBF22" s="43"/>
      <c r="PBG22" s="43"/>
      <c r="PBH22" s="43"/>
      <c r="PBI22" s="43"/>
      <c r="PBJ22" s="43"/>
      <c r="PBK22" s="43"/>
      <c r="PBL22" s="43"/>
      <c r="PBM22" s="43"/>
      <c r="PBN22" s="43"/>
      <c r="PBO22" s="43"/>
      <c r="PBP22" s="43"/>
      <c r="PBQ22" s="43"/>
      <c r="PBR22" s="43"/>
      <c r="PBS22" s="43"/>
      <c r="PBT22" s="43"/>
      <c r="PBU22" s="43"/>
      <c r="PBV22" s="43"/>
      <c r="PBW22" s="43"/>
      <c r="PBX22" s="43"/>
      <c r="PBY22" s="43"/>
      <c r="PBZ22" s="43"/>
      <c r="PCA22" s="43"/>
      <c r="PCB22" s="43"/>
      <c r="PCC22" s="43"/>
      <c r="PCD22" s="43"/>
      <c r="PCE22" s="43"/>
      <c r="PCF22" s="43"/>
      <c r="PCG22" s="43"/>
      <c r="PCH22" s="43"/>
      <c r="PCI22" s="43"/>
      <c r="PCJ22" s="43"/>
      <c r="PCK22" s="43"/>
      <c r="PCL22" s="43"/>
      <c r="PCM22" s="43"/>
      <c r="PCN22" s="43"/>
      <c r="PCO22" s="43"/>
      <c r="PCP22" s="43"/>
      <c r="PCQ22" s="43"/>
      <c r="PCR22" s="43"/>
      <c r="PCS22" s="43"/>
      <c r="PCT22" s="43"/>
      <c r="PCU22" s="43"/>
      <c r="PCV22" s="43"/>
      <c r="PCW22" s="43"/>
      <c r="PCX22" s="43"/>
      <c r="PCY22" s="43"/>
      <c r="PCZ22" s="43"/>
      <c r="PDA22" s="43"/>
      <c r="PDB22" s="43"/>
      <c r="PDC22" s="43"/>
      <c r="PDD22" s="43"/>
      <c r="PDE22" s="43"/>
      <c r="PDF22" s="43"/>
      <c r="PDG22" s="43"/>
      <c r="PDH22" s="43"/>
      <c r="PDI22" s="43"/>
      <c r="PDJ22" s="43"/>
      <c r="PDK22" s="43"/>
      <c r="PDL22" s="43"/>
      <c r="PDM22" s="43"/>
      <c r="PDN22" s="43"/>
      <c r="PDO22" s="43"/>
      <c r="PDP22" s="43"/>
      <c r="PDQ22" s="43"/>
      <c r="PDR22" s="43"/>
      <c r="PDS22" s="43"/>
      <c r="PDT22" s="43"/>
      <c r="PDU22" s="43"/>
      <c r="PDV22" s="43"/>
      <c r="PDW22" s="43"/>
      <c r="PDX22" s="43"/>
      <c r="PDY22" s="43"/>
      <c r="PDZ22" s="43"/>
      <c r="PEA22" s="43"/>
      <c r="PEB22" s="43"/>
      <c r="PEC22" s="43"/>
      <c r="PED22" s="43"/>
      <c r="PEE22" s="43"/>
      <c r="PEF22" s="43"/>
      <c r="PEG22" s="43"/>
      <c r="PEH22" s="43"/>
      <c r="PEI22" s="43"/>
      <c r="PEJ22" s="43"/>
      <c r="PEK22" s="43"/>
      <c r="PEL22" s="43"/>
      <c r="PEM22" s="43"/>
      <c r="PEN22" s="43"/>
      <c r="PEO22" s="43"/>
      <c r="PEP22" s="43"/>
      <c r="PEQ22" s="43"/>
      <c r="PER22" s="43"/>
      <c r="PES22" s="43"/>
      <c r="PET22" s="43"/>
      <c r="PEU22" s="43"/>
      <c r="PEV22" s="43"/>
      <c r="PEW22" s="43"/>
      <c r="PEX22" s="43"/>
      <c r="PEY22" s="43"/>
      <c r="PEZ22" s="43"/>
      <c r="PFA22" s="43"/>
      <c r="PFB22" s="43"/>
      <c r="PFC22" s="43"/>
      <c r="PFD22" s="43"/>
      <c r="PFE22" s="43"/>
      <c r="PFF22" s="43"/>
      <c r="PFG22" s="43"/>
      <c r="PFH22" s="43"/>
      <c r="PFI22" s="43"/>
      <c r="PFJ22" s="43"/>
      <c r="PFK22" s="43"/>
      <c r="PFL22" s="43"/>
      <c r="PFM22" s="43"/>
      <c r="PFN22" s="43"/>
      <c r="PFO22" s="43"/>
      <c r="PFP22" s="43"/>
      <c r="PFQ22" s="43"/>
      <c r="PFR22" s="43"/>
      <c r="PFS22" s="43"/>
      <c r="PFT22" s="43"/>
      <c r="PFU22" s="43"/>
      <c r="PFV22" s="43"/>
      <c r="PFW22" s="43"/>
      <c r="PFX22" s="43"/>
      <c r="PFY22" s="43"/>
      <c r="PFZ22" s="43"/>
      <c r="PGA22" s="43"/>
      <c r="PGB22" s="43"/>
      <c r="PGC22" s="43"/>
      <c r="PGD22" s="43"/>
      <c r="PGE22" s="43"/>
      <c r="PGF22" s="43"/>
      <c r="PGG22" s="43"/>
      <c r="PGH22" s="43"/>
      <c r="PGI22" s="43"/>
      <c r="PGJ22" s="43"/>
      <c r="PGK22" s="43"/>
      <c r="PGL22" s="43"/>
      <c r="PGM22" s="43"/>
      <c r="PGN22" s="43"/>
      <c r="PGO22" s="43"/>
      <c r="PGP22" s="43"/>
      <c r="PGQ22" s="43"/>
      <c r="PGR22" s="43"/>
      <c r="PGS22" s="43"/>
      <c r="PGT22" s="43"/>
      <c r="PGU22" s="43"/>
      <c r="PGV22" s="43"/>
      <c r="PGW22" s="43"/>
      <c r="PGX22" s="43"/>
      <c r="PGY22" s="43"/>
      <c r="PGZ22" s="43"/>
      <c r="PHA22" s="43"/>
      <c r="PHB22" s="43"/>
      <c r="PHC22" s="43"/>
      <c r="PHD22" s="43"/>
      <c r="PHE22" s="43"/>
      <c r="PHF22" s="43"/>
      <c r="PHG22" s="43"/>
      <c r="PHH22" s="43"/>
      <c r="PHI22" s="43"/>
      <c r="PHJ22" s="43"/>
      <c r="PHK22" s="43"/>
      <c r="PHL22" s="43"/>
      <c r="PHM22" s="43"/>
      <c r="PHN22" s="43"/>
      <c r="PHO22" s="43"/>
      <c r="PHP22" s="43"/>
      <c r="PHQ22" s="43"/>
      <c r="PHR22" s="43"/>
      <c r="PHS22" s="43"/>
      <c r="PHT22" s="43"/>
      <c r="PHU22" s="43"/>
      <c r="PHV22" s="43"/>
      <c r="PHW22" s="43"/>
      <c r="PHX22" s="43"/>
      <c r="PHY22" s="43"/>
      <c r="PHZ22" s="43"/>
      <c r="PIA22" s="43"/>
      <c r="PIB22" s="43"/>
      <c r="PIC22" s="43"/>
      <c r="PID22" s="43"/>
      <c r="PIE22" s="43"/>
      <c r="PIF22" s="43"/>
      <c r="PIG22" s="43"/>
      <c r="PIH22" s="43"/>
      <c r="PII22" s="43"/>
      <c r="PIJ22" s="43"/>
      <c r="PIK22" s="43"/>
      <c r="PIL22" s="43"/>
      <c r="PIM22" s="43"/>
      <c r="PIN22" s="43"/>
      <c r="PIO22" s="43"/>
      <c r="PIP22" s="43"/>
      <c r="PIQ22" s="43"/>
      <c r="PIR22" s="43"/>
      <c r="PIS22" s="43"/>
      <c r="PIT22" s="43"/>
      <c r="PIU22" s="43"/>
      <c r="PIV22" s="43"/>
      <c r="PIW22" s="43"/>
      <c r="PIX22" s="43"/>
      <c r="PIY22" s="43"/>
      <c r="PIZ22" s="43"/>
      <c r="PJA22" s="43"/>
      <c r="PJB22" s="43"/>
      <c r="PJC22" s="43"/>
      <c r="PJD22" s="43"/>
      <c r="PJE22" s="43"/>
      <c r="PJF22" s="43"/>
      <c r="PJG22" s="43"/>
      <c r="PJH22" s="43"/>
      <c r="PJI22" s="43"/>
      <c r="PJJ22" s="43"/>
      <c r="PJK22" s="43"/>
      <c r="PJL22" s="43"/>
      <c r="PJM22" s="43"/>
      <c r="PJN22" s="43"/>
      <c r="PJO22" s="43"/>
      <c r="PJP22" s="43"/>
      <c r="PJQ22" s="43"/>
      <c r="PJR22" s="43"/>
      <c r="PJS22" s="43"/>
      <c r="PJT22" s="43"/>
      <c r="PJU22" s="43"/>
      <c r="PJV22" s="43"/>
      <c r="PJW22" s="43"/>
      <c r="PJX22" s="43"/>
      <c r="PJY22" s="43"/>
      <c r="PJZ22" s="43"/>
      <c r="PKA22" s="43"/>
      <c r="PKB22" s="43"/>
      <c r="PKC22" s="43"/>
      <c r="PKD22" s="43"/>
      <c r="PKE22" s="43"/>
      <c r="PKF22" s="43"/>
      <c r="PKG22" s="43"/>
      <c r="PKH22" s="43"/>
      <c r="PKI22" s="43"/>
      <c r="PKJ22" s="43"/>
      <c r="PKK22" s="43"/>
      <c r="PKL22" s="43"/>
      <c r="PKM22" s="43"/>
      <c r="PKN22" s="43"/>
      <c r="PKO22" s="43"/>
      <c r="PKP22" s="43"/>
      <c r="PKQ22" s="43"/>
      <c r="PKR22" s="43"/>
      <c r="PKS22" s="43"/>
      <c r="PKT22" s="43"/>
      <c r="PKU22" s="43"/>
      <c r="PKV22" s="43"/>
      <c r="PKW22" s="43"/>
      <c r="PKX22" s="43"/>
      <c r="PKY22" s="43"/>
      <c r="PKZ22" s="43"/>
      <c r="PLA22" s="43"/>
      <c r="PLB22" s="43"/>
      <c r="PLC22" s="43"/>
      <c r="PLD22" s="43"/>
      <c r="PLE22" s="43"/>
      <c r="PLF22" s="43"/>
      <c r="PLG22" s="43"/>
      <c r="PLH22" s="43"/>
      <c r="PLI22" s="43"/>
      <c r="PLJ22" s="43"/>
      <c r="PLK22" s="43"/>
      <c r="PLL22" s="43"/>
      <c r="PLM22" s="43"/>
      <c r="PLN22" s="43"/>
      <c r="PLO22" s="43"/>
      <c r="PLP22" s="43"/>
      <c r="PLQ22" s="43"/>
      <c r="PLR22" s="43"/>
      <c r="PLS22" s="43"/>
      <c r="PLT22" s="43"/>
      <c r="PLU22" s="43"/>
      <c r="PLV22" s="43"/>
      <c r="PLW22" s="43"/>
      <c r="PLX22" s="43"/>
      <c r="PLY22" s="43"/>
      <c r="PLZ22" s="43"/>
      <c r="PMA22" s="43"/>
      <c r="PMB22" s="43"/>
      <c r="PMC22" s="43"/>
      <c r="PMD22" s="43"/>
      <c r="PME22" s="43"/>
      <c r="PMF22" s="43"/>
      <c r="PMG22" s="43"/>
      <c r="PMH22" s="43"/>
      <c r="PMI22" s="43"/>
      <c r="PMJ22" s="43"/>
      <c r="PMK22" s="43"/>
      <c r="PML22" s="43"/>
      <c r="PMM22" s="43"/>
      <c r="PMN22" s="43"/>
      <c r="PMO22" s="43"/>
      <c r="PMP22" s="43"/>
      <c r="PMQ22" s="43"/>
      <c r="PMR22" s="43"/>
      <c r="PMS22" s="43"/>
      <c r="PMT22" s="43"/>
      <c r="PMU22" s="43"/>
      <c r="PMV22" s="43"/>
      <c r="PMW22" s="43"/>
      <c r="PMX22" s="43"/>
      <c r="PMY22" s="43"/>
      <c r="PMZ22" s="43"/>
      <c r="PNA22" s="43"/>
      <c r="PNB22" s="43"/>
      <c r="PNC22" s="43"/>
      <c r="PND22" s="43"/>
      <c r="PNE22" s="43"/>
      <c r="PNF22" s="43"/>
      <c r="PNG22" s="43"/>
      <c r="PNH22" s="43"/>
      <c r="PNI22" s="43"/>
      <c r="PNJ22" s="43"/>
      <c r="PNK22" s="43"/>
      <c r="PNL22" s="43"/>
      <c r="PNM22" s="43"/>
      <c r="PNN22" s="43"/>
      <c r="PNO22" s="43"/>
      <c r="PNP22" s="43"/>
      <c r="PNQ22" s="43"/>
      <c r="PNR22" s="43"/>
      <c r="PNS22" s="43"/>
      <c r="PNT22" s="43"/>
      <c r="PNU22" s="43"/>
      <c r="PNV22" s="43"/>
      <c r="PNW22" s="43"/>
      <c r="PNX22" s="43"/>
      <c r="PNY22" s="43"/>
      <c r="PNZ22" s="43"/>
      <c r="POA22" s="43"/>
      <c r="POB22" s="43"/>
      <c r="POC22" s="43"/>
      <c r="POD22" s="43"/>
      <c r="POE22" s="43"/>
      <c r="POF22" s="43"/>
      <c r="POG22" s="43"/>
      <c r="POH22" s="43"/>
      <c r="POI22" s="43"/>
      <c r="POJ22" s="43"/>
      <c r="POK22" s="43"/>
      <c r="POL22" s="43"/>
      <c r="POM22" s="43"/>
      <c r="PON22" s="43"/>
      <c r="POO22" s="43"/>
      <c r="POP22" s="43"/>
      <c r="POQ22" s="43"/>
      <c r="POR22" s="43"/>
      <c r="POS22" s="43"/>
      <c r="POT22" s="43"/>
      <c r="POU22" s="43"/>
      <c r="POV22" s="43"/>
      <c r="POW22" s="43"/>
      <c r="POX22" s="43"/>
      <c r="POY22" s="43"/>
      <c r="POZ22" s="43"/>
      <c r="PPA22" s="43"/>
      <c r="PPB22" s="43"/>
      <c r="PPC22" s="43"/>
      <c r="PPD22" s="43"/>
      <c r="PPE22" s="43"/>
      <c r="PPF22" s="43"/>
      <c r="PPG22" s="43"/>
      <c r="PPH22" s="43"/>
      <c r="PPI22" s="43"/>
      <c r="PPJ22" s="43"/>
      <c r="PPK22" s="43"/>
      <c r="PPL22" s="43"/>
      <c r="PPM22" s="43"/>
      <c r="PPN22" s="43"/>
      <c r="PPO22" s="43"/>
      <c r="PPP22" s="43"/>
      <c r="PPQ22" s="43"/>
      <c r="PPR22" s="43"/>
      <c r="PPS22" s="43"/>
      <c r="PPT22" s="43"/>
      <c r="PPU22" s="43"/>
      <c r="PPV22" s="43"/>
      <c r="PPW22" s="43"/>
      <c r="PPX22" s="43"/>
      <c r="PPY22" s="43"/>
      <c r="PPZ22" s="43"/>
      <c r="PQA22" s="43"/>
      <c r="PQB22" s="43"/>
      <c r="PQC22" s="43"/>
      <c r="PQD22" s="43"/>
      <c r="PQE22" s="43"/>
      <c r="PQF22" s="43"/>
      <c r="PQG22" s="43"/>
      <c r="PQH22" s="43"/>
      <c r="PQI22" s="43"/>
      <c r="PQJ22" s="43"/>
      <c r="PQK22" s="43"/>
      <c r="PQL22" s="43"/>
      <c r="PQM22" s="43"/>
      <c r="PQN22" s="43"/>
      <c r="PQO22" s="43"/>
      <c r="PQP22" s="43"/>
      <c r="PQQ22" s="43"/>
      <c r="PQR22" s="43"/>
      <c r="PQS22" s="43"/>
      <c r="PQT22" s="43"/>
      <c r="PQU22" s="43"/>
      <c r="PQV22" s="43"/>
      <c r="PQW22" s="43"/>
      <c r="PQX22" s="43"/>
      <c r="PQY22" s="43"/>
      <c r="PQZ22" s="43"/>
      <c r="PRA22" s="43"/>
      <c r="PRB22" s="43"/>
      <c r="PRC22" s="43"/>
      <c r="PRD22" s="43"/>
      <c r="PRE22" s="43"/>
      <c r="PRF22" s="43"/>
      <c r="PRG22" s="43"/>
      <c r="PRH22" s="43"/>
      <c r="PRI22" s="43"/>
      <c r="PRJ22" s="43"/>
      <c r="PRK22" s="43"/>
      <c r="PRL22" s="43"/>
      <c r="PRM22" s="43"/>
      <c r="PRN22" s="43"/>
      <c r="PRO22" s="43"/>
      <c r="PRP22" s="43"/>
      <c r="PRQ22" s="43"/>
      <c r="PRR22" s="43"/>
      <c r="PRS22" s="43"/>
      <c r="PRT22" s="43"/>
      <c r="PRU22" s="43"/>
      <c r="PRV22" s="43"/>
      <c r="PRW22" s="43"/>
      <c r="PRX22" s="43"/>
      <c r="PRY22" s="43"/>
      <c r="PRZ22" s="43"/>
      <c r="PSA22" s="43"/>
      <c r="PSB22" s="43"/>
      <c r="PSC22" s="43"/>
      <c r="PSD22" s="43"/>
      <c r="PSE22" s="43"/>
      <c r="PSF22" s="43"/>
      <c r="PSG22" s="43"/>
      <c r="PSH22" s="43"/>
      <c r="PSI22" s="43"/>
      <c r="PSJ22" s="43"/>
      <c r="PSK22" s="43"/>
      <c r="PSL22" s="43"/>
      <c r="PSM22" s="43"/>
      <c r="PSN22" s="43"/>
      <c r="PSO22" s="43"/>
      <c r="PSP22" s="43"/>
      <c r="PSQ22" s="43"/>
      <c r="PSR22" s="43"/>
      <c r="PSS22" s="43"/>
      <c r="PST22" s="43"/>
      <c r="PSU22" s="43"/>
      <c r="PSV22" s="43"/>
      <c r="PSW22" s="43"/>
      <c r="PSX22" s="43"/>
      <c r="PSY22" s="43"/>
      <c r="PSZ22" s="43"/>
      <c r="PTA22" s="43"/>
      <c r="PTB22" s="43"/>
      <c r="PTC22" s="43"/>
      <c r="PTD22" s="43"/>
      <c r="PTE22" s="43"/>
      <c r="PTF22" s="43"/>
      <c r="PTG22" s="43"/>
      <c r="PTH22" s="43"/>
      <c r="PTI22" s="43"/>
      <c r="PTJ22" s="43"/>
      <c r="PTK22" s="43"/>
      <c r="PTL22" s="43"/>
      <c r="PTM22" s="43"/>
      <c r="PTN22" s="43"/>
      <c r="PTO22" s="43"/>
      <c r="PTP22" s="43"/>
      <c r="PTQ22" s="43"/>
      <c r="PTR22" s="43"/>
      <c r="PTS22" s="43"/>
      <c r="PTT22" s="43"/>
      <c r="PTU22" s="43"/>
      <c r="PTV22" s="43"/>
      <c r="PTW22" s="43"/>
      <c r="PTX22" s="43"/>
      <c r="PTY22" s="43"/>
      <c r="PTZ22" s="43"/>
      <c r="PUA22" s="43"/>
      <c r="PUB22" s="43"/>
      <c r="PUC22" s="43"/>
      <c r="PUD22" s="43"/>
      <c r="PUE22" s="43"/>
      <c r="PUF22" s="43"/>
      <c r="PUG22" s="43"/>
      <c r="PUH22" s="43"/>
      <c r="PUI22" s="43"/>
      <c r="PUJ22" s="43"/>
      <c r="PUK22" s="43"/>
      <c r="PUL22" s="43"/>
      <c r="PUM22" s="43"/>
      <c r="PUN22" s="43"/>
      <c r="PUO22" s="43"/>
      <c r="PUP22" s="43"/>
      <c r="PUQ22" s="43"/>
      <c r="PUR22" s="43"/>
      <c r="PUS22" s="43"/>
      <c r="PUT22" s="43"/>
      <c r="PUU22" s="43"/>
      <c r="PUV22" s="43"/>
      <c r="PUW22" s="43"/>
      <c r="PUX22" s="43"/>
      <c r="PUY22" s="43"/>
      <c r="PUZ22" s="43"/>
      <c r="PVA22" s="43"/>
      <c r="PVB22" s="43"/>
      <c r="PVC22" s="43"/>
      <c r="PVD22" s="43"/>
      <c r="PVE22" s="43"/>
      <c r="PVF22" s="43"/>
      <c r="PVG22" s="43"/>
      <c r="PVH22" s="43"/>
      <c r="PVI22" s="43"/>
      <c r="PVJ22" s="43"/>
      <c r="PVK22" s="43"/>
      <c r="PVL22" s="43"/>
      <c r="PVM22" s="43"/>
      <c r="PVN22" s="43"/>
      <c r="PVO22" s="43"/>
      <c r="PVP22" s="43"/>
      <c r="PVQ22" s="43"/>
      <c r="PVR22" s="43"/>
      <c r="PVS22" s="43"/>
      <c r="PVT22" s="43"/>
      <c r="PVU22" s="43"/>
      <c r="PVV22" s="43"/>
      <c r="PVW22" s="43"/>
      <c r="PVX22" s="43"/>
      <c r="PVY22" s="43"/>
      <c r="PVZ22" s="43"/>
      <c r="PWA22" s="43"/>
      <c r="PWB22" s="43"/>
      <c r="PWC22" s="43"/>
      <c r="PWD22" s="43"/>
      <c r="PWE22" s="43"/>
      <c r="PWF22" s="43"/>
      <c r="PWG22" s="43"/>
      <c r="PWH22" s="43"/>
      <c r="PWI22" s="43"/>
      <c r="PWJ22" s="43"/>
      <c r="PWK22" s="43"/>
      <c r="PWL22" s="43"/>
      <c r="PWM22" s="43"/>
      <c r="PWN22" s="43"/>
      <c r="PWO22" s="43"/>
      <c r="PWP22" s="43"/>
      <c r="PWQ22" s="43"/>
      <c r="PWR22" s="43"/>
      <c r="PWS22" s="43"/>
      <c r="PWT22" s="43"/>
      <c r="PWU22" s="43"/>
      <c r="PWV22" s="43"/>
      <c r="PWW22" s="43"/>
      <c r="PWX22" s="43"/>
      <c r="PWY22" s="43"/>
      <c r="PWZ22" s="43"/>
      <c r="PXA22" s="43"/>
      <c r="PXB22" s="43"/>
      <c r="PXC22" s="43"/>
      <c r="PXD22" s="43"/>
      <c r="PXE22" s="43"/>
      <c r="PXF22" s="43"/>
      <c r="PXG22" s="43"/>
      <c r="PXH22" s="43"/>
      <c r="PXI22" s="43"/>
      <c r="PXJ22" s="43"/>
      <c r="PXK22" s="43"/>
      <c r="PXL22" s="43"/>
      <c r="PXM22" s="43"/>
      <c r="PXN22" s="43"/>
      <c r="PXO22" s="43"/>
      <c r="PXP22" s="43"/>
      <c r="PXQ22" s="43"/>
      <c r="PXR22" s="43"/>
      <c r="PXS22" s="43"/>
      <c r="PXT22" s="43"/>
      <c r="PXU22" s="43"/>
      <c r="PXV22" s="43"/>
      <c r="PXW22" s="43"/>
      <c r="PXX22" s="43"/>
      <c r="PXY22" s="43"/>
      <c r="PXZ22" s="43"/>
      <c r="PYA22" s="43"/>
      <c r="PYB22" s="43"/>
      <c r="PYC22" s="43"/>
      <c r="PYD22" s="43"/>
      <c r="PYE22" s="43"/>
      <c r="PYF22" s="43"/>
      <c r="PYG22" s="43"/>
      <c r="PYH22" s="43"/>
      <c r="PYI22" s="43"/>
      <c r="PYJ22" s="43"/>
      <c r="PYK22" s="43"/>
      <c r="PYL22" s="43"/>
      <c r="PYM22" s="43"/>
      <c r="PYN22" s="43"/>
      <c r="PYO22" s="43"/>
      <c r="PYP22" s="43"/>
      <c r="PYQ22" s="43"/>
      <c r="PYR22" s="43"/>
      <c r="PYS22" s="43"/>
      <c r="PYT22" s="43"/>
      <c r="PYU22" s="43"/>
      <c r="PYV22" s="43"/>
      <c r="PYW22" s="43"/>
      <c r="PYX22" s="43"/>
      <c r="PYY22" s="43"/>
      <c r="PYZ22" s="43"/>
      <c r="PZA22" s="43"/>
      <c r="PZB22" s="43"/>
      <c r="PZC22" s="43"/>
      <c r="PZD22" s="43"/>
      <c r="PZE22" s="43"/>
      <c r="PZF22" s="43"/>
      <c r="PZG22" s="43"/>
      <c r="PZH22" s="43"/>
      <c r="PZI22" s="43"/>
      <c r="PZJ22" s="43"/>
      <c r="PZK22" s="43"/>
      <c r="PZL22" s="43"/>
      <c r="PZM22" s="43"/>
      <c r="PZN22" s="43"/>
      <c r="PZO22" s="43"/>
      <c r="PZP22" s="43"/>
      <c r="PZQ22" s="43"/>
      <c r="PZR22" s="43"/>
      <c r="PZS22" s="43"/>
      <c r="PZT22" s="43"/>
      <c r="PZU22" s="43"/>
      <c r="PZV22" s="43"/>
      <c r="PZW22" s="43"/>
      <c r="PZX22" s="43"/>
      <c r="PZY22" s="43"/>
      <c r="PZZ22" s="43"/>
      <c r="QAA22" s="43"/>
      <c r="QAB22" s="43"/>
      <c r="QAC22" s="43"/>
      <c r="QAD22" s="43"/>
      <c r="QAE22" s="43"/>
      <c r="QAF22" s="43"/>
      <c r="QAG22" s="43"/>
      <c r="QAH22" s="43"/>
      <c r="QAI22" s="43"/>
      <c r="QAJ22" s="43"/>
      <c r="QAK22" s="43"/>
      <c r="QAL22" s="43"/>
      <c r="QAM22" s="43"/>
      <c r="QAN22" s="43"/>
      <c r="QAO22" s="43"/>
      <c r="QAP22" s="43"/>
      <c r="QAQ22" s="43"/>
      <c r="QAR22" s="43"/>
      <c r="QAS22" s="43"/>
      <c r="QAT22" s="43"/>
      <c r="QAU22" s="43"/>
      <c r="QAV22" s="43"/>
      <c r="QAW22" s="43"/>
      <c r="QAX22" s="43"/>
      <c r="QAY22" s="43"/>
      <c r="QAZ22" s="43"/>
      <c r="QBA22" s="43"/>
      <c r="QBB22" s="43"/>
      <c r="QBC22" s="43"/>
      <c r="QBD22" s="43"/>
      <c r="QBE22" s="43"/>
      <c r="QBF22" s="43"/>
      <c r="QBG22" s="43"/>
      <c r="QBH22" s="43"/>
      <c r="QBI22" s="43"/>
      <c r="QBJ22" s="43"/>
      <c r="QBK22" s="43"/>
      <c r="QBL22" s="43"/>
      <c r="QBM22" s="43"/>
      <c r="QBN22" s="43"/>
      <c r="QBO22" s="43"/>
      <c r="QBP22" s="43"/>
      <c r="QBQ22" s="43"/>
      <c r="QBR22" s="43"/>
      <c r="QBS22" s="43"/>
      <c r="QBT22" s="43"/>
      <c r="QBU22" s="43"/>
      <c r="QBV22" s="43"/>
      <c r="QBW22" s="43"/>
      <c r="QBX22" s="43"/>
      <c r="QBY22" s="43"/>
      <c r="QBZ22" s="43"/>
      <c r="QCA22" s="43"/>
      <c r="QCB22" s="43"/>
      <c r="QCC22" s="43"/>
      <c r="QCD22" s="43"/>
      <c r="QCE22" s="43"/>
      <c r="QCF22" s="43"/>
      <c r="QCG22" s="43"/>
      <c r="QCH22" s="43"/>
      <c r="QCI22" s="43"/>
      <c r="QCJ22" s="43"/>
      <c r="QCK22" s="43"/>
      <c r="QCL22" s="43"/>
      <c r="QCM22" s="43"/>
      <c r="QCN22" s="43"/>
      <c r="QCO22" s="43"/>
      <c r="QCP22" s="43"/>
      <c r="QCQ22" s="43"/>
      <c r="QCR22" s="43"/>
      <c r="QCS22" s="43"/>
      <c r="QCT22" s="43"/>
      <c r="QCU22" s="43"/>
      <c r="QCV22" s="43"/>
      <c r="QCW22" s="43"/>
      <c r="QCX22" s="43"/>
      <c r="QCY22" s="43"/>
      <c r="QCZ22" s="43"/>
      <c r="QDA22" s="43"/>
      <c r="QDB22" s="43"/>
      <c r="QDC22" s="43"/>
      <c r="QDD22" s="43"/>
      <c r="QDE22" s="43"/>
      <c r="QDF22" s="43"/>
      <c r="QDG22" s="43"/>
      <c r="QDH22" s="43"/>
      <c r="QDI22" s="43"/>
      <c r="QDJ22" s="43"/>
      <c r="QDK22" s="43"/>
      <c r="QDL22" s="43"/>
      <c r="QDM22" s="43"/>
      <c r="QDN22" s="43"/>
      <c r="QDO22" s="43"/>
      <c r="QDP22" s="43"/>
      <c r="QDQ22" s="43"/>
      <c r="QDR22" s="43"/>
      <c r="QDS22" s="43"/>
      <c r="QDT22" s="43"/>
      <c r="QDU22" s="43"/>
      <c r="QDV22" s="43"/>
      <c r="QDW22" s="43"/>
      <c r="QDX22" s="43"/>
      <c r="QDY22" s="43"/>
      <c r="QDZ22" s="43"/>
      <c r="QEA22" s="43"/>
      <c r="QEB22" s="43"/>
      <c r="QEC22" s="43"/>
      <c r="QED22" s="43"/>
      <c r="QEE22" s="43"/>
      <c r="QEF22" s="43"/>
      <c r="QEG22" s="43"/>
      <c r="QEH22" s="43"/>
      <c r="QEI22" s="43"/>
      <c r="QEJ22" s="43"/>
      <c r="QEK22" s="43"/>
      <c r="QEL22" s="43"/>
      <c r="QEM22" s="43"/>
      <c r="QEN22" s="43"/>
      <c r="QEO22" s="43"/>
      <c r="QEP22" s="43"/>
      <c r="QEQ22" s="43"/>
      <c r="QER22" s="43"/>
      <c r="QES22" s="43"/>
      <c r="QET22" s="43"/>
      <c r="QEU22" s="43"/>
      <c r="QEV22" s="43"/>
      <c r="QEW22" s="43"/>
      <c r="QEX22" s="43"/>
      <c r="QEY22" s="43"/>
      <c r="QEZ22" s="43"/>
      <c r="QFA22" s="43"/>
      <c r="QFB22" s="43"/>
      <c r="QFC22" s="43"/>
      <c r="QFD22" s="43"/>
      <c r="QFE22" s="43"/>
      <c r="QFF22" s="43"/>
      <c r="QFG22" s="43"/>
      <c r="QFH22" s="43"/>
      <c r="QFI22" s="43"/>
      <c r="QFJ22" s="43"/>
      <c r="QFK22" s="43"/>
      <c r="QFL22" s="43"/>
      <c r="QFM22" s="43"/>
      <c r="QFN22" s="43"/>
      <c r="QFO22" s="43"/>
      <c r="QFP22" s="43"/>
      <c r="QFQ22" s="43"/>
      <c r="QFR22" s="43"/>
      <c r="QFS22" s="43"/>
      <c r="QFT22" s="43"/>
      <c r="QFU22" s="43"/>
      <c r="QFV22" s="43"/>
      <c r="QFW22" s="43"/>
      <c r="QFX22" s="43"/>
      <c r="QFY22" s="43"/>
      <c r="QFZ22" s="43"/>
      <c r="QGA22" s="43"/>
      <c r="QGB22" s="43"/>
      <c r="QGC22" s="43"/>
      <c r="QGD22" s="43"/>
      <c r="QGE22" s="43"/>
      <c r="QGF22" s="43"/>
      <c r="QGG22" s="43"/>
      <c r="QGH22" s="43"/>
      <c r="QGI22" s="43"/>
      <c r="QGJ22" s="43"/>
      <c r="QGK22" s="43"/>
      <c r="QGL22" s="43"/>
      <c r="QGM22" s="43"/>
      <c r="QGN22" s="43"/>
      <c r="QGO22" s="43"/>
      <c r="QGP22" s="43"/>
      <c r="QGQ22" s="43"/>
      <c r="QGR22" s="43"/>
      <c r="QGS22" s="43"/>
      <c r="QGT22" s="43"/>
      <c r="QGU22" s="43"/>
      <c r="QGV22" s="43"/>
      <c r="QGW22" s="43"/>
      <c r="QGX22" s="43"/>
      <c r="QGY22" s="43"/>
      <c r="QGZ22" s="43"/>
      <c r="QHA22" s="43"/>
      <c r="QHB22" s="43"/>
      <c r="QHC22" s="43"/>
      <c r="QHD22" s="43"/>
      <c r="QHE22" s="43"/>
      <c r="QHF22" s="43"/>
      <c r="QHG22" s="43"/>
      <c r="QHH22" s="43"/>
      <c r="QHI22" s="43"/>
      <c r="QHJ22" s="43"/>
      <c r="QHK22" s="43"/>
      <c r="QHL22" s="43"/>
      <c r="QHM22" s="43"/>
      <c r="QHN22" s="43"/>
      <c r="QHO22" s="43"/>
      <c r="QHP22" s="43"/>
      <c r="QHQ22" s="43"/>
      <c r="QHR22" s="43"/>
      <c r="QHS22" s="43"/>
      <c r="QHT22" s="43"/>
      <c r="QHU22" s="43"/>
      <c r="QHV22" s="43"/>
      <c r="QHW22" s="43"/>
      <c r="QHX22" s="43"/>
      <c r="QHY22" s="43"/>
      <c r="QHZ22" s="43"/>
      <c r="QIA22" s="43"/>
      <c r="QIB22" s="43"/>
      <c r="QIC22" s="43"/>
      <c r="QID22" s="43"/>
      <c r="QIE22" s="43"/>
      <c r="QIF22" s="43"/>
      <c r="QIG22" s="43"/>
      <c r="QIH22" s="43"/>
      <c r="QII22" s="43"/>
      <c r="QIJ22" s="43"/>
      <c r="QIK22" s="43"/>
      <c r="QIL22" s="43"/>
      <c r="QIM22" s="43"/>
      <c r="QIN22" s="43"/>
      <c r="QIO22" s="43"/>
      <c r="QIP22" s="43"/>
      <c r="QIQ22" s="43"/>
      <c r="QIR22" s="43"/>
      <c r="QIS22" s="43"/>
      <c r="QIT22" s="43"/>
      <c r="QIU22" s="43"/>
      <c r="QIV22" s="43"/>
      <c r="QIW22" s="43"/>
      <c r="QIX22" s="43"/>
      <c r="QIY22" s="43"/>
      <c r="QIZ22" s="43"/>
      <c r="QJA22" s="43"/>
      <c r="QJB22" s="43"/>
      <c r="QJC22" s="43"/>
      <c r="QJD22" s="43"/>
      <c r="QJE22" s="43"/>
      <c r="QJF22" s="43"/>
      <c r="QJG22" s="43"/>
      <c r="QJH22" s="43"/>
      <c r="QJI22" s="43"/>
      <c r="QJJ22" s="43"/>
      <c r="QJK22" s="43"/>
      <c r="QJL22" s="43"/>
      <c r="QJM22" s="43"/>
      <c r="QJN22" s="43"/>
      <c r="QJO22" s="43"/>
      <c r="QJP22" s="43"/>
      <c r="QJQ22" s="43"/>
      <c r="QJR22" s="43"/>
      <c r="QJS22" s="43"/>
      <c r="QJT22" s="43"/>
      <c r="QJU22" s="43"/>
      <c r="QJV22" s="43"/>
      <c r="QJW22" s="43"/>
      <c r="QJX22" s="43"/>
      <c r="QJY22" s="43"/>
      <c r="QJZ22" s="43"/>
      <c r="QKA22" s="43"/>
      <c r="QKB22" s="43"/>
      <c r="QKC22" s="43"/>
      <c r="QKD22" s="43"/>
      <c r="QKE22" s="43"/>
      <c r="QKF22" s="43"/>
      <c r="QKG22" s="43"/>
      <c r="QKH22" s="43"/>
      <c r="QKI22" s="43"/>
      <c r="QKJ22" s="43"/>
      <c r="QKK22" s="43"/>
      <c r="QKL22" s="43"/>
      <c r="QKM22" s="43"/>
      <c r="QKN22" s="43"/>
      <c r="QKO22" s="43"/>
      <c r="QKP22" s="43"/>
      <c r="QKQ22" s="43"/>
      <c r="QKR22" s="43"/>
      <c r="QKS22" s="43"/>
      <c r="QKT22" s="43"/>
      <c r="QKU22" s="43"/>
      <c r="QKV22" s="43"/>
      <c r="QKW22" s="43"/>
      <c r="QKX22" s="43"/>
      <c r="QKY22" s="43"/>
      <c r="QKZ22" s="43"/>
      <c r="QLA22" s="43"/>
      <c r="QLB22" s="43"/>
      <c r="QLC22" s="43"/>
      <c r="QLD22" s="43"/>
      <c r="QLE22" s="43"/>
      <c r="QLF22" s="43"/>
      <c r="QLG22" s="43"/>
      <c r="QLH22" s="43"/>
      <c r="QLI22" s="43"/>
      <c r="QLJ22" s="43"/>
      <c r="QLK22" s="43"/>
      <c r="QLL22" s="43"/>
      <c r="QLM22" s="43"/>
      <c r="QLN22" s="43"/>
      <c r="QLO22" s="43"/>
      <c r="QLP22" s="43"/>
      <c r="QLQ22" s="43"/>
      <c r="QLR22" s="43"/>
      <c r="QLS22" s="43"/>
      <c r="QLT22" s="43"/>
      <c r="QLU22" s="43"/>
      <c r="QLV22" s="43"/>
      <c r="QLW22" s="43"/>
      <c r="QLX22" s="43"/>
      <c r="QLY22" s="43"/>
      <c r="QLZ22" s="43"/>
      <c r="QMA22" s="43"/>
      <c r="QMB22" s="43"/>
      <c r="QMC22" s="43"/>
      <c r="QMD22" s="43"/>
      <c r="QME22" s="43"/>
      <c r="QMF22" s="43"/>
      <c r="QMG22" s="43"/>
      <c r="QMH22" s="43"/>
      <c r="QMI22" s="43"/>
      <c r="QMJ22" s="43"/>
      <c r="QMK22" s="43"/>
      <c r="QML22" s="43"/>
      <c r="QMM22" s="43"/>
      <c r="QMN22" s="43"/>
      <c r="QMO22" s="43"/>
      <c r="QMP22" s="43"/>
      <c r="QMQ22" s="43"/>
      <c r="QMR22" s="43"/>
      <c r="QMS22" s="43"/>
      <c r="QMT22" s="43"/>
      <c r="QMU22" s="43"/>
      <c r="QMV22" s="43"/>
      <c r="QMW22" s="43"/>
      <c r="QMX22" s="43"/>
      <c r="QMY22" s="43"/>
      <c r="QMZ22" s="43"/>
      <c r="QNA22" s="43"/>
      <c r="QNB22" s="43"/>
      <c r="QNC22" s="43"/>
      <c r="QND22" s="43"/>
      <c r="QNE22" s="43"/>
      <c r="QNF22" s="43"/>
      <c r="QNG22" s="43"/>
      <c r="QNH22" s="43"/>
      <c r="QNI22" s="43"/>
      <c r="QNJ22" s="43"/>
      <c r="QNK22" s="43"/>
      <c r="QNL22" s="43"/>
      <c r="QNM22" s="43"/>
      <c r="QNN22" s="43"/>
      <c r="QNO22" s="43"/>
      <c r="QNP22" s="43"/>
      <c r="QNQ22" s="43"/>
      <c r="QNR22" s="43"/>
      <c r="QNS22" s="43"/>
      <c r="QNT22" s="43"/>
      <c r="QNU22" s="43"/>
      <c r="QNV22" s="43"/>
      <c r="QNW22" s="43"/>
      <c r="QNX22" s="43"/>
      <c r="QNY22" s="43"/>
      <c r="QNZ22" s="43"/>
      <c r="QOA22" s="43"/>
      <c r="QOB22" s="43"/>
      <c r="QOC22" s="43"/>
      <c r="QOD22" s="43"/>
      <c r="QOE22" s="43"/>
      <c r="QOF22" s="43"/>
      <c r="QOG22" s="43"/>
      <c r="QOH22" s="43"/>
      <c r="QOI22" s="43"/>
      <c r="QOJ22" s="43"/>
      <c r="QOK22" s="43"/>
      <c r="QOL22" s="43"/>
      <c r="QOM22" s="43"/>
      <c r="QON22" s="43"/>
      <c r="QOO22" s="43"/>
      <c r="QOP22" s="43"/>
      <c r="QOQ22" s="43"/>
      <c r="QOR22" s="43"/>
      <c r="QOS22" s="43"/>
      <c r="QOT22" s="43"/>
      <c r="QOU22" s="43"/>
      <c r="QOV22" s="43"/>
      <c r="QOW22" s="43"/>
      <c r="QOX22" s="43"/>
      <c r="QOY22" s="43"/>
      <c r="QOZ22" s="43"/>
      <c r="QPA22" s="43"/>
      <c r="QPB22" s="43"/>
      <c r="QPC22" s="43"/>
      <c r="QPD22" s="43"/>
      <c r="QPE22" s="43"/>
      <c r="QPF22" s="43"/>
      <c r="QPG22" s="43"/>
      <c r="QPH22" s="43"/>
      <c r="QPI22" s="43"/>
      <c r="QPJ22" s="43"/>
      <c r="QPK22" s="43"/>
      <c r="QPL22" s="43"/>
      <c r="QPM22" s="43"/>
      <c r="QPN22" s="43"/>
      <c r="QPO22" s="43"/>
      <c r="QPP22" s="43"/>
      <c r="QPQ22" s="43"/>
      <c r="QPR22" s="43"/>
      <c r="QPS22" s="43"/>
      <c r="QPT22" s="43"/>
      <c r="QPU22" s="43"/>
      <c r="QPV22" s="43"/>
      <c r="QPW22" s="43"/>
      <c r="QPX22" s="43"/>
      <c r="QPY22" s="43"/>
      <c r="QPZ22" s="43"/>
      <c r="QQA22" s="43"/>
      <c r="QQB22" s="43"/>
      <c r="QQC22" s="43"/>
      <c r="QQD22" s="43"/>
      <c r="QQE22" s="43"/>
      <c r="QQF22" s="43"/>
      <c r="QQG22" s="43"/>
      <c r="QQH22" s="43"/>
      <c r="QQI22" s="43"/>
      <c r="QQJ22" s="43"/>
      <c r="QQK22" s="43"/>
      <c r="QQL22" s="43"/>
      <c r="QQM22" s="43"/>
      <c r="QQN22" s="43"/>
      <c r="QQO22" s="43"/>
      <c r="QQP22" s="43"/>
      <c r="QQQ22" s="43"/>
      <c r="QQR22" s="43"/>
      <c r="QQS22" s="43"/>
      <c r="QQT22" s="43"/>
      <c r="QQU22" s="43"/>
      <c r="QQV22" s="43"/>
      <c r="QQW22" s="43"/>
      <c r="QQX22" s="43"/>
      <c r="QQY22" s="43"/>
      <c r="QQZ22" s="43"/>
      <c r="QRA22" s="43"/>
      <c r="QRB22" s="43"/>
      <c r="QRC22" s="43"/>
      <c r="QRD22" s="43"/>
      <c r="QRE22" s="43"/>
      <c r="QRF22" s="43"/>
      <c r="QRG22" s="43"/>
      <c r="QRH22" s="43"/>
      <c r="QRI22" s="43"/>
      <c r="QRJ22" s="43"/>
      <c r="QRK22" s="43"/>
      <c r="QRL22" s="43"/>
      <c r="QRM22" s="43"/>
      <c r="QRN22" s="43"/>
      <c r="QRO22" s="43"/>
      <c r="QRP22" s="43"/>
      <c r="QRQ22" s="43"/>
      <c r="QRR22" s="43"/>
      <c r="QRS22" s="43"/>
      <c r="QRT22" s="43"/>
      <c r="QRU22" s="43"/>
      <c r="QRV22" s="43"/>
      <c r="QRW22" s="43"/>
      <c r="QRX22" s="43"/>
      <c r="QRY22" s="43"/>
      <c r="QRZ22" s="43"/>
      <c r="QSA22" s="43"/>
      <c r="QSB22" s="43"/>
      <c r="QSC22" s="43"/>
      <c r="QSD22" s="43"/>
      <c r="QSE22" s="43"/>
      <c r="QSF22" s="43"/>
      <c r="QSG22" s="43"/>
      <c r="QSH22" s="43"/>
      <c r="QSI22" s="43"/>
      <c r="QSJ22" s="43"/>
      <c r="QSK22" s="43"/>
      <c r="QSL22" s="43"/>
      <c r="QSM22" s="43"/>
      <c r="QSN22" s="43"/>
      <c r="QSO22" s="43"/>
      <c r="QSP22" s="43"/>
      <c r="QSQ22" s="43"/>
      <c r="QSR22" s="43"/>
      <c r="QSS22" s="43"/>
      <c r="QST22" s="43"/>
      <c r="QSU22" s="43"/>
      <c r="QSV22" s="43"/>
      <c r="QSW22" s="43"/>
      <c r="QSX22" s="43"/>
      <c r="QSY22" s="43"/>
      <c r="QSZ22" s="43"/>
      <c r="QTA22" s="43"/>
      <c r="QTB22" s="43"/>
      <c r="QTC22" s="43"/>
      <c r="QTD22" s="43"/>
      <c r="QTE22" s="43"/>
      <c r="QTF22" s="43"/>
      <c r="QTG22" s="43"/>
      <c r="QTH22" s="43"/>
      <c r="QTI22" s="43"/>
      <c r="QTJ22" s="43"/>
      <c r="QTK22" s="43"/>
      <c r="QTL22" s="43"/>
      <c r="QTM22" s="43"/>
      <c r="QTN22" s="43"/>
      <c r="QTO22" s="43"/>
      <c r="QTP22" s="43"/>
      <c r="QTQ22" s="43"/>
      <c r="QTR22" s="43"/>
      <c r="QTS22" s="43"/>
      <c r="QTT22" s="43"/>
      <c r="QTU22" s="43"/>
      <c r="QTV22" s="43"/>
      <c r="QTW22" s="43"/>
      <c r="QTX22" s="43"/>
      <c r="QTY22" s="43"/>
      <c r="QTZ22" s="43"/>
      <c r="QUA22" s="43"/>
      <c r="QUB22" s="43"/>
      <c r="QUC22" s="43"/>
      <c r="QUD22" s="43"/>
      <c r="QUE22" s="43"/>
      <c r="QUF22" s="43"/>
      <c r="QUG22" s="43"/>
      <c r="QUH22" s="43"/>
      <c r="QUI22" s="43"/>
      <c r="QUJ22" s="43"/>
      <c r="QUK22" s="43"/>
      <c r="QUL22" s="43"/>
      <c r="QUM22" s="43"/>
      <c r="QUN22" s="43"/>
      <c r="QUO22" s="43"/>
      <c r="QUP22" s="43"/>
      <c r="QUQ22" s="43"/>
      <c r="QUR22" s="43"/>
      <c r="QUS22" s="43"/>
      <c r="QUT22" s="43"/>
      <c r="QUU22" s="43"/>
      <c r="QUV22" s="43"/>
      <c r="QUW22" s="43"/>
      <c r="QUX22" s="43"/>
      <c r="QUY22" s="43"/>
      <c r="QUZ22" s="43"/>
      <c r="QVA22" s="43"/>
      <c r="QVB22" s="43"/>
      <c r="QVC22" s="43"/>
      <c r="QVD22" s="43"/>
      <c r="QVE22" s="43"/>
      <c r="QVF22" s="43"/>
      <c r="QVG22" s="43"/>
      <c r="QVH22" s="43"/>
      <c r="QVI22" s="43"/>
      <c r="QVJ22" s="43"/>
      <c r="QVK22" s="43"/>
      <c r="QVL22" s="43"/>
      <c r="QVM22" s="43"/>
      <c r="QVN22" s="43"/>
      <c r="QVO22" s="43"/>
      <c r="QVP22" s="43"/>
      <c r="QVQ22" s="43"/>
      <c r="QVR22" s="43"/>
      <c r="QVS22" s="43"/>
      <c r="QVT22" s="43"/>
      <c r="QVU22" s="43"/>
      <c r="QVV22" s="43"/>
      <c r="QVW22" s="43"/>
      <c r="QVX22" s="43"/>
      <c r="QVY22" s="43"/>
      <c r="QVZ22" s="43"/>
      <c r="QWA22" s="43"/>
      <c r="QWB22" s="43"/>
      <c r="QWC22" s="43"/>
      <c r="QWD22" s="43"/>
      <c r="QWE22" s="43"/>
      <c r="QWF22" s="43"/>
      <c r="QWG22" s="43"/>
      <c r="QWH22" s="43"/>
      <c r="QWI22" s="43"/>
      <c r="QWJ22" s="43"/>
      <c r="QWK22" s="43"/>
      <c r="QWL22" s="43"/>
      <c r="QWM22" s="43"/>
      <c r="QWN22" s="43"/>
      <c r="QWO22" s="43"/>
      <c r="QWP22" s="43"/>
      <c r="QWQ22" s="43"/>
      <c r="QWR22" s="43"/>
      <c r="QWS22" s="43"/>
      <c r="QWT22" s="43"/>
      <c r="QWU22" s="43"/>
      <c r="QWV22" s="43"/>
      <c r="QWW22" s="43"/>
      <c r="QWX22" s="43"/>
      <c r="QWY22" s="43"/>
      <c r="QWZ22" s="43"/>
      <c r="QXA22" s="43"/>
      <c r="QXB22" s="43"/>
      <c r="QXC22" s="43"/>
      <c r="QXD22" s="43"/>
      <c r="QXE22" s="43"/>
      <c r="QXF22" s="43"/>
      <c r="QXG22" s="43"/>
      <c r="QXH22" s="43"/>
      <c r="QXI22" s="43"/>
      <c r="QXJ22" s="43"/>
      <c r="QXK22" s="43"/>
      <c r="QXL22" s="43"/>
      <c r="QXM22" s="43"/>
      <c r="QXN22" s="43"/>
      <c r="QXO22" s="43"/>
      <c r="QXP22" s="43"/>
      <c r="QXQ22" s="43"/>
      <c r="QXR22" s="43"/>
      <c r="QXS22" s="43"/>
      <c r="QXT22" s="43"/>
      <c r="QXU22" s="43"/>
      <c r="QXV22" s="43"/>
      <c r="QXW22" s="43"/>
      <c r="QXX22" s="43"/>
      <c r="QXY22" s="43"/>
      <c r="QXZ22" s="43"/>
      <c r="QYA22" s="43"/>
      <c r="QYB22" s="43"/>
      <c r="QYC22" s="43"/>
      <c r="QYD22" s="43"/>
      <c r="QYE22" s="43"/>
      <c r="QYF22" s="43"/>
      <c r="QYG22" s="43"/>
      <c r="QYH22" s="43"/>
      <c r="QYI22" s="43"/>
      <c r="QYJ22" s="43"/>
      <c r="QYK22" s="43"/>
      <c r="QYL22" s="43"/>
      <c r="QYM22" s="43"/>
      <c r="QYN22" s="43"/>
      <c r="QYO22" s="43"/>
      <c r="QYP22" s="43"/>
      <c r="QYQ22" s="43"/>
      <c r="QYR22" s="43"/>
      <c r="QYS22" s="43"/>
      <c r="QYT22" s="43"/>
      <c r="QYU22" s="43"/>
      <c r="QYV22" s="43"/>
      <c r="QYW22" s="43"/>
      <c r="QYX22" s="43"/>
      <c r="QYY22" s="43"/>
      <c r="QYZ22" s="43"/>
      <c r="QZA22" s="43"/>
      <c r="QZB22" s="43"/>
      <c r="QZC22" s="43"/>
      <c r="QZD22" s="43"/>
      <c r="QZE22" s="43"/>
      <c r="QZF22" s="43"/>
      <c r="QZG22" s="43"/>
      <c r="QZH22" s="43"/>
      <c r="QZI22" s="43"/>
      <c r="QZJ22" s="43"/>
      <c r="QZK22" s="43"/>
      <c r="QZL22" s="43"/>
      <c r="QZM22" s="43"/>
      <c r="QZN22" s="43"/>
      <c r="QZO22" s="43"/>
      <c r="QZP22" s="43"/>
      <c r="QZQ22" s="43"/>
      <c r="QZR22" s="43"/>
      <c r="QZS22" s="43"/>
      <c r="QZT22" s="43"/>
      <c r="QZU22" s="43"/>
      <c r="QZV22" s="43"/>
      <c r="QZW22" s="43"/>
      <c r="QZX22" s="43"/>
      <c r="QZY22" s="43"/>
      <c r="QZZ22" s="43"/>
      <c r="RAA22" s="43"/>
      <c r="RAB22" s="43"/>
      <c r="RAC22" s="43"/>
      <c r="RAD22" s="43"/>
      <c r="RAE22" s="43"/>
      <c r="RAF22" s="43"/>
      <c r="RAG22" s="43"/>
      <c r="RAH22" s="43"/>
      <c r="RAI22" s="43"/>
      <c r="RAJ22" s="43"/>
      <c r="RAK22" s="43"/>
      <c r="RAL22" s="43"/>
      <c r="RAM22" s="43"/>
      <c r="RAN22" s="43"/>
      <c r="RAO22" s="43"/>
      <c r="RAP22" s="43"/>
      <c r="RAQ22" s="43"/>
      <c r="RAR22" s="43"/>
      <c r="RAS22" s="43"/>
      <c r="RAT22" s="43"/>
      <c r="RAU22" s="43"/>
      <c r="RAV22" s="43"/>
      <c r="RAW22" s="43"/>
      <c r="RAX22" s="43"/>
      <c r="RAY22" s="43"/>
      <c r="RAZ22" s="43"/>
      <c r="RBA22" s="43"/>
      <c r="RBB22" s="43"/>
      <c r="RBC22" s="43"/>
      <c r="RBD22" s="43"/>
      <c r="RBE22" s="43"/>
      <c r="RBF22" s="43"/>
      <c r="RBG22" s="43"/>
      <c r="RBH22" s="43"/>
      <c r="RBI22" s="43"/>
      <c r="RBJ22" s="43"/>
      <c r="RBK22" s="43"/>
      <c r="RBL22" s="43"/>
      <c r="RBM22" s="43"/>
      <c r="RBN22" s="43"/>
      <c r="RBO22" s="43"/>
      <c r="RBP22" s="43"/>
      <c r="RBQ22" s="43"/>
      <c r="RBR22" s="43"/>
      <c r="RBS22" s="43"/>
      <c r="RBT22" s="43"/>
      <c r="RBU22" s="43"/>
      <c r="RBV22" s="43"/>
      <c r="RBW22" s="43"/>
      <c r="RBX22" s="43"/>
      <c r="RBY22" s="43"/>
      <c r="RBZ22" s="43"/>
      <c r="RCA22" s="43"/>
      <c r="RCB22" s="43"/>
      <c r="RCC22" s="43"/>
      <c r="RCD22" s="43"/>
      <c r="RCE22" s="43"/>
      <c r="RCF22" s="43"/>
      <c r="RCG22" s="43"/>
      <c r="RCH22" s="43"/>
      <c r="RCI22" s="43"/>
      <c r="RCJ22" s="43"/>
      <c r="RCK22" s="43"/>
      <c r="RCL22" s="43"/>
      <c r="RCM22" s="43"/>
      <c r="RCN22" s="43"/>
      <c r="RCO22" s="43"/>
      <c r="RCP22" s="43"/>
      <c r="RCQ22" s="43"/>
      <c r="RCR22" s="43"/>
      <c r="RCS22" s="43"/>
      <c r="RCT22" s="43"/>
      <c r="RCU22" s="43"/>
      <c r="RCV22" s="43"/>
      <c r="RCW22" s="43"/>
      <c r="RCX22" s="43"/>
      <c r="RCY22" s="43"/>
      <c r="RCZ22" s="43"/>
      <c r="RDA22" s="43"/>
      <c r="RDB22" s="43"/>
      <c r="RDC22" s="43"/>
      <c r="RDD22" s="43"/>
      <c r="RDE22" s="43"/>
      <c r="RDF22" s="43"/>
      <c r="RDG22" s="43"/>
      <c r="RDH22" s="43"/>
      <c r="RDI22" s="43"/>
      <c r="RDJ22" s="43"/>
      <c r="RDK22" s="43"/>
      <c r="RDL22" s="43"/>
      <c r="RDM22" s="43"/>
      <c r="RDN22" s="43"/>
      <c r="RDO22" s="43"/>
      <c r="RDP22" s="43"/>
      <c r="RDQ22" s="43"/>
      <c r="RDR22" s="43"/>
      <c r="RDS22" s="43"/>
      <c r="RDT22" s="43"/>
      <c r="RDU22" s="43"/>
      <c r="RDV22" s="43"/>
      <c r="RDW22" s="43"/>
      <c r="RDX22" s="43"/>
      <c r="RDY22" s="43"/>
      <c r="RDZ22" s="43"/>
      <c r="REA22" s="43"/>
      <c r="REB22" s="43"/>
      <c r="REC22" s="43"/>
      <c r="RED22" s="43"/>
      <c r="REE22" s="43"/>
      <c r="REF22" s="43"/>
      <c r="REG22" s="43"/>
      <c r="REH22" s="43"/>
      <c r="REI22" s="43"/>
      <c r="REJ22" s="43"/>
      <c r="REK22" s="43"/>
      <c r="REL22" s="43"/>
      <c r="REM22" s="43"/>
      <c r="REN22" s="43"/>
      <c r="REO22" s="43"/>
      <c r="REP22" s="43"/>
      <c r="REQ22" s="43"/>
      <c r="RER22" s="43"/>
      <c r="RES22" s="43"/>
      <c r="RET22" s="43"/>
      <c r="REU22" s="43"/>
      <c r="REV22" s="43"/>
      <c r="REW22" s="43"/>
      <c r="REX22" s="43"/>
      <c r="REY22" s="43"/>
      <c r="REZ22" s="43"/>
      <c r="RFA22" s="43"/>
      <c r="RFB22" s="43"/>
      <c r="RFC22" s="43"/>
      <c r="RFD22" s="43"/>
      <c r="RFE22" s="43"/>
      <c r="RFF22" s="43"/>
      <c r="RFG22" s="43"/>
      <c r="RFH22" s="43"/>
      <c r="RFI22" s="43"/>
      <c r="RFJ22" s="43"/>
      <c r="RFK22" s="43"/>
      <c r="RFL22" s="43"/>
      <c r="RFM22" s="43"/>
      <c r="RFN22" s="43"/>
      <c r="RFO22" s="43"/>
      <c r="RFP22" s="43"/>
      <c r="RFQ22" s="43"/>
      <c r="RFR22" s="43"/>
      <c r="RFS22" s="43"/>
      <c r="RFT22" s="43"/>
      <c r="RFU22" s="43"/>
      <c r="RFV22" s="43"/>
      <c r="RFW22" s="43"/>
      <c r="RFX22" s="43"/>
      <c r="RFY22" s="43"/>
      <c r="RFZ22" s="43"/>
      <c r="RGA22" s="43"/>
      <c r="RGB22" s="43"/>
      <c r="RGC22" s="43"/>
      <c r="RGD22" s="43"/>
      <c r="RGE22" s="43"/>
      <c r="RGF22" s="43"/>
      <c r="RGG22" s="43"/>
      <c r="RGH22" s="43"/>
      <c r="RGI22" s="43"/>
      <c r="RGJ22" s="43"/>
      <c r="RGK22" s="43"/>
      <c r="RGL22" s="43"/>
      <c r="RGM22" s="43"/>
      <c r="RGN22" s="43"/>
      <c r="RGO22" s="43"/>
      <c r="RGP22" s="43"/>
      <c r="RGQ22" s="43"/>
      <c r="RGR22" s="43"/>
      <c r="RGS22" s="43"/>
      <c r="RGT22" s="43"/>
      <c r="RGU22" s="43"/>
      <c r="RGV22" s="43"/>
      <c r="RGW22" s="43"/>
      <c r="RGX22" s="43"/>
      <c r="RGY22" s="43"/>
      <c r="RGZ22" s="43"/>
      <c r="RHA22" s="43"/>
      <c r="RHB22" s="43"/>
      <c r="RHC22" s="43"/>
      <c r="RHD22" s="43"/>
      <c r="RHE22" s="43"/>
      <c r="RHF22" s="43"/>
      <c r="RHG22" s="43"/>
      <c r="RHH22" s="43"/>
      <c r="RHI22" s="43"/>
      <c r="RHJ22" s="43"/>
      <c r="RHK22" s="43"/>
      <c r="RHL22" s="43"/>
      <c r="RHM22" s="43"/>
      <c r="RHN22" s="43"/>
      <c r="RHO22" s="43"/>
      <c r="RHP22" s="43"/>
      <c r="RHQ22" s="43"/>
      <c r="RHR22" s="43"/>
      <c r="RHS22" s="43"/>
      <c r="RHT22" s="43"/>
      <c r="RHU22" s="43"/>
      <c r="RHV22" s="43"/>
      <c r="RHW22" s="43"/>
      <c r="RHX22" s="43"/>
      <c r="RHY22" s="43"/>
      <c r="RHZ22" s="43"/>
      <c r="RIA22" s="43"/>
      <c r="RIB22" s="43"/>
      <c r="RIC22" s="43"/>
      <c r="RID22" s="43"/>
      <c r="RIE22" s="43"/>
      <c r="RIF22" s="43"/>
      <c r="RIG22" s="43"/>
      <c r="RIH22" s="43"/>
      <c r="RII22" s="43"/>
      <c r="RIJ22" s="43"/>
      <c r="RIK22" s="43"/>
      <c r="RIL22" s="43"/>
      <c r="RIM22" s="43"/>
      <c r="RIN22" s="43"/>
      <c r="RIO22" s="43"/>
      <c r="RIP22" s="43"/>
      <c r="RIQ22" s="43"/>
      <c r="RIR22" s="43"/>
      <c r="RIS22" s="43"/>
      <c r="RIT22" s="43"/>
      <c r="RIU22" s="43"/>
      <c r="RIV22" s="43"/>
      <c r="RIW22" s="43"/>
      <c r="RIX22" s="43"/>
      <c r="RIY22" s="43"/>
      <c r="RIZ22" s="43"/>
      <c r="RJA22" s="43"/>
      <c r="RJB22" s="43"/>
      <c r="RJC22" s="43"/>
      <c r="RJD22" s="43"/>
      <c r="RJE22" s="43"/>
      <c r="RJF22" s="43"/>
      <c r="RJG22" s="43"/>
      <c r="RJH22" s="43"/>
      <c r="RJI22" s="43"/>
      <c r="RJJ22" s="43"/>
      <c r="RJK22" s="43"/>
      <c r="RJL22" s="43"/>
      <c r="RJM22" s="43"/>
      <c r="RJN22" s="43"/>
      <c r="RJO22" s="43"/>
      <c r="RJP22" s="43"/>
      <c r="RJQ22" s="43"/>
      <c r="RJR22" s="43"/>
      <c r="RJS22" s="43"/>
      <c r="RJT22" s="43"/>
      <c r="RJU22" s="43"/>
      <c r="RJV22" s="43"/>
      <c r="RJW22" s="43"/>
      <c r="RJX22" s="43"/>
      <c r="RJY22" s="43"/>
      <c r="RJZ22" s="43"/>
      <c r="RKA22" s="43"/>
      <c r="RKB22" s="43"/>
      <c r="RKC22" s="43"/>
      <c r="RKD22" s="43"/>
      <c r="RKE22" s="43"/>
      <c r="RKF22" s="43"/>
      <c r="RKG22" s="43"/>
      <c r="RKH22" s="43"/>
      <c r="RKI22" s="43"/>
      <c r="RKJ22" s="43"/>
      <c r="RKK22" s="43"/>
      <c r="RKL22" s="43"/>
      <c r="RKM22" s="43"/>
      <c r="RKN22" s="43"/>
      <c r="RKO22" s="43"/>
      <c r="RKP22" s="43"/>
      <c r="RKQ22" s="43"/>
      <c r="RKR22" s="43"/>
      <c r="RKS22" s="43"/>
      <c r="RKT22" s="43"/>
      <c r="RKU22" s="43"/>
      <c r="RKV22" s="43"/>
      <c r="RKW22" s="43"/>
      <c r="RKX22" s="43"/>
      <c r="RKY22" s="43"/>
      <c r="RKZ22" s="43"/>
      <c r="RLA22" s="43"/>
      <c r="RLB22" s="43"/>
      <c r="RLC22" s="43"/>
      <c r="RLD22" s="43"/>
      <c r="RLE22" s="43"/>
      <c r="RLF22" s="43"/>
      <c r="RLG22" s="43"/>
      <c r="RLH22" s="43"/>
      <c r="RLI22" s="43"/>
      <c r="RLJ22" s="43"/>
      <c r="RLK22" s="43"/>
      <c r="RLL22" s="43"/>
      <c r="RLM22" s="43"/>
      <c r="RLN22" s="43"/>
      <c r="RLO22" s="43"/>
      <c r="RLP22" s="43"/>
      <c r="RLQ22" s="43"/>
      <c r="RLR22" s="43"/>
      <c r="RLS22" s="43"/>
      <c r="RLT22" s="43"/>
      <c r="RLU22" s="43"/>
      <c r="RLV22" s="43"/>
      <c r="RLW22" s="43"/>
      <c r="RLX22" s="43"/>
      <c r="RLY22" s="43"/>
      <c r="RLZ22" s="43"/>
      <c r="RMA22" s="43"/>
      <c r="RMB22" s="43"/>
      <c r="RMC22" s="43"/>
      <c r="RMD22" s="43"/>
      <c r="RME22" s="43"/>
      <c r="RMF22" s="43"/>
      <c r="RMG22" s="43"/>
      <c r="RMH22" s="43"/>
      <c r="RMI22" s="43"/>
      <c r="RMJ22" s="43"/>
      <c r="RMK22" s="43"/>
      <c r="RML22" s="43"/>
      <c r="RMM22" s="43"/>
      <c r="RMN22" s="43"/>
      <c r="RMO22" s="43"/>
      <c r="RMP22" s="43"/>
      <c r="RMQ22" s="43"/>
      <c r="RMR22" s="43"/>
      <c r="RMS22" s="43"/>
      <c r="RMT22" s="43"/>
      <c r="RMU22" s="43"/>
      <c r="RMV22" s="43"/>
      <c r="RMW22" s="43"/>
      <c r="RMX22" s="43"/>
      <c r="RMY22" s="43"/>
      <c r="RMZ22" s="43"/>
      <c r="RNA22" s="43"/>
      <c r="RNB22" s="43"/>
      <c r="RNC22" s="43"/>
      <c r="RND22" s="43"/>
      <c r="RNE22" s="43"/>
      <c r="RNF22" s="43"/>
      <c r="RNG22" s="43"/>
      <c r="RNH22" s="43"/>
      <c r="RNI22" s="43"/>
      <c r="RNJ22" s="43"/>
      <c r="RNK22" s="43"/>
      <c r="RNL22" s="43"/>
      <c r="RNM22" s="43"/>
      <c r="RNN22" s="43"/>
      <c r="RNO22" s="43"/>
      <c r="RNP22" s="43"/>
      <c r="RNQ22" s="43"/>
      <c r="RNR22" s="43"/>
      <c r="RNS22" s="43"/>
      <c r="RNT22" s="43"/>
      <c r="RNU22" s="43"/>
      <c r="RNV22" s="43"/>
      <c r="RNW22" s="43"/>
      <c r="RNX22" s="43"/>
      <c r="RNY22" s="43"/>
      <c r="RNZ22" s="43"/>
      <c r="ROA22" s="43"/>
      <c r="ROB22" s="43"/>
      <c r="ROC22" s="43"/>
      <c r="ROD22" s="43"/>
      <c r="ROE22" s="43"/>
      <c r="ROF22" s="43"/>
      <c r="ROG22" s="43"/>
      <c r="ROH22" s="43"/>
      <c r="ROI22" s="43"/>
      <c r="ROJ22" s="43"/>
      <c r="ROK22" s="43"/>
      <c r="ROL22" s="43"/>
      <c r="ROM22" s="43"/>
      <c r="RON22" s="43"/>
      <c r="ROO22" s="43"/>
      <c r="ROP22" s="43"/>
      <c r="ROQ22" s="43"/>
      <c r="ROR22" s="43"/>
      <c r="ROS22" s="43"/>
      <c r="ROT22" s="43"/>
      <c r="ROU22" s="43"/>
      <c r="ROV22" s="43"/>
      <c r="ROW22" s="43"/>
      <c r="ROX22" s="43"/>
      <c r="ROY22" s="43"/>
      <c r="ROZ22" s="43"/>
      <c r="RPA22" s="43"/>
      <c r="RPB22" s="43"/>
      <c r="RPC22" s="43"/>
      <c r="RPD22" s="43"/>
      <c r="RPE22" s="43"/>
      <c r="RPF22" s="43"/>
      <c r="RPG22" s="43"/>
      <c r="RPH22" s="43"/>
      <c r="RPI22" s="43"/>
      <c r="RPJ22" s="43"/>
      <c r="RPK22" s="43"/>
      <c r="RPL22" s="43"/>
      <c r="RPM22" s="43"/>
      <c r="RPN22" s="43"/>
      <c r="RPO22" s="43"/>
      <c r="RPP22" s="43"/>
      <c r="RPQ22" s="43"/>
      <c r="RPR22" s="43"/>
      <c r="RPS22" s="43"/>
      <c r="RPT22" s="43"/>
      <c r="RPU22" s="43"/>
      <c r="RPV22" s="43"/>
      <c r="RPW22" s="43"/>
      <c r="RPX22" s="43"/>
      <c r="RPY22" s="43"/>
      <c r="RPZ22" s="43"/>
      <c r="RQA22" s="43"/>
      <c r="RQB22" s="43"/>
      <c r="RQC22" s="43"/>
      <c r="RQD22" s="43"/>
      <c r="RQE22" s="43"/>
      <c r="RQF22" s="43"/>
      <c r="RQG22" s="43"/>
      <c r="RQH22" s="43"/>
      <c r="RQI22" s="43"/>
      <c r="RQJ22" s="43"/>
      <c r="RQK22" s="43"/>
      <c r="RQL22" s="43"/>
      <c r="RQM22" s="43"/>
      <c r="RQN22" s="43"/>
      <c r="RQO22" s="43"/>
      <c r="RQP22" s="43"/>
      <c r="RQQ22" s="43"/>
      <c r="RQR22" s="43"/>
      <c r="RQS22" s="43"/>
      <c r="RQT22" s="43"/>
      <c r="RQU22" s="43"/>
      <c r="RQV22" s="43"/>
      <c r="RQW22" s="43"/>
      <c r="RQX22" s="43"/>
      <c r="RQY22" s="43"/>
      <c r="RQZ22" s="43"/>
      <c r="RRA22" s="43"/>
      <c r="RRB22" s="43"/>
      <c r="RRC22" s="43"/>
      <c r="RRD22" s="43"/>
      <c r="RRE22" s="43"/>
      <c r="RRF22" s="43"/>
      <c r="RRG22" s="43"/>
      <c r="RRH22" s="43"/>
      <c r="RRI22" s="43"/>
      <c r="RRJ22" s="43"/>
      <c r="RRK22" s="43"/>
      <c r="RRL22" s="43"/>
      <c r="RRM22" s="43"/>
      <c r="RRN22" s="43"/>
      <c r="RRO22" s="43"/>
      <c r="RRP22" s="43"/>
      <c r="RRQ22" s="43"/>
      <c r="RRR22" s="43"/>
      <c r="RRS22" s="43"/>
      <c r="RRT22" s="43"/>
      <c r="RRU22" s="43"/>
      <c r="RRV22" s="43"/>
      <c r="RRW22" s="43"/>
      <c r="RRX22" s="43"/>
      <c r="RRY22" s="43"/>
      <c r="RRZ22" s="43"/>
      <c r="RSA22" s="43"/>
      <c r="RSB22" s="43"/>
      <c r="RSC22" s="43"/>
      <c r="RSD22" s="43"/>
      <c r="RSE22" s="43"/>
      <c r="RSF22" s="43"/>
      <c r="RSG22" s="43"/>
      <c r="RSH22" s="43"/>
      <c r="RSI22" s="43"/>
      <c r="RSJ22" s="43"/>
      <c r="RSK22" s="43"/>
      <c r="RSL22" s="43"/>
      <c r="RSM22" s="43"/>
      <c r="RSN22" s="43"/>
      <c r="RSO22" s="43"/>
      <c r="RSP22" s="43"/>
      <c r="RSQ22" s="43"/>
      <c r="RSR22" s="43"/>
      <c r="RSS22" s="43"/>
      <c r="RST22" s="43"/>
      <c r="RSU22" s="43"/>
      <c r="RSV22" s="43"/>
      <c r="RSW22" s="43"/>
      <c r="RSX22" s="43"/>
      <c r="RSY22" s="43"/>
      <c r="RSZ22" s="43"/>
      <c r="RTA22" s="43"/>
      <c r="RTB22" s="43"/>
      <c r="RTC22" s="43"/>
      <c r="RTD22" s="43"/>
      <c r="RTE22" s="43"/>
      <c r="RTF22" s="43"/>
      <c r="RTG22" s="43"/>
      <c r="RTH22" s="43"/>
      <c r="RTI22" s="43"/>
      <c r="RTJ22" s="43"/>
      <c r="RTK22" s="43"/>
      <c r="RTL22" s="43"/>
      <c r="RTM22" s="43"/>
      <c r="RTN22" s="43"/>
      <c r="RTO22" s="43"/>
      <c r="RTP22" s="43"/>
      <c r="RTQ22" s="43"/>
      <c r="RTR22" s="43"/>
      <c r="RTS22" s="43"/>
      <c r="RTT22" s="43"/>
      <c r="RTU22" s="43"/>
      <c r="RTV22" s="43"/>
      <c r="RTW22" s="43"/>
      <c r="RTX22" s="43"/>
      <c r="RTY22" s="43"/>
      <c r="RTZ22" s="43"/>
      <c r="RUA22" s="43"/>
      <c r="RUB22" s="43"/>
      <c r="RUC22" s="43"/>
      <c r="RUD22" s="43"/>
      <c r="RUE22" s="43"/>
      <c r="RUF22" s="43"/>
      <c r="RUG22" s="43"/>
      <c r="RUH22" s="43"/>
      <c r="RUI22" s="43"/>
      <c r="RUJ22" s="43"/>
      <c r="RUK22" s="43"/>
      <c r="RUL22" s="43"/>
      <c r="RUM22" s="43"/>
      <c r="RUN22" s="43"/>
      <c r="RUO22" s="43"/>
      <c r="RUP22" s="43"/>
      <c r="RUQ22" s="43"/>
      <c r="RUR22" s="43"/>
      <c r="RUS22" s="43"/>
      <c r="RUT22" s="43"/>
      <c r="RUU22" s="43"/>
      <c r="RUV22" s="43"/>
      <c r="RUW22" s="43"/>
      <c r="RUX22" s="43"/>
      <c r="RUY22" s="43"/>
      <c r="RUZ22" s="43"/>
      <c r="RVA22" s="43"/>
      <c r="RVB22" s="43"/>
      <c r="RVC22" s="43"/>
      <c r="RVD22" s="43"/>
      <c r="RVE22" s="43"/>
      <c r="RVF22" s="43"/>
      <c r="RVG22" s="43"/>
      <c r="RVH22" s="43"/>
      <c r="RVI22" s="43"/>
      <c r="RVJ22" s="43"/>
      <c r="RVK22" s="43"/>
      <c r="RVL22" s="43"/>
      <c r="RVM22" s="43"/>
      <c r="RVN22" s="43"/>
      <c r="RVO22" s="43"/>
      <c r="RVP22" s="43"/>
      <c r="RVQ22" s="43"/>
      <c r="RVR22" s="43"/>
      <c r="RVS22" s="43"/>
      <c r="RVT22" s="43"/>
      <c r="RVU22" s="43"/>
      <c r="RVV22" s="43"/>
      <c r="RVW22" s="43"/>
      <c r="RVX22" s="43"/>
      <c r="RVY22" s="43"/>
      <c r="RVZ22" s="43"/>
      <c r="RWA22" s="43"/>
      <c r="RWB22" s="43"/>
      <c r="RWC22" s="43"/>
      <c r="RWD22" s="43"/>
      <c r="RWE22" s="43"/>
      <c r="RWF22" s="43"/>
      <c r="RWG22" s="43"/>
      <c r="RWH22" s="43"/>
      <c r="RWI22" s="43"/>
      <c r="RWJ22" s="43"/>
      <c r="RWK22" s="43"/>
      <c r="RWL22" s="43"/>
      <c r="RWM22" s="43"/>
      <c r="RWN22" s="43"/>
      <c r="RWO22" s="43"/>
      <c r="RWP22" s="43"/>
      <c r="RWQ22" s="43"/>
      <c r="RWR22" s="43"/>
      <c r="RWS22" s="43"/>
      <c r="RWT22" s="43"/>
      <c r="RWU22" s="43"/>
      <c r="RWV22" s="43"/>
      <c r="RWW22" s="43"/>
      <c r="RWX22" s="43"/>
      <c r="RWY22" s="43"/>
      <c r="RWZ22" s="43"/>
      <c r="RXA22" s="43"/>
      <c r="RXB22" s="43"/>
      <c r="RXC22" s="43"/>
      <c r="RXD22" s="43"/>
      <c r="RXE22" s="43"/>
      <c r="RXF22" s="43"/>
      <c r="RXG22" s="43"/>
      <c r="RXH22" s="43"/>
      <c r="RXI22" s="43"/>
      <c r="RXJ22" s="43"/>
      <c r="RXK22" s="43"/>
      <c r="RXL22" s="43"/>
      <c r="RXM22" s="43"/>
      <c r="RXN22" s="43"/>
      <c r="RXO22" s="43"/>
      <c r="RXP22" s="43"/>
      <c r="RXQ22" s="43"/>
      <c r="RXR22" s="43"/>
      <c r="RXS22" s="43"/>
      <c r="RXT22" s="43"/>
      <c r="RXU22" s="43"/>
      <c r="RXV22" s="43"/>
      <c r="RXW22" s="43"/>
      <c r="RXX22" s="43"/>
      <c r="RXY22" s="43"/>
      <c r="RXZ22" s="43"/>
      <c r="RYA22" s="43"/>
      <c r="RYB22" s="43"/>
      <c r="RYC22" s="43"/>
      <c r="RYD22" s="43"/>
      <c r="RYE22" s="43"/>
      <c r="RYF22" s="43"/>
      <c r="RYG22" s="43"/>
      <c r="RYH22" s="43"/>
      <c r="RYI22" s="43"/>
      <c r="RYJ22" s="43"/>
      <c r="RYK22" s="43"/>
      <c r="RYL22" s="43"/>
      <c r="RYM22" s="43"/>
      <c r="RYN22" s="43"/>
      <c r="RYO22" s="43"/>
      <c r="RYP22" s="43"/>
      <c r="RYQ22" s="43"/>
      <c r="RYR22" s="43"/>
      <c r="RYS22" s="43"/>
      <c r="RYT22" s="43"/>
      <c r="RYU22" s="43"/>
      <c r="RYV22" s="43"/>
      <c r="RYW22" s="43"/>
      <c r="RYX22" s="43"/>
      <c r="RYY22" s="43"/>
      <c r="RYZ22" s="43"/>
      <c r="RZA22" s="43"/>
      <c r="RZB22" s="43"/>
      <c r="RZC22" s="43"/>
      <c r="RZD22" s="43"/>
      <c r="RZE22" s="43"/>
      <c r="RZF22" s="43"/>
      <c r="RZG22" s="43"/>
      <c r="RZH22" s="43"/>
      <c r="RZI22" s="43"/>
      <c r="RZJ22" s="43"/>
      <c r="RZK22" s="43"/>
      <c r="RZL22" s="43"/>
      <c r="RZM22" s="43"/>
      <c r="RZN22" s="43"/>
      <c r="RZO22" s="43"/>
      <c r="RZP22" s="43"/>
      <c r="RZQ22" s="43"/>
      <c r="RZR22" s="43"/>
      <c r="RZS22" s="43"/>
      <c r="RZT22" s="43"/>
      <c r="RZU22" s="43"/>
      <c r="RZV22" s="43"/>
      <c r="RZW22" s="43"/>
      <c r="RZX22" s="43"/>
      <c r="RZY22" s="43"/>
      <c r="RZZ22" s="43"/>
      <c r="SAA22" s="43"/>
      <c r="SAB22" s="43"/>
      <c r="SAC22" s="43"/>
      <c r="SAD22" s="43"/>
      <c r="SAE22" s="43"/>
      <c r="SAF22" s="43"/>
      <c r="SAG22" s="43"/>
      <c r="SAH22" s="43"/>
      <c r="SAI22" s="43"/>
      <c r="SAJ22" s="43"/>
      <c r="SAK22" s="43"/>
      <c r="SAL22" s="43"/>
      <c r="SAM22" s="43"/>
      <c r="SAN22" s="43"/>
      <c r="SAO22" s="43"/>
      <c r="SAP22" s="43"/>
      <c r="SAQ22" s="43"/>
      <c r="SAR22" s="43"/>
      <c r="SAS22" s="43"/>
      <c r="SAT22" s="43"/>
      <c r="SAU22" s="43"/>
      <c r="SAV22" s="43"/>
      <c r="SAW22" s="43"/>
      <c r="SAX22" s="43"/>
      <c r="SAY22" s="43"/>
      <c r="SAZ22" s="43"/>
      <c r="SBA22" s="43"/>
      <c r="SBB22" s="43"/>
      <c r="SBC22" s="43"/>
      <c r="SBD22" s="43"/>
      <c r="SBE22" s="43"/>
      <c r="SBF22" s="43"/>
      <c r="SBG22" s="43"/>
      <c r="SBH22" s="43"/>
      <c r="SBI22" s="43"/>
      <c r="SBJ22" s="43"/>
      <c r="SBK22" s="43"/>
      <c r="SBL22" s="43"/>
      <c r="SBM22" s="43"/>
      <c r="SBN22" s="43"/>
      <c r="SBO22" s="43"/>
      <c r="SBP22" s="43"/>
      <c r="SBQ22" s="43"/>
      <c r="SBR22" s="43"/>
      <c r="SBS22" s="43"/>
      <c r="SBT22" s="43"/>
      <c r="SBU22" s="43"/>
      <c r="SBV22" s="43"/>
      <c r="SBW22" s="43"/>
      <c r="SBX22" s="43"/>
      <c r="SBY22" s="43"/>
      <c r="SBZ22" s="43"/>
      <c r="SCA22" s="43"/>
      <c r="SCB22" s="43"/>
      <c r="SCC22" s="43"/>
      <c r="SCD22" s="43"/>
      <c r="SCE22" s="43"/>
      <c r="SCF22" s="43"/>
      <c r="SCG22" s="43"/>
      <c r="SCH22" s="43"/>
      <c r="SCI22" s="43"/>
      <c r="SCJ22" s="43"/>
      <c r="SCK22" s="43"/>
      <c r="SCL22" s="43"/>
      <c r="SCM22" s="43"/>
      <c r="SCN22" s="43"/>
      <c r="SCO22" s="43"/>
      <c r="SCP22" s="43"/>
      <c r="SCQ22" s="43"/>
      <c r="SCR22" s="43"/>
      <c r="SCS22" s="43"/>
      <c r="SCT22" s="43"/>
      <c r="SCU22" s="43"/>
      <c r="SCV22" s="43"/>
      <c r="SCW22" s="43"/>
      <c r="SCX22" s="43"/>
      <c r="SCY22" s="43"/>
      <c r="SCZ22" s="43"/>
      <c r="SDA22" s="43"/>
      <c r="SDB22" s="43"/>
      <c r="SDC22" s="43"/>
      <c r="SDD22" s="43"/>
      <c r="SDE22" s="43"/>
      <c r="SDF22" s="43"/>
      <c r="SDG22" s="43"/>
      <c r="SDH22" s="43"/>
      <c r="SDI22" s="43"/>
      <c r="SDJ22" s="43"/>
      <c r="SDK22" s="43"/>
      <c r="SDL22" s="43"/>
      <c r="SDM22" s="43"/>
      <c r="SDN22" s="43"/>
      <c r="SDO22" s="43"/>
      <c r="SDP22" s="43"/>
      <c r="SDQ22" s="43"/>
      <c r="SDR22" s="43"/>
      <c r="SDS22" s="43"/>
      <c r="SDT22" s="43"/>
      <c r="SDU22" s="43"/>
      <c r="SDV22" s="43"/>
      <c r="SDW22" s="43"/>
      <c r="SDX22" s="43"/>
      <c r="SDY22" s="43"/>
      <c r="SDZ22" s="43"/>
      <c r="SEA22" s="43"/>
      <c r="SEB22" s="43"/>
      <c r="SEC22" s="43"/>
      <c r="SED22" s="43"/>
      <c r="SEE22" s="43"/>
      <c r="SEF22" s="43"/>
      <c r="SEG22" s="43"/>
      <c r="SEH22" s="43"/>
      <c r="SEI22" s="43"/>
      <c r="SEJ22" s="43"/>
      <c r="SEK22" s="43"/>
      <c r="SEL22" s="43"/>
      <c r="SEM22" s="43"/>
      <c r="SEN22" s="43"/>
      <c r="SEO22" s="43"/>
      <c r="SEP22" s="43"/>
      <c r="SEQ22" s="43"/>
      <c r="SER22" s="43"/>
      <c r="SES22" s="43"/>
      <c r="SET22" s="43"/>
      <c r="SEU22" s="43"/>
      <c r="SEV22" s="43"/>
      <c r="SEW22" s="43"/>
      <c r="SEX22" s="43"/>
      <c r="SEY22" s="43"/>
      <c r="SEZ22" s="43"/>
      <c r="SFA22" s="43"/>
      <c r="SFB22" s="43"/>
      <c r="SFC22" s="43"/>
      <c r="SFD22" s="43"/>
      <c r="SFE22" s="43"/>
      <c r="SFF22" s="43"/>
      <c r="SFG22" s="43"/>
      <c r="SFH22" s="43"/>
      <c r="SFI22" s="43"/>
      <c r="SFJ22" s="43"/>
      <c r="SFK22" s="43"/>
      <c r="SFL22" s="43"/>
      <c r="SFM22" s="43"/>
      <c r="SFN22" s="43"/>
      <c r="SFO22" s="43"/>
      <c r="SFP22" s="43"/>
      <c r="SFQ22" s="43"/>
      <c r="SFR22" s="43"/>
      <c r="SFS22" s="43"/>
      <c r="SFT22" s="43"/>
      <c r="SFU22" s="43"/>
      <c r="SFV22" s="43"/>
      <c r="SFW22" s="43"/>
      <c r="SFX22" s="43"/>
      <c r="SFY22" s="43"/>
      <c r="SFZ22" s="43"/>
      <c r="SGA22" s="43"/>
      <c r="SGB22" s="43"/>
      <c r="SGC22" s="43"/>
      <c r="SGD22" s="43"/>
      <c r="SGE22" s="43"/>
      <c r="SGF22" s="43"/>
      <c r="SGG22" s="43"/>
      <c r="SGH22" s="43"/>
      <c r="SGI22" s="43"/>
      <c r="SGJ22" s="43"/>
      <c r="SGK22" s="43"/>
      <c r="SGL22" s="43"/>
      <c r="SGM22" s="43"/>
      <c r="SGN22" s="43"/>
      <c r="SGO22" s="43"/>
      <c r="SGP22" s="43"/>
      <c r="SGQ22" s="43"/>
      <c r="SGR22" s="43"/>
      <c r="SGS22" s="43"/>
      <c r="SGT22" s="43"/>
      <c r="SGU22" s="43"/>
      <c r="SGV22" s="43"/>
      <c r="SGW22" s="43"/>
      <c r="SGX22" s="43"/>
      <c r="SGY22" s="43"/>
      <c r="SGZ22" s="43"/>
      <c r="SHA22" s="43"/>
      <c r="SHB22" s="43"/>
      <c r="SHC22" s="43"/>
      <c r="SHD22" s="43"/>
      <c r="SHE22" s="43"/>
      <c r="SHF22" s="43"/>
      <c r="SHG22" s="43"/>
      <c r="SHH22" s="43"/>
      <c r="SHI22" s="43"/>
      <c r="SHJ22" s="43"/>
      <c r="SHK22" s="43"/>
      <c r="SHL22" s="43"/>
      <c r="SHM22" s="43"/>
      <c r="SHN22" s="43"/>
      <c r="SHO22" s="43"/>
      <c r="SHP22" s="43"/>
      <c r="SHQ22" s="43"/>
      <c r="SHR22" s="43"/>
      <c r="SHS22" s="43"/>
      <c r="SHT22" s="43"/>
      <c r="SHU22" s="43"/>
      <c r="SHV22" s="43"/>
      <c r="SHW22" s="43"/>
      <c r="SHX22" s="43"/>
      <c r="SHY22" s="43"/>
      <c r="SHZ22" s="43"/>
      <c r="SIA22" s="43"/>
      <c r="SIB22" s="43"/>
      <c r="SIC22" s="43"/>
      <c r="SID22" s="43"/>
      <c r="SIE22" s="43"/>
      <c r="SIF22" s="43"/>
      <c r="SIG22" s="43"/>
      <c r="SIH22" s="43"/>
      <c r="SII22" s="43"/>
      <c r="SIJ22" s="43"/>
      <c r="SIK22" s="43"/>
      <c r="SIL22" s="43"/>
      <c r="SIM22" s="43"/>
      <c r="SIN22" s="43"/>
      <c r="SIO22" s="43"/>
      <c r="SIP22" s="43"/>
      <c r="SIQ22" s="43"/>
      <c r="SIR22" s="43"/>
      <c r="SIS22" s="43"/>
      <c r="SIT22" s="43"/>
      <c r="SIU22" s="43"/>
      <c r="SIV22" s="43"/>
      <c r="SIW22" s="43"/>
      <c r="SIX22" s="43"/>
      <c r="SIY22" s="43"/>
      <c r="SIZ22" s="43"/>
      <c r="SJA22" s="43"/>
      <c r="SJB22" s="43"/>
      <c r="SJC22" s="43"/>
      <c r="SJD22" s="43"/>
      <c r="SJE22" s="43"/>
      <c r="SJF22" s="43"/>
      <c r="SJG22" s="43"/>
      <c r="SJH22" s="43"/>
      <c r="SJI22" s="43"/>
      <c r="SJJ22" s="43"/>
      <c r="SJK22" s="43"/>
      <c r="SJL22" s="43"/>
      <c r="SJM22" s="43"/>
      <c r="SJN22" s="43"/>
      <c r="SJO22" s="43"/>
      <c r="SJP22" s="43"/>
      <c r="SJQ22" s="43"/>
      <c r="SJR22" s="43"/>
      <c r="SJS22" s="43"/>
      <c r="SJT22" s="43"/>
      <c r="SJU22" s="43"/>
      <c r="SJV22" s="43"/>
      <c r="SJW22" s="43"/>
      <c r="SJX22" s="43"/>
      <c r="SJY22" s="43"/>
      <c r="SJZ22" s="43"/>
      <c r="SKA22" s="43"/>
      <c r="SKB22" s="43"/>
      <c r="SKC22" s="43"/>
      <c r="SKD22" s="43"/>
      <c r="SKE22" s="43"/>
      <c r="SKF22" s="43"/>
      <c r="SKG22" s="43"/>
      <c r="SKH22" s="43"/>
      <c r="SKI22" s="43"/>
      <c r="SKJ22" s="43"/>
      <c r="SKK22" s="43"/>
      <c r="SKL22" s="43"/>
      <c r="SKM22" s="43"/>
      <c r="SKN22" s="43"/>
      <c r="SKO22" s="43"/>
      <c r="SKP22" s="43"/>
      <c r="SKQ22" s="43"/>
      <c r="SKR22" s="43"/>
      <c r="SKS22" s="43"/>
      <c r="SKT22" s="43"/>
      <c r="SKU22" s="43"/>
      <c r="SKV22" s="43"/>
      <c r="SKW22" s="43"/>
      <c r="SKX22" s="43"/>
      <c r="SKY22" s="43"/>
      <c r="SKZ22" s="43"/>
      <c r="SLA22" s="43"/>
      <c r="SLB22" s="43"/>
      <c r="SLC22" s="43"/>
      <c r="SLD22" s="43"/>
      <c r="SLE22" s="43"/>
      <c r="SLF22" s="43"/>
      <c r="SLG22" s="43"/>
      <c r="SLH22" s="43"/>
      <c r="SLI22" s="43"/>
      <c r="SLJ22" s="43"/>
      <c r="SLK22" s="43"/>
      <c r="SLL22" s="43"/>
      <c r="SLM22" s="43"/>
      <c r="SLN22" s="43"/>
      <c r="SLO22" s="43"/>
      <c r="SLP22" s="43"/>
      <c r="SLQ22" s="43"/>
      <c r="SLR22" s="43"/>
      <c r="SLS22" s="43"/>
      <c r="SLT22" s="43"/>
      <c r="SLU22" s="43"/>
      <c r="SLV22" s="43"/>
      <c r="SLW22" s="43"/>
      <c r="SLX22" s="43"/>
      <c r="SLY22" s="43"/>
      <c r="SLZ22" s="43"/>
      <c r="SMA22" s="43"/>
      <c r="SMB22" s="43"/>
      <c r="SMC22" s="43"/>
      <c r="SMD22" s="43"/>
      <c r="SME22" s="43"/>
      <c r="SMF22" s="43"/>
      <c r="SMG22" s="43"/>
      <c r="SMH22" s="43"/>
      <c r="SMI22" s="43"/>
      <c r="SMJ22" s="43"/>
      <c r="SMK22" s="43"/>
      <c r="SML22" s="43"/>
      <c r="SMM22" s="43"/>
      <c r="SMN22" s="43"/>
      <c r="SMO22" s="43"/>
      <c r="SMP22" s="43"/>
      <c r="SMQ22" s="43"/>
      <c r="SMR22" s="43"/>
      <c r="SMS22" s="43"/>
      <c r="SMT22" s="43"/>
      <c r="SMU22" s="43"/>
      <c r="SMV22" s="43"/>
      <c r="SMW22" s="43"/>
      <c r="SMX22" s="43"/>
      <c r="SMY22" s="43"/>
      <c r="SMZ22" s="43"/>
      <c r="SNA22" s="43"/>
      <c r="SNB22" s="43"/>
      <c r="SNC22" s="43"/>
      <c r="SND22" s="43"/>
      <c r="SNE22" s="43"/>
      <c r="SNF22" s="43"/>
      <c r="SNG22" s="43"/>
      <c r="SNH22" s="43"/>
      <c r="SNI22" s="43"/>
      <c r="SNJ22" s="43"/>
      <c r="SNK22" s="43"/>
      <c r="SNL22" s="43"/>
      <c r="SNM22" s="43"/>
      <c r="SNN22" s="43"/>
      <c r="SNO22" s="43"/>
      <c r="SNP22" s="43"/>
      <c r="SNQ22" s="43"/>
      <c r="SNR22" s="43"/>
      <c r="SNS22" s="43"/>
      <c r="SNT22" s="43"/>
      <c r="SNU22" s="43"/>
      <c r="SNV22" s="43"/>
      <c r="SNW22" s="43"/>
      <c r="SNX22" s="43"/>
      <c r="SNY22" s="43"/>
      <c r="SNZ22" s="43"/>
      <c r="SOA22" s="43"/>
      <c r="SOB22" s="43"/>
      <c r="SOC22" s="43"/>
      <c r="SOD22" s="43"/>
      <c r="SOE22" s="43"/>
      <c r="SOF22" s="43"/>
      <c r="SOG22" s="43"/>
      <c r="SOH22" s="43"/>
      <c r="SOI22" s="43"/>
      <c r="SOJ22" s="43"/>
      <c r="SOK22" s="43"/>
      <c r="SOL22" s="43"/>
      <c r="SOM22" s="43"/>
      <c r="SON22" s="43"/>
      <c r="SOO22" s="43"/>
      <c r="SOP22" s="43"/>
      <c r="SOQ22" s="43"/>
      <c r="SOR22" s="43"/>
      <c r="SOS22" s="43"/>
      <c r="SOT22" s="43"/>
      <c r="SOU22" s="43"/>
      <c r="SOV22" s="43"/>
      <c r="SOW22" s="43"/>
      <c r="SOX22" s="43"/>
      <c r="SOY22" s="43"/>
      <c r="SOZ22" s="43"/>
      <c r="SPA22" s="43"/>
      <c r="SPB22" s="43"/>
      <c r="SPC22" s="43"/>
      <c r="SPD22" s="43"/>
      <c r="SPE22" s="43"/>
      <c r="SPF22" s="43"/>
      <c r="SPG22" s="43"/>
      <c r="SPH22" s="43"/>
      <c r="SPI22" s="43"/>
      <c r="SPJ22" s="43"/>
      <c r="SPK22" s="43"/>
      <c r="SPL22" s="43"/>
      <c r="SPM22" s="43"/>
      <c r="SPN22" s="43"/>
      <c r="SPO22" s="43"/>
      <c r="SPP22" s="43"/>
      <c r="SPQ22" s="43"/>
      <c r="SPR22" s="43"/>
      <c r="SPS22" s="43"/>
      <c r="SPT22" s="43"/>
      <c r="SPU22" s="43"/>
      <c r="SPV22" s="43"/>
      <c r="SPW22" s="43"/>
      <c r="SPX22" s="43"/>
      <c r="SPY22" s="43"/>
      <c r="SPZ22" s="43"/>
      <c r="SQA22" s="43"/>
      <c r="SQB22" s="43"/>
      <c r="SQC22" s="43"/>
      <c r="SQD22" s="43"/>
      <c r="SQE22" s="43"/>
      <c r="SQF22" s="43"/>
      <c r="SQG22" s="43"/>
      <c r="SQH22" s="43"/>
      <c r="SQI22" s="43"/>
      <c r="SQJ22" s="43"/>
      <c r="SQK22" s="43"/>
      <c r="SQL22" s="43"/>
      <c r="SQM22" s="43"/>
      <c r="SQN22" s="43"/>
      <c r="SQO22" s="43"/>
      <c r="SQP22" s="43"/>
      <c r="SQQ22" s="43"/>
      <c r="SQR22" s="43"/>
      <c r="SQS22" s="43"/>
      <c r="SQT22" s="43"/>
      <c r="SQU22" s="43"/>
      <c r="SQV22" s="43"/>
      <c r="SQW22" s="43"/>
      <c r="SQX22" s="43"/>
      <c r="SQY22" s="43"/>
      <c r="SQZ22" s="43"/>
      <c r="SRA22" s="43"/>
      <c r="SRB22" s="43"/>
      <c r="SRC22" s="43"/>
      <c r="SRD22" s="43"/>
      <c r="SRE22" s="43"/>
      <c r="SRF22" s="43"/>
      <c r="SRG22" s="43"/>
      <c r="SRH22" s="43"/>
      <c r="SRI22" s="43"/>
      <c r="SRJ22" s="43"/>
      <c r="SRK22" s="43"/>
      <c r="SRL22" s="43"/>
      <c r="SRM22" s="43"/>
      <c r="SRN22" s="43"/>
      <c r="SRO22" s="43"/>
      <c r="SRP22" s="43"/>
      <c r="SRQ22" s="43"/>
      <c r="SRR22" s="43"/>
      <c r="SRS22" s="43"/>
      <c r="SRT22" s="43"/>
      <c r="SRU22" s="43"/>
      <c r="SRV22" s="43"/>
      <c r="SRW22" s="43"/>
      <c r="SRX22" s="43"/>
      <c r="SRY22" s="43"/>
      <c r="SRZ22" s="43"/>
      <c r="SSA22" s="43"/>
      <c r="SSB22" s="43"/>
      <c r="SSC22" s="43"/>
      <c r="SSD22" s="43"/>
      <c r="SSE22" s="43"/>
      <c r="SSF22" s="43"/>
      <c r="SSG22" s="43"/>
      <c r="SSH22" s="43"/>
      <c r="SSI22" s="43"/>
      <c r="SSJ22" s="43"/>
      <c r="SSK22" s="43"/>
      <c r="SSL22" s="43"/>
      <c r="SSM22" s="43"/>
      <c r="SSN22" s="43"/>
      <c r="SSO22" s="43"/>
      <c r="SSP22" s="43"/>
      <c r="SSQ22" s="43"/>
      <c r="SSR22" s="43"/>
      <c r="SSS22" s="43"/>
      <c r="SST22" s="43"/>
      <c r="SSU22" s="43"/>
      <c r="SSV22" s="43"/>
      <c r="SSW22" s="43"/>
      <c r="SSX22" s="43"/>
      <c r="SSY22" s="43"/>
      <c r="SSZ22" s="43"/>
      <c r="STA22" s="43"/>
      <c r="STB22" s="43"/>
      <c r="STC22" s="43"/>
      <c r="STD22" s="43"/>
      <c r="STE22" s="43"/>
      <c r="STF22" s="43"/>
      <c r="STG22" s="43"/>
      <c r="STH22" s="43"/>
      <c r="STI22" s="43"/>
      <c r="STJ22" s="43"/>
      <c r="STK22" s="43"/>
      <c r="STL22" s="43"/>
      <c r="STM22" s="43"/>
      <c r="STN22" s="43"/>
      <c r="STO22" s="43"/>
      <c r="STP22" s="43"/>
      <c r="STQ22" s="43"/>
      <c r="STR22" s="43"/>
      <c r="STS22" s="43"/>
      <c r="STT22" s="43"/>
      <c r="STU22" s="43"/>
      <c r="STV22" s="43"/>
      <c r="STW22" s="43"/>
      <c r="STX22" s="43"/>
      <c r="STY22" s="43"/>
      <c r="STZ22" s="43"/>
      <c r="SUA22" s="43"/>
      <c r="SUB22" s="43"/>
      <c r="SUC22" s="43"/>
      <c r="SUD22" s="43"/>
      <c r="SUE22" s="43"/>
      <c r="SUF22" s="43"/>
      <c r="SUG22" s="43"/>
      <c r="SUH22" s="43"/>
      <c r="SUI22" s="43"/>
      <c r="SUJ22" s="43"/>
      <c r="SUK22" s="43"/>
      <c r="SUL22" s="43"/>
      <c r="SUM22" s="43"/>
      <c r="SUN22" s="43"/>
      <c r="SUO22" s="43"/>
      <c r="SUP22" s="43"/>
      <c r="SUQ22" s="43"/>
      <c r="SUR22" s="43"/>
      <c r="SUS22" s="43"/>
      <c r="SUT22" s="43"/>
      <c r="SUU22" s="43"/>
      <c r="SUV22" s="43"/>
      <c r="SUW22" s="43"/>
      <c r="SUX22" s="43"/>
      <c r="SUY22" s="43"/>
      <c r="SUZ22" s="43"/>
      <c r="SVA22" s="43"/>
      <c r="SVB22" s="43"/>
      <c r="SVC22" s="43"/>
      <c r="SVD22" s="43"/>
      <c r="SVE22" s="43"/>
      <c r="SVF22" s="43"/>
      <c r="SVG22" s="43"/>
      <c r="SVH22" s="43"/>
      <c r="SVI22" s="43"/>
      <c r="SVJ22" s="43"/>
      <c r="SVK22" s="43"/>
      <c r="SVL22" s="43"/>
      <c r="SVM22" s="43"/>
      <c r="SVN22" s="43"/>
      <c r="SVO22" s="43"/>
      <c r="SVP22" s="43"/>
      <c r="SVQ22" s="43"/>
      <c r="SVR22" s="43"/>
      <c r="SVS22" s="43"/>
      <c r="SVT22" s="43"/>
      <c r="SVU22" s="43"/>
      <c r="SVV22" s="43"/>
      <c r="SVW22" s="43"/>
      <c r="SVX22" s="43"/>
      <c r="SVY22" s="43"/>
      <c r="SVZ22" s="43"/>
      <c r="SWA22" s="43"/>
      <c r="SWB22" s="43"/>
      <c r="SWC22" s="43"/>
      <c r="SWD22" s="43"/>
      <c r="SWE22" s="43"/>
      <c r="SWF22" s="43"/>
      <c r="SWG22" s="43"/>
      <c r="SWH22" s="43"/>
      <c r="SWI22" s="43"/>
      <c r="SWJ22" s="43"/>
      <c r="SWK22" s="43"/>
      <c r="SWL22" s="43"/>
      <c r="SWM22" s="43"/>
      <c r="SWN22" s="43"/>
      <c r="SWO22" s="43"/>
      <c r="SWP22" s="43"/>
      <c r="SWQ22" s="43"/>
      <c r="SWR22" s="43"/>
      <c r="SWS22" s="43"/>
      <c r="SWT22" s="43"/>
      <c r="SWU22" s="43"/>
      <c r="SWV22" s="43"/>
      <c r="SWW22" s="43"/>
      <c r="SWX22" s="43"/>
      <c r="SWY22" s="43"/>
      <c r="SWZ22" s="43"/>
      <c r="SXA22" s="43"/>
      <c r="SXB22" s="43"/>
      <c r="SXC22" s="43"/>
      <c r="SXD22" s="43"/>
      <c r="SXE22" s="43"/>
      <c r="SXF22" s="43"/>
      <c r="SXG22" s="43"/>
      <c r="SXH22" s="43"/>
      <c r="SXI22" s="43"/>
      <c r="SXJ22" s="43"/>
      <c r="SXK22" s="43"/>
      <c r="SXL22" s="43"/>
      <c r="SXM22" s="43"/>
      <c r="SXN22" s="43"/>
      <c r="SXO22" s="43"/>
      <c r="SXP22" s="43"/>
      <c r="SXQ22" s="43"/>
      <c r="SXR22" s="43"/>
      <c r="SXS22" s="43"/>
      <c r="SXT22" s="43"/>
      <c r="SXU22" s="43"/>
      <c r="SXV22" s="43"/>
      <c r="SXW22" s="43"/>
      <c r="SXX22" s="43"/>
      <c r="SXY22" s="43"/>
      <c r="SXZ22" s="43"/>
      <c r="SYA22" s="43"/>
      <c r="SYB22" s="43"/>
      <c r="SYC22" s="43"/>
      <c r="SYD22" s="43"/>
      <c r="SYE22" s="43"/>
      <c r="SYF22" s="43"/>
      <c r="SYG22" s="43"/>
      <c r="SYH22" s="43"/>
      <c r="SYI22" s="43"/>
      <c r="SYJ22" s="43"/>
      <c r="SYK22" s="43"/>
      <c r="SYL22" s="43"/>
      <c r="SYM22" s="43"/>
      <c r="SYN22" s="43"/>
      <c r="SYO22" s="43"/>
      <c r="SYP22" s="43"/>
      <c r="SYQ22" s="43"/>
      <c r="SYR22" s="43"/>
      <c r="SYS22" s="43"/>
      <c r="SYT22" s="43"/>
      <c r="SYU22" s="43"/>
      <c r="SYV22" s="43"/>
      <c r="SYW22" s="43"/>
      <c r="SYX22" s="43"/>
      <c r="SYY22" s="43"/>
      <c r="SYZ22" s="43"/>
      <c r="SZA22" s="43"/>
      <c r="SZB22" s="43"/>
      <c r="SZC22" s="43"/>
      <c r="SZD22" s="43"/>
      <c r="SZE22" s="43"/>
      <c r="SZF22" s="43"/>
      <c r="SZG22" s="43"/>
      <c r="SZH22" s="43"/>
      <c r="SZI22" s="43"/>
      <c r="SZJ22" s="43"/>
      <c r="SZK22" s="43"/>
      <c r="SZL22" s="43"/>
      <c r="SZM22" s="43"/>
      <c r="SZN22" s="43"/>
      <c r="SZO22" s="43"/>
      <c r="SZP22" s="43"/>
      <c r="SZQ22" s="43"/>
      <c r="SZR22" s="43"/>
      <c r="SZS22" s="43"/>
      <c r="SZT22" s="43"/>
      <c r="SZU22" s="43"/>
      <c r="SZV22" s="43"/>
      <c r="SZW22" s="43"/>
      <c r="SZX22" s="43"/>
      <c r="SZY22" s="43"/>
      <c r="SZZ22" s="43"/>
      <c r="TAA22" s="43"/>
      <c r="TAB22" s="43"/>
      <c r="TAC22" s="43"/>
      <c r="TAD22" s="43"/>
      <c r="TAE22" s="43"/>
      <c r="TAF22" s="43"/>
      <c r="TAG22" s="43"/>
      <c r="TAH22" s="43"/>
      <c r="TAI22" s="43"/>
      <c r="TAJ22" s="43"/>
      <c r="TAK22" s="43"/>
      <c r="TAL22" s="43"/>
      <c r="TAM22" s="43"/>
      <c r="TAN22" s="43"/>
      <c r="TAO22" s="43"/>
      <c r="TAP22" s="43"/>
      <c r="TAQ22" s="43"/>
      <c r="TAR22" s="43"/>
      <c r="TAS22" s="43"/>
      <c r="TAT22" s="43"/>
      <c r="TAU22" s="43"/>
      <c r="TAV22" s="43"/>
      <c r="TAW22" s="43"/>
      <c r="TAX22" s="43"/>
      <c r="TAY22" s="43"/>
      <c r="TAZ22" s="43"/>
      <c r="TBA22" s="43"/>
      <c r="TBB22" s="43"/>
      <c r="TBC22" s="43"/>
      <c r="TBD22" s="43"/>
      <c r="TBE22" s="43"/>
      <c r="TBF22" s="43"/>
      <c r="TBG22" s="43"/>
      <c r="TBH22" s="43"/>
      <c r="TBI22" s="43"/>
      <c r="TBJ22" s="43"/>
      <c r="TBK22" s="43"/>
      <c r="TBL22" s="43"/>
      <c r="TBM22" s="43"/>
      <c r="TBN22" s="43"/>
      <c r="TBO22" s="43"/>
      <c r="TBP22" s="43"/>
      <c r="TBQ22" s="43"/>
      <c r="TBR22" s="43"/>
      <c r="TBS22" s="43"/>
      <c r="TBT22" s="43"/>
      <c r="TBU22" s="43"/>
      <c r="TBV22" s="43"/>
      <c r="TBW22" s="43"/>
      <c r="TBX22" s="43"/>
      <c r="TBY22" s="43"/>
      <c r="TBZ22" s="43"/>
      <c r="TCA22" s="43"/>
      <c r="TCB22" s="43"/>
      <c r="TCC22" s="43"/>
      <c r="TCD22" s="43"/>
      <c r="TCE22" s="43"/>
      <c r="TCF22" s="43"/>
      <c r="TCG22" s="43"/>
      <c r="TCH22" s="43"/>
      <c r="TCI22" s="43"/>
      <c r="TCJ22" s="43"/>
      <c r="TCK22" s="43"/>
      <c r="TCL22" s="43"/>
      <c r="TCM22" s="43"/>
      <c r="TCN22" s="43"/>
      <c r="TCO22" s="43"/>
      <c r="TCP22" s="43"/>
      <c r="TCQ22" s="43"/>
      <c r="TCR22" s="43"/>
      <c r="TCS22" s="43"/>
      <c r="TCT22" s="43"/>
      <c r="TCU22" s="43"/>
      <c r="TCV22" s="43"/>
      <c r="TCW22" s="43"/>
      <c r="TCX22" s="43"/>
      <c r="TCY22" s="43"/>
      <c r="TCZ22" s="43"/>
      <c r="TDA22" s="43"/>
      <c r="TDB22" s="43"/>
      <c r="TDC22" s="43"/>
      <c r="TDD22" s="43"/>
      <c r="TDE22" s="43"/>
      <c r="TDF22" s="43"/>
      <c r="TDG22" s="43"/>
      <c r="TDH22" s="43"/>
      <c r="TDI22" s="43"/>
      <c r="TDJ22" s="43"/>
      <c r="TDK22" s="43"/>
      <c r="TDL22" s="43"/>
      <c r="TDM22" s="43"/>
      <c r="TDN22" s="43"/>
      <c r="TDO22" s="43"/>
      <c r="TDP22" s="43"/>
      <c r="TDQ22" s="43"/>
      <c r="TDR22" s="43"/>
      <c r="TDS22" s="43"/>
      <c r="TDT22" s="43"/>
      <c r="TDU22" s="43"/>
      <c r="TDV22" s="43"/>
      <c r="TDW22" s="43"/>
      <c r="TDX22" s="43"/>
      <c r="TDY22" s="43"/>
      <c r="TDZ22" s="43"/>
      <c r="TEA22" s="43"/>
      <c r="TEB22" s="43"/>
      <c r="TEC22" s="43"/>
      <c r="TED22" s="43"/>
      <c r="TEE22" s="43"/>
      <c r="TEF22" s="43"/>
      <c r="TEG22" s="43"/>
      <c r="TEH22" s="43"/>
      <c r="TEI22" s="43"/>
      <c r="TEJ22" s="43"/>
      <c r="TEK22" s="43"/>
      <c r="TEL22" s="43"/>
      <c r="TEM22" s="43"/>
      <c r="TEN22" s="43"/>
      <c r="TEO22" s="43"/>
      <c r="TEP22" s="43"/>
      <c r="TEQ22" s="43"/>
      <c r="TER22" s="43"/>
      <c r="TES22" s="43"/>
      <c r="TET22" s="43"/>
      <c r="TEU22" s="43"/>
      <c r="TEV22" s="43"/>
      <c r="TEW22" s="43"/>
      <c r="TEX22" s="43"/>
      <c r="TEY22" s="43"/>
      <c r="TEZ22" s="43"/>
      <c r="TFA22" s="43"/>
      <c r="TFB22" s="43"/>
      <c r="TFC22" s="43"/>
      <c r="TFD22" s="43"/>
      <c r="TFE22" s="43"/>
      <c r="TFF22" s="43"/>
      <c r="TFG22" s="43"/>
      <c r="TFH22" s="43"/>
      <c r="TFI22" s="43"/>
      <c r="TFJ22" s="43"/>
      <c r="TFK22" s="43"/>
      <c r="TFL22" s="43"/>
      <c r="TFM22" s="43"/>
      <c r="TFN22" s="43"/>
      <c r="TFO22" s="43"/>
      <c r="TFP22" s="43"/>
      <c r="TFQ22" s="43"/>
      <c r="TFR22" s="43"/>
      <c r="TFS22" s="43"/>
      <c r="TFT22" s="43"/>
      <c r="TFU22" s="43"/>
      <c r="TFV22" s="43"/>
      <c r="TFW22" s="43"/>
      <c r="TFX22" s="43"/>
      <c r="TFY22" s="43"/>
      <c r="TFZ22" s="43"/>
      <c r="TGA22" s="43"/>
      <c r="TGB22" s="43"/>
      <c r="TGC22" s="43"/>
      <c r="TGD22" s="43"/>
      <c r="TGE22" s="43"/>
      <c r="TGF22" s="43"/>
      <c r="TGG22" s="43"/>
      <c r="TGH22" s="43"/>
      <c r="TGI22" s="43"/>
      <c r="TGJ22" s="43"/>
      <c r="TGK22" s="43"/>
      <c r="TGL22" s="43"/>
      <c r="TGM22" s="43"/>
      <c r="TGN22" s="43"/>
      <c r="TGO22" s="43"/>
      <c r="TGP22" s="43"/>
      <c r="TGQ22" s="43"/>
      <c r="TGR22" s="43"/>
      <c r="TGS22" s="43"/>
      <c r="TGT22" s="43"/>
      <c r="TGU22" s="43"/>
      <c r="TGV22" s="43"/>
      <c r="TGW22" s="43"/>
      <c r="TGX22" s="43"/>
      <c r="TGY22" s="43"/>
      <c r="TGZ22" s="43"/>
      <c r="THA22" s="43"/>
      <c r="THB22" s="43"/>
      <c r="THC22" s="43"/>
      <c r="THD22" s="43"/>
      <c r="THE22" s="43"/>
      <c r="THF22" s="43"/>
      <c r="THG22" s="43"/>
      <c r="THH22" s="43"/>
      <c r="THI22" s="43"/>
      <c r="THJ22" s="43"/>
      <c r="THK22" s="43"/>
      <c r="THL22" s="43"/>
      <c r="THM22" s="43"/>
      <c r="THN22" s="43"/>
      <c r="THO22" s="43"/>
      <c r="THP22" s="43"/>
      <c r="THQ22" s="43"/>
      <c r="THR22" s="43"/>
      <c r="THS22" s="43"/>
      <c r="THT22" s="43"/>
      <c r="THU22" s="43"/>
      <c r="THV22" s="43"/>
      <c r="THW22" s="43"/>
      <c r="THX22" s="43"/>
      <c r="THY22" s="43"/>
      <c r="THZ22" s="43"/>
      <c r="TIA22" s="43"/>
      <c r="TIB22" s="43"/>
      <c r="TIC22" s="43"/>
      <c r="TID22" s="43"/>
      <c r="TIE22" s="43"/>
      <c r="TIF22" s="43"/>
      <c r="TIG22" s="43"/>
      <c r="TIH22" s="43"/>
      <c r="TII22" s="43"/>
      <c r="TIJ22" s="43"/>
      <c r="TIK22" s="43"/>
      <c r="TIL22" s="43"/>
      <c r="TIM22" s="43"/>
      <c r="TIN22" s="43"/>
      <c r="TIO22" s="43"/>
      <c r="TIP22" s="43"/>
      <c r="TIQ22" s="43"/>
      <c r="TIR22" s="43"/>
      <c r="TIS22" s="43"/>
      <c r="TIT22" s="43"/>
      <c r="TIU22" s="43"/>
      <c r="TIV22" s="43"/>
      <c r="TIW22" s="43"/>
      <c r="TIX22" s="43"/>
      <c r="TIY22" s="43"/>
      <c r="TIZ22" s="43"/>
      <c r="TJA22" s="43"/>
      <c r="TJB22" s="43"/>
      <c r="TJC22" s="43"/>
      <c r="TJD22" s="43"/>
      <c r="TJE22" s="43"/>
      <c r="TJF22" s="43"/>
      <c r="TJG22" s="43"/>
      <c r="TJH22" s="43"/>
      <c r="TJI22" s="43"/>
      <c r="TJJ22" s="43"/>
      <c r="TJK22" s="43"/>
      <c r="TJL22" s="43"/>
      <c r="TJM22" s="43"/>
      <c r="TJN22" s="43"/>
      <c r="TJO22" s="43"/>
      <c r="TJP22" s="43"/>
      <c r="TJQ22" s="43"/>
      <c r="TJR22" s="43"/>
      <c r="TJS22" s="43"/>
      <c r="TJT22" s="43"/>
      <c r="TJU22" s="43"/>
      <c r="TJV22" s="43"/>
      <c r="TJW22" s="43"/>
      <c r="TJX22" s="43"/>
      <c r="TJY22" s="43"/>
      <c r="TJZ22" s="43"/>
      <c r="TKA22" s="43"/>
      <c r="TKB22" s="43"/>
      <c r="TKC22" s="43"/>
      <c r="TKD22" s="43"/>
      <c r="TKE22" s="43"/>
      <c r="TKF22" s="43"/>
      <c r="TKG22" s="43"/>
      <c r="TKH22" s="43"/>
      <c r="TKI22" s="43"/>
      <c r="TKJ22" s="43"/>
      <c r="TKK22" s="43"/>
      <c r="TKL22" s="43"/>
      <c r="TKM22" s="43"/>
      <c r="TKN22" s="43"/>
      <c r="TKO22" s="43"/>
      <c r="TKP22" s="43"/>
      <c r="TKQ22" s="43"/>
      <c r="TKR22" s="43"/>
      <c r="TKS22" s="43"/>
      <c r="TKT22" s="43"/>
      <c r="TKU22" s="43"/>
      <c r="TKV22" s="43"/>
      <c r="TKW22" s="43"/>
      <c r="TKX22" s="43"/>
      <c r="TKY22" s="43"/>
      <c r="TKZ22" s="43"/>
      <c r="TLA22" s="43"/>
      <c r="TLB22" s="43"/>
      <c r="TLC22" s="43"/>
      <c r="TLD22" s="43"/>
      <c r="TLE22" s="43"/>
      <c r="TLF22" s="43"/>
      <c r="TLG22" s="43"/>
      <c r="TLH22" s="43"/>
      <c r="TLI22" s="43"/>
      <c r="TLJ22" s="43"/>
      <c r="TLK22" s="43"/>
      <c r="TLL22" s="43"/>
      <c r="TLM22" s="43"/>
      <c r="TLN22" s="43"/>
      <c r="TLO22" s="43"/>
      <c r="TLP22" s="43"/>
      <c r="TLQ22" s="43"/>
      <c r="TLR22" s="43"/>
      <c r="TLS22" s="43"/>
      <c r="TLT22" s="43"/>
      <c r="TLU22" s="43"/>
      <c r="TLV22" s="43"/>
      <c r="TLW22" s="43"/>
      <c r="TLX22" s="43"/>
      <c r="TLY22" s="43"/>
      <c r="TLZ22" s="43"/>
      <c r="TMA22" s="43"/>
      <c r="TMB22" s="43"/>
      <c r="TMC22" s="43"/>
      <c r="TMD22" s="43"/>
      <c r="TME22" s="43"/>
      <c r="TMF22" s="43"/>
      <c r="TMG22" s="43"/>
      <c r="TMH22" s="43"/>
      <c r="TMI22" s="43"/>
      <c r="TMJ22" s="43"/>
      <c r="TMK22" s="43"/>
      <c r="TML22" s="43"/>
      <c r="TMM22" s="43"/>
      <c r="TMN22" s="43"/>
      <c r="TMO22" s="43"/>
      <c r="TMP22" s="43"/>
      <c r="TMQ22" s="43"/>
      <c r="TMR22" s="43"/>
      <c r="TMS22" s="43"/>
      <c r="TMT22" s="43"/>
      <c r="TMU22" s="43"/>
      <c r="TMV22" s="43"/>
      <c r="TMW22" s="43"/>
      <c r="TMX22" s="43"/>
      <c r="TMY22" s="43"/>
      <c r="TMZ22" s="43"/>
      <c r="TNA22" s="43"/>
      <c r="TNB22" s="43"/>
      <c r="TNC22" s="43"/>
      <c r="TND22" s="43"/>
      <c r="TNE22" s="43"/>
      <c r="TNF22" s="43"/>
      <c r="TNG22" s="43"/>
      <c r="TNH22" s="43"/>
      <c r="TNI22" s="43"/>
      <c r="TNJ22" s="43"/>
      <c r="TNK22" s="43"/>
      <c r="TNL22" s="43"/>
      <c r="TNM22" s="43"/>
      <c r="TNN22" s="43"/>
      <c r="TNO22" s="43"/>
      <c r="TNP22" s="43"/>
      <c r="TNQ22" s="43"/>
      <c r="TNR22" s="43"/>
      <c r="TNS22" s="43"/>
      <c r="TNT22" s="43"/>
      <c r="TNU22" s="43"/>
      <c r="TNV22" s="43"/>
      <c r="TNW22" s="43"/>
      <c r="TNX22" s="43"/>
      <c r="TNY22" s="43"/>
      <c r="TNZ22" s="43"/>
      <c r="TOA22" s="43"/>
      <c r="TOB22" s="43"/>
      <c r="TOC22" s="43"/>
      <c r="TOD22" s="43"/>
      <c r="TOE22" s="43"/>
      <c r="TOF22" s="43"/>
      <c r="TOG22" s="43"/>
      <c r="TOH22" s="43"/>
      <c r="TOI22" s="43"/>
      <c r="TOJ22" s="43"/>
      <c r="TOK22" s="43"/>
      <c r="TOL22" s="43"/>
      <c r="TOM22" s="43"/>
      <c r="TON22" s="43"/>
      <c r="TOO22" s="43"/>
      <c r="TOP22" s="43"/>
      <c r="TOQ22" s="43"/>
      <c r="TOR22" s="43"/>
      <c r="TOS22" s="43"/>
      <c r="TOT22" s="43"/>
      <c r="TOU22" s="43"/>
      <c r="TOV22" s="43"/>
      <c r="TOW22" s="43"/>
      <c r="TOX22" s="43"/>
      <c r="TOY22" s="43"/>
      <c r="TOZ22" s="43"/>
      <c r="TPA22" s="43"/>
      <c r="TPB22" s="43"/>
      <c r="TPC22" s="43"/>
      <c r="TPD22" s="43"/>
      <c r="TPE22" s="43"/>
      <c r="TPF22" s="43"/>
      <c r="TPG22" s="43"/>
      <c r="TPH22" s="43"/>
      <c r="TPI22" s="43"/>
      <c r="TPJ22" s="43"/>
      <c r="TPK22" s="43"/>
      <c r="TPL22" s="43"/>
      <c r="TPM22" s="43"/>
      <c r="TPN22" s="43"/>
      <c r="TPO22" s="43"/>
      <c r="TPP22" s="43"/>
      <c r="TPQ22" s="43"/>
      <c r="TPR22" s="43"/>
      <c r="TPS22" s="43"/>
      <c r="TPT22" s="43"/>
      <c r="TPU22" s="43"/>
      <c r="TPV22" s="43"/>
      <c r="TPW22" s="43"/>
      <c r="TPX22" s="43"/>
      <c r="TPY22" s="43"/>
      <c r="TPZ22" s="43"/>
      <c r="TQA22" s="43"/>
      <c r="TQB22" s="43"/>
      <c r="TQC22" s="43"/>
      <c r="TQD22" s="43"/>
      <c r="TQE22" s="43"/>
      <c r="TQF22" s="43"/>
      <c r="TQG22" s="43"/>
      <c r="TQH22" s="43"/>
      <c r="TQI22" s="43"/>
      <c r="TQJ22" s="43"/>
      <c r="TQK22" s="43"/>
      <c r="TQL22" s="43"/>
      <c r="TQM22" s="43"/>
      <c r="TQN22" s="43"/>
      <c r="TQO22" s="43"/>
      <c r="TQP22" s="43"/>
      <c r="TQQ22" s="43"/>
      <c r="TQR22" s="43"/>
      <c r="TQS22" s="43"/>
      <c r="TQT22" s="43"/>
      <c r="TQU22" s="43"/>
      <c r="TQV22" s="43"/>
      <c r="TQW22" s="43"/>
      <c r="TQX22" s="43"/>
      <c r="TQY22" s="43"/>
      <c r="TQZ22" s="43"/>
      <c r="TRA22" s="43"/>
      <c r="TRB22" s="43"/>
      <c r="TRC22" s="43"/>
      <c r="TRD22" s="43"/>
      <c r="TRE22" s="43"/>
      <c r="TRF22" s="43"/>
      <c r="TRG22" s="43"/>
      <c r="TRH22" s="43"/>
      <c r="TRI22" s="43"/>
      <c r="TRJ22" s="43"/>
      <c r="TRK22" s="43"/>
      <c r="TRL22" s="43"/>
      <c r="TRM22" s="43"/>
      <c r="TRN22" s="43"/>
      <c r="TRO22" s="43"/>
      <c r="TRP22" s="43"/>
      <c r="TRQ22" s="43"/>
      <c r="TRR22" s="43"/>
      <c r="TRS22" s="43"/>
      <c r="TRT22" s="43"/>
      <c r="TRU22" s="43"/>
      <c r="TRV22" s="43"/>
      <c r="TRW22" s="43"/>
      <c r="TRX22" s="43"/>
      <c r="TRY22" s="43"/>
      <c r="TRZ22" s="43"/>
      <c r="TSA22" s="43"/>
      <c r="TSB22" s="43"/>
      <c r="TSC22" s="43"/>
      <c r="TSD22" s="43"/>
      <c r="TSE22" s="43"/>
      <c r="TSF22" s="43"/>
      <c r="TSG22" s="43"/>
      <c r="TSH22" s="43"/>
      <c r="TSI22" s="43"/>
      <c r="TSJ22" s="43"/>
      <c r="TSK22" s="43"/>
      <c r="TSL22" s="43"/>
      <c r="TSM22" s="43"/>
      <c r="TSN22" s="43"/>
      <c r="TSO22" s="43"/>
      <c r="TSP22" s="43"/>
      <c r="TSQ22" s="43"/>
      <c r="TSR22" s="43"/>
      <c r="TSS22" s="43"/>
      <c r="TST22" s="43"/>
      <c r="TSU22" s="43"/>
      <c r="TSV22" s="43"/>
      <c r="TSW22" s="43"/>
      <c r="TSX22" s="43"/>
      <c r="TSY22" s="43"/>
      <c r="TSZ22" s="43"/>
      <c r="TTA22" s="43"/>
      <c r="TTB22" s="43"/>
      <c r="TTC22" s="43"/>
      <c r="TTD22" s="43"/>
      <c r="TTE22" s="43"/>
      <c r="TTF22" s="43"/>
      <c r="TTG22" s="43"/>
      <c r="TTH22" s="43"/>
      <c r="TTI22" s="43"/>
      <c r="TTJ22" s="43"/>
      <c r="TTK22" s="43"/>
      <c r="TTL22" s="43"/>
      <c r="TTM22" s="43"/>
      <c r="TTN22" s="43"/>
      <c r="TTO22" s="43"/>
      <c r="TTP22" s="43"/>
      <c r="TTQ22" s="43"/>
      <c r="TTR22" s="43"/>
      <c r="TTS22" s="43"/>
      <c r="TTT22" s="43"/>
      <c r="TTU22" s="43"/>
      <c r="TTV22" s="43"/>
      <c r="TTW22" s="43"/>
      <c r="TTX22" s="43"/>
      <c r="TTY22" s="43"/>
      <c r="TTZ22" s="43"/>
      <c r="TUA22" s="43"/>
      <c r="TUB22" s="43"/>
      <c r="TUC22" s="43"/>
      <c r="TUD22" s="43"/>
      <c r="TUE22" s="43"/>
      <c r="TUF22" s="43"/>
      <c r="TUG22" s="43"/>
      <c r="TUH22" s="43"/>
      <c r="TUI22" s="43"/>
      <c r="TUJ22" s="43"/>
      <c r="TUK22" s="43"/>
      <c r="TUL22" s="43"/>
      <c r="TUM22" s="43"/>
      <c r="TUN22" s="43"/>
      <c r="TUO22" s="43"/>
      <c r="TUP22" s="43"/>
      <c r="TUQ22" s="43"/>
      <c r="TUR22" s="43"/>
      <c r="TUS22" s="43"/>
      <c r="TUT22" s="43"/>
      <c r="TUU22" s="43"/>
      <c r="TUV22" s="43"/>
      <c r="TUW22" s="43"/>
      <c r="TUX22" s="43"/>
      <c r="TUY22" s="43"/>
      <c r="TUZ22" s="43"/>
      <c r="TVA22" s="43"/>
      <c r="TVB22" s="43"/>
      <c r="TVC22" s="43"/>
      <c r="TVD22" s="43"/>
      <c r="TVE22" s="43"/>
      <c r="TVF22" s="43"/>
      <c r="TVG22" s="43"/>
      <c r="TVH22" s="43"/>
      <c r="TVI22" s="43"/>
      <c r="TVJ22" s="43"/>
      <c r="TVK22" s="43"/>
      <c r="TVL22" s="43"/>
      <c r="TVM22" s="43"/>
      <c r="TVN22" s="43"/>
      <c r="TVO22" s="43"/>
      <c r="TVP22" s="43"/>
      <c r="TVQ22" s="43"/>
      <c r="TVR22" s="43"/>
      <c r="TVS22" s="43"/>
      <c r="TVT22" s="43"/>
      <c r="TVU22" s="43"/>
      <c r="TVV22" s="43"/>
      <c r="TVW22" s="43"/>
      <c r="TVX22" s="43"/>
      <c r="TVY22" s="43"/>
      <c r="TVZ22" s="43"/>
      <c r="TWA22" s="43"/>
      <c r="TWB22" s="43"/>
      <c r="TWC22" s="43"/>
      <c r="TWD22" s="43"/>
      <c r="TWE22" s="43"/>
      <c r="TWF22" s="43"/>
      <c r="TWG22" s="43"/>
      <c r="TWH22" s="43"/>
      <c r="TWI22" s="43"/>
      <c r="TWJ22" s="43"/>
      <c r="TWK22" s="43"/>
      <c r="TWL22" s="43"/>
      <c r="TWM22" s="43"/>
      <c r="TWN22" s="43"/>
      <c r="TWO22" s="43"/>
      <c r="TWP22" s="43"/>
      <c r="TWQ22" s="43"/>
      <c r="TWR22" s="43"/>
      <c r="TWS22" s="43"/>
      <c r="TWT22" s="43"/>
      <c r="TWU22" s="43"/>
      <c r="TWV22" s="43"/>
      <c r="TWW22" s="43"/>
      <c r="TWX22" s="43"/>
      <c r="TWY22" s="43"/>
      <c r="TWZ22" s="43"/>
      <c r="TXA22" s="43"/>
      <c r="TXB22" s="43"/>
      <c r="TXC22" s="43"/>
      <c r="TXD22" s="43"/>
      <c r="TXE22" s="43"/>
      <c r="TXF22" s="43"/>
      <c r="TXG22" s="43"/>
      <c r="TXH22" s="43"/>
      <c r="TXI22" s="43"/>
      <c r="TXJ22" s="43"/>
      <c r="TXK22" s="43"/>
      <c r="TXL22" s="43"/>
      <c r="TXM22" s="43"/>
      <c r="TXN22" s="43"/>
      <c r="TXO22" s="43"/>
      <c r="TXP22" s="43"/>
      <c r="TXQ22" s="43"/>
      <c r="TXR22" s="43"/>
      <c r="TXS22" s="43"/>
      <c r="TXT22" s="43"/>
      <c r="TXU22" s="43"/>
      <c r="TXV22" s="43"/>
      <c r="TXW22" s="43"/>
      <c r="TXX22" s="43"/>
      <c r="TXY22" s="43"/>
      <c r="TXZ22" s="43"/>
      <c r="TYA22" s="43"/>
      <c r="TYB22" s="43"/>
      <c r="TYC22" s="43"/>
      <c r="TYD22" s="43"/>
      <c r="TYE22" s="43"/>
      <c r="TYF22" s="43"/>
      <c r="TYG22" s="43"/>
      <c r="TYH22" s="43"/>
      <c r="TYI22" s="43"/>
      <c r="TYJ22" s="43"/>
      <c r="TYK22" s="43"/>
      <c r="TYL22" s="43"/>
      <c r="TYM22" s="43"/>
      <c r="TYN22" s="43"/>
      <c r="TYO22" s="43"/>
      <c r="TYP22" s="43"/>
      <c r="TYQ22" s="43"/>
      <c r="TYR22" s="43"/>
      <c r="TYS22" s="43"/>
      <c r="TYT22" s="43"/>
      <c r="TYU22" s="43"/>
      <c r="TYV22" s="43"/>
      <c r="TYW22" s="43"/>
      <c r="TYX22" s="43"/>
      <c r="TYY22" s="43"/>
      <c r="TYZ22" s="43"/>
      <c r="TZA22" s="43"/>
      <c r="TZB22" s="43"/>
      <c r="TZC22" s="43"/>
      <c r="TZD22" s="43"/>
      <c r="TZE22" s="43"/>
      <c r="TZF22" s="43"/>
      <c r="TZG22" s="43"/>
      <c r="TZH22" s="43"/>
      <c r="TZI22" s="43"/>
      <c r="TZJ22" s="43"/>
      <c r="TZK22" s="43"/>
      <c r="TZL22" s="43"/>
      <c r="TZM22" s="43"/>
      <c r="TZN22" s="43"/>
      <c r="TZO22" s="43"/>
      <c r="TZP22" s="43"/>
      <c r="TZQ22" s="43"/>
      <c r="TZR22" s="43"/>
      <c r="TZS22" s="43"/>
      <c r="TZT22" s="43"/>
      <c r="TZU22" s="43"/>
      <c r="TZV22" s="43"/>
      <c r="TZW22" s="43"/>
      <c r="TZX22" s="43"/>
      <c r="TZY22" s="43"/>
      <c r="TZZ22" s="43"/>
      <c r="UAA22" s="43"/>
      <c r="UAB22" s="43"/>
      <c r="UAC22" s="43"/>
      <c r="UAD22" s="43"/>
      <c r="UAE22" s="43"/>
      <c r="UAF22" s="43"/>
      <c r="UAG22" s="43"/>
      <c r="UAH22" s="43"/>
      <c r="UAI22" s="43"/>
      <c r="UAJ22" s="43"/>
      <c r="UAK22" s="43"/>
      <c r="UAL22" s="43"/>
      <c r="UAM22" s="43"/>
      <c r="UAN22" s="43"/>
      <c r="UAO22" s="43"/>
      <c r="UAP22" s="43"/>
      <c r="UAQ22" s="43"/>
      <c r="UAR22" s="43"/>
      <c r="UAS22" s="43"/>
      <c r="UAT22" s="43"/>
      <c r="UAU22" s="43"/>
      <c r="UAV22" s="43"/>
      <c r="UAW22" s="43"/>
      <c r="UAX22" s="43"/>
      <c r="UAY22" s="43"/>
      <c r="UAZ22" s="43"/>
      <c r="UBA22" s="43"/>
      <c r="UBB22" s="43"/>
      <c r="UBC22" s="43"/>
      <c r="UBD22" s="43"/>
      <c r="UBE22" s="43"/>
      <c r="UBF22" s="43"/>
      <c r="UBG22" s="43"/>
      <c r="UBH22" s="43"/>
      <c r="UBI22" s="43"/>
      <c r="UBJ22" s="43"/>
      <c r="UBK22" s="43"/>
      <c r="UBL22" s="43"/>
      <c r="UBM22" s="43"/>
      <c r="UBN22" s="43"/>
      <c r="UBO22" s="43"/>
      <c r="UBP22" s="43"/>
      <c r="UBQ22" s="43"/>
      <c r="UBR22" s="43"/>
      <c r="UBS22" s="43"/>
      <c r="UBT22" s="43"/>
      <c r="UBU22" s="43"/>
      <c r="UBV22" s="43"/>
      <c r="UBW22" s="43"/>
      <c r="UBX22" s="43"/>
      <c r="UBY22" s="43"/>
      <c r="UBZ22" s="43"/>
      <c r="UCA22" s="43"/>
      <c r="UCB22" s="43"/>
      <c r="UCC22" s="43"/>
      <c r="UCD22" s="43"/>
      <c r="UCE22" s="43"/>
      <c r="UCF22" s="43"/>
      <c r="UCG22" s="43"/>
      <c r="UCH22" s="43"/>
      <c r="UCI22" s="43"/>
      <c r="UCJ22" s="43"/>
      <c r="UCK22" s="43"/>
      <c r="UCL22" s="43"/>
      <c r="UCM22" s="43"/>
      <c r="UCN22" s="43"/>
      <c r="UCO22" s="43"/>
      <c r="UCP22" s="43"/>
      <c r="UCQ22" s="43"/>
      <c r="UCR22" s="43"/>
      <c r="UCS22" s="43"/>
      <c r="UCT22" s="43"/>
      <c r="UCU22" s="43"/>
      <c r="UCV22" s="43"/>
      <c r="UCW22" s="43"/>
      <c r="UCX22" s="43"/>
      <c r="UCY22" s="43"/>
      <c r="UCZ22" s="43"/>
      <c r="UDA22" s="43"/>
      <c r="UDB22" s="43"/>
      <c r="UDC22" s="43"/>
      <c r="UDD22" s="43"/>
      <c r="UDE22" s="43"/>
      <c r="UDF22" s="43"/>
      <c r="UDG22" s="43"/>
      <c r="UDH22" s="43"/>
      <c r="UDI22" s="43"/>
      <c r="UDJ22" s="43"/>
      <c r="UDK22" s="43"/>
      <c r="UDL22" s="43"/>
      <c r="UDM22" s="43"/>
      <c r="UDN22" s="43"/>
      <c r="UDO22" s="43"/>
      <c r="UDP22" s="43"/>
      <c r="UDQ22" s="43"/>
      <c r="UDR22" s="43"/>
      <c r="UDS22" s="43"/>
      <c r="UDT22" s="43"/>
      <c r="UDU22" s="43"/>
      <c r="UDV22" s="43"/>
      <c r="UDW22" s="43"/>
      <c r="UDX22" s="43"/>
      <c r="UDY22" s="43"/>
      <c r="UDZ22" s="43"/>
      <c r="UEA22" s="43"/>
      <c r="UEB22" s="43"/>
      <c r="UEC22" s="43"/>
      <c r="UED22" s="43"/>
      <c r="UEE22" s="43"/>
      <c r="UEF22" s="43"/>
      <c r="UEG22" s="43"/>
      <c r="UEH22" s="43"/>
      <c r="UEI22" s="43"/>
      <c r="UEJ22" s="43"/>
      <c r="UEK22" s="43"/>
      <c r="UEL22" s="43"/>
      <c r="UEM22" s="43"/>
      <c r="UEN22" s="43"/>
      <c r="UEO22" s="43"/>
      <c r="UEP22" s="43"/>
      <c r="UEQ22" s="43"/>
      <c r="UER22" s="43"/>
      <c r="UES22" s="43"/>
      <c r="UET22" s="43"/>
      <c r="UEU22" s="43"/>
      <c r="UEV22" s="43"/>
      <c r="UEW22" s="43"/>
      <c r="UEX22" s="43"/>
      <c r="UEY22" s="43"/>
      <c r="UEZ22" s="43"/>
      <c r="UFA22" s="43"/>
      <c r="UFB22" s="43"/>
      <c r="UFC22" s="43"/>
      <c r="UFD22" s="43"/>
      <c r="UFE22" s="43"/>
      <c r="UFF22" s="43"/>
      <c r="UFG22" s="43"/>
      <c r="UFH22" s="43"/>
      <c r="UFI22" s="43"/>
      <c r="UFJ22" s="43"/>
      <c r="UFK22" s="43"/>
      <c r="UFL22" s="43"/>
      <c r="UFM22" s="43"/>
      <c r="UFN22" s="43"/>
      <c r="UFO22" s="43"/>
      <c r="UFP22" s="43"/>
      <c r="UFQ22" s="43"/>
      <c r="UFR22" s="43"/>
      <c r="UFS22" s="43"/>
      <c r="UFT22" s="43"/>
      <c r="UFU22" s="43"/>
      <c r="UFV22" s="43"/>
      <c r="UFW22" s="43"/>
      <c r="UFX22" s="43"/>
      <c r="UFY22" s="43"/>
      <c r="UFZ22" s="43"/>
      <c r="UGA22" s="43"/>
      <c r="UGB22" s="43"/>
      <c r="UGC22" s="43"/>
      <c r="UGD22" s="43"/>
      <c r="UGE22" s="43"/>
      <c r="UGF22" s="43"/>
      <c r="UGG22" s="43"/>
      <c r="UGH22" s="43"/>
      <c r="UGI22" s="43"/>
      <c r="UGJ22" s="43"/>
      <c r="UGK22" s="43"/>
      <c r="UGL22" s="43"/>
      <c r="UGM22" s="43"/>
      <c r="UGN22" s="43"/>
      <c r="UGO22" s="43"/>
      <c r="UGP22" s="43"/>
      <c r="UGQ22" s="43"/>
      <c r="UGR22" s="43"/>
      <c r="UGS22" s="43"/>
      <c r="UGT22" s="43"/>
      <c r="UGU22" s="43"/>
      <c r="UGV22" s="43"/>
      <c r="UGW22" s="43"/>
      <c r="UGX22" s="43"/>
      <c r="UGY22" s="43"/>
      <c r="UGZ22" s="43"/>
      <c r="UHA22" s="43"/>
      <c r="UHB22" s="43"/>
      <c r="UHC22" s="43"/>
      <c r="UHD22" s="43"/>
      <c r="UHE22" s="43"/>
      <c r="UHF22" s="43"/>
      <c r="UHG22" s="43"/>
      <c r="UHH22" s="43"/>
      <c r="UHI22" s="43"/>
      <c r="UHJ22" s="43"/>
      <c r="UHK22" s="43"/>
      <c r="UHL22" s="43"/>
      <c r="UHM22" s="43"/>
      <c r="UHN22" s="43"/>
      <c r="UHO22" s="43"/>
      <c r="UHP22" s="43"/>
      <c r="UHQ22" s="43"/>
      <c r="UHR22" s="43"/>
      <c r="UHS22" s="43"/>
      <c r="UHT22" s="43"/>
      <c r="UHU22" s="43"/>
      <c r="UHV22" s="43"/>
      <c r="UHW22" s="43"/>
      <c r="UHX22" s="43"/>
      <c r="UHY22" s="43"/>
      <c r="UHZ22" s="43"/>
      <c r="UIA22" s="43"/>
      <c r="UIB22" s="43"/>
      <c r="UIC22" s="43"/>
      <c r="UID22" s="43"/>
      <c r="UIE22" s="43"/>
      <c r="UIF22" s="43"/>
      <c r="UIG22" s="43"/>
      <c r="UIH22" s="43"/>
      <c r="UII22" s="43"/>
      <c r="UIJ22" s="43"/>
      <c r="UIK22" s="43"/>
      <c r="UIL22" s="43"/>
      <c r="UIM22" s="43"/>
      <c r="UIN22" s="43"/>
      <c r="UIO22" s="43"/>
      <c r="UIP22" s="43"/>
      <c r="UIQ22" s="43"/>
      <c r="UIR22" s="43"/>
      <c r="UIS22" s="43"/>
      <c r="UIT22" s="43"/>
      <c r="UIU22" s="43"/>
      <c r="UIV22" s="43"/>
      <c r="UIW22" s="43"/>
      <c r="UIX22" s="43"/>
      <c r="UIY22" s="43"/>
      <c r="UIZ22" s="43"/>
      <c r="UJA22" s="43"/>
      <c r="UJB22" s="43"/>
      <c r="UJC22" s="43"/>
      <c r="UJD22" s="43"/>
      <c r="UJE22" s="43"/>
      <c r="UJF22" s="43"/>
      <c r="UJG22" s="43"/>
      <c r="UJH22" s="43"/>
      <c r="UJI22" s="43"/>
      <c r="UJJ22" s="43"/>
      <c r="UJK22" s="43"/>
      <c r="UJL22" s="43"/>
      <c r="UJM22" s="43"/>
      <c r="UJN22" s="43"/>
      <c r="UJO22" s="43"/>
      <c r="UJP22" s="43"/>
      <c r="UJQ22" s="43"/>
      <c r="UJR22" s="43"/>
      <c r="UJS22" s="43"/>
      <c r="UJT22" s="43"/>
      <c r="UJU22" s="43"/>
      <c r="UJV22" s="43"/>
      <c r="UJW22" s="43"/>
      <c r="UJX22" s="43"/>
      <c r="UJY22" s="43"/>
      <c r="UJZ22" s="43"/>
      <c r="UKA22" s="43"/>
      <c r="UKB22" s="43"/>
      <c r="UKC22" s="43"/>
      <c r="UKD22" s="43"/>
      <c r="UKE22" s="43"/>
      <c r="UKF22" s="43"/>
      <c r="UKG22" s="43"/>
      <c r="UKH22" s="43"/>
      <c r="UKI22" s="43"/>
      <c r="UKJ22" s="43"/>
      <c r="UKK22" s="43"/>
      <c r="UKL22" s="43"/>
      <c r="UKM22" s="43"/>
      <c r="UKN22" s="43"/>
      <c r="UKO22" s="43"/>
      <c r="UKP22" s="43"/>
      <c r="UKQ22" s="43"/>
      <c r="UKR22" s="43"/>
      <c r="UKS22" s="43"/>
      <c r="UKT22" s="43"/>
      <c r="UKU22" s="43"/>
      <c r="UKV22" s="43"/>
      <c r="UKW22" s="43"/>
      <c r="UKX22" s="43"/>
      <c r="UKY22" s="43"/>
      <c r="UKZ22" s="43"/>
      <c r="ULA22" s="43"/>
      <c r="ULB22" s="43"/>
      <c r="ULC22" s="43"/>
      <c r="ULD22" s="43"/>
      <c r="ULE22" s="43"/>
      <c r="ULF22" s="43"/>
      <c r="ULG22" s="43"/>
      <c r="ULH22" s="43"/>
      <c r="ULI22" s="43"/>
      <c r="ULJ22" s="43"/>
      <c r="ULK22" s="43"/>
      <c r="ULL22" s="43"/>
      <c r="ULM22" s="43"/>
      <c r="ULN22" s="43"/>
      <c r="ULO22" s="43"/>
      <c r="ULP22" s="43"/>
      <c r="ULQ22" s="43"/>
      <c r="ULR22" s="43"/>
      <c r="ULS22" s="43"/>
      <c r="ULT22" s="43"/>
      <c r="ULU22" s="43"/>
      <c r="ULV22" s="43"/>
      <c r="ULW22" s="43"/>
      <c r="ULX22" s="43"/>
      <c r="ULY22" s="43"/>
      <c r="ULZ22" s="43"/>
      <c r="UMA22" s="43"/>
      <c r="UMB22" s="43"/>
      <c r="UMC22" s="43"/>
      <c r="UMD22" s="43"/>
      <c r="UME22" s="43"/>
      <c r="UMF22" s="43"/>
      <c r="UMG22" s="43"/>
      <c r="UMH22" s="43"/>
      <c r="UMI22" s="43"/>
      <c r="UMJ22" s="43"/>
      <c r="UMK22" s="43"/>
      <c r="UML22" s="43"/>
      <c r="UMM22" s="43"/>
      <c r="UMN22" s="43"/>
      <c r="UMO22" s="43"/>
      <c r="UMP22" s="43"/>
      <c r="UMQ22" s="43"/>
      <c r="UMR22" s="43"/>
      <c r="UMS22" s="43"/>
      <c r="UMT22" s="43"/>
      <c r="UMU22" s="43"/>
      <c r="UMV22" s="43"/>
      <c r="UMW22" s="43"/>
      <c r="UMX22" s="43"/>
      <c r="UMY22" s="43"/>
      <c r="UMZ22" s="43"/>
      <c r="UNA22" s="43"/>
      <c r="UNB22" s="43"/>
      <c r="UNC22" s="43"/>
      <c r="UND22" s="43"/>
      <c r="UNE22" s="43"/>
      <c r="UNF22" s="43"/>
      <c r="UNG22" s="43"/>
      <c r="UNH22" s="43"/>
      <c r="UNI22" s="43"/>
      <c r="UNJ22" s="43"/>
      <c r="UNK22" s="43"/>
      <c r="UNL22" s="43"/>
      <c r="UNM22" s="43"/>
      <c r="UNN22" s="43"/>
      <c r="UNO22" s="43"/>
      <c r="UNP22" s="43"/>
      <c r="UNQ22" s="43"/>
      <c r="UNR22" s="43"/>
      <c r="UNS22" s="43"/>
      <c r="UNT22" s="43"/>
      <c r="UNU22" s="43"/>
      <c r="UNV22" s="43"/>
      <c r="UNW22" s="43"/>
      <c r="UNX22" s="43"/>
      <c r="UNY22" s="43"/>
      <c r="UNZ22" s="43"/>
      <c r="UOA22" s="43"/>
      <c r="UOB22" s="43"/>
      <c r="UOC22" s="43"/>
      <c r="UOD22" s="43"/>
      <c r="UOE22" s="43"/>
      <c r="UOF22" s="43"/>
      <c r="UOG22" s="43"/>
      <c r="UOH22" s="43"/>
      <c r="UOI22" s="43"/>
      <c r="UOJ22" s="43"/>
      <c r="UOK22" s="43"/>
      <c r="UOL22" s="43"/>
      <c r="UOM22" s="43"/>
      <c r="UON22" s="43"/>
      <c r="UOO22" s="43"/>
      <c r="UOP22" s="43"/>
      <c r="UOQ22" s="43"/>
      <c r="UOR22" s="43"/>
      <c r="UOS22" s="43"/>
      <c r="UOT22" s="43"/>
      <c r="UOU22" s="43"/>
      <c r="UOV22" s="43"/>
      <c r="UOW22" s="43"/>
      <c r="UOX22" s="43"/>
      <c r="UOY22" s="43"/>
      <c r="UOZ22" s="43"/>
      <c r="UPA22" s="43"/>
      <c r="UPB22" s="43"/>
      <c r="UPC22" s="43"/>
      <c r="UPD22" s="43"/>
      <c r="UPE22" s="43"/>
      <c r="UPF22" s="43"/>
      <c r="UPG22" s="43"/>
      <c r="UPH22" s="43"/>
      <c r="UPI22" s="43"/>
      <c r="UPJ22" s="43"/>
      <c r="UPK22" s="43"/>
      <c r="UPL22" s="43"/>
      <c r="UPM22" s="43"/>
      <c r="UPN22" s="43"/>
      <c r="UPO22" s="43"/>
      <c r="UPP22" s="43"/>
      <c r="UPQ22" s="43"/>
      <c r="UPR22" s="43"/>
      <c r="UPS22" s="43"/>
      <c r="UPT22" s="43"/>
      <c r="UPU22" s="43"/>
      <c r="UPV22" s="43"/>
      <c r="UPW22" s="43"/>
      <c r="UPX22" s="43"/>
      <c r="UPY22" s="43"/>
      <c r="UPZ22" s="43"/>
      <c r="UQA22" s="43"/>
      <c r="UQB22" s="43"/>
      <c r="UQC22" s="43"/>
      <c r="UQD22" s="43"/>
      <c r="UQE22" s="43"/>
      <c r="UQF22" s="43"/>
      <c r="UQG22" s="43"/>
      <c r="UQH22" s="43"/>
      <c r="UQI22" s="43"/>
      <c r="UQJ22" s="43"/>
      <c r="UQK22" s="43"/>
      <c r="UQL22" s="43"/>
      <c r="UQM22" s="43"/>
      <c r="UQN22" s="43"/>
      <c r="UQO22" s="43"/>
      <c r="UQP22" s="43"/>
      <c r="UQQ22" s="43"/>
      <c r="UQR22" s="43"/>
      <c r="UQS22" s="43"/>
      <c r="UQT22" s="43"/>
      <c r="UQU22" s="43"/>
      <c r="UQV22" s="43"/>
      <c r="UQW22" s="43"/>
      <c r="UQX22" s="43"/>
      <c r="UQY22" s="43"/>
      <c r="UQZ22" s="43"/>
      <c r="URA22" s="43"/>
      <c r="URB22" s="43"/>
      <c r="URC22" s="43"/>
      <c r="URD22" s="43"/>
      <c r="URE22" s="43"/>
      <c r="URF22" s="43"/>
      <c r="URG22" s="43"/>
      <c r="URH22" s="43"/>
      <c r="URI22" s="43"/>
      <c r="URJ22" s="43"/>
      <c r="URK22" s="43"/>
      <c r="URL22" s="43"/>
      <c r="URM22" s="43"/>
      <c r="URN22" s="43"/>
      <c r="URO22" s="43"/>
      <c r="URP22" s="43"/>
      <c r="URQ22" s="43"/>
      <c r="URR22" s="43"/>
      <c r="URS22" s="43"/>
      <c r="URT22" s="43"/>
      <c r="URU22" s="43"/>
      <c r="URV22" s="43"/>
      <c r="URW22" s="43"/>
      <c r="URX22" s="43"/>
      <c r="URY22" s="43"/>
      <c r="URZ22" s="43"/>
      <c r="USA22" s="43"/>
      <c r="USB22" s="43"/>
      <c r="USC22" s="43"/>
      <c r="USD22" s="43"/>
      <c r="USE22" s="43"/>
      <c r="USF22" s="43"/>
      <c r="USG22" s="43"/>
      <c r="USH22" s="43"/>
      <c r="USI22" s="43"/>
      <c r="USJ22" s="43"/>
      <c r="USK22" s="43"/>
      <c r="USL22" s="43"/>
      <c r="USM22" s="43"/>
      <c r="USN22" s="43"/>
      <c r="USO22" s="43"/>
      <c r="USP22" s="43"/>
      <c r="USQ22" s="43"/>
      <c r="USR22" s="43"/>
      <c r="USS22" s="43"/>
      <c r="UST22" s="43"/>
      <c r="USU22" s="43"/>
      <c r="USV22" s="43"/>
      <c r="USW22" s="43"/>
      <c r="USX22" s="43"/>
      <c r="USY22" s="43"/>
      <c r="USZ22" s="43"/>
      <c r="UTA22" s="43"/>
      <c r="UTB22" s="43"/>
      <c r="UTC22" s="43"/>
      <c r="UTD22" s="43"/>
      <c r="UTE22" s="43"/>
      <c r="UTF22" s="43"/>
      <c r="UTG22" s="43"/>
      <c r="UTH22" s="43"/>
      <c r="UTI22" s="43"/>
      <c r="UTJ22" s="43"/>
      <c r="UTK22" s="43"/>
      <c r="UTL22" s="43"/>
      <c r="UTM22" s="43"/>
      <c r="UTN22" s="43"/>
      <c r="UTO22" s="43"/>
      <c r="UTP22" s="43"/>
      <c r="UTQ22" s="43"/>
      <c r="UTR22" s="43"/>
      <c r="UTS22" s="43"/>
      <c r="UTT22" s="43"/>
      <c r="UTU22" s="43"/>
      <c r="UTV22" s="43"/>
      <c r="UTW22" s="43"/>
      <c r="UTX22" s="43"/>
      <c r="UTY22" s="43"/>
      <c r="UTZ22" s="43"/>
      <c r="UUA22" s="43"/>
      <c r="UUB22" s="43"/>
      <c r="UUC22" s="43"/>
      <c r="UUD22" s="43"/>
      <c r="UUE22" s="43"/>
      <c r="UUF22" s="43"/>
      <c r="UUG22" s="43"/>
      <c r="UUH22" s="43"/>
      <c r="UUI22" s="43"/>
      <c r="UUJ22" s="43"/>
      <c r="UUK22" s="43"/>
      <c r="UUL22" s="43"/>
      <c r="UUM22" s="43"/>
      <c r="UUN22" s="43"/>
      <c r="UUO22" s="43"/>
      <c r="UUP22" s="43"/>
      <c r="UUQ22" s="43"/>
      <c r="UUR22" s="43"/>
      <c r="UUS22" s="43"/>
      <c r="UUT22" s="43"/>
      <c r="UUU22" s="43"/>
      <c r="UUV22" s="43"/>
      <c r="UUW22" s="43"/>
      <c r="UUX22" s="43"/>
      <c r="UUY22" s="43"/>
      <c r="UUZ22" s="43"/>
      <c r="UVA22" s="43"/>
      <c r="UVB22" s="43"/>
      <c r="UVC22" s="43"/>
      <c r="UVD22" s="43"/>
      <c r="UVE22" s="43"/>
      <c r="UVF22" s="43"/>
      <c r="UVG22" s="43"/>
      <c r="UVH22" s="43"/>
      <c r="UVI22" s="43"/>
      <c r="UVJ22" s="43"/>
      <c r="UVK22" s="43"/>
      <c r="UVL22" s="43"/>
      <c r="UVM22" s="43"/>
      <c r="UVN22" s="43"/>
      <c r="UVO22" s="43"/>
      <c r="UVP22" s="43"/>
      <c r="UVQ22" s="43"/>
      <c r="UVR22" s="43"/>
      <c r="UVS22" s="43"/>
      <c r="UVT22" s="43"/>
      <c r="UVU22" s="43"/>
      <c r="UVV22" s="43"/>
      <c r="UVW22" s="43"/>
      <c r="UVX22" s="43"/>
      <c r="UVY22" s="43"/>
      <c r="UVZ22" s="43"/>
      <c r="UWA22" s="43"/>
      <c r="UWB22" s="43"/>
      <c r="UWC22" s="43"/>
      <c r="UWD22" s="43"/>
      <c r="UWE22" s="43"/>
      <c r="UWF22" s="43"/>
      <c r="UWG22" s="43"/>
      <c r="UWH22" s="43"/>
      <c r="UWI22" s="43"/>
      <c r="UWJ22" s="43"/>
      <c r="UWK22" s="43"/>
      <c r="UWL22" s="43"/>
      <c r="UWM22" s="43"/>
      <c r="UWN22" s="43"/>
      <c r="UWO22" s="43"/>
      <c r="UWP22" s="43"/>
      <c r="UWQ22" s="43"/>
      <c r="UWR22" s="43"/>
      <c r="UWS22" s="43"/>
      <c r="UWT22" s="43"/>
      <c r="UWU22" s="43"/>
      <c r="UWV22" s="43"/>
      <c r="UWW22" s="43"/>
      <c r="UWX22" s="43"/>
      <c r="UWY22" s="43"/>
      <c r="UWZ22" s="43"/>
      <c r="UXA22" s="43"/>
      <c r="UXB22" s="43"/>
      <c r="UXC22" s="43"/>
      <c r="UXD22" s="43"/>
      <c r="UXE22" s="43"/>
      <c r="UXF22" s="43"/>
      <c r="UXG22" s="43"/>
      <c r="UXH22" s="43"/>
      <c r="UXI22" s="43"/>
      <c r="UXJ22" s="43"/>
      <c r="UXK22" s="43"/>
      <c r="UXL22" s="43"/>
      <c r="UXM22" s="43"/>
      <c r="UXN22" s="43"/>
      <c r="UXO22" s="43"/>
      <c r="UXP22" s="43"/>
      <c r="UXQ22" s="43"/>
      <c r="UXR22" s="43"/>
      <c r="UXS22" s="43"/>
      <c r="UXT22" s="43"/>
      <c r="UXU22" s="43"/>
      <c r="UXV22" s="43"/>
      <c r="UXW22" s="43"/>
      <c r="UXX22" s="43"/>
      <c r="UXY22" s="43"/>
      <c r="UXZ22" s="43"/>
      <c r="UYA22" s="43"/>
      <c r="UYB22" s="43"/>
      <c r="UYC22" s="43"/>
      <c r="UYD22" s="43"/>
      <c r="UYE22" s="43"/>
      <c r="UYF22" s="43"/>
      <c r="UYG22" s="43"/>
      <c r="UYH22" s="43"/>
      <c r="UYI22" s="43"/>
      <c r="UYJ22" s="43"/>
      <c r="UYK22" s="43"/>
      <c r="UYL22" s="43"/>
      <c r="UYM22" s="43"/>
      <c r="UYN22" s="43"/>
      <c r="UYO22" s="43"/>
      <c r="UYP22" s="43"/>
      <c r="UYQ22" s="43"/>
      <c r="UYR22" s="43"/>
      <c r="UYS22" s="43"/>
      <c r="UYT22" s="43"/>
      <c r="UYU22" s="43"/>
      <c r="UYV22" s="43"/>
      <c r="UYW22" s="43"/>
      <c r="UYX22" s="43"/>
      <c r="UYY22" s="43"/>
      <c r="UYZ22" s="43"/>
      <c r="UZA22" s="43"/>
      <c r="UZB22" s="43"/>
      <c r="UZC22" s="43"/>
      <c r="UZD22" s="43"/>
      <c r="UZE22" s="43"/>
      <c r="UZF22" s="43"/>
      <c r="UZG22" s="43"/>
      <c r="UZH22" s="43"/>
      <c r="UZI22" s="43"/>
      <c r="UZJ22" s="43"/>
      <c r="UZK22" s="43"/>
      <c r="UZL22" s="43"/>
      <c r="UZM22" s="43"/>
      <c r="UZN22" s="43"/>
      <c r="UZO22" s="43"/>
      <c r="UZP22" s="43"/>
      <c r="UZQ22" s="43"/>
      <c r="UZR22" s="43"/>
      <c r="UZS22" s="43"/>
      <c r="UZT22" s="43"/>
      <c r="UZU22" s="43"/>
      <c r="UZV22" s="43"/>
      <c r="UZW22" s="43"/>
      <c r="UZX22" s="43"/>
      <c r="UZY22" s="43"/>
      <c r="UZZ22" s="43"/>
      <c r="VAA22" s="43"/>
      <c r="VAB22" s="43"/>
      <c r="VAC22" s="43"/>
      <c r="VAD22" s="43"/>
      <c r="VAE22" s="43"/>
      <c r="VAF22" s="43"/>
      <c r="VAG22" s="43"/>
      <c r="VAH22" s="43"/>
      <c r="VAI22" s="43"/>
      <c r="VAJ22" s="43"/>
      <c r="VAK22" s="43"/>
      <c r="VAL22" s="43"/>
      <c r="VAM22" s="43"/>
      <c r="VAN22" s="43"/>
      <c r="VAO22" s="43"/>
      <c r="VAP22" s="43"/>
      <c r="VAQ22" s="43"/>
      <c r="VAR22" s="43"/>
      <c r="VAS22" s="43"/>
      <c r="VAT22" s="43"/>
      <c r="VAU22" s="43"/>
      <c r="VAV22" s="43"/>
      <c r="VAW22" s="43"/>
      <c r="VAX22" s="43"/>
      <c r="VAY22" s="43"/>
      <c r="VAZ22" s="43"/>
      <c r="VBA22" s="43"/>
      <c r="VBB22" s="43"/>
      <c r="VBC22" s="43"/>
      <c r="VBD22" s="43"/>
      <c r="VBE22" s="43"/>
      <c r="VBF22" s="43"/>
      <c r="VBG22" s="43"/>
      <c r="VBH22" s="43"/>
      <c r="VBI22" s="43"/>
      <c r="VBJ22" s="43"/>
      <c r="VBK22" s="43"/>
      <c r="VBL22" s="43"/>
      <c r="VBM22" s="43"/>
      <c r="VBN22" s="43"/>
      <c r="VBO22" s="43"/>
      <c r="VBP22" s="43"/>
      <c r="VBQ22" s="43"/>
      <c r="VBR22" s="43"/>
      <c r="VBS22" s="43"/>
      <c r="VBT22" s="43"/>
      <c r="VBU22" s="43"/>
      <c r="VBV22" s="43"/>
      <c r="VBW22" s="43"/>
      <c r="VBX22" s="43"/>
      <c r="VBY22" s="43"/>
      <c r="VBZ22" s="43"/>
      <c r="VCA22" s="43"/>
      <c r="VCB22" s="43"/>
      <c r="VCC22" s="43"/>
      <c r="VCD22" s="43"/>
      <c r="VCE22" s="43"/>
      <c r="VCF22" s="43"/>
      <c r="VCG22" s="43"/>
      <c r="VCH22" s="43"/>
      <c r="VCI22" s="43"/>
      <c r="VCJ22" s="43"/>
      <c r="VCK22" s="43"/>
      <c r="VCL22" s="43"/>
      <c r="VCM22" s="43"/>
      <c r="VCN22" s="43"/>
      <c r="VCO22" s="43"/>
      <c r="VCP22" s="43"/>
      <c r="VCQ22" s="43"/>
      <c r="VCR22" s="43"/>
      <c r="VCS22" s="43"/>
      <c r="VCT22" s="43"/>
      <c r="VCU22" s="43"/>
      <c r="VCV22" s="43"/>
      <c r="VCW22" s="43"/>
      <c r="VCX22" s="43"/>
      <c r="VCY22" s="43"/>
      <c r="VCZ22" s="43"/>
      <c r="VDA22" s="43"/>
      <c r="VDB22" s="43"/>
      <c r="VDC22" s="43"/>
      <c r="VDD22" s="43"/>
      <c r="VDE22" s="43"/>
      <c r="VDF22" s="43"/>
      <c r="VDG22" s="43"/>
      <c r="VDH22" s="43"/>
      <c r="VDI22" s="43"/>
      <c r="VDJ22" s="43"/>
      <c r="VDK22" s="43"/>
      <c r="VDL22" s="43"/>
      <c r="VDM22" s="43"/>
      <c r="VDN22" s="43"/>
      <c r="VDO22" s="43"/>
      <c r="VDP22" s="43"/>
      <c r="VDQ22" s="43"/>
      <c r="VDR22" s="43"/>
      <c r="VDS22" s="43"/>
      <c r="VDT22" s="43"/>
      <c r="VDU22" s="43"/>
      <c r="VDV22" s="43"/>
      <c r="VDW22" s="43"/>
      <c r="VDX22" s="43"/>
      <c r="VDY22" s="43"/>
      <c r="VDZ22" s="43"/>
      <c r="VEA22" s="43"/>
      <c r="VEB22" s="43"/>
      <c r="VEC22" s="43"/>
      <c r="VED22" s="43"/>
      <c r="VEE22" s="43"/>
      <c r="VEF22" s="43"/>
      <c r="VEG22" s="43"/>
      <c r="VEH22" s="43"/>
      <c r="VEI22" s="43"/>
      <c r="VEJ22" s="43"/>
      <c r="VEK22" s="43"/>
      <c r="VEL22" s="43"/>
      <c r="VEM22" s="43"/>
      <c r="VEN22" s="43"/>
      <c r="VEO22" s="43"/>
      <c r="VEP22" s="43"/>
      <c r="VEQ22" s="43"/>
      <c r="VER22" s="43"/>
      <c r="VES22" s="43"/>
      <c r="VET22" s="43"/>
      <c r="VEU22" s="43"/>
      <c r="VEV22" s="43"/>
      <c r="VEW22" s="43"/>
      <c r="VEX22" s="43"/>
      <c r="VEY22" s="43"/>
      <c r="VEZ22" s="43"/>
      <c r="VFA22" s="43"/>
      <c r="VFB22" s="43"/>
      <c r="VFC22" s="43"/>
      <c r="VFD22" s="43"/>
      <c r="VFE22" s="43"/>
      <c r="VFF22" s="43"/>
      <c r="VFG22" s="43"/>
      <c r="VFH22" s="43"/>
      <c r="VFI22" s="43"/>
      <c r="VFJ22" s="43"/>
      <c r="VFK22" s="43"/>
      <c r="VFL22" s="43"/>
      <c r="VFM22" s="43"/>
      <c r="VFN22" s="43"/>
      <c r="VFO22" s="43"/>
      <c r="VFP22" s="43"/>
      <c r="VFQ22" s="43"/>
      <c r="VFR22" s="43"/>
      <c r="VFS22" s="43"/>
      <c r="VFT22" s="43"/>
      <c r="VFU22" s="43"/>
      <c r="VFV22" s="43"/>
      <c r="VFW22" s="43"/>
      <c r="VFX22" s="43"/>
      <c r="VFY22" s="43"/>
      <c r="VFZ22" s="43"/>
      <c r="VGA22" s="43"/>
      <c r="VGB22" s="43"/>
      <c r="VGC22" s="43"/>
      <c r="VGD22" s="43"/>
      <c r="VGE22" s="43"/>
      <c r="VGF22" s="43"/>
      <c r="VGG22" s="43"/>
      <c r="VGH22" s="43"/>
      <c r="VGI22" s="43"/>
      <c r="VGJ22" s="43"/>
      <c r="VGK22" s="43"/>
      <c r="VGL22" s="43"/>
      <c r="VGM22" s="43"/>
      <c r="VGN22" s="43"/>
      <c r="VGO22" s="43"/>
      <c r="VGP22" s="43"/>
      <c r="VGQ22" s="43"/>
      <c r="VGR22" s="43"/>
      <c r="VGS22" s="43"/>
      <c r="VGT22" s="43"/>
      <c r="VGU22" s="43"/>
      <c r="VGV22" s="43"/>
      <c r="VGW22" s="43"/>
      <c r="VGX22" s="43"/>
      <c r="VGY22" s="43"/>
      <c r="VGZ22" s="43"/>
      <c r="VHA22" s="43"/>
      <c r="VHB22" s="43"/>
      <c r="VHC22" s="43"/>
      <c r="VHD22" s="43"/>
      <c r="VHE22" s="43"/>
      <c r="VHF22" s="43"/>
      <c r="VHG22" s="43"/>
      <c r="VHH22" s="43"/>
      <c r="VHI22" s="43"/>
      <c r="VHJ22" s="43"/>
      <c r="VHK22" s="43"/>
      <c r="VHL22" s="43"/>
      <c r="VHM22" s="43"/>
      <c r="VHN22" s="43"/>
      <c r="VHO22" s="43"/>
      <c r="VHP22" s="43"/>
      <c r="VHQ22" s="43"/>
      <c r="VHR22" s="43"/>
      <c r="VHS22" s="43"/>
      <c r="VHT22" s="43"/>
      <c r="VHU22" s="43"/>
      <c r="VHV22" s="43"/>
      <c r="VHW22" s="43"/>
      <c r="VHX22" s="43"/>
      <c r="VHY22" s="43"/>
      <c r="VHZ22" s="43"/>
      <c r="VIA22" s="43"/>
      <c r="VIB22" s="43"/>
      <c r="VIC22" s="43"/>
      <c r="VID22" s="43"/>
      <c r="VIE22" s="43"/>
      <c r="VIF22" s="43"/>
      <c r="VIG22" s="43"/>
      <c r="VIH22" s="43"/>
      <c r="VII22" s="43"/>
      <c r="VIJ22" s="43"/>
      <c r="VIK22" s="43"/>
      <c r="VIL22" s="43"/>
      <c r="VIM22" s="43"/>
      <c r="VIN22" s="43"/>
      <c r="VIO22" s="43"/>
      <c r="VIP22" s="43"/>
      <c r="VIQ22" s="43"/>
      <c r="VIR22" s="43"/>
      <c r="VIS22" s="43"/>
      <c r="VIT22" s="43"/>
      <c r="VIU22" s="43"/>
      <c r="VIV22" s="43"/>
      <c r="VIW22" s="43"/>
      <c r="VIX22" s="43"/>
      <c r="VIY22" s="43"/>
      <c r="VIZ22" s="43"/>
      <c r="VJA22" s="43"/>
      <c r="VJB22" s="43"/>
      <c r="VJC22" s="43"/>
      <c r="VJD22" s="43"/>
      <c r="VJE22" s="43"/>
      <c r="VJF22" s="43"/>
      <c r="VJG22" s="43"/>
      <c r="VJH22" s="43"/>
      <c r="VJI22" s="43"/>
      <c r="VJJ22" s="43"/>
      <c r="VJK22" s="43"/>
      <c r="VJL22" s="43"/>
      <c r="VJM22" s="43"/>
      <c r="VJN22" s="43"/>
      <c r="VJO22" s="43"/>
      <c r="VJP22" s="43"/>
      <c r="VJQ22" s="43"/>
      <c r="VJR22" s="43"/>
      <c r="VJS22" s="43"/>
      <c r="VJT22" s="43"/>
      <c r="VJU22" s="43"/>
      <c r="VJV22" s="43"/>
      <c r="VJW22" s="43"/>
      <c r="VJX22" s="43"/>
      <c r="VJY22" s="43"/>
      <c r="VJZ22" s="43"/>
      <c r="VKA22" s="43"/>
      <c r="VKB22" s="43"/>
      <c r="VKC22" s="43"/>
      <c r="VKD22" s="43"/>
      <c r="VKE22" s="43"/>
      <c r="VKF22" s="43"/>
      <c r="VKG22" s="43"/>
      <c r="VKH22" s="43"/>
      <c r="VKI22" s="43"/>
      <c r="VKJ22" s="43"/>
      <c r="VKK22" s="43"/>
      <c r="VKL22" s="43"/>
      <c r="VKM22" s="43"/>
      <c r="VKN22" s="43"/>
      <c r="VKO22" s="43"/>
      <c r="VKP22" s="43"/>
      <c r="VKQ22" s="43"/>
      <c r="VKR22" s="43"/>
      <c r="VKS22" s="43"/>
      <c r="VKT22" s="43"/>
      <c r="VKU22" s="43"/>
      <c r="VKV22" s="43"/>
      <c r="VKW22" s="43"/>
      <c r="VKX22" s="43"/>
      <c r="VKY22" s="43"/>
      <c r="VKZ22" s="43"/>
      <c r="VLA22" s="43"/>
      <c r="VLB22" s="43"/>
      <c r="VLC22" s="43"/>
      <c r="VLD22" s="43"/>
      <c r="VLE22" s="43"/>
      <c r="VLF22" s="43"/>
      <c r="VLG22" s="43"/>
      <c r="VLH22" s="43"/>
      <c r="VLI22" s="43"/>
      <c r="VLJ22" s="43"/>
      <c r="VLK22" s="43"/>
      <c r="VLL22" s="43"/>
      <c r="VLM22" s="43"/>
      <c r="VLN22" s="43"/>
      <c r="VLO22" s="43"/>
      <c r="VLP22" s="43"/>
      <c r="VLQ22" s="43"/>
      <c r="VLR22" s="43"/>
      <c r="VLS22" s="43"/>
      <c r="VLT22" s="43"/>
      <c r="VLU22" s="43"/>
      <c r="VLV22" s="43"/>
      <c r="VLW22" s="43"/>
      <c r="VLX22" s="43"/>
      <c r="VLY22" s="43"/>
      <c r="VLZ22" s="43"/>
      <c r="VMA22" s="43"/>
      <c r="VMB22" s="43"/>
      <c r="VMC22" s="43"/>
      <c r="VMD22" s="43"/>
      <c r="VME22" s="43"/>
      <c r="VMF22" s="43"/>
      <c r="VMG22" s="43"/>
      <c r="VMH22" s="43"/>
      <c r="VMI22" s="43"/>
      <c r="VMJ22" s="43"/>
      <c r="VMK22" s="43"/>
      <c r="VML22" s="43"/>
      <c r="VMM22" s="43"/>
      <c r="VMN22" s="43"/>
      <c r="VMO22" s="43"/>
      <c r="VMP22" s="43"/>
      <c r="VMQ22" s="43"/>
      <c r="VMR22" s="43"/>
      <c r="VMS22" s="43"/>
      <c r="VMT22" s="43"/>
      <c r="VMU22" s="43"/>
      <c r="VMV22" s="43"/>
      <c r="VMW22" s="43"/>
      <c r="VMX22" s="43"/>
      <c r="VMY22" s="43"/>
      <c r="VMZ22" s="43"/>
      <c r="VNA22" s="43"/>
      <c r="VNB22" s="43"/>
      <c r="VNC22" s="43"/>
      <c r="VND22" s="43"/>
      <c r="VNE22" s="43"/>
      <c r="VNF22" s="43"/>
      <c r="VNG22" s="43"/>
      <c r="VNH22" s="43"/>
      <c r="VNI22" s="43"/>
      <c r="VNJ22" s="43"/>
      <c r="VNK22" s="43"/>
      <c r="VNL22" s="43"/>
      <c r="VNM22" s="43"/>
      <c r="VNN22" s="43"/>
      <c r="VNO22" s="43"/>
      <c r="VNP22" s="43"/>
      <c r="VNQ22" s="43"/>
      <c r="VNR22" s="43"/>
      <c r="VNS22" s="43"/>
      <c r="VNT22" s="43"/>
      <c r="VNU22" s="43"/>
      <c r="VNV22" s="43"/>
      <c r="VNW22" s="43"/>
      <c r="VNX22" s="43"/>
      <c r="VNY22" s="43"/>
      <c r="VNZ22" s="43"/>
      <c r="VOA22" s="43"/>
      <c r="VOB22" s="43"/>
      <c r="VOC22" s="43"/>
      <c r="VOD22" s="43"/>
      <c r="VOE22" s="43"/>
      <c r="VOF22" s="43"/>
      <c r="VOG22" s="43"/>
      <c r="VOH22" s="43"/>
      <c r="VOI22" s="43"/>
      <c r="VOJ22" s="43"/>
      <c r="VOK22" s="43"/>
      <c r="VOL22" s="43"/>
      <c r="VOM22" s="43"/>
      <c r="VON22" s="43"/>
      <c r="VOO22" s="43"/>
      <c r="VOP22" s="43"/>
      <c r="VOQ22" s="43"/>
      <c r="VOR22" s="43"/>
      <c r="VOS22" s="43"/>
      <c r="VOT22" s="43"/>
      <c r="VOU22" s="43"/>
      <c r="VOV22" s="43"/>
      <c r="VOW22" s="43"/>
      <c r="VOX22" s="43"/>
      <c r="VOY22" s="43"/>
      <c r="VOZ22" s="43"/>
      <c r="VPA22" s="43"/>
      <c r="VPB22" s="43"/>
      <c r="VPC22" s="43"/>
      <c r="VPD22" s="43"/>
      <c r="VPE22" s="43"/>
      <c r="VPF22" s="43"/>
      <c r="VPG22" s="43"/>
      <c r="VPH22" s="43"/>
      <c r="VPI22" s="43"/>
      <c r="VPJ22" s="43"/>
      <c r="VPK22" s="43"/>
      <c r="VPL22" s="43"/>
      <c r="VPM22" s="43"/>
      <c r="VPN22" s="43"/>
      <c r="VPO22" s="43"/>
      <c r="VPP22" s="43"/>
      <c r="VPQ22" s="43"/>
      <c r="VPR22" s="43"/>
      <c r="VPS22" s="43"/>
      <c r="VPT22" s="43"/>
      <c r="VPU22" s="43"/>
      <c r="VPV22" s="43"/>
      <c r="VPW22" s="43"/>
      <c r="VPX22" s="43"/>
      <c r="VPY22" s="43"/>
      <c r="VPZ22" s="43"/>
      <c r="VQA22" s="43"/>
      <c r="VQB22" s="43"/>
      <c r="VQC22" s="43"/>
      <c r="VQD22" s="43"/>
      <c r="VQE22" s="43"/>
      <c r="VQF22" s="43"/>
      <c r="VQG22" s="43"/>
      <c r="VQH22" s="43"/>
      <c r="VQI22" s="43"/>
      <c r="VQJ22" s="43"/>
      <c r="VQK22" s="43"/>
      <c r="VQL22" s="43"/>
      <c r="VQM22" s="43"/>
      <c r="VQN22" s="43"/>
      <c r="VQO22" s="43"/>
      <c r="VQP22" s="43"/>
      <c r="VQQ22" s="43"/>
      <c r="VQR22" s="43"/>
      <c r="VQS22" s="43"/>
      <c r="VQT22" s="43"/>
      <c r="VQU22" s="43"/>
      <c r="VQV22" s="43"/>
      <c r="VQW22" s="43"/>
      <c r="VQX22" s="43"/>
      <c r="VQY22" s="43"/>
      <c r="VQZ22" s="43"/>
      <c r="VRA22" s="43"/>
      <c r="VRB22" s="43"/>
      <c r="VRC22" s="43"/>
      <c r="VRD22" s="43"/>
      <c r="VRE22" s="43"/>
      <c r="VRF22" s="43"/>
      <c r="VRG22" s="43"/>
      <c r="VRH22" s="43"/>
      <c r="VRI22" s="43"/>
      <c r="VRJ22" s="43"/>
      <c r="VRK22" s="43"/>
      <c r="VRL22" s="43"/>
      <c r="VRM22" s="43"/>
      <c r="VRN22" s="43"/>
      <c r="VRO22" s="43"/>
      <c r="VRP22" s="43"/>
      <c r="VRQ22" s="43"/>
      <c r="VRR22" s="43"/>
      <c r="VRS22" s="43"/>
      <c r="VRT22" s="43"/>
      <c r="VRU22" s="43"/>
      <c r="VRV22" s="43"/>
      <c r="VRW22" s="43"/>
      <c r="VRX22" s="43"/>
      <c r="VRY22" s="43"/>
      <c r="VRZ22" s="43"/>
      <c r="VSA22" s="43"/>
      <c r="VSB22" s="43"/>
      <c r="VSC22" s="43"/>
      <c r="VSD22" s="43"/>
      <c r="VSE22" s="43"/>
      <c r="VSF22" s="43"/>
      <c r="VSG22" s="43"/>
      <c r="VSH22" s="43"/>
      <c r="VSI22" s="43"/>
      <c r="VSJ22" s="43"/>
      <c r="VSK22" s="43"/>
      <c r="VSL22" s="43"/>
      <c r="VSM22" s="43"/>
      <c r="VSN22" s="43"/>
      <c r="VSO22" s="43"/>
      <c r="VSP22" s="43"/>
      <c r="VSQ22" s="43"/>
      <c r="VSR22" s="43"/>
      <c r="VSS22" s="43"/>
      <c r="VST22" s="43"/>
      <c r="VSU22" s="43"/>
      <c r="VSV22" s="43"/>
      <c r="VSW22" s="43"/>
      <c r="VSX22" s="43"/>
      <c r="VSY22" s="43"/>
      <c r="VSZ22" s="43"/>
      <c r="VTA22" s="43"/>
      <c r="VTB22" s="43"/>
      <c r="VTC22" s="43"/>
      <c r="VTD22" s="43"/>
      <c r="VTE22" s="43"/>
      <c r="VTF22" s="43"/>
      <c r="VTG22" s="43"/>
      <c r="VTH22" s="43"/>
      <c r="VTI22" s="43"/>
      <c r="VTJ22" s="43"/>
      <c r="VTK22" s="43"/>
      <c r="VTL22" s="43"/>
      <c r="VTM22" s="43"/>
      <c r="VTN22" s="43"/>
      <c r="VTO22" s="43"/>
      <c r="VTP22" s="43"/>
      <c r="VTQ22" s="43"/>
      <c r="VTR22" s="43"/>
      <c r="VTS22" s="43"/>
      <c r="VTT22" s="43"/>
      <c r="VTU22" s="43"/>
      <c r="VTV22" s="43"/>
      <c r="VTW22" s="43"/>
      <c r="VTX22" s="43"/>
      <c r="VTY22" s="43"/>
      <c r="VTZ22" s="43"/>
      <c r="VUA22" s="43"/>
      <c r="VUB22" s="43"/>
      <c r="VUC22" s="43"/>
      <c r="VUD22" s="43"/>
      <c r="VUE22" s="43"/>
      <c r="VUF22" s="43"/>
      <c r="VUG22" s="43"/>
      <c r="VUH22" s="43"/>
      <c r="VUI22" s="43"/>
      <c r="VUJ22" s="43"/>
      <c r="VUK22" s="43"/>
      <c r="VUL22" s="43"/>
      <c r="VUM22" s="43"/>
      <c r="VUN22" s="43"/>
      <c r="VUO22" s="43"/>
      <c r="VUP22" s="43"/>
      <c r="VUQ22" s="43"/>
      <c r="VUR22" s="43"/>
      <c r="VUS22" s="43"/>
      <c r="VUT22" s="43"/>
      <c r="VUU22" s="43"/>
      <c r="VUV22" s="43"/>
      <c r="VUW22" s="43"/>
      <c r="VUX22" s="43"/>
      <c r="VUY22" s="43"/>
      <c r="VUZ22" s="43"/>
      <c r="VVA22" s="43"/>
      <c r="VVB22" s="43"/>
      <c r="VVC22" s="43"/>
      <c r="VVD22" s="43"/>
      <c r="VVE22" s="43"/>
      <c r="VVF22" s="43"/>
      <c r="VVG22" s="43"/>
      <c r="VVH22" s="43"/>
      <c r="VVI22" s="43"/>
      <c r="VVJ22" s="43"/>
      <c r="VVK22" s="43"/>
      <c r="VVL22" s="43"/>
      <c r="VVM22" s="43"/>
      <c r="VVN22" s="43"/>
      <c r="VVO22" s="43"/>
      <c r="VVP22" s="43"/>
      <c r="VVQ22" s="43"/>
      <c r="VVR22" s="43"/>
      <c r="VVS22" s="43"/>
      <c r="VVT22" s="43"/>
      <c r="VVU22" s="43"/>
      <c r="VVV22" s="43"/>
      <c r="VVW22" s="43"/>
      <c r="VVX22" s="43"/>
      <c r="VVY22" s="43"/>
      <c r="VVZ22" s="43"/>
      <c r="VWA22" s="43"/>
      <c r="VWB22" s="43"/>
      <c r="VWC22" s="43"/>
      <c r="VWD22" s="43"/>
      <c r="VWE22" s="43"/>
      <c r="VWF22" s="43"/>
      <c r="VWG22" s="43"/>
      <c r="VWH22" s="43"/>
      <c r="VWI22" s="43"/>
      <c r="VWJ22" s="43"/>
      <c r="VWK22" s="43"/>
      <c r="VWL22" s="43"/>
      <c r="VWM22" s="43"/>
      <c r="VWN22" s="43"/>
      <c r="VWO22" s="43"/>
      <c r="VWP22" s="43"/>
      <c r="VWQ22" s="43"/>
      <c r="VWR22" s="43"/>
      <c r="VWS22" s="43"/>
      <c r="VWT22" s="43"/>
      <c r="VWU22" s="43"/>
      <c r="VWV22" s="43"/>
      <c r="VWW22" s="43"/>
      <c r="VWX22" s="43"/>
      <c r="VWY22" s="43"/>
      <c r="VWZ22" s="43"/>
      <c r="VXA22" s="43"/>
      <c r="VXB22" s="43"/>
      <c r="VXC22" s="43"/>
      <c r="VXD22" s="43"/>
      <c r="VXE22" s="43"/>
      <c r="VXF22" s="43"/>
      <c r="VXG22" s="43"/>
      <c r="VXH22" s="43"/>
      <c r="VXI22" s="43"/>
      <c r="VXJ22" s="43"/>
      <c r="VXK22" s="43"/>
      <c r="VXL22" s="43"/>
      <c r="VXM22" s="43"/>
      <c r="VXN22" s="43"/>
      <c r="VXO22" s="43"/>
      <c r="VXP22" s="43"/>
      <c r="VXQ22" s="43"/>
      <c r="VXR22" s="43"/>
      <c r="VXS22" s="43"/>
      <c r="VXT22" s="43"/>
      <c r="VXU22" s="43"/>
      <c r="VXV22" s="43"/>
      <c r="VXW22" s="43"/>
      <c r="VXX22" s="43"/>
      <c r="VXY22" s="43"/>
      <c r="VXZ22" s="43"/>
      <c r="VYA22" s="43"/>
      <c r="VYB22" s="43"/>
      <c r="VYC22" s="43"/>
      <c r="VYD22" s="43"/>
      <c r="VYE22" s="43"/>
      <c r="VYF22" s="43"/>
      <c r="VYG22" s="43"/>
      <c r="VYH22" s="43"/>
      <c r="VYI22" s="43"/>
      <c r="VYJ22" s="43"/>
      <c r="VYK22" s="43"/>
      <c r="VYL22" s="43"/>
      <c r="VYM22" s="43"/>
      <c r="VYN22" s="43"/>
      <c r="VYO22" s="43"/>
      <c r="VYP22" s="43"/>
      <c r="VYQ22" s="43"/>
      <c r="VYR22" s="43"/>
      <c r="VYS22" s="43"/>
      <c r="VYT22" s="43"/>
      <c r="VYU22" s="43"/>
      <c r="VYV22" s="43"/>
      <c r="VYW22" s="43"/>
      <c r="VYX22" s="43"/>
      <c r="VYY22" s="43"/>
      <c r="VYZ22" s="43"/>
      <c r="VZA22" s="43"/>
      <c r="VZB22" s="43"/>
      <c r="VZC22" s="43"/>
      <c r="VZD22" s="43"/>
      <c r="VZE22" s="43"/>
      <c r="VZF22" s="43"/>
      <c r="VZG22" s="43"/>
      <c r="VZH22" s="43"/>
      <c r="VZI22" s="43"/>
      <c r="VZJ22" s="43"/>
      <c r="VZK22" s="43"/>
      <c r="VZL22" s="43"/>
      <c r="VZM22" s="43"/>
      <c r="VZN22" s="43"/>
      <c r="VZO22" s="43"/>
      <c r="VZP22" s="43"/>
      <c r="VZQ22" s="43"/>
      <c r="VZR22" s="43"/>
      <c r="VZS22" s="43"/>
      <c r="VZT22" s="43"/>
      <c r="VZU22" s="43"/>
      <c r="VZV22" s="43"/>
      <c r="VZW22" s="43"/>
      <c r="VZX22" s="43"/>
      <c r="VZY22" s="43"/>
      <c r="VZZ22" s="43"/>
      <c r="WAA22" s="43"/>
      <c r="WAB22" s="43"/>
      <c r="WAC22" s="43"/>
      <c r="WAD22" s="43"/>
      <c r="WAE22" s="43"/>
      <c r="WAF22" s="43"/>
      <c r="WAG22" s="43"/>
      <c r="WAH22" s="43"/>
      <c r="WAI22" s="43"/>
      <c r="WAJ22" s="43"/>
      <c r="WAK22" s="43"/>
      <c r="WAL22" s="43"/>
      <c r="WAM22" s="43"/>
      <c r="WAN22" s="43"/>
      <c r="WAO22" s="43"/>
      <c r="WAP22" s="43"/>
      <c r="WAQ22" s="43"/>
      <c r="WAR22" s="43"/>
      <c r="WAS22" s="43"/>
      <c r="WAT22" s="43"/>
      <c r="WAU22" s="43"/>
      <c r="WAV22" s="43"/>
      <c r="WAW22" s="43"/>
      <c r="WAX22" s="43"/>
      <c r="WAY22" s="43"/>
      <c r="WAZ22" s="43"/>
      <c r="WBA22" s="43"/>
      <c r="WBB22" s="43"/>
      <c r="WBC22" s="43"/>
      <c r="WBD22" s="43"/>
      <c r="WBE22" s="43"/>
      <c r="WBF22" s="43"/>
      <c r="WBG22" s="43"/>
      <c r="WBH22" s="43"/>
      <c r="WBI22" s="43"/>
      <c r="WBJ22" s="43"/>
      <c r="WBK22" s="43"/>
      <c r="WBL22" s="43"/>
      <c r="WBM22" s="43"/>
      <c r="WBN22" s="43"/>
      <c r="WBO22" s="43"/>
      <c r="WBP22" s="43"/>
      <c r="WBQ22" s="43"/>
      <c r="WBR22" s="43"/>
      <c r="WBS22" s="43"/>
      <c r="WBT22" s="43"/>
      <c r="WBU22" s="43"/>
      <c r="WBV22" s="43"/>
      <c r="WBW22" s="43"/>
      <c r="WBX22" s="43"/>
      <c r="WBY22" s="43"/>
      <c r="WBZ22" s="43"/>
      <c r="WCA22" s="43"/>
      <c r="WCB22" s="43"/>
      <c r="WCC22" s="43"/>
      <c r="WCD22" s="43"/>
      <c r="WCE22" s="43"/>
      <c r="WCF22" s="43"/>
      <c r="WCG22" s="43"/>
      <c r="WCH22" s="43"/>
      <c r="WCI22" s="43"/>
      <c r="WCJ22" s="43"/>
      <c r="WCK22" s="43"/>
      <c r="WCL22" s="43"/>
      <c r="WCM22" s="43"/>
      <c r="WCN22" s="43"/>
      <c r="WCO22" s="43"/>
      <c r="WCP22" s="43"/>
      <c r="WCQ22" s="43"/>
      <c r="WCR22" s="43"/>
      <c r="WCS22" s="43"/>
      <c r="WCT22" s="43"/>
      <c r="WCU22" s="43"/>
      <c r="WCV22" s="43"/>
      <c r="WCW22" s="43"/>
      <c r="WCX22" s="43"/>
      <c r="WCY22" s="43"/>
      <c r="WCZ22" s="43"/>
      <c r="WDA22" s="43"/>
      <c r="WDB22" s="43"/>
      <c r="WDC22" s="43"/>
      <c r="WDD22" s="43"/>
      <c r="WDE22" s="43"/>
      <c r="WDF22" s="43"/>
      <c r="WDG22" s="43"/>
      <c r="WDH22" s="43"/>
      <c r="WDI22" s="43"/>
      <c r="WDJ22" s="43"/>
      <c r="WDK22" s="43"/>
      <c r="WDL22" s="43"/>
      <c r="WDM22" s="43"/>
      <c r="WDN22" s="43"/>
      <c r="WDO22" s="43"/>
      <c r="WDP22" s="43"/>
      <c r="WDQ22" s="43"/>
      <c r="WDR22" s="43"/>
      <c r="WDS22" s="43"/>
      <c r="WDT22" s="43"/>
      <c r="WDU22" s="43"/>
      <c r="WDV22" s="43"/>
      <c r="WDW22" s="43"/>
      <c r="WDX22" s="43"/>
      <c r="WDY22" s="43"/>
      <c r="WDZ22" s="43"/>
      <c r="WEA22" s="43"/>
      <c r="WEB22" s="43"/>
      <c r="WEC22" s="43"/>
      <c r="WED22" s="43"/>
      <c r="WEE22" s="43"/>
      <c r="WEF22" s="43"/>
      <c r="WEG22" s="43"/>
      <c r="WEH22" s="43"/>
      <c r="WEI22" s="43"/>
      <c r="WEJ22" s="43"/>
      <c r="WEK22" s="43"/>
      <c r="WEL22" s="43"/>
      <c r="WEM22" s="43"/>
      <c r="WEN22" s="43"/>
      <c r="WEO22" s="43"/>
      <c r="WEP22" s="43"/>
      <c r="WEQ22" s="43"/>
      <c r="WER22" s="43"/>
      <c r="WES22" s="43"/>
      <c r="WET22" s="43"/>
      <c r="WEU22" s="43"/>
      <c r="WEV22" s="43"/>
      <c r="WEW22" s="43"/>
      <c r="WEX22" s="43"/>
      <c r="WEY22" s="43"/>
      <c r="WEZ22" s="43"/>
      <c r="WFA22" s="43"/>
      <c r="WFB22" s="43"/>
      <c r="WFC22" s="43"/>
      <c r="WFD22" s="43"/>
      <c r="WFE22" s="43"/>
      <c r="WFF22" s="43"/>
      <c r="WFG22" s="43"/>
      <c r="WFH22" s="43"/>
      <c r="WFI22" s="43"/>
      <c r="WFJ22" s="43"/>
      <c r="WFK22" s="43"/>
      <c r="WFL22" s="43"/>
      <c r="WFM22" s="43"/>
      <c r="WFN22" s="43"/>
      <c r="WFO22" s="43"/>
      <c r="WFP22" s="43"/>
      <c r="WFQ22" s="43"/>
      <c r="WFR22" s="43"/>
      <c r="WFS22" s="43"/>
      <c r="WFT22" s="43"/>
      <c r="WFU22" s="43"/>
      <c r="WFV22" s="43"/>
      <c r="WFW22" s="43"/>
      <c r="WFX22" s="43"/>
      <c r="WFY22" s="43"/>
      <c r="WFZ22" s="43"/>
      <c r="WGA22" s="43"/>
      <c r="WGB22" s="43"/>
      <c r="WGC22" s="43"/>
      <c r="WGD22" s="43"/>
      <c r="WGE22" s="43"/>
      <c r="WGF22" s="43"/>
      <c r="WGG22" s="43"/>
      <c r="WGH22" s="43"/>
      <c r="WGI22" s="43"/>
      <c r="WGJ22" s="43"/>
      <c r="WGK22" s="43"/>
      <c r="WGL22" s="43"/>
      <c r="WGM22" s="43"/>
      <c r="WGN22" s="43"/>
      <c r="WGO22" s="43"/>
      <c r="WGP22" s="43"/>
      <c r="WGQ22" s="43"/>
      <c r="WGR22" s="43"/>
      <c r="WGS22" s="43"/>
      <c r="WGT22" s="43"/>
      <c r="WGU22" s="43"/>
      <c r="WGV22" s="43"/>
      <c r="WGW22" s="43"/>
      <c r="WGX22" s="43"/>
      <c r="WGY22" s="43"/>
      <c r="WGZ22" s="43"/>
      <c r="WHA22" s="43"/>
      <c r="WHB22" s="43"/>
      <c r="WHC22" s="43"/>
      <c r="WHD22" s="43"/>
      <c r="WHE22" s="43"/>
      <c r="WHF22" s="43"/>
      <c r="WHG22" s="43"/>
      <c r="WHH22" s="43"/>
      <c r="WHI22" s="43"/>
      <c r="WHJ22" s="43"/>
      <c r="WHK22" s="43"/>
      <c r="WHL22" s="43"/>
      <c r="WHM22" s="43"/>
      <c r="WHN22" s="43"/>
      <c r="WHO22" s="43"/>
      <c r="WHP22" s="43"/>
      <c r="WHQ22" s="43"/>
      <c r="WHR22" s="43"/>
      <c r="WHS22" s="43"/>
      <c r="WHT22" s="43"/>
      <c r="WHU22" s="43"/>
      <c r="WHV22" s="43"/>
      <c r="WHW22" s="43"/>
      <c r="WHX22" s="43"/>
      <c r="WHY22" s="43"/>
      <c r="WHZ22" s="43"/>
      <c r="WIA22" s="43"/>
      <c r="WIB22" s="43"/>
      <c r="WIC22" s="43"/>
      <c r="WID22" s="43"/>
      <c r="WIE22" s="43"/>
      <c r="WIF22" s="43"/>
      <c r="WIG22" s="43"/>
      <c r="WIH22" s="43"/>
      <c r="WII22" s="43"/>
      <c r="WIJ22" s="43"/>
      <c r="WIK22" s="43"/>
      <c r="WIL22" s="43"/>
      <c r="WIM22" s="43"/>
      <c r="WIN22" s="43"/>
      <c r="WIO22" s="43"/>
      <c r="WIP22" s="43"/>
      <c r="WIQ22" s="43"/>
      <c r="WIR22" s="43"/>
      <c r="WIS22" s="43"/>
      <c r="WIT22" s="43"/>
      <c r="WIU22" s="43"/>
      <c r="WIV22" s="43"/>
      <c r="WIW22" s="43"/>
      <c r="WIX22" s="43"/>
      <c r="WIY22" s="43"/>
      <c r="WIZ22" s="43"/>
      <c r="WJA22" s="43"/>
      <c r="WJB22" s="43"/>
      <c r="WJC22" s="43"/>
      <c r="WJD22" s="43"/>
      <c r="WJE22" s="43"/>
      <c r="WJF22" s="43"/>
      <c r="WJG22" s="43"/>
      <c r="WJH22" s="43"/>
      <c r="WJI22" s="43"/>
      <c r="WJJ22" s="43"/>
      <c r="WJK22" s="43"/>
      <c r="WJL22" s="43"/>
      <c r="WJM22" s="43"/>
      <c r="WJN22" s="43"/>
      <c r="WJO22" s="43"/>
      <c r="WJP22" s="43"/>
      <c r="WJQ22" s="43"/>
      <c r="WJR22" s="43"/>
      <c r="WJS22" s="43"/>
      <c r="WJT22" s="43"/>
      <c r="WJU22" s="43"/>
      <c r="WJV22" s="43"/>
      <c r="WJW22" s="43"/>
      <c r="WJX22" s="43"/>
      <c r="WJY22" s="43"/>
      <c r="WJZ22" s="43"/>
      <c r="WKA22" s="43"/>
      <c r="WKB22" s="43"/>
      <c r="WKC22" s="43"/>
      <c r="WKD22" s="43"/>
      <c r="WKE22" s="43"/>
      <c r="WKF22" s="43"/>
      <c r="WKG22" s="43"/>
      <c r="WKH22" s="43"/>
      <c r="WKI22" s="43"/>
      <c r="WKJ22" s="43"/>
      <c r="WKK22" s="43"/>
      <c r="WKL22" s="43"/>
      <c r="WKM22" s="43"/>
      <c r="WKN22" s="43"/>
      <c r="WKO22" s="43"/>
      <c r="WKP22" s="43"/>
      <c r="WKQ22" s="43"/>
      <c r="WKR22" s="43"/>
      <c r="WKS22" s="43"/>
      <c r="WKT22" s="43"/>
      <c r="WKU22" s="43"/>
      <c r="WKV22" s="43"/>
      <c r="WKW22" s="43"/>
      <c r="WKX22" s="43"/>
      <c r="WKY22" s="43"/>
      <c r="WKZ22" s="43"/>
      <c r="WLA22" s="43"/>
      <c r="WLB22" s="43"/>
      <c r="WLC22" s="43"/>
      <c r="WLD22" s="43"/>
      <c r="WLE22" s="43"/>
      <c r="WLF22" s="43"/>
      <c r="WLG22" s="43"/>
      <c r="WLH22" s="43"/>
      <c r="WLI22" s="43"/>
      <c r="WLJ22" s="43"/>
      <c r="WLK22" s="43"/>
      <c r="WLL22" s="43"/>
      <c r="WLM22" s="43"/>
      <c r="WLN22" s="43"/>
      <c r="WLO22" s="43"/>
      <c r="WLP22" s="43"/>
      <c r="WLQ22" s="43"/>
      <c r="WLR22" s="43"/>
      <c r="WLS22" s="43"/>
      <c r="WLT22" s="43"/>
      <c r="WLU22" s="43"/>
      <c r="WLV22" s="43"/>
      <c r="WLW22" s="43"/>
      <c r="WLX22" s="43"/>
      <c r="WLY22" s="43"/>
      <c r="WLZ22" s="43"/>
      <c r="WMA22" s="43"/>
      <c r="WMB22" s="43"/>
      <c r="WMC22" s="43"/>
      <c r="WMD22" s="43"/>
      <c r="WME22" s="43"/>
      <c r="WMF22" s="43"/>
      <c r="WMG22" s="43"/>
      <c r="WMH22" s="43"/>
      <c r="WMI22" s="43"/>
      <c r="WMJ22" s="43"/>
      <c r="WMK22" s="43"/>
      <c r="WML22" s="43"/>
      <c r="WMM22" s="43"/>
      <c r="WMN22" s="43"/>
      <c r="WMO22" s="43"/>
      <c r="WMP22" s="43"/>
      <c r="WMQ22" s="43"/>
      <c r="WMR22" s="43"/>
      <c r="WMS22" s="43"/>
      <c r="WMT22" s="43"/>
      <c r="WMU22" s="43"/>
      <c r="WMV22" s="43"/>
      <c r="WMW22" s="43"/>
      <c r="WMX22" s="43"/>
      <c r="WMY22" s="43"/>
      <c r="WMZ22" s="43"/>
      <c r="WNA22" s="43"/>
      <c r="WNB22" s="43"/>
      <c r="WNC22" s="43"/>
      <c r="WND22" s="43"/>
      <c r="WNE22" s="43"/>
      <c r="WNF22" s="43"/>
      <c r="WNG22" s="43"/>
      <c r="WNH22" s="43"/>
      <c r="WNI22" s="43"/>
      <c r="WNJ22" s="43"/>
      <c r="WNK22" s="43"/>
      <c r="WNL22" s="43"/>
      <c r="WNM22" s="43"/>
      <c r="WNN22" s="43"/>
      <c r="WNO22" s="43"/>
      <c r="WNP22" s="43"/>
      <c r="WNQ22" s="43"/>
      <c r="WNR22" s="43"/>
      <c r="WNS22" s="43"/>
      <c r="WNT22" s="43"/>
      <c r="WNU22" s="43"/>
      <c r="WNV22" s="43"/>
      <c r="WNW22" s="43"/>
      <c r="WNX22" s="43"/>
      <c r="WNY22" s="43"/>
      <c r="WNZ22" s="43"/>
      <c r="WOA22" s="43"/>
      <c r="WOB22" s="43"/>
      <c r="WOC22" s="43"/>
      <c r="WOD22" s="43"/>
      <c r="WOE22" s="43"/>
      <c r="WOF22" s="43"/>
      <c r="WOG22" s="43"/>
      <c r="WOH22" s="43"/>
      <c r="WOI22" s="43"/>
      <c r="WOJ22" s="43"/>
      <c r="WOK22" s="43"/>
      <c r="WOL22" s="43"/>
      <c r="WOM22" s="43"/>
      <c r="WON22" s="43"/>
      <c r="WOO22" s="43"/>
      <c r="WOP22" s="43"/>
      <c r="WOQ22" s="43"/>
      <c r="WOR22" s="43"/>
      <c r="WOS22" s="43"/>
      <c r="WOT22" s="43"/>
      <c r="WOU22" s="43"/>
      <c r="WOV22" s="43"/>
      <c r="WOW22" s="43"/>
      <c r="WOX22" s="43"/>
      <c r="WOY22" s="43"/>
      <c r="WOZ22" s="43"/>
      <c r="WPA22" s="43"/>
      <c r="WPB22" s="43"/>
      <c r="WPC22" s="43"/>
      <c r="WPD22" s="43"/>
      <c r="WPE22" s="43"/>
      <c r="WPF22" s="43"/>
      <c r="WPG22" s="43"/>
      <c r="WPH22" s="43"/>
      <c r="WPI22" s="43"/>
      <c r="WPJ22" s="43"/>
      <c r="WPK22" s="43"/>
      <c r="WPL22" s="43"/>
      <c r="WPM22" s="43"/>
      <c r="WPN22" s="43"/>
      <c r="WPO22" s="43"/>
      <c r="WPP22" s="43"/>
      <c r="WPQ22" s="43"/>
      <c r="WPR22" s="43"/>
      <c r="WPS22" s="43"/>
      <c r="WPT22" s="43"/>
      <c r="WPU22" s="43"/>
      <c r="WPV22" s="43"/>
      <c r="WPW22" s="43"/>
      <c r="WPX22" s="43"/>
      <c r="WPY22" s="43"/>
      <c r="WPZ22" s="43"/>
      <c r="WQA22" s="43"/>
      <c r="WQB22" s="43"/>
      <c r="WQC22" s="43"/>
      <c r="WQD22" s="43"/>
      <c r="WQE22" s="43"/>
      <c r="WQF22" s="43"/>
      <c r="WQG22" s="43"/>
      <c r="WQH22" s="43"/>
      <c r="WQI22" s="43"/>
      <c r="WQJ22" s="43"/>
      <c r="WQK22" s="43"/>
      <c r="WQL22" s="43"/>
      <c r="WQM22" s="43"/>
      <c r="WQN22" s="43"/>
      <c r="WQO22" s="43"/>
      <c r="WQP22" s="43"/>
      <c r="WQQ22" s="43"/>
      <c r="WQR22" s="43"/>
      <c r="WQS22" s="43"/>
      <c r="WQT22" s="43"/>
      <c r="WQU22" s="43"/>
      <c r="WQV22" s="43"/>
      <c r="WQW22" s="43"/>
      <c r="WQX22" s="43"/>
      <c r="WQY22" s="43"/>
      <c r="WQZ22" s="43"/>
      <c r="WRA22" s="43"/>
      <c r="WRB22" s="43"/>
      <c r="WRC22" s="43"/>
      <c r="WRD22" s="43"/>
      <c r="WRE22" s="43"/>
      <c r="WRF22" s="43"/>
      <c r="WRG22" s="43"/>
      <c r="WRH22" s="43"/>
      <c r="WRI22" s="43"/>
      <c r="WRJ22" s="43"/>
      <c r="WRK22" s="43"/>
      <c r="WRL22" s="43"/>
      <c r="WRM22" s="43"/>
      <c r="WRN22" s="43"/>
      <c r="WRO22" s="43"/>
      <c r="WRP22" s="43"/>
      <c r="WRQ22" s="43"/>
      <c r="WRR22" s="43"/>
      <c r="WRS22" s="43"/>
      <c r="WRT22" s="43"/>
      <c r="WRU22" s="43"/>
      <c r="WRV22" s="43"/>
      <c r="WRW22" s="43"/>
      <c r="WRX22" s="43"/>
      <c r="WRY22" s="43"/>
      <c r="WRZ22" s="43"/>
      <c r="WSA22" s="43"/>
      <c r="WSB22" s="43"/>
      <c r="WSC22" s="43"/>
      <c r="WSD22" s="43"/>
      <c r="WSE22" s="43"/>
      <c r="WSF22" s="43"/>
      <c r="WSG22" s="43"/>
      <c r="WSH22" s="43"/>
      <c r="WSI22" s="43"/>
      <c r="WSJ22" s="43"/>
      <c r="WSK22" s="43"/>
      <c r="WSL22" s="43"/>
      <c r="WSM22" s="43"/>
      <c r="WSN22" s="43"/>
      <c r="WSO22" s="43"/>
      <c r="WSP22" s="43"/>
      <c r="WSQ22" s="43"/>
      <c r="WSR22" s="43"/>
      <c r="WSS22" s="43"/>
      <c r="WST22" s="43"/>
      <c r="WSU22" s="43"/>
      <c r="WSV22" s="43"/>
      <c r="WSW22" s="43"/>
      <c r="WSX22" s="43"/>
      <c r="WSY22" s="43"/>
      <c r="WSZ22" s="43"/>
      <c r="WTA22" s="43"/>
      <c r="WTB22" s="43"/>
      <c r="WTC22" s="43"/>
      <c r="WTD22" s="43"/>
      <c r="WTE22" s="43"/>
      <c r="WTF22" s="43"/>
      <c r="WTG22" s="43"/>
      <c r="WTH22" s="43"/>
      <c r="WTI22" s="43"/>
      <c r="WTJ22" s="43"/>
      <c r="WTK22" s="43"/>
      <c r="WTL22" s="43"/>
      <c r="WTM22" s="43"/>
      <c r="WTN22" s="43"/>
      <c r="WTO22" s="43"/>
      <c r="WTP22" s="43"/>
      <c r="WTQ22" s="43"/>
      <c r="WTR22" s="43"/>
      <c r="WTS22" s="43"/>
      <c r="WTT22" s="43"/>
      <c r="WTU22" s="43"/>
      <c r="WTV22" s="43"/>
      <c r="WTW22" s="43"/>
      <c r="WTX22" s="43"/>
      <c r="WTY22" s="43"/>
      <c r="WTZ22" s="43"/>
      <c r="WUA22" s="43"/>
      <c r="WUB22" s="43"/>
      <c r="WUC22" s="43"/>
      <c r="WUD22" s="43"/>
      <c r="WUE22" s="43"/>
      <c r="WUF22" s="43"/>
      <c r="WUG22" s="43"/>
      <c r="WUH22" s="43"/>
      <c r="WUI22" s="43"/>
      <c r="WUJ22" s="43"/>
      <c r="WUK22" s="43"/>
      <c r="WUL22" s="43"/>
      <c r="WUM22" s="43"/>
      <c r="WUN22" s="43"/>
      <c r="WUO22" s="43"/>
      <c r="WUP22" s="43"/>
      <c r="WUQ22" s="43"/>
      <c r="WUR22" s="43"/>
      <c r="WUS22" s="43"/>
      <c r="WUT22" s="43"/>
      <c r="WUU22" s="43"/>
      <c r="WUV22" s="43"/>
      <c r="WUW22" s="43"/>
      <c r="WUX22" s="43"/>
      <c r="WUY22" s="43"/>
      <c r="WUZ22" s="43"/>
      <c r="WVA22" s="43"/>
      <c r="WVB22" s="43"/>
      <c r="WVC22" s="43"/>
      <c r="WVD22" s="43"/>
      <c r="WVE22" s="43"/>
      <c r="WVF22" s="43"/>
      <c r="WVG22" s="43"/>
      <c r="WVH22" s="43"/>
      <c r="WVI22" s="43"/>
      <c r="WVJ22" s="43"/>
      <c r="WVK22" s="43"/>
      <c r="WVL22" s="43"/>
      <c r="WVM22" s="43"/>
      <c r="WVN22" s="43"/>
      <c r="WVO22" s="43"/>
      <c r="WVP22" s="43"/>
      <c r="WVQ22" s="43"/>
      <c r="WVR22" s="43"/>
      <c r="WVS22" s="43"/>
      <c r="WVT22" s="43"/>
      <c r="WVU22" s="43"/>
      <c r="WVV22" s="43"/>
      <c r="WVW22" s="43"/>
      <c r="WVX22" s="43"/>
      <c r="WVY22" s="43"/>
      <c r="WVZ22" s="43"/>
      <c r="WWA22" s="43"/>
      <c r="WWB22" s="43"/>
      <c r="WWC22" s="43"/>
      <c r="WWD22" s="43"/>
      <c r="WWE22" s="43"/>
      <c r="WWF22" s="43"/>
      <c r="WWG22" s="43"/>
      <c r="WWH22" s="43"/>
      <c r="WWI22" s="43"/>
      <c r="WWJ22" s="43"/>
      <c r="WWK22" s="43"/>
      <c r="WWL22" s="43"/>
      <c r="WWM22" s="43"/>
      <c r="WWN22" s="43"/>
      <c r="WWO22" s="43"/>
      <c r="WWP22" s="43"/>
      <c r="WWQ22" s="43"/>
      <c r="WWR22" s="43"/>
      <c r="WWS22" s="43"/>
      <c r="WWT22" s="43"/>
      <c r="WWU22" s="43"/>
      <c r="WWV22" s="43"/>
      <c r="WWW22" s="43"/>
      <c r="WWX22" s="43"/>
      <c r="WWY22" s="43"/>
      <c r="WWZ22" s="43"/>
      <c r="WXA22" s="43"/>
      <c r="WXB22" s="43"/>
      <c r="WXC22" s="43"/>
      <c r="WXD22" s="43"/>
      <c r="WXE22" s="43"/>
      <c r="WXF22" s="43"/>
      <c r="WXG22" s="43"/>
      <c r="WXH22" s="43"/>
      <c r="WXI22" s="43"/>
      <c r="WXJ22" s="43"/>
      <c r="WXK22" s="43"/>
      <c r="WXL22" s="43"/>
      <c r="WXM22" s="43"/>
      <c r="WXN22" s="43"/>
      <c r="WXO22" s="43"/>
      <c r="WXP22" s="43"/>
      <c r="WXQ22" s="43"/>
      <c r="WXR22" s="43"/>
      <c r="WXS22" s="43"/>
      <c r="WXT22" s="43"/>
      <c r="WXU22" s="43"/>
      <c r="WXV22" s="43"/>
      <c r="WXW22" s="43"/>
      <c r="WXX22" s="43"/>
      <c r="WXY22" s="43"/>
      <c r="WXZ22" s="43"/>
      <c r="WYA22" s="43"/>
      <c r="WYB22" s="43"/>
      <c r="WYC22" s="43"/>
      <c r="WYD22" s="43"/>
      <c r="WYE22" s="43"/>
      <c r="WYF22" s="43"/>
      <c r="WYG22" s="43"/>
      <c r="WYH22" s="43"/>
      <c r="WYI22" s="43"/>
      <c r="WYJ22" s="43"/>
      <c r="WYK22" s="43"/>
      <c r="WYL22" s="43"/>
      <c r="WYM22" s="43"/>
      <c r="WYN22" s="43"/>
      <c r="WYO22" s="43"/>
      <c r="WYP22" s="43"/>
      <c r="WYQ22" s="43"/>
      <c r="WYR22" s="43"/>
      <c r="WYS22" s="43"/>
      <c r="WYT22" s="43"/>
      <c r="WYU22" s="43"/>
      <c r="WYV22" s="43"/>
      <c r="WYW22" s="43"/>
      <c r="WYX22" s="43"/>
      <c r="WYY22" s="43"/>
      <c r="WYZ22" s="43"/>
      <c r="WZA22" s="43"/>
      <c r="WZB22" s="43"/>
      <c r="WZC22" s="43"/>
      <c r="WZD22" s="43"/>
      <c r="WZE22" s="43"/>
      <c r="WZF22" s="43"/>
      <c r="WZG22" s="43"/>
      <c r="WZH22" s="43"/>
      <c r="WZI22" s="43"/>
      <c r="WZJ22" s="43"/>
      <c r="WZK22" s="43"/>
      <c r="WZL22" s="43"/>
      <c r="WZM22" s="43"/>
      <c r="WZN22" s="43"/>
      <c r="WZO22" s="43"/>
      <c r="WZP22" s="43"/>
      <c r="WZQ22" s="43"/>
      <c r="WZR22" s="43"/>
      <c r="WZS22" s="43"/>
      <c r="WZT22" s="43"/>
      <c r="WZU22" s="43"/>
      <c r="WZV22" s="43"/>
      <c r="WZW22" s="43"/>
      <c r="WZX22" s="43"/>
      <c r="WZY22" s="43"/>
      <c r="WZZ22" s="43"/>
      <c r="XAA22" s="43"/>
      <c r="XAB22" s="43"/>
      <c r="XAC22" s="43"/>
      <c r="XAD22" s="43"/>
      <c r="XAE22" s="43"/>
      <c r="XAF22" s="43"/>
      <c r="XAG22" s="43"/>
      <c r="XAH22" s="43"/>
      <c r="XAI22" s="43"/>
      <c r="XAJ22" s="43"/>
      <c r="XAK22" s="43"/>
      <c r="XAL22" s="43"/>
      <c r="XAM22" s="43"/>
      <c r="XAN22" s="43"/>
      <c r="XAO22" s="43"/>
      <c r="XAP22" s="43"/>
      <c r="XAQ22" s="43"/>
      <c r="XAR22" s="43"/>
      <c r="XAS22" s="43"/>
      <c r="XAT22" s="43"/>
      <c r="XAU22" s="43"/>
      <c r="XAV22" s="43"/>
      <c r="XAW22" s="43"/>
      <c r="XAX22" s="43"/>
      <c r="XAY22" s="43"/>
      <c r="XAZ22" s="43"/>
      <c r="XBA22" s="43"/>
      <c r="XBB22" s="43"/>
      <c r="XBC22" s="43"/>
      <c r="XBD22" s="43"/>
      <c r="XBE22" s="43"/>
      <c r="XBF22" s="43"/>
      <c r="XBG22" s="43"/>
      <c r="XBH22" s="43"/>
      <c r="XBI22" s="43"/>
      <c r="XBJ22" s="43"/>
      <c r="XBK22" s="43"/>
      <c r="XBL22" s="43"/>
      <c r="XBM22" s="43"/>
      <c r="XBN22" s="43"/>
      <c r="XBO22" s="43"/>
      <c r="XBP22" s="43"/>
      <c r="XBQ22" s="43"/>
      <c r="XBR22" s="43"/>
      <c r="XBS22" s="43"/>
      <c r="XBT22" s="43"/>
      <c r="XBU22" s="43"/>
      <c r="XBV22" s="43"/>
      <c r="XBW22" s="43"/>
      <c r="XBX22" s="43"/>
      <c r="XBY22" s="43"/>
      <c r="XBZ22" s="43"/>
      <c r="XCA22" s="43"/>
      <c r="XCB22" s="43"/>
      <c r="XCC22" s="43"/>
      <c r="XCD22" s="43"/>
      <c r="XCE22" s="43"/>
      <c r="XCF22" s="43"/>
      <c r="XCG22" s="43"/>
      <c r="XCH22" s="43"/>
      <c r="XCI22" s="43"/>
      <c r="XCJ22" s="43"/>
      <c r="XCK22" s="43"/>
      <c r="XCL22" s="43"/>
      <c r="XCM22" s="43"/>
      <c r="XCN22" s="43"/>
      <c r="XCO22" s="43"/>
      <c r="XCP22" s="43"/>
      <c r="XCQ22" s="43"/>
      <c r="XCR22" s="43"/>
      <c r="XCS22" s="43"/>
      <c r="XCT22" s="43"/>
      <c r="XCU22" s="43"/>
      <c r="XCV22" s="43"/>
      <c r="XCW22" s="43"/>
      <c r="XCX22" s="43"/>
      <c r="XCY22" s="43"/>
      <c r="XCZ22" s="43"/>
      <c r="XDA22" s="43"/>
      <c r="XDB22" s="43"/>
      <c r="XDC22" s="43"/>
      <c r="XDD22" s="43"/>
      <c r="XDE22" s="43"/>
      <c r="XDF22" s="43"/>
      <c r="XDG22" s="43"/>
      <c r="XDH22" s="43"/>
      <c r="XDI22" s="43"/>
      <c r="XDJ22" s="43"/>
      <c r="XDK22" s="43"/>
      <c r="XDL22" s="43"/>
      <c r="XDM22" s="43"/>
      <c r="XDN22" s="43"/>
      <c r="XDO22" s="43"/>
      <c r="XDP22" s="43"/>
      <c r="XDQ22" s="43"/>
      <c r="XDR22" s="43"/>
      <c r="XDS22" s="43"/>
      <c r="XDT22" s="43"/>
      <c r="XDU22" s="43"/>
      <c r="XDV22" s="43"/>
    </row>
    <row r="23" s="67" customFormat="1" ht="31" customHeight="1" spans="1:16350">
      <c r="A23" s="50">
        <v>20</v>
      </c>
      <c r="B23" s="74" t="s">
        <v>42</v>
      </c>
      <c r="C23" s="74" t="s">
        <v>43</v>
      </c>
      <c r="D23" s="75">
        <v>95.6</v>
      </c>
      <c r="E23" s="64"/>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c r="DWR23" s="43"/>
      <c r="DWS23" s="43"/>
      <c r="DWT23" s="43"/>
      <c r="DWU23" s="43"/>
      <c r="DWV23" s="43"/>
      <c r="DWW23" s="43"/>
      <c r="DWX23" s="43"/>
      <c r="DWY23" s="43"/>
      <c r="DWZ23" s="43"/>
      <c r="DXA23" s="43"/>
      <c r="DXB23" s="43"/>
      <c r="DXC23" s="43"/>
      <c r="DXD23" s="43"/>
      <c r="DXE23" s="43"/>
      <c r="DXF23" s="43"/>
      <c r="DXG23" s="43"/>
      <c r="DXH23" s="43"/>
      <c r="DXI23" s="43"/>
      <c r="DXJ23" s="43"/>
      <c r="DXK23" s="43"/>
      <c r="DXL23" s="43"/>
      <c r="DXM23" s="43"/>
      <c r="DXN23" s="43"/>
      <c r="DXO23" s="43"/>
      <c r="DXP23" s="43"/>
      <c r="DXQ23" s="43"/>
      <c r="DXR23" s="43"/>
      <c r="DXS23" s="43"/>
      <c r="DXT23" s="43"/>
      <c r="DXU23" s="43"/>
      <c r="DXV23" s="43"/>
      <c r="DXW23" s="43"/>
      <c r="DXX23" s="43"/>
      <c r="DXY23" s="43"/>
      <c r="DXZ23" s="43"/>
      <c r="DYA23" s="43"/>
      <c r="DYB23" s="43"/>
      <c r="DYC23" s="43"/>
      <c r="DYD23" s="43"/>
      <c r="DYE23" s="43"/>
      <c r="DYF23" s="43"/>
      <c r="DYG23" s="43"/>
      <c r="DYH23" s="43"/>
      <c r="DYI23" s="43"/>
      <c r="DYJ23" s="43"/>
      <c r="DYK23" s="43"/>
      <c r="DYL23" s="43"/>
      <c r="DYM23" s="43"/>
      <c r="DYN23" s="43"/>
      <c r="DYO23" s="43"/>
      <c r="DYP23" s="43"/>
      <c r="DYQ23" s="43"/>
      <c r="DYR23" s="43"/>
      <c r="DYS23" s="43"/>
      <c r="DYT23" s="43"/>
      <c r="DYU23" s="43"/>
      <c r="DYV23" s="43"/>
      <c r="DYW23" s="43"/>
      <c r="DYX23" s="43"/>
      <c r="DYY23" s="43"/>
      <c r="DYZ23" s="43"/>
      <c r="DZA23" s="43"/>
      <c r="DZB23" s="43"/>
      <c r="DZC23" s="43"/>
      <c r="DZD23" s="43"/>
      <c r="DZE23" s="43"/>
      <c r="DZF23" s="43"/>
      <c r="DZG23" s="43"/>
      <c r="DZH23" s="43"/>
      <c r="DZI23" s="43"/>
      <c r="DZJ23" s="43"/>
      <c r="DZK23" s="43"/>
      <c r="DZL23" s="43"/>
      <c r="DZM23" s="43"/>
      <c r="DZN23" s="43"/>
      <c r="DZO23" s="43"/>
      <c r="DZP23" s="43"/>
      <c r="DZQ23" s="43"/>
      <c r="DZR23" s="43"/>
      <c r="DZS23" s="43"/>
      <c r="DZT23" s="43"/>
      <c r="DZU23" s="43"/>
      <c r="DZV23" s="43"/>
      <c r="DZW23" s="43"/>
      <c r="DZX23" s="43"/>
      <c r="DZY23" s="43"/>
      <c r="DZZ23" s="43"/>
      <c r="EAA23" s="43"/>
      <c r="EAB23" s="43"/>
      <c r="EAC23" s="43"/>
      <c r="EAD23" s="43"/>
      <c r="EAE23" s="43"/>
      <c r="EAF23" s="43"/>
      <c r="EAG23" s="43"/>
      <c r="EAH23" s="43"/>
      <c r="EAI23" s="43"/>
      <c r="EAJ23" s="43"/>
      <c r="EAK23" s="43"/>
      <c r="EAL23" s="43"/>
      <c r="EAM23" s="43"/>
      <c r="EAN23" s="43"/>
      <c r="EAO23" s="43"/>
      <c r="EAP23" s="43"/>
      <c r="EAQ23" s="43"/>
      <c r="EAR23" s="43"/>
      <c r="EAS23" s="43"/>
      <c r="EAT23" s="43"/>
      <c r="EAU23" s="43"/>
      <c r="EAV23" s="43"/>
      <c r="EAW23" s="43"/>
      <c r="EAX23" s="43"/>
      <c r="EAY23" s="43"/>
      <c r="EAZ23" s="43"/>
      <c r="EBA23" s="43"/>
      <c r="EBB23" s="43"/>
      <c r="EBC23" s="43"/>
      <c r="EBD23" s="43"/>
      <c r="EBE23" s="43"/>
      <c r="EBF23" s="43"/>
      <c r="EBG23" s="43"/>
      <c r="EBH23" s="43"/>
      <c r="EBI23" s="43"/>
      <c r="EBJ23" s="43"/>
      <c r="EBK23" s="43"/>
      <c r="EBL23" s="43"/>
      <c r="EBM23" s="43"/>
      <c r="EBN23" s="43"/>
      <c r="EBO23" s="43"/>
      <c r="EBP23" s="43"/>
      <c r="EBQ23" s="43"/>
      <c r="EBR23" s="43"/>
      <c r="EBS23" s="43"/>
      <c r="EBT23" s="43"/>
      <c r="EBU23" s="43"/>
      <c r="EBV23" s="43"/>
      <c r="EBW23" s="43"/>
      <c r="EBX23" s="43"/>
      <c r="EBY23" s="43"/>
      <c r="EBZ23" s="43"/>
      <c r="ECA23" s="43"/>
      <c r="ECB23" s="43"/>
      <c r="ECC23" s="43"/>
      <c r="ECD23" s="43"/>
      <c r="ECE23" s="43"/>
      <c r="ECF23" s="43"/>
      <c r="ECG23" s="43"/>
      <c r="ECH23" s="43"/>
      <c r="ECI23" s="43"/>
      <c r="ECJ23" s="43"/>
      <c r="ECK23" s="43"/>
      <c r="ECL23" s="43"/>
      <c r="ECM23" s="43"/>
      <c r="ECN23" s="43"/>
      <c r="ECO23" s="43"/>
      <c r="ECP23" s="43"/>
      <c r="ECQ23" s="43"/>
      <c r="ECR23" s="43"/>
      <c r="ECS23" s="43"/>
      <c r="ECT23" s="43"/>
      <c r="ECU23" s="43"/>
      <c r="ECV23" s="43"/>
      <c r="ECW23" s="43"/>
      <c r="ECX23" s="43"/>
      <c r="ECY23" s="43"/>
      <c r="ECZ23" s="43"/>
      <c r="EDA23" s="43"/>
      <c r="EDB23" s="43"/>
      <c r="EDC23" s="43"/>
      <c r="EDD23" s="43"/>
      <c r="EDE23" s="43"/>
      <c r="EDF23" s="43"/>
      <c r="EDG23" s="43"/>
      <c r="EDH23" s="43"/>
      <c r="EDI23" s="43"/>
      <c r="EDJ23" s="43"/>
      <c r="EDK23" s="43"/>
      <c r="EDL23" s="43"/>
      <c r="EDM23" s="43"/>
      <c r="EDN23" s="43"/>
      <c r="EDO23" s="43"/>
      <c r="EDP23" s="43"/>
      <c r="EDQ23" s="43"/>
      <c r="EDR23" s="43"/>
      <c r="EDS23" s="43"/>
      <c r="EDT23" s="43"/>
      <c r="EDU23" s="43"/>
      <c r="EDV23" s="43"/>
      <c r="EDW23" s="43"/>
      <c r="EDX23" s="43"/>
      <c r="EDY23" s="43"/>
      <c r="EDZ23" s="43"/>
      <c r="EEA23" s="43"/>
      <c r="EEB23" s="43"/>
      <c r="EEC23" s="43"/>
      <c r="EED23" s="43"/>
      <c r="EEE23" s="43"/>
      <c r="EEF23" s="43"/>
      <c r="EEG23" s="43"/>
      <c r="EEH23" s="43"/>
      <c r="EEI23" s="43"/>
      <c r="EEJ23" s="43"/>
      <c r="EEK23" s="43"/>
      <c r="EEL23" s="43"/>
      <c r="EEM23" s="43"/>
      <c r="EEN23" s="43"/>
      <c r="EEO23" s="43"/>
      <c r="EEP23" s="43"/>
      <c r="EEQ23" s="43"/>
      <c r="EER23" s="43"/>
      <c r="EES23" s="43"/>
      <c r="EET23" s="43"/>
      <c r="EEU23" s="43"/>
      <c r="EEV23" s="43"/>
      <c r="EEW23" s="43"/>
      <c r="EEX23" s="43"/>
      <c r="EEY23" s="43"/>
      <c r="EEZ23" s="43"/>
      <c r="EFA23" s="43"/>
      <c r="EFB23" s="43"/>
      <c r="EFC23" s="43"/>
      <c r="EFD23" s="43"/>
      <c r="EFE23" s="43"/>
      <c r="EFF23" s="43"/>
      <c r="EFG23" s="43"/>
      <c r="EFH23" s="43"/>
      <c r="EFI23" s="43"/>
      <c r="EFJ23" s="43"/>
      <c r="EFK23" s="43"/>
      <c r="EFL23" s="43"/>
      <c r="EFM23" s="43"/>
      <c r="EFN23" s="43"/>
      <c r="EFO23" s="43"/>
      <c r="EFP23" s="43"/>
      <c r="EFQ23" s="43"/>
      <c r="EFR23" s="43"/>
      <c r="EFS23" s="43"/>
      <c r="EFT23" s="43"/>
      <c r="EFU23" s="43"/>
      <c r="EFV23" s="43"/>
      <c r="EFW23" s="43"/>
      <c r="EFX23" s="43"/>
      <c r="EFY23" s="43"/>
      <c r="EFZ23" s="43"/>
      <c r="EGA23" s="43"/>
      <c r="EGB23" s="43"/>
      <c r="EGC23" s="43"/>
      <c r="EGD23" s="43"/>
      <c r="EGE23" s="43"/>
      <c r="EGF23" s="43"/>
      <c r="EGG23" s="43"/>
      <c r="EGH23" s="43"/>
      <c r="EGI23" s="43"/>
      <c r="EGJ23" s="43"/>
      <c r="EGK23" s="43"/>
      <c r="EGL23" s="43"/>
      <c r="EGM23" s="43"/>
      <c r="EGN23" s="43"/>
      <c r="EGO23" s="43"/>
      <c r="EGP23" s="43"/>
      <c r="EGQ23" s="43"/>
      <c r="EGR23" s="43"/>
      <c r="EGS23" s="43"/>
      <c r="EGT23" s="43"/>
      <c r="EGU23" s="43"/>
      <c r="EGV23" s="43"/>
      <c r="EGW23" s="43"/>
      <c r="EGX23" s="43"/>
      <c r="EGY23" s="43"/>
      <c r="EGZ23" s="43"/>
      <c r="EHA23" s="43"/>
      <c r="EHB23" s="43"/>
      <c r="EHC23" s="43"/>
      <c r="EHD23" s="43"/>
      <c r="EHE23" s="43"/>
      <c r="EHF23" s="43"/>
      <c r="EHG23" s="43"/>
      <c r="EHH23" s="43"/>
      <c r="EHI23" s="43"/>
      <c r="EHJ23" s="43"/>
      <c r="EHK23" s="43"/>
      <c r="EHL23" s="43"/>
      <c r="EHM23" s="43"/>
      <c r="EHN23" s="43"/>
      <c r="EHO23" s="43"/>
      <c r="EHP23" s="43"/>
      <c r="EHQ23" s="43"/>
      <c r="EHR23" s="43"/>
      <c r="EHS23" s="43"/>
      <c r="EHT23" s="43"/>
      <c r="EHU23" s="43"/>
      <c r="EHV23" s="43"/>
      <c r="EHW23" s="43"/>
      <c r="EHX23" s="43"/>
      <c r="EHY23" s="43"/>
      <c r="EHZ23" s="43"/>
      <c r="EIA23" s="43"/>
      <c r="EIB23" s="43"/>
      <c r="EIC23" s="43"/>
      <c r="EID23" s="43"/>
      <c r="EIE23" s="43"/>
      <c r="EIF23" s="43"/>
      <c r="EIG23" s="43"/>
      <c r="EIH23" s="43"/>
      <c r="EII23" s="43"/>
      <c r="EIJ23" s="43"/>
      <c r="EIK23" s="43"/>
      <c r="EIL23" s="43"/>
      <c r="EIM23" s="43"/>
      <c r="EIN23" s="43"/>
      <c r="EIO23" s="43"/>
      <c r="EIP23" s="43"/>
      <c r="EIQ23" s="43"/>
      <c r="EIR23" s="43"/>
      <c r="EIS23" s="43"/>
      <c r="EIT23" s="43"/>
      <c r="EIU23" s="43"/>
      <c r="EIV23" s="43"/>
      <c r="EIW23" s="43"/>
      <c r="EIX23" s="43"/>
      <c r="EIY23" s="43"/>
      <c r="EIZ23" s="43"/>
      <c r="EJA23" s="43"/>
      <c r="EJB23" s="43"/>
      <c r="EJC23" s="43"/>
      <c r="EJD23" s="43"/>
      <c r="EJE23" s="43"/>
      <c r="EJF23" s="43"/>
      <c r="EJG23" s="43"/>
      <c r="EJH23" s="43"/>
      <c r="EJI23" s="43"/>
      <c r="EJJ23" s="43"/>
      <c r="EJK23" s="43"/>
      <c r="EJL23" s="43"/>
      <c r="EJM23" s="43"/>
      <c r="EJN23" s="43"/>
      <c r="EJO23" s="43"/>
      <c r="EJP23" s="43"/>
      <c r="EJQ23" s="43"/>
      <c r="EJR23" s="43"/>
      <c r="EJS23" s="43"/>
      <c r="EJT23" s="43"/>
      <c r="EJU23" s="43"/>
      <c r="EJV23" s="43"/>
      <c r="EJW23" s="43"/>
      <c r="EJX23" s="43"/>
      <c r="EJY23" s="43"/>
      <c r="EJZ23" s="43"/>
      <c r="EKA23" s="43"/>
      <c r="EKB23" s="43"/>
      <c r="EKC23" s="43"/>
      <c r="EKD23" s="43"/>
      <c r="EKE23" s="43"/>
      <c r="EKF23" s="43"/>
      <c r="EKG23" s="43"/>
      <c r="EKH23" s="43"/>
      <c r="EKI23" s="43"/>
      <c r="EKJ23" s="43"/>
      <c r="EKK23" s="43"/>
      <c r="EKL23" s="43"/>
      <c r="EKM23" s="43"/>
      <c r="EKN23" s="43"/>
      <c r="EKO23" s="43"/>
      <c r="EKP23" s="43"/>
      <c r="EKQ23" s="43"/>
      <c r="EKR23" s="43"/>
      <c r="EKS23" s="43"/>
      <c r="EKT23" s="43"/>
      <c r="EKU23" s="43"/>
      <c r="EKV23" s="43"/>
      <c r="EKW23" s="43"/>
      <c r="EKX23" s="43"/>
      <c r="EKY23" s="43"/>
      <c r="EKZ23" s="43"/>
      <c r="ELA23" s="43"/>
      <c r="ELB23" s="43"/>
      <c r="ELC23" s="43"/>
      <c r="ELD23" s="43"/>
      <c r="ELE23" s="43"/>
      <c r="ELF23" s="43"/>
      <c r="ELG23" s="43"/>
      <c r="ELH23" s="43"/>
      <c r="ELI23" s="43"/>
      <c r="ELJ23" s="43"/>
      <c r="ELK23" s="43"/>
      <c r="ELL23" s="43"/>
      <c r="ELM23" s="43"/>
      <c r="ELN23" s="43"/>
      <c r="ELO23" s="43"/>
      <c r="ELP23" s="43"/>
      <c r="ELQ23" s="43"/>
      <c r="ELR23" s="43"/>
      <c r="ELS23" s="43"/>
      <c r="ELT23" s="43"/>
      <c r="ELU23" s="43"/>
      <c r="ELV23" s="43"/>
      <c r="ELW23" s="43"/>
      <c r="ELX23" s="43"/>
      <c r="ELY23" s="43"/>
      <c r="ELZ23" s="43"/>
      <c r="EMA23" s="43"/>
      <c r="EMB23" s="43"/>
      <c r="EMC23" s="43"/>
      <c r="EMD23" s="43"/>
      <c r="EME23" s="43"/>
      <c r="EMF23" s="43"/>
      <c r="EMG23" s="43"/>
      <c r="EMH23" s="43"/>
      <c r="EMI23" s="43"/>
      <c r="EMJ23" s="43"/>
      <c r="EMK23" s="43"/>
      <c r="EML23" s="43"/>
      <c r="EMM23" s="43"/>
      <c r="EMN23" s="43"/>
      <c r="EMO23" s="43"/>
      <c r="EMP23" s="43"/>
      <c r="EMQ23" s="43"/>
      <c r="EMR23" s="43"/>
      <c r="EMS23" s="43"/>
      <c r="EMT23" s="43"/>
      <c r="EMU23" s="43"/>
      <c r="EMV23" s="43"/>
      <c r="EMW23" s="43"/>
      <c r="EMX23" s="43"/>
      <c r="EMY23" s="43"/>
      <c r="EMZ23" s="43"/>
      <c r="ENA23" s="43"/>
      <c r="ENB23" s="43"/>
      <c r="ENC23" s="43"/>
      <c r="END23" s="43"/>
      <c r="ENE23" s="43"/>
      <c r="ENF23" s="43"/>
      <c r="ENG23" s="43"/>
      <c r="ENH23" s="43"/>
      <c r="ENI23" s="43"/>
      <c r="ENJ23" s="43"/>
      <c r="ENK23" s="43"/>
      <c r="ENL23" s="43"/>
      <c r="ENM23" s="43"/>
      <c r="ENN23" s="43"/>
      <c r="ENO23" s="43"/>
      <c r="ENP23" s="43"/>
      <c r="ENQ23" s="43"/>
      <c r="ENR23" s="43"/>
      <c r="ENS23" s="43"/>
      <c r="ENT23" s="43"/>
      <c r="ENU23" s="43"/>
      <c r="ENV23" s="43"/>
      <c r="ENW23" s="43"/>
      <c r="ENX23" s="43"/>
      <c r="ENY23" s="43"/>
      <c r="ENZ23" s="43"/>
      <c r="EOA23" s="43"/>
      <c r="EOB23" s="43"/>
      <c r="EOC23" s="43"/>
      <c r="EOD23" s="43"/>
      <c r="EOE23" s="43"/>
      <c r="EOF23" s="43"/>
      <c r="EOG23" s="43"/>
      <c r="EOH23" s="43"/>
      <c r="EOI23" s="43"/>
      <c r="EOJ23" s="43"/>
      <c r="EOK23" s="43"/>
      <c r="EOL23" s="43"/>
      <c r="EOM23" s="43"/>
      <c r="EON23" s="43"/>
      <c r="EOO23" s="43"/>
      <c r="EOP23" s="43"/>
      <c r="EOQ23" s="43"/>
      <c r="EOR23" s="43"/>
      <c r="EOS23" s="43"/>
      <c r="EOT23" s="43"/>
      <c r="EOU23" s="43"/>
      <c r="EOV23" s="43"/>
      <c r="EOW23" s="43"/>
      <c r="EOX23" s="43"/>
      <c r="EOY23" s="43"/>
      <c r="EOZ23" s="43"/>
      <c r="EPA23" s="43"/>
      <c r="EPB23" s="43"/>
      <c r="EPC23" s="43"/>
      <c r="EPD23" s="43"/>
      <c r="EPE23" s="43"/>
      <c r="EPF23" s="43"/>
      <c r="EPG23" s="43"/>
      <c r="EPH23" s="43"/>
      <c r="EPI23" s="43"/>
      <c r="EPJ23" s="43"/>
      <c r="EPK23" s="43"/>
      <c r="EPL23" s="43"/>
      <c r="EPM23" s="43"/>
      <c r="EPN23" s="43"/>
      <c r="EPO23" s="43"/>
      <c r="EPP23" s="43"/>
      <c r="EPQ23" s="43"/>
      <c r="EPR23" s="43"/>
      <c r="EPS23" s="43"/>
      <c r="EPT23" s="43"/>
      <c r="EPU23" s="43"/>
      <c r="EPV23" s="43"/>
      <c r="EPW23" s="43"/>
      <c r="EPX23" s="43"/>
      <c r="EPY23" s="43"/>
      <c r="EPZ23" s="43"/>
      <c r="EQA23" s="43"/>
      <c r="EQB23" s="43"/>
      <c r="EQC23" s="43"/>
      <c r="EQD23" s="43"/>
      <c r="EQE23" s="43"/>
      <c r="EQF23" s="43"/>
      <c r="EQG23" s="43"/>
      <c r="EQH23" s="43"/>
      <c r="EQI23" s="43"/>
      <c r="EQJ23" s="43"/>
      <c r="EQK23" s="43"/>
      <c r="EQL23" s="43"/>
      <c r="EQM23" s="43"/>
      <c r="EQN23" s="43"/>
      <c r="EQO23" s="43"/>
      <c r="EQP23" s="43"/>
      <c r="EQQ23" s="43"/>
      <c r="EQR23" s="43"/>
      <c r="EQS23" s="43"/>
      <c r="EQT23" s="43"/>
      <c r="EQU23" s="43"/>
      <c r="EQV23" s="43"/>
      <c r="EQW23" s="43"/>
      <c r="EQX23" s="43"/>
      <c r="EQY23" s="43"/>
      <c r="EQZ23" s="43"/>
      <c r="ERA23" s="43"/>
      <c r="ERB23" s="43"/>
      <c r="ERC23" s="43"/>
      <c r="ERD23" s="43"/>
      <c r="ERE23" s="43"/>
      <c r="ERF23" s="43"/>
      <c r="ERG23" s="43"/>
      <c r="ERH23" s="43"/>
      <c r="ERI23" s="43"/>
      <c r="ERJ23" s="43"/>
      <c r="ERK23" s="43"/>
      <c r="ERL23" s="43"/>
      <c r="ERM23" s="43"/>
      <c r="ERN23" s="43"/>
      <c r="ERO23" s="43"/>
      <c r="ERP23" s="43"/>
      <c r="ERQ23" s="43"/>
      <c r="ERR23" s="43"/>
      <c r="ERS23" s="43"/>
      <c r="ERT23" s="43"/>
      <c r="ERU23" s="43"/>
      <c r="ERV23" s="43"/>
      <c r="ERW23" s="43"/>
      <c r="ERX23" s="43"/>
      <c r="ERY23" s="43"/>
      <c r="ERZ23" s="43"/>
      <c r="ESA23" s="43"/>
      <c r="ESB23" s="43"/>
      <c r="ESC23" s="43"/>
      <c r="ESD23" s="43"/>
      <c r="ESE23" s="43"/>
      <c r="ESF23" s="43"/>
      <c r="ESG23" s="43"/>
      <c r="ESH23" s="43"/>
      <c r="ESI23" s="43"/>
      <c r="ESJ23" s="43"/>
      <c r="ESK23" s="43"/>
      <c r="ESL23" s="43"/>
      <c r="ESM23" s="43"/>
      <c r="ESN23" s="43"/>
      <c r="ESO23" s="43"/>
      <c r="ESP23" s="43"/>
      <c r="ESQ23" s="43"/>
      <c r="ESR23" s="43"/>
      <c r="ESS23" s="43"/>
      <c r="EST23" s="43"/>
      <c r="ESU23" s="43"/>
      <c r="ESV23" s="43"/>
      <c r="ESW23" s="43"/>
      <c r="ESX23" s="43"/>
      <c r="ESY23" s="43"/>
      <c r="ESZ23" s="43"/>
      <c r="ETA23" s="43"/>
      <c r="ETB23" s="43"/>
      <c r="ETC23" s="43"/>
      <c r="ETD23" s="43"/>
      <c r="ETE23" s="43"/>
      <c r="ETF23" s="43"/>
      <c r="ETG23" s="43"/>
      <c r="ETH23" s="43"/>
      <c r="ETI23" s="43"/>
      <c r="ETJ23" s="43"/>
      <c r="ETK23" s="43"/>
      <c r="ETL23" s="43"/>
      <c r="ETM23" s="43"/>
      <c r="ETN23" s="43"/>
      <c r="ETO23" s="43"/>
      <c r="ETP23" s="43"/>
      <c r="ETQ23" s="43"/>
      <c r="ETR23" s="43"/>
      <c r="ETS23" s="43"/>
      <c r="ETT23" s="43"/>
      <c r="ETU23" s="43"/>
      <c r="ETV23" s="43"/>
      <c r="ETW23" s="43"/>
      <c r="ETX23" s="43"/>
      <c r="ETY23" s="43"/>
      <c r="ETZ23" s="43"/>
      <c r="EUA23" s="43"/>
      <c r="EUB23" s="43"/>
      <c r="EUC23" s="43"/>
      <c r="EUD23" s="43"/>
      <c r="EUE23" s="43"/>
      <c r="EUF23" s="43"/>
      <c r="EUG23" s="43"/>
      <c r="EUH23" s="43"/>
      <c r="EUI23" s="43"/>
      <c r="EUJ23" s="43"/>
      <c r="EUK23" s="43"/>
      <c r="EUL23" s="43"/>
      <c r="EUM23" s="43"/>
      <c r="EUN23" s="43"/>
      <c r="EUO23" s="43"/>
      <c r="EUP23" s="43"/>
      <c r="EUQ23" s="43"/>
      <c r="EUR23" s="43"/>
      <c r="EUS23" s="43"/>
      <c r="EUT23" s="43"/>
      <c r="EUU23" s="43"/>
      <c r="EUV23" s="43"/>
      <c r="EUW23" s="43"/>
      <c r="EUX23" s="43"/>
      <c r="EUY23" s="43"/>
      <c r="EUZ23" s="43"/>
      <c r="EVA23" s="43"/>
      <c r="EVB23" s="43"/>
      <c r="EVC23" s="43"/>
      <c r="EVD23" s="43"/>
      <c r="EVE23" s="43"/>
      <c r="EVF23" s="43"/>
      <c r="EVG23" s="43"/>
      <c r="EVH23" s="43"/>
      <c r="EVI23" s="43"/>
      <c r="EVJ23" s="43"/>
      <c r="EVK23" s="43"/>
      <c r="EVL23" s="43"/>
      <c r="EVM23" s="43"/>
      <c r="EVN23" s="43"/>
      <c r="EVO23" s="43"/>
      <c r="EVP23" s="43"/>
      <c r="EVQ23" s="43"/>
      <c r="EVR23" s="43"/>
      <c r="EVS23" s="43"/>
      <c r="EVT23" s="43"/>
      <c r="EVU23" s="43"/>
      <c r="EVV23" s="43"/>
      <c r="EVW23" s="43"/>
      <c r="EVX23" s="43"/>
      <c r="EVY23" s="43"/>
      <c r="EVZ23" s="43"/>
      <c r="EWA23" s="43"/>
      <c r="EWB23" s="43"/>
      <c r="EWC23" s="43"/>
      <c r="EWD23" s="43"/>
      <c r="EWE23" s="43"/>
      <c r="EWF23" s="43"/>
      <c r="EWG23" s="43"/>
      <c r="EWH23" s="43"/>
      <c r="EWI23" s="43"/>
      <c r="EWJ23" s="43"/>
      <c r="EWK23" s="43"/>
      <c r="EWL23" s="43"/>
      <c r="EWM23" s="43"/>
      <c r="EWN23" s="43"/>
      <c r="EWO23" s="43"/>
      <c r="EWP23" s="43"/>
      <c r="EWQ23" s="43"/>
      <c r="EWR23" s="43"/>
      <c r="EWS23" s="43"/>
      <c r="EWT23" s="43"/>
      <c r="EWU23" s="43"/>
      <c r="EWV23" s="43"/>
      <c r="EWW23" s="43"/>
      <c r="EWX23" s="43"/>
      <c r="EWY23" s="43"/>
      <c r="EWZ23" s="43"/>
      <c r="EXA23" s="43"/>
      <c r="EXB23" s="43"/>
      <c r="EXC23" s="43"/>
      <c r="EXD23" s="43"/>
      <c r="EXE23" s="43"/>
      <c r="EXF23" s="43"/>
      <c r="EXG23" s="43"/>
      <c r="EXH23" s="43"/>
      <c r="EXI23" s="43"/>
      <c r="EXJ23" s="43"/>
      <c r="EXK23" s="43"/>
      <c r="EXL23" s="43"/>
      <c r="EXM23" s="43"/>
      <c r="EXN23" s="43"/>
      <c r="EXO23" s="43"/>
      <c r="EXP23" s="43"/>
      <c r="EXQ23" s="43"/>
      <c r="EXR23" s="43"/>
      <c r="EXS23" s="43"/>
      <c r="EXT23" s="43"/>
      <c r="EXU23" s="43"/>
      <c r="EXV23" s="43"/>
      <c r="EXW23" s="43"/>
      <c r="EXX23" s="43"/>
      <c r="EXY23" s="43"/>
      <c r="EXZ23" s="43"/>
      <c r="EYA23" s="43"/>
      <c r="EYB23" s="43"/>
      <c r="EYC23" s="43"/>
      <c r="EYD23" s="43"/>
      <c r="EYE23" s="43"/>
      <c r="EYF23" s="43"/>
      <c r="EYG23" s="43"/>
      <c r="EYH23" s="43"/>
      <c r="EYI23" s="43"/>
      <c r="EYJ23" s="43"/>
      <c r="EYK23" s="43"/>
      <c r="EYL23" s="43"/>
      <c r="EYM23" s="43"/>
      <c r="EYN23" s="43"/>
      <c r="EYO23" s="43"/>
      <c r="EYP23" s="43"/>
      <c r="EYQ23" s="43"/>
      <c r="EYR23" s="43"/>
      <c r="EYS23" s="43"/>
      <c r="EYT23" s="43"/>
      <c r="EYU23" s="43"/>
      <c r="EYV23" s="43"/>
      <c r="EYW23" s="43"/>
      <c r="EYX23" s="43"/>
      <c r="EYY23" s="43"/>
      <c r="EYZ23" s="43"/>
      <c r="EZA23" s="43"/>
      <c r="EZB23" s="43"/>
      <c r="EZC23" s="43"/>
      <c r="EZD23" s="43"/>
      <c r="EZE23" s="43"/>
      <c r="EZF23" s="43"/>
      <c r="EZG23" s="43"/>
      <c r="EZH23" s="43"/>
      <c r="EZI23" s="43"/>
      <c r="EZJ23" s="43"/>
      <c r="EZK23" s="43"/>
      <c r="EZL23" s="43"/>
      <c r="EZM23" s="43"/>
      <c r="EZN23" s="43"/>
      <c r="EZO23" s="43"/>
      <c r="EZP23" s="43"/>
      <c r="EZQ23" s="43"/>
      <c r="EZR23" s="43"/>
      <c r="EZS23" s="43"/>
      <c r="EZT23" s="43"/>
      <c r="EZU23" s="43"/>
      <c r="EZV23" s="43"/>
      <c r="EZW23" s="43"/>
      <c r="EZX23" s="43"/>
      <c r="EZY23" s="43"/>
      <c r="EZZ23" s="43"/>
      <c r="FAA23" s="43"/>
      <c r="FAB23" s="43"/>
      <c r="FAC23" s="43"/>
      <c r="FAD23" s="43"/>
      <c r="FAE23" s="43"/>
      <c r="FAF23" s="43"/>
      <c r="FAG23" s="43"/>
      <c r="FAH23" s="43"/>
      <c r="FAI23" s="43"/>
      <c r="FAJ23" s="43"/>
      <c r="FAK23" s="43"/>
      <c r="FAL23" s="43"/>
      <c r="FAM23" s="43"/>
      <c r="FAN23" s="43"/>
      <c r="FAO23" s="43"/>
      <c r="FAP23" s="43"/>
      <c r="FAQ23" s="43"/>
      <c r="FAR23" s="43"/>
      <c r="FAS23" s="43"/>
      <c r="FAT23" s="43"/>
      <c r="FAU23" s="43"/>
      <c r="FAV23" s="43"/>
      <c r="FAW23" s="43"/>
      <c r="FAX23" s="43"/>
      <c r="FAY23" s="43"/>
      <c r="FAZ23" s="43"/>
      <c r="FBA23" s="43"/>
      <c r="FBB23" s="43"/>
      <c r="FBC23" s="43"/>
      <c r="FBD23" s="43"/>
      <c r="FBE23" s="43"/>
      <c r="FBF23" s="43"/>
      <c r="FBG23" s="43"/>
      <c r="FBH23" s="43"/>
      <c r="FBI23" s="43"/>
      <c r="FBJ23" s="43"/>
      <c r="FBK23" s="43"/>
      <c r="FBL23" s="43"/>
      <c r="FBM23" s="43"/>
      <c r="FBN23" s="43"/>
      <c r="FBO23" s="43"/>
      <c r="FBP23" s="43"/>
      <c r="FBQ23" s="43"/>
      <c r="FBR23" s="43"/>
      <c r="FBS23" s="43"/>
      <c r="FBT23" s="43"/>
      <c r="FBU23" s="43"/>
      <c r="FBV23" s="43"/>
      <c r="FBW23" s="43"/>
      <c r="FBX23" s="43"/>
      <c r="FBY23" s="43"/>
      <c r="FBZ23" s="43"/>
      <c r="FCA23" s="43"/>
      <c r="FCB23" s="43"/>
      <c r="FCC23" s="43"/>
      <c r="FCD23" s="43"/>
      <c r="FCE23" s="43"/>
      <c r="FCF23" s="43"/>
      <c r="FCG23" s="43"/>
      <c r="FCH23" s="43"/>
      <c r="FCI23" s="43"/>
      <c r="FCJ23" s="43"/>
      <c r="FCK23" s="43"/>
      <c r="FCL23" s="43"/>
      <c r="FCM23" s="43"/>
      <c r="FCN23" s="43"/>
      <c r="FCO23" s="43"/>
      <c r="FCP23" s="43"/>
      <c r="FCQ23" s="43"/>
      <c r="FCR23" s="43"/>
      <c r="FCS23" s="43"/>
      <c r="FCT23" s="43"/>
      <c r="FCU23" s="43"/>
      <c r="FCV23" s="43"/>
      <c r="FCW23" s="43"/>
      <c r="FCX23" s="43"/>
      <c r="FCY23" s="43"/>
      <c r="FCZ23" s="43"/>
      <c r="FDA23" s="43"/>
      <c r="FDB23" s="43"/>
      <c r="FDC23" s="43"/>
      <c r="FDD23" s="43"/>
      <c r="FDE23" s="43"/>
      <c r="FDF23" s="43"/>
      <c r="FDG23" s="43"/>
      <c r="FDH23" s="43"/>
      <c r="FDI23" s="43"/>
      <c r="FDJ23" s="43"/>
      <c r="FDK23" s="43"/>
      <c r="FDL23" s="43"/>
      <c r="FDM23" s="43"/>
      <c r="FDN23" s="43"/>
      <c r="FDO23" s="43"/>
      <c r="FDP23" s="43"/>
      <c r="FDQ23" s="43"/>
      <c r="FDR23" s="43"/>
      <c r="FDS23" s="43"/>
      <c r="FDT23" s="43"/>
      <c r="FDU23" s="43"/>
      <c r="FDV23" s="43"/>
      <c r="FDW23" s="43"/>
      <c r="FDX23" s="43"/>
      <c r="FDY23" s="43"/>
      <c r="FDZ23" s="43"/>
      <c r="FEA23" s="43"/>
      <c r="FEB23" s="43"/>
      <c r="FEC23" s="43"/>
      <c r="FED23" s="43"/>
      <c r="FEE23" s="43"/>
      <c r="FEF23" s="43"/>
      <c r="FEG23" s="43"/>
      <c r="FEH23" s="43"/>
      <c r="FEI23" s="43"/>
      <c r="FEJ23" s="43"/>
      <c r="FEK23" s="43"/>
      <c r="FEL23" s="43"/>
      <c r="FEM23" s="43"/>
      <c r="FEN23" s="43"/>
      <c r="FEO23" s="43"/>
      <c r="FEP23" s="43"/>
      <c r="FEQ23" s="43"/>
      <c r="FER23" s="43"/>
      <c r="FES23" s="43"/>
      <c r="FET23" s="43"/>
      <c r="FEU23" s="43"/>
      <c r="FEV23" s="43"/>
      <c r="FEW23" s="43"/>
      <c r="FEX23" s="43"/>
      <c r="FEY23" s="43"/>
      <c r="FEZ23" s="43"/>
      <c r="FFA23" s="43"/>
      <c r="FFB23" s="43"/>
      <c r="FFC23" s="43"/>
      <c r="FFD23" s="43"/>
      <c r="FFE23" s="43"/>
      <c r="FFF23" s="43"/>
      <c r="FFG23" s="43"/>
      <c r="FFH23" s="43"/>
      <c r="FFI23" s="43"/>
      <c r="FFJ23" s="43"/>
      <c r="FFK23" s="43"/>
      <c r="FFL23" s="43"/>
      <c r="FFM23" s="43"/>
      <c r="FFN23" s="43"/>
      <c r="FFO23" s="43"/>
      <c r="FFP23" s="43"/>
      <c r="FFQ23" s="43"/>
      <c r="FFR23" s="43"/>
      <c r="FFS23" s="43"/>
      <c r="FFT23" s="43"/>
      <c r="FFU23" s="43"/>
      <c r="FFV23" s="43"/>
      <c r="FFW23" s="43"/>
      <c r="FFX23" s="43"/>
      <c r="FFY23" s="43"/>
      <c r="FFZ23" s="43"/>
      <c r="FGA23" s="43"/>
      <c r="FGB23" s="43"/>
      <c r="FGC23" s="43"/>
      <c r="FGD23" s="43"/>
      <c r="FGE23" s="43"/>
      <c r="FGF23" s="43"/>
      <c r="FGG23" s="43"/>
      <c r="FGH23" s="43"/>
      <c r="FGI23" s="43"/>
      <c r="FGJ23" s="43"/>
      <c r="FGK23" s="43"/>
      <c r="FGL23" s="43"/>
      <c r="FGM23" s="43"/>
      <c r="FGN23" s="43"/>
      <c r="FGO23" s="43"/>
      <c r="FGP23" s="43"/>
      <c r="FGQ23" s="43"/>
      <c r="FGR23" s="43"/>
      <c r="FGS23" s="43"/>
      <c r="FGT23" s="43"/>
      <c r="FGU23" s="43"/>
      <c r="FGV23" s="43"/>
      <c r="FGW23" s="43"/>
      <c r="FGX23" s="43"/>
      <c r="FGY23" s="43"/>
      <c r="FGZ23" s="43"/>
      <c r="FHA23" s="43"/>
      <c r="FHB23" s="43"/>
      <c r="FHC23" s="43"/>
      <c r="FHD23" s="43"/>
      <c r="FHE23" s="43"/>
      <c r="FHF23" s="43"/>
      <c r="FHG23" s="43"/>
      <c r="FHH23" s="43"/>
      <c r="FHI23" s="43"/>
      <c r="FHJ23" s="43"/>
      <c r="FHK23" s="43"/>
      <c r="FHL23" s="43"/>
      <c r="FHM23" s="43"/>
      <c r="FHN23" s="43"/>
      <c r="FHO23" s="43"/>
      <c r="FHP23" s="43"/>
      <c r="FHQ23" s="43"/>
      <c r="FHR23" s="43"/>
      <c r="FHS23" s="43"/>
      <c r="FHT23" s="43"/>
      <c r="FHU23" s="43"/>
      <c r="FHV23" s="43"/>
      <c r="FHW23" s="43"/>
      <c r="FHX23" s="43"/>
      <c r="FHY23" s="43"/>
      <c r="FHZ23" s="43"/>
      <c r="FIA23" s="43"/>
      <c r="FIB23" s="43"/>
      <c r="FIC23" s="43"/>
      <c r="FID23" s="43"/>
      <c r="FIE23" s="43"/>
      <c r="FIF23" s="43"/>
      <c r="FIG23" s="43"/>
      <c r="FIH23" s="43"/>
      <c r="FII23" s="43"/>
      <c r="FIJ23" s="43"/>
      <c r="FIK23" s="43"/>
      <c r="FIL23" s="43"/>
      <c r="FIM23" s="43"/>
      <c r="FIN23" s="43"/>
      <c r="FIO23" s="43"/>
      <c r="FIP23" s="43"/>
      <c r="FIQ23" s="43"/>
      <c r="FIR23" s="43"/>
      <c r="FIS23" s="43"/>
      <c r="FIT23" s="43"/>
      <c r="FIU23" s="43"/>
      <c r="FIV23" s="43"/>
      <c r="FIW23" s="43"/>
      <c r="FIX23" s="43"/>
      <c r="FIY23" s="43"/>
      <c r="FIZ23" s="43"/>
      <c r="FJA23" s="43"/>
      <c r="FJB23" s="43"/>
      <c r="FJC23" s="43"/>
      <c r="FJD23" s="43"/>
      <c r="FJE23" s="43"/>
      <c r="FJF23" s="43"/>
      <c r="FJG23" s="43"/>
      <c r="FJH23" s="43"/>
      <c r="FJI23" s="43"/>
      <c r="FJJ23" s="43"/>
      <c r="FJK23" s="43"/>
      <c r="FJL23" s="43"/>
      <c r="FJM23" s="43"/>
      <c r="FJN23" s="43"/>
      <c r="FJO23" s="43"/>
      <c r="FJP23" s="43"/>
      <c r="FJQ23" s="43"/>
      <c r="FJR23" s="43"/>
      <c r="FJS23" s="43"/>
      <c r="FJT23" s="43"/>
      <c r="FJU23" s="43"/>
      <c r="FJV23" s="43"/>
      <c r="FJW23" s="43"/>
      <c r="FJX23" s="43"/>
      <c r="FJY23" s="43"/>
      <c r="FJZ23" s="43"/>
      <c r="FKA23" s="43"/>
      <c r="FKB23" s="43"/>
      <c r="FKC23" s="43"/>
      <c r="FKD23" s="43"/>
      <c r="FKE23" s="43"/>
      <c r="FKF23" s="43"/>
      <c r="FKG23" s="43"/>
      <c r="FKH23" s="43"/>
      <c r="FKI23" s="43"/>
      <c r="FKJ23" s="43"/>
      <c r="FKK23" s="43"/>
      <c r="FKL23" s="43"/>
      <c r="FKM23" s="43"/>
      <c r="FKN23" s="43"/>
      <c r="FKO23" s="43"/>
      <c r="FKP23" s="43"/>
      <c r="FKQ23" s="43"/>
      <c r="FKR23" s="43"/>
      <c r="FKS23" s="43"/>
      <c r="FKT23" s="43"/>
      <c r="FKU23" s="43"/>
      <c r="FKV23" s="43"/>
      <c r="FKW23" s="43"/>
      <c r="FKX23" s="43"/>
      <c r="FKY23" s="43"/>
      <c r="FKZ23" s="43"/>
      <c r="FLA23" s="43"/>
      <c r="FLB23" s="43"/>
      <c r="FLC23" s="43"/>
      <c r="FLD23" s="43"/>
      <c r="FLE23" s="43"/>
      <c r="FLF23" s="43"/>
      <c r="FLG23" s="43"/>
      <c r="FLH23" s="43"/>
      <c r="FLI23" s="43"/>
      <c r="FLJ23" s="43"/>
      <c r="FLK23" s="43"/>
      <c r="FLL23" s="43"/>
      <c r="FLM23" s="43"/>
      <c r="FLN23" s="43"/>
      <c r="FLO23" s="43"/>
      <c r="FLP23" s="43"/>
      <c r="FLQ23" s="43"/>
      <c r="FLR23" s="43"/>
      <c r="FLS23" s="43"/>
      <c r="FLT23" s="43"/>
      <c r="FLU23" s="43"/>
      <c r="FLV23" s="43"/>
      <c r="FLW23" s="43"/>
      <c r="FLX23" s="43"/>
      <c r="FLY23" s="43"/>
      <c r="FLZ23" s="43"/>
      <c r="FMA23" s="43"/>
      <c r="FMB23" s="43"/>
      <c r="FMC23" s="43"/>
      <c r="FMD23" s="43"/>
      <c r="FME23" s="43"/>
      <c r="FMF23" s="43"/>
      <c r="FMG23" s="43"/>
      <c r="FMH23" s="43"/>
      <c r="FMI23" s="43"/>
      <c r="FMJ23" s="43"/>
      <c r="FMK23" s="43"/>
      <c r="FML23" s="43"/>
      <c r="FMM23" s="43"/>
      <c r="FMN23" s="43"/>
      <c r="FMO23" s="43"/>
      <c r="FMP23" s="43"/>
      <c r="FMQ23" s="43"/>
      <c r="FMR23" s="43"/>
      <c r="FMS23" s="43"/>
      <c r="FMT23" s="43"/>
      <c r="FMU23" s="43"/>
      <c r="FMV23" s="43"/>
      <c r="FMW23" s="43"/>
      <c r="FMX23" s="43"/>
      <c r="FMY23" s="43"/>
      <c r="FMZ23" s="43"/>
      <c r="FNA23" s="43"/>
      <c r="FNB23" s="43"/>
      <c r="FNC23" s="43"/>
      <c r="FND23" s="43"/>
      <c r="FNE23" s="43"/>
      <c r="FNF23" s="43"/>
      <c r="FNG23" s="43"/>
      <c r="FNH23" s="43"/>
      <c r="FNI23" s="43"/>
      <c r="FNJ23" s="43"/>
      <c r="FNK23" s="43"/>
      <c r="FNL23" s="43"/>
      <c r="FNM23" s="43"/>
      <c r="FNN23" s="43"/>
      <c r="FNO23" s="43"/>
      <c r="FNP23" s="43"/>
      <c r="FNQ23" s="43"/>
      <c r="FNR23" s="43"/>
      <c r="FNS23" s="43"/>
      <c r="FNT23" s="43"/>
      <c r="FNU23" s="43"/>
      <c r="FNV23" s="43"/>
      <c r="FNW23" s="43"/>
      <c r="FNX23" s="43"/>
      <c r="FNY23" s="43"/>
      <c r="FNZ23" s="43"/>
      <c r="FOA23" s="43"/>
      <c r="FOB23" s="43"/>
      <c r="FOC23" s="43"/>
      <c r="FOD23" s="43"/>
      <c r="FOE23" s="43"/>
      <c r="FOF23" s="43"/>
      <c r="FOG23" s="43"/>
      <c r="FOH23" s="43"/>
      <c r="FOI23" s="43"/>
      <c r="FOJ23" s="43"/>
      <c r="FOK23" s="43"/>
      <c r="FOL23" s="43"/>
      <c r="FOM23" s="43"/>
      <c r="FON23" s="43"/>
      <c r="FOO23" s="43"/>
      <c r="FOP23" s="43"/>
      <c r="FOQ23" s="43"/>
      <c r="FOR23" s="43"/>
      <c r="FOS23" s="43"/>
      <c r="FOT23" s="43"/>
      <c r="FOU23" s="43"/>
      <c r="FOV23" s="43"/>
      <c r="FOW23" s="43"/>
      <c r="FOX23" s="43"/>
      <c r="FOY23" s="43"/>
      <c r="FOZ23" s="43"/>
      <c r="FPA23" s="43"/>
      <c r="FPB23" s="43"/>
      <c r="FPC23" s="43"/>
      <c r="FPD23" s="43"/>
      <c r="FPE23" s="43"/>
      <c r="FPF23" s="43"/>
      <c r="FPG23" s="43"/>
      <c r="FPH23" s="43"/>
      <c r="FPI23" s="43"/>
      <c r="FPJ23" s="43"/>
      <c r="FPK23" s="43"/>
      <c r="FPL23" s="43"/>
      <c r="FPM23" s="43"/>
      <c r="FPN23" s="43"/>
      <c r="FPO23" s="43"/>
      <c r="FPP23" s="43"/>
      <c r="FPQ23" s="43"/>
      <c r="FPR23" s="43"/>
      <c r="FPS23" s="43"/>
      <c r="FPT23" s="43"/>
      <c r="FPU23" s="43"/>
      <c r="FPV23" s="43"/>
      <c r="FPW23" s="43"/>
      <c r="FPX23" s="43"/>
      <c r="FPY23" s="43"/>
      <c r="FPZ23" s="43"/>
      <c r="FQA23" s="43"/>
      <c r="FQB23" s="43"/>
      <c r="FQC23" s="43"/>
      <c r="FQD23" s="43"/>
      <c r="FQE23" s="43"/>
      <c r="FQF23" s="43"/>
      <c r="FQG23" s="43"/>
      <c r="FQH23" s="43"/>
      <c r="FQI23" s="43"/>
      <c r="FQJ23" s="43"/>
      <c r="FQK23" s="43"/>
      <c r="FQL23" s="43"/>
      <c r="FQM23" s="43"/>
      <c r="FQN23" s="43"/>
      <c r="FQO23" s="43"/>
      <c r="FQP23" s="43"/>
      <c r="FQQ23" s="43"/>
      <c r="FQR23" s="43"/>
      <c r="FQS23" s="43"/>
      <c r="FQT23" s="43"/>
      <c r="FQU23" s="43"/>
      <c r="FQV23" s="43"/>
      <c r="FQW23" s="43"/>
      <c r="FQX23" s="43"/>
      <c r="FQY23" s="43"/>
      <c r="FQZ23" s="43"/>
      <c r="FRA23" s="43"/>
      <c r="FRB23" s="43"/>
      <c r="FRC23" s="43"/>
      <c r="FRD23" s="43"/>
      <c r="FRE23" s="43"/>
      <c r="FRF23" s="43"/>
      <c r="FRG23" s="43"/>
      <c r="FRH23" s="43"/>
      <c r="FRI23" s="43"/>
      <c r="FRJ23" s="43"/>
      <c r="FRK23" s="43"/>
      <c r="FRL23" s="43"/>
      <c r="FRM23" s="43"/>
      <c r="FRN23" s="43"/>
      <c r="FRO23" s="43"/>
      <c r="FRP23" s="43"/>
      <c r="FRQ23" s="43"/>
      <c r="FRR23" s="43"/>
      <c r="FRS23" s="43"/>
      <c r="FRT23" s="43"/>
      <c r="FRU23" s="43"/>
      <c r="FRV23" s="43"/>
      <c r="FRW23" s="43"/>
      <c r="FRX23" s="43"/>
      <c r="FRY23" s="43"/>
      <c r="FRZ23" s="43"/>
      <c r="FSA23" s="43"/>
      <c r="FSB23" s="43"/>
      <c r="FSC23" s="43"/>
      <c r="FSD23" s="43"/>
      <c r="FSE23" s="43"/>
      <c r="FSF23" s="43"/>
      <c r="FSG23" s="43"/>
      <c r="FSH23" s="43"/>
      <c r="FSI23" s="43"/>
      <c r="FSJ23" s="43"/>
      <c r="FSK23" s="43"/>
      <c r="FSL23" s="43"/>
      <c r="FSM23" s="43"/>
      <c r="FSN23" s="43"/>
      <c r="FSO23" s="43"/>
      <c r="FSP23" s="43"/>
      <c r="FSQ23" s="43"/>
      <c r="FSR23" s="43"/>
      <c r="FSS23" s="43"/>
      <c r="FST23" s="43"/>
      <c r="FSU23" s="43"/>
      <c r="FSV23" s="43"/>
      <c r="FSW23" s="43"/>
      <c r="FSX23" s="43"/>
      <c r="FSY23" s="43"/>
      <c r="FSZ23" s="43"/>
      <c r="FTA23" s="43"/>
      <c r="FTB23" s="43"/>
      <c r="FTC23" s="43"/>
      <c r="FTD23" s="43"/>
      <c r="FTE23" s="43"/>
      <c r="FTF23" s="43"/>
      <c r="FTG23" s="43"/>
      <c r="FTH23" s="43"/>
      <c r="FTI23" s="43"/>
      <c r="FTJ23" s="43"/>
      <c r="FTK23" s="43"/>
      <c r="FTL23" s="43"/>
      <c r="FTM23" s="43"/>
      <c r="FTN23" s="43"/>
      <c r="FTO23" s="43"/>
      <c r="FTP23" s="43"/>
      <c r="FTQ23" s="43"/>
      <c r="FTR23" s="43"/>
      <c r="FTS23" s="43"/>
      <c r="FTT23" s="43"/>
      <c r="FTU23" s="43"/>
      <c r="FTV23" s="43"/>
      <c r="FTW23" s="43"/>
      <c r="FTX23" s="43"/>
      <c r="FTY23" s="43"/>
      <c r="FTZ23" s="43"/>
      <c r="FUA23" s="43"/>
      <c r="FUB23" s="43"/>
      <c r="FUC23" s="43"/>
      <c r="FUD23" s="43"/>
      <c r="FUE23" s="43"/>
      <c r="FUF23" s="43"/>
      <c r="FUG23" s="43"/>
      <c r="FUH23" s="43"/>
      <c r="FUI23" s="43"/>
      <c r="FUJ23" s="43"/>
      <c r="FUK23" s="43"/>
      <c r="FUL23" s="43"/>
      <c r="FUM23" s="43"/>
      <c r="FUN23" s="43"/>
      <c r="FUO23" s="43"/>
      <c r="FUP23" s="43"/>
      <c r="FUQ23" s="43"/>
      <c r="FUR23" s="43"/>
      <c r="FUS23" s="43"/>
      <c r="FUT23" s="43"/>
      <c r="FUU23" s="43"/>
      <c r="FUV23" s="43"/>
      <c r="FUW23" s="43"/>
      <c r="FUX23" s="43"/>
      <c r="FUY23" s="43"/>
      <c r="FUZ23" s="43"/>
      <c r="FVA23" s="43"/>
      <c r="FVB23" s="43"/>
      <c r="FVC23" s="43"/>
      <c r="FVD23" s="43"/>
      <c r="FVE23" s="43"/>
      <c r="FVF23" s="43"/>
      <c r="FVG23" s="43"/>
      <c r="FVH23" s="43"/>
      <c r="FVI23" s="43"/>
      <c r="FVJ23" s="43"/>
      <c r="FVK23" s="43"/>
      <c r="FVL23" s="43"/>
      <c r="FVM23" s="43"/>
      <c r="FVN23" s="43"/>
      <c r="FVO23" s="43"/>
      <c r="FVP23" s="43"/>
      <c r="FVQ23" s="43"/>
      <c r="FVR23" s="43"/>
      <c r="FVS23" s="43"/>
      <c r="FVT23" s="43"/>
      <c r="FVU23" s="43"/>
      <c r="FVV23" s="43"/>
      <c r="FVW23" s="43"/>
      <c r="FVX23" s="43"/>
      <c r="FVY23" s="43"/>
      <c r="FVZ23" s="43"/>
      <c r="FWA23" s="43"/>
      <c r="FWB23" s="43"/>
      <c r="FWC23" s="43"/>
      <c r="FWD23" s="43"/>
      <c r="FWE23" s="43"/>
      <c r="FWF23" s="43"/>
      <c r="FWG23" s="43"/>
      <c r="FWH23" s="43"/>
      <c r="FWI23" s="43"/>
      <c r="FWJ23" s="43"/>
      <c r="FWK23" s="43"/>
      <c r="FWL23" s="43"/>
      <c r="FWM23" s="43"/>
      <c r="FWN23" s="43"/>
      <c r="FWO23" s="43"/>
      <c r="FWP23" s="43"/>
      <c r="FWQ23" s="43"/>
      <c r="FWR23" s="43"/>
      <c r="FWS23" s="43"/>
      <c r="FWT23" s="43"/>
      <c r="FWU23" s="43"/>
      <c r="FWV23" s="43"/>
      <c r="FWW23" s="43"/>
      <c r="FWX23" s="43"/>
      <c r="FWY23" s="43"/>
      <c r="FWZ23" s="43"/>
      <c r="FXA23" s="43"/>
      <c r="FXB23" s="43"/>
      <c r="FXC23" s="43"/>
      <c r="FXD23" s="43"/>
      <c r="FXE23" s="43"/>
      <c r="FXF23" s="43"/>
      <c r="FXG23" s="43"/>
      <c r="FXH23" s="43"/>
      <c r="FXI23" s="43"/>
      <c r="FXJ23" s="43"/>
      <c r="FXK23" s="43"/>
      <c r="FXL23" s="43"/>
      <c r="FXM23" s="43"/>
      <c r="FXN23" s="43"/>
      <c r="FXO23" s="43"/>
      <c r="FXP23" s="43"/>
      <c r="FXQ23" s="43"/>
      <c r="FXR23" s="43"/>
      <c r="FXS23" s="43"/>
      <c r="FXT23" s="43"/>
      <c r="FXU23" s="43"/>
      <c r="FXV23" s="43"/>
      <c r="FXW23" s="43"/>
      <c r="FXX23" s="43"/>
      <c r="FXY23" s="43"/>
      <c r="FXZ23" s="43"/>
      <c r="FYA23" s="43"/>
      <c r="FYB23" s="43"/>
      <c r="FYC23" s="43"/>
      <c r="FYD23" s="43"/>
      <c r="FYE23" s="43"/>
      <c r="FYF23" s="43"/>
      <c r="FYG23" s="43"/>
      <c r="FYH23" s="43"/>
      <c r="FYI23" s="43"/>
      <c r="FYJ23" s="43"/>
      <c r="FYK23" s="43"/>
      <c r="FYL23" s="43"/>
      <c r="FYM23" s="43"/>
      <c r="FYN23" s="43"/>
      <c r="FYO23" s="43"/>
      <c r="FYP23" s="43"/>
      <c r="FYQ23" s="43"/>
      <c r="FYR23" s="43"/>
      <c r="FYS23" s="43"/>
      <c r="FYT23" s="43"/>
      <c r="FYU23" s="43"/>
      <c r="FYV23" s="43"/>
      <c r="FYW23" s="43"/>
      <c r="FYX23" s="43"/>
      <c r="FYY23" s="43"/>
      <c r="FYZ23" s="43"/>
      <c r="FZA23" s="43"/>
      <c r="FZB23" s="43"/>
      <c r="FZC23" s="43"/>
      <c r="FZD23" s="43"/>
      <c r="FZE23" s="43"/>
      <c r="FZF23" s="43"/>
      <c r="FZG23" s="43"/>
      <c r="FZH23" s="43"/>
      <c r="FZI23" s="43"/>
      <c r="FZJ23" s="43"/>
      <c r="FZK23" s="43"/>
      <c r="FZL23" s="43"/>
      <c r="FZM23" s="43"/>
      <c r="FZN23" s="43"/>
      <c r="FZO23" s="43"/>
      <c r="FZP23" s="43"/>
      <c r="FZQ23" s="43"/>
      <c r="FZR23" s="43"/>
      <c r="FZS23" s="43"/>
      <c r="FZT23" s="43"/>
      <c r="FZU23" s="43"/>
      <c r="FZV23" s="43"/>
      <c r="FZW23" s="43"/>
      <c r="FZX23" s="43"/>
      <c r="FZY23" s="43"/>
      <c r="FZZ23" s="43"/>
      <c r="GAA23" s="43"/>
      <c r="GAB23" s="43"/>
      <c r="GAC23" s="43"/>
      <c r="GAD23" s="43"/>
      <c r="GAE23" s="43"/>
      <c r="GAF23" s="43"/>
      <c r="GAG23" s="43"/>
      <c r="GAH23" s="43"/>
      <c r="GAI23" s="43"/>
      <c r="GAJ23" s="43"/>
      <c r="GAK23" s="43"/>
      <c r="GAL23" s="43"/>
      <c r="GAM23" s="43"/>
      <c r="GAN23" s="43"/>
      <c r="GAO23" s="43"/>
      <c r="GAP23" s="43"/>
      <c r="GAQ23" s="43"/>
      <c r="GAR23" s="43"/>
      <c r="GAS23" s="43"/>
      <c r="GAT23" s="43"/>
      <c r="GAU23" s="43"/>
      <c r="GAV23" s="43"/>
      <c r="GAW23" s="43"/>
      <c r="GAX23" s="43"/>
      <c r="GAY23" s="43"/>
      <c r="GAZ23" s="43"/>
      <c r="GBA23" s="43"/>
      <c r="GBB23" s="43"/>
      <c r="GBC23" s="43"/>
      <c r="GBD23" s="43"/>
      <c r="GBE23" s="43"/>
      <c r="GBF23" s="43"/>
      <c r="GBG23" s="43"/>
      <c r="GBH23" s="43"/>
      <c r="GBI23" s="43"/>
      <c r="GBJ23" s="43"/>
      <c r="GBK23" s="43"/>
      <c r="GBL23" s="43"/>
      <c r="GBM23" s="43"/>
      <c r="GBN23" s="43"/>
      <c r="GBO23" s="43"/>
      <c r="GBP23" s="43"/>
      <c r="GBQ23" s="43"/>
      <c r="GBR23" s="43"/>
      <c r="GBS23" s="43"/>
      <c r="GBT23" s="43"/>
      <c r="GBU23" s="43"/>
      <c r="GBV23" s="43"/>
      <c r="GBW23" s="43"/>
      <c r="GBX23" s="43"/>
      <c r="GBY23" s="43"/>
      <c r="GBZ23" s="43"/>
      <c r="GCA23" s="43"/>
      <c r="GCB23" s="43"/>
      <c r="GCC23" s="43"/>
      <c r="GCD23" s="43"/>
      <c r="GCE23" s="43"/>
      <c r="GCF23" s="43"/>
      <c r="GCG23" s="43"/>
      <c r="GCH23" s="43"/>
      <c r="GCI23" s="43"/>
      <c r="GCJ23" s="43"/>
      <c r="GCK23" s="43"/>
      <c r="GCL23" s="43"/>
      <c r="GCM23" s="43"/>
      <c r="GCN23" s="43"/>
      <c r="GCO23" s="43"/>
      <c r="GCP23" s="43"/>
      <c r="GCQ23" s="43"/>
      <c r="GCR23" s="43"/>
      <c r="GCS23" s="43"/>
      <c r="GCT23" s="43"/>
      <c r="GCU23" s="43"/>
      <c r="GCV23" s="43"/>
      <c r="GCW23" s="43"/>
      <c r="GCX23" s="43"/>
      <c r="GCY23" s="43"/>
      <c r="GCZ23" s="43"/>
      <c r="GDA23" s="43"/>
      <c r="GDB23" s="43"/>
      <c r="GDC23" s="43"/>
      <c r="GDD23" s="43"/>
      <c r="GDE23" s="43"/>
      <c r="GDF23" s="43"/>
      <c r="GDG23" s="43"/>
      <c r="GDH23" s="43"/>
      <c r="GDI23" s="43"/>
      <c r="GDJ23" s="43"/>
      <c r="GDK23" s="43"/>
      <c r="GDL23" s="43"/>
      <c r="GDM23" s="43"/>
      <c r="GDN23" s="43"/>
      <c r="GDO23" s="43"/>
      <c r="GDP23" s="43"/>
      <c r="GDQ23" s="43"/>
      <c r="GDR23" s="43"/>
      <c r="GDS23" s="43"/>
      <c r="GDT23" s="43"/>
      <c r="GDU23" s="43"/>
      <c r="GDV23" s="43"/>
      <c r="GDW23" s="43"/>
      <c r="GDX23" s="43"/>
      <c r="GDY23" s="43"/>
      <c r="GDZ23" s="43"/>
      <c r="GEA23" s="43"/>
      <c r="GEB23" s="43"/>
      <c r="GEC23" s="43"/>
      <c r="GED23" s="43"/>
      <c r="GEE23" s="43"/>
      <c r="GEF23" s="43"/>
      <c r="GEG23" s="43"/>
      <c r="GEH23" s="43"/>
      <c r="GEI23" s="43"/>
      <c r="GEJ23" s="43"/>
      <c r="GEK23" s="43"/>
      <c r="GEL23" s="43"/>
      <c r="GEM23" s="43"/>
      <c r="GEN23" s="43"/>
      <c r="GEO23" s="43"/>
      <c r="GEP23" s="43"/>
      <c r="GEQ23" s="43"/>
      <c r="GER23" s="43"/>
      <c r="GES23" s="43"/>
      <c r="GET23" s="43"/>
      <c r="GEU23" s="43"/>
      <c r="GEV23" s="43"/>
      <c r="GEW23" s="43"/>
      <c r="GEX23" s="43"/>
      <c r="GEY23" s="43"/>
      <c r="GEZ23" s="43"/>
      <c r="GFA23" s="43"/>
      <c r="GFB23" s="43"/>
      <c r="GFC23" s="43"/>
      <c r="GFD23" s="43"/>
      <c r="GFE23" s="43"/>
      <c r="GFF23" s="43"/>
      <c r="GFG23" s="43"/>
      <c r="GFH23" s="43"/>
      <c r="GFI23" s="43"/>
      <c r="GFJ23" s="43"/>
      <c r="GFK23" s="43"/>
      <c r="GFL23" s="43"/>
      <c r="GFM23" s="43"/>
      <c r="GFN23" s="43"/>
      <c r="GFO23" s="43"/>
      <c r="GFP23" s="43"/>
      <c r="GFQ23" s="43"/>
      <c r="GFR23" s="43"/>
      <c r="GFS23" s="43"/>
      <c r="GFT23" s="43"/>
      <c r="GFU23" s="43"/>
      <c r="GFV23" s="43"/>
      <c r="GFW23" s="43"/>
      <c r="GFX23" s="43"/>
      <c r="GFY23" s="43"/>
      <c r="GFZ23" s="43"/>
      <c r="GGA23" s="43"/>
      <c r="GGB23" s="43"/>
      <c r="GGC23" s="43"/>
      <c r="GGD23" s="43"/>
      <c r="GGE23" s="43"/>
      <c r="GGF23" s="43"/>
      <c r="GGG23" s="43"/>
      <c r="GGH23" s="43"/>
      <c r="GGI23" s="43"/>
      <c r="GGJ23" s="43"/>
      <c r="GGK23" s="43"/>
      <c r="GGL23" s="43"/>
      <c r="GGM23" s="43"/>
      <c r="GGN23" s="43"/>
      <c r="GGO23" s="43"/>
      <c r="GGP23" s="43"/>
      <c r="GGQ23" s="43"/>
      <c r="GGR23" s="43"/>
      <c r="GGS23" s="43"/>
      <c r="GGT23" s="43"/>
      <c r="GGU23" s="43"/>
      <c r="GGV23" s="43"/>
      <c r="GGW23" s="43"/>
      <c r="GGX23" s="43"/>
      <c r="GGY23" s="43"/>
      <c r="GGZ23" s="43"/>
      <c r="GHA23" s="43"/>
      <c r="GHB23" s="43"/>
      <c r="GHC23" s="43"/>
      <c r="GHD23" s="43"/>
      <c r="GHE23" s="43"/>
      <c r="GHF23" s="43"/>
      <c r="GHG23" s="43"/>
      <c r="GHH23" s="43"/>
      <c r="GHI23" s="43"/>
      <c r="GHJ23" s="43"/>
      <c r="GHK23" s="43"/>
      <c r="GHL23" s="43"/>
      <c r="GHM23" s="43"/>
      <c r="GHN23" s="43"/>
      <c r="GHO23" s="43"/>
      <c r="GHP23" s="43"/>
      <c r="GHQ23" s="43"/>
      <c r="GHR23" s="43"/>
      <c r="GHS23" s="43"/>
      <c r="GHT23" s="43"/>
      <c r="GHU23" s="43"/>
      <c r="GHV23" s="43"/>
      <c r="GHW23" s="43"/>
      <c r="GHX23" s="43"/>
      <c r="GHY23" s="43"/>
      <c r="GHZ23" s="43"/>
      <c r="GIA23" s="43"/>
      <c r="GIB23" s="43"/>
      <c r="GIC23" s="43"/>
      <c r="GID23" s="43"/>
      <c r="GIE23" s="43"/>
      <c r="GIF23" s="43"/>
      <c r="GIG23" s="43"/>
      <c r="GIH23" s="43"/>
      <c r="GII23" s="43"/>
      <c r="GIJ23" s="43"/>
      <c r="GIK23" s="43"/>
      <c r="GIL23" s="43"/>
      <c r="GIM23" s="43"/>
      <c r="GIN23" s="43"/>
      <c r="GIO23" s="43"/>
      <c r="GIP23" s="43"/>
      <c r="GIQ23" s="43"/>
      <c r="GIR23" s="43"/>
      <c r="GIS23" s="43"/>
      <c r="GIT23" s="43"/>
      <c r="GIU23" s="43"/>
      <c r="GIV23" s="43"/>
      <c r="GIW23" s="43"/>
      <c r="GIX23" s="43"/>
      <c r="GIY23" s="43"/>
      <c r="GIZ23" s="43"/>
      <c r="GJA23" s="43"/>
      <c r="GJB23" s="43"/>
      <c r="GJC23" s="43"/>
      <c r="GJD23" s="43"/>
      <c r="GJE23" s="43"/>
      <c r="GJF23" s="43"/>
      <c r="GJG23" s="43"/>
      <c r="GJH23" s="43"/>
      <c r="GJI23" s="43"/>
      <c r="GJJ23" s="43"/>
      <c r="GJK23" s="43"/>
      <c r="GJL23" s="43"/>
      <c r="GJM23" s="43"/>
      <c r="GJN23" s="43"/>
      <c r="GJO23" s="43"/>
      <c r="GJP23" s="43"/>
      <c r="GJQ23" s="43"/>
      <c r="GJR23" s="43"/>
      <c r="GJS23" s="43"/>
      <c r="GJT23" s="43"/>
      <c r="GJU23" s="43"/>
      <c r="GJV23" s="43"/>
      <c r="GJW23" s="43"/>
      <c r="GJX23" s="43"/>
      <c r="GJY23" s="43"/>
      <c r="GJZ23" s="43"/>
      <c r="GKA23" s="43"/>
      <c r="GKB23" s="43"/>
      <c r="GKC23" s="43"/>
      <c r="GKD23" s="43"/>
      <c r="GKE23" s="43"/>
      <c r="GKF23" s="43"/>
      <c r="GKG23" s="43"/>
      <c r="GKH23" s="43"/>
      <c r="GKI23" s="43"/>
      <c r="GKJ23" s="43"/>
      <c r="GKK23" s="43"/>
      <c r="GKL23" s="43"/>
      <c r="GKM23" s="43"/>
      <c r="GKN23" s="43"/>
      <c r="GKO23" s="43"/>
      <c r="GKP23" s="43"/>
      <c r="GKQ23" s="43"/>
      <c r="GKR23" s="43"/>
      <c r="GKS23" s="43"/>
      <c r="GKT23" s="43"/>
      <c r="GKU23" s="43"/>
      <c r="GKV23" s="43"/>
      <c r="GKW23" s="43"/>
      <c r="GKX23" s="43"/>
      <c r="GKY23" s="43"/>
      <c r="GKZ23" s="43"/>
      <c r="GLA23" s="43"/>
      <c r="GLB23" s="43"/>
      <c r="GLC23" s="43"/>
      <c r="GLD23" s="43"/>
      <c r="GLE23" s="43"/>
      <c r="GLF23" s="43"/>
      <c r="GLG23" s="43"/>
      <c r="GLH23" s="43"/>
      <c r="GLI23" s="43"/>
      <c r="GLJ23" s="43"/>
      <c r="GLK23" s="43"/>
      <c r="GLL23" s="43"/>
      <c r="GLM23" s="43"/>
      <c r="GLN23" s="43"/>
      <c r="GLO23" s="43"/>
      <c r="GLP23" s="43"/>
      <c r="GLQ23" s="43"/>
      <c r="GLR23" s="43"/>
      <c r="GLS23" s="43"/>
      <c r="GLT23" s="43"/>
      <c r="GLU23" s="43"/>
      <c r="GLV23" s="43"/>
      <c r="GLW23" s="43"/>
      <c r="GLX23" s="43"/>
      <c r="GLY23" s="43"/>
      <c r="GLZ23" s="43"/>
      <c r="GMA23" s="43"/>
      <c r="GMB23" s="43"/>
      <c r="GMC23" s="43"/>
      <c r="GMD23" s="43"/>
      <c r="GME23" s="43"/>
      <c r="GMF23" s="43"/>
      <c r="GMG23" s="43"/>
      <c r="GMH23" s="43"/>
      <c r="GMI23" s="43"/>
      <c r="GMJ23" s="43"/>
      <c r="GMK23" s="43"/>
      <c r="GML23" s="43"/>
      <c r="GMM23" s="43"/>
      <c r="GMN23" s="43"/>
      <c r="GMO23" s="43"/>
      <c r="GMP23" s="43"/>
      <c r="GMQ23" s="43"/>
      <c r="GMR23" s="43"/>
      <c r="GMS23" s="43"/>
      <c r="GMT23" s="43"/>
      <c r="GMU23" s="43"/>
      <c r="GMV23" s="43"/>
      <c r="GMW23" s="43"/>
      <c r="GMX23" s="43"/>
      <c r="GMY23" s="43"/>
      <c r="GMZ23" s="43"/>
      <c r="GNA23" s="43"/>
      <c r="GNB23" s="43"/>
      <c r="GNC23" s="43"/>
      <c r="GND23" s="43"/>
      <c r="GNE23" s="43"/>
      <c r="GNF23" s="43"/>
      <c r="GNG23" s="43"/>
      <c r="GNH23" s="43"/>
      <c r="GNI23" s="43"/>
      <c r="GNJ23" s="43"/>
      <c r="GNK23" s="43"/>
      <c r="GNL23" s="43"/>
      <c r="GNM23" s="43"/>
      <c r="GNN23" s="43"/>
      <c r="GNO23" s="43"/>
      <c r="GNP23" s="43"/>
      <c r="GNQ23" s="43"/>
      <c r="GNR23" s="43"/>
      <c r="GNS23" s="43"/>
      <c r="GNT23" s="43"/>
      <c r="GNU23" s="43"/>
      <c r="GNV23" s="43"/>
      <c r="GNW23" s="43"/>
      <c r="GNX23" s="43"/>
      <c r="GNY23" s="43"/>
      <c r="GNZ23" s="43"/>
      <c r="GOA23" s="43"/>
      <c r="GOB23" s="43"/>
      <c r="GOC23" s="43"/>
      <c r="GOD23" s="43"/>
      <c r="GOE23" s="43"/>
      <c r="GOF23" s="43"/>
      <c r="GOG23" s="43"/>
      <c r="GOH23" s="43"/>
      <c r="GOI23" s="43"/>
      <c r="GOJ23" s="43"/>
      <c r="GOK23" s="43"/>
      <c r="GOL23" s="43"/>
      <c r="GOM23" s="43"/>
      <c r="GON23" s="43"/>
      <c r="GOO23" s="43"/>
      <c r="GOP23" s="43"/>
      <c r="GOQ23" s="43"/>
      <c r="GOR23" s="43"/>
      <c r="GOS23" s="43"/>
      <c r="GOT23" s="43"/>
      <c r="GOU23" s="43"/>
      <c r="GOV23" s="43"/>
      <c r="GOW23" s="43"/>
      <c r="GOX23" s="43"/>
      <c r="GOY23" s="43"/>
      <c r="GOZ23" s="43"/>
      <c r="GPA23" s="43"/>
      <c r="GPB23" s="43"/>
      <c r="GPC23" s="43"/>
      <c r="GPD23" s="43"/>
      <c r="GPE23" s="43"/>
      <c r="GPF23" s="43"/>
      <c r="GPG23" s="43"/>
      <c r="GPH23" s="43"/>
      <c r="GPI23" s="43"/>
      <c r="GPJ23" s="43"/>
      <c r="GPK23" s="43"/>
      <c r="GPL23" s="43"/>
      <c r="GPM23" s="43"/>
      <c r="GPN23" s="43"/>
      <c r="GPO23" s="43"/>
      <c r="GPP23" s="43"/>
      <c r="GPQ23" s="43"/>
      <c r="GPR23" s="43"/>
      <c r="GPS23" s="43"/>
      <c r="GPT23" s="43"/>
      <c r="GPU23" s="43"/>
      <c r="GPV23" s="43"/>
      <c r="GPW23" s="43"/>
      <c r="GPX23" s="43"/>
      <c r="GPY23" s="43"/>
      <c r="GPZ23" s="43"/>
      <c r="GQA23" s="43"/>
      <c r="GQB23" s="43"/>
      <c r="GQC23" s="43"/>
      <c r="GQD23" s="43"/>
      <c r="GQE23" s="43"/>
      <c r="GQF23" s="43"/>
      <c r="GQG23" s="43"/>
      <c r="GQH23" s="43"/>
      <c r="GQI23" s="43"/>
      <c r="GQJ23" s="43"/>
      <c r="GQK23" s="43"/>
      <c r="GQL23" s="43"/>
      <c r="GQM23" s="43"/>
      <c r="GQN23" s="43"/>
      <c r="GQO23" s="43"/>
      <c r="GQP23" s="43"/>
      <c r="GQQ23" s="43"/>
      <c r="GQR23" s="43"/>
      <c r="GQS23" s="43"/>
      <c r="GQT23" s="43"/>
      <c r="GQU23" s="43"/>
      <c r="GQV23" s="43"/>
      <c r="GQW23" s="43"/>
      <c r="GQX23" s="43"/>
      <c r="GQY23" s="43"/>
      <c r="GQZ23" s="43"/>
      <c r="GRA23" s="43"/>
      <c r="GRB23" s="43"/>
      <c r="GRC23" s="43"/>
      <c r="GRD23" s="43"/>
      <c r="GRE23" s="43"/>
      <c r="GRF23" s="43"/>
      <c r="GRG23" s="43"/>
      <c r="GRH23" s="43"/>
      <c r="GRI23" s="43"/>
      <c r="GRJ23" s="43"/>
      <c r="GRK23" s="43"/>
      <c r="GRL23" s="43"/>
      <c r="GRM23" s="43"/>
      <c r="GRN23" s="43"/>
      <c r="GRO23" s="43"/>
      <c r="GRP23" s="43"/>
      <c r="GRQ23" s="43"/>
      <c r="GRR23" s="43"/>
      <c r="GRS23" s="43"/>
      <c r="GRT23" s="43"/>
      <c r="GRU23" s="43"/>
      <c r="GRV23" s="43"/>
      <c r="GRW23" s="43"/>
      <c r="GRX23" s="43"/>
      <c r="GRY23" s="43"/>
      <c r="GRZ23" s="43"/>
      <c r="GSA23" s="43"/>
      <c r="GSB23" s="43"/>
      <c r="GSC23" s="43"/>
      <c r="GSD23" s="43"/>
      <c r="GSE23" s="43"/>
      <c r="GSF23" s="43"/>
      <c r="GSG23" s="43"/>
      <c r="GSH23" s="43"/>
      <c r="GSI23" s="43"/>
      <c r="GSJ23" s="43"/>
      <c r="GSK23" s="43"/>
      <c r="GSL23" s="43"/>
      <c r="GSM23" s="43"/>
      <c r="GSN23" s="43"/>
      <c r="GSO23" s="43"/>
      <c r="GSP23" s="43"/>
      <c r="GSQ23" s="43"/>
      <c r="GSR23" s="43"/>
      <c r="GSS23" s="43"/>
      <c r="GST23" s="43"/>
      <c r="GSU23" s="43"/>
      <c r="GSV23" s="43"/>
      <c r="GSW23" s="43"/>
      <c r="GSX23" s="43"/>
      <c r="GSY23" s="43"/>
      <c r="GSZ23" s="43"/>
      <c r="GTA23" s="43"/>
      <c r="GTB23" s="43"/>
      <c r="GTC23" s="43"/>
      <c r="GTD23" s="43"/>
      <c r="GTE23" s="43"/>
      <c r="GTF23" s="43"/>
      <c r="GTG23" s="43"/>
      <c r="GTH23" s="43"/>
      <c r="GTI23" s="43"/>
      <c r="GTJ23" s="43"/>
      <c r="GTK23" s="43"/>
      <c r="GTL23" s="43"/>
      <c r="GTM23" s="43"/>
      <c r="GTN23" s="43"/>
      <c r="GTO23" s="43"/>
      <c r="GTP23" s="43"/>
      <c r="GTQ23" s="43"/>
      <c r="GTR23" s="43"/>
      <c r="GTS23" s="43"/>
      <c r="GTT23" s="43"/>
      <c r="GTU23" s="43"/>
      <c r="GTV23" s="43"/>
      <c r="GTW23" s="43"/>
      <c r="GTX23" s="43"/>
      <c r="GTY23" s="43"/>
      <c r="GTZ23" s="43"/>
      <c r="GUA23" s="43"/>
      <c r="GUB23" s="43"/>
      <c r="GUC23" s="43"/>
      <c r="GUD23" s="43"/>
      <c r="GUE23" s="43"/>
      <c r="GUF23" s="43"/>
      <c r="GUG23" s="43"/>
      <c r="GUH23" s="43"/>
      <c r="GUI23" s="43"/>
      <c r="GUJ23" s="43"/>
      <c r="GUK23" s="43"/>
      <c r="GUL23" s="43"/>
      <c r="GUM23" s="43"/>
      <c r="GUN23" s="43"/>
      <c r="GUO23" s="43"/>
      <c r="GUP23" s="43"/>
      <c r="GUQ23" s="43"/>
      <c r="GUR23" s="43"/>
      <c r="GUS23" s="43"/>
      <c r="GUT23" s="43"/>
      <c r="GUU23" s="43"/>
      <c r="GUV23" s="43"/>
      <c r="GUW23" s="43"/>
      <c r="GUX23" s="43"/>
      <c r="GUY23" s="43"/>
      <c r="GUZ23" s="43"/>
      <c r="GVA23" s="43"/>
      <c r="GVB23" s="43"/>
      <c r="GVC23" s="43"/>
      <c r="GVD23" s="43"/>
      <c r="GVE23" s="43"/>
      <c r="GVF23" s="43"/>
      <c r="GVG23" s="43"/>
      <c r="GVH23" s="43"/>
      <c r="GVI23" s="43"/>
      <c r="GVJ23" s="43"/>
      <c r="GVK23" s="43"/>
      <c r="GVL23" s="43"/>
      <c r="GVM23" s="43"/>
      <c r="GVN23" s="43"/>
      <c r="GVO23" s="43"/>
      <c r="GVP23" s="43"/>
      <c r="GVQ23" s="43"/>
      <c r="GVR23" s="43"/>
      <c r="GVS23" s="43"/>
      <c r="GVT23" s="43"/>
      <c r="GVU23" s="43"/>
      <c r="GVV23" s="43"/>
      <c r="GVW23" s="43"/>
      <c r="GVX23" s="43"/>
      <c r="GVY23" s="43"/>
      <c r="GVZ23" s="43"/>
      <c r="GWA23" s="43"/>
      <c r="GWB23" s="43"/>
      <c r="GWC23" s="43"/>
      <c r="GWD23" s="43"/>
      <c r="GWE23" s="43"/>
      <c r="GWF23" s="43"/>
      <c r="GWG23" s="43"/>
      <c r="GWH23" s="43"/>
      <c r="GWI23" s="43"/>
      <c r="GWJ23" s="43"/>
      <c r="GWK23" s="43"/>
      <c r="GWL23" s="43"/>
      <c r="GWM23" s="43"/>
      <c r="GWN23" s="43"/>
      <c r="GWO23" s="43"/>
      <c r="GWP23" s="43"/>
      <c r="GWQ23" s="43"/>
      <c r="GWR23" s="43"/>
      <c r="GWS23" s="43"/>
      <c r="GWT23" s="43"/>
      <c r="GWU23" s="43"/>
      <c r="GWV23" s="43"/>
      <c r="GWW23" s="43"/>
      <c r="GWX23" s="43"/>
      <c r="GWY23" s="43"/>
      <c r="GWZ23" s="43"/>
      <c r="GXA23" s="43"/>
      <c r="GXB23" s="43"/>
      <c r="GXC23" s="43"/>
      <c r="GXD23" s="43"/>
      <c r="GXE23" s="43"/>
      <c r="GXF23" s="43"/>
      <c r="GXG23" s="43"/>
      <c r="GXH23" s="43"/>
      <c r="GXI23" s="43"/>
      <c r="GXJ23" s="43"/>
      <c r="GXK23" s="43"/>
      <c r="GXL23" s="43"/>
      <c r="GXM23" s="43"/>
      <c r="GXN23" s="43"/>
      <c r="GXO23" s="43"/>
      <c r="GXP23" s="43"/>
      <c r="GXQ23" s="43"/>
      <c r="GXR23" s="43"/>
      <c r="GXS23" s="43"/>
      <c r="GXT23" s="43"/>
      <c r="GXU23" s="43"/>
      <c r="GXV23" s="43"/>
      <c r="GXW23" s="43"/>
      <c r="GXX23" s="43"/>
      <c r="GXY23" s="43"/>
      <c r="GXZ23" s="43"/>
      <c r="GYA23" s="43"/>
      <c r="GYB23" s="43"/>
      <c r="GYC23" s="43"/>
      <c r="GYD23" s="43"/>
      <c r="GYE23" s="43"/>
      <c r="GYF23" s="43"/>
      <c r="GYG23" s="43"/>
      <c r="GYH23" s="43"/>
      <c r="GYI23" s="43"/>
      <c r="GYJ23" s="43"/>
      <c r="GYK23" s="43"/>
      <c r="GYL23" s="43"/>
      <c r="GYM23" s="43"/>
      <c r="GYN23" s="43"/>
      <c r="GYO23" s="43"/>
      <c r="GYP23" s="43"/>
      <c r="GYQ23" s="43"/>
      <c r="GYR23" s="43"/>
      <c r="GYS23" s="43"/>
      <c r="GYT23" s="43"/>
      <c r="GYU23" s="43"/>
      <c r="GYV23" s="43"/>
      <c r="GYW23" s="43"/>
      <c r="GYX23" s="43"/>
      <c r="GYY23" s="43"/>
      <c r="GYZ23" s="43"/>
      <c r="GZA23" s="43"/>
      <c r="GZB23" s="43"/>
      <c r="GZC23" s="43"/>
      <c r="GZD23" s="43"/>
      <c r="GZE23" s="43"/>
      <c r="GZF23" s="43"/>
      <c r="GZG23" s="43"/>
      <c r="GZH23" s="43"/>
      <c r="GZI23" s="43"/>
      <c r="GZJ23" s="43"/>
      <c r="GZK23" s="43"/>
      <c r="GZL23" s="43"/>
      <c r="GZM23" s="43"/>
      <c r="GZN23" s="43"/>
      <c r="GZO23" s="43"/>
      <c r="GZP23" s="43"/>
      <c r="GZQ23" s="43"/>
      <c r="GZR23" s="43"/>
      <c r="GZS23" s="43"/>
      <c r="GZT23" s="43"/>
      <c r="GZU23" s="43"/>
      <c r="GZV23" s="43"/>
      <c r="GZW23" s="43"/>
      <c r="GZX23" s="43"/>
      <c r="GZY23" s="43"/>
      <c r="GZZ23" s="43"/>
      <c r="HAA23" s="43"/>
      <c r="HAB23" s="43"/>
      <c r="HAC23" s="43"/>
      <c r="HAD23" s="43"/>
      <c r="HAE23" s="43"/>
      <c r="HAF23" s="43"/>
      <c r="HAG23" s="43"/>
      <c r="HAH23" s="43"/>
      <c r="HAI23" s="43"/>
      <c r="HAJ23" s="43"/>
      <c r="HAK23" s="43"/>
      <c r="HAL23" s="43"/>
      <c r="HAM23" s="43"/>
      <c r="HAN23" s="43"/>
      <c r="HAO23" s="43"/>
      <c r="HAP23" s="43"/>
      <c r="HAQ23" s="43"/>
      <c r="HAR23" s="43"/>
      <c r="HAS23" s="43"/>
      <c r="HAT23" s="43"/>
      <c r="HAU23" s="43"/>
      <c r="HAV23" s="43"/>
      <c r="HAW23" s="43"/>
      <c r="HAX23" s="43"/>
      <c r="HAY23" s="43"/>
      <c r="HAZ23" s="43"/>
      <c r="HBA23" s="43"/>
      <c r="HBB23" s="43"/>
      <c r="HBC23" s="43"/>
      <c r="HBD23" s="43"/>
      <c r="HBE23" s="43"/>
      <c r="HBF23" s="43"/>
      <c r="HBG23" s="43"/>
      <c r="HBH23" s="43"/>
      <c r="HBI23" s="43"/>
      <c r="HBJ23" s="43"/>
      <c r="HBK23" s="43"/>
      <c r="HBL23" s="43"/>
      <c r="HBM23" s="43"/>
      <c r="HBN23" s="43"/>
      <c r="HBO23" s="43"/>
      <c r="HBP23" s="43"/>
      <c r="HBQ23" s="43"/>
      <c r="HBR23" s="43"/>
      <c r="HBS23" s="43"/>
      <c r="HBT23" s="43"/>
      <c r="HBU23" s="43"/>
      <c r="HBV23" s="43"/>
      <c r="HBW23" s="43"/>
      <c r="HBX23" s="43"/>
      <c r="HBY23" s="43"/>
      <c r="HBZ23" s="43"/>
      <c r="HCA23" s="43"/>
      <c r="HCB23" s="43"/>
      <c r="HCC23" s="43"/>
      <c r="HCD23" s="43"/>
      <c r="HCE23" s="43"/>
      <c r="HCF23" s="43"/>
      <c r="HCG23" s="43"/>
      <c r="HCH23" s="43"/>
      <c r="HCI23" s="43"/>
      <c r="HCJ23" s="43"/>
      <c r="HCK23" s="43"/>
      <c r="HCL23" s="43"/>
      <c r="HCM23" s="43"/>
      <c r="HCN23" s="43"/>
      <c r="HCO23" s="43"/>
      <c r="HCP23" s="43"/>
      <c r="HCQ23" s="43"/>
      <c r="HCR23" s="43"/>
      <c r="HCS23" s="43"/>
      <c r="HCT23" s="43"/>
      <c r="HCU23" s="43"/>
      <c r="HCV23" s="43"/>
      <c r="HCW23" s="43"/>
      <c r="HCX23" s="43"/>
      <c r="HCY23" s="43"/>
      <c r="HCZ23" s="43"/>
      <c r="HDA23" s="43"/>
      <c r="HDB23" s="43"/>
      <c r="HDC23" s="43"/>
      <c r="HDD23" s="43"/>
      <c r="HDE23" s="43"/>
      <c r="HDF23" s="43"/>
      <c r="HDG23" s="43"/>
      <c r="HDH23" s="43"/>
      <c r="HDI23" s="43"/>
      <c r="HDJ23" s="43"/>
      <c r="HDK23" s="43"/>
      <c r="HDL23" s="43"/>
      <c r="HDM23" s="43"/>
      <c r="HDN23" s="43"/>
      <c r="HDO23" s="43"/>
      <c r="HDP23" s="43"/>
      <c r="HDQ23" s="43"/>
      <c r="HDR23" s="43"/>
      <c r="HDS23" s="43"/>
      <c r="HDT23" s="43"/>
      <c r="HDU23" s="43"/>
      <c r="HDV23" s="43"/>
      <c r="HDW23" s="43"/>
      <c r="HDX23" s="43"/>
      <c r="HDY23" s="43"/>
      <c r="HDZ23" s="43"/>
      <c r="HEA23" s="43"/>
      <c r="HEB23" s="43"/>
      <c r="HEC23" s="43"/>
      <c r="HED23" s="43"/>
      <c r="HEE23" s="43"/>
      <c r="HEF23" s="43"/>
      <c r="HEG23" s="43"/>
      <c r="HEH23" s="43"/>
      <c r="HEI23" s="43"/>
      <c r="HEJ23" s="43"/>
      <c r="HEK23" s="43"/>
      <c r="HEL23" s="43"/>
      <c r="HEM23" s="43"/>
      <c r="HEN23" s="43"/>
      <c r="HEO23" s="43"/>
      <c r="HEP23" s="43"/>
      <c r="HEQ23" s="43"/>
      <c r="HER23" s="43"/>
      <c r="HES23" s="43"/>
      <c r="HET23" s="43"/>
      <c r="HEU23" s="43"/>
      <c r="HEV23" s="43"/>
      <c r="HEW23" s="43"/>
      <c r="HEX23" s="43"/>
      <c r="HEY23" s="43"/>
      <c r="HEZ23" s="43"/>
      <c r="HFA23" s="43"/>
      <c r="HFB23" s="43"/>
      <c r="HFC23" s="43"/>
      <c r="HFD23" s="43"/>
      <c r="HFE23" s="43"/>
      <c r="HFF23" s="43"/>
      <c r="HFG23" s="43"/>
      <c r="HFH23" s="43"/>
      <c r="HFI23" s="43"/>
      <c r="HFJ23" s="43"/>
      <c r="HFK23" s="43"/>
      <c r="HFL23" s="43"/>
      <c r="HFM23" s="43"/>
      <c r="HFN23" s="43"/>
      <c r="HFO23" s="43"/>
      <c r="HFP23" s="43"/>
      <c r="HFQ23" s="43"/>
      <c r="HFR23" s="43"/>
      <c r="HFS23" s="43"/>
      <c r="HFT23" s="43"/>
      <c r="HFU23" s="43"/>
      <c r="HFV23" s="43"/>
      <c r="HFW23" s="43"/>
      <c r="HFX23" s="43"/>
      <c r="HFY23" s="43"/>
      <c r="HFZ23" s="43"/>
      <c r="HGA23" s="43"/>
      <c r="HGB23" s="43"/>
      <c r="HGC23" s="43"/>
      <c r="HGD23" s="43"/>
      <c r="HGE23" s="43"/>
      <c r="HGF23" s="43"/>
      <c r="HGG23" s="43"/>
      <c r="HGH23" s="43"/>
      <c r="HGI23" s="43"/>
      <c r="HGJ23" s="43"/>
      <c r="HGK23" s="43"/>
      <c r="HGL23" s="43"/>
      <c r="HGM23" s="43"/>
      <c r="HGN23" s="43"/>
      <c r="HGO23" s="43"/>
      <c r="HGP23" s="43"/>
      <c r="HGQ23" s="43"/>
      <c r="HGR23" s="43"/>
      <c r="HGS23" s="43"/>
      <c r="HGT23" s="43"/>
      <c r="HGU23" s="43"/>
      <c r="HGV23" s="43"/>
      <c r="HGW23" s="43"/>
      <c r="HGX23" s="43"/>
      <c r="HGY23" s="43"/>
      <c r="HGZ23" s="43"/>
      <c r="HHA23" s="43"/>
      <c r="HHB23" s="43"/>
      <c r="HHC23" s="43"/>
      <c r="HHD23" s="43"/>
      <c r="HHE23" s="43"/>
      <c r="HHF23" s="43"/>
      <c r="HHG23" s="43"/>
      <c r="HHH23" s="43"/>
      <c r="HHI23" s="43"/>
      <c r="HHJ23" s="43"/>
      <c r="HHK23" s="43"/>
      <c r="HHL23" s="43"/>
      <c r="HHM23" s="43"/>
      <c r="HHN23" s="43"/>
      <c r="HHO23" s="43"/>
      <c r="HHP23" s="43"/>
      <c r="HHQ23" s="43"/>
      <c r="HHR23" s="43"/>
      <c r="HHS23" s="43"/>
      <c r="HHT23" s="43"/>
      <c r="HHU23" s="43"/>
      <c r="HHV23" s="43"/>
      <c r="HHW23" s="43"/>
      <c r="HHX23" s="43"/>
      <c r="HHY23" s="43"/>
      <c r="HHZ23" s="43"/>
      <c r="HIA23" s="43"/>
      <c r="HIB23" s="43"/>
      <c r="HIC23" s="43"/>
      <c r="HID23" s="43"/>
      <c r="HIE23" s="43"/>
      <c r="HIF23" s="43"/>
      <c r="HIG23" s="43"/>
      <c r="HIH23" s="43"/>
      <c r="HII23" s="43"/>
      <c r="HIJ23" s="43"/>
      <c r="HIK23" s="43"/>
      <c r="HIL23" s="43"/>
      <c r="HIM23" s="43"/>
      <c r="HIN23" s="43"/>
      <c r="HIO23" s="43"/>
      <c r="HIP23" s="43"/>
      <c r="HIQ23" s="43"/>
      <c r="HIR23" s="43"/>
      <c r="HIS23" s="43"/>
      <c r="HIT23" s="43"/>
      <c r="HIU23" s="43"/>
      <c r="HIV23" s="43"/>
      <c r="HIW23" s="43"/>
      <c r="HIX23" s="43"/>
      <c r="HIY23" s="43"/>
      <c r="HIZ23" s="43"/>
      <c r="HJA23" s="43"/>
      <c r="HJB23" s="43"/>
      <c r="HJC23" s="43"/>
      <c r="HJD23" s="43"/>
      <c r="HJE23" s="43"/>
      <c r="HJF23" s="43"/>
      <c r="HJG23" s="43"/>
      <c r="HJH23" s="43"/>
      <c r="HJI23" s="43"/>
      <c r="HJJ23" s="43"/>
      <c r="HJK23" s="43"/>
      <c r="HJL23" s="43"/>
      <c r="HJM23" s="43"/>
      <c r="HJN23" s="43"/>
      <c r="HJO23" s="43"/>
      <c r="HJP23" s="43"/>
      <c r="HJQ23" s="43"/>
      <c r="HJR23" s="43"/>
      <c r="HJS23" s="43"/>
      <c r="HJT23" s="43"/>
      <c r="HJU23" s="43"/>
      <c r="HJV23" s="43"/>
      <c r="HJW23" s="43"/>
      <c r="HJX23" s="43"/>
      <c r="HJY23" s="43"/>
      <c r="HJZ23" s="43"/>
      <c r="HKA23" s="43"/>
      <c r="HKB23" s="43"/>
      <c r="HKC23" s="43"/>
      <c r="HKD23" s="43"/>
      <c r="HKE23" s="43"/>
      <c r="HKF23" s="43"/>
      <c r="HKG23" s="43"/>
      <c r="HKH23" s="43"/>
      <c r="HKI23" s="43"/>
      <c r="HKJ23" s="43"/>
      <c r="HKK23" s="43"/>
      <c r="HKL23" s="43"/>
      <c r="HKM23" s="43"/>
      <c r="HKN23" s="43"/>
      <c r="HKO23" s="43"/>
      <c r="HKP23" s="43"/>
      <c r="HKQ23" s="43"/>
      <c r="HKR23" s="43"/>
      <c r="HKS23" s="43"/>
      <c r="HKT23" s="43"/>
      <c r="HKU23" s="43"/>
      <c r="HKV23" s="43"/>
      <c r="HKW23" s="43"/>
      <c r="HKX23" s="43"/>
      <c r="HKY23" s="43"/>
      <c r="HKZ23" s="43"/>
      <c r="HLA23" s="43"/>
      <c r="HLB23" s="43"/>
      <c r="HLC23" s="43"/>
      <c r="HLD23" s="43"/>
      <c r="HLE23" s="43"/>
      <c r="HLF23" s="43"/>
      <c r="HLG23" s="43"/>
      <c r="HLH23" s="43"/>
      <c r="HLI23" s="43"/>
      <c r="HLJ23" s="43"/>
      <c r="HLK23" s="43"/>
      <c r="HLL23" s="43"/>
      <c r="HLM23" s="43"/>
      <c r="HLN23" s="43"/>
      <c r="HLO23" s="43"/>
      <c r="HLP23" s="43"/>
      <c r="HLQ23" s="43"/>
      <c r="HLR23" s="43"/>
      <c r="HLS23" s="43"/>
      <c r="HLT23" s="43"/>
      <c r="HLU23" s="43"/>
      <c r="HLV23" s="43"/>
      <c r="HLW23" s="43"/>
      <c r="HLX23" s="43"/>
      <c r="HLY23" s="43"/>
      <c r="HLZ23" s="43"/>
      <c r="HMA23" s="43"/>
      <c r="HMB23" s="43"/>
      <c r="HMC23" s="43"/>
      <c r="HMD23" s="43"/>
      <c r="HME23" s="43"/>
      <c r="HMF23" s="43"/>
      <c r="HMG23" s="43"/>
      <c r="HMH23" s="43"/>
      <c r="HMI23" s="43"/>
      <c r="HMJ23" s="43"/>
      <c r="HMK23" s="43"/>
      <c r="HML23" s="43"/>
      <c r="HMM23" s="43"/>
      <c r="HMN23" s="43"/>
      <c r="HMO23" s="43"/>
      <c r="HMP23" s="43"/>
      <c r="HMQ23" s="43"/>
      <c r="HMR23" s="43"/>
      <c r="HMS23" s="43"/>
      <c r="HMT23" s="43"/>
      <c r="HMU23" s="43"/>
      <c r="HMV23" s="43"/>
      <c r="HMW23" s="43"/>
      <c r="HMX23" s="43"/>
      <c r="HMY23" s="43"/>
      <c r="HMZ23" s="43"/>
      <c r="HNA23" s="43"/>
      <c r="HNB23" s="43"/>
      <c r="HNC23" s="43"/>
      <c r="HND23" s="43"/>
      <c r="HNE23" s="43"/>
      <c r="HNF23" s="43"/>
      <c r="HNG23" s="43"/>
      <c r="HNH23" s="43"/>
      <c r="HNI23" s="43"/>
      <c r="HNJ23" s="43"/>
      <c r="HNK23" s="43"/>
      <c r="HNL23" s="43"/>
      <c r="HNM23" s="43"/>
      <c r="HNN23" s="43"/>
      <c r="HNO23" s="43"/>
      <c r="HNP23" s="43"/>
      <c r="HNQ23" s="43"/>
      <c r="HNR23" s="43"/>
      <c r="HNS23" s="43"/>
      <c r="HNT23" s="43"/>
      <c r="HNU23" s="43"/>
      <c r="HNV23" s="43"/>
      <c r="HNW23" s="43"/>
      <c r="HNX23" s="43"/>
      <c r="HNY23" s="43"/>
      <c r="HNZ23" s="43"/>
      <c r="HOA23" s="43"/>
      <c r="HOB23" s="43"/>
      <c r="HOC23" s="43"/>
      <c r="HOD23" s="43"/>
      <c r="HOE23" s="43"/>
      <c r="HOF23" s="43"/>
      <c r="HOG23" s="43"/>
      <c r="HOH23" s="43"/>
      <c r="HOI23" s="43"/>
      <c r="HOJ23" s="43"/>
      <c r="HOK23" s="43"/>
      <c r="HOL23" s="43"/>
      <c r="HOM23" s="43"/>
      <c r="HON23" s="43"/>
      <c r="HOO23" s="43"/>
      <c r="HOP23" s="43"/>
      <c r="HOQ23" s="43"/>
      <c r="HOR23" s="43"/>
      <c r="HOS23" s="43"/>
      <c r="HOT23" s="43"/>
      <c r="HOU23" s="43"/>
      <c r="HOV23" s="43"/>
      <c r="HOW23" s="43"/>
      <c r="HOX23" s="43"/>
      <c r="HOY23" s="43"/>
      <c r="HOZ23" s="43"/>
      <c r="HPA23" s="43"/>
      <c r="HPB23" s="43"/>
      <c r="HPC23" s="43"/>
      <c r="HPD23" s="43"/>
      <c r="HPE23" s="43"/>
      <c r="HPF23" s="43"/>
      <c r="HPG23" s="43"/>
      <c r="HPH23" s="43"/>
      <c r="HPI23" s="43"/>
      <c r="HPJ23" s="43"/>
      <c r="HPK23" s="43"/>
      <c r="HPL23" s="43"/>
      <c r="HPM23" s="43"/>
      <c r="HPN23" s="43"/>
      <c r="HPO23" s="43"/>
      <c r="HPP23" s="43"/>
      <c r="HPQ23" s="43"/>
      <c r="HPR23" s="43"/>
      <c r="HPS23" s="43"/>
      <c r="HPT23" s="43"/>
      <c r="HPU23" s="43"/>
      <c r="HPV23" s="43"/>
      <c r="HPW23" s="43"/>
      <c r="HPX23" s="43"/>
      <c r="HPY23" s="43"/>
      <c r="HPZ23" s="43"/>
      <c r="HQA23" s="43"/>
      <c r="HQB23" s="43"/>
      <c r="HQC23" s="43"/>
      <c r="HQD23" s="43"/>
      <c r="HQE23" s="43"/>
      <c r="HQF23" s="43"/>
      <c r="HQG23" s="43"/>
      <c r="HQH23" s="43"/>
      <c r="HQI23" s="43"/>
      <c r="HQJ23" s="43"/>
      <c r="HQK23" s="43"/>
      <c r="HQL23" s="43"/>
      <c r="HQM23" s="43"/>
      <c r="HQN23" s="43"/>
      <c r="HQO23" s="43"/>
      <c r="HQP23" s="43"/>
      <c r="HQQ23" s="43"/>
      <c r="HQR23" s="43"/>
      <c r="HQS23" s="43"/>
      <c r="HQT23" s="43"/>
      <c r="HQU23" s="43"/>
      <c r="HQV23" s="43"/>
      <c r="HQW23" s="43"/>
      <c r="HQX23" s="43"/>
      <c r="HQY23" s="43"/>
      <c r="HQZ23" s="43"/>
      <c r="HRA23" s="43"/>
      <c r="HRB23" s="43"/>
      <c r="HRC23" s="43"/>
      <c r="HRD23" s="43"/>
      <c r="HRE23" s="43"/>
      <c r="HRF23" s="43"/>
      <c r="HRG23" s="43"/>
      <c r="HRH23" s="43"/>
      <c r="HRI23" s="43"/>
      <c r="HRJ23" s="43"/>
      <c r="HRK23" s="43"/>
      <c r="HRL23" s="43"/>
      <c r="HRM23" s="43"/>
      <c r="HRN23" s="43"/>
      <c r="HRO23" s="43"/>
      <c r="HRP23" s="43"/>
      <c r="HRQ23" s="43"/>
      <c r="HRR23" s="43"/>
      <c r="HRS23" s="43"/>
      <c r="HRT23" s="43"/>
      <c r="HRU23" s="43"/>
      <c r="HRV23" s="43"/>
      <c r="HRW23" s="43"/>
      <c r="HRX23" s="43"/>
      <c r="HRY23" s="43"/>
      <c r="HRZ23" s="43"/>
      <c r="HSA23" s="43"/>
      <c r="HSB23" s="43"/>
      <c r="HSC23" s="43"/>
      <c r="HSD23" s="43"/>
      <c r="HSE23" s="43"/>
      <c r="HSF23" s="43"/>
      <c r="HSG23" s="43"/>
      <c r="HSH23" s="43"/>
      <c r="HSI23" s="43"/>
      <c r="HSJ23" s="43"/>
      <c r="HSK23" s="43"/>
      <c r="HSL23" s="43"/>
      <c r="HSM23" s="43"/>
      <c r="HSN23" s="43"/>
      <c r="HSO23" s="43"/>
      <c r="HSP23" s="43"/>
      <c r="HSQ23" s="43"/>
      <c r="HSR23" s="43"/>
      <c r="HSS23" s="43"/>
      <c r="HST23" s="43"/>
      <c r="HSU23" s="43"/>
      <c r="HSV23" s="43"/>
      <c r="HSW23" s="43"/>
      <c r="HSX23" s="43"/>
      <c r="HSY23" s="43"/>
      <c r="HSZ23" s="43"/>
      <c r="HTA23" s="43"/>
      <c r="HTB23" s="43"/>
      <c r="HTC23" s="43"/>
      <c r="HTD23" s="43"/>
      <c r="HTE23" s="43"/>
      <c r="HTF23" s="43"/>
      <c r="HTG23" s="43"/>
      <c r="HTH23" s="43"/>
      <c r="HTI23" s="43"/>
      <c r="HTJ23" s="43"/>
      <c r="HTK23" s="43"/>
      <c r="HTL23" s="43"/>
      <c r="HTM23" s="43"/>
      <c r="HTN23" s="43"/>
      <c r="HTO23" s="43"/>
      <c r="HTP23" s="43"/>
      <c r="HTQ23" s="43"/>
      <c r="HTR23" s="43"/>
      <c r="HTS23" s="43"/>
      <c r="HTT23" s="43"/>
      <c r="HTU23" s="43"/>
      <c r="HTV23" s="43"/>
      <c r="HTW23" s="43"/>
      <c r="HTX23" s="43"/>
      <c r="HTY23" s="43"/>
      <c r="HTZ23" s="43"/>
      <c r="HUA23" s="43"/>
      <c r="HUB23" s="43"/>
      <c r="HUC23" s="43"/>
      <c r="HUD23" s="43"/>
      <c r="HUE23" s="43"/>
      <c r="HUF23" s="43"/>
      <c r="HUG23" s="43"/>
      <c r="HUH23" s="43"/>
      <c r="HUI23" s="43"/>
      <c r="HUJ23" s="43"/>
      <c r="HUK23" s="43"/>
      <c r="HUL23" s="43"/>
      <c r="HUM23" s="43"/>
      <c r="HUN23" s="43"/>
      <c r="HUO23" s="43"/>
      <c r="HUP23" s="43"/>
      <c r="HUQ23" s="43"/>
      <c r="HUR23" s="43"/>
      <c r="HUS23" s="43"/>
      <c r="HUT23" s="43"/>
      <c r="HUU23" s="43"/>
      <c r="HUV23" s="43"/>
      <c r="HUW23" s="43"/>
      <c r="HUX23" s="43"/>
      <c r="HUY23" s="43"/>
      <c r="HUZ23" s="43"/>
      <c r="HVA23" s="43"/>
      <c r="HVB23" s="43"/>
      <c r="HVC23" s="43"/>
      <c r="HVD23" s="43"/>
      <c r="HVE23" s="43"/>
      <c r="HVF23" s="43"/>
      <c r="HVG23" s="43"/>
      <c r="HVH23" s="43"/>
      <c r="HVI23" s="43"/>
      <c r="HVJ23" s="43"/>
      <c r="HVK23" s="43"/>
      <c r="HVL23" s="43"/>
      <c r="HVM23" s="43"/>
      <c r="HVN23" s="43"/>
      <c r="HVO23" s="43"/>
      <c r="HVP23" s="43"/>
      <c r="HVQ23" s="43"/>
      <c r="HVR23" s="43"/>
      <c r="HVS23" s="43"/>
      <c r="HVT23" s="43"/>
      <c r="HVU23" s="43"/>
      <c r="HVV23" s="43"/>
      <c r="HVW23" s="43"/>
      <c r="HVX23" s="43"/>
      <c r="HVY23" s="43"/>
      <c r="HVZ23" s="43"/>
      <c r="HWA23" s="43"/>
      <c r="HWB23" s="43"/>
      <c r="HWC23" s="43"/>
      <c r="HWD23" s="43"/>
      <c r="HWE23" s="43"/>
      <c r="HWF23" s="43"/>
      <c r="HWG23" s="43"/>
      <c r="HWH23" s="43"/>
      <c r="HWI23" s="43"/>
      <c r="HWJ23" s="43"/>
      <c r="HWK23" s="43"/>
      <c r="HWL23" s="43"/>
      <c r="HWM23" s="43"/>
      <c r="HWN23" s="43"/>
      <c r="HWO23" s="43"/>
      <c r="HWP23" s="43"/>
      <c r="HWQ23" s="43"/>
      <c r="HWR23" s="43"/>
      <c r="HWS23" s="43"/>
      <c r="HWT23" s="43"/>
      <c r="HWU23" s="43"/>
      <c r="HWV23" s="43"/>
      <c r="HWW23" s="43"/>
      <c r="HWX23" s="43"/>
      <c r="HWY23" s="43"/>
      <c r="HWZ23" s="43"/>
      <c r="HXA23" s="43"/>
      <c r="HXB23" s="43"/>
      <c r="HXC23" s="43"/>
      <c r="HXD23" s="43"/>
      <c r="HXE23" s="43"/>
      <c r="HXF23" s="43"/>
      <c r="HXG23" s="43"/>
      <c r="HXH23" s="43"/>
      <c r="HXI23" s="43"/>
      <c r="HXJ23" s="43"/>
      <c r="HXK23" s="43"/>
      <c r="HXL23" s="43"/>
      <c r="HXM23" s="43"/>
      <c r="HXN23" s="43"/>
      <c r="HXO23" s="43"/>
      <c r="HXP23" s="43"/>
      <c r="HXQ23" s="43"/>
      <c r="HXR23" s="43"/>
      <c r="HXS23" s="43"/>
      <c r="HXT23" s="43"/>
      <c r="HXU23" s="43"/>
      <c r="HXV23" s="43"/>
      <c r="HXW23" s="43"/>
      <c r="HXX23" s="43"/>
      <c r="HXY23" s="43"/>
      <c r="HXZ23" s="43"/>
      <c r="HYA23" s="43"/>
      <c r="HYB23" s="43"/>
      <c r="HYC23" s="43"/>
      <c r="HYD23" s="43"/>
      <c r="HYE23" s="43"/>
      <c r="HYF23" s="43"/>
      <c r="HYG23" s="43"/>
      <c r="HYH23" s="43"/>
      <c r="HYI23" s="43"/>
      <c r="HYJ23" s="43"/>
      <c r="HYK23" s="43"/>
      <c r="HYL23" s="43"/>
      <c r="HYM23" s="43"/>
      <c r="HYN23" s="43"/>
      <c r="HYO23" s="43"/>
      <c r="HYP23" s="43"/>
      <c r="HYQ23" s="43"/>
      <c r="HYR23" s="43"/>
      <c r="HYS23" s="43"/>
      <c r="HYT23" s="43"/>
      <c r="HYU23" s="43"/>
      <c r="HYV23" s="43"/>
      <c r="HYW23" s="43"/>
      <c r="HYX23" s="43"/>
      <c r="HYY23" s="43"/>
      <c r="HYZ23" s="43"/>
      <c r="HZA23" s="43"/>
      <c r="HZB23" s="43"/>
      <c r="HZC23" s="43"/>
      <c r="HZD23" s="43"/>
      <c r="HZE23" s="43"/>
      <c r="HZF23" s="43"/>
      <c r="HZG23" s="43"/>
      <c r="HZH23" s="43"/>
      <c r="HZI23" s="43"/>
      <c r="HZJ23" s="43"/>
      <c r="HZK23" s="43"/>
      <c r="HZL23" s="43"/>
      <c r="HZM23" s="43"/>
      <c r="HZN23" s="43"/>
      <c r="HZO23" s="43"/>
      <c r="HZP23" s="43"/>
      <c r="HZQ23" s="43"/>
      <c r="HZR23" s="43"/>
      <c r="HZS23" s="43"/>
      <c r="HZT23" s="43"/>
      <c r="HZU23" s="43"/>
      <c r="HZV23" s="43"/>
      <c r="HZW23" s="43"/>
      <c r="HZX23" s="43"/>
      <c r="HZY23" s="43"/>
      <c r="HZZ23" s="43"/>
      <c r="IAA23" s="43"/>
      <c r="IAB23" s="43"/>
      <c r="IAC23" s="43"/>
      <c r="IAD23" s="43"/>
      <c r="IAE23" s="43"/>
      <c r="IAF23" s="43"/>
      <c r="IAG23" s="43"/>
      <c r="IAH23" s="43"/>
      <c r="IAI23" s="43"/>
      <c r="IAJ23" s="43"/>
      <c r="IAK23" s="43"/>
      <c r="IAL23" s="43"/>
      <c r="IAM23" s="43"/>
      <c r="IAN23" s="43"/>
      <c r="IAO23" s="43"/>
      <c r="IAP23" s="43"/>
      <c r="IAQ23" s="43"/>
      <c r="IAR23" s="43"/>
      <c r="IAS23" s="43"/>
      <c r="IAT23" s="43"/>
      <c r="IAU23" s="43"/>
      <c r="IAV23" s="43"/>
      <c r="IAW23" s="43"/>
      <c r="IAX23" s="43"/>
      <c r="IAY23" s="43"/>
      <c r="IAZ23" s="43"/>
      <c r="IBA23" s="43"/>
      <c r="IBB23" s="43"/>
      <c r="IBC23" s="43"/>
      <c r="IBD23" s="43"/>
      <c r="IBE23" s="43"/>
      <c r="IBF23" s="43"/>
      <c r="IBG23" s="43"/>
      <c r="IBH23" s="43"/>
      <c r="IBI23" s="43"/>
      <c r="IBJ23" s="43"/>
      <c r="IBK23" s="43"/>
      <c r="IBL23" s="43"/>
      <c r="IBM23" s="43"/>
      <c r="IBN23" s="43"/>
      <c r="IBO23" s="43"/>
      <c r="IBP23" s="43"/>
      <c r="IBQ23" s="43"/>
      <c r="IBR23" s="43"/>
      <c r="IBS23" s="43"/>
      <c r="IBT23" s="43"/>
      <c r="IBU23" s="43"/>
      <c r="IBV23" s="43"/>
      <c r="IBW23" s="43"/>
      <c r="IBX23" s="43"/>
      <c r="IBY23" s="43"/>
      <c r="IBZ23" s="43"/>
      <c r="ICA23" s="43"/>
      <c r="ICB23" s="43"/>
      <c r="ICC23" s="43"/>
      <c r="ICD23" s="43"/>
      <c r="ICE23" s="43"/>
      <c r="ICF23" s="43"/>
      <c r="ICG23" s="43"/>
      <c r="ICH23" s="43"/>
      <c r="ICI23" s="43"/>
      <c r="ICJ23" s="43"/>
      <c r="ICK23" s="43"/>
      <c r="ICL23" s="43"/>
      <c r="ICM23" s="43"/>
      <c r="ICN23" s="43"/>
      <c r="ICO23" s="43"/>
      <c r="ICP23" s="43"/>
      <c r="ICQ23" s="43"/>
      <c r="ICR23" s="43"/>
      <c r="ICS23" s="43"/>
      <c r="ICT23" s="43"/>
      <c r="ICU23" s="43"/>
      <c r="ICV23" s="43"/>
      <c r="ICW23" s="43"/>
      <c r="ICX23" s="43"/>
      <c r="ICY23" s="43"/>
      <c r="ICZ23" s="43"/>
      <c r="IDA23" s="43"/>
      <c r="IDB23" s="43"/>
      <c r="IDC23" s="43"/>
      <c r="IDD23" s="43"/>
      <c r="IDE23" s="43"/>
      <c r="IDF23" s="43"/>
      <c r="IDG23" s="43"/>
      <c r="IDH23" s="43"/>
      <c r="IDI23" s="43"/>
      <c r="IDJ23" s="43"/>
      <c r="IDK23" s="43"/>
      <c r="IDL23" s="43"/>
      <c r="IDM23" s="43"/>
      <c r="IDN23" s="43"/>
      <c r="IDO23" s="43"/>
      <c r="IDP23" s="43"/>
      <c r="IDQ23" s="43"/>
      <c r="IDR23" s="43"/>
      <c r="IDS23" s="43"/>
      <c r="IDT23" s="43"/>
      <c r="IDU23" s="43"/>
      <c r="IDV23" s="43"/>
      <c r="IDW23" s="43"/>
      <c r="IDX23" s="43"/>
      <c r="IDY23" s="43"/>
      <c r="IDZ23" s="43"/>
      <c r="IEA23" s="43"/>
      <c r="IEB23" s="43"/>
      <c r="IEC23" s="43"/>
      <c r="IED23" s="43"/>
      <c r="IEE23" s="43"/>
      <c r="IEF23" s="43"/>
      <c r="IEG23" s="43"/>
      <c r="IEH23" s="43"/>
      <c r="IEI23" s="43"/>
      <c r="IEJ23" s="43"/>
      <c r="IEK23" s="43"/>
      <c r="IEL23" s="43"/>
      <c r="IEM23" s="43"/>
      <c r="IEN23" s="43"/>
      <c r="IEO23" s="43"/>
      <c r="IEP23" s="43"/>
      <c r="IEQ23" s="43"/>
      <c r="IER23" s="43"/>
      <c r="IES23" s="43"/>
      <c r="IET23" s="43"/>
      <c r="IEU23" s="43"/>
      <c r="IEV23" s="43"/>
      <c r="IEW23" s="43"/>
      <c r="IEX23" s="43"/>
      <c r="IEY23" s="43"/>
      <c r="IEZ23" s="43"/>
      <c r="IFA23" s="43"/>
      <c r="IFB23" s="43"/>
      <c r="IFC23" s="43"/>
      <c r="IFD23" s="43"/>
      <c r="IFE23" s="43"/>
      <c r="IFF23" s="43"/>
      <c r="IFG23" s="43"/>
      <c r="IFH23" s="43"/>
      <c r="IFI23" s="43"/>
      <c r="IFJ23" s="43"/>
      <c r="IFK23" s="43"/>
      <c r="IFL23" s="43"/>
      <c r="IFM23" s="43"/>
      <c r="IFN23" s="43"/>
      <c r="IFO23" s="43"/>
      <c r="IFP23" s="43"/>
      <c r="IFQ23" s="43"/>
      <c r="IFR23" s="43"/>
      <c r="IFS23" s="43"/>
      <c r="IFT23" s="43"/>
      <c r="IFU23" s="43"/>
      <c r="IFV23" s="43"/>
      <c r="IFW23" s="43"/>
      <c r="IFX23" s="43"/>
      <c r="IFY23" s="43"/>
      <c r="IFZ23" s="43"/>
      <c r="IGA23" s="43"/>
      <c r="IGB23" s="43"/>
      <c r="IGC23" s="43"/>
      <c r="IGD23" s="43"/>
      <c r="IGE23" s="43"/>
      <c r="IGF23" s="43"/>
      <c r="IGG23" s="43"/>
      <c r="IGH23" s="43"/>
      <c r="IGI23" s="43"/>
      <c r="IGJ23" s="43"/>
      <c r="IGK23" s="43"/>
      <c r="IGL23" s="43"/>
      <c r="IGM23" s="43"/>
      <c r="IGN23" s="43"/>
      <c r="IGO23" s="43"/>
      <c r="IGP23" s="43"/>
      <c r="IGQ23" s="43"/>
      <c r="IGR23" s="43"/>
      <c r="IGS23" s="43"/>
      <c r="IGT23" s="43"/>
      <c r="IGU23" s="43"/>
      <c r="IGV23" s="43"/>
      <c r="IGW23" s="43"/>
      <c r="IGX23" s="43"/>
      <c r="IGY23" s="43"/>
      <c r="IGZ23" s="43"/>
      <c r="IHA23" s="43"/>
      <c r="IHB23" s="43"/>
      <c r="IHC23" s="43"/>
      <c r="IHD23" s="43"/>
      <c r="IHE23" s="43"/>
      <c r="IHF23" s="43"/>
      <c r="IHG23" s="43"/>
      <c r="IHH23" s="43"/>
      <c r="IHI23" s="43"/>
      <c r="IHJ23" s="43"/>
      <c r="IHK23" s="43"/>
      <c r="IHL23" s="43"/>
      <c r="IHM23" s="43"/>
      <c r="IHN23" s="43"/>
      <c r="IHO23" s="43"/>
      <c r="IHP23" s="43"/>
      <c r="IHQ23" s="43"/>
      <c r="IHR23" s="43"/>
      <c r="IHS23" s="43"/>
      <c r="IHT23" s="43"/>
      <c r="IHU23" s="43"/>
      <c r="IHV23" s="43"/>
      <c r="IHW23" s="43"/>
      <c r="IHX23" s="43"/>
      <c r="IHY23" s="43"/>
      <c r="IHZ23" s="43"/>
      <c r="IIA23" s="43"/>
      <c r="IIB23" s="43"/>
      <c r="IIC23" s="43"/>
      <c r="IID23" s="43"/>
      <c r="IIE23" s="43"/>
      <c r="IIF23" s="43"/>
      <c r="IIG23" s="43"/>
      <c r="IIH23" s="43"/>
      <c r="III23" s="43"/>
      <c r="IIJ23" s="43"/>
      <c r="IIK23" s="43"/>
      <c r="IIL23" s="43"/>
      <c r="IIM23" s="43"/>
      <c r="IIN23" s="43"/>
      <c r="IIO23" s="43"/>
      <c r="IIP23" s="43"/>
      <c r="IIQ23" s="43"/>
      <c r="IIR23" s="43"/>
      <c r="IIS23" s="43"/>
      <c r="IIT23" s="43"/>
      <c r="IIU23" s="43"/>
      <c r="IIV23" s="43"/>
      <c r="IIW23" s="43"/>
      <c r="IIX23" s="43"/>
      <c r="IIY23" s="43"/>
      <c r="IIZ23" s="43"/>
      <c r="IJA23" s="43"/>
      <c r="IJB23" s="43"/>
      <c r="IJC23" s="43"/>
      <c r="IJD23" s="43"/>
      <c r="IJE23" s="43"/>
      <c r="IJF23" s="43"/>
      <c r="IJG23" s="43"/>
      <c r="IJH23" s="43"/>
      <c r="IJI23" s="43"/>
      <c r="IJJ23" s="43"/>
      <c r="IJK23" s="43"/>
      <c r="IJL23" s="43"/>
      <c r="IJM23" s="43"/>
      <c r="IJN23" s="43"/>
      <c r="IJO23" s="43"/>
      <c r="IJP23" s="43"/>
      <c r="IJQ23" s="43"/>
      <c r="IJR23" s="43"/>
      <c r="IJS23" s="43"/>
      <c r="IJT23" s="43"/>
      <c r="IJU23" s="43"/>
      <c r="IJV23" s="43"/>
      <c r="IJW23" s="43"/>
      <c r="IJX23" s="43"/>
      <c r="IJY23" s="43"/>
      <c r="IJZ23" s="43"/>
      <c r="IKA23" s="43"/>
      <c r="IKB23" s="43"/>
      <c r="IKC23" s="43"/>
      <c r="IKD23" s="43"/>
      <c r="IKE23" s="43"/>
      <c r="IKF23" s="43"/>
      <c r="IKG23" s="43"/>
      <c r="IKH23" s="43"/>
      <c r="IKI23" s="43"/>
      <c r="IKJ23" s="43"/>
      <c r="IKK23" s="43"/>
      <c r="IKL23" s="43"/>
      <c r="IKM23" s="43"/>
      <c r="IKN23" s="43"/>
      <c r="IKO23" s="43"/>
      <c r="IKP23" s="43"/>
      <c r="IKQ23" s="43"/>
      <c r="IKR23" s="43"/>
      <c r="IKS23" s="43"/>
      <c r="IKT23" s="43"/>
      <c r="IKU23" s="43"/>
      <c r="IKV23" s="43"/>
      <c r="IKW23" s="43"/>
      <c r="IKX23" s="43"/>
      <c r="IKY23" s="43"/>
      <c r="IKZ23" s="43"/>
      <c r="ILA23" s="43"/>
      <c r="ILB23" s="43"/>
      <c r="ILC23" s="43"/>
      <c r="ILD23" s="43"/>
      <c r="ILE23" s="43"/>
      <c r="ILF23" s="43"/>
      <c r="ILG23" s="43"/>
      <c r="ILH23" s="43"/>
      <c r="ILI23" s="43"/>
      <c r="ILJ23" s="43"/>
      <c r="ILK23" s="43"/>
      <c r="ILL23" s="43"/>
      <c r="ILM23" s="43"/>
      <c r="ILN23" s="43"/>
      <c r="ILO23" s="43"/>
      <c r="ILP23" s="43"/>
      <c r="ILQ23" s="43"/>
      <c r="ILR23" s="43"/>
      <c r="ILS23" s="43"/>
      <c r="ILT23" s="43"/>
      <c r="ILU23" s="43"/>
      <c r="ILV23" s="43"/>
      <c r="ILW23" s="43"/>
      <c r="ILX23" s="43"/>
      <c r="ILY23" s="43"/>
      <c r="ILZ23" s="43"/>
      <c r="IMA23" s="43"/>
      <c r="IMB23" s="43"/>
      <c r="IMC23" s="43"/>
      <c r="IMD23" s="43"/>
      <c r="IME23" s="43"/>
      <c r="IMF23" s="43"/>
      <c r="IMG23" s="43"/>
      <c r="IMH23" s="43"/>
      <c r="IMI23" s="43"/>
      <c r="IMJ23" s="43"/>
      <c r="IMK23" s="43"/>
      <c r="IML23" s="43"/>
      <c r="IMM23" s="43"/>
      <c r="IMN23" s="43"/>
      <c r="IMO23" s="43"/>
      <c r="IMP23" s="43"/>
      <c r="IMQ23" s="43"/>
      <c r="IMR23" s="43"/>
      <c r="IMS23" s="43"/>
      <c r="IMT23" s="43"/>
      <c r="IMU23" s="43"/>
      <c r="IMV23" s="43"/>
      <c r="IMW23" s="43"/>
      <c r="IMX23" s="43"/>
      <c r="IMY23" s="43"/>
      <c r="IMZ23" s="43"/>
      <c r="INA23" s="43"/>
      <c r="INB23" s="43"/>
      <c r="INC23" s="43"/>
      <c r="IND23" s="43"/>
      <c r="INE23" s="43"/>
      <c r="INF23" s="43"/>
      <c r="ING23" s="43"/>
      <c r="INH23" s="43"/>
      <c r="INI23" s="43"/>
      <c r="INJ23" s="43"/>
      <c r="INK23" s="43"/>
      <c r="INL23" s="43"/>
      <c r="INM23" s="43"/>
      <c r="INN23" s="43"/>
      <c r="INO23" s="43"/>
      <c r="INP23" s="43"/>
      <c r="INQ23" s="43"/>
      <c r="INR23" s="43"/>
      <c r="INS23" s="43"/>
      <c r="INT23" s="43"/>
      <c r="INU23" s="43"/>
      <c r="INV23" s="43"/>
      <c r="INW23" s="43"/>
      <c r="INX23" s="43"/>
      <c r="INY23" s="43"/>
      <c r="INZ23" s="43"/>
      <c r="IOA23" s="43"/>
      <c r="IOB23" s="43"/>
      <c r="IOC23" s="43"/>
      <c r="IOD23" s="43"/>
      <c r="IOE23" s="43"/>
      <c r="IOF23" s="43"/>
      <c r="IOG23" s="43"/>
      <c r="IOH23" s="43"/>
      <c r="IOI23" s="43"/>
      <c r="IOJ23" s="43"/>
      <c r="IOK23" s="43"/>
      <c r="IOL23" s="43"/>
      <c r="IOM23" s="43"/>
      <c r="ION23" s="43"/>
      <c r="IOO23" s="43"/>
      <c r="IOP23" s="43"/>
      <c r="IOQ23" s="43"/>
      <c r="IOR23" s="43"/>
      <c r="IOS23" s="43"/>
      <c r="IOT23" s="43"/>
      <c r="IOU23" s="43"/>
      <c r="IOV23" s="43"/>
      <c r="IOW23" s="43"/>
      <c r="IOX23" s="43"/>
      <c r="IOY23" s="43"/>
      <c r="IOZ23" s="43"/>
      <c r="IPA23" s="43"/>
      <c r="IPB23" s="43"/>
      <c r="IPC23" s="43"/>
      <c r="IPD23" s="43"/>
      <c r="IPE23" s="43"/>
      <c r="IPF23" s="43"/>
      <c r="IPG23" s="43"/>
      <c r="IPH23" s="43"/>
      <c r="IPI23" s="43"/>
      <c r="IPJ23" s="43"/>
      <c r="IPK23" s="43"/>
      <c r="IPL23" s="43"/>
      <c r="IPM23" s="43"/>
      <c r="IPN23" s="43"/>
      <c r="IPO23" s="43"/>
      <c r="IPP23" s="43"/>
      <c r="IPQ23" s="43"/>
      <c r="IPR23" s="43"/>
      <c r="IPS23" s="43"/>
      <c r="IPT23" s="43"/>
      <c r="IPU23" s="43"/>
      <c r="IPV23" s="43"/>
      <c r="IPW23" s="43"/>
      <c r="IPX23" s="43"/>
      <c r="IPY23" s="43"/>
      <c r="IPZ23" s="43"/>
      <c r="IQA23" s="43"/>
      <c r="IQB23" s="43"/>
      <c r="IQC23" s="43"/>
      <c r="IQD23" s="43"/>
      <c r="IQE23" s="43"/>
      <c r="IQF23" s="43"/>
      <c r="IQG23" s="43"/>
      <c r="IQH23" s="43"/>
      <c r="IQI23" s="43"/>
      <c r="IQJ23" s="43"/>
      <c r="IQK23" s="43"/>
      <c r="IQL23" s="43"/>
      <c r="IQM23" s="43"/>
      <c r="IQN23" s="43"/>
      <c r="IQO23" s="43"/>
      <c r="IQP23" s="43"/>
      <c r="IQQ23" s="43"/>
      <c r="IQR23" s="43"/>
      <c r="IQS23" s="43"/>
      <c r="IQT23" s="43"/>
      <c r="IQU23" s="43"/>
      <c r="IQV23" s="43"/>
      <c r="IQW23" s="43"/>
      <c r="IQX23" s="43"/>
      <c r="IQY23" s="43"/>
      <c r="IQZ23" s="43"/>
      <c r="IRA23" s="43"/>
      <c r="IRB23" s="43"/>
      <c r="IRC23" s="43"/>
      <c r="IRD23" s="43"/>
      <c r="IRE23" s="43"/>
      <c r="IRF23" s="43"/>
      <c r="IRG23" s="43"/>
      <c r="IRH23" s="43"/>
      <c r="IRI23" s="43"/>
      <c r="IRJ23" s="43"/>
      <c r="IRK23" s="43"/>
      <c r="IRL23" s="43"/>
      <c r="IRM23" s="43"/>
      <c r="IRN23" s="43"/>
      <c r="IRO23" s="43"/>
      <c r="IRP23" s="43"/>
      <c r="IRQ23" s="43"/>
      <c r="IRR23" s="43"/>
      <c r="IRS23" s="43"/>
      <c r="IRT23" s="43"/>
      <c r="IRU23" s="43"/>
      <c r="IRV23" s="43"/>
      <c r="IRW23" s="43"/>
      <c r="IRX23" s="43"/>
      <c r="IRY23" s="43"/>
      <c r="IRZ23" s="43"/>
      <c r="ISA23" s="43"/>
      <c r="ISB23" s="43"/>
      <c r="ISC23" s="43"/>
      <c r="ISD23" s="43"/>
      <c r="ISE23" s="43"/>
      <c r="ISF23" s="43"/>
      <c r="ISG23" s="43"/>
      <c r="ISH23" s="43"/>
      <c r="ISI23" s="43"/>
      <c r="ISJ23" s="43"/>
      <c r="ISK23" s="43"/>
      <c r="ISL23" s="43"/>
      <c r="ISM23" s="43"/>
      <c r="ISN23" s="43"/>
      <c r="ISO23" s="43"/>
      <c r="ISP23" s="43"/>
      <c r="ISQ23" s="43"/>
      <c r="ISR23" s="43"/>
      <c r="ISS23" s="43"/>
      <c r="IST23" s="43"/>
      <c r="ISU23" s="43"/>
      <c r="ISV23" s="43"/>
      <c r="ISW23" s="43"/>
      <c r="ISX23" s="43"/>
      <c r="ISY23" s="43"/>
      <c r="ISZ23" s="43"/>
      <c r="ITA23" s="43"/>
      <c r="ITB23" s="43"/>
      <c r="ITC23" s="43"/>
      <c r="ITD23" s="43"/>
      <c r="ITE23" s="43"/>
      <c r="ITF23" s="43"/>
      <c r="ITG23" s="43"/>
      <c r="ITH23" s="43"/>
      <c r="ITI23" s="43"/>
      <c r="ITJ23" s="43"/>
      <c r="ITK23" s="43"/>
      <c r="ITL23" s="43"/>
      <c r="ITM23" s="43"/>
      <c r="ITN23" s="43"/>
      <c r="ITO23" s="43"/>
      <c r="ITP23" s="43"/>
      <c r="ITQ23" s="43"/>
      <c r="ITR23" s="43"/>
      <c r="ITS23" s="43"/>
      <c r="ITT23" s="43"/>
      <c r="ITU23" s="43"/>
      <c r="ITV23" s="43"/>
      <c r="ITW23" s="43"/>
      <c r="ITX23" s="43"/>
      <c r="ITY23" s="43"/>
      <c r="ITZ23" s="43"/>
      <c r="IUA23" s="43"/>
      <c r="IUB23" s="43"/>
      <c r="IUC23" s="43"/>
      <c r="IUD23" s="43"/>
      <c r="IUE23" s="43"/>
      <c r="IUF23" s="43"/>
      <c r="IUG23" s="43"/>
      <c r="IUH23" s="43"/>
      <c r="IUI23" s="43"/>
      <c r="IUJ23" s="43"/>
      <c r="IUK23" s="43"/>
      <c r="IUL23" s="43"/>
      <c r="IUM23" s="43"/>
      <c r="IUN23" s="43"/>
      <c r="IUO23" s="43"/>
      <c r="IUP23" s="43"/>
      <c r="IUQ23" s="43"/>
      <c r="IUR23" s="43"/>
      <c r="IUS23" s="43"/>
      <c r="IUT23" s="43"/>
      <c r="IUU23" s="43"/>
      <c r="IUV23" s="43"/>
      <c r="IUW23" s="43"/>
      <c r="IUX23" s="43"/>
      <c r="IUY23" s="43"/>
      <c r="IUZ23" s="43"/>
      <c r="IVA23" s="43"/>
      <c r="IVB23" s="43"/>
      <c r="IVC23" s="43"/>
      <c r="IVD23" s="43"/>
      <c r="IVE23" s="43"/>
      <c r="IVF23" s="43"/>
      <c r="IVG23" s="43"/>
      <c r="IVH23" s="43"/>
      <c r="IVI23" s="43"/>
      <c r="IVJ23" s="43"/>
      <c r="IVK23" s="43"/>
      <c r="IVL23" s="43"/>
      <c r="IVM23" s="43"/>
      <c r="IVN23" s="43"/>
      <c r="IVO23" s="43"/>
      <c r="IVP23" s="43"/>
      <c r="IVQ23" s="43"/>
      <c r="IVR23" s="43"/>
      <c r="IVS23" s="43"/>
      <c r="IVT23" s="43"/>
      <c r="IVU23" s="43"/>
      <c r="IVV23" s="43"/>
      <c r="IVW23" s="43"/>
      <c r="IVX23" s="43"/>
      <c r="IVY23" s="43"/>
      <c r="IVZ23" s="43"/>
      <c r="IWA23" s="43"/>
      <c r="IWB23" s="43"/>
      <c r="IWC23" s="43"/>
      <c r="IWD23" s="43"/>
      <c r="IWE23" s="43"/>
      <c r="IWF23" s="43"/>
      <c r="IWG23" s="43"/>
      <c r="IWH23" s="43"/>
      <c r="IWI23" s="43"/>
      <c r="IWJ23" s="43"/>
      <c r="IWK23" s="43"/>
      <c r="IWL23" s="43"/>
      <c r="IWM23" s="43"/>
      <c r="IWN23" s="43"/>
      <c r="IWO23" s="43"/>
      <c r="IWP23" s="43"/>
      <c r="IWQ23" s="43"/>
      <c r="IWR23" s="43"/>
      <c r="IWS23" s="43"/>
      <c r="IWT23" s="43"/>
      <c r="IWU23" s="43"/>
      <c r="IWV23" s="43"/>
      <c r="IWW23" s="43"/>
      <c r="IWX23" s="43"/>
      <c r="IWY23" s="43"/>
      <c r="IWZ23" s="43"/>
      <c r="IXA23" s="43"/>
      <c r="IXB23" s="43"/>
      <c r="IXC23" s="43"/>
      <c r="IXD23" s="43"/>
      <c r="IXE23" s="43"/>
      <c r="IXF23" s="43"/>
      <c r="IXG23" s="43"/>
      <c r="IXH23" s="43"/>
      <c r="IXI23" s="43"/>
      <c r="IXJ23" s="43"/>
      <c r="IXK23" s="43"/>
      <c r="IXL23" s="43"/>
      <c r="IXM23" s="43"/>
      <c r="IXN23" s="43"/>
      <c r="IXO23" s="43"/>
      <c r="IXP23" s="43"/>
      <c r="IXQ23" s="43"/>
      <c r="IXR23" s="43"/>
      <c r="IXS23" s="43"/>
      <c r="IXT23" s="43"/>
      <c r="IXU23" s="43"/>
      <c r="IXV23" s="43"/>
      <c r="IXW23" s="43"/>
      <c r="IXX23" s="43"/>
      <c r="IXY23" s="43"/>
      <c r="IXZ23" s="43"/>
      <c r="IYA23" s="43"/>
      <c r="IYB23" s="43"/>
      <c r="IYC23" s="43"/>
      <c r="IYD23" s="43"/>
      <c r="IYE23" s="43"/>
      <c r="IYF23" s="43"/>
      <c r="IYG23" s="43"/>
      <c r="IYH23" s="43"/>
      <c r="IYI23" s="43"/>
      <c r="IYJ23" s="43"/>
      <c r="IYK23" s="43"/>
      <c r="IYL23" s="43"/>
      <c r="IYM23" s="43"/>
      <c r="IYN23" s="43"/>
      <c r="IYO23" s="43"/>
      <c r="IYP23" s="43"/>
      <c r="IYQ23" s="43"/>
      <c r="IYR23" s="43"/>
      <c r="IYS23" s="43"/>
      <c r="IYT23" s="43"/>
      <c r="IYU23" s="43"/>
      <c r="IYV23" s="43"/>
      <c r="IYW23" s="43"/>
      <c r="IYX23" s="43"/>
      <c r="IYY23" s="43"/>
      <c r="IYZ23" s="43"/>
      <c r="IZA23" s="43"/>
      <c r="IZB23" s="43"/>
      <c r="IZC23" s="43"/>
      <c r="IZD23" s="43"/>
      <c r="IZE23" s="43"/>
      <c r="IZF23" s="43"/>
      <c r="IZG23" s="43"/>
      <c r="IZH23" s="43"/>
      <c r="IZI23" s="43"/>
      <c r="IZJ23" s="43"/>
      <c r="IZK23" s="43"/>
      <c r="IZL23" s="43"/>
      <c r="IZM23" s="43"/>
      <c r="IZN23" s="43"/>
      <c r="IZO23" s="43"/>
      <c r="IZP23" s="43"/>
      <c r="IZQ23" s="43"/>
      <c r="IZR23" s="43"/>
      <c r="IZS23" s="43"/>
      <c r="IZT23" s="43"/>
      <c r="IZU23" s="43"/>
      <c r="IZV23" s="43"/>
      <c r="IZW23" s="43"/>
      <c r="IZX23" s="43"/>
      <c r="IZY23" s="43"/>
      <c r="IZZ23" s="43"/>
      <c r="JAA23" s="43"/>
      <c r="JAB23" s="43"/>
      <c r="JAC23" s="43"/>
      <c r="JAD23" s="43"/>
      <c r="JAE23" s="43"/>
      <c r="JAF23" s="43"/>
      <c r="JAG23" s="43"/>
      <c r="JAH23" s="43"/>
      <c r="JAI23" s="43"/>
      <c r="JAJ23" s="43"/>
      <c r="JAK23" s="43"/>
      <c r="JAL23" s="43"/>
      <c r="JAM23" s="43"/>
      <c r="JAN23" s="43"/>
      <c r="JAO23" s="43"/>
      <c r="JAP23" s="43"/>
      <c r="JAQ23" s="43"/>
      <c r="JAR23" s="43"/>
      <c r="JAS23" s="43"/>
      <c r="JAT23" s="43"/>
      <c r="JAU23" s="43"/>
      <c r="JAV23" s="43"/>
      <c r="JAW23" s="43"/>
      <c r="JAX23" s="43"/>
      <c r="JAY23" s="43"/>
      <c r="JAZ23" s="43"/>
      <c r="JBA23" s="43"/>
      <c r="JBB23" s="43"/>
      <c r="JBC23" s="43"/>
      <c r="JBD23" s="43"/>
      <c r="JBE23" s="43"/>
      <c r="JBF23" s="43"/>
      <c r="JBG23" s="43"/>
      <c r="JBH23" s="43"/>
      <c r="JBI23" s="43"/>
      <c r="JBJ23" s="43"/>
      <c r="JBK23" s="43"/>
      <c r="JBL23" s="43"/>
      <c r="JBM23" s="43"/>
      <c r="JBN23" s="43"/>
      <c r="JBO23" s="43"/>
      <c r="JBP23" s="43"/>
      <c r="JBQ23" s="43"/>
      <c r="JBR23" s="43"/>
      <c r="JBS23" s="43"/>
      <c r="JBT23" s="43"/>
      <c r="JBU23" s="43"/>
      <c r="JBV23" s="43"/>
      <c r="JBW23" s="43"/>
      <c r="JBX23" s="43"/>
      <c r="JBY23" s="43"/>
      <c r="JBZ23" s="43"/>
      <c r="JCA23" s="43"/>
      <c r="JCB23" s="43"/>
      <c r="JCC23" s="43"/>
      <c r="JCD23" s="43"/>
      <c r="JCE23" s="43"/>
      <c r="JCF23" s="43"/>
      <c r="JCG23" s="43"/>
      <c r="JCH23" s="43"/>
      <c r="JCI23" s="43"/>
      <c r="JCJ23" s="43"/>
      <c r="JCK23" s="43"/>
      <c r="JCL23" s="43"/>
      <c r="JCM23" s="43"/>
      <c r="JCN23" s="43"/>
      <c r="JCO23" s="43"/>
      <c r="JCP23" s="43"/>
      <c r="JCQ23" s="43"/>
      <c r="JCR23" s="43"/>
      <c r="JCS23" s="43"/>
      <c r="JCT23" s="43"/>
      <c r="JCU23" s="43"/>
      <c r="JCV23" s="43"/>
      <c r="JCW23" s="43"/>
      <c r="JCX23" s="43"/>
      <c r="JCY23" s="43"/>
      <c r="JCZ23" s="43"/>
      <c r="JDA23" s="43"/>
      <c r="JDB23" s="43"/>
      <c r="JDC23" s="43"/>
      <c r="JDD23" s="43"/>
      <c r="JDE23" s="43"/>
      <c r="JDF23" s="43"/>
      <c r="JDG23" s="43"/>
      <c r="JDH23" s="43"/>
      <c r="JDI23" s="43"/>
      <c r="JDJ23" s="43"/>
      <c r="JDK23" s="43"/>
      <c r="JDL23" s="43"/>
      <c r="JDM23" s="43"/>
      <c r="JDN23" s="43"/>
      <c r="JDO23" s="43"/>
      <c r="JDP23" s="43"/>
      <c r="JDQ23" s="43"/>
      <c r="JDR23" s="43"/>
      <c r="JDS23" s="43"/>
      <c r="JDT23" s="43"/>
      <c r="JDU23" s="43"/>
      <c r="JDV23" s="43"/>
      <c r="JDW23" s="43"/>
      <c r="JDX23" s="43"/>
      <c r="JDY23" s="43"/>
      <c r="JDZ23" s="43"/>
      <c r="JEA23" s="43"/>
      <c r="JEB23" s="43"/>
      <c r="JEC23" s="43"/>
      <c r="JED23" s="43"/>
      <c r="JEE23" s="43"/>
      <c r="JEF23" s="43"/>
      <c r="JEG23" s="43"/>
      <c r="JEH23" s="43"/>
      <c r="JEI23" s="43"/>
      <c r="JEJ23" s="43"/>
      <c r="JEK23" s="43"/>
      <c r="JEL23" s="43"/>
      <c r="JEM23" s="43"/>
      <c r="JEN23" s="43"/>
      <c r="JEO23" s="43"/>
      <c r="JEP23" s="43"/>
      <c r="JEQ23" s="43"/>
      <c r="JER23" s="43"/>
      <c r="JES23" s="43"/>
      <c r="JET23" s="43"/>
      <c r="JEU23" s="43"/>
      <c r="JEV23" s="43"/>
      <c r="JEW23" s="43"/>
      <c r="JEX23" s="43"/>
      <c r="JEY23" s="43"/>
      <c r="JEZ23" s="43"/>
      <c r="JFA23" s="43"/>
      <c r="JFB23" s="43"/>
      <c r="JFC23" s="43"/>
      <c r="JFD23" s="43"/>
      <c r="JFE23" s="43"/>
      <c r="JFF23" s="43"/>
      <c r="JFG23" s="43"/>
      <c r="JFH23" s="43"/>
      <c r="JFI23" s="43"/>
      <c r="JFJ23" s="43"/>
      <c r="JFK23" s="43"/>
      <c r="JFL23" s="43"/>
      <c r="JFM23" s="43"/>
      <c r="JFN23" s="43"/>
      <c r="JFO23" s="43"/>
      <c r="JFP23" s="43"/>
      <c r="JFQ23" s="43"/>
      <c r="JFR23" s="43"/>
      <c r="JFS23" s="43"/>
      <c r="JFT23" s="43"/>
      <c r="JFU23" s="43"/>
      <c r="JFV23" s="43"/>
      <c r="JFW23" s="43"/>
      <c r="JFX23" s="43"/>
      <c r="JFY23" s="43"/>
      <c r="JFZ23" s="43"/>
      <c r="JGA23" s="43"/>
      <c r="JGB23" s="43"/>
      <c r="JGC23" s="43"/>
      <c r="JGD23" s="43"/>
      <c r="JGE23" s="43"/>
      <c r="JGF23" s="43"/>
      <c r="JGG23" s="43"/>
      <c r="JGH23" s="43"/>
      <c r="JGI23" s="43"/>
      <c r="JGJ23" s="43"/>
      <c r="JGK23" s="43"/>
      <c r="JGL23" s="43"/>
      <c r="JGM23" s="43"/>
      <c r="JGN23" s="43"/>
      <c r="JGO23" s="43"/>
      <c r="JGP23" s="43"/>
      <c r="JGQ23" s="43"/>
      <c r="JGR23" s="43"/>
      <c r="JGS23" s="43"/>
      <c r="JGT23" s="43"/>
      <c r="JGU23" s="43"/>
      <c r="JGV23" s="43"/>
      <c r="JGW23" s="43"/>
      <c r="JGX23" s="43"/>
      <c r="JGY23" s="43"/>
      <c r="JGZ23" s="43"/>
      <c r="JHA23" s="43"/>
      <c r="JHB23" s="43"/>
      <c r="JHC23" s="43"/>
      <c r="JHD23" s="43"/>
      <c r="JHE23" s="43"/>
      <c r="JHF23" s="43"/>
      <c r="JHG23" s="43"/>
      <c r="JHH23" s="43"/>
      <c r="JHI23" s="43"/>
      <c r="JHJ23" s="43"/>
      <c r="JHK23" s="43"/>
      <c r="JHL23" s="43"/>
      <c r="JHM23" s="43"/>
      <c r="JHN23" s="43"/>
      <c r="JHO23" s="43"/>
      <c r="JHP23" s="43"/>
      <c r="JHQ23" s="43"/>
      <c r="JHR23" s="43"/>
      <c r="JHS23" s="43"/>
      <c r="JHT23" s="43"/>
      <c r="JHU23" s="43"/>
      <c r="JHV23" s="43"/>
      <c r="JHW23" s="43"/>
      <c r="JHX23" s="43"/>
      <c r="JHY23" s="43"/>
      <c r="JHZ23" s="43"/>
      <c r="JIA23" s="43"/>
      <c r="JIB23" s="43"/>
      <c r="JIC23" s="43"/>
      <c r="JID23" s="43"/>
      <c r="JIE23" s="43"/>
      <c r="JIF23" s="43"/>
      <c r="JIG23" s="43"/>
      <c r="JIH23" s="43"/>
      <c r="JII23" s="43"/>
      <c r="JIJ23" s="43"/>
      <c r="JIK23" s="43"/>
      <c r="JIL23" s="43"/>
      <c r="JIM23" s="43"/>
      <c r="JIN23" s="43"/>
      <c r="JIO23" s="43"/>
      <c r="JIP23" s="43"/>
      <c r="JIQ23" s="43"/>
      <c r="JIR23" s="43"/>
      <c r="JIS23" s="43"/>
      <c r="JIT23" s="43"/>
      <c r="JIU23" s="43"/>
      <c r="JIV23" s="43"/>
      <c r="JIW23" s="43"/>
      <c r="JIX23" s="43"/>
      <c r="JIY23" s="43"/>
      <c r="JIZ23" s="43"/>
      <c r="JJA23" s="43"/>
      <c r="JJB23" s="43"/>
      <c r="JJC23" s="43"/>
      <c r="JJD23" s="43"/>
      <c r="JJE23" s="43"/>
      <c r="JJF23" s="43"/>
      <c r="JJG23" s="43"/>
      <c r="JJH23" s="43"/>
      <c r="JJI23" s="43"/>
      <c r="JJJ23" s="43"/>
      <c r="JJK23" s="43"/>
      <c r="JJL23" s="43"/>
      <c r="JJM23" s="43"/>
      <c r="JJN23" s="43"/>
      <c r="JJO23" s="43"/>
      <c r="JJP23" s="43"/>
      <c r="JJQ23" s="43"/>
      <c r="JJR23" s="43"/>
      <c r="JJS23" s="43"/>
      <c r="JJT23" s="43"/>
      <c r="JJU23" s="43"/>
      <c r="JJV23" s="43"/>
      <c r="JJW23" s="43"/>
      <c r="JJX23" s="43"/>
      <c r="JJY23" s="43"/>
      <c r="JJZ23" s="43"/>
      <c r="JKA23" s="43"/>
      <c r="JKB23" s="43"/>
      <c r="JKC23" s="43"/>
      <c r="JKD23" s="43"/>
      <c r="JKE23" s="43"/>
      <c r="JKF23" s="43"/>
      <c r="JKG23" s="43"/>
      <c r="JKH23" s="43"/>
      <c r="JKI23" s="43"/>
      <c r="JKJ23" s="43"/>
      <c r="JKK23" s="43"/>
      <c r="JKL23" s="43"/>
      <c r="JKM23" s="43"/>
      <c r="JKN23" s="43"/>
      <c r="JKO23" s="43"/>
      <c r="JKP23" s="43"/>
      <c r="JKQ23" s="43"/>
      <c r="JKR23" s="43"/>
      <c r="JKS23" s="43"/>
      <c r="JKT23" s="43"/>
      <c r="JKU23" s="43"/>
      <c r="JKV23" s="43"/>
      <c r="JKW23" s="43"/>
      <c r="JKX23" s="43"/>
      <c r="JKY23" s="43"/>
      <c r="JKZ23" s="43"/>
      <c r="JLA23" s="43"/>
      <c r="JLB23" s="43"/>
      <c r="JLC23" s="43"/>
      <c r="JLD23" s="43"/>
      <c r="JLE23" s="43"/>
      <c r="JLF23" s="43"/>
      <c r="JLG23" s="43"/>
      <c r="JLH23" s="43"/>
      <c r="JLI23" s="43"/>
      <c r="JLJ23" s="43"/>
      <c r="JLK23" s="43"/>
      <c r="JLL23" s="43"/>
      <c r="JLM23" s="43"/>
      <c r="JLN23" s="43"/>
      <c r="JLO23" s="43"/>
      <c r="JLP23" s="43"/>
      <c r="JLQ23" s="43"/>
      <c r="JLR23" s="43"/>
      <c r="JLS23" s="43"/>
      <c r="JLT23" s="43"/>
      <c r="JLU23" s="43"/>
      <c r="JLV23" s="43"/>
      <c r="JLW23" s="43"/>
      <c r="JLX23" s="43"/>
      <c r="JLY23" s="43"/>
      <c r="JLZ23" s="43"/>
      <c r="JMA23" s="43"/>
      <c r="JMB23" s="43"/>
      <c r="JMC23" s="43"/>
      <c r="JMD23" s="43"/>
      <c r="JME23" s="43"/>
      <c r="JMF23" s="43"/>
      <c r="JMG23" s="43"/>
      <c r="JMH23" s="43"/>
      <c r="JMI23" s="43"/>
      <c r="JMJ23" s="43"/>
      <c r="JMK23" s="43"/>
      <c r="JML23" s="43"/>
      <c r="JMM23" s="43"/>
      <c r="JMN23" s="43"/>
      <c r="JMO23" s="43"/>
      <c r="JMP23" s="43"/>
      <c r="JMQ23" s="43"/>
      <c r="JMR23" s="43"/>
      <c r="JMS23" s="43"/>
      <c r="JMT23" s="43"/>
      <c r="JMU23" s="43"/>
      <c r="JMV23" s="43"/>
      <c r="JMW23" s="43"/>
      <c r="JMX23" s="43"/>
      <c r="JMY23" s="43"/>
      <c r="JMZ23" s="43"/>
      <c r="JNA23" s="43"/>
      <c r="JNB23" s="43"/>
      <c r="JNC23" s="43"/>
      <c r="JND23" s="43"/>
      <c r="JNE23" s="43"/>
      <c r="JNF23" s="43"/>
      <c r="JNG23" s="43"/>
      <c r="JNH23" s="43"/>
      <c r="JNI23" s="43"/>
      <c r="JNJ23" s="43"/>
      <c r="JNK23" s="43"/>
      <c r="JNL23" s="43"/>
      <c r="JNM23" s="43"/>
      <c r="JNN23" s="43"/>
      <c r="JNO23" s="43"/>
      <c r="JNP23" s="43"/>
      <c r="JNQ23" s="43"/>
      <c r="JNR23" s="43"/>
      <c r="JNS23" s="43"/>
      <c r="JNT23" s="43"/>
      <c r="JNU23" s="43"/>
      <c r="JNV23" s="43"/>
      <c r="JNW23" s="43"/>
      <c r="JNX23" s="43"/>
      <c r="JNY23" s="43"/>
      <c r="JNZ23" s="43"/>
      <c r="JOA23" s="43"/>
      <c r="JOB23" s="43"/>
      <c r="JOC23" s="43"/>
      <c r="JOD23" s="43"/>
      <c r="JOE23" s="43"/>
      <c r="JOF23" s="43"/>
      <c r="JOG23" s="43"/>
      <c r="JOH23" s="43"/>
      <c r="JOI23" s="43"/>
      <c r="JOJ23" s="43"/>
      <c r="JOK23" s="43"/>
      <c r="JOL23" s="43"/>
      <c r="JOM23" s="43"/>
      <c r="JON23" s="43"/>
      <c r="JOO23" s="43"/>
      <c r="JOP23" s="43"/>
      <c r="JOQ23" s="43"/>
      <c r="JOR23" s="43"/>
      <c r="JOS23" s="43"/>
      <c r="JOT23" s="43"/>
      <c r="JOU23" s="43"/>
      <c r="JOV23" s="43"/>
      <c r="JOW23" s="43"/>
      <c r="JOX23" s="43"/>
      <c r="JOY23" s="43"/>
      <c r="JOZ23" s="43"/>
      <c r="JPA23" s="43"/>
      <c r="JPB23" s="43"/>
      <c r="JPC23" s="43"/>
      <c r="JPD23" s="43"/>
      <c r="JPE23" s="43"/>
      <c r="JPF23" s="43"/>
      <c r="JPG23" s="43"/>
      <c r="JPH23" s="43"/>
      <c r="JPI23" s="43"/>
      <c r="JPJ23" s="43"/>
      <c r="JPK23" s="43"/>
      <c r="JPL23" s="43"/>
      <c r="JPM23" s="43"/>
      <c r="JPN23" s="43"/>
      <c r="JPO23" s="43"/>
      <c r="JPP23" s="43"/>
      <c r="JPQ23" s="43"/>
      <c r="JPR23" s="43"/>
      <c r="JPS23" s="43"/>
      <c r="JPT23" s="43"/>
      <c r="JPU23" s="43"/>
      <c r="JPV23" s="43"/>
      <c r="JPW23" s="43"/>
      <c r="JPX23" s="43"/>
      <c r="JPY23" s="43"/>
      <c r="JPZ23" s="43"/>
      <c r="JQA23" s="43"/>
      <c r="JQB23" s="43"/>
      <c r="JQC23" s="43"/>
      <c r="JQD23" s="43"/>
      <c r="JQE23" s="43"/>
      <c r="JQF23" s="43"/>
      <c r="JQG23" s="43"/>
      <c r="JQH23" s="43"/>
      <c r="JQI23" s="43"/>
      <c r="JQJ23" s="43"/>
      <c r="JQK23" s="43"/>
      <c r="JQL23" s="43"/>
      <c r="JQM23" s="43"/>
      <c r="JQN23" s="43"/>
      <c r="JQO23" s="43"/>
      <c r="JQP23" s="43"/>
      <c r="JQQ23" s="43"/>
      <c r="JQR23" s="43"/>
      <c r="JQS23" s="43"/>
      <c r="JQT23" s="43"/>
      <c r="JQU23" s="43"/>
      <c r="JQV23" s="43"/>
      <c r="JQW23" s="43"/>
      <c r="JQX23" s="43"/>
      <c r="JQY23" s="43"/>
      <c r="JQZ23" s="43"/>
      <c r="JRA23" s="43"/>
      <c r="JRB23" s="43"/>
      <c r="JRC23" s="43"/>
      <c r="JRD23" s="43"/>
      <c r="JRE23" s="43"/>
      <c r="JRF23" s="43"/>
      <c r="JRG23" s="43"/>
      <c r="JRH23" s="43"/>
      <c r="JRI23" s="43"/>
      <c r="JRJ23" s="43"/>
      <c r="JRK23" s="43"/>
      <c r="JRL23" s="43"/>
      <c r="JRM23" s="43"/>
      <c r="JRN23" s="43"/>
      <c r="JRO23" s="43"/>
      <c r="JRP23" s="43"/>
      <c r="JRQ23" s="43"/>
      <c r="JRR23" s="43"/>
      <c r="JRS23" s="43"/>
      <c r="JRT23" s="43"/>
      <c r="JRU23" s="43"/>
      <c r="JRV23" s="43"/>
      <c r="JRW23" s="43"/>
      <c r="JRX23" s="43"/>
      <c r="JRY23" s="43"/>
      <c r="JRZ23" s="43"/>
      <c r="JSA23" s="43"/>
      <c r="JSB23" s="43"/>
      <c r="JSC23" s="43"/>
      <c r="JSD23" s="43"/>
      <c r="JSE23" s="43"/>
      <c r="JSF23" s="43"/>
      <c r="JSG23" s="43"/>
      <c r="JSH23" s="43"/>
      <c r="JSI23" s="43"/>
      <c r="JSJ23" s="43"/>
      <c r="JSK23" s="43"/>
      <c r="JSL23" s="43"/>
      <c r="JSM23" s="43"/>
      <c r="JSN23" s="43"/>
      <c r="JSO23" s="43"/>
      <c r="JSP23" s="43"/>
      <c r="JSQ23" s="43"/>
      <c r="JSR23" s="43"/>
      <c r="JSS23" s="43"/>
      <c r="JST23" s="43"/>
      <c r="JSU23" s="43"/>
      <c r="JSV23" s="43"/>
      <c r="JSW23" s="43"/>
      <c r="JSX23" s="43"/>
      <c r="JSY23" s="43"/>
      <c r="JSZ23" s="43"/>
      <c r="JTA23" s="43"/>
      <c r="JTB23" s="43"/>
      <c r="JTC23" s="43"/>
      <c r="JTD23" s="43"/>
      <c r="JTE23" s="43"/>
      <c r="JTF23" s="43"/>
      <c r="JTG23" s="43"/>
      <c r="JTH23" s="43"/>
      <c r="JTI23" s="43"/>
      <c r="JTJ23" s="43"/>
      <c r="JTK23" s="43"/>
      <c r="JTL23" s="43"/>
      <c r="JTM23" s="43"/>
      <c r="JTN23" s="43"/>
      <c r="JTO23" s="43"/>
      <c r="JTP23" s="43"/>
      <c r="JTQ23" s="43"/>
      <c r="JTR23" s="43"/>
      <c r="JTS23" s="43"/>
      <c r="JTT23" s="43"/>
      <c r="JTU23" s="43"/>
      <c r="JTV23" s="43"/>
      <c r="JTW23" s="43"/>
      <c r="JTX23" s="43"/>
      <c r="JTY23" s="43"/>
      <c r="JTZ23" s="43"/>
      <c r="JUA23" s="43"/>
      <c r="JUB23" s="43"/>
      <c r="JUC23" s="43"/>
      <c r="JUD23" s="43"/>
      <c r="JUE23" s="43"/>
      <c r="JUF23" s="43"/>
      <c r="JUG23" s="43"/>
      <c r="JUH23" s="43"/>
      <c r="JUI23" s="43"/>
      <c r="JUJ23" s="43"/>
      <c r="JUK23" s="43"/>
      <c r="JUL23" s="43"/>
      <c r="JUM23" s="43"/>
      <c r="JUN23" s="43"/>
      <c r="JUO23" s="43"/>
      <c r="JUP23" s="43"/>
      <c r="JUQ23" s="43"/>
      <c r="JUR23" s="43"/>
      <c r="JUS23" s="43"/>
      <c r="JUT23" s="43"/>
      <c r="JUU23" s="43"/>
      <c r="JUV23" s="43"/>
      <c r="JUW23" s="43"/>
      <c r="JUX23" s="43"/>
      <c r="JUY23" s="43"/>
      <c r="JUZ23" s="43"/>
      <c r="JVA23" s="43"/>
      <c r="JVB23" s="43"/>
      <c r="JVC23" s="43"/>
      <c r="JVD23" s="43"/>
      <c r="JVE23" s="43"/>
      <c r="JVF23" s="43"/>
      <c r="JVG23" s="43"/>
      <c r="JVH23" s="43"/>
      <c r="JVI23" s="43"/>
      <c r="JVJ23" s="43"/>
      <c r="JVK23" s="43"/>
      <c r="JVL23" s="43"/>
      <c r="JVM23" s="43"/>
      <c r="JVN23" s="43"/>
      <c r="JVO23" s="43"/>
      <c r="JVP23" s="43"/>
      <c r="JVQ23" s="43"/>
      <c r="JVR23" s="43"/>
      <c r="JVS23" s="43"/>
      <c r="JVT23" s="43"/>
      <c r="JVU23" s="43"/>
      <c r="JVV23" s="43"/>
      <c r="JVW23" s="43"/>
      <c r="JVX23" s="43"/>
      <c r="JVY23" s="43"/>
      <c r="JVZ23" s="43"/>
      <c r="JWA23" s="43"/>
      <c r="JWB23" s="43"/>
      <c r="JWC23" s="43"/>
      <c r="JWD23" s="43"/>
      <c r="JWE23" s="43"/>
      <c r="JWF23" s="43"/>
      <c r="JWG23" s="43"/>
      <c r="JWH23" s="43"/>
      <c r="JWI23" s="43"/>
      <c r="JWJ23" s="43"/>
      <c r="JWK23" s="43"/>
      <c r="JWL23" s="43"/>
      <c r="JWM23" s="43"/>
      <c r="JWN23" s="43"/>
      <c r="JWO23" s="43"/>
      <c r="JWP23" s="43"/>
      <c r="JWQ23" s="43"/>
      <c r="JWR23" s="43"/>
      <c r="JWS23" s="43"/>
      <c r="JWT23" s="43"/>
      <c r="JWU23" s="43"/>
      <c r="JWV23" s="43"/>
      <c r="JWW23" s="43"/>
      <c r="JWX23" s="43"/>
      <c r="JWY23" s="43"/>
      <c r="JWZ23" s="43"/>
      <c r="JXA23" s="43"/>
      <c r="JXB23" s="43"/>
      <c r="JXC23" s="43"/>
      <c r="JXD23" s="43"/>
      <c r="JXE23" s="43"/>
      <c r="JXF23" s="43"/>
      <c r="JXG23" s="43"/>
      <c r="JXH23" s="43"/>
      <c r="JXI23" s="43"/>
      <c r="JXJ23" s="43"/>
      <c r="JXK23" s="43"/>
      <c r="JXL23" s="43"/>
      <c r="JXM23" s="43"/>
      <c r="JXN23" s="43"/>
      <c r="JXO23" s="43"/>
      <c r="JXP23" s="43"/>
      <c r="JXQ23" s="43"/>
      <c r="JXR23" s="43"/>
      <c r="JXS23" s="43"/>
      <c r="JXT23" s="43"/>
      <c r="JXU23" s="43"/>
      <c r="JXV23" s="43"/>
      <c r="JXW23" s="43"/>
      <c r="JXX23" s="43"/>
      <c r="JXY23" s="43"/>
      <c r="JXZ23" s="43"/>
      <c r="JYA23" s="43"/>
      <c r="JYB23" s="43"/>
      <c r="JYC23" s="43"/>
      <c r="JYD23" s="43"/>
      <c r="JYE23" s="43"/>
      <c r="JYF23" s="43"/>
      <c r="JYG23" s="43"/>
      <c r="JYH23" s="43"/>
      <c r="JYI23" s="43"/>
      <c r="JYJ23" s="43"/>
      <c r="JYK23" s="43"/>
      <c r="JYL23" s="43"/>
      <c r="JYM23" s="43"/>
      <c r="JYN23" s="43"/>
      <c r="JYO23" s="43"/>
      <c r="JYP23" s="43"/>
      <c r="JYQ23" s="43"/>
      <c r="JYR23" s="43"/>
      <c r="JYS23" s="43"/>
      <c r="JYT23" s="43"/>
      <c r="JYU23" s="43"/>
      <c r="JYV23" s="43"/>
      <c r="JYW23" s="43"/>
      <c r="JYX23" s="43"/>
      <c r="JYY23" s="43"/>
      <c r="JYZ23" s="43"/>
      <c r="JZA23" s="43"/>
      <c r="JZB23" s="43"/>
      <c r="JZC23" s="43"/>
      <c r="JZD23" s="43"/>
      <c r="JZE23" s="43"/>
      <c r="JZF23" s="43"/>
      <c r="JZG23" s="43"/>
      <c r="JZH23" s="43"/>
      <c r="JZI23" s="43"/>
      <c r="JZJ23" s="43"/>
      <c r="JZK23" s="43"/>
      <c r="JZL23" s="43"/>
      <c r="JZM23" s="43"/>
      <c r="JZN23" s="43"/>
      <c r="JZO23" s="43"/>
      <c r="JZP23" s="43"/>
      <c r="JZQ23" s="43"/>
      <c r="JZR23" s="43"/>
      <c r="JZS23" s="43"/>
      <c r="JZT23" s="43"/>
      <c r="JZU23" s="43"/>
      <c r="JZV23" s="43"/>
      <c r="JZW23" s="43"/>
      <c r="JZX23" s="43"/>
      <c r="JZY23" s="43"/>
      <c r="JZZ23" s="43"/>
      <c r="KAA23" s="43"/>
      <c r="KAB23" s="43"/>
      <c r="KAC23" s="43"/>
      <c r="KAD23" s="43"/>
      <c r="KAE23" s="43"/>
      <c r="KAF23" s="43"/>
      <c r="KAG23" s="43"/>
      <c r="KAH23" s="43"/>
      <c r="KAI23" s="43"/>
      <c r="KAJ23" s="43"/>
      <c r="KAK23" s="43"/>
      <c r="KAL23" s="43"/>
      <c r="KAM23" s="43"/>
      <c r="KAN23" s="43"/>
      <c r="KAO23" s="43"/>
      <c r="KAP23" s="43"/>
      <c r="KAQ23" s="43"/>
      <c r="KAR23" s="43"/>
      <c r="KAS23" s="43"/>
      <c r="KAT23" s="43"/>
      <c r="KAU23" s="43"/>
      <c r="KAV23" s="43"/>
      <c r="KAW23" s="43"/>
      <c r="KAX23" s="43"/>
      <c r="KAY23" s="43"/>
      <c r="KAZ23" s="43"/>
      <c r="KBA23" s="43"/>
      <c r="KBB23" s="43"/>
      <c r="KBC23" s="43"/>
      <c r="KBD23" s="43"/>
      <c r="KBE23" s="43"/>
      <c r="KBF23" s="43"/>
      <c r="KBG23" s="43"/>
      <c r="KBH23" s="43"/>
      <c r="KBI23" s="43"/>
      <c r="KBJ23" s="43"/>
      <c r="KBK23" s="43"/>
      <c r="KBL23" s="43"/>
      <c r="KBM23" s="43"/>
      <c r="KBN23" s="43"/>
      <c r="KBO23" s="43"/>
      <c r="KBP23" s="43"/>
      <c r="KBQ23" s="43"/>
      <c r="KBR23" s="43"/>
      <c r="KBS23" s="43"/>
      <c r="KBT23" s="43"/>
      <c r="KBU23" s="43"/>
      <c r="KBV23" s="43"/>
      <c r="KBW23" s="43"/>
      <c r="KBX23" s="43"/>
      <c r="KBY23" s="43"/>
      <c r="KBZ23" s="43"/>
      <c r="KCA23" s="43"/>
      <c r="KCB23" s="43"/>
      <c r="KCC23" s="43"/>
      <c r="KCD23" s="43"/>
      <c r="KCE23" s="43"/>
      <c r="KCF23" s="43"/>
      <c r="KCG23" s="43"/>
      <c r="KCH23" s="43"/>
      <c r="KCI23" s="43"/>
      <c r="KCJ23" s="43"/>
      <c r="KCK23" s="43"/>
      <c r="KCL23" s="43"/>
      <c r="KCM23" s="43"/>
      <c r="KCN23" s="43"/>
      <c r="KCO23" s="43"/>
      <c r="KCP23" s="43"/>
      <c r="KCQ23" s="43"/>
      <c r="KCR23" s="43"/>
      <c r="KCS23" s="43"/>
      <c r="KCT23" s="43"/>
      <c r="KCU23" s="43"/>
      <c r="KCV23" s="43"/>
      <c r="KCW23" s="43"/>
      <c r="KCX23" s="43"/>
      <c r="KCY23" s="43"/>
      <c r="KCZ23" s="43"/>
      <c r="KDA23" s="43"/>
      <c r="KDB23" s="43"/>
      <c r="KDC23" s="43"/>
      <c r="KDD23" s="43"/>
      <c r="KDE23" s="43"/>
      <c r="KDF23" s="43"/>
      <c r="KDG23" s="43"/>
      <c r="KDH23" s="43"/>
      <c r="KDI23" s="43"/>
      <c r="KDJ23" s="43"/>
      <c r="KDK23" s="43"/>
      <c r="KDL23" s="43"/>
      <c r="KDM23" s="43"/>
      <c r="KDN23" s="43"/>
      <c r="KDO23" s="43"/>
      <c r="KDP23" s="43"/>
      <c r="KDQ23" s="43"/>
      <c r="KDR23" s="43"/>
      <c r="KDS23" s="43"/>
      <c r="KDT23" s="43"/>
      <c r="KDU23" s="43"/>
      <c r="KDV23" s="43"/>
      <c r="KDW23" s="43"/>
      <c r="KDX23" s="43"/>
      <c r="KDY23" s="43"/>
      <c r="KDZ23" s="43"/>
      <c r="KEA23" s="43"/>
      <c r="KEB23" s="43"/>
      <c r="KEC23" s="43"/>
      <c r="KED23" s="43"/>
      <c r="KEE23" s="43"/>
      <c r="KEF23" s="43"/>
      <c r="KEG23" s="43"/>
      <c r="KEH23" s="43"/>
      <c r="KEI23" s="43"/>
      <c r="KEJ23" s="43"/>
      <c r="KEK23" s="43"/>
      <c r="KEL23" s="43"/>
      <c r="KEM23" s="43"/>
      <c r="KEN23" s="43"/>
      <c r="KEO23" s="43"/>
      <c r="KEP23" s="43"/>
      <c r="KEQ23" s="43"/>
      <c r="KER23" s="43"/>
      <c r="KES23" s="43"/>
      <c r="KET23" s="43"/>
      <c r="KEU23" s="43"/>
      <c r="KEV23" s="43"/>
      <c r="KEW23" s="43"/>
      <c r="KEX23" s="43"/>
      <c r="KEY23" s="43"/>
      <c r="KEZ23" s="43"/>
      <c r="KFA23" s="43"/>
      <c r="KFB23" s="43"/>
      <c r="KFC23" s="43"/>
      <c r="KFD23" s="43"/>
      <c r="KFE23" s="43"/>
      <c r="KFF23" s="43"/>
      <c r="KFG23" s="43"/>
      <c r="KFH23" s="43"/>
      <c r="KFI23" s="43"/>
      <c r="KFJ23" s="43"/>
      <c r="KFK23" s="43"/>
      <c r="KFL23" s="43"/>
      <c r="KFM23" s="43"/>
      <c r="KFN23" s="43"/>
      <c r="KFO23" s="43"/>
      <c r="KFP23" s="43"/>
      <c r="KFQ23" s="43"/>
      <c r="KFR23" s="43"/>
      <c r="KFS23" s="43"/>
      <c r="KFT23" s="43"/>
      <c r="KFU23" s="43"/>
      <c r="KFV23" s="43"/>
      <c r="KFW23" s="43"/>
      <c r="KFX23" s="43"/>
      <c r="KFY23" s="43"/>
      <c r="KFZ23" s="43"/>
      <c r="KGA23" s="43"/>
      <c r="KGB23" s="43"/>
      <c r="KGC23" s="43"/>
      <c r="KGD23" s="43"/>
      <c r="KGE23" s="43"/>
      <c r="KGF23" s="43"/>
      <c r="KGG23" s="43"/>
      <c r="KGH23" s="43"/>
      <c r="KGI23" s="43"/>
      <c r="KGJ23" s="43"/>
      <c r="KGK23" s="43"/>
      <c r="KGL23" s="43"/>
      <c r="KGM23" s="43"/>
      <c r="KGN23" s="43"/>
      <c r="KGO23" s="43"/>
      <c r="KGP23" s="43"/>
      <c r="KGQ23" s="43"/>
      <c r="KGR23" s="43"/>
      <c r="KGS23" s="43"/>
      <c r="KGT23" s="43"/>
      <c r="KGU23" s="43"/>
      <c r="KGV23" s="43"/>
      <c r="KGW23" s="43"/>
      <c r="KGX23" s="43"/>
      <c r="KGY23" s="43"/>
      <c r="KGZ23" s="43"/>
      <c r="KHA23" s="43"/>
      <c r="KHB23" s="43"/>
      <c r="KHC23" s="43"/>
      <c r="KHD23" s="43"/>
      <c r="KHE23" s="43"/>
      <c r="KHF23" s="43"/>
      <c r="KHG23" s="43"/>
      <c r="KHH23" s="43"/>
      <c r="KHI23" s="43"/>
      <c r="KHJ23" s="43"/>
      <c r="KHK23" s="43"/>
      <c r="KHL23" s="43"/>
      <c r="KHM23" s="43"/>
      <c r="KHN23" s="43"/>
      <c r="KHO23" s="43"/>
      <c r="KHP23" s="43"/>
      <c r="KHQ23" s="43"/>
      <c r="KHR23" s="43"/>
      <c r="KHS23" s="43"/>
      <c r="KHT23" s="43"/>
      <c r="KHU23" s="43"/>
      <c r="KHV23" s="43"/>
      <c r="KHW23" s="43"/>
      <c r="KHX23" s="43"/>
      <c r="KHY23" s="43"/>
      <c r="KHZ23" s="43"/>
      <c r="KIA23" s="43"/>
      <c r="KIB23" s="43"/>
      <c r="KIC23" s="43"/>
      <c r="KID23" s="43"/>
      <c r="KIE23" s="43"/>
      <c r="KIF23" s="43"/>
      <c r="KIG23" s="43"/>
      <c r="KIH23" s="43"/>
      <c r="KII23" s="43"/>
      <c r="KIJ23" s="43"/>
      <c r="KIK23" s="43"/>
      <c r="KIL23" s="43"/>
      <c r="KIM23" s="43"/>
      <c r="KIN23" s="43"/>
      <c r="KIO23" s="43"/>
      <c r="KIP23" s="43"/>
      <c r="KIQ23" s="43"/>
      <c r="KIR23" s="43"/>
      <c r="KIS23" s="43"/>
      <c r="KIT23" s="43"/>
      <c r="KIU23" s="43"/>
      <c r="KIV23" s="43"/>
      <c r="KIW23" s="43"/>
      <c r="KIX23" s="43"/>
      <c r="KIY23" s="43"/>
      <c r="KIZ23" s="43"/>
      <c r="KJA23" s="43"/>
      <c r="KJB23" s="43"/>
      <c r="KJC23" s="43"/>
      <c r="KJD23" s="43"/>
      <c r="KJE23" s="43"/>
      <c r="KJF23" s="43"/>
      <c r="KJG23" s="43"/>
      <c r="KJH23" s="43"/>
      <c r="KJI23" s="43"/>
      <c r="KJJ23" s="43"/>
      <c r="KJK23" s="43"/>
      <c r="KJL23" s="43"/>
      <c r="KJM23" s="43"/>
      <c r="KJN23" s="43"/>
      <c r="KJO23" s="43"/>
      <c r="KJP23" s="43"/>
      <c r="KJQ23" s="43"/>
      <c r="KJR23" s="43"/>
      <c r="KJS23" s="43"/>
      <c r="KJT23" s="43"/>
      <c r="KJU23" s="43"/>
      <c r="KJV23" s="43"/>
      <c r="KJW23" s="43"/>
      <c r="KJX23" s="43"/>
      <c r="KJY23" s="43"/>
      <c r="KJZ23" s="43"/>
      <c r="KKA23" s="43"/>
      <c r="KKB23" s="43"/>
      <c r="KKC23" s="43"/>
      <c r="KKD23" s="43"/>
      <c r="KKE23" s="43"/>
      <c r="KKF23" s="43"/>
      <c r="KKG23" s="43"/>
      <c r="KKH23" s="43"/>
      <c r="KKI23" s="43"/>
      <c r="KKJ23" s="43"/>
      <c r="KKK23" s="43"/>
      <c r="KKL23" s="43"/>
      <c r="KKM23" s="43"/>
      <c r="KKN23" s="43"/>
      <c r="KKO23" s="43"/>
      <c r="KKP23" s="43"/>
      <c r="KKQ23" s="43"/>
      <c r="KKR23" s="43"/>
      <c r="KKS23" s="43"/>
      <c r="KKT23" s="43"/>
      <c r="KKU23" s="43"/>
      <c r="KKV23" s="43"/>
      <c r="KKW23" s="43"/>
      <c r="KKX23" s="43"/>
      <c r="KKY23" s="43"/>
      <c r="KKZ23" s="43"/>
      <c r="KLA23" s="43"/>
      <c r="KLB23" s="43"/>
      <c r="KLC23" s="43"/>
      <c r="KLD23" s="43"/>
      <c r="KLE23" s="43"/>
      <c r="KLF23" s="43"/>
      <c r="KLG23" s="43"/>
      <c r="KLH23" s="43"/>
      <c r="KLI23" s="43"/>
      <c r="KLJ23" s="43"/>
      <c r="KLK23" s="43"/>
      <c r="KLL23" s="43"/>
      <c r="KLM23" s="43"/>
      <c r="KLN23" s="43"/>
      <c r="KLO23" s="43"/>
      <c r="KLP23" s="43"/>
      <c r="KLQ23" s="43"/>
      <c r="KLR23" s="43"/>
      <c r="KLS23" s="43"/>
      <c r="KLT23" s="43"/>
      <c r="KLU23" s="43"/>
      <c r="KLV23" s="43"/>
      <c r="KLW23" s="43"/>
      <c r="KLX23" s="43"/>
      <c r="KLY23" s="43"/>
      <c r="KLZ23" s="43"/>
      <c r="KMA23" s="43"/>
      <c r="KMB23" s="43"/>
      <c r="KMC23" s="43"/>
      <c r="KMD23" s="43"/>
      <c r="KME23" s="43"/>
      <c r="KMF23" s="43"/>
      <c r="KMG23" s="43"/>
      <c r="KMH23" s="43"/>
      <c r="KMI23" s="43"/>
      <c r="KMJ23" s="43"/>
      <c r="KMK23" s="43"/>
      <c r="KML23" s="43"/>
      <c r="KMM23" s="43"/>
      <c r="KMN23" s="43"/>
      <c r="KMO23" s="43"/>
      <c r="KMP23" s="43"/>
      <c r="KMQ23" s="43"/>
      <c r="KMR23" s="43"/>
      <c r="KMS23" s="43"/>
      <c r="KMT23" s="43"/>
      <c r="KMU23" s="43"/>
      <c r="KMV23" s="43"/>
      <c r="KMW23" s="43"/>
      <c r="KMX23" s="43"/>
      <c r="KMY23" s="43"/>
      <c r="KMZ23" s="43"/>
      <c r="KNA23" s="43"/>
      <c r="KNB23" s="43"/>
      <c r="KNC23" s="43"/>
      <c r="KND23" s="43"/>
      <c r="KNE23" s="43"/>
      <c r="KNF23" s="43"/>
      <c r="KNG23" s="43"/>
      <c r="KNH23" s="43"/>
      <c r="KNI23" s="43"/>
      <c r="KNJ23" s="43"/>
      <c r="KNK23" s="43"/>
      <c r="KNL23" s="43"/>
      <c r="KNM23" s="43"/>
      <c r="KNN23" s="43"/>
      <c r="KNO23" s="43"/>
      <c r="KNP23" s="43"/>
      <c r="KNQ23" s="43"/>
      <c r="KNR23" s="43"/>
      <c r="KNS23" s="43"/>
      <c r="KNT23" s="43"/>
      <c r="KNU23" s="43"/>
      <c r="KNV23" s="43"/>
      <c r="KNW23" s="43"/>
      <c r="KNX23" s="43"/>
      <c r="KNY23" s="43"/>
      <c r="KNZ23" s="43"/>
      <c r="KOA23" s="43"/>
      <c r="KOB23" s="43"/>
      <c r="KOC23" s="43"/>
      <c r="KOD23" s="43"/>
      <c r="KOE23" s="43"/>
      <c r="KOF23" s="43"/>
      <c r="KOG23" s="43"/>
      <c r="KOH23" s="43"/>
      <c r="KOI23" s="43"/>
      <c r="KOJ23" s="43"/>
      <c r="KOK23" s="43"/>
      <c r="KOL23" s="43"/>
      <c r="KOM23" s="43"/>
      <c r="KON23" s="43"/>
      <c r="KOO23" s="43"/>
      <c r="KOP23" s="43"/>
      <c r="KOQ23" s="43"/>
      <c r="KOR23" s="43"/>
      <c r="KOS23" s="43"/>
      <c r="KOT23" s="43"/>
      <c r="KOU23" s="43"/>
      <c r="KOV23" s="43"/>
      <c r="KOW23" s="43"/>
      <c r="KOX23" s="43"/>
      <c r="KOY23" s="43"/>
      <c r="KOZ23" s="43"/>
      <c r="KPA23" s="43"/>
      <c r="KPB23" s="43"/>
      <c r="KPC23" s="43"/>
      <c r="KPD23" s="43"/>
      <c r="KPE23" s="43"/>
      <c r="KPF23" s="43"/>
      <c r="KPG23" s="43"/>
      <c r="KPH23" s="43"/>
      <c r="KPI23" s="43"/>
      <c r="KPJ23" s="43"/>
      <c r="KPK23" s="43"/>
      <c r="KPL23" s="43"/>
      <c r="KPM23" s="43"/>
      <c r="KPN23" s="43"/>
      <c r="KPO23" s="43"/>
      <c r="KPP23" s="43"/>
      <c r="KPQ23" s="43"/>
      <c r="KPR23" s="43"/>
      <c r="KPS23" s="43"/>
      <c r="KPT23" s="43"/>
      <c r="KPU23" s="43"/>
      <c r="KPV23" s="43"/>
      <c r="KPW23" s="43"/>
      <c r="KPX23" s="43"/>
      <c r="KPY23" s="43"/>
      <c r="KPZ23" s="43"/>
      <c r="KQA23" s="43"/>
      <c r="KQB23" s="43"/>
      <c r="KQC23" s="43"/>
      <c r="KQD23" s="43"/>
      <c r="KQE23" s="43"/>
      <c r="KQF23" s="43"/>
      <c r="KQG23" s="43"/>
      <c r="KQH23" s="43"/>
      <c r="KQI23" s="43"/>
      <c r="KQJ23" s="43"/>
      <c r="KQK23" s="43"/>
      <c r="KQL23" s="43"/>
      <c r="KQM23" s="43"/>
      <c r="KQN23" s="43"/>
      <c r="KQO23" s="43"/>
      <c r="KQP23" s="43"/>
      <c r="KQQ23" s="43"/>
      <c r="KQR23" s="43"/>
      <c r="KQS23" s="43"/>
      <c r="KQT23" s="43"/>
      <c r="KQU23" s="43"/>
      <c r="KQV23" s="43"/>
      <c r="KQW23" s="43"/>
      <c r="KQX23" s="43"/>
      <c r="KQY23" s="43"/>
      <c r="KQZ23" s="43"/>
      <c r="KRA23" s="43"/>
      <c r="KRB23" s="43"/>
      <c r="KRC23" s="43"/>
      <c r="KRD23" s="43"/>
      <c r="KRE23" s="43"/>
      <c r="KRF23" s="43"/>
      <c r="KRG23" s="43"/>
      <c r="KRH23" s="43"/>
      <c r="KRI23" s="43"/>
      <c r="KRJ23" s="43"/>
      <c r="KRK23" s="43"/>
      <c r="KRL23" s="43"/>
      <c r="KRM23" s="43"/>
      <c r="KRN23" s="43"/>
      <c r="KRO23" s="43"/>
      <c r="KRP23" s="43"/>
      <c r="KRQ23" s="43"/>
      <c r="KRR23" s="43"/>
      <c r="KRS23" s="43"/>
      <c r="KRT23" s="43"/>
      <c r="KRU23" s="43"/>
      <c r="KRV23" s="43"/>
      <c r="KRW23" s="43"/>
      <c r="KRX23" s="43"/>
      <c r="KRY23" s="43"/>
      <c r="KRZ23" s="43"/>
      <c r="KSA23" s="43"/>
      <c r="KSB23" s="43"/>
      <c r="KSC23" s="43"/>
      <c r="KSD23" s="43"/>
      <c r="KSE23" s="43"/>
      <c r="KSF23" s="43"/>
      <c r="KSG23" s="43"/>
      <c r="KSH23" s="43"/>
      <c r="KSI23" s="43"/>
      <c r="KSJ23" s="43"/>
      <c r="KSK23" s="43"/>
      <c r="KSL23" s="43"/>
      <c r="KSM23" s="43"/>
      <c r="KSN23" s="43"/>
      <c r="KSO23" s="43"/>
      <c r="KSP23" s="43"/>
      <c r="KSQ23" s="43"/>
      <c r="KSR23" s="43"/>
      <c r="KSS23" s="43"/>
      <c r="KST23" s="43"/>
      <c r="KSU23" s="43"/>
      <c r="KSV23" s="43"/>
      <c r="KSW23" s="43"/>
      <c r="KSX23" s="43"/>
      <c r="KSY23" s="43"/>
      <c r="KSZ23" s="43"/>
      <c r="KTA23" s="43"/>
      <c r="KTB23" s="43"/>
      <c r="KTC23" s="43"/>
      <c r="KTD23" s="43"/>
      <c r="KTE23" s="43"/>
      <c r="KTF23" s="43"/>
      <c r="KTG23" s="43"/>
      <c r="KTH23" s="43"/>
      <c r="KTI23" s="43"/>
      <c r="KTJ23" s="43"/>
      <c r="KTK23" s="43"/>
      <c r="KTL23" s="43"/>
      <c r="KTM23" s="43"/>
      <c r="KTN23" s="43"/>
      <c r="KTO23" s="43"/>
      <c r="KTP23" s="43"/>
      <c r="KTQ23" s="43"/>
      <c r="KTR23" s="43"/>
      <c r="KTS23" s="43"/>
      <c r="KTT23" s="43"/>
      <c r="KTU23" s="43"/>
      <c r="KTV23" s="43"/>
      <c r="KTW23" s="43"/>
      <c r="KTX23" s="43"/>
      <c r="KTY23" s="43"/>
      <c r="KTZ23" s="43"/>
      <c r="KUA23" s="43"/>
      <c r="KUB23" s="43"/>
      <c r="KUC23" s="43"/>
      <c r="KUD23" s="43"/>
      <c r="KUE23" s="43"/>
      <c r="KUF23" s="43"/>
      <c r="KUG23" s="43"/>
      <c r="KUH23" s="43"/>
      <c r="KUI23" s="43"/>
      <c r="KUJ23" s="43"/>
      <c r="KUK23" s="43"/>
      <c r="KUL23" s="43"/>
      <c r="KUM23" s="43"/>
      <c r="KUN23" s="43"/>
      <c r="KUO23" s="43"/>
      <c r="KUP23" s="43"/>
      <c r="KUQ23" s="43"/>
      <c r="KUR23" s="43"/>
      <c r="KUS23" s="43"/>
      <c r="KUT23" s="43"/>
      <c r="KUU23" s="43"/>
      <c r="KUV23" s="43"/>
      <c r="KUW23" s="43"/>
      <c r="KUX23" s="43"/>
      <c r="KUY23" s="43"/>
      <c r="KUZ23" s="43"/>
      <c r="KVA23" s="43"/>
      <c r="KVB23" s="43"/>
      <c r="KVC23" s="43"/>
      <c r="KVD23" s="43"/>
      <c r="KVE23" s="43"/>
      <c r="KVF23" s="43"/>
      <c r="KVG23" s="43"/>
      <c r="KVH23" s="43"/>
      <c r="KVI23" s="43"/>
      <c r="KVJ23" s="43"/>
      <c r="KVK23" s="43"/>
      <c r="KVL23" s="43"/>
      <c r="KVM23" s="43"/>
      <c r="KVN23" s="43"/>
      <c r="KVO23" s="43"/>
      <c r="KVP23" s="43"/>
      <c r="KVQ23" s="43"/>
      <c r="KVR23" s="43"/>
      <c r="KVS23" s="43"/>
      <c r="KVT23" s="43"/>
      <c r="KVU23" s="43"/>
      <c r="KVV23" s="43"/>
      <c r="KVW23" s="43"/>
      <c r="KVX23" s="43"/>
      <c r="KVY23" s="43"/>
      <c r="KVZ23" s="43"/>
      <c r="KWA23" s="43"/>
      <c r="KWB23" s="43"/>
      <c r="KWC23" s="43"/>
      <c r="KWD23" s="43"/>
      <c r="KWE23" s="43"/>
      <c r="KWF23" s="43"/>
      <c r="KWG23" s="43"/>
      <c r="KWH23" s="43"/>
      <c r="KWI23" s="43"/>
      <c r="KWJ23" s="43"/>
      <c r="KWK23" s="43"/>
      <c r="KWL23" s="43"/>
      <c r="KWM23" s="43"/>
      <c r="KWN23" s="43"/>
      <c r="KWO23" s="43"/>
      <c r="KWP23" s="43"/>
      <c r="KWQ23" s="43"/>
      <c r="KWR23" s="43"/>
      <c r="KWS23" s="43"/>
      <c r="KWT23" s="43"/>
      <c r="KWU23" s="43"/>
      <c r="KWV23" s="43"/>
      <c r="KWW23" s="43"/>
      <c r="KWX23" s="43"/>
      <c r="KWY23" s="43"/>
      <c r="KWZ23" s="43"/>
      <c r="KXA23" s="43"/>
      <c r="KXB23" s="43"/>
      <c r="KXC23" s="43"/>
      <c r="KXD23" s="43"/>
      <c r="KXE23" s="43"/>
      <c r="KXF23" s="43"/>
      <c r="KXG23" s="43"/>
      <c r="KXH23" s="43"/>
      <c r="KXI23" s="43"/>
      <c r="KXJ23" s="43"/>
      <c r="KXK23" s="43"/>
      <c r="KXL23" s="43"/>
      <c r="KXM23" s="43"/>
      <c r="KXN23" s="43"/>
      <c r="KXO23" s="43"/>
      <c r="KXP23" s="43"/>
      <c r="KXQ23" s="43"/>
      <c r="KXR23" s="43"/>
      <c r="KXS23" s="43"/>
      <c r="KXT23" s="43"/>
      <c r="KXU23" s="43"/>
      <c r="KXV23" s="43"/>
      <c r="KXW23" s="43"/>
      <c r="KXX23" s="43"/>
      <c r="KXY23" s="43"/>
      <c r="KXZ23" s="43"/>
      <c r="KYA23" s="43"/>
      <c r="KYB23" s="43"/>
      <c r="KYC23" s="43"/>
      <c r="KYD23" s="43"/>
      <c r="KYE23" s="43"/>
      <c r="KYF23" s="43"/>
      <c r="KYG23" s="43"/>
      <c r="KYH23" s="43"/>
      <c r="KYI23" s="43"/>
      <c r="KYJ23" s="43"/>
      <c r="KYK23" s="43"/>
      <c r="KYL23" s="43"/>
      <c r="KYM23" s="43"/>
      <c r="KYN23" s="43"/>
      <c r="KYO23" s="43"/>
      <c r="KYP23" s="43"/>
      <c r="KYQ23" s="43"/>
      <c r="KYR23" s="43"/>
      <c r="KYS23" s="43"/>
      <c r="KYT23" s="43"/>
      <c r="KYU23" s="43"/>
      <c r="KYV23" s="43"/>
      <c r="KYW23" s="43"/>
      <c r="KYX23" s="43"/>
      <c r="KYY23" s="43"/>
      <c r="KYZ23" s="43"/>
      <c r="KZA23" s="43"/>
      <c r="KZB23" s="43"/>
      <c r="KZC23" s="43"/>
      <c r="KZD23" s="43"/>
      <c r="KZE23" s="43"/>
      <c r="KZF23" s="43"/>
      <c r="KZG23" s="43"/>
      <c r="KZH23" s="43"/>
      <c r="KZI23" s="43"/>
      <c r="KZJ23" s="43"/>
      <c r="KZK23" s="43"/>
      <c r="KZL23" s="43"/>
      <c r="KZM23" s="43"/>
      <c r="KZN23" s="43"/>
      <c r="KZO23" s="43"/>
      <c r="KZP23" s="43"/>
      <c r="KZQ23" s="43"/>
      <c r="KZR23" s="43"/>
      <c r="KZS23" s="43"/>
      <c r="KZT23" s="43"/>
      <c r="KZU23" s="43"/>
      <c r="KZV23" s="43"/>
      <c r="KZW23" s="43"/>
      <c r="KZX23" s="43"/>
      <c r="KZY23" s="43"/>
      <c r="KZZ23" s="43"/>
      <c r="LAA23" s="43"/>
      <c r="LAB23" s="43"/>
      <c r="LAC23" s="43"/>
      <c r="LAD23" s="43"/>
      <c r="LAE23" s="43"/>
      <c r="LAF23" s="43"/>
      <c r="LAG23" s="43"/>
      <c r="LAH23" s="43"/>
      <c r="LAI23" s="43"/>
      <c r="LAJ23" s="43"/>
      <c r="LAK23" s="43"/>
      <c r="LAL23" s="43"/>
      <c r="LAM23" s="43"/>
      <c r="LAN23" s="43"/>
      <c r="LAO23" s="43"/>
      <c r="LAP23" s="43"/>
      <c r="LAQ23" s="43"/>
      <c r="LAR23" s="43"/>
      <c r="LAS23" s="43"/>
      <c r="LAT23" s="43"/>
      <c r="LAU23" s="43"/>
      <c r="LAV23" s="43"/>
      <c r="LAW23" s="43"/>
      <c r="LAX23" s="43"/>
      <c r="LAY23" s="43"/>
      <c r="LAZ23" s="43"/>
      <c r="LBA23" s="43"/>
      <c r="LBB23" s="43"/>
      <c r="LBC23" s="43"/>
      <c r="LBD23" s="43"/>
      <c r="LBE23" s="43"/>
      <c r="LBF23" s="43"/>
      <c r="LBG23" s="43"/>
      <c r="LBH23" s="43"/>
      <c r="LBI23" s="43"/>
      <c r="LBJ23" s="43"/>
      <c r="LBK23" s="43"/>
      <c r="LBL23" s="43"/>
      <c r="LBM23" s="43"/>
      <c r="LBN23" s="43"/>
      <c r="LBO23" s="43"/>
      <c r="LBP23" s="43"/>
      <c r="LBQ23" s="43"/>
      <c r="LBR23" s="43"/>
      <c r="LBS23" s="43"/>
      <c r="LBT23" s="43"/>
      <c r="LBU23" s="43"/>
      <c r="LBV23" s="43"/>
      <c r="LBW23" s="43"/>
      <c r="LBX23" s="43"/>
      <c r="LBY23" s="43"/>
      <c r="LBZ23" s="43"/>
      <c r="LCA23" s="43"/>
      <c r="LCB23" s="43"/>
      <c r="LCC23" s="43"/>
      <c r="LCD23" s="43"/>
      <c r="LCE23" s="43"/>
      <c r="LCF23" s="43"/>
      <c r="LCG23" s="43"/>
      <c r="LCH23" s="43"/>
      <c r="LCI23" s="43"/>
      <c r="LCJ23" s="43"/>
      <c r="LCK23" s="43"/>
      <c r="LCL23" s="43"/>
      <c r="LCM23" s="43"/>
      <c r="LCN23" s="43"/>
      <c r="LCO23" s="43"/>
      <c r="LCP23" s="43"/>
      <c r="LCQ23" s="43"/>
      <c r="LCR23" s="43"/>
      <c r="LCS23" s="43"/>
      <c r="LCT23" s="43"/>
      <c r="LCU23" s="43"/>
      <c r="LCV23" s="43"/>
      <c r="LCW23" s="43"/>
      <c r="LCX23" s="43"/>
      <c r="LCY23" s="43"/>
      <c r="LCZ23" s="43"/>
      <c r="LDA23" s="43"/>
      <c r="LDB23" s="43"/>
      <c r="LDC23" s="43"/>
      <c r="LDD23" s="43"/>
      <c r="LDE23" s="43"/>
      <c r="LDF23" s="43"/>
      <c r="LDG23" s="43"/>
      <c r="LDH23" s="43"/>
      <c r="LDI23" s="43"/>
      <c r="LDJ23" s="43"/>
      <c r="LDK23" s="43"/>
      <c r="LDL23" s="43"/>
      <c r="LDM23" s="43"/>
      <c r="LDN23" s="43"/>
      <c r="LDO23" s="43"/>
      <c r="LDP23" s="43"/>
      <c r="LDQ23" s="43"/>
      <c r="LDR23" s="43"/>
      <c r="LDS23" s="43"/>
      <c r="LDT23" s="43"/>
      <c r="LDU23" s="43"/>
      <c r="LDV23" s="43"/>
      <c r="LDW23" s="43"/>
      <c r="LDX23" s="43"/>
      <c r="LDY23" s="43"/>
      <c r="LDZ23" s="43"/>
      <c r="LEA23" s="43"/>
      <c r="LEB23" s="43"/>
      <c r="LEC23" s="43"/>
      <c r="LED23" s="43"/>
      <c r="LEE23" s="43"/>
      <c r="LEF23" s="43"/>
      <c r="LEG23" s="43"/>
      <c r="LEH23" s="43"/>
      <c r="LEI23" s="43"/>
      <c r="LEJ23" s="43"/>
      <c r="LEK23" s="43"/>
      <c r="LEL23" s="43"/>
      <c r="LEM23" s="43"/>
      <c r="LEN23" s="43"/>
      <c r="LEO23" s="43"/>
      <c r="LEP23" s="43"/>
      <c r="LEQ23" s="43"/>
      <c r="LER23" s="43"/>
      <c r="LES23" s="43"/>
      <c r="LET23" s="43"/>
      <c r="LEU23" s="43"/>
      <c r="LEV23" s="43"/>
      <c r="LEW23" s="43"/>
      <c r="LEX23" s="43"/>
      <c r="LEY23" s="43"/>
      <c r="LEZ23" s="43"/>
      <c r="LFA23" s="43"/>
      <c r="LFB23" s="43"/>
      <c r="LFC23" s="43"/>
      <c r="LFD23" s="43"/>
      <c r="LFE23" s="43"/>
      <c r="LFF23" s="43"/>
      <c r="LFG23" s="43"/>
      <c r="LFH23" s="43"/>
      <c r="LFI23" s="43"/>
      <c r="LFJ23" s="43"/>
      <c r="LFK23" s="43"/>
      <c r="LFL23" s="43"/>
      <c r="LFM23" s="43"/>
      <c r="LFN23" s="43"/>
      <c r="LFO23" s="43"/>
      <c r="LFP23" s="43"/>
      <c r="LFQ23" s="43"/>
      <c r="LFR23" s="43"/>
      <c r="LFS23" s="43"/>
      <c r="LFT23" s="43"/>
      <c r="LFU23" s="43"/>
      <c r="LFV23" s="43"/>
      <c r="LFW23" s="43"/>
      <c r="LFX23" s="43"/>
      <c r="LFY23" s="43"/>
      <c r="LFZ23" s="43"/>
      <c r="LGA23" s="43"/>
      <c r="LGB23" s="43"/>
      <c r="LGC23" s="43"/>
      <c r="LGD23" s="43"/>
      <c r="LGE23" s="43"/>
      <c r="LGF23" s="43"/>
      <c r="LGG23" s="43"/>
      <c r="LGH23" s="43"/>
      <c r="LGI23" s="43"/>
      <c r="LGJ23" s="43"/>
      <c r="LGK23" s="43"/>
      <c r="LGL23" s="43"/>
      <c r="LGM23" s="43"/>
      <c r="LGN23" s="43"/>
      <c r="LGO23" s="43"/>
      <c r="LGP23" s="43"/>
      <c r="LGQ23" s="43"/>
      <c r="LGR23" s="43"/>
      <c r="LGS23" s="43"/>
      <c r="LGT23" s="43"/>
      <c r="LGU23" s="43"/>
      <c r="LGV23" s="43"/>
      <c r="LGW23" s="43"/>
      <c r="LGX23" s="43"/>
      <c r="LGY23" s="43"/>
      <c r="LGZ23" s="43"/>
      <c r="LHA23" s="43"/>
      <c r="LHB23" s="43"/>
      <c r="LHC23" s="43"/>
      <c r="LHD23" s="43"/>
      <c r="LHE23" s="43"/>
      <c r="LHF23" s="43"/>
      <c r="LHG23" s="43"/>
      <c r="LHH23" s="43"/>
      <c r="LHI23" s="43"/>
      <c r="LHJ23" s="43"/>
      <c r="LHK23" s="43"/>
      <c r="LHL23" s="43"/>
      <c r="LHM23" s="43"/>
      <c r="LHN23" s="43"/>
      <c r="LHO23" s="43"/>
      <c r="LHP23" s="43"/>
      <c r="LHQ23" s="43"/>
      <c r="LHR23" s="43"/>
      <c r="LHS23" s="43"/>
      <c r="LHT23" s="43"/>
      <c r="LHU23" s="43"/>
      <c r="LHV23" s="43"/>
      <c r="LHW23" s="43"/>
      <c r="LHX23" s="43"/>
      <c r="LHY23" s="43"/>
      <c r="LHZ23" s="43"/>
      <c r="LIA23" s="43"/>
      <c r="LIB23" s="43"/>
      <c r="LIC23" s="43"/>
      <c r="LID23" s="43"/>
      <c r="LIE23" s="43"/>
      <c r="LIF23" s="43"/>
      <c r="LIG23" s="43"/>
      <c r="LIH23" s="43"/>
      <c r="LII23" s="43"/>
      <c r="LIJ23" s="43"/>
      <c r="LIK23" s="43"/>
      <c r="LIL23" s="43"/>
      <c r="LIM23" s="43"/>
      <c r="LIN23" s="43"/>
      <c r="LIO23" s="43"/>
      <c r="LIP23" s="43"/>
      <c r="LIQ23" s="43"/>
      <c r="LIR23" s="43"/>
      <c r="LIS23" s="43"/>
      <c r="LIT23" s="43"/>
      <c r="LIU23" s="43"/>
      <c r="LIV23" s="43"/>
      <c r="LIW23" s="43"/>
      <c r="LIX23" s="43"/>
      <c r="LIY23" s="43"/>
      <c r="LIZ23" s="43"/>
      <c r="LJA23" s="43"/>
      <c r="LJB23" s="43"/>
      <c r="LJC23" s="43"/>
      <c r="LJD23" s="43"/>
      <c r="LJE23" s="43"/>
      <c r="LJF23" s="43"/>
      <c r="LJG23" s="43"/>
      <c r="LJH23" s="43"/>
      <c r="LJI23" s="43"/>
      <c r="LJJ23" s="43"/>
      <c r="LJK23" s="43"/>
      <c r="LJL23" s="43"/>
      <c r="LJM23" s="43"/>
      <c r="LJN23" s="43"/>
      <c r="LJO23" s="43"/>
      <c r="LJP23" s="43"/>
      <c r="LJQ23" s="43"/>
      <c r="LJR23" s="43"/>
      <c r="LJS23" s="43"/>
      <c r="LJT23" s="43"/>
      <c r="LJU23" s="43"/>
      <c r="LJV23" s="43"/>
      <c r="LJW23" s="43"/>
      <c r="LJX23" s="43"/>
      <c r="LJY23" s="43"/>
      <c r="LJZ23" s="43"/>
      <c r="LKA23" s="43"/>
      <c r="LKB23" s="43"/>
      <c r="LKC23" s="43"/>
      <c r="LKD23" s="43"/>
      <c r="LKE23" s="43"/>
      <c r="LKF23" s="43"/>
      <c r="LKG23" s="43"/>
      <c r="LKH23" s="43"/>
      <c r="LKI23" s="43"/>
      <c r="LKJ23" s="43"/>
      <c r="LKK23" s="43"/>
      <c r="LKL23" s="43"/>
      <c r="LKM23" s="43"/>
      <c r="LKN23" s="43"/>
      <c r="LKO23" s="43"/>
      <c r="LKP23" s="43"/>
      <c r="LKQ23" s="43"/>
      <c r="LKR23" s="43"/>
      <c r="LKS23" s="43"/>
      <c r="LKT23" s="43"/>
      <c r="LKU23" s="43"/>
      <c r="LKV23" s="43"/>
      <c r="LKW23" s="43"/>
      <c r="LKX23" s="43"/>
      <c r="LKY23" s="43"/>
      <c r="LKZ23" s="43"/>
      <c r="LLA23" s="43"/>
      <c r="LLB23" s="43"/>
      <c r="LLC23" s="43"/>
      <c r="LLD23" s="43"/>
      <c r="LLE23" s="43"/>
      <c r="LLF23" s="43"/>
      <c r="LLG23" s="43"/>
      <c r="LLH23" s="43"/>
      <c r="LLI23" s="43"/>
      <c r="LLJ23" s="43"/>
      <c r="LLK23" s="43"/>
      <c r="LLL23" s="43"/>
      <c r="LLM23" s="43"/>
      <c r="LLN23" s="43"/>
      <c r="LLO23" s="43"/>
      <c r="LLP23" s="43"/>
      <c r="LLQ23" s="43"/>
      <c r="LLR23" s="43"/>
      <c r="LLS23" s="43"/>
      <c r="LLT23" s="43"/>
      <c r="LLU23" s="43"/>
      <c r="LLV23" s="43"/>
      <c r="LLW23" s="43"/>
      <c r="LLX23" s="43"/>
      <c r="LLY23" s="43"/>
      <c r="LLZ23" s="43"/>
      <c r="LMA23" s="43"/>
      <c r="LMB23" s="43"/>
      <c r="LMC23" s="43"/>
      <c r="LMD23" s="43"/>
      <c r="LME23" s="43"/>
      <c r="LMF23" s="43"/>
      <c r="LMG23" s="43"/>
      <c r="LMH23" s="43"/>
      <c r="LMI23" s="43"/>
      <c r="LMJ23" s="43"/>
      <c r="LMK23" s="43"/>
      <c r="LML23" s="43"/>
      <c r="LMM23" s="43"/>
      <c r="LMN23" s="43"/>
      <c r="LMO23" s="43"/>
      <c r="LMP23" s="43"/>
      <c r="LMQ23" s="43"/>
      <c r="LMR23" s="43"/>
      <c r="LMS23" s="43"/>
      <c r="LMT23" s="43"/>
      <c r="LMU23" s="43"/>
      <c r="LMV23" s="43"/>
      <c r="LMW23" s="43"/>
      <c r="LMX23" s="43"/>
      <c r="LMY23" s="43"/>
      <c r="LMZ23" s="43"/>
      <c r="LNA23" s="43"/>
      <c r="LNB23" s="43"/>
      <c r="LNC23" s="43"/>
      <c r="LND23" s="43"/>
      <c r="LNE23" s="43"/>
      <c r="LNF23" s="43"/>
      <c r="LNG23" s="43"/>
      <c r="LNH23" s="43"/>
      <c r="LNI23" s="43"/>
      <c r="LNJ23" s="43"/>
      <c r="LNK23" s="43"/>
      <c r="LNL23" s="43"/>
      <c r="LNM23" s="43"/>
      <c r="LNN23" s="43"/>
      <c r="LNO23" s="43"/>
      <c r="LNP23" s="43"/>
      <c r="LNQ23" s="43"/>
      <c r="LNR23" s="43"/>
      <c r="LNS23" s="43"/>
      <c r="LNT23" s="43"/>
      <c r="LNU23" s="43"/>
      <c r="LNV23" s="43"/>
      <c r="LNW23" s="43"/>
      <c r="LNX23" s="43"/>
      <c r="LNY23" s="43"/>
      <c r="LNZ23" s="43"/>
      <c r="LOA23" s="43"/>
      <c r="LOB23" s="43"/>
      <c r="LOC23" s="43"/>
      <c r="LOD23" s="43"/>
      <c r="LOE23" s="43"/>
      <c r="LOF23" s="43"/>
      <c r="LOG23" s="43"/>
      <c r="LOH23" s="43"/>
      <c r="LOI23" s="43"/>
      <c r="LOJ23" s="43"/>
      <c r="LOK23" s="43"/>
      <c r="LOL23" s="43"/>
      <c r="LOM23" s="43"/>
      <c r="LON23" s="43"/>
      <c r="LOO23" s="43"/>
      <c r="LOP23" s="43"/>
      <c r="LOQ23" s="43"/>
      <c r="LOR23" s="43"/>
      <c r="LOS23" s="43"/>
      <c r="LOT23" s="43"/>
      <c r="LOU23" s="43"/>
      <c r="LOV23" s="43"/>
      <c r="LOW23" s="43"/>
      <c r="LOX23" s="43"/>
      <c r="LOY23" s="43"/>
      <c r="LOZ23" s="43"/>
      <c r="LPA23" s="43"/>
      <c r="LPB23" s="43"/>
      <c r="LPC23" s="43"/>
      <c r="LPD23" s="43"/>
      <c r="LPE23" s="43"/>
      <c r="LPF23" s="43"/>
      <c r="LPG23" s="43"/>
      <c r="LPH23" s="43"/>
      <c r="LPI23" s="43"/>
      <c r="LPJ23" s="43"/>
      <c r="LPK23" s="43"/>
      <c r="LPL23" s="43"/>
      <c r="LPM23" s="43"/>
      <c r="LPN23" s="43"/>
      <c r="LPO23" s="43"/>
      <c r="LPP23" s="43"/>
      <c r="LPQ23" s="43"/>
      <c r="LPR23" s="43"/>
      <c r="LPS23" s="43"/>
      <c r="LPT23" s="43"/>
      <c r="LPU23" s="43"/>
      <c r="LPV23" s="43"/>
      <c r="LPW23" s="43"/>
      <c r="LPX23" s="43"/>
      <c r="LPY23" s="43"/>
      <c r="LPZ23" s="43"/>
      <c r="LQA23" s="43"/>
      <c r="LQB23" s="43"/>
      <c r="LQC23" s="43"/>
      <c r="LQD23" s="43"/>
      <c r="LQE23" s="43"/>
      <c r="LQF23" s="43"/>
      <c r="LQG23" s="43"/>
      <c r="LQH23" s="43"/>
      <c r="LQI23" s="43"/>
      <c r="LQJ23" s="43"/>
      <c r="LQK23" s="43"/>
      <c r="LQL23" s="43"/>
      <c r="LQM23" s="43"/>
      <c r="LQN23" s="43"/>
      <c r="LQO23" s="43"/>
      <c r="LQP23" s="43"/>
      <c r="LQQ23" s="43"/>
      <c r="LQR23" s="43"/>
      <c r="LQS23" s="43"/>
      <c r="LQT23" s="43"/>
      <c r="LQU23" s="43"/>
      <c r="LQV23" s="43"/>
      <c r="LQW23" s="43"/>
      <c r="LQX23" s="43"/>
      <c r="LQY23" s="43"/>
      <c r="LQZ23" s="43"/>
      <c r="LRA23" s="43"/>
      <c r="LRB23" s="43"/>
      <c r="LRC23" s="43"/>
      <c r="LRD23" s="43"/>
      <c r="LRE23" s="43"/>
      <c r="LRF23" s="43"/>
      <c r="LRG23" s="43"/>
      <c r="LRH23" s="43"/>
      <c r="LRI23" s="43"/>
      <c r="LRJ23" s="43"/>
      <c r="LRK23" s="43"/>
      <c r="LRL23" s="43"/>
      <c r="LRM23" s="43"/>
      <c r="LRN23" s="43"/>
      <c r="LRO23" s="43"/>
      <c r="LRP23" s="43"/>
      <c r="LRQ23" s="43"/>
      <c r="LRR23" s="43"/>
      <c r="LRS23" s="43"/>
      <c r="LRT23" s="43"/>
      <c r="LRU23" s="43"/>
      <c r="LRV23" s="43"/>
      <c r="LRW23" s="43"/>
      <c r="LRX23" s="43"/>
      <c r="LRY23" s="43"/>
      <c r="LRZ23" s="43"/>
      <c r="LSA23" s="43"/>
      <c r="LSB23" s="43"/>
      <c r="LSC23" s="43"/>
      <c r="LSD23" s="43"/>
      <c r="LSE23" s="43"/>
      <c r="LSF23" s="43"/>
      <c r="LSG23" s="43"/>
      <c r="LSH23" s="43"/>
      <c r="LSI23" s="43"/>
      <c r="LSJ23" s="43"/>
      <c r="LSK23" s="43"/>
      <c r="LSL23" s="43"/>
      <c r="LSM23" s="43"/>
      <c r="LSN23" s="43"/>
      <c r="LSO23" s="43"/>
      <c r="LSP23" s="43"/>
      <c r="LSQ23" s="43"/>
      <c r="LSR23" s="43"/>
      <c r="LSS23" s="43"/>
      <c r="LST23" s="43"/>
      <c r="LSU23" s="43"/>
      <c r="LSV23" s="43"/>
      <c r="LSW23" s="43"/>
      <c r="LSX23" s="43"/>
      <c r="LSY23" s="43"/>
      <c r="LSZ23" s="43"/>
      <c r="LTA23" s="43"/>
      <c r="LTB23" s="43"/>
      <c r="LTC23" s="43"/>
      <c r="LTD23" s="43"/>
      <c r="LTE23" s="43"/>
      <c r="LTF23" s="43"/>
      <c r="LTG23" s="43"/>
      <c r="LTH23" s="43"/>
      <c r="LTI23" s="43"/>
      <c r="LTJ23" s="43"/>
      <c r="LTK23" s="43"/>
      <c r="LTL23" s="43"/>
      <c r="LTM23" s="43"/>
      <c r="LTN23" s="43"/>
      <c r="LTO23" s="43"/>
      <c r="LTP23" s="43"/>
      <c r="LTQ23" s="43"/>
      <c r="LTR23" s="43"/>
      <c r="LTS23" s="43"/>
      <c r="LTT23" s="43"/>
      <c r="LTU23" s="43"/>
      <c r="LTV23" s="43"/>
      <c r="LTW23" s="43"/>
      <c r="LTX23" s="43"/>
      <c r="LTY23" s="43"/>
      <c r="LTZ23" s="43"/>
      <c r="LUA23" s="43"/>
      <c r="LUB23" s="43"/>
      <c r="LUC23" s="43"/>
      <c r="LUD23" s="43"/>
      <c r="LUE23" s="43"/>
      <c r="LUF23" s="43"/>
      <c r="LUG23" s="43"/>
      <c r="LUH23" s="43"/>
      <c r="LUI23" s="43"/>
      <c r="LUJ23" s="43"/>
      <c r="LUK23" s="43"/>
      <c r="LUL23" s="43"/>
      <c r="LUM23" s="43"/>
      <c r="LUN23" s="43"/>
      <c r="LUO23" s="43"/>
      <c r="LUP23" s="43"/>
      <c r="LUQ23" s="43"/>
      <c r="LUR23" s="43"/>
      <c r="LUS23" s="43"/>
      <c r="LUT23" s="43"/>
      <c r="LUU23" s="43"/>
      <c r="LUV23" s="43"/>
      <c r="LUW23" s="43"/>
      <c r="LUX23" s="43"/>
      <c r="LUY23" s="43"/>
      <c r="LUZ23" s="43"/>
      <c r="LVA23" s="43"/>
      <c r="LVB23" s="43"/>
      <c r="LVC23" s="43"/>
      <c r="LVD23" s="43"/>
      <c r="LVE23" s="43"/>
      <c r="LVF23" s="43"/>
      <c r="LVG23" s="43"/>
      <c r="LVH23" s="43"/>
      <c r="LVI23" s="43"/>
      <c r="LVJ23" s="43"/>
      <c r="LVK23" s="43"/>
      <c r="LVL23" s="43"/>
      <c r="LVM23" s="43"/>
      <c r="LVN23" s="43"/>
      <c r="LVO23" s="43"/>
      <c r="LVP23" s="43"/>
      <c r="LVQ23" s="43"/>
      <c r="LVR23" s="43"/>
      <c r="LVS23" s="43"/>
      <c r="LVT23" s="43"/>
      <c r="LVU23" s="43"/>
      <c r="LVV23" s="43"/>
      <c r="LVW23" s="43"/>
      <c r="LVX23" s="43"/>
      <c r="LVY23" s="43"/>
      <c r="LVZ23" s="43"/>
      <c r="LWA23" s="43"/>
      <c r="LWB23" s="43"/>
      <c r="LWC23" s="43"/>
      <c r="LWD23" s="43"/>
      <c r="LWE23" s="43"/>
      <c r="LWF23" s="43"/>
      <c r="LWG23" s="43"/>
      <c r="LWH23" s="43"/>
      <c r="LWI23" s="43"/>
      <c r="LWJ23" s="43"/>
      <c r="LWK23" s="43"/>
      <c r="LWL23" s="43"/>
      <c r="LWM23" s="43"/>
      <c r="LWN23" s="43"/>
      <c r="LWO23" s="43"/>
      <c r="LWP23" s="43"/>
      <c r="LWQ23" s="43"/>
      <c r="LWR23" s="43"/>
      <c r="LWS23" s="43"/>
      <c r="LWT23" s="43"/>
      <c r="LWU23" s="43"/>
      <c r="LWV23" s="43"/>
      <c r="LWW23" s="43"/>
      <c r="LWX23" s="43"/>
      <c r="LWY23" s="43"/>
      <c r="LWZ23" s="43"/>
      <c r="LXA23" s="43"/>
      <c r="LXB23" s="43"/>
      <c r="LXC23" s="43"/>
      <c r="LXD23" s="43"/>
      <c r="LXE23" s="43"/>
      <c r="LXF23" s="43"/>
      <c r="LXG23" s="43"/>
      <c r="LXH23" s="43"/>
      <c r="LXI23" s="43"/>
      <c r="LXJ23" s="43"/>
      <c r="LXK23" s="43"/>
      <c r="LXL23" s="43"/>
      <c r="LXM23" s="43"/>
      <c r="LXN23" s="43"/>
      <c r="LXO23" s="43"/>
      <c r="LXP23" s="43"/>
      <c r="LXQ23" s="43"/>
      <c r="LXR23" s="43"/>
      <c r="LXS23" s="43"/>
      <c r="LXT23" s="43"/>
      <c r="LXU23" s="43"/>
      <c r="LXV23" s="43"/>
      <c r="LXW23" s="43"/>
      <c r="LXX23" s="43"/>
      <c r="LXY23" s="43"/>
      <c r="LXZ23" s="43"/>
      <c r="LYA23" s="43"/>
      <c r="LYB23" s="43"/>
      <c r="LYC23" s="43"/>
      <c r="LYD23" s="43"/>
      <c r="LYE23" s="43"/>
      <c r="LYF23" s="43"/>
      <c r="LYG23" s="43"/>
      <c r="LYH23" s="43"/>
      <c r="LYI23" s="43"/>
      <c r="LYJ23" s="43"/>
      <c r="LYK23" s="43"/>
      <c r="LYL23" s="43"/>
      <c r="LYM23" s="43"/>
      <c r="LYN23" s="43"/>
      <c r="LYO23" s="43"/>
      <c r="LYP23" s="43"/>
      <c r="LYQ23" s="43"/>
      <c r="LYR23" s="43"/>
      <c r="LYS23" s="43"/>
      <c r="LYT23" s="43"/>
      <c r="LYU23" s="43"/>
      <c r="LYV23" s="43"/>
      <c r="LYW23" s="43"/>
      <c r="LYX23" s="43"/>
      <c r="LYY23" s="43"/>
      <c r="LYZ23" s="43"/>
      <c r="LZA23" s="43"/>
      <c r="LZB23" s="43"/>
      <c r="LZC23" s="43"/>
      <c r="LZD23" s="43"/>
      <c r="LZE23" s="43"/>
      <c r="LZF23" s="43"/>
      <c r="LZG23" s="43"/>
      <c r="LZH23" s="43"/>
      <c r="LZI23" s="43"/>
      <c r="LZJ23" s="43"/>
      <c r="LZK23" s="43"/>
      <c r="LZL23" s="43"/>
      <c r="LZM23" s="43"/>
      <c r="LZN23" s="43"/>
      <c r="LZO23" s="43"/>
      <c r="LZP23" s="43"/>
      <c r="LZQ23" s="43"/>
      <c r="LZR23" s="43"/>
      <c r="LZS23" s="43"/>
      <c r="LZT23" s="43"/>
      <c r="LZU23" s="43"/>
      <c r="LZV23" s="43"/>
      <c r="LZW23" s="43"/>
      <c r="LZX23" s="43"/>
      <c r="LZY23" s="43"/>
      <c r="LZZ23" s="43"/>
      <c r="MAA23" s="43"/>
      <c r="MAB23" s="43"/>
      <c r="MAC23" s="43"/>
      <c r="MAD23" s="43"/>
      <c r="MAE23" s="43"/>
      <c r="MAF23" s="43"/>
      <c r="MAG23" s="43"/>
      <c r="MAH23" s="43"/>
      <c r="MAI23" s="43"/>
      <c r="MAJ23" s="43"/>
      <c r="MAK23" s="43"/>
      <c r="MAL23" s="43"/>
      <c r="MAM23" s="43"/>
      <c r="MAN23" s="43"/>
      <c r="MAO23" s="43"/>
      <c r="MAP23" s="43"/>
      <c r="MAQ23" s="43"/>
      <c r="MAR23" s="43"/>
      <c r="MAS23" s="43"/>
      <c r="MAT23" s="43"/>
      <c r="MAU23" s="43"/>
      <c r="MAV23" s="43"/>
      <c r="MAW23" s="43"/>
      <c r="MAX23" s="43"/>
      <c r="MAY23" s="43"/>
      <c r="MAZ23" s="43"/>
      <c r="MBA23" s="43"/>
      <c r="MBB23" s="43"/>
      <c r="MBC23" s="43"/>
      <c r="MBD23" s="43"/>
      <c r="MBE23" s="43"/>
      <c r="MBF23" s="43"/>
      <c r="MBG23" s="43"/>
      <c r="MBH23" s="43"/>
      <c r="MBI23" s="43"/>
      <c r="MBJ23" s="43"/>
      <c r="MBK23" s="43"/>
      <c r="MBL23" s="43"/>
      <c r="MBM23" s="43"/>
      <c r="MBN23" s="43"/>
      <c r="MBO23" s="43"/>
      <c r="MBP23" s="43"/>
      <c r="MBQ23" s="43"/>
      <c r="MBR23" s="43"/>
      <c r="MBS23" s="43"/>
      <c r="MBT23" s="43"/>
      <c r="MBU23" s="43"/>
      <c r="MBV23" s="43"/>
      <c r="MBW23" s="43"/>
      <c r="MBX23" s="43"/>
      <c r="MBY23" s="43"/>
      <c r="MBZ23" s="43"/>
      <c r="MCA23" s="43"/>
      <c r="MCB23" s="43"/>
      <c r="MCC23" s="43"/>
      <c r="MCD23" s="43"/>
      <c r="MCE23" s="43"/>
      <c r="MCF23" s="43"/>
      <c r="MCG23" s="43"/>
      <c r="MCH23" s="43"/>
      <c r="MCI23" s="43"/>
      <c r="MCJ23" s="43"/>
      <c r="MCK23" s="43"/>
      <c r="MCL23" s="43"/>
      <c r="MCM23" s="43"/>
      <c r="MCN23" s="43"/>
      <c r="MCO23" s="43"/>
      <c r="MCP23" s="43"/>
      <c r="MCQ23" s="43"/>
      <c r="MCR23" s="43"/>
      <c r="MCS23" s="43"/>
      <c r="MCT23" s="43"/>
      <c r="MCU23" s="43"/>
      <c r="MCV23" s="43"/>
      <c r="MCW23" s="43"/>
      <c r="MCX23" s="43"/>
      <c r="MCY23" s="43"/>
      <c r="MCZ23" s="43"/>
      <c r="MDA23" s="43"/>
      <c r="MDB23" s="43"/>
      <c r="MDC23" s="43"/>
      <c r="MDD23" s="43"/>
      <c r="MDE23" s="43"/>
      <c r="MDF23" s="43"/>
      <c r="MDG23" s="43"/>
      <c r="MDH23" s="43"/>
      <c r="MDI23" s="43"/>
      <c r="MDJ23" s="43"/>
      <c r="MDK23" s="43"/>
      <c r="MDL23" s="43"/>
      <c r="MDM23" s="43"/>
      <c r="MDN23" s="43"/>
      <c r="MDO23" s="43"/>
      <c r="MDP23" s="43"/>
      <c r="MDQ23" s="43"/>
      <c r="MDR23" s="43"/>
      <c r="MDS23" s="43"/>
      <c r="MDT23" s="43"/>
      <c r="MDU23" s="43"/>
      <c r="MDV23" s="43"/>
      <c r="MDW23" s="43"/>
      <c r="MDX23" s="43"/>
      <c r="MDY23" s="43"/>
      <c r="MDZ23" s="43"/>
      <c r="MEA23" s="43"/>
      <c r="MEB23" s="43"/>
      <c r="MEC23" s="43"/>
      <c r="MED23" s="43"/>
      <c r="MEE23" s="43"/>
      <c r="MEF23" s="43"/>
      <c r="MEG23" s="43"/>
      <c r="MEH23" s="43"/>
      <c r="MEI23" s="43"/>
      <c r="MEJ23" s="43"/>
      <c r="MEK23" s="43"/>
      <c r="MEL23" s="43"/>
      <c r="MEM23" s="43"/>
      <c r="MEN23" s="43"/>
      <c r="MEO23" s="43"/>
      <c r="MEP23" s="43"/>
      <c r="MEQ23" s="43"/>
      <c r="MER23" s="43"/>
      <c r="MES23" s="43"/>
      <c r="MET23" s="43"/>
      <c r="MEU23" s="43"/>
      <c r="MEV23" s="43"/>
      <c r="MEW23" s="43"/>
      <c r="MEX23" s="43"/>
      <c r="MEY23" s="43"/>
      <c r="MEZ23" s="43"/>
      <c r="MFA23" s="43"/>
      <c r="MFB23" s="43"/>
      <c r="MFC23" s="43"/>
      <c r="MFD23" s="43"/>
      <c r="MFE23" s="43"/>
      <c r="MFF23" s="43"/>
      <c r="MFG23" s="43"/>
      <c r="MFH23" s="43"/>
      <c r="MFI23" s="43"/>
      <c r="MFJ23" s="43"/>
      <c r="MFK23" s="43"/>
      <c r="MFL23" s="43"/>
      <c r="MFM23" s="43"/>
      <c r="MFN23" s="43"/>
      <c r="MFO23" s="43"/>
      <c r="MFP23" s="43"/>
      <c r="MFQ23" s="43"/>
      <c r="MFR23" s="43"/>
      <c r="MFS23" s="43"/>
      <c r="MFT23" s="43"/>
      <c r="MFU23" s="43"/>
      <c r="MFV23" s="43"/>
      <c r="MFW23" s="43"/>
      <c r="MFX23" s="43"/>
      <c r="MFY23" s="43"/>
      <c r="MFZ23" s="43"/>
      <c r="MGA23" s="43"/>
      <c r="MGB23" s="43"/>
      <c r="MGC23" s="43"/>
      <c r="MGD23" s="43"/>
      <c r="MGE23" s="43"/>
      <c r="MGF23" s="43"/>
      <c r="MGG23" s="43"/>
      <c r="MGH23" s="43"/>
      <c r="MGI23" s="43"/>
      <c r="MGJ23" s="43"/>
      <c r="MGK23" s="43"/>
      <c r="MGL23" s="43"/>
      <c r="MGM23" s="43"/>
      <c r="MGN23" s="43"/>
      <c r="MGO23" s="43"/>
      <c r="MGP23" s="43"/>
      <c r="MGQ23" s="43"/>
      <c r="MGR23" s="43"/>
      <c r="MGS23" s="43"/>
      <c r="MGT23" s="43"/>
      <c r="MGU23" s="43"/>
      <c r="MGV23" s="43"/>
      <c r="MGW23" s="43"/>
      <c r="MGX23" s="43"/>
      <c r="MGY23" s="43"/>
      <c r="MGZ23" s="43"/>
      <c r="MHA23" s="43"/>
      <c r="MHB23" s="43"/>
      <c r="MHC23" s="43"/>
      <c r="MHD23" s="43"/>
      <c r="MHE23" s="43"/>
      <c r="MHF23" s="43"/>
      <c r="MHG23" s="43"/>
      <c r="MHH23" s="43"/>
      <c r="MHI23" s="43"/>
      <c r="MHJ23" s="43"/>
      <c r="MHK23" s="43"/>
      <c r="MHL23" s="43"/>
      <c r="MHM23" s="43"/>
      <c r="MHN23" s="43"/>
      <c r="MHO23" s="43"/>
      <c r="MHP23" s="43"/>
      <c r="MHQ23" s="43"/>
      <c r="MHR23" s="43"/>
      <c r="MHS23" s="43"/>
      <c r="MHT23" s="43"/>
      <c r="MHU23" s="43"/>
      <c r="MHV23" s="43"/>
      <c r="MHW23" s="43"/>
      <c r="MHX23" s="43"/>
      <c r="MHY23" s="43"/>
      <c r="MHZ23" s="43"/>
      <c r="MIA23" s="43"/>
      <c r="MIB23" s="43"/>
      <c r="MIC23" s="43"/>
      <c r="MID23" s="43"/>
      <c r="MIE23" s="43"/>
      <c r="MIF23" s="43"/>
      <c r="MIG23" s="43"/>
      <c r="MIH23" s="43"/>
      <c r="MII23" s="43"/>
      <c r="MIJ23" s="43"/>
      <c r="MIK23" s="43"/>
      <c r="MIL23" s="43"/>
      <c r="MIM23" s="43"/>
      <c r="MIN23" s="43"/>
      <c r="MIO23" s="43"/>
      <c r="MIP23" s="43"/>
      <c r="MIQ23" s="43"/>
      <c r="MIR23" s="43"/>
      <c r="MIS23" s="43"/>
      <c r="MIT23" s="43"/>
      <c r="MIU23" s="43"/>
      <c r="MIV23" s="43"/>
      <c r="MIW23" s="43"/>
      <c r="MIX23" s="43"/>
      <c r="MIY23" s="43"/>
      <c r="MIZ23" s="43"/>
      <c r="MJA23" s="43"/>
      <c r="MJB23" s="43"/>
      <c r="MJC23" s="43"/>
      <c r="MJD23" s="43"/>
      <c r="MJE23" s="43"/>
      <c r="MJF23" s="43"/>
      <c r="MJG23" s="43"/>
      <c r="MJH23" s="43"/>
      <c r="MJI23" s="43"/>
      <c r="MJJ23" s="43"/>
      <c r="MJK23" s="43"/>
      <c r="MJL23" s="43"/>
      <c r="MJM23" s="43"/>
      <c r="MJN23" s="43"/>
      <c r="MJO23" s="43"/>
      <c r="MJP23" s="43"/>
      <c r="MJQ23" s="43"/>
      <c r="MJR23" s="43"/>
      <c r="MJS23" s="43"/>
      <c r="MJT23" s="43"/>
      <c r="MJU23" s="43"/>
      <c r="MJV23" s="43"/>
      <c r="MJW23" s="43"/>
      <c r="MJX23" s="43"/>
      <c r="MJY23" s="43"/>
      <c r="MJZ23" s="43"/>
      <c r="MKA23" s="43"/>
      <c r="MKB23" s="43"/>
      <c r="MKC23" s="43"/>
      <c r="MKD23" s="43"/>
      <c r="MKE23" s="43"/>
      <c r="MKF23" s="43"/>
      <c r="MKG23" s="43"/>
      <c r="MKH23" s="43"/>
      <c r="MKI23" s="43"/>
      <c r="MKJ23" s="43"/>
      <c r="MKK23" s="43"/>
      <c r="MKL23" s="43"/>
      <c r="MKM23" s="43"/>
      <c r="MKN23" s="43"/>
      <c r="MKO23" s="43"/>
      <c r="MKP23" s="43"/>
      <c r="MKQ23" s="43"/>
      <c r="MKR23" s="43"/>
      <c r="MKS23" s="43"/>
      <c r="MKT23" s="43"/>
      <c r="MKU23" s="43"/>
      <c r="MKV23" s="43"/>
      <c r="MKW23" s="43"/>
      <c r="MKX23" s="43"/>
      <c r="MKY23" s="43"/>
      <c r="MKZ23" s="43"/>
      <c r="MLA23" s="43"/>
      <c r="MLB23" s="43"/>
      <c r="MLC23" s="43"/>
      <c r="MLD23" s="43"/>
      <c r="MLE23" s="43"/>
      <c r="MLF23" s="43"/>
      <c r="MLG23" s="43"/>
      <c r="MLH23" s="43"/>
      <c r="MLI23" s="43"/>
      <c r="MLJ23" s="43"/>
      <c r="MLK23" s="43"/>
      <c r="MLL23" s="43"/>
      <c r="MLM23" s="43"/>
      <c r="MLN23" s="43"/>
      <c r="MLO23" s="43"/>
      <c r="MLP23" s="43"/>
      <c r="MLQ23" s="43"/>
      <c r="MLR23" s="43"/>
      <c r="MLS23" s="43"/>
      <c r="MLT23" s="43"/>
      <c r="MLU23" s="43"/>
      <c r="MLV23" s="43"/>
      <c r="MLW23" s="43"/>
      <c r="MLX23" s="43"/>
      <c r="MLY23" s="43"/>
      <c r="MLZ23" s="43"/>
      <c r="MMA23" s="43"/>
      <c r="MMB23" s="43"/>
      <c r="MMC23" s="43"/>
      <c r="MMD23" s="43"/>
      <c r="MME23" s="43"/>
      <c r="MMF23" s="43"/>
      <c r="MMG23" s="43"/>
      <c r="MMH23" s="43"/>
      <c r="MMI23" s="43"/>
      <c r="MMJ23" s="43"/>
      <c r="MMK23" s="43"/>
      <c r="MML23" s="43"/>
      <c r="MMM23" s="43"/>
      <c r="MMN23" s="43"/>
      <c r="MMO23" s="43"/>
      <c r="MMP23" s="43"/>
      <c r="MMQ23" s="43"/>
      <c r="MMR23" s="43"/>
      <c r="MMS23" s="43"/>
      <c r="MMT23" s="43"/>
      <c r="MMU23" s="43"/>
      <c r="MMV23" s="43"/>
      <c r="MMW23" s="43"/>
      <c r="MMX23" s="43"/>
      <c r="MMY23" s="43"/>
      <c r="MMZ23" s="43"/>
      <c r="MNA23" s="43"/>
      <c r="MNB23" s="43"/>
      <c r="MNC23" s="43"/>
      <c r="MND23" s="43"/>
      <c r="MNE23" s="43"/>
      <c r="MNF23" s="43"/>
      <c r="MNG23" s="43"/>
      <c r="MNH23" s="43"/>
      <c r="MNI23" s="43"/>
      <c r="MNJ23" s="43"/>
      <c r="MNK23" s="43"/>
      <c r="MNL23" s="43"/>
      <c r="MNM23" s="43"/>
      <c r="MNN23" s="43"/>
      <c r="MNO23" s="43"/>
      <c r="MNP23" s="43"/>
      <c r="MNQ23" s="43"/>
      <c r="MNR23" s="43"/>
      <c r="MNS23" s="43"/>
      <c r="MNT23" s="43"/>
      <c r="MNU23" s="43"/>
      <c r="MNV23" s="43"/>
      <c r="MNW23" s="43"/>
      <c r="MNX23" s="43"/>
      <c r="MNY23" s="43"/>
      <c r="MNZ23" s="43"/>
      <c r="MOA23" s="43"/>
      <c r="MOB23" s="43"/>
      <c r="MOC23" s="43"/>
      <c r="MOD23" s="43"/>
      <c r="MOE23" s="43"/>
      <c r="MOF23" s="43"/>
      <c r="MOG23" s="43"/>
      <c r="MOH23" s="43"/>
      <c r="MOI23" s="43"/>
      <c r="MOJ23" s="43"/>
      <c r="MOK23" s="43"/>
      <c r="MOL23" s="43"/>
      <c r="MOM23" s="43"/>
      <c r="MON23" s="43"/>
      <c r="MOO23" s="43"/>
      <c r="MOP23" s="43"/>
      <c r="MOQ23" s="43"/>
      <c r="MOR23" s="43"/>
      <c r="MOS23" s="43"/>
      <c r="MOT23" s="43"/>
      <c r="MOU23" s="43"/>
      <c r="MOV23" s="43"/>
      <c r="MOW23" s="43"/>
      <c r="MOX23" s="43"/>
      <c r="MOY23" s="43"/>
      <c r="MOZ23" s="43"/>
      <c r="MPA23" s="43"/>
      <c r="MPB23" s="43"/>
      <c r="MPC23" s="43"/>
      <c r="MPD23" s="43"/>
      <c r="MPE23" s="43"/>
      <c r="MPF23" s="43"/>
      <c r="MPG23" s="43"/>
      <c r="MPH23" s="43"/>
      <c r="MPI23" s="43"/>
      <c r="MPJ23" s="43"/>
      <c r="MPK23" s="43"/>
      <c r="MPL23" s="43"/>
      <c r="MPM23" s="43"/>
      <c r="MPN23" s="43"/>
      <c r="MPO23" s="43"/>
      <c r="MPP23" s="43"/>
      <c r="MPQ23" s="43"/>
      <c r="MPR23" s="43"/>
      <c r="MPS23" s="43"/>
      <c r="MPT23" s="43"/>
      <c r="MPU23" s="43"/>
      <c r="MPV23" s="43"/>
      <c r="MPW23" s="43"/>
      <c r="MPX23" s="43"/>
      <c r="MPY23" s="43"/>
      <c r="MPZ23" s="43"/>
      <c r="MQA23" s="43"/>
      <c r="MQB23" s="43"/>
      <c r="MQC23" s="43"/>
      <c r="MQD23" s="43"/>
      <c r="MQE23" s="43"/>
      <c r="MQF23" s="43"/>
      <c r="MQG23" s="43"/>
      <c r="MQH23" s="43"/>
      <c r="MQI23" s="43"/>
      <c r="MQJ23" s="43"/>
      <c r="MQK23" s="43"/>
      <c r="MQL23" s="43"/>
      <c r="MQM23" s="43"/>
      <c r="MQN23" s="43"/>
      <c r="MQO23" s="43"/>
      <c r="MQP23" s="43"/>
      <c r="MQQ23" s="43"/>
      <c r="MQR23" s="43"/>
      <c r="MQS23" s="43"/>
      <c r="MQT23" s="43"/>
      <c r="MQU23" s="43"/>
      <c r="MQV23" s="43"/>
      <c r="MQW23" s="43"/>
      <c r="MQX23" s="43"/>
      <c r="MQY23" s="43"/>
      <c r="MQZ23" s="43"/>
      <c r="MRA23" s="43"/>
      <c r="MRB23" s="43"/>
      <c r="MRC23" s="43"/>
      <c r="MRD23" s="43"/>
      <c r="MRE23" s="43"/>
      <c r="MRF23" s="43"/>
      <c r="MRG23" s="43"/>
      <c r="MRH23" s="43"/>
      <c r="MRI23" s="43"/>
      <c r="MRJ23" s="43"/>
      <c r="MRK23" s="43"/>
      <c r="MRL23" s="43"/>
      <c r="MRM23" s="43"/>
      <c r="MRN23" s="43"/>
      <c r="MRO23" s="43"/>
      <c r="MRP23" s="43"/>
      <c r="MRQ23" s="43"/>
      <c r="MRR23" s="43"/>
      <c r="MRS23" s="43"/>
      <c r="MRT23" s="43"/>
      <c r="MRU23" s="43"/>
      <c r="MRV23" s="43"/>
      <c r="MRW23" s="43"/>
      <c r="MRX23" s="43"/>
      <c r="MRY23" s="43"/>
      <c r="MRZ23" s="43"/>
      <c r="MSA23" s="43"/>
      <c r="MSB23" s="43"/>
      <c r="MSC23" s="43"/>
      <c r="MSD23" s="43"/>
      <c r="MSE23" s="43"/>
      <c r="MSF23" s="43"/>
      <c r="MSG23" s="43"/>
      <c r="MSH23" s="43"/>
      <c r="MSI23" s="43"/>
      <c r="MSJ23" s="43"/>
      <c r="MSK23" s="43"/>
      <c r="MSL23" s="43"/>
      <c r="MSM23" s="43"/>
      <c r="MSN23" s="43"/>
      <c r="MSO23" s="43"/>
      <c r="MSP23" s="43"/>
      <c r="MSQ23" s="43"/>
      <c r="MSR23" s="43"/>
      <c r="MSS23" s="43"/>
      <c r="MST23" s="43"/>
      <c r="MSU23" s="43"/>
      <c r="MSV23" s="43"/>
      <c r="MSW23" s="43"/>
      <c r="MSX23" s="43"/>
      <c r="MSY23" s="43"/>
      <c r="MSZ23" s="43"/>
      <c r="MTA23" s="43"/>
      <c r="MTB23" s="43"/>
      <c r="MTC23" s="43"/>
      <c r="MTD23" s="43"/>
      <c r="MTE23" s="43"/>
      <c r="MTF23" s="43"/>
      <c r="MTG23" s="43"/>
      <c r="MTH23" s="43"/>
      <c r="MTI23" s="43"/>
      <c r="MTJ23" s="43"/>
      <c r="MTK23" s="43"/>
      <c r="MTL23" s="43"/>
      <c r="MTM23" s="43"/>
      <c r="MTN23" s="43"/>
      <c r="MTO23" s="43"/>
      <c r="MTP23" s="43"/>
      <c r="MTQ23" s="43"/>
      <c r="MTR23" s="43"/>
      <c r="MTS23" s="43"/>
      <c r="MTT23" s="43"/>
      <c r="MTU23" s="43"/>
      <c r="MTV23" s="43"/>
      <c r="MTW23" s="43"/>
      <c r="MTX23" s="43"/>
      <c r="MTY23" s="43"/>
      <c r="MTZ23" s="43"/>
      <c r="MUA23" s="43"/>
      <c r="MUB23" s="43"/>
      <c r="MUC23" s="43"/>
      <c r="MUD23" s="43"/>
      <c r="MUE23" s="43"/>
      <c r="MUF23" s="43"/>
      <c r="MUG23" s="43"/>
      <c r="MUH23" s="43"/>
      <c r="MUI23" s="43"/>
      <c r="MUJ23" s="43"/>
      <c r="MUK23" s="43"/>
      <c r="MUL23" s="43"/>
      <c r="MUM23" s="43"/>
      <c r="MUN23" s="43"/>
      <c r="MUO23" s="43"/>
      <c r="MUP23" s="43"/>
      <c r="MUQ23" s="43"/>
      <c r="MUR23" s="43"/>
      <c r="MUS23" s="43"/>
      <c r="MUT23" s="43"/>
      <c r="MUU23" s="43"/>
      <c r="MUV23" s="43"/>
      <c r="MUW23" s="43"/>
      <c r="MUX23" s="43"/>
      <c r="MUY23" s="43"/>
      <c r="MUZ23" s="43"/>
      <c r="MVA23" s="43"/>
      <c r="MVB23" s="43"/>
      <c r="MVC23" s="43"/>
      <c r="MVD23" s="43"/>
      <c r="MVE23" s="43"/>
      <c r="MVF23" s="43"/>
      <c r="MVG23" s="43"/>
      <c r="MVH23" s="43"/>
      <c r="MVI23" s="43"/>
      <c r="MVJ23" s="43"/>
      <c r="MVK23" s="43"/>
      <c r="MVL23" s="43"/>
      <c r="MVM23" s="43"/>
      <c r="MVN23" s="43"/>
      <c r="MVO23" s="43"/>
      <c r="MVP23" s="43"/>
      <c r="MVQ23" s="43"/>
      <c r="MVR23" s="43"/>
      <c r="MVS23" s="43"/>
      <c r="MVT23" s="43"/>
      <c r="MVU23" s="43"/>
      <c r="MVV23" s="43"/>
      <c r="MVW23" s="43"/>
      <c r="MVX23" s="43"/>
      <c r="MVY23" s="43"/>
      <c r="MVZ23" s="43"/>
      <c r="MWA23" s="43"/>
      <c r="MWB23" s="43"/>
      <c r="MWC23" s="43"/>
      <c r="MWD23" s="43"/>
      <c r="MWE23" s="43"/>
      <c r="MWF23" s="43"/>
      <c r="MWG23" s="43"/>
      <c r="MWH23" s="43"/>
      <c r="MWI23" s="43"/>
      <c r="MWJ23" s="43"/>
      <c r="MWK23" s="43"/>
      <c r="MWL23" s="43"/>
      <c r="MWM23" s="43"/>
      <c r="MWN23" s="43"/>
      <c r="MWO23" s="43"/>
      <c r="MWP23" s="43"/>
      <c r="MWQ23" s="43"/>
      <c r="MWR23" s="43"/>
      <c r="MWS23" s="43"/>
      <c r="MWT23" s="43"/>
      <c r="MWU23" s="43"/>
      <c r="MWV23" s="43"/>
      <c r="MWW23" s="43"/>
      <c r="MWX23" s="43"/>
      <c r="MWY23" s="43"/>
      <c r="MWZ23" s="43"/>
      <c r="MXA23" s="43"/>
      <c r="MXB23" s="43"/>
      <c r="MXC23" s="43"/>
      <c r="MXD23" s="43"/>
      <c r="MXE23" s="43"/>
      <c r="MXF23" s="43"/>
      <c r="MXG23" s="43"/>
      <c r="MXH23" s="43"/>
      <c r="MXI23" s="43"/>
      <c r="MXJ23" s="43"/>
      <c r="MXK23" s="43"/>
      <c r="MXL23" s="43"/>
      <c r="MXM23" s="43"/>
      <c r="MXN23" s="43"/>
      <c r="MXO23" s="43"/>
      <c r="MXP23" s="43"/>
      <c r="MXQ23" s="43"/>
      <c r="MXR23" s="43"/>
      <c r="MXS23" s="43"/>
      <c r="MXT23" s="43"/>
      <c r="MXU23" s="43"/>
      <c r="MXV23" s="43"/>
      <c r="MXW23" s="43"/>
      <c r="MXX23" s="43"/>
      <c r="MXY23" s="43"/>
      <c r="MXZ23" s="43"/>
      <c r="MYA23" s="43"/>
      <c r="MYB23" s="43"/>
      <c r="MYC23" s="43"/>
      <c r="MYD23" s="43"/>
      <c r="MYE23" s="43"/>
      <c r="MYF23" s="43"/>
      <c r="MYG23" s="43"/>
      <c r="MYH23" s="43"/>
      <c r="MYI23" s="43"/>
      <c r="MYJ23" s="43"/>
      <c r="MYK23" s="43"/>
      <c r="MYL23" s="43"/>
      <c r="MYM23" s="43"/>
      <c r="MYN23" s="43"/>
      <c r="MYO23" s="43"/>
      <c r="MYP23" s="43"/>
      <c r="MYQ23" s="43"/>
      <c r="MYR23" s="43"/>
      <c r="MYS23" s="43"/>
      <c r="MYT23" s="43"/>
      <c r="MYU23" s="43"/>
      <c r="MYV23" s="43"/>
      <c r="MYW23" s="43"/>
      <c r="MYX23" s="43"/>
      <c r="MYY23" s="43"/>
      <c r="MYZ23" s="43"/>
      <c r="MZA23" s="43"/>
      <c r="MZB23" s="43"/>
      <c r="MZC23" s="43"/>
      <c r="MZD23" s="43"/>
      <c r="MZE23" s="43"/>
      <c r="MZF23" s="43"/>
      <c r="MZG23" s="43"/>
      <c r="MZH23" s="43"/>
      <c r="MZI23" s="43"/>
      <c r="MZJ23" s="43"/>
      <c r="MZK23" s="43"/>
      <c r="MZL23" s="43"/>
      <c r="MZM23" s="43"/>
      <c r="MZN23" s="43"/>
      <c r="MZO23" s="43"/>
      <c r="MZP23" s="43"/>
      <c r="MZQ23" s="43"/>
      <c r="MZR23" s="43"/>
      <c r="MZS23" s="43"/>
      <c r="MZT23" s="43"/>
      <c r="MZU23" s="43"/>
      <c r="MZV23" s="43"/>
      <c r="MZW23" s="43"/>
      <c r="MZX23" s="43"/>
      <c r="MZY23" s="43"/>
      <c r="MZZ23" s="43"/>
      <c r="NAA23" s="43"/>
      <c r="NAB23" s="43"/>
      <c r="NAC23" s="43"/>
      <c r="NAD23" s="43"/>
      <c r="NAE23" s="43"/>
      <c r="NAF23" s="43"/>
      <c r="NAG23" s="43"/>
      <c r="NAH23" s="43"/>
      <c r="NAI23" s="43"/>
      <c r="NAJ23" s="43"/>
      <c r="NAK23" s="43"/>
      <c r="NAL23" s="43"/>
      <c r="NAM23" s="43"/>
      <c r="NAN23" s="43"/>
      <c r="NAO23" s="43"/>
      <c r="NAP23" s="43"/>
      <c r="NAQ23" s="43"/>
      <c r="NAR23" s="43"/>
      <c r="NAS23" s="43"/>
      <c r="NAT23" s="43"/>
      <c r="NAU23" s="43"/>
      <c r="NAV23" s="43"/>
      <c r="NAW23" s="43"/>
      <c r="NAX23" s="43"/>
      <c r="NAY23" s="43"/>
      <c r="NAZ23" s="43"/>
      <c r="NBA23" s="43"/>
      <c r="NBB23" s="43"/>
      <c r="NBC23" s="43"/>
      <c r="NBD23" s="43"/>
      <c r="NBE23" s="43"/>
      <c r="NBF23" s="43"/>
      <c r="NBG23" s="43"/>
      <c r="NBH23" s="43"/>
      <c r="NBI23" s="43"/>
      <c r="NBJ23" s="43"/>
      <c r="NBK23" s="43"/>
      <c r="NBL23" s="43"/>
      <c r="NBM23" s="43"/>
      <c r="NBN23" s="43"/>
      <c r="NBO23" s="43"/>
      <c r="NBP23" s="43"/>
      <c r="NBQ23" s="43"/>
      <c r="NBR23" s="43"/>
      <c r="NBS23" s="43"/>
      <c r="NBT23" s="43"/>
      <c r="NBU23" s="43"/>
      <c r="NBV23" s="43"/>
      <c r="NBW23" s="43"/>
      <c r="NBX23" s="43"/>
      <c r="NBY23" s="43"/>
      <c r="NBZ23" s="43"/>
      <c r="NCA23" s="43"/>
      <c r="NCB23" s="43"/>
      <c r="NCC23" s="43"/>
      <c r="NCD23" s="43"/>
      <c r="NCE23" s="43"/>
      <c r="NCF23" s="43"/>
      <c r="NCG23" s="43"/>
      <c r="NCH23" s="43"/>
      <c r="NCI23" s="43"/>
      <c r="NCJ23" s="43"/>
      <c r="NCK23" s="43"/>
      <c r="NCL23" s="43"/>
      <c r="NCM23" s="43"/>
      <c r="NCN23" s="43"/>
      <c r="NCO23" s="43"/>
      <c r="NCP23" s="43"/>
      <c r="NCQ23" s="43"/>
      <c r="NCR23" s="43"/>
      <c r="NCS23" s="43"/>
      <c r="NCT23" s="43"/>
      <c r="NCU23" s="43"/>
      <c r="NCV23" s="43"/>
      <c r="NCW23" s="43"/>
      <c r="NCX23" s="43"/>
      <c r="NCY23" s="43"/>
      <c r="NCZ23" s="43"/>
      <c r="NDA23" s="43"/>
      <c r="NDB23" s="43"/>
      <c r="NDC23" s="43"/>
      <c r="NDD23" s="43"/>
      <c r="NDE23" s="43"/>
      <c r="NDF23" s="43"/>
      <c r="NDG23" s="43"/>
      <c r="NDH23" s="43"/>
      <c r="NDI23" s="43"/>
      <c r="NDJ23" s="43"/>
      <c r="NDK23" s="43"/>
      <c r="NDL23" s="43"/>
      <c r="NDM23" s="43"/>
      <c r="NDN23" s="43"/>
      <c r="NDO23" s="43"/>
      <c r="NDP23" s="43"/>
      <c r="NDQ23" s="43"/>
      <c r="NDR23" s="43"/>
      <c r="NDS23" s="43"/>
      <c r="NDT23" s="43"/>
      <c r="NDU23" s="43"/>
      <c r="NDV23" s="43"/>
      <c r="NDW23" s="43"/>
      <c r="NDX23" s="43"/>
      <c r="NDY23" s="43"/>
      <c r="NDZ23" s="43"/>
      <c r="NEA23" s="43"/>
      <c r="NEB23" s="43"/>
      <c r="NEC23" s="43"/>
      <c r="NED23" s="43"/>
      <c r="NEE23" s="43"/>
      <c r="NEF23" s="43"/>
      <c r="NEG23" s="43"/>
      <c r="NEH23" s="43"/>
      <c r="NEI23" s="43"/>
      <c r="NEJ23" s="43"/>
      <c r="NEK23" s="43"/>
      <c r="NEL23" s="43"/>
      <c r="NEM23" s="43"/>
      <c r="NEN23" s="43"/>
      <c r="NEO23" s="43"/>
      <c r="NEP23" s="43"/>
      <c r="NEQ23" s="43"/>
      <c r="NER23" s="43"/>
      <c r="NES23" s="43"/>
      <c r="NET23" s="43"/>
      <c r="NEU23" s="43"/>
      <c r="NEV23" s="43"/>
      <c r="NEW23" s="43"/>
      <c r="NEX23" s="43"/>
      <c r="NEY23" s="43"/>
      <c r="NEZ23" s="43"/>
      <c r="NFA23" s="43"/>
      <c r="NFB23" s="43"/>
      <c r="NFC23" s="43"/>
      <c r="NFD23" s="43"/>
      <c r="NFE23" s="43"/>
      <c r="NFF23" s="43"/>
      <c r="NFG23" s="43"/>
      <c r="NFH23" s="43"/>
      <c r="NFI23" s="43"/>
      <c r="NFJ23" s="43"/>
      <c r="NFK23" s="43"/>
      <c r="NFL23" s="43"/>
      <c r="NFM23" s="43"/>
      <c r="NFN23" s="43"/>
      <c r="NFO23" s="43"/>
      <c r="NFP23" s="43"/>
      <c r="NFQ23" s="43"/>
      <c r="NFR23" s="43"/>
      <c r="NFS23" s="43"/>
      <c r="NFT23" s="43"/>
      <c r="NFU23" s="43"/>
      <c r="NFV23" s="43"/>
      <c r="NFW23" s="43"/>
      <c r="NFX23" s="43"/>
      <c r="NFY23" s="43"/>
      <c r="NFZ23" s="43"/>
      <c r="NGA23" s="43"/>
      <c r="NGB23" s="43"/>
      <c r="NGC23" s="43"/>
      <c r="NGD23" s="43"/>
      <c r="NGE23" s="43"/>
      <c r="NGF23" s="43"/>
      <c r="NGG23" s="43"/>
      <c r="NGH23" s="43"/>
      <c r="NGI23" s="43"/>
      <c r="NGJ23" s="43"/>
      <c r="NGK23" s="43"/>
      <c r="NGL23" s="43"/>
      <c r="NGM23" s="43"/>
      <c r="NGN23" s="43"/>
      <c r="NGO23" s="43"/>
      <c r="NGP23" s="43"/>
      <c r="NGQ23" s="43"/>
      <c r="NGR23" s="43"/>
      <c r="NGS23" s="43"/>
      <c r="NGT23" s="43"/>
      <c r="NGU23" s="43"/>
      <c r="NGV23" s="43"/>
      <c r="NGW23" s="43"/>
      <c r="NGX23" s="43"/>
      <c r="NGY23" s="43"/>
      <c r="NGZ23" s="43"/>
      <c r="NHA23" s="43"/>
      <c r="NHB23" s="43"/>
      <c r="NHC23" s="43"/>
      <c r="NHD23" s="43"/>
      <c r="NHE23" s="43"/>
      <c r="NHF23" s="43"/>
      <c r="NHG23" s="43"/>
      <c r="NHH23" s="43"/>
      <c r="NHI23" s="43"/>
      <c r="NHJ23" s="43"/>
      <c r="NHK23" s="43"/>
      <c r="NHL23" s="43"/>
      <c r="NHM23" s="43"/>
      <c r="NHN23" s="43"/>
      <c r="NHO23" s="43"/>
      <c r="NHP23" s="43"/>
      <c r="NHQ23" s="43"/>
      <c r="NHR23" s="43"/>
      <c r="NHS23" s="43"/>
      <c r="NHT23" s="43"/>
      <c r="NHU23" s="43"/>
      <c r="NHV23" s="43"/>
      <c r="NHW23" s="43"/>
      <c r="NHX23" s="43"/>
      <c r="NHY23" s="43"/>
      <c r="NHZ23" s="43"/>
      <c r="NIA23" s="43"/>
      <c r="NIB23" s="43"/>
      <c r="NIC23" s="43"/>
      <c r="NID23" s="43"/>
      <c r="NIE23" s="43"/>
      <c r="NIF23" s="43"/>
      <c r="NIG23" s="43"/>
      <c r="NIH23" s="43"/>
      <c r="NII23" s="43"/>
      <c r="NIJ23" s="43"/>
      <c r="NIK23" s="43"/>
      <c r="NIL23" s="43"/>
      <c r="NIM23" s="43"/>
      <c r="NIN23" s="43"/>
      <c r="NIO23" s="43"/>
      <c r="NIP23" s="43"/>
      <c r="NIQ23" s="43"/>
      <c r="NIR23" s="43"/>
      <c r="NIS23" s="43"/>
      <c r="NIT23" s="43"/>
      <c r="NIU23" s="43"/>
      <c r="NIV23" s="43"/>
      <c r="NIW23" s="43"/>
      <c r="NIX23" s="43"/>
      <c r="NIY23" s="43"/>
      <c r="NIZ23" s="43"/>
      <c r="NJA23" s="43"/>
      <c r="NJB23" s="43"/>
      <c r="NJC23" s="43"/>
      <c r="NJD23" s="43"/>
      <c r="NJE23" s="43"/>
      <c r="NJF23" s="43"/>
      <c r="NJG23" s="43"/>
      <c r="NJH23" s="43"/>
      <c r="NJI23" s="43"/>
      <c r="NJJ23" s="43"/>
      <c r="NJK23" s="43"/>
      <c r="NJL23" s="43"/>
      <c r="NJM23" s="43"/>
      <c r="NJN23" s="43"/>
      <c r="NJO23" s="43"/>
      <c r="NJP23" s="43"/>
      <c r="NJQ23" s="43"/>
      <c r="NJR23" s="43"/>
      <c r="NJS23" s="43"/>
      <c r="NJT23" s="43"/>
      <c r="NJU23" s="43"/>
      <c r="NJV23" s="43"/>
      <c r="NJW23" s="43"/>
      <c r="NJX23" s="43"/>
      <c r="NJY23" s="43"/>
      <c r="NJZ23" s="43"/>
      <c r="NKA23" s="43"/>
      <c r="NKB23" s="43"/>
      <c r="NKC23" s="43"/>
      <c r="NKD23" s="43"/>
      <c r="NKE23" s="43"/>
      <c r="NKF23" s="43"/>
      <c r="NKG23" s="43"/>
      <c r="NKH23" s="43"/>
      <c r="NKI23" s="43"/>
      <c r="NKJ23" s="43"/>
      <c r="NKK23" s="43"/>
      <c r="NKL23" s="43"/>
      <c r="NKM23" s="43"/>
      <c r="NKN23" s="43"/>
      <c r="NKO23" s="43"/>
      <c r="NKP23" s="43"/>
      <c r="NKQ23" s="43"/>
      <c r="NKR23" s="43"/>
      <c r="NKS23" s="43"/>
      <c r="NKT23" s="43"/>
      <c r="NKU23" s="43"/>
      <c r="NKV23" s="43"/>
      <c r="NKW23" s="43"/>
      <c r="NKX23" s="43"/>
      <c r="NKY23" s="43"/>
      <c r="NKZ23" s="43"/>
      <c r="NLA23" s="43"/>
      <c r="NLB23" s="43"/>
      <c r="NLC23" s="43"/>
      <c r="NLD23" s="43"/>
      <c r="NLE23" s="43"/>
      <c r="NLF23" s="43"/>
      <c r="NLG23" s="43"/>
      <c r="NLH23" s="43"/>
      <c r="NLI23" s="43"/>
      <c r="NLJ23" s="43"/>
      <c r="NLK23" s="43"/>
      <c r="NLL23" s="43"/>
      <c r="NLM23" s="43"/>
      <c r="NLN23" s="43"/>
      <c r="NLO23" s="43"/>
      <c r="NLP23" s="43"/>
      <c r="NLQ23" s="43"/>
      <c r="NLR23" s="43"/>
      <c r="NLS23" s="43"/>
      <c r="NLT23" s="43"/>
      <c r="NLU23" s="43"/>
      <c r="NLV23" s="43"/>
      <c r="NLW23" s="43"/>
      <c r="NLX23" s="43"/>
      <c r="NLY23" s="43"/>
      <c r="NLZ23" s="43"/>
      <c r="NMA23" s="43"/>
      <c r="NMB23" s="43"/>
      <c r="NMC23" s="43"/>
      <c r="NMD23" s="43"/>
      <c r="NME23" s="43"/>
      <c r="NMF23" s="43"/>
      <c r="NMG23" s="43"/>
      <c r="NMH23" s="43"/>
      <c r="NMI23" s="43"/>
      <c r="NMJ23" s="43"/>
      <c r="NMK23" s="43"/>
      <c r="NML23" s="43"/>
      <c r="NMM23" s="43"/>
      <c r="NMN23" s="43"/>
      <c r="NMO23" s="43"/>
      <c r="NMP23" s="43"/>
      <c r="NMQ23" s="43"/>
      <c r="NMR23" s="43"/>
      <c r="NMS23" s="43"/>
      <c r="NMT23" s="43"/>
      <c r="NMU23" s="43"/>
      <c r="NMV23" s="43"/>
      <c r="NMW23" s="43"/>
      <c r="NMX23" s="43"/>
      <c r="NMY23" s="43"/>
      <c r="NMZ23" s="43"/>
      <c r="NNA23" s="43"/>
      <c r="NNB23" s="43"/>
      <c r="NNC23" s="43"/>
      <c r="NND23" s="43"/>
      <c r="NNE23" s="43"/>
      <c r="NNF23" s="43"/>
      <c r="NNG23" s="43"/>
      <c r="NNH23" s="43"/>
      <c r="NNI23" s="43"/>
      <c r="NNJ23" s="43"/>
      <c r="NNK23" s="43"/>
      <c r="NNL23" s="43"/>
      <c r="NNM23" s="43"/>
      <c r="NNN23" s="43"/>
      <c r="NNO23" s="43"/>
      <c r="NNP23" s="43"/>
      <c r="NNQ23" s="43"/>
      <c r="NNR23" s="43"/>
      <c r="NNS23" s="43"/>
      <c r="NNT23" s="43"/>
      <c r="NNU23" s="43"/>
      <c r="NNV23" s="43"/>
      <c r="NNW23" s="43"/>
      <c r="NNX23" s="43"/>
      <c r="NNY23" s="43"/>
      <c r="NNZ23" s="43"/>
      <c r="NOA23" s="43"/>
      <c r="NOB23" s="43"/>
      <c r="NOC23" s="43"/>
      <c r="NOD23" s="43"/>
      <c r="NOE23" s="43"/>
      <c r="NOF23" s="43"/>
      <c r="NOG23" s="43"/>
      <c r="NOH23" s="43"/>
      <c r="NOI23" s="43"/>
      <c r="NOJ23" s="43"/>
      <c r="NOK23" s="43"/>
      <c r="NOL23" s="43"/>
      <c r="NOM23" s="43"/>
      <c r="NON23" s="43"/>
      <c r="NOO23" s="43"/>
      <c r="NOP23" s="43"/>
      <c r="NOQ23" s="43"/>
      <c r="NOR23" s="43"/>
      <c r="NOS23" s="43"/>
      <c r="NOT23" s="43"/>
      <c r="NOU23" s="43"/>
      <c r="NOV23" s="43"/>
      <c r="NOW23" s="43"/>
      <c r="NOX23" s="43"/>
      <c r="NOY23" s="43"/>
      <c r="NOZ23" s="43"/>
      <c r="NPA23" s="43"/>
      <c r="NPB23" s="43"/>
      <c r="NPC23" s="43"/>
      <c r="NPD23" s="43"/>
      <c r="NPE23" s="43"/>
      <c r="NPF23" s="43"/>
      <c r="NPG23" s="43"/>
      <c r="NPH23" s="43"/>
      <c r="NPI23" s="43"/>
      <c r="NPJ23" s="43"/>
      <c r="NPK23" s="43"/>
      <c r="NPL23" s="43"/>
      <c r="NPM23" s="43"/>
      <c r="NPN23" s="43"/>
      <c r="NPO23" s="43"/>
      <c r="NPP23" s="43"/>
      <c r="NPQ23" s="43"/>
      <c r="NPR23" s="43"/>
      <c r="NPS23" s="43"/>
      <c r="NPT23" s="43"/>
      <c r="NPU23" s="43"/>
      <c r="NPV23" s="43"/>
      <c r="NPW23" s="43"/>
      <c r="NPX23" s="43"/>
      <c r="NPY23" s="43"/>
      <c r="NPZ23" s="43"/>
      <c r="NQA23" s="43"/>
      <c r="NQB23" s="43"/>
      <c r="NQC23" s="43"/>
      <c r="NQD23" s="43"/>
      <c r="NQE23" s="43"/>
      <c r="NQF23" s="43"/>
      <c r="NQG23" s="43"/>
      <c r="NQH23" s="43"/>
      <c r="NQI23" s="43"/>
      <c r="NQJ23" s="43"/>
      <c r="NQK23" s="43"/>
      <c r="NQL23" s="43"/>
      <c r="NQM23" s="43"/>
      <c r="NQN23" s="43"/>
      <c r="NQO23" s="43"/>
      <c r="NQP23" s="43"/>
      <c r="NQQ23" s="43"/>
      <c r="NQR23" s="43"/>
      <c r="NQS23" s="43"/>
      <c r="NQT23" s="43"/>
      <c r="NQU23" s="43"/>
      <c r="NQV23" s="43"/>
      <c r="NQW23" s="43"/>
      <c r="NQX23" s="43"/>
      <c r="NQY23" s="43"/>
      <c r="NQZ23" s="43"/>
      <c r="NRA23" s="43"/>
      <c r="NRB23" s="43"/>
      <c r="NRC23" s="43"/>
      <c r="NRD23" s="43"/>
      <c r="NRE23" s="43"/>
      <c r="NRF23" s="43"/>
      <c r="NRG23" s="43"/>
      <c r="NRH23" s="43"/>
      <c r="NRI23" s="43"/>
      <c r="NRJ23" s="43"/>
      <c r="NRK23" s="43"/>
      <c r="NRL23" s="43"/>
      <c r="NRM23" s="43"/>
      <c r="NRN23" s="43"/>
      <c r="NRO23" s="43"/>
      <c r="NRP23" s="43"/>
      <c r="NRQ23" s="43"/>
      <c r="NRR23" s="43"/>
      <c r="NRS23" s="43"/>
      <c r="NRT23" s="43"/>
      <c r="NRU23" s="43"/>
      <c r="NRV23" s="43"/>
      <c r="NRW23" s="43"/>
      <c r="NRX23" s="43"/>
      <c r="NRY23" s="43"/>
      <c r="NRZ23" s="43"/>
      <c r="NSA23" s="43"/>
      <c r="NSB23" s="43"/>
      <c r="NSC23" s="43"/>
      <c r="NSD23" s="43"/>
      <c r="NSE23" s="43"/>
      <c r="NSF23" s="43"/>
      <c r="NSG23" s="43"/>
      <c r="NSH23" s="43"/>
      <c r="NSI23" s="43"/>
      <c r="NSJ23" s="43"/>
      <c r="NSK23" s="43"/>
      <c r="NSL23" s="43"/>
      <c r="NSM23" s="43"/>
      <c r="NSN23" s="43"/>
      <c r="NSO23" s="43"/>
      <c r="NSP23" s="43"/>
      <c r="NSQ23" s="43"/>
      <c r="NSR23" s="43"/>
      <c r="NSS23" s="43"/>
      <c r="NST23" s="43"/>
      <c r="NSU23" s="43"/>
      <c r="NSV23" s="43"/>
      <c r="NSW23" s="43"/>
      <c r="NSX23" s="43"/>
      <c r="NSY23" s="43"/>
      <c r="NSZ23" s="43"/>
      <c r="NTA23" s="43"/>
      <c r="NTB23" s="43"/>
      <c r="NTC23" s="43"/>
      <c r="NTD23" s="43"/>
      <c r="NTE23" s="43"/>
      <c r="NTF23" s="43"/>
      <c r="NTG23" s="43"/>
      <c r="NTH23" s="43"/>
      <c r="NTI23" s="43"/>
      <c r="NTJ23" s="43"/>
      <c r="NTK23" s="43"/>
      <c r="NTL23" s="43"/>
      <c r="NTM23" s="43"/>
      <c r="NTN23" s="43"/>
      <c r="NTO23" s="43"/>
      <c r="NTP23" s="43"/>
      <c r="NTQ23" s="43"/>
      <c r="NTR23" s="43"/>
      <c r="NTS23" s="43"/>
      <c r="NTT23" s="43"/>
      <c r="NTU23" s="43"/>
      <c r="NTV23" s="43"/>
      <c r="NTW23" s="43"/>
      <c r="NTX23" s="43"/>
      <c r="NTY23" s="43"/>
      <c r="NTZ23" s="43"/>
      <c r="NUA23" s="43"/>
      <c r="NUB23" s="43"/>
      <c r="NUC23" s="43"/>
      <c r="NUD23" s="43"/>
      <c r="NUE23" s="43"/>
      <c r="NUF23" s="43"/>
      <c r="NUG23" s="43"/>
      <c r="NUH23" s="43"/>
      <c r="NUI23" s="43"/>
      <c r="NUJ23" s="43"/>
      <c r="NUK23" s="43"/>
      <c r="NUL23" s="43"/>
      <c r="NUM23" s="43"/>
      <c r="NUN23" s="43"/>
      <c r="NUO23" s="43"/>
      <c r="NUP23" s="43"/>
      <c r="NUQ23" s="43"/>
      <c r="NUR23" s="43"/>
      <c r="NUS23" s="43"/>
      <c r="NUT23" s="43"/>
      <c r="NUU23" s="43"/>
      <c r="NUV23" s="43"/>
      <c r="NUW23" s="43"/>
      <c r="NUX23" s="43"/>
      <c r="NUY23" s="43"/>
      <c r="NUZ23" s="43"/>
      <c r="NVA23" s="43"/>
      <c r="NVB23" s="43"/>
      <c r="NVC23" s="43"/>
      <c r="NVD23" s="43"/>
      <c r="NVE23" s="43"/>
      <c r="NVF23" s="43"/>
      <c r="NVG23" s="43"/>
      <c r="NVH23" s="43"/>
      <c r="NVI23" s="43"/>
      <c r="NVJ23" s="43"/>
      <c r="NVK23" s="43"/>
      <c r="NVL23" s="43"/>
      <c r="NVM23" s="43"/>
      <c r="NVN23" s="43"/>
      <c r="NVO23" s="43"/>
      <c r="NVP23" s="43"/>
      <c r="NVQ23" s="43"/>
      <c r="NVR23" s="43"/>
      <c r="NVS23" s="43"/>
      <c r="NVT23" s="43"/>
      <c r="NVU23" s="43"/>
      <c r="NVV23" s="43"/>
      <c r="NVW23" s="43"/>
      <c r="NVX23" s="43"/>
      <c r="NVY23" s="43"/>
      <c r="NVZ23" s="43"/>
      <c r="NWA23" s="43"/>
      <c r="NWB23" s="43"/>
      <c r="NWC23" s="43"/>
      <c r="NWD23" s="43"/>
      <c r="NWE23" s="43"/>
      <c r="NWF23" s="43"/>
      <c r="NWG23" s="43"/>
      <c r="NWH23" s="43"/>
      <c r="NWI23" s="43"/>
      <c r="NWJ23" s="43"/>
      <c r="NWK23" s="43"/>
      <c r="NWL23" s="43"/>
      <c r="NWM23" s="43"/>
      <c r="NWN23" s="43"/>
      <c r="NWO23" s="43"/>
      <c r="NWP23" s="43"/>
      <c r="NWQ23" s="43"/>
      <c r="NWR23" s="43"/>
      <c r="NWS23" s="43"/>
      <c r="NWT23" s="43"/>
      <c r="NWU23" s="43"/>
      <c r="NWV23" s="43"/>
      <c r="NWW23" s="43"/>
      <c r="NWX23" s="43"/>
      <c r="NWY23" s="43"/>
      <c r="NWZ23" s="43"/>
      <c r="NXA23" s="43"/>
      <c r="NXB23" s="43"/>
      <c r="NXC23" s="43"/>
      <c r="NXD23" s="43"/>
      <c r="NXE23" s="43"/>
      <c r="NXF23" s="43"/>
      <c r="NXG23" s="43"/>
      <c r="NXH23" s="43"/>
      <c r="NXI23" s="43"/>
      <c r="NXJ23" s="43"/>
      <c r="NXK23" s="43"/>
      <c r="NXL23" s="43"/>
      <c r="NXM23" s="43"/>
      <c r="NXN23" s="43"/>
      <c r="NXO23" s="43"/>
      <c r="NXP23" s="43"/>
      <c r="NXQ23" s="43"/>
      <c r="NXR23" s="43"/>
      <c r="NXS23" s="43"/>
      <c r="NXT23" s="43"/>
      <c r="NXU23" s="43"/>
      <c r="NXV23" s="43"/>
      <c r="NXW23" s="43"/>
      <c r="NXX23" s="43"/>
      <c r="NXY23" s="43"/>
      <c r="NXZ23" s="43"/>
      <c r="NYA23" s="43"/>
      <c r="NYB23" s="43"/>
      <c r="NYC23" s="43"/>
      <c r="NYD23" s="43"/>
      <c r="NYE23" s="43"/>
      <c r="NYF23" s="43"/>
      <c r="NYG23" s="43"/>
      <c r="NYH23" s="43"/>
      <c r="NYI23" s="43"/>
      <c r="NYJ23" s="43"/>
      <c r="NYK23" s="43"/>
      <c r="NYL23" s="43"/>
      <c r="NYM23" s="43"/>
      <c r="NYN23" s="43"/>
      <c r="NYO23" s="43"/>
      <c r="NYP23" s="43"/>
      <c r="NYQ23" s="43"/>
      <c r="NYR23" s="43"/>
      <c r="NYS23" s="43"/>
      <c r="NYT23" s="43"/>
      <c r="NYU23" s="43"/>
      <c r="NYV23" s="43"/>
      <c r="NYW23" s="43"/>
      <c r="NYX23" s="43"/>
      <c r="NYY23" s="43"/>
      <c r="NYZ23" s="43"/>
      <c r="NZA23" s="43"/>
      <c r="NZB23" s="43"/>
      <c r="NZC23" s="43"/>
      <c r="NZD23" s="43"/>
      <c r="NZE23" s="43"/>
      <c r="NZF23" s="43"/>
      <c r="NZG23" s="43"/>
      <c r="NZH23" s="43"/>
      <c r="NZI23" s="43"/>
      <c r="NZJ23" s="43"/>
      <c r="NZK23" s="43"/>
      <c r="NZL23" s="43"/>
      <c r="NZM23" s="43"/>
      <c r="NZN23" s="43"/>
      <c r="NZO23" s="43"/>
      <c r="NZP23" s="43"/>
      <c r="NZQ23" s="43"/>
      <c r="NZR23" s="43"/>
      <c r="NZS23" s="43"/>
      <c r="NZT23" s="43"/>
      <c r="NZU23" s="43"/>
      <c r="NZV23" s="43"/>
      <c r="NZW23" s="43"/>
      <c r="NZX23" s="43"/>
      <c r="NZY23" s="43"/>
      <c r="NZZ23" s="43"/>
      <c r="OAA23" s="43"/>
      <c r="OAB23" s="43"/>
      <c r="OAC23" s="43"/>
      <c r="OAD23" s="43"/>
      <c r="OAE23" s="43"/>
      <c r="OAF23" s="43"/>
      <c r="OAG23" s="43"/>
      <c r="OAH23" s="43"/>
      <c r="OAI23" s="43"/>
      <c r="OAJ23" s="43"/>
      <c r="OAK23" s="43"/>
      <c r="OAL23" s="43"/>
      <c r="OAM23" s="43"/>
      <c r="OAN23" s="43"/>
      <c r="OAO23" s="43"/>
      <c r="OAP23" s="43"/>
      <c r="OAQ23" s="43"/>
      <c r="OAR23" s="43"/>
      <c r="OAS23" s="43"/>
      <c r="OAT23" s="43"/>
      <c r="OAU23" s="43"/>
      <c r="OAV23" s="43"/>
      <c r="OAW23" s="43"/>
      <c r="OAX23" s="43"/>
      <c r="OAY23" s="43"/>
      <c r="OAZ23" s="43"/>
      <c r="OBA23" s="43"/>
      <c r="OBB23" s="43"/>
      <c r="OBC23" s="43"/>
      <c r="OBD23" s="43"/>
      <c r="OBE23" s="43"/>
      <c r="OBF23" s="43"/>
      <c r="OBG23" s="43"/>
      <c r="OBH23" s="43"/>
      <c r="OBI23" s="43"/>
      <c r="OBJ23" s="43"/>
      <c r="OBK23" s="43"/>
      <c r="OBL23" s="43"/>
      <c r="OBM23" s="43"/>
      <c r="OBN23" s="43"/>
      <c r="OBO23" s="43"/>
      <c r="OBP23" s="43"/>
      <c r="OBQ23" s="43"/>
      <c r="OBR23" s="43"/>
      <c r="OBS23" s="43"/>
      <c r="OBT23" s="43"/>
      <c r="OBU23" s="43"/>
      <c r="OBV23" s="43"/>
      <c r="OBW23" s="43"/>
      <c r="OBX23" s="43"/>
      <c r="OBY23" s="43"/>
      <c r="OBZ23" s="43"/>
      <c r="OCA23" s="43"/>
      <c r="OCB23" s="43"/>
      <c r="OCC23" s="43"/>
      <c r="OCD23" s="43"/>
      <c r="OCE23" s="43"/>
      <c r="OCF23" s="43"/>
      <c r="OCG23" s="43"/>
      <c r="OCH23" s="43"/>
      <c r="OCI23" s="43"/>
      <c r="OCJ23" s="43"/>
      <c r="OCK23" s="43"/>
      <c r="OCL23" s="43"/>
      <c r="OCM23" s="43"/>
      <c r="OCN23" s="43"/>
      <c r="OCO23" s="43"/>
      <c r="OCP23" s="43"/>
      <c r="OCQ23" s="43"/>
      <c r="OCR23" s="43"/>
      <c r="OCS23" s="43"/>
      <c r="OCT23" s="43"/>
      <c r="OCU23" s="43"/>
      <c r="OCV23" s="43"/>
      <c r="OCW23" s="43"/>
      <c r="OCX23" s="43"/>
      <c r="OCY23" s="43"/>
      <c r="OCZ23" s="43"/>
      <c r="ODA23" s="43"/>
      <c r="ODB23" s="43"/>
      <c r="ODC23" s="43"/>
      <c r="ODD23" s="43"/>
      <c r="ODE23" s="43"/>
      <c r="ODF23" s="43"/>
      <c r="ODG23" s="43"/>
      <c r="ODH23" s="43"/>
      <c r="ODI23" s="43"/>
      <c r="ODJ23" s="43"/>
      <c r="ODK23" s="43"/>
      <c r="ODL23" s="43"/>
      <c r="ODM23" s="43"/>
      <c r="ODN23" s="43"/>
      <c r="ODO23" s="43"/>
      <c r="ODP23" s="43"/>
      <c r="ODQ23" s="43"/>
      <c r="ODR23" s="43"/>
      <c r="ODS23" s="43"/>
      <c r="ODT23" s="43"/>
      <c r="ODU23" s="43"/>
      <c r="ODV23" s="43"/>
      <c r="ODW23" s="43"/>
      <c r="ODX23" s="43"/>
      <c r="ODY23" s="43"/>
      <c r="ODZ23" s="43"/>
      <c r="OEA23" s="43"/>
      <c r="OEB23" s="43"/>
      <c r="OEC23" s="43"/>
      <c r="OED23" s="43"/>
      <c r="OEE23" s="43"/>
      <c r="OEF23" s="43"/>
      <c r="OEG23" s="43"/>
      <c r="OEH23" s="43"/>
      <c r="OEI23" s="43"/>
      <c r="OEJ23" s="43"/>
      <c r="OEK23" s="43"/>
      <c r="OEL23" s="43"/>
      <c r="OEM23" s="43"/>
      <c r="OEN23" s="43"/>
      <c r="OEO23" s="43"/>
      <c r="OEP23" s="43"/>
      <c r="OEQ23" s="43"/>
      <c r="OER23" s="43"/>
      <c r="OES23" s="43"/>
      <c r="OET23" s="43"/>
      <c r="OEU23" s="43"/>
      <c r="OEV23" s="43"/>
      <c r="OEW23" s="43"/>
      <c r="OEX23" s="43"/>
      <c r="OEY23" s="43"/>
      <c r="OEZ23" s="43"/>
      <c r="OFA23" s="43"/>
      <c r="OFB23" s="43"/>
      <c r="OFC23" s="43"/>
      <c r="OFD23" s="43"/>
      <c r="OFE23" s="43"/>
      <c r="OFF23" s="43"/>
      <c r="OFG23" s="43"/>
      <c r="OFH23" s="43"/>
      <c r="OFI23" s="43"/>
      <c r="OFJ23" s="43"/>
      <c r="OFK23" s="43"/>
      <c r="OFL23" s="43"/>
      <c r="OFM23" s="43"/>
      <c r="OFN23" s="43"/>
      <c r="OFO23" s="43"/>
      <c r="OFP23" s="43"/>
      <c r="OFQ23" s="43"/>
      <c r="OFR23" s="43"/>
      <c r="OFS23" s="43"/>
      <c r="OFT23" s="43"/>
      <c r="OFU23" s="43"/>
      <c r="OFV23" s="43"/>
      <c r="OFW23" s="43"/>
      <c r="OFX23" s="43"/>
      <c r="OFY23" s="43"/>
      <c r="OFZ23" s="43"/>
      <c r="OGA23" s="43"/>
      <c r="OGB23" s="43"/>
      <c r="OGC23" s="43"/>
      <c r="OGD23" s="43"/>
      <c r="OGE23" s="43"/>
      <c r="OGF23" s="43"/>
      <c r="OGG23" s="43"/>
      <c r="OGH23" s="43"/>
      <c r="OGI23" s="43"/>
      <c r="OGJ23" s="43"/>
      <c r="OGK23" s="43"/>
      <c r="OGL23" s="43"/>
      <c r="OGM23" s="43"/>
      <c r="OGN23" s="43"/>
      <c r="OGO23" s="43"/>
      <c r="OGP23" s="43"/>
      <c r="OGQ23" s="43"/>
      <c r="OGR23" s="43"/>
      <c r="OGS23" s="43"/>
      <c r="OGT23" s="43"/>
      <c r="OGU23" s="43"/>
      <c r="OGV23" s="43"/>
      <c r="OGW23" s="43"/>
      <c r="OGX23" s="43"/>
      <c r="OGY23" s="43"/>
      <c r="OGZ23" s="43"/>
      <c r="OHA23" s="43"/>
      <c r="OHB23" s="43"/>
      <c r="OHC23" s="43"/>
      <c r="OHD23" s="43"/>
      <c r="OHE23" s="43"/>
      <c r="OHF23" s="43"/>
      <c r="OHG23" s="43"/>
      <c r="OHH23" s="43"/>
      <c r="OHI23" s="43"/>
      <c r="OHJ23" s="43"/>
      <c r="OHK23" s="43"/>
      <c r="OHL23" s="43"/>
      <c r="OHM23" s="43"/>
      <c r="OHN23" s="43"/>
      <c r="OHO23" s="43"/>
      <c r="OHP23" s="43"/>
      <c r="OHQ23" s="43"/>
      <c r="OHR23" s="43"/>
      <c r="OHS23" s="43"/>
      <c r="OHT23" s="43"/>
      <c r="OHU23" s="43"/>
      <c r="OHV23" s="43"/>
      <c r="OHW23" s="43"/>
      <c r="OHX23" s="43"/>
      <c r="OHY23" s="43"/>
      <c r="OHZ23" s="43"/>
      <c r="OIA23" s="43"/>
      <c r="OIB23" s="43"/>
      <c r="OIC23" s="43"/>
      <c r="OID23" s="43"/>
      <c r="OIE23" s="43"/>
      <c r="OIF23" s="43"/>
      <c r="OIG23" s="43"/>
      <c r="OIH23" s="43"/>
      <c r="OII23" s="43"/>
      <c r="OIJ23" s="43"/>
      <c r="OIK23" s="43"/>
      <c r="OIL23" s="43"/>
      <c r="OIM23" s="43"/>
      <c r="OIN23" s="43"/>
      <c r="OIO23" s="43"/>
      <c r="OIP23" s="43"/>
      <c r="OIQ23" s="43"/>
      <c r="OIR23" s="43"/>
      <c r="OIS23" s="43"/>
      <c r="OIT23" s="43"/>
      <c r="OIU23" s="43"/>
      <c r="OIV23" s="43"/>
      <c r="OIW23" s="43"/>
      <c r="OIX23" s="43"/>
      <c r="OIY23" s="43"/>
      <c r="OIZ23" s="43"/>
      <c r="OJA23" s="43"/>
      <c r="OJB23" s="43"/>
      <c r="OJC23" s="43"/>
      <c r="OJD23" s="43"/>
      <c r="OJE23" s="43"/>
      <c r="OJF23" s="43"/>
      <c r="OJG23" s="43"/>
      <c r="OJH23" s="43"/>
      <c r="OJI23" s="43"/>
      <c r="OJJ23" s="43"/>
      <c r="OJK23" s="43"/>
      <c r="OJL23" s="43"/>
      <c r="OJM23" s="43"/>
      <c r="OJN23" s="43"/>
      <c r="OJO23" s="43"/>
      <c r="OJP23" s="43"/>
      <c r="OJQ23" s="43"/>
      <c r="OJR23" s="43"/>
      <c r="OJS23" s="43"/>
      <c r="OJT23" s="43"/>
      <c r="OJU23" s="43"/>
      <c r="OJV23" s="43"/>
      <c r="OJW23" s="43"/>
      <c r="OJX23" s="43"/>
      <c r="OJY23" s="43"/>
      <c r="OJZ23" s="43"/>
      <c r="OKA23" s="43"/>
      <c r="OKB23" s="43"/>
      <c r="OKC23" s="43"/>
      <c r="OKD23" s="43"/>
      <c r="OKE23" s="43"/>
      <c r="OKF23" s="43"/>
      <c r="OKG23" s="43"/>
      <c r="OKH23" s="43"/>
      <c r="OKI23" s="43"/>
      <c r="OKJ23" s="43"/>
      <c r="OKK23" s="43"/>
      <c r="OKL23" s="43"/>
      <c r="OKM23" s="43"/>
      <c r="OKN23" s="43"/>
      <c r="OKO23" s="43"/>
      <c r="OKP23" s="43"/>
      <c r="OKQ23" s="43"/>
      <c r="OKR23" s="43"/>
      <c r="OKS23" s="43"/>
      <c r="OKT23" s="43"/>
      <c r="OKU23" s="43"/>
      <c r="OKV23" s="43"/>
      <c r="OKW23" s="43"/>
      <c r="OKX23" s="43"/>
      <c r="OKY23" s="43"/>
      <c r="OKZ23" s="43"/>
      <c r="OLA23" s="43"/>
      <c r="OLB23" s="43"/>
      <c r="OLC23" s="43"/>
      <c r="OLD23" s="43"/>
      <c r="OLE23" s="43"/>
      <c r="OLF23" s="43"/>
      <c r="OLG23" s="43"/>
      <c r="OLH23" s="43"/>
      <c r="OLI23" s="43"/>
      <c r="OLJ23" s="43"/>
      <c r="OLK23" s="43"/>
      <c r="OLL23" s="43"/>
      <c r="OLM23" s="43"/>
      <c r="OLN23" s="43"/>
      <c r="OLO23" s="43"/>
      <c r="OLP23" s="43"/>
      <c r="OLQ23" s="43"/>
      <c r="OLR23" s="43"/>
      <c r="OLS23" s="43"/>
      <c r="OLT23" s="43"/>
      <c r="OLU23" s="43"/>
      <c r="OLV23" s="43"/>
      <c r="OLW23" s="43"/>
      <c r="OLX23" s="43"/>
      <c r="OLY23" s="43"/>
      <c r="OLZ23" s="43"/>
      <c r="OMA23" s="43"/>
      <c r="OMB23" s="43"/>
      <c r="OMC23" s="43"/>
      <c r="OMD23" s="43"/>
      <c r="OME23" s="43"/>
      <c r="OMF23" s="43"/>
      <c r="OMG23" s="43"/>
      <c r="OMH23" s="43"/>
      <c r="OMI23" s="43"/>
      <c r="OMJ23" s="43"/>
      <c r="OMK23" s="43"/>
      <c r="OML23" s="43"/>
      <c r="OMM23" s="43"/>
      <c r="OMN23" s="43"/>
      <c r="OMO23" s="43"/>
      <c r="OMP23" s="43"/>
      <c r="OMQ23" s="43"/>
      <c r="OMR23" s="43"/>
      <c r="OMS23" s="43"/>
      <c r="OMT23" s="43"/>
      <c r="OMU23" s="43"/>
      <c r="OMV23" s="43"/>
      <c r="OMW23" s="43"/>
      <c r="OMX23" s="43"/>
      <c r="OMY23" s="43"/>
      <c r="OMZ23" s="43"/>
      <c r="ONA23" s="43"/>
      <c r="ONB23" s="43"/>
      <c r="ONC23" s="43"/>
      <c r="OND23" s="43"/>
      <c r="ONE23" s="43"/>
      <c r="ONF23" s="43"/>
      <c r="ONG23" s="43"/>
      <c r="ONH23" s="43"/>
      <c r="ONI23" s="43"/>
      <c r="ONJ23" s="43"/>
      <c r="ONK23" s="43"/>
      <c r="ONL23" s="43"/>
      <c r="ONM23" s="43"/>
      <c r="ONN23" s="43"/>
      <c r="ONO23" s="43"/>
      <c r="ONP23" s="43"/>
      <c r="ONQ23" s="43"/>
      <c r="ONR23" s="43"/>
      <c r="ONS23" s="43"/>
      <c r="ONT23" s="43"/>
      <c r="ONU23" s="43"/>
      <c r="ONV23" s="43"/>
      <c r="ONW23" s="43"/>
      <c r="ONX23" s="43"/>
      <c r="ONY23" s="43"/>
      <c r="ONZ23" s="43"/>
      <c r="OOA23" s="43"/>
      <c r="OOB23" s="43"/>
      <c r="OOC23" s="43"/>
      <c r="OOD23" s="43"/>
      <c r="OOE23" s="43"/>
      <c r="OOF23" s="43"/>
      <c r="OOG23" s="43"/>
      <c r="OOH23" s="43"/>
      <c r="OOI23" s="43"/>
      <c r="OOJ23" s="43"/>
      <c r="OOK23" s="43"/>
      <c r="OOL23" s="43"/>
      <c r="OOM23" s="43"/>
      <c r="OON23" s="43"/>
      <c r="OOO23" s="43"/>
      <c r="OOP23" s="43"/>
      <c r="OOQ23" s="43"/>
      <c r="OOR23" s="43"/>
      <c r="OOS23" s="43"/>
      <c r="OOT23" s="43"/>
      <c r="OOU23" s="43"/>
      <c r="OOV23" s="43"/>
      <c r="OOW23" s="43"/>
      <c r="OOX23" s="43"/>
      <c r="OOY23" s="43"/>
      <c r="OOZ23" s="43"/>
      <c r="OPA23" s="43"/>
      <c r="OPB23" s="43"/>
      <c r="OPC23" s="43"/>
      <c r="OPD23" s="43"/>
      <c r="OPE23" s="43"/>
      <c r="OPF23" s="43"/>
      <c r="OPG23" s="43"/>
      <c r="OPH23" s="43"/>
      <c r="OPI23" s="43"/>
      <c r="OPJ23" s="43"/>
      <c r="OPK23" s="43"/>
      <c r="OPL23" s="43"/>
      <c r="OPM23" s="43"/>
      <c r="OPN23" s="43"/>
      <c r="OPO23" s="43"/>
      <c r="OPP23" s="43"/>
      <c r="OPQ23" s="43"/>
      <c r="OPR23" s="43"/>
      <c r="OPS23" s="43"/>
      <c r="OPT23" s="43"/>
      <c r="OPU23" s="43"/>
      <c r="OPV23" s="43"/>
      <c r="OPW23" s="43"/>
      <c r="OPX23" s="43"/>
      <c r="OPY23" s="43"/>
      <c r="OPZ23" s="43"/>
      <c r="OQA23" s="43"/>
      <c r="OQB23" s="43"/>
      <c r="OQC23" s="43"/>
      <c r="OQD23" s="43"/>
      <c r="OQE23" s="43"/>
      <c r="OQF23" s="43"/>
      <c r="OQG23" s="43"/>
      <c r="OQH23" s="43"/>
      <c r="OQI23" s="43"/>
      <c r="OQJ23" s="43"/>
      <c r="OQK23" s="43"/>
      <c r="OQL23" s="43"/>
      <c r="OQM23" s="43"/>
      <c r="OQN23" s="43"/>
      <c r="OQO23" s="43"/>
      <c r="OQP23" s="43"/>
      <c r="OQQ23" s="43"/>
      <c r="OQR23" s="43"/>
      <c r="OQS23" s="43"/>
      <c r="OQT23" s="43"/>
      <c r="OQU23" s="43"/>
      <c r="OQV23" s="43"/>
      <c r="OQW23" s="43"/>
      <c r="OQX23" s="43"/>
      <c r="OQY23" s="43"/>
      <c r="OQZ23" s="43"/>
      <c r="ORA23" s="43"/>
      <c r="ORB23" s="43"/>
      <c r="ORC23" s="43"/>
      <c r="ORD23" s="43"/>
      <c r="ORE23" s="43"/>
      <c r="ORF23" s="43"/>
      <c r="ORG23" s="43"/>
      <c r="ORH23" s="43"/>
      <c r="ORI23" s="43"/>
      <c r="ORJ23" s="43"/>
      <c r="ORK23" s="43"/>
      <c r="ORL23" s="43"/>
      <c r="ORM23" s="43"/>
      <c r="ORN23" s="43"/>
      <c r="ORO23" s="43"/>
      <c r="ORP23" s="43"/>
      <c r="ORQ23" s="43"/>
      <c r="ORR23" s="43"/>
      <c r="ORS23" s="43"/>
      <c r="ORT23" s="43"/>
      <c r="ORU23" s="43"/>
      <c r="ORV23" s="43"/>
      <c r="ORW23" s="43"/>
      <c r="ORX23" s="43"/>
      <c r="ORY23" s="43"/>
      <c r="ORZ23" s="43"/>
      <c r="OSA23" s="43"/>
      <c r="OSB23" s="43"/>
      <c r="OSC23" s="43"/>
      <c r="OSD23" s="43"/>
      <c r="OSE23" s="43"/>
      <c r="OSF23" s="43"/>
      <c r="OSG23" s="43"/>
      <c r="OSH23" s="43"/>
      <c r="OSI23" s="43"/>
      <c r="OSJ23" s="43"/>
      <c r="OSK23" s="43"/>
      <c r="OSL23" s="43"/>
      <c r="OSM23" s="43"/>
      <c r="OSN23" s="43"/>
      <c r="OSO23" s="43"/>
      <c r="OSP23" s="43"/>
      <c r="OSQ23" s="43"/>
      <c r="OSR23" s="43"/>
      <c r="OSS23" s="43"/>
      <c r="OST23" s="43"/>
      <c r="OSU23" s="43"/>
      <c r="OSV23" s="43"/>
      <c r="OSW23" s="43"/>
      <c r="OSX23" s="43"/>
      <c r="OSY23" s="43"/>
      <c r="OSZ23" s="43"/>
      <c r="OTA23" s="43"/>
      <c r="OTB23" s="43"/>
      <c r="OTC23" s="43"/>
      <c r="OTD23" s="43"/>
      <c r="OTE23" s="43"/>
      <c r="OTF23" s="43"/>
      <c r="OTG23" s="43"/>
      <c r="OTH23" s="43"/>
      <c r="OTI23" s="43"/>
      <c r="OTJ23" s="43"/>
      <c r="OTK23" s="43"/>
      <c r="OTL23" s="43"/>
      <c r="OTM23" s="43"/>
      <c r="OTN23" s="43"/>
      <c r="OTO23" s="43"/>
      <c r="OTP23" s="43"/>
      <c r="OTQ23" s="43"/>
      <c r="OTR23" s="43"/>
      <c r="OTS23" s="43"/>
      <c r="OTT23" s="43"/>
      <c r="OTU23" s="43"/>
      <c r="OTV23" s="43"/>
      <c r="OTW23" s="43"/>
      <c r="OTX23" s="43"/>
      <c r="OTY23" s="43"/>
      <c r="OTZ23" s="43"/>
      <c r="OUA23" s="43"/>
      <c r="OUB23" s="43"/>
      <c r="OUC23" s="43"/>
      <c r="OUD23" s="43"/>
      <c r="OUE23" s="43"/>
      <c r="OUF23" s="43"/>
      <c r="OUG23" s="43"/>
      <c r="OUH23" s="43"/>
      <c r="OUI23" s="43"/>
      <c r="OUJ23" s="43"/>
      <c r="OUK23" s="43"/>
      <c r="OUL23" s="43"/>
      <c r="OUM23" s="43"/>
      <c r="OUN23" s="43"/>
      <c r="OUO23" s="43"/>
      <c r="OUP23" s="43"/>
      <c r="OUQ23" s="43"/>
      <c r="OUR23" s="43"/>
      <c r="OUS23" s="43"/>
      <c r="OUT23" s="43"/>
      <c r="OUU23" s="43"/>
      <c r="OUV23" s="43"/>
      <c r="OUW23" s="43"/>
      <c r="OUX23" s="43"/>
      <c r="OUY23" s="43"/>
      <c r="OUZ23" s="43"/>
      <c r="OVA23" s="43"/>
      <c r="OVB23" s="43"/>
      <c r="OVC23" s="43"/>
      <c r="OVD23" s="43"/>
      <c r="OVE23" s="43"/>
      <c r="OVF23" s="43"/>
      <c r="OVG23" s="43"/>
      <c r="OVH23" s="43"/>
      <c r="OVI23" s="43"/>
      <c r="OVJ23" s="43"/>
      <c r="OVK23" s="43"/>
      <c r="OVL23" s="43"/>
      <c r="OVM23" s="43"/>
      <c r="OVN23" s="43"/>
      <c r="OVO23" s="43"/>
      <c r="OVP23" s="43"/>
      <c r="OVQ23" s="43"/>
      <c r="OVR23" s="43"/>
      <c r="OVS23" s="43"/>
      <c r="OVT23" s="43"/>
      <c r="OVU23" s="43"/>
      <c r="OVV23" s="43"/>
      <c r="OVW23" s="43"/>
      <c r="OVX23" s="43"/>
      <c r="OVY23" s="43"/>
      <c r="OVZ23" s="43"/>
      <c r="OWA23" s="43"/>
      <c r="OWB23" s="43"/>
      <c r="OWC23" s="43"/>
      <c r="OWD23" s="43"/>
      <c r="OWE23" s="43"/>
      <c r="OWF23" s="43"/>
      <c r="OWG23" s="43"/>
      <c r="OWH23" s="43"/>
      <c r="OWI23" s="43"/>
      <c r="OWJ23" s="43"/>
      <c r="OWK23" s="43"/>
      <c r="OWL23" s="43"/>
      <c r="OWM23" s="43"/>
      <c r="OWN23" s="43"/>
      <c r="OWO23" s="43"/>
      <c r="OWP23" s="43"/>
      <c r="OWQ23" s="43"/>
      <c r="OWR23" s="43"/>
      <c r="OWS23" s="43"/>
      <c r="OWT23" s="43"/>
      <c r="OWU23" s="43"/>
      <c r="OWV23" s="43"/>
      <c r="OWW23" s="43"/>
      <c r="OWX23" s="43"/>
      <c r="OWY23" s="43"/>
      <c r="OWZ23" s="43"/>
      <c r="OXA23" s="43"/>
      <c r="OXB23" s="43"/>
      <c r="OXC23" s="43"/>
      <c r="OXD23" s="43"/>
      <c r="OXE23" s="43"/>
      <c r="OXF23" s="43"/>
      <c r="OXG23" s="43"/>
      <c r="OXH23" s="43"/>
      <c r="OXI23" s="43"/>
      <c r="OXJ23" s="43"/>
      <c r="OXK23" s="43"/>
      <c r="OXL23" s="43"/>
      <c r="OXM23" s="43"/>
      <c r="OXN23" s="43"/>
      <c r="OXO23" s="43"/>
      <c r="OXP23" s="43"/>
      <c r="OXQ23" s="43"/>
      <c r="OXR23" s="43"/>
      <c r="OXS23" s="43"/>
      <c r="OXT23" s="43"/>
      <c r="OXU23" s="43"/>
      <c r="OXV23" s="43"/>
      <c r="OXW23" s="43"/>
      <c r="OXX23" s="43"/>
      <c r="OXY23" s="43"/>
      <c r="OXZ23" s="43"/>
      <c r="OYA23" s="43"/>
      <c r="OYB23" s="43"/>
      <c r="OYC23" s="43"/>
      <c r="OYD23" s="43"/>
      <c r="OYE23" s="43"/>
      <c r="OYF23" s="43"/>
      <c r="OYG23" s="43"/>
      <c r="OYH23" s="43"/>
      <c r="OYI23" s="43"/>
      <c r="OYJ23" s="43"/>
      <c r="OYK23" s="43"/>
      <c r="OYL23" s="43"/>
      <c r="OYM23" s="43"/>
      <c r="OYN23" s="43"/>
      <c r="OYO23" s="43"/>
      <c r="OYP23" s="43"/>
      <c r="OYQ23" s="43"/>
      <c r="OYR23" s="43"/>
      <c r="OYS23" s="43"/>
      <c r="OYT23" s="43"/>
      <c r="OYU23" s="43"/>
      <c r="OYV23" s="43"/>
      <c r="OYW23" s="43"/>
      <c r="OYX23" s="43"/>
      <c r="OYY23" s="43"/>
      <c r="OYZ23" s="43"/>
      <c r="OZA23" s="43"/>
      <c r="OZB23" s="43"/>
      <c r="OZC23" s="43"/>
      <c r="OZD23" s="43"/>
      <c r="OZE23" s="43"/>
      <c r="OZF23" s="43"/>
      <c r="OZG23" s="43"/>
      <c r="OZH23" s="43"/>
      <c r="OZI23" s="43"/>
      <c r="OZJ23" s="43"/>
      <c r="OZK23" s="43"/>
      <c r="OZL23" s="43"/>
      <c r="OZM23" s="43"/>
      <c r="OZN23" s="43"/>
      <c r="OZO23" s="43"/>
      <c r="OZP23" s="43"/>
      <c r="OZQ23" s="43"/>
      <c r="OZR23" s="43"/>
      <c r="OZS23" s="43"/>
      <c r="OZT23" s="43"/>
      <c r="OZU23" s="43"/>
      <c r="OZV23" s="43"/>
      <c r="OZW23" s="43"/>
      <c r="OZX23" s="43"/>
      <c r="OZY23" s="43"/>
      <c r="OZZ23" s="43"/>
      <c r="PAA23" s="43"/>
      <c r="PAB23" s="43"/>
      <c r="PAC23" s="43"/>
      <c r="PAD23" s="43"/>
      <c r="PAE23" s="43"/>
      <c r="PAF23" s="43"/>
      <c r="PAG23" s="43"/>
      <c r="PAH23" s="43"/>
      <c r="PAI23" s="43"/>
      <c r="PAJ23" s="43"/>
      <c r="PAK23" s="43"/>
      <c r="PAL23" s="43"/>
      <c r="PAM23" s="43"/>
      <c r="PAN23" s="43"/>
      <c r="PAO23" s="43"/>
      <c r="PAP23" s="43"/>
      <c r="PAQ23" s="43"/>
      <c r="PAR23" s="43"/>
      <c r="PAS23" s="43"/>
      <c r="PAT23" s="43"/>
      <c r="PAU23" s="43"/>
      <c r="PAV23" s="43"/>
      <c r="PAW23" s="43"/>
      <c r="PAX23" s="43"/>
      <c r="PAY23" s="43"/>
      <c r="PAZ23" s="43"/>
      <c r="PBA23" s="43"/>
      <c r="PBB23" s="43"/>
      <c r="PBC23" s="43"/>
      <c r="PBD23" s="43"/>
      <c r="PBE23" s="43"/>
      <c r="PBF23" s="43"/>
      <c r="PBG23" s="43"/>
      <c r="PBH23" s="43"/>
      <c r="PBI23" s="43"/>
      <c r="PBJ23" s="43"/>
      <c r="PBK23" s="43"/>
      <c r="PBL23" s="43"/>
      <c r="PBM23" s="43"/>
      <c r="PBN23" s="43"/>
      <c r="PBO23" s="43"/>
      <c r="PBP23" s="43"/>
      <c r="PBQ23" s="43"/>
      <c r="PBR23" s="43"/>
      <c r="PBS23" s="43"/>
      <c r="PBT23" s="43"/>
      <c r="PBU23" s="43"/>
      <c r="PBV23" s="43"/>
      <c r="PBW23" s="43"/>
      <c r="PBX23" s="43"/>
      <c r="PBY23" s="43"/>
      <c r="PBZ23" s="43"/>
      <c r="PCA23" s="43"/>
      <c r="PCB23" s="43"/>
      <c r="PCC23" s="43"/>
      <c r="PCD23" s="43"/>
      <c r="PCE23" s="43"/>
      <c r="PCF23" s="43"/>
      <c r="PCG23" s="43"/>
      <c r="PCH23" s="43"/>
      <c r="PCI23" s="43"/>
      <c r="PCJ23" s="43"/>
      <c r="PCK23" s="43"/>
      <c r="PCL23" s="43"/>
      <c r="PCM23" s="43"/>
      <c r="PCN23" s="43"/>
      <c r="PCO23" s="43"/>
      <c r="PCP23" s="43"/>
      <c r="PCQ23" s="43"/>
      <c r="PCR23" s="43"/>
      <c r="PCS23" s="43"/>
      <c r="PCT23" s="43"/>
      <c r="PCU23" s="43"/>
      <c r="PCV23" s="43"/>
      <c r="PCW23" s="43"/>
      <c r="PCX23" s="43"/>
      <c r="PCY23" s="43"/>
      <c r="PCZ23" s="43"/>
      <c r="PDA23" s="43"/>
      <c r="PDB23" s="43"/>
      <c r="PDC23" s="43"/>
      <c r="PDD23" s="43"/>
      <c r="PDE23" s="43"/>
      <c r="PDF23" s="43"/>
      <c r="PDG23" s="43"/>
      <c r="PDH23" s="43"/>
      <c r="PDI23" s="43"/>
      <c r="PDJ23" s="43"/>
      <c r="PDK23" s="43"/>
      <c r="PDL23" s="43"/>
      <c r="PDM23" s="43"/>
      <c r="PDN23" s="43"/>
      <c r="PDO23" s="43"/>
      <c r="PDP23" s="43"/>
      <c r="PDQ23" s="43"/>
      <c r="PDR23" s="43"/>
      <c r="PDS23" s="43"/>
      <c r="PDT23" s="43"/>
      <c r="PDU23" s="43"/>
      <c r="PDV23" s="43"/>
      <c r="PDW23" s="43"/>
      <c r="PDX23" s="43"/>
      <c r="PDY23" s="43"/>
      <c r="PDZ23" s="43"/>
      <c r="PEA23" s="43"/>
      <c r="PEB23" s="43"/>
      <c r="PEC23" s="43"/>
      <c r="PED23" s="43"/>
      <c r="PEE23" s="43"/>
      <c r="PEF23" s="43"/>
      <c r="PEG23" s="43"/>
      <c r="PEH23" s="43"/>
      <c r="PEI23" s="43"/>
      <c r="PEJ23" s="43"/>
      <c r="PEK23" s="43"/>
      <c r="PEL23" s="43"/>
      <c r="PEM23" s="43"/>
      <c r="PEN23" s="43"/>
      <c r="PEO23" s="43"/>
      <c r="PEP23" s="43"/>
      <c r="PEQ23" s="43"/>
      <c r="PER23" s="43"/>
      <c r="PES23" s="43"/>
      <c r="PET23" s="43"/>
      <c r="PEU23" s="43"/>
      <c r="PEV23" s="43"/>
      <c r="PEW23" s="43"/>
      <c r="PEX23" s="43"/>
      <c r="PEY23" s="43"/>
      <c r="PEZ23" s="43"/>
      <c r="PFA23" s="43"/>
      <c r="PFB23" s="43"/>
      <c r="PFC23" s="43"/>
      <c r="PFD23" s="43"/>
      <c r="PFE23" s="43"/>
      <c r="PFF23" s="43"/>
      <c r="PFG23" s="43"/>
      <c r="PFH23" s="43"/>
      <c r="PFI23" s="43"/>
      <c r="PFJ23" s="43"/>
      <c r="PFK23" s="43"/>
      <c r="PFL23" s="43"/>
      <c r="PFM23" s="43"/>
      <c r="PFN23" s="43"/>
      <c r="PFO23" s="43"/>
      <c r="PFP23" s="43"/>
      <c r="PFQ23" s="43"/>
      <c r="PFR23" s="43"/>
      <c r="PFS23" s="43"/>
      <c r="PFT23" s="43"/>
      <c r="PFU23" s="43"/>
      <c r="PFV23" s="43"/>
      <c r="PFW23" s="43"/>
      <c r="PFX23" s="43"/>
      <c r="PFY23" s="43"/>
      <c r="PFZ23" s="43"/>
      <c r="PGA23" s="43"/>
      <c r="PGB23" s="43"/>
      <c r="PGC23" s="43"/>
      <c r="PGD23" s="43"/>
      <c r="PGE23" s="43"/>
      <c r="PGF23" s="43"/>
      <c r="PGG23" s="43"/>
      <c r="PGH23" s="43"/>
      <c r="PGI23" s="43"/>
      <c r="PGJ23" s="43"/>
      <c r="PGK23" s="43"/>
      <c r="PGL23" s="43"/>
      <c r="PGM23" s="43"/>
      <c r="PGN23" s="43"/>
      <c r="PGO23" s="43"/>
      <c r="PGP23" s="43"/>
      <c r="PGQ23" s="43"/>
      <c r="PGR23" s="43"/>
      <c r="PGS23" s="43"/>
      <c r="PGT23" s="43"/>
      <c r="PGU23" s="43"/>
      <c r="PGV23" s="43"/>
      <c r="PGW23" s="43"/>
      <c r="PGX23" s="43"/>
      <c r="PGY23" s="43"/>
      <c r="PGZ23" s="43"/>
      <c r="PHA23" s="43"/>
      <c r="PHB23" s="43"/>
      <c r="PHC23" s="43"/>
      <c r="PHD23" s="43"/>
      <c r="PHE23" s="43"/>
      <c r="PHF23" s="43"/>
      <c r="PHG23" s="43"/>
      <c r="PHH23" s="43"/>
      <c r="PHI23" s="43"/>
      <c r="PHJ23" s="43"/>
      <c r="PHK23" s="43"/>
      <c r="PHL23" s="43"/>
      <c r="PHM23" s="43"/>
      <c r="PHN23" s="43"/>
      <c r="PHO23" s="43"/>
      <c r="PHP23" s="43"/>
      <c r="PHQ23" s="43"/>
      <c r="PHR23" s="43"/>
      <c r="PHS23" s="43"/>
      <c r="PHT23" s="43"/>
      <c r="PHU23" s="43"/>
      <c r="PHV23" s="43"/>
      <c r="PHW23" s="43"/>
      <c r="PHX23" s="43"/>
      <c r="PHY23" s="43"/>
      <c r="PHZ23" s="43"/>
      <c r="PIA23" s="43"/>
      <c r="PIB23" s="43"/>
      <c r="PIC23" s="43"/>
      <c r="PID23" s="43"/>
      <c r="PIE23" s="43"/>
      <c r="PIF23" s="43"/>
      <c r="PIG23" s="43"/>
      <c r="PIH23" s="43"/>
      <c r="PII23" s="43"/>
      <c r="PIJ23" s="43"/>
      <c r="PIK23" s="43"/>
      <c r="PIL23" s="43"/>
      <c r="PIM23" s="43"/>
      <c r="PIN23" s="43"/>
      <c r="PIO23" s="43"/>
      <c r="PIP23" s="43"/>
      <c r="PIQ23" s="43"/>
      <c r="PIR23" s="43"/>
      <c r="PIS23" s="43"/>
      <c r="PIT23" s="43"/>
      <c r="PIU23" s="43"/>
      <c r="PIV23" s="43"/>
      <c r="PIW23" s="43"/>
      <c r="PIX23" s="43"/>
      <c r="PIY23" s="43"/>
      <c r="PIZ23" s="43"/>
      <c r="PJA23" s="43"/>
      <c r="PJB23" s="43"/>
      <c r="PJC23" s="43"/>
      <c r="PJD23" s="43"/>
      <c r="PJE23" s="43"/>
      <c r="PJF23" s="43"/>
      <c r="PJG23" s="43"/>
      <c r="PJH23" s="43"/>
      <c r="PJI23" s="43"/>
      <c r="PJJ23" s="43"/>
      <c r="PJK23" s="43"/>
      <c r="PJL23" s="43"/>
      <c r="PJM23" s="43"/>
      <c r="PJN23" s="43"/>
      <c r="PJO23" s="43"/>
      <c r="PJP23" s="43"/>
      <c r="PJQ23" s="43"/>
      <c r="PJR23" s="43"/>
      <c r="PJS23" s="43"/>
      <c r="PJT23" s="43"/>
      <c r="PJU23" s="43"/>
      <c r="PJV23" s="43"/>
      <c r="PJW23" s="43"/>
      <c r="PJX23" s="43"/>
      <c r="PJY23" s="43"/>
      <c r="PJZ23" s="43"/>
      <c r="PKA23" s="43"/>
      <c r="PKB23" s="43"/>
      <c r="PKC23" s="43"/>
      <c r="PKD23" s="43"/>
      <c r="PKE23" s="43"/>
      <c r="PKF23" s="43"/>
      <c r="PKG23" s="43"/>
      <c r="PKH23" s="43"/>
      <c r="PKI23" s="43"/>
      <c r="PKJ23" s="43"/>
      <c r="PKK23" s="43"/>
      <c r="PKL23" s="43"/>
      <c r="PKM23" s="43"/>
      <c r="PKN23" s="43"/>
      <c r="PKO23" s="43"/>
      <c r="PKP23" s="43"/>
      <c r="PKQ23" s="43"/>
      <c r="PKR23" s="43"/>
      <c r="PKS23" s="43"/>
      <c r="PKT23" s="43"/>
      <c r="PKU23" s="43"/>
      <c r="PKV23" s="43"/>
      <c r="PKW23" s="43"/>
      <c r="PKX23" s="43"/>
      <c r="PKY23" s="43"/>
      <c r="PKZ23" s="43"/>
      <c r="PLA23" s="43"/>
      <c r="PLB23" s="43"/>
      <c r="PLC23" s="43"/>
      <c r="PLD23" s="43"/>
      <c r="PLE23" s="43"/>
      <c r="PLF23" s="43"/>
      <c r="PLG23" s="43"/>
      <c r="PLH23" s="43"/>
      <c r="PLI23" s="43"/>
      <c r="PLJ23" s="43"/>
      <c r="PLK23" s="43"/>
      <c r="PLL23" s="43"/>
      <c r="PLM23" s="43"/>
      <c r="PLN23" s="43"/>
      <c r="PLO23" s="43"/>
      <c r="PLP23" s="43"/>
      <c r="PLQ23" s="43"/>
      <c r="PLR23" s="43"/>
      <c r="PLS23" s="43"/>
      <c r="PLT23" s="43"/>
      <c r="PLU23" s="43"/>
      <c r="PLV23" s="43"/>
      <c r="PLW23" s="43"/>
      <c r="PLX23" s="43"/>
      <c r="PLY23" s="43"/>
      <c r="PLZ23" s="43"/>
      <c r="PMA23" s="43"/>
      <c r="PMB23" s="43"/>
      <c r="PMC23" s="43"/>
      <c r="PMD23" s="43"/>
      <c r="PME23" s="43"/>
      <c r="PMF23" s="43"/>
      <c r="PMG23" s="43"/>
      <c r="PMH23" s="43"/>
      <c r="PMI23" s="43"/>
      <c r="PMJ23" s="43"/>
      <c r="PMK23" s="43"/>
      <c r="PML23" s="43"/>
      <c r="PMM23" s="43"/>
      <c r="PMN23" s="43"/>
      <c r="PMO23" s="43"/>
      <c r="PMP23" s="43"/>
      <c r="PMQ23" s="43"/>
      <c r="PMR23" s="43"/>
      <c r="PMS23" s="43"/>
      <c r="PMT23" s="43"/>
      <c r="PMU23" s="43"/>
      <c r="PMV23" s="43"/>
      <c r="PMW23" s="43"/>
      <c r="PMX23" s="43"/>
      <c r="PMY23" s="43"/>
      <c r="PMZ23" s="43"/>
      <c r="PNA23" s="43"/>
      <c r="PNB23" s="43"/>
      <c r="PNC23" s="43"/>
      <c r="PND23" s="43"/>
      <c r="PNE23" s="43"/>
      <c r="PNF23" s="43"/>
      <c r="PNG23" s="43"/>
      <c r="PNH23" s="43"/>
      <c r="PNI23" s="43"/>
      <c r="PNJ23" s="43"/>
      <c r="PNK23" s="43"/>
      <c r="PNL23" s="43"/>
      <c r="PNM23" s="43"/>
      <c r="PNN23" s="43"/>
      <c r="PNO23" s="43"/>
      <c r="PNP23" s="43"/>
      <c r="PNQ23" s="43"/>
      <c r="PNR23" s="43"/>
      <c r="PNS23" s="43"/>
      <c r="PNT23" s="43"/>
      <c r="PNU23" s="43"/>
      <c r="PNV23" s="43"/>
      <c r="PNW23" s="43"/>
      <c r="PNX23" s="43"/>
      <c r="PNY23" s="43"/>
      <c r="PNZ23" s="43"/>
      <c r="POA23" s="43"/>
      <c r="POB23" s="43"/>
      <c r="POC23" s="43"/>
      <c r="POD23" s="43"/>
      <c r="POE23" s="43"/>
      <c r="POF23" s="43"/>
      <c r="POG23" s="43"/>
      <c r="POH23" s="43"/>
      <c r="POI23" s="43"/>
      <c r="POJ23" s="43"/>
      <c r="POK23" s="43"/>
      <c r="POL23" s="43"/>
      <c r="POM23" s="43"/>
      <c r="PON23" s="43"/>
      <c r="POO23" s="43"/>
      <c r="POP23" s="43"/>
      <c r="POQ23" s="43"/>
      <c r="POR23" s="43"/>
      <c r="POS23" s="43"/>
      <c r="POT23" s="43"/>
      <c r="POU23" s="43"/>
      <c r="POV23" s="43"/>
      <c r="POW23" s="43"/>
      <c r="POX23" s="43"/>
      <c r="POY23" s="43"/>
      <c r="POZ23" s="43"/>
      <c r="PPA23" s="43"/>
      <c r="PPB23" s="43"/>
      <c r="PPC23" s="43"/>
      <c r="PPD23" s="43"/>
      <c r="PPE23" s="43"/>
      <c r="PPF23" s="43"/>
      <c r="PPG23" s="43"/>
      <c r="PPH23" s="43"/>
      <c r="PPI23" s="43"/>
      <c r="PPJ23" s="43"/>
      <c r="PPK23" s="43"/>
      <c r="PPL23" s="43"/>
      <c r="PPM23" s="43"/>
      <c r="PPN23" s="43"/>
      <c r="PPO23" s="43"/>
      <c r="PPP23" s="43"/>
      <c r="PPQ23" s="43"/>
      <c r="PPR23" s="43"/>
      <c r="PPS23" s="43"/>
      <c r="PPT23" s="43"/>
      <c r="PPU23" s="43"/>
      <c r="PPV23" s="43"/>
      <c r="PPW23" s="43"/>
      <c r="PPX23" s="43"/>
      <c r="PPY23" s="43"/>
      <c r="PPZ23" s="43"/>
      <c r="PQA23" s="43"/>
      <c r="PQB23" s="43"/>
      <c r="PQC23" s="43"/>
      <c r="PQD23" s="43"/>
      <c r="PQE23" s="43"/>
      <c r="PQF23" s="43"/>
      <c r="PQG23" s="43"/>
      <c r="PQH23" s="43"/>
      <c r="PQI23" s="43"/>
      <c r="PQJ23" s="43"/>
      <c r="PQK23" s="43"/>
      <c r="PQL23" s="43"/>
      <c r="PQM23" s="43"/>
      <c r="PQN23" s="43"/>
      <c r="PQO23" s="43"/>
      <c r="PQP23" s="43"/>
      <c r="PQQ23" s="43"/>
      <c r="PQR23" s="43"/>
      <c r="PQS23" s="43"/>
      <c r="PQT23" s="43"/>
      <c r="PQU23" s="43"/>
      <c r="PQV23" s="43"/>
      <c r="PQW23" s="43"/>
      <c r="PQX23" s="43"/>
      <c r="PQY23" s="43"/>
      <c r="PQZ23" s="43"/>
      <c r="PRA23" s="43"/>
      <c r="PRB23" s="43"/>
      <c r="PRC23" s="43"/>
      <c r="PRD23" s="43"/>
      <c r="PRE23" s="43"/>
      <c r="PRF23" s="43"/>
      <c r="PRG23" s="43"/>
      <c r="PRH23" s="43"/>
      <c r="PRI23" s="43"/>
      <c r="PRJ23" s="43"/>
      <c r="PRK23" s="43"/>
      <c r="PRL23" s="43"/>
      <c r="PRM23" s="43"/>
      <c r="PRN23" s="43"/>
      <c r="PRO23" s="43"/>
      <c r="PRP23" s="43"/>
      <c r="PRQ23" s="43"/>
      <c r="PRR23" s="43"/>
      <c r="PRS23" s="43"/>
      <c r="PRT23" s="43"/>
      <c r="PRU23" s="43"/>
      <c r="PRV23" s="43"/>
      <c r="PRW23" s="43"/>
      <c r="PRX23" s="43"/>
      <c r="PRY23" s="43"/>
      <c r="PRZ23" s="43"/>
      <c r="PSA23" s="43"/>
      <c r="PSB23" s="43"/>
      <c r="PSC23" s="43"/>
      <c r="PSD23" s="43"/>
      <c r="PSE23" s="43"/>
      <c r="PSF23" s="43"/>
      <c r="PSG23" s="43"/>
      <c r="PSH23" s="43"/>
      <c r="PSI23" s="43"/>
      <c r="PSJ23" s="43"/>
      <c r="PSK23" s="43"/>
      <c r="PSL23" s="43"/>
      <c r="PSM23" s="43"/>
      <c r="PSN23" s="43"/>
      <c r="PSO23" s="43"/>
      <c r="PSP23" s="43"/>
      <c r="PSQ23" s="43"/>
      <c r="PSR23" s="43"/>
      <c r="PSS23" s="43"/>
      <c r="PST23" s="43"/>
      <c r="PSU23" s="43"/>
      <c r="PSV23" s="43"/>
      <c r="PSW23" s="43"/>
      <c r="PSX23" s="43"/>
      <c r="PSY23" s="43"/>
      <c r="PSZ23" s="43"/>
      <c r="PTA23" s="43"/>
      <c r="PTB23" s="43"/>
      <c r="PTC23" s="43"/>
      <c r="PTD23" s="43"/>
      <c r="PTE23" s="43"/>
      <c r="PTF23" s="43"/>
      <c r="PTG23" s="43"/>
      <c r="PTH23" s="43"/>
      <c r="PTI23" s="43"/>
      <c r="PTJ23" s="43"/>
      <c r="PTK23" s="43"/>
      <c r="PTL23" s="43"/>
      <c r="PTM23" s="43"/>
      <c r="PTN23" s="43"/>
      <c r="PTO23" s="43"/>
      <c r="PTP23" s="43"/>
      <c r="PTQ23" s="43"/>
      <c r="PTR23" s="43"/>
      <c r="PTS23" s="43"/>
      <c r="PTT23" s="43"/>
      <c r="PTU23" s="43"/>
      <c r="PTV23" s="43"/>
      <c r="PTW23" s="43"/>
      <c r="PTX23" s="43"/>
      <c r="PTY23" s="43"/>
      <c r="PTZ23" s="43"/>
      <c r="PUA23" s="43"/>
      <c r="PUB23" s="43"/>
      <c r="PUC23" s="43"/>
      <c r="PUD23" s="43"/>
      <c r="PUE23" s="43"/>
      <c r="PUF23" s="43"/>
      <c r="PUG23" s="43"/>
      <c r="PUH23" s="43"/>
      <c r="PUI23" s="43"/>
      <c r="PUJ23" s="43"/>
      <c r="PUK23" s="43"/>
      <c r="PUL23" s="43"/>
      <c r="PUM23" s="43"/>
      <c r="PUN23" s="43"/>
      <c r="PUO23" s="43"/>
      <c r="PUP23" s="43"/>
      <c r="PUQ23" s="43"/>
      <c r="PUR23" s="43"/>
      <c r="PUS23" s="43"/>
      <c r="PUT23" s="43"/>
      <c r="PUU23" s="43"/>
      <c r="PUV23" s="43"/>
      <c r="PUW23" s="43"/>
      <c r="PUX23" s="43"/>
      <c r="PUY23" s="43"/>
      <c r="PUZ23" s="43"/>
      <c r="PVA23" s="43"/>
      <c r="PVB23" s="43"/>
      <c r="PVC23" s="43"/>
      <c r="PVD23" s="43"/>
      <c r="PVE23" s="43"/>
      <c r="PVF23" s="43"/>
      <c r="PVG23" s="43"/>
      <c r="PVH23" s="43"/>
      <c r="PVI23" s="43"/>
      <c r="PVJ23" s="43"/>
      <c r="PVK23" s="43"/>
      <c r="PVL23" s="43"/>
      <c r="PVM23" s="43"/>
      <c r="PVN23" s="43"/>
      <c r="PVO23" s="43"/>
      <c r="PVP23" s="43"/>
      <c r="PVQ23" s="43"/>
      <c r="PVR23" s="43"/>
      <c r="PVS23" s="43"/>
      <c r="PVT23" s="43"/>
      <c r="PVU23" s="43"/>
      <c r="PVV23" s="43"/>
      <c r="PVW23" s="43"/>
      <c r="PVX23" s="43"/>
      <c r="PVY23" s="43"/>
      <c r="PVZ23" s="43"/>
      <c r="PWA23" s="43"/>
      <c r="PWB23" s="43"/>
      <c r="PWC23" s="43"/>
      <c r="PWD23" s="43"/>
      <c r="PWE23" s="43"/>
      <c r="PWF23" s="43"/>
      <c r="PWG23" s="43"/>
      <c r="PWH23" s="43"/>
      <c r="PWI23" s="43"/>
      <c r="PWJ23" s="43"/>
      <c r="PWK23" s="43"/>
      <c r="PWL23" s="43"/>
      <c r="PWM23" s="43"/>
      <c r="PWN23" s="43"/>
      <c r="PWO23" s="43"/>
      <c r="PWP23" s="43"/>
      <c r="PWQ23" s="43"/>
      <c r="PWR23" s="43"/>
      <c r="PWS23" s="43"/>
      <c r="PWT23" s="43"/>
      <c r="PWU23" s="43"/>
      <c r="PWV23" s="43"/>
      <c r="PWW23" s="43"/>
      <c r="PWX23" s="43"/>
      <c r="PWY23" s="43"/>
      <c r="PWZ23" s="43"/>
      <c r="PXA23" s="43"/>
      <c r="PXB23" s="43"/>
      <c r="PXC23" s="43"/>
      <c r="PXD23" s="43"/>
      <c r="PXE23" s="43"/>
      <c r="PXF23" s="43"/>
      <c r="PXG23" s="43"/>
      <c r="PXH23" s="43"/>
      <c r="PXI23" s="43"/>
      <c r="PXJ23" s="43"/>
      <c r="PXK23" s="43"/>
      <c r="PXL23" s="43"/>
      <c r="PXM23" s="43"/>
      <c r="PXN23" s="43"/>
      <c r="PXO23" s="43"/>
      <c r="PXP23" s="43"/>
      <c r="PXQ23" s="43"/>
      <c r="PXR23" s="43"/>
      <c r="PXS23" s="43"/>
      <c r="PXT23" s="43"/>
      <c r="PXU23" s="43"/>
      <c r="PXV23" s="43"/>
      <c r="PXW23" s="43"/>
      <c r="PXX23" s="43"/>
      <c r="PXY23" s="43"/>
      <c r="PXZ23" s="43"/>
      <c r="PYA23" s="43"/>
      <c r="PYB23" s="43"/>
      <c r="PYC23" s="43"/>
      <c r="PYD23" s="43"/>
      <c r="PYE23" s="43"/>
      <c r="PYF23" s="43"/>
      <c r="PYG23" s="43"/>
      <c r="PYH23" s="43"/>
      <c r="PYI23" s="43"/>
      <c r="PYJ23" s="43"/>
      <c r="PYK23" s="43"/>
      <c r="PYL23" s="43"/>
      <c r="PYM23" s="43"/>
      <c r="PYN23" s="43"/>
      <c r="PYO23" s="43"/>
      <c r="PYP23" s="43"/>
      <c r="PYQ23" s="43"/>
      <c r="PYR23" s="43"/>
      <c r="PYS23" s="43"/>
      <c r="PYT23" s="43"/>
      <c r="PYU23" s="43"/>
      <c r="PYV23" s="43"/>
      <c r="PYW23" s="43"/>
      <c r="PYX23" s="43"/>
      <c r="PYY23" s="43"/>
      <c r="PYZ23" s="43"/>
      <c r="PZA23" s="43"/>
      <c r="PZB23" s="43"/>
      <c r="PZC23" s="43"/>
      <c r="PZD23" s="43"/>
      <c r="PZE23" s="43"/>
      <c r="PZF23" s="43"/>
      <c r="PZG23" s="43"/>
      <c r="PZH23" s="43"/>
      <c r="PZI23" s="43"/>
      <c r="PZJ23" s="43"/>
      <c r="PZK23" s="43"/>
      <c r="PZL23" s="43"/>
      <c r="PZM23" s="43"/>
      <c r="PZN23" s="43"/>
      <c r="PZO23" s="43"/>
      <c r="PZP23" s="43"/>
      <c r="PZQ23" s="43"/>
      <c r="PZR23" s="43"/>
      <c r="PZS23" s="43"/>
      <c r="PZT23" s="43"/>
      <c r="PZU23" s="43"/>
      <c r="PZV23" s="43"/>
      <c r="PZW23" s="43"/>
      <c r="PZX23" s="43"/>
      <c r="PZY23" s="43"/>
      <c r="PZZ23" s="43"/>
      <c r="QAA23" s="43"/>
      <c r="QAB23" s="43"/>
      <c r="QAC23" s="43"/>
      <c r="QAD23" s="43"/>
      <c r="QAE23" s="43"/>
      <c r="QAF23" s="43"/>
      <c r="QAG23" s="43"/>
      <c r="QAH23" s="43"/>
      <c r="QAI23" s="43"/>
      <c r="QAJ23" s="43"/>
      <c r="QAK23" s="43"/>
      <c r="QAL23" s="43"/>
      <c r="QAM23" s="43"/>
      <c r="QAN23" s="43"/>
      <c r="QAO23" s="43"/>
      <c r="QAP23" s="43"/>
      <c r="QAQ23" s="43"/>
      <c r="QAR23" s="43"/>
      <c r="QAS23" s="43"/>
      <c r="QAT23" s="43"/>
      <c r="QAU23" s="43"/>
      <c r="QAV23" s="43"/>
      <c r="QAW23" s="43"/>
      <c r="QAX23" s="43"/>
      <c r="QAY23" s="43"/>
      <c r="QAZ23" s="43"/>
      <c r="QBA23" s="43"/>
      <c r="QBB23" s="43"/>
      <c r="QBC23" s="43"/>
      <c r="QBD23" s="43"/>
      <c r="QBE23" s="43"/>
      <c r="QBF23" s="43"/>
      <c r="QBG23" s="43"/>
      <c r="QBH23" s="43"/>
      <c r="QBI23" s="43"/>
      <c r="QBJ23" s="43"/>
      <c r="QBK23" s="43"/>
      <c r="QBL23" s="43"/>
      <c r="QBM23" s="43"/>
      <c r="QBN23" s="43"/>
      <c r="QBO23" s="43"/>
      <c r="QBP23" s="43"/>
      <c r="QBQ23" s="43"/>
      <c r="QBR23" s="43"/>
      <c r="QBS23" s="43"/>
      <c r="QBT23" s="43"/>
      <c r="QBU23" s="43"/>
      <c r="QBV23" s="43"/>
      <c r="QBW23" s="43"/>
      <c r="QBX23" s="43"/>
      <c r="QBY23" s="43"/>
      <c r="QBZ23" s="43"/>
      <c r="QCA23" s="43"/>
      <c r="QCB23" s="43"/>
      <c r="QCC23" s="43"/>
      <c r="QCD23" s="43"/>
      <c r="QCE23" s="43"/>
      <c r="QCF23" s="43"/>
      <c r="QCG23" s="43"/>
      <c r="QCH23" s="43"/>
      <c r="QCI23" s="43"/>
      <c r="QCJ23" s="43"/>
      <c r="QCK23" s="43"/>
      <c r="QCL23" s="43"/>
      <c r="QCM23" s="43"/>
      <c r="QCN23" s="43"/>
      <c r="QCO23" s="43"/>
      <c r="QCP23" s="43"/>
      <c r="QCQ23" s="43"/>
      <c r="QCR23" s="43"/>
      <c r="QCS23" s="43"/>
      <c r="QCT23" s="43"/>
      <c r="QCU23" s="43"/>
      <c r="QCV23" s="43"/>
      <c r="QCW23" s="43"/>
      <c r="QCX23" s="43"/>
      <c r="QCY23" s="43"/>
      <c r="QCZ23" s="43"/>
      <c r="QDA23" s="43"/>
      <c r="QDB23" s="43"/>
      <c r="QDC23" s="43"/>
      <c r="QDD23" s="43"/>
      <c r="QDE23" s="43"/>
      <c r="QDF23" s="43"/>
      <c r="QDG23" s="43"/>
      <c r="QDH23" s="43"/>
      <c r="QDI23" s="43"/>
      <c r="QDJ23" s="43"/>
      <c r="QDK23" s="43"/>
      <c r="QDL23" s="43"/>
      <c r="QDM23" s="43"/>
      <c r="QDN23" s="43"/>
      <c r="QDO23" s="43"/>
      <c r="QDP23" s="43"/>
      <c r="QDQ23" s="43"/>
      <c r="QDR23" s="43"/>
      <c r="QDS23" s="43"/>
      <c r="QDT23" s="43"/>
      <c r="QDU23" s="43"/>
      <c r="QDV23" s="43"/>
      <c r="QDW23" s="43"/>
      <c r="QDX23" s="43"/>
      <c r="QDY23" s="43"/>
      <c r="QDZ23" s="43"/>
      <c r="QEA23" s="43"/>
      <c r="QEB23" s="43"/>
      <c r="QEC23" s="43"/>
      <c r="QED23" s="43"/>
      <c r="QEE23" s="43"/>
      <c r="QEF23" s="43"/>
      <c r="QEG23" s="43"/>
      <c r="QEH23" s="43"/>
      <c r="QEI23" s="43"/>
      <c r="QEJ23" s="43"/>
      <c r="QEK23" s="43"/>
      <c r="QEL23" s="43"/>
      <c r="QEM23" s="43"/>
      <c r="QEN23" s="43"/>
      <c r="QEO23" s="43"/>
      <c r="QEP23" s="43"/>
      <c r="QEQ23" s="43"/>
      <c r="QER23" s="43"/>
      <c r="QES23" s="43"/>
      <c r="QET23" s="43"/>
      <c r="QEU23" s="43"/>
      <c r="QEV23" s="43"/>
      <c r="QEW23" s="43"/>
      <c r="QEX23" s="43"/>
      <c r="QEY23" s="43"/>
      <c r="QEZ23" s="43"/>
      <c r="QFA23" s="43"/>
      <c r="QFB23" s="43"/>
      <c r="QFC23" s="43"/>
      <c r="QFD23" s="43"/>
      <c r="QFE23" s="43"/>
      <c r="QFF23" s="43"/>
      <c r="QFG23" s="43"/>
      <c r="QFH23" s="43"/>
      <c r="QFI23" s="43"/>
      <c r="QFJ23" s="43"/>
      <c r="QFK23" s="43"/>
      <c r="QFL23" s="43"/>
      <c r="QFM23" s="43"/>
      <c r="QFN23" s="43"/>
      <c r="QFO23" s="43"/>
      <c r="QFP23" s="43"/>
      <c r="QFQ23" s="43"/>
      <c r="QFR23" s="43"/>
      <c r="QFS23" s="43"/>
      <c r="QFT23" s="43"/>
      <c r="QFU23" s="43"/>
      <c r="QFV23" s="43"/>
      <c r="QFW23" s="43"/>
      <c r="QFX23" s="43"/>
      <c r="QFY23" s="43"/>
      <c r="QFZ23" s="43"/>
      <c r="QGA23" s="43"/>
      <c r="QGB23" s="43"/>
      <c r="QGC23" s="43"/>
      <c r="QGD23" s="43"/>
      <c r="QGE23" s="43"/>
      <c r="QGF23" s="43"/>
      <c r="QGG23" s="43"/>
      <c r="QGH23" s="43"/>
      <c r="QGI23" s="43"/>
      <c r="QGJ23" s="43"/>
      <c r="QGK23" s="43"/>
      <c r="QGL23" s="43"/>
      <c r="QGM23" s="43"/>
      <c r="QGN23" s="43"/>
      <c r="QGO23" s="43"/>
      <c r="QGP23" s="43"/>
      <c r="QGQ23" s="43"/>
      <c r="QGR23" s="43"/>
      <c r="QGS23" s="43"/>
      <c r="QGT23" s="43"/>
      <c r="QGU23" s="43"/>
      <c r="QGV23" s="43"/>
      <c r="QGW23" s="43"/>
      <c r="QGX23" s="43"/>
      <c r="QGY23" s="43"/>
      <c r="QGZ23" s="43"/>
      <c r="QHA23" s="43"/>
      <c r="QHB23" s="43"/>
      <c r="QHC23" s="43"/>
      <c r="QHD23" s="43"/>
      <c r="QHE23" s="43"/>
      <c r="QHF23" s="43"/>
      <c r="QHG23" s="43"/>
      <c r="QHH23" s="43"/>
      <c r="QHI23" s="43"/>
      <c r="QHJ23" s="43"/>
      <c r="QHK23" s="43"/>
      <c r="QHL23" s="43"/>
      <c r="QHM23" s="43"/>
      <c r="QHN23" s="43"/>
      <c r="QHO23" s="43"/>
      <c r="QHP23" s="43"/>
      <c r="QHQ23" s="43"/>
      <c r="QHR23" s="43"/>
      <c r="QHS23" s="43"/>
      <c r="QHT23" s="43"/>
      <c r="QHU23" s="43"/>
      <c r="QHV23" s="43"/>
      <c r="QHW23" s="43"/>
      <c r="QHX23" s="43"/>
      <c r="QHY23" s="43"/>
      <c r="QHZ23" s="43"/>
      <c r="QIA23" s="43"/>
      <c r="QIB23" s="43"/>
      <c r="QIC23" s="43"/>
      <c r="QID23" s="43"/>
      <c r="QIE23" s="43"/>
      <c r="QIF23" s="43"/>
      <c r="QIG23" s="43"/>
      <c r="QIH23" s="43"/>
      <c r="QII23" s="43"/>
      <c r="QIJ23" s="43"/>
      <c r="QIK23" s="43"/>
      <c r="QIL23" s="43"/>
      <c r="QIM23" s="43"/>
      <c r="QIN23" s="43"/>
      <c r="QIO23" s="43"/>
      <c r="QIP23" s="43"/>
      <c r="QIQ23" s="43"/>
      <c r="QIR23" s="43"/>
      <c r="QIS23" s="43"/>
      <c r="QIT23" s="43"/>
      <c r="QIU23" s="43"/>
      <c r="QIV23" s="43"/>
      <c r="QIW23" s="43"/>
      <c r="QIX23" s="43"/>
      <c r="QIY23" s="43"/>
      <c r="QIZ23" s="43"/>
      <c r="QJA23" s="43"/>
      <c r="QJB23" s="43"/>
      <c r="QJC23" s="43"/>
      <c r="QJD23" s="43"/>
      <c r="QJE23" s="43"/>
      <c r="QJF23" s="43"/>
      <c r="QJG23" s="43"/>
      <c r="QJH23" s="43"/>
      <c r="QJI23" s="43"/>
      <c r="QJJ23" s="43"/>
      <c r="QJK23" s="43"/>
      <c r="QJL23" s="43"/>
      <c r="QJM23" s="43"/>
      <c r="QJN23" s="43"/>
      <c r="QJO23" s="43"/>
      <c r="QJP23" s="43"/>
      <c r="QJQ23" s="43"/>
      <c r="QJR23" s="43"/>
      <c r="QJS23" s="43"/>
      <c r="QJT23" s="43"/>
      <c r="QJU23" s="43"/>
      <c r="QJV23" s="43"/>
      <c r="QJW23" s="43"/>
      <c r="QJX23" s="43"/>
      <c r="QJY23" s="43"/>
      <c r="QJZ23" s="43"/>
      <c r="QKA23" s="43"/>
      <c r="QKB23" s="43"/>
      <c r="QKC23" s="43"/>
      <c r="QKD23" s="43"/>
      <c r="QKE23" s="43"/>
      <c r="QKF23" s="43"/>
      <c r="QKG23" s="43"/>
      <c r="QKH23" s="43"/>
      <c r="QKI23" s="43"/>
      <c r="QKJ23" s="43"/>
      <c r="QKK23" s="43"/>
      <c r="QKL23" s="43"/>
      <c r="QKM23" s="43"/>
      <c r="QKN23" s="43"/>
      <c r="QKO23" s="43"/>
      <c r="QKP23" s="43"/>
      <c r="QKQ23" s="43"/>
      <c r="QKR23" s="43"/>
      <c r="QKS23" s="43"/>
      <c r="QKT23" s="43"/>
      <c r="QKU23" s="43"/>
      <c r="QKV23" s="43"/>
      <c r="QKW23" s="43"/>
      <c r="QKX23" s="43"/>
      <c r="QKY23" s="43"/>
      <c r="QKZ23" s="43"/>
      <c r="QLA23" s="43"/>
      <c r="QLB23" s="43"/>
      <c r="QLC23" s="43"/>
      <c r="QLD23" s="43"/>
      <c r="QLE23" s="43"/>
      <c r="QLF23" s="43"/>
      <c r="QLG23" s="43"/>
      <c r="QLH23" s="43"/>
      <c r="QLI23" s="43"/>
      <c r="QLJ23" s="43"/>
      <c r="QLK23" s="43"/>
      <c r="QLL23" s="43"/>
      <c r="QLM23" s="43"/>
      <c r="QLN23" s="43"/>
      <c r="QLO23" s="43"/>
      <c r="QLP23" s="43"/>
      <c r="QLQ23" s="43"/>
      <c r="QLR23" s="43"/>
      <c r="QLS23" s="43"/>
      <c r="QLT23" s="43"/>
      <c r="QLU23" s="43"/>
      <c r="QLV23" s="43"/>
      <c r="QLW23" s="43"/>
      <c r="QLX23" s="43"/>
      <c r="QLY23" s="43"/>
      <c r="QLZ23" s="43"/>
      <c r="QMA23" s="43"/>
      <c r="QMB23" s="43"/>
      <c r="QMC23" s="43"/>
      <c r="QMD23" s="43"/>
      <c r="QME23" s="43"/>
      <c r="QMF23" s="43"/>
      <c r="QMG23" s="43"/>
      <c r="QMH23" s="43"/>
      <c r="QMI23" s="43"/>
      <c r="QMJ23" s="43"/>
      <c r="QMK23" s="43"/>
      <c r="QML23" s="43"/>
      <c r="QMM23" s="43"/>
      <c r="QMN23" s="43"/>
      <c r="QMO23" s="43"/>
      <c r="QMP23" s="43"/>
      <c r="QMQ23" s="43"/>
      <c r="QMR23" s="43"/>
      <c r="QMS23" s="43"/>
      <c r="QMT23" s="43"/>
      <c r="QMU23" s="43"/>
      <c r="QMV23" s="43"/>
      <c r="QMW23" s="43"/>
      <c r="QMX23" s="43"/>
      <c r="QMY23" s="43"/>
      <c r="QMZ23" s="43"/>
      <c r="QNA23" s="43"/>
      <c r="QNB23" s="43"/>
      <c r="QNC23" s="43"/>
      <c r="QND23" s="43"/>
      <c r="QNE23" s="43"/>
      <c r="QNF23" s="43"/>
      <c r="QNG23" s="43"/>
      <c r="QNH23" s="43"/>
      <c r="QNI23" s="43"/>
      <c r="QNJ23" s="43"/>
      <c r="QNK23" s="43"/>
      <c r="QNL23" s="43"/>
      <c r="QNM23" s="43"/>
      <c r="QNN23" s="43"/>
      <c r="QNO23" s="43"/>
      <c r="QNP23" s="43"/>
      <c r="QNQ23" s="43"/>
      <c r="QNR23" s="43"/>
      <c r="QNS23" s="43"/>
      <c r="QNT23" s="43"/>
      <c r="QNU23" s="43"/>
      <c r="QNV23" s="43"/>
      <c r="QNW23" s="43"/>
      <c r="QNX23" s="43"/>
      <c r="QNY23" s="43"/>
      <c r="QNZ23" s="43"/>
      <c r="QOA23" s="43"/>
      <c r="QOB23" s="43"/>
      <c r="QOC23" s="43"/>
      <c r="QOD23" s="43"/>
      <c r="QOE23" s="43"/>
      <c r="QOF23" s="43"/>
      <c r="QOG23" s="43"/>
      <c r="QOH23" s="43"/>
      <c r="QOI23" s="43"/>
      <c r="QOJ23" s="43"/>
      <c r="QOK23" s="43"/>
      <c r="QOL23" s="43"/>
      <c r="QOM23" s="43"/>
      <c r="QON23" s="43"/>
      <c r="QOO23" s="43"/>
      <c r="QOP23" s="43"/>
      <c r="QOQ23" s="43"/>
      <c r="QOR23" s="43"/>
      <c r="QOS23" s="43"/>
      <c r="QOT23" s="43"/>
      <c r="QOU23" s="43"/>
      <c r="QOV23" s="43"/>
      <c r="QOW23" s="43"/>
      <c r="QOX23" s="43"/>
      <c r="QOY23" s="43"/>
      <c r="QOZ23" s="43"/>
      <c r="QPA23" s="43"/>
      <c r="QPB23" s="43"/>
      <c r="QPC23" s="43"/>
      <c r="QPD23" s="43"/>
      <c r="QPE23" s="43"/>
      <c r="QPF23" s="43"/>
      <c r="QPG23" s="43"/>
      <c r="QPH23" s="43"/>
      <c r="QPI23" s="43"/>
      <c r="QPJ23" s="43"/>
      <c r="QPK23" s="43"/>
      <c r="QPL23" s="43"/>
      <c r="QPM23" s="43"/>
      <c r="QPN23" s="43"/>
      <c r="QPO23" s="43"/>
      <c r="QPP23" s="43"/>
      <c r="QPQ23" s="43"/>
      <c r="QPR23" s="43"/>
      <c r="QPS23" s="43"/>
      <c r="QPT23" s="43"/>
      <c r="QPU23" s="43"/>
      <c r="QPV23" s="43"/>
      <c r="QPW23" s="43"/>
      <c r="QPX23" s="43"/>
      <c r="QPY23" s="43"/>
      <c r="QPZ23" s="43"/>
      <c r="QQA23" s="43"/>
      <c r="QQB23" s="43"/>
      <c r="QQC23" s="43"/>
      <c r="QQD23" s="43"/>
      <c r="QQE23" s="43"/>
      <c r="QQF23" s="43"/>
      <c r="QQG23" s="43"/>
      <c r="QQH23" s="43"/>
      <c r="QQI23" s="43"/>
      <c r="QQJ23" s="43"/>
      <c r="QQK23" s="43"/>
      <c r="QQL23" s="43"/>
      <c r="QQM23" s="43"/>
      <c r="QQN23" s="43"/>
      <c r="QQO23" s="43"/>
      <c r="QQP23" s="43"/>
      <c r="QQQ23" s="43"/>
      <c r="QQR23" s="43"/>
      <c r="QQS23" s="43"/>
      <c r="QQT23" s="43"/>
      <c r="QQU23" s="43"/>
      <c r="QQV23" s="43"/>
      <c r="QQW23" s="43"/>
      <c r="QQX23" s="43"/>
      <c r="QQY23" s="43"/>
      <c r="QQZ23" s="43"/>
      <c r="QRA23" s="43"/>
      <c r="QRB23" s="43"/>
      <c r="QRC23" s="43"/>
      <c r="QRD23" s="43"/>
      <c r="QRE23" s="43"/>
      <c r="QRF23" s="43"/>
      <c r="QRG23" s="43"/>
      <c r="QRH23" s="43"/>
      <c r="QRI23" s="43"/>
      <c r="QRJ23" s="43"/>
      <c r="QRK23" s="43"/>
      <c r="QRL23" s="43"/>
      <c r="QRM23" s="43"/>
      <c r="QRN23" s="43"/>
      <c r="QRO23" s="43"/>
      <c r="QRP23" s="43"/>
      <c r="QRQ23" s="43"/>
      <c r="QRR23" s="43"/>
      <c r="QRS23" s="43"/>
      <c r="QRT23" s="43"/>
      <c r="QRU23" s="43"/>
      <c r="QRV23" s="43"/>
      <c r="QRW23" s="43"/>
      <c r="QRX23" s="43"/>
      <c r="QRY23" s="43"/>
      <c r="QRZ23" s="43"/>
      <c r="QSA23" s="43"/>
      <c r="QSB23" s="43"/>
      <c r="QSC23" s="43"/>
      <c r="QSD23" s="43"/>
      <c r="QSE23" s="43"/>
      <c r="QSF23" s="43"/>
      <c r="QSG23" s="43"/>
      <c r="QSH23" s="43"/>
      <c r="QSI23" s="43"/>
      <c r="QSJ23" s="43"/>
      <c r="QSK23" s="43"/>
      <c r="QSL23" s="43"/>
      <c r="QSM23" s="43"/>
      <c r="QSN23" s="43"/>
      <c r="QSO23" s="43"/>
      <c r="QSP23" s="43"/>
      <c r="QSQ23" s="43"/>
      <c r="QSR23" s="43"/>
      <c r="QSS23" s="43"/>
      <c r="QST23" s="43"/>
      <c r="QSU23" s="43"/>
      <c r="QSV23" s="43"/>
      <c r="QSW23" s="43"/>
      <c r="QSX23" s="43"/>
      <c r="QSY23" s="43"/>
      <c r="QSZ23" s="43"/>
      <c r="QTA23" s="43"/>
      <c r="QTB23" s="43"/>
      <c r="QTC23" s="43"/>
      <c r="QTD23" s="43"/>
      <c r="QTE23" s="43"/>
      <c r="QTF23" s="43"/>
      <c r="QTG23" s="43"/>
      <c r="QTH23" s="43"/>
      <c r="QTI23" s="43"/>
      <c r="QTJ23" s="43"/>
      <c r="QTK23" s="43"/>
      <c r="QTL23" s="43"/>
      <c r="QTM23" s="43"/>
      <c r="QTN23" s="43"/>
      <c r="QTO23" s="43"/>
      <c r="QTP23" s="43"/>
      <c r="QTQ23" s="43"/>
      <c r="QTR23" s="43"/>
      <c r="QTS23" s="43"/>
      <c r="QTT23" s="43"/>
      <c r="QTU23" s="43"/>
      <c r="QTV23" s="43"/>
      <c r="QTW23" s="43"/>
      <c r="QTX23" s="43"/>
      <c r="QTY23" s="43"/>
      <c r="QTZ23" s="43"/>
      <c r="QUA23" s="43"/>
      <c r="QUB23" s="43"/>
      <c r="QUC23" s="43"/>
      <c r="QUD23" s="43"/>
      <c r="QUE23" s="43"/>
      <c r="QUF23" s="43"/>
      <c r="QUG23" s="43"/>
      <c r="QUH23" s="43"/>
      <c r="QUI23" s="43"/>
      <c r="QUJ23" s="43"/>
      <c r="QUK23" s="43"/>
      <c r="QUL23" s="43"/>
      <c r="QUM23" s="43"/>
      <c r="QUN23" s="43"/>
      <c r="QUO23" s="43"/>
      <c r="QUP23" s="43"/>
      <c r="QUQ23" s="43"/>
      <c r="QUR23" s="43"/>
      <c r="QUS23" s="43"/>
      <c r="QUT23" s="43"/>
      <c r="QUU23" s="43"/>
      <c r="QUV23" s="43"/>
      <c r="QUW23" s="43"/>
      <c r="QUX23" s="43"/>
      <c r="QUY23" s="43"/>
      <c r="QUZ23" s="43"/>
      <c r="QVA23" s="43"/>
      <c r="QVB23" s="43"/>
      <c r="QVC23" s="43"/>
      <c r="QVD23" s="43"/>
      <c r="QVE23" s="43"/>
      <c r="QVF23" s="43"/>
      <c r="QVG23" s="43"/>
      <c r="QVH23" s="43"/>
      <c r="QVI23" s="43"/>
      <c r="QVJ23" s="43"/>
      <c r="QVK23" s="43"/>
      <c r="QVL23" s="43"/>
      <c r="QVM23" s="43"/>
      <c r="QVN23" s="43"/>
      <c r="QVO23" s="43"/>
      <c r="QVP23" s="43"/>
      <c r="QVQ23" s="43"/>
      <c r="QVR23" s="43"/>
      <c r="QVS23" s="43"/>
      <c r="QVT23" s="43"/>
      <c r="QVU23" s="43"/>
      <c r="QVV23" s="43"/>
      <c r="QVW23" s="43"/>
      <c r="QVX23" s="43"/>
      <c r="QVY23" s="43"/>
      <c r="QVZ23" s="43"/>
      <c r="QWA23" s="43"/>
      <c r="QWB23" s="43"/>
      <c r="QWC23" s="43"/>
      <c r="QWD23" s="43"/>
      <c r="QWE23" s="43"/>
      <c r="QWF23" s="43"/>
      <c r="QWG23" s="43"/>
      <c r="QWH23" s="43"/>
      <c r="QWI23" s="43"/>
      <c r="QWJ23" s="43"/>
      <c r="QWK23" s="43"/>
      <c r="QWL23" s="43"/>
      <c r="QWM23" s="43"/>
      <c r="QWN23" s="43"/>
      <c r="QWO23" s="43"/>
      <c r="QWP23" s="43"/>
      <c r="QWQ23" s="43"/>
      <c r="QWR23" s="43"/>
      <c r="QWS23" s="43"/>
      <c r="QWT23" s="43"/>
      <c r="QWU23" s="43"/>
      <c r="QWV23" s="43"/>
      <c r="QWW23" s="43"/>
      <c r="QWX23" s="43"/>
      <c r="QWY23" s="43"/>
      <c r="QWZ23" s="43"/>
      <c r="QXA23" s="43"/>
      <c r="QXB23" s="43"/>
      <c r="QXC23" s="43"/>
      <c r="QXD23" s="43"/>
      <c r="QXE23" s="43"/>
      <c r="QXF23" s="43"/>
      <c r="QXG23" s="43"/>
      <c r="QXH23" s="43"/>
      <c r="QXI23" s="43"/>
      <c r="QXJ23" s="43"/>
      <c r="QXK23" s="43"/>
      <c r="QXL23" s="43"/>
      <c r="QXM23" s="43"/>
      <c r="QXN23" s="43"/>
      <c r="QXO23" s="43"/>
      <c r="QXP23" s="43"/>
      <c r="QXQ23" s="43"/>
      <c r="QXR23" s="43"/>
      <c r="QXS23" s="43"/>
      <c r="QXT23" s="43"/>
      <c r="QXU23" s="43"/>
      <c r="QXV23" s="43"/>
      <c r="QXW23" s="43"/>
      <c r="QXX23" s="43"/>
      <c r="QXY23" s="43"/>
      <c r="QXZ23" s="43"/>
      <c r="QYA23" s="43"/>
      <c r="QYB23" s="43"/>
      <c r="QYC23" s="43"/>
      <c r="QYD23" s="43"/>
      <c r="QYE23" s="43"/>
      <c r="QYF23" s="43"/>
      <c r="QYG23" s="43"/>
      <c r="QYH23" s="43"/>
      <c r="QYI23" s="43"/>
      <c r="QYJ23" s="43"/>
      <c r="QYK23" s="43"/>
      <c r="QYL23" s="43"/>
      <c r="QYM23" s="43"/>
      <c r="QYN23" s="43"/>
      <c r="QYO23" s="43"/>
      <c r="QYP23" s="43"/>
      <c r="QYQ23" s="43"/>
      <c r="QYR23" s="43"/>
      <c r="QYS23" s="43"/>
      <c r="QYT23" s="43"/>
      <c r="QYU23" s="43"/>
      <c r="QYV23" s="43"/>
      <c r="QYW23" s="43"/>
      <c r="QYX23" s="43"/>
      <c r="QYY23" s="43"/>
      <c r="QYZ23" s="43"/>
      <c r="QZA23" s="43"/>
      <c r="QZB23" s="43"/>
      <c r="QZC23" s="43"/>
      <c r="QZD23" s="43"/>
      <c r="QZE23" s="43"/>
      <c r="QZF23" s="43"/>
      <c r="QZG23" s="43"/>
      <c r="QZH23" s="43"/>
      <c r="QZI23" s="43"/>
      <c r="QZJ23" s="43"/>
      <c r="QZK23" s="43"/>
      <c r="QZL23" s="43"/>
      <c r="QZM23" s="43"/>
      <c r="QZN23" s="43"/>
      <c r="QZO23" s="43"/>
      <c r="QZP23" s="43"/>
      <c r="QZQ23" s="43"/>
      <c r="QZR23" s="43"/>
      <c r="QZS23" s="43"/>
      <c r="QZT23" s="43"/>
      <c r="QZU23" s="43"/>
      <c r="QZV23" s="43"/>
      <c r="QZW23" s="43"/>
      <c r="QZX23" s="43"/>
      <c r="QZY23" s="43"/>
      <c r="QZZ23" s="43"/>
      <c r="RAA23" s="43"/>
      <c r="RAB23" s="43"/>
      <c r="RAC23" s="43"/>
      <c r="RAD23" s="43"/>
      <c r="RAE23" s="43"/>
      <c r="RAF23" s="43"/>
      <c r="RAG23" s="43"/>
      <c r="RAH23" s="43"/>
      <c r="RAI23" s="43"/>
      <c r="RAJ23" s="43"/>
      <c r="RAK23" s="43"/>
      <c r="RAL23" s="43"/>
      <c r="RAM23" s="43"/>
      <c r="RAN23" s="43"/>
      <c r="RAO23" s="43"/>
      <c r="RAP23" s="43"/>
      <c r="RAQ23" s="43"/>
      <c r="RAR23" s="43"/>
      <c r="RAS23" s="43"/>
      <c r="RAT23" s="43"/>
      <c r="RAU23" s="43"/>
      <c r="RAV23" s="43"/>
      <c r="RAW23" s="43"/>
      <c r="RAX23" s="43"/>
      <c r="RAY23" s="43"/>
      <c r="RAZ23" s="43"/>
      <c r="RBA23" s="43"/>
      <c r="RBB23" s="43"/>
      <c r="RBC23" s="43"/>
      <c r="RBD23" s="43"/>
      <c r="RBE23" s="43"/>
      <c r="RBF23" s="43"/>
      <c r="RBG23" s="43"/>
      <c r="RBH23" s="43"/>
      <c r="RBI23" s="43"/>
      <c r="RBJ23" s="43"/>
      <c r="RBK23" s="43"/>
      <c r="RBL23" s="43"/>
      <c r="RBM23" s="43"/>
      <c r="RBN23" s="43"/>
      <c r="RBO23" s="43"/>
      <c r="RBP23" s="43"/>
      <c r="RBQ23" s="43"/>
      <c r="RBR23" s="43"/>
      <c r="RBS23" s="43"/>
      <c r="RBT23" s="43"/>
      <c r="RBU23" s="43"/>
      <c r="RBV23" s="43"/>
      <c r="RBW23" s="43"/>
      <c r="RBX23" s="43"/>
      <c r="RBY23" s="43"/>
      <c r="RBZ23" s="43"/>
      <c r="RCA23" s="43"/>
      <c r="RCB23" s="43"/>
      <c r="RCC23" s="43"/>
      <c r="RCD23" s="43"/>
      <c r="RCE23" s="43"/>
      <c r="RCF23" s="43"/>
      <c r="RCG23" s="43"/>
      <c r="RCH23" s="43"/>
      <c r="RCI23" s="43"/>
      <c r="RCJ23" s="43"/>
      <c r="RCK23" s="43"/>
      <c r="RCL23" s="43"/>
      <c r="RCM23" s="43"/>
      <c r="RCN23" s="43"/>
      <c r="RCO23" s="43"/>
      <c r="RCP23" s="43"/>
      <c r="RCQ23" s="43"/>
      <c r="RCR23" s="43"/>
      <c r="RCS23" s="43"/>
      <c r="RCT23" s="43"/>
      <c r="RCU23" s="43"/>
      <c r="RCV23" s="43"/>
      <c r="RCW23" s="43"/>
      <c r="RCX23" s="43"/>
      <c r="RCY23" s="43"/>
      <c r="RCZ23" s="43"/>
      <c r="RDA23" s="43"/>
      <c r="RDB23" s="43"/>
      <c r="RDC23" s="43"/>
      <c r="RDD23" s="43"/>
      <c r="RDE23" s="43"/>
      <c r="RDF23" s="43"/>
      <c r="RDG23" s="43"/>
      <c r="RDH23" s="43"/>
      <c r="RDI23" s="43"/>
      <c r="RDJ23" s="43"/>
      <c r="RDK23" s="43"/>
      <c r="RDL23" s="43"/>
      <c r="RDM23" s="43"/>
      <c r="RDN23" s="43"/>
      <c r="RDO23" s="43"/>
      <c r="RDP23" s="43"/>
      <c r="RDQ23" s="43"/>
      <c r="RDR23" s="43"/>
      <c r="RDS23" s="43"/>
      <c r="RDT23" s="43"/>
      <c r="RDU23" s="43"/>
      <c r="RDV23" s="43"/>
      <c r="RDW23" s="43"/>
      <c r="RDX23" s="43"/>
      <c r="RDY23" s="43"/>
      <c r="RDZ23" s="43"/>
      <c r="REA23" s="43"/>
      <c r="REB23" s="43"/>
      <c r="REC23" s="43"/>
      <c r="RED23" s="43"/>
      <c r="REE23" s="43"/>
      <c r="REF23" s="43"/>
      <c r="REG23" s="43"/>
      <c r="REH23" s="43"/>
      <c r="REI23" s="43"/>
      <c r="REJ23" s="43"/>
      <c r="REK23" s="43"/>
      <c r="REL23" s="43"/>
      <c r="REM23" s="43"/>
      <c r="REN23" s="43"/>
      <c r="REO23" s="43"/>
      <c r="REP23" s="43"/>
      <c r="REQ23" s="43"/>
      <c r="RER23" s="43"/>
      <c r="RES23" s="43"/>
      <c r="RET23" s="43"/>
      <c r="REU23" s="43"/>
      <c r="REV23" s="43"/>
      <c r="REW23" s="43"/>
      <c r="REX23" s="43"/>
      <c r="REY23" s="43"/>
      <c r="REZ23" s="43"/>
      <c r="RFA23" s="43"/>
      <c r="RFB23" s="43"/>
      <c r="RFC23" s="43"/>
      <c r="RFD23" s="43"/>
      <c r="RFE23" s="43"/>
      <c r="RFF23" s="43"/>
      <c r="RFG23" s="43"/>
      <c r="RFH23" s="43"/>
      <c r="RFI23" s="43"/>
      <c r="RFJ23" s="43"/>
      <c r="RFK23" s="43"/>
      <c r="RFL23" s="43"/>
      <c r="RFM23" s="43"/>
      <c r="RFN23" s="43"/>
      <c r="RFO23" s="43"/>
      <c r="RFP23" s="43"/>
      <c r="RFQ23" s="43"/>
      <c r="RFR23" s="43"/>
      <c r="RFS23" s="43"/>
      <c r="RFT23" s="43"/>
      <c r="RFU23" s="43"/>
      <c r="RFV23" s="43"/>
      <c r="RFW23" s="43"/>
      <c r="RFX23" s="43"/>
      <c r="RFY23" s="43"/>
      <c r="RFZ23" s="43"/>
      <c r="RGA23" s="43"/>
      <c r="RGB23" s="43"/>
      <c r="RGC23" s="43"/>
      <c r="RGD23" s="43"/>
      <c r="RGE23" s="43"/>
      <c r="RGF23" s="43"/>
      <c r="RGG23" s="43"/>
      <c r="RGH23" s="43"/>
      <c r="RGI23" s="43"/>
      <c r="RGJ23" s="43"/>
      <c r="RGK23" s="43"/>
      <c r="RGL23" s="43"/>
      <c r="RGM23" s="43"/>
      <c r="RGN23" s="43"/>
      <c r="RGO23" s="43"/>
      <c r="RGP23" s="43"/>
      <c r="RGQ23" s="43"/>
      <c r="RGR23" s="43"/>
      <c r="RGS23" s="43"/>
      <c r="RGT23" s="43"/>
      <c r="RGU23" s="43"/>
      <c r="RGV23" s="43"/>
      <c r="RGW23" s="43"/>
      <c r="RGX23" s="43"/>
      <c r="RGY23" s="43"/>
      <c r="RGZ23" s="43"/>
      <c r="RHA23" s="43"/>
      <c r="RHB23" s="43"/>
      <c r="RHC23" s="43"/>
      <c r="RHD23" s="43"/>
      <c r="RHE23" s="43"/>
      <c r="RHF23" s="43"/>
      <c r="RHG23" s="43"/>
      <c r="RHH23" s="43"/>
      <c r="RHI23" s="43"/>
      <c r="RHJ23" s="43"/>
      <c r="RHK23" s="43"/>
      <c r="RHL23" s="43"/>
      <c r="RHM23" s="43"/>
      <c r="RHN23" s="43"/>
      <c r="RHO23" s="43"/>
      <c r="RHP23" s="43"/>
      <c r="RHQ23" s="43"/>
      <c r="RHR23" s="43"/>
      <c r="RHS23" s="43"/>
      <c r="RHT23" s="43"/>
      <c r="RHU23" s="43"/>
      <c r="RHV23" s="43"/>
      <c r="RHW23" s="43"/>
      <c r="RHX23" s="43"/>
      <c r="RHY23" s="43"/>
      <c r="RHZ23" s="43"/>
      <c r="RIA23" s="43"/>
      <c r="RIB23" s="43"/>
      <c r="RIC23" s="43"/>
      <c r="RID23" s="43"/>
      <c r="RIE23" s="43"/>
      <c r="RIF23" s="43"/>
      <c r="RIG23" s="43"/>
      <c r="RIH23" s="43"/>
      <c r="RII23" s="43"/>
      <c r="RIJ23" s="43"/>
      <c r="RIK23" s="43"/>
      <c r="RIL23" s="43"/>
      <c r="RIM23" s="43"/>
      <c r="RIN23" s="43"/>
      <c r="RIO23" s="43"/>
      <c r="RIP23" s="43"/>
      <c r="RIQ23" s="43"/>
      <c r="RIR23" s="43"/>
      <c r="RIS23" s="43"/>
      <c r="RIT23" s="43"/>
      <c r="RIU23" s="43"/>
      <c r="RIV23" s="43"/>
      <c r="RIW23" s="43"/>
      <c r="RIX23" s="43"/>
      <c r="RIY23" s="43"/>
      <c r="RIZ23" s="43"/>
      <c r="RJA23" s="43"/>
      <c r="RJB23" s="43"/>
      <c r="RJC23" s="43"/>
      <c r="RJD23" s="43"/>
      <c r="RJE23" s="43"/>
      <c r="RJF23" s="43"/>
      <c r="RJG23" s="43"/>
      <c r="RJH23" s="43"/>
      <c r="RJI23" s="43"/>
      <c r="RJJ23" s="43"/>
      <c r="RJK23" s="43"/>
      <c r="RJL23" s="43"/>
      <c r="RJM23" s="43"/>
      <c r="RJN23" s="43"/>
      <c r="RJO23" s="43"/>
      <c r="RJP23" s="43"/>
      <c r="RJQ23" s="43"/>
      <c r="RJR23" s="43"/>
      <c r="RJS23" s="43"/>
      <c r="RJT23" s="43"/>
      <c r="RJU23" s="43"/>
      <c r="RJV23" s="43"/>
      <c r="RJW23" s="43"/>
      <c r="RJX23" s="43"/>
      <c r="RJY23" s="43"/>
      <c r="RJZ23" s="43"/>
      <c r="RKA23" s="43"/>
      <c r="RKB23" s="43"/>
      <c r="RKC23" s="43"/>
      <c r="RKD23" s="43"/>
      <c r="RKE23" s="43"/>
      <c r="RKF23" s="43"/>
      <c r="RKG23" s="43"/>
      <c r="RKH23" s="43"/>
      <c r="RKI23" s="43"/>
      <c r="RKJ23" s="43"/>
      <c r="RKK23" s="43"/>
      <c r="RKL23" s="43"/>
      <c r="RKM23" s="43"/>
      <c r="RKN23" s="43"/>
      <c r="RKO23" s="43"/>
      <c r="RKP23" s="43"/>
      <c r="RKQ23" s="43"/>
      <c r="RKR23" s="43"/>
      <c r="RKS23" s="43"/>
      <c r="RKT23" s="43"/>
      <c r="RKU23" s="43"/>
      <c r="RKV23" s="43"/>
      <c r="RKW23" s="43"/>
      <c r="RKX23" s="43"/>
      <c r="RKY23" s="43"/>
      <c r="RKZ23" s="43"/>
      <c r="RLA23" s="43"/>
      <c r="RLB23" s="43"/>
      <c r="RLC23" s="43"/>
      <c r="RLD23" s="43"/>
      <c r="RLE23" s="43"/>
      <c r="RLF23" s="43"/>
      <c r="RLG23" s="43"/>
      <c r="RLH23" s="43"/>
      <c r="RLI23" s="43"/>
      <c r="RLJ23" s="43"/>
      <c r="RLK23" s="43"/>
      <c r="RLL23" s="43"/>
      <c r="RLM23" s="43"/>
      <c r="RLN23" s="43"/>
      <c r="RLO23" s="43"/>
      <c r="RLP23" s="43"/>
      <c r="RLQ23" s="43"/>
      <c r="RLR23" s="43"/>
      <c r="RLS23" s="43"/>
      <c r="RLT23" s="43"/>
      <c r="RLU23" s="43"/>
      <c r="RLV23" s="43"/>
      <c r="RLW23" s="43"/>
      <c r="RLX23" s="43"/>
      <c r="RLY23" s="43"/>
      <c r="RLZ23" s="43"/>
      <c r="RMA23" s="43"/>
      <c r="RMB23" s="43"/>
      <c r="RMC23" s="43"/>
      <c r="RMD23" s="43"/>
      <c r="RME23" s="43"/>
      <c r="RMF23" s="43"/>
      <c r="RMG23" s="43"/>
      <c r="RMH23" s="43"/>
      <c r="RMI23" s="43"/>
      <c r="RMJ23" s="43"/>
      <c r="RMK23" s="43"/>
      <c r="RML23" s="43"/>
      <c r="RMM23" s="43"/>
      <c r="RMN23" s="43"/>
      <c r="RMO23" s="43"/>
      <c r="RMP23" s="43"/>
      <c r="RMQ23" s="43"/>
      <c r="RMR23" s="43"/>
      <c r="RMS23" s="43"/>
      <c r="RMT23" s="43"/>
      <c r="RMU23" s="43"/>
      <c r="RMV23" s="43"/>
      <c r="RMW23" s="43"/>
      <c r="RMX23" s="43"/>
      <c r="RMY23" s="43"/>
      <c r="RMZ23" s="43"/>
      <c r="RNA23" s="43"/>
      <c r="RNB23" s="43"/>
      <c r="RNC23" s="43"/>
      <c r="RND23" s="43"/>
      <c r="RNE23" s="43"/>
      <c r="RNF23" s="43"/>
      <c r="RNG23" s="43"/>
      <c r="RNH23" s="43"/>
      <c r="RNI23" s="43"/>
      <c r="RNJ23" s="43"/>
      <c r="RNK23" s="43"/>
      <c r="RNL23" s="43"/>
      <c r="RNM23" s="43"/>
      <c r="RNN23" s="43"/>
      <c r="RNO23" s="43"/>
      <c r="RNP23" s="43"/>
      <c r="RNQ23" s="43"/>
      <c r="RNR23" s="43"/>
      <c r="RNS23" s="43"/>
      <c r="RNT23" s="43"/>
      <c r="RNU23" s="43"/>
      <c r="RNV23" s="43"/>
      <c r="RNW23" s="43"/>
      <c r="RNX23" s="43"/>
      <c r="RNY23" s="43"/>
      <c r="RNZ23" s="43"/>
      <c r="ROA23" s="43"/>
      <c r="ROB23" s="43"/>
      <c r="ROC23" s="43"/>
      <c r="ROD23" s="43"/>
      <c r="ROE23" s="43"/>
      <c r="ROF23" s="43"/>
      <c r="ROG23" s="43"/>
      <c r="ROH23" s="43"/>
      <c r="ROI23" s="43"/>
      <c r="ROJ23" s="43"/>
      <c r="ROK23" s="43"/>
      <c r="ROL23" s="43"/>
      <c r="ROM23" s="43"/>
      <c r="RON23" s="43"/>
      <c r="ROO23" s="43"/>
      <c r="ROP23" s="43"/>
      <c r="ROQ23" s="43"/>
      <c r="ROR23" s="43"/>
      <c r="ROS23" s="43"/>
      <c r="ROT23" s="43"/>
      <c r="ROU23" s="43"/>
      <c r="ROV23" s="43"/>
      <c r="ROW23" s="43"/>
      <c r="ROX23" s="43"/>
      <c r="ROY23" s="43"/>
      <c r="ROZ23" s="43"/>
      <c r="RPA23" s="43"/>
      <c r="RPB23" s="43"/>
      <c r="RPC23" s="43"/>
      <c r="RPD23" s="43"/>
      <c r="RPE23" s="43"/>
      <c r="RPF23" s="43"/>
      <c r="RPG23" s="43"/>
      <c r="RPH23" s="43"/>
      <c r="RPI23" s="43"/>
      <c r="RPJ23" s="43"/>
      <c r="RPK23" s="43"/>
      <c r="RPL23" s="43"/>
      <c r="RPM23" s="43"/>
      <c r="RPN23" s="43"/>
      <c r="RPO23" s="43"/>
      <c r="RPP23" s="43"/>
      <c r="RPQ23" s="43"/>
      <c r="RPR23" s="43"/>
      <c r="RPS23" s="43"/>
      <c r="RPT23" s="43"/>
      <c r="RPU23" s="43"/>
      <c r="RPV23" s="43"/>
      <c r="RPW23" s="43"/>
      <c r="RPX23" s="43"/>
      <c r="RPY23" s="43"/>
      <c r="RPZ23" s="43"/>
      <c r="RQA23" s="43"/>
      <c r="RQB23" s="43"/>
      <c r="RQC23" s="43"/>
      <c r="RQD23" s="43"/>
      <c r="RQE23" s="43"/>
      <c r="RQF23" s="43"/>
      <c r="RQG23" s="43"/>
      <c r="RQH23" s="43"/>
      <c r="RQI23" s="43"/>
      <c r="RQJ23" s="43"/>
      <c r="RQK23" s="43"/>
      <c r="RQL23" s="43"/>
      <c r="RQM23" s="43"/>
      <c r="RQN23" s="43"/>
      <c r="RQO23" s="43"/>
      <c r="RQP23" s="43"/>
      <c r="RQQ23" s="43"/>
      <c r="RQR23" s="43"/>
      <c r="RQS23" s="43"/>
      <c r="RQT23" s="43"/>
      <c r="RQU23" s="43"/>
      <c r="RQV23" s="43"/>
      <c r="RQW23" s="43"/>
      <c r="RQX23" s="43"/>
      <c r="RQY23" s="43"/>
      <c r="RQZ23" s="43"/>
      <c r="RRA23" s="43"/>
      <c r="RRB23" s="43"/>
      <c r="RRC23" s="43"/>
      <c r="RRD23" s="43"/>
      <c r="RRE23" s="43"/>
      <c r="RRF23" s="43"/>
      <c r="RRG23" s="43"/>
      <c r="RRH23" s="43"/>
      <c r="RRI23" s="43"/>
      <c r="RRJ23" s="43"/>
      <c r="RRK23" s="43"/>
      <c r="RRL23" s="43"/>
      <c r="RRM23" s="43"/>
      <c r="RRN23" s="43"/>
      <c r="RRO23" s="43"/>
      <c r="RRP23" s="43"/>
      <c r="RRQ23" s="43"/>
      <c r="RRR23" s="43"/>
      <c r="RRS23" s="43"/>
      <c r="RRT23" s="43"/>
      <c r="RRU23" s="43"/>
      <c r="RRV23" s="43"/>
      <c r="RRW23" s="43"/>
      <c r="RRX23" s="43"/>
      <c r="RRY23" s="43"/>
      <c r="RRZ23" s="43"/>
      <c r="RSA23" s="43"/>
      <c r="RSB23" s="43"/>
      <c r="RSC23" s="43"/>
      <c r="RSD23" s="43"/>
      <c r="RSE23" s="43"/>
      <c r="RSF23" s="43"/>
      <c r="RSG23" s="43"/>
      <c r="RSH23" s="43"/>
      <c r="RSI23" s="43"/>
      <c r="RSJ23" s="43"/>
      <c r="RSK23" s="43"/>
      <c r="RSL23" s="43"/>
      <c r="RSM23" s="43"/>
      <c r="RSN23" s="43"/>
      <c r="RSO23" s="43"/>
      <c r="RSP23" s="43"/>
      <c r="RSQ23" s="43"/>
      <c r="RSR23" s="43"/>
      <c r="RSS23" s="43"/>
      <c r="RST23" s="43"/>
      <c r="RSU23" s="43"/>
      <c r="RSV23" s="43"/>
      <c r="RSW23" s="43"/>
      <c r="RSX23" s="43"/>
      <c r="RSY23" s="43"/>
      <c r="RSZ23" s="43"/>
      <c r="RTA23" s="43"/>
      <c r="RTB23" s="43"/>
      <c r="RTC23" s="43"/>
      <c r="RTD23" s="43"/>
      <c r="RTE23" s="43"/>
      <c r="RTF23" s="43"/>
      <c r="RTG23" s="43"/>
      <c r="RTH23" s="43"/>
      <c r="RTI23" s="43"/>
      <c r="RTJ23" s="43"/>
      <c r="RTK23" s="43"/>
      <c r="RTL23" s="43"/>
      <c r="RTM23" s="43"/>
      <c r="RTN23" s="43"/>
      <c r="RTO23" s="43"/>
      <c r="RTP23" s="43"/>
      <c r="RTQ23" s="43"/>
      <c r="RTR23" s="43"/>
      <c r="RTS23" s="43"/>
      <c r="RTT23" s="43"/>
      <c r="RTU23" s="43"/>
      <c r="RTV23" s="43"/>
      <c r="RTW23" s="43"/>
      <c r="RTX23" s="43"/>
      <c r="RTY23" s="43"/>
      <c r="RTZ23" s="43"/>
      <c r="RUA23" s="43"/>
      <c r="RUB23" s="43"/>
      <c r="RUC23" s="43"/>
      <c r="RUD23" s="43"/>
      <c r="RUE23" s="43"/>
      <c r="RUF23" s="43"/>
      <c r="RUG23" s="43"/>
      <c r="RUH23" s="43"/>
      <c r="RUI23" s="43"/>
      <c r="RUJ23" s="43"/>
      <c r="RUK23" s="43"/>
      <c r="RUL23" s="43"/>
      <c r="RUM23" s="43"/>
      <c r="RUN23" s="43"/>
      <c r="RUO23" s="43"/>
      <c r="RUP23" s="43"/>
      <c r="RUQ23" s="43"/>
      <c r="RUR23" s="43"/>
      <c r="RUS23" s="43"/>
      <c r="RUT23" s="43"/>
      <c r="RUU23" s="43"/>
      <c r="RUV23" s="43"/>
      <c r="RUW23" s="43"/>
      <c r="RUX23" s="43"/>
      <c r="RUY23" s="43"/>
      <c r="RUZ23" s="43"/>
      <c r="RVA23" s="43"/>
      <c r="RVB23" s="43"/>
      <c r="RVC23" s="43"/>
      <c r="RVD23" s="43"/>
      <c r="RVE23" s="43"/>
      <c r="RVF23" s="43"/>
      <c r="RVG23" s="43"/>
      <c r="RVH23" s="43"/>
      <c r="RVI23" s="43"/>
      <c r="RVJ23" s="43"/>
      <c r="RVK23" s="43"/>
      <c r="RVL23" s="43"/>
      <c r="RVM23" s="43"/>
      <c r="RVN23" s="43"/>
      <c r="RVO23" s="43"/>
      <c r="RVP23" s="43"/>
      <c r="RVQ23" s="43"/>
      <c r="RVR23" s="43"/>
      <c r="RVS23" s="43"/>
      <c r="RVT23" s="43"/>
      <c r="RVU23" s="43"/>
      <c r="RVV23" s="43"/>
      <c r="RVW23" s="43"/>
      <c r="RVX23" s="43"/>
      <c r="RVY23" s="43"/>
      <c r="RVZ23" s="43"/>
      <c r="RWA23" s="43"/>
      <c r="RWB23" s="43"/>
      <c r="RWC23" s="43"/>
      <c r="RWD23" s="43"/>
      <c r="RWE23" s="43"/>
      <c r="RWF23" s="43"/>
      <c r="RWG23" s="43"/>
      <c r="RWH23" s="43"/>
      <c r="RWI23" s="43"/>
      <c r="RWJ23" s="43"/>
      <c r="RWK23" s="43"/>
      <c r="RWL23" s="43"/>
      <c r="RWM23" s="43"/>
      <c r="RWN23" s="43"/>
      <c r="RWO23" s="43"/>
      <c r="RWP23" s="43"/>
      <c r="RWQ23" s="43"/>
      <c r="RWR23" s="43"/>
      <c r="RWS23" s="43"/>
      <c r="RWT23" s="43"/>
      <c r="RWU23" s="43"/>
      <c r="RWV23" s="43"/>
      <c r="RWW23" s="43"/>
      <c r="RWX23" s="43"/>
      <c r="RWY23" s="43"/>
      <c r="RWZ23" s="43"/>
      <c r="RXA23" s="43"/>
      <c r="RXB23" s="43"/>
      <c r="RXC23" s="43"/>
      <c r="RXD23" s="43"/>
      <c r="RXE23" s="43"/>
      <c r="RXF23" s="43"/>
      <c r="RXG23" s="43"/>
      <c r="RXH23" s="43"/>
      <c r="RXI23" s="43"/>
      <c r="RXJ23" s="43"/>
      <c r="RXK23" s="43"/>
      <c r="RXL23" s="43"/>
      <c r="RXM23" s="43"/>
      <c r="RXN23" s="43"/>
      <c r="RXO23" s="43"/>
      <c r="RXP23" s="43"/>
      <c r="RXQ23" s="43"/>
      <c r="RXR23" s="43"/>
      <c r="RXS23" s="43"/>
      <c r="RXT23" s="43"/>
      <c r="RXU23" s="43"/>
      <c r="RXV23" s="43"/>
      <c r="RXW23" s="43"/>
      <c r="RXX23" s="43"/>
      <c r="RXY23" s="43"/>
      <c r="RXZ23" s="43"/>
      <c r="RYA23" s="43"/>
      <c r="RYB23" s="43"/>
      <c r="RYC23" s="43"/>
      <c r="RYD23" s="43"/>
      <c r="RYE23" s="43"/>
      <c r="RYF23" s="43"/>
      <c r="RYG23" s="43"/>
      <c r="RYH23" s="43"/>
      <c r="RYI23" s="43"/>
      <c r="RYJ23" s="43"/>
      <c r="RYK23" s="43"/>
      <c r="RYL23" s="43"/>
      <c r="RYM23" s="43"/>
      <c r="RYN23" s="43"/>
      <c r="RYO23" s="43"/>
      <c r="RYP23" s="43"/>
      <c r="RYQ23" s="43"/>
      <c r="RYR23" s="43"/>
      <c r="RYS23" s="43"/>
      <c r="RYT23" s="43"/>
      <c r="RYU23" s="43"/>
      <c r="RYV23" s="43"/>
      <c r="RYW23" s="43"/>
      <c r="RYX23" s="43"/>
      <c r="RYY23" s="43"/>
      <c r="RYZ23" s="43"/>
      <c r="RZA23" s="43"/>
      <c r="RZB23" s="43"/>
      <c r="RZC23" s="43"/>
      <c r="RZD23" s="43"/>
      <c r="RZE23" s="43"/>
      <c r="RZF23" s="43"/>
      <c r="RZG23" s="43"/>
      <c r="RZH23" s="43"/>
      <c r="RZI23" s="43"/>
      <c r="RZJ23" s="43"/>
      <c r="RZK23" s="43"/>
      <c r="RZL23" s="43"/>
      <c r="RZM23" s="43"/>
      <c r="RZN23" s="43"/>
      <c r="RZO23" s="43"/>
      <c r="RZP23" s="43"/>
      <c r="RZQ23" s="43"/>
      <c r="RZR23" s="43"/>
      <c r="RZS23" s="43"/>
      <c r="RZT23" s="43"/>
      <c r="RZU23" s="43"/>
      <c r="RZV23" s="43"/>
      <c r="RZW23" s="43"/>
      <c r="RZX23" s="43"/>
      <c r="RZY23" s="43"/>
      <c r="RZZ23" s="43"/>
      <c r="SAA23" s="43"/>
      <c r="SAB23" s="43"/>
      <c r="SAC23" s="43"/>
      <c r="SAD23" s="43"/>
      <c r="SAE23" s="43"/>
      <c r="SAF23" s="43"/>
      <c r="SAG23" s="43"/>
      <c r="SAH23" s="43"/>
      <c r="SAI23" s="43"/>
      <c r="SAJ23" s="43"/>
      <c r="SAK23" s="43"/>
      <c r="SAL23" s="43"/>
      <c r="SAM23" s="43"/>
      <c r="SAN23" s="43"/>
      <c r="SAO23" s="43"/>
      <c r="SAP23" s="43"/>
      <c r="SAQ23" s="43"/>
      <c r="SAR23" s="43"/>
      <c r="SAS23" s="43"/>
      <c r="SAT23" s="43"/>
      <c r="SAU23" s="43"/>
      <c r="SAV23" s="43"/>
      <c r="SAW23" s="43"/>
      <c r="SAX23" s="43"/>
      <c r="SAY23" s="43"/>
      <c r="SAZ23" s="43"/>
      <c r="SBA23" s="43"/>
      <c r="SBB23" s="43"/>
      <c r="SBC23" s="43"/>
      <c r="SBD23" s="43"/>
      <c r="SBE23" s="43"/>
      <c r="SBF23" s="43"/>
      <c r="SBG23" s="43"/>
      <c r="SBH23" s="43"/>
      <c r="SBI23" s="43"/>
      <c r="SBJ23" s="43"/>
      <c r="SBK23" s="43"/>
      <c r="SBL23" s="43"/>
      <c r="SBM23" s="43"/>
      <c r="SBN23" s="43"/>
      <c r="SBO23" s="43"/>
      <c r="SBP23" s="43"/>
      <c r="SBQ23" s="43"/>
      <c r="SBR23" s="43"/>
      <c r="SBS23" s="43"/>
      <c r="SBT23" s="43"/>
      <c r="SBU23" s="43"/>
      <c r="SBV23" s="43"/>
      <c r="SBW23" s="43"/>
      <c r="SBX23" s="43"/>
      <c r="SBY23" s="43"/>
      <c r="SBZ23" s="43"/>
      <c r="SCA23" s="43"/>
      <c r="SCB23" s="43"/>
      <c r="SCC23" s="43"/>
      <c r="SCD23" s="43"/>
      <c r="SCE23" s="43"/>
      <c r="SCF23" s="43"/>
      <c r="SCG23" s="43"/>
      <c r="SCH23" s="43"/>
      <c r="SCI23" s="43"/>
      <c r="SCJ23" s="43"/>
      <c r="SCK23" s="43"/>
      <c r="SCL23" s="43"/>
      <c r="SCM23" s="43"/>
      <c r="SCN23" s="43"/>
      <c r="SCO23" s="43"/>
      <c r="SCP23" s="43"/>
      <c r="SCQ23" s="43"/>
      <c r="SCR23" s="43"/>
      <c r="SCS23" s="43"/>
      <c r="SCT23" s="43"/>
      <c r="SCU23" s="43"/>
      <c r="SCV23" s="43"/>
      <c r="SCW23" s="43"/>
      <c r="SCX23" s="43"/>
      <c r="SCY23" s="43"/>
      <c r="SCZ23" s="43"/>
      <c r="SDA23" s="43"/>
      <c r="SDB23" s="43"/>
      <c r="SDC23" s="43"/>
      <c r="SDD23" s="43"/>
      <c r="SDE23" s="43"/>
      <c r="SDF23" s="43"/>
      <c r="SDG23" s="43"/>
      <c r="SDH23" s="43"/>
      <c r="SDI23" s="43"/>
      <c r="SDJ23" s="43"/>
      <c r="SDK23" s="43"/>
      <c r="SDL23" s="43"/>
      <c r="SDM23" s="43"/>
      <c r="SDN23" s="43"/>
      <c r="SDO23" s="43"/>
      <c r="SDP23" s="43"/>
      <c r="SDQ23" s="43"/>
      <c r="SDR23" s="43"/>
      <c r="SDS23" s="43"/>
      <c r="SDT23" s="43"/>
      <c r="SDU23" s="43"/>
      <c r="SDV23" s="43"/>
      <c r="SDW23" s="43"/>
      <c r="SDX23" s="43"/>
      <c r="SDY23" s="43"/>
      <c r="SDZ23" s="43"/>
      <c r="SEA23" s="43"/>
      <c r="SEB23" s="43"/>
      <c r="SEC23" s="43"/>
      <c r="SED23" s="43"/>
      <c r="SEE23" s="43"/>
      <c r="SEF23" s="43"/>
      <c r="SEG23" s="43"/>
      <c r="SEH23" s="43"/>
      <c r="SEI23" s="43"/>
      <c r="SEJ23" s="43"/>
      <c r="SEK23" s="43"/>
      <c r="SEL23" s="43"/>
      <c r="SEM23" s="43"/>
      <c r="SEN23" s="43"/>
      <c r="SEO23" s="43"/>
      <c r="SEP23" s="43"/>
      <c r="SEQ23" s="43"/>
      <c r="SER23" s="43"/>
      <c r="SES23" s="43"/>
      <c r="SET23" s="43"/>
      <c r="SEU23" s="43"/>
      <c r="SEV23" s="43"/>
      <c r="SEW23" s="43"/>
      <c r="SEX23" s="43"/>
      <c r="SEY23" s="43"/>
      <c r="SEZ23" s="43"/>
      <c r="SFA23" s="43"/>
      <c r="SFB23" s="43"/>
      <c r="SFC23" s="43"/>
      <c r="SFD23" s="43"/>
      <c r="SFE23" s="43"/>
      <c r="SFF23" s="43"/>
      <c r="SFG23" s="43"/>
      <c r="SFH23" s="43"/>
      <c r="SFI23" s="43"/>
      <c r="SFJ23" s="43"/>
      <c r="SFK23" s="43"/>
      <c r="SFL23" s="43"/>
      <c r="SFM23" s="43"/>
      <c r="SFN23" s="43"/>
      <c r="SFO23" s="43"/>
      <c r="SFP23" s="43"/>
      <c r="SFQ23" s="43"/>
      <c r="SFR23" s="43"/>
      <c r="SFS23" s="43"/>
      <c r="SFT23" s="43"/>
      <c r="SFU23" s="43"/>
      <c r="SFV23" s="43"/>
      <c r="SFW23" s="43"/>
      <c r="SFX23" s="43"/>
      <c r="SFY23" s="43"/>
      <c r="SFZ23" s="43"/>
      <c r="SGA23" s="43"/>
      <c r="SGB23" s="43"/>
      <c r="SGC23" s="43"/>
      <c r="SGD23" s="43"/>
      <c r="SGE23" s="43"/>
      <c r="SGF23" s="43"/>
      <c r="SGG23" s="43"/>
      <c r="SGH23" s="43"/>
      <c r="SGI23" s="43"/>
      <c r="SGJ23" s="43"/>
      <c r="SGK23" s="43"/>
      <c r="SGL23" s="43"/>
      <c r="SGM23" s="43"/>
      <c r="SGN23" s="43"/>
      <c r="SGO23" s="43"/>
      <c r="SGP23" s="43"/>
      <c r="SGQ23" s="43"/>
      <c r="SGR23" s="43"/>
      <c r="SGS23" s="43"/>
      <c r="SGT23" s="43"/>
      <c r="SGU23" s="43"/>
      <c r="SGV23" s="43"/>
      <c r="SGW23" s="43"/>
      <c r="SGX23" s="43"/>
      <c r="SGY23" s="43"/>
      <c r="SGZ23" s="43"/>
      <c r="SHA23" s="43"/>
      <c r="SHB23" s="43"/>
      <c r="SHC23" s="43"/>
      <c r="SHD23" s="43"/>
      <c r="SHE23" s="43"/>
      <c r="SHF23" s="43"/>
      <c r="SHG23" s="43"/>
      <c r="SHH23" s="43"/>
      <c r="SHI23" s="43"/>
      <c r="SHJ23" s="43"/>
      <c r="SHK23" s="43"/>
      <c r="SHL23" s="43"/>
      <c r="SHM23" s="43"/>
      <c r="SHN23" s="43"/>
      <c r="SHO23" s="43"/>
      <c r="SHP23" s="43"/>
      <c r="SHQ23" s="43"/>
      <c r="SHR23" s="43"/>
      <c r="SHS23" s="43"/>
      <c r="SHT23" s="43"/>
      <c r="SHU23" s="43"/>
      <c r="SHV23" s="43"/>
      <c r="SHW23" s="43"/>
      <c r="SHX23" s="43"/>
      <c r="SHY23" s="43"/>
      <c r="SHZ23" s="43"/>
      <c r="SIA23" s="43"/>
      <c r="SIB23" s="43"/>
      <c r="SIC23" s="43"/>
      <c r="SID23" s="43"/>
      <c r="SIE23" s="43"/>
      <c r="SIF23" s="43"/>
      <c r="SIG23" s="43"/>
      <c r="SIH23" s="43"/>
      <c r="SII23" s="43"/>
      <c r="SIJ23" s="43"/>
      <c r="SIK23" s="43"/>
      <c r="SIL23" s="43"/>
      <c r="SIM23" s="43"/>
      <c r="SIN23" s="43"/>
      <c r="SIO23" s="43"/>
      <c r="SIP23" s="43"/>
      <c r="SIQ23" s="43"/>
      <c r="SIR23" s="43"/>
      <c r="SIS23" s="43"/>
      <c r="SIT23" s="43"/>
      <c r="SIU23" s="43"/>
      <c r="SIV23" s="43"/>
      <c r="SIW23" s="43"/>
      <c r="SIX23" s="43"/>
      <c r="SIY23" s="43"/>
      <c r="SIZ23" s="43"/>
      <c r="SJA23" s="43"/>
      <c r="SJB23" s="43"/>
      <c r="SJC23" s="43"/>
      <c r="SJD23" s="43"/>
      <c r="SJE23" s="43"/>
      <c r="SJF23" s="43"/>
      <c r="SJG23" s="43"/>
      <c r="SJH23" s="43"/>
      <c r="SJI23" s="43"/>
      <c r="SJJ23" s="43"/>
      <c r="SJK23" s="43"/>
      <c r="SJL23" s="43"/>
      <c r="SJM23" s="43"/>
      <c r="SJN23" s="43"/>
      <c r="SJO23" s="43"/>
      <c r="SJP23" s="43"/>
      <c r="SJQ23" s="43"/>
      <c r="SJR23" s="43"/>
      <c r="SJS23" s="43"/>
      <c r="SJT23" s="43"/>
      <c r="SJU23" s="43"/>
      <c r="SJV23" s="43"/>
      <c r="SJW23" s="43"/>
      <c r="SJX23" s="43"/>
      <c r="SJY23" s="43"/>
      <c r="SJZ23" s="43"/>
      <c r="SKA23" s="43"/>
      <c r="SKB23" s="43"/>
      <c r="SKC23" s="43"/>
      <c r="SKD23" s="43"/>
      <c r="SKE23" s="43"/>
      <c r="SKF23" s="43"/>
      <c r="SKG23" s="43"/>
      <c r="SKH23" s="43"/>
      <c r="SKI23" s="43"/>
      <c r="SKJ23" s="43"/>
      <c r="SKK23" s="43"/>
      <c r="SKL23" s="43"/>
      <c r="SKM23" s="43"/>
      <c r="SKN23" s="43"/>
      <c r="SKO23" s="43"/>
      <c r="SKP23" s="43"/>
      <c r="SKQ23" s="43"/>
      <c r="SKR23" s="43"/>
      <c r="SKS23" s="43"/>
      <c r="SKT23" s="43"/>
      <c r="SKU23" s="43"/>
      <c r="SKV23" s="43"/>
      <c r="SKW23" s="43"/>
      <c r="SKX23" s="43"/>
      <c r="SKY23" s="43"/>
      <c r="SKZ23" s="43"/>
      <c r="SLA23" s="43"/>
      <c r="SLB23" s="43"/>
      <c r="SLC23" s="43"/>
      <c r="SLD23" s="43"/>
      <c r="SLE23" s="43"/>
      <c r="SLF23" s="43"/>
      <c r="SLG23" s="43"/>
      <c r="SLH23" s="43"/>
      <c r="SLI23" s="43"/>
      <c r="SLJ23" s="43"/>
      <c r="SLK23" s="43"/>
      <c r="SLL23" s="43"/>
      <c r="SLM23" s="43"/>
      <c r="SLN23" s="43"/>
      <c r="SLO23" s="43"/>
      <c r="SLP23" s="43"/>
      <c r="SLQ23" s="43"/>
      <c r="SLR23" s="43"/>
      <c r="SLS23" s="43"/>
      <c r="SLT23" s="43"/>
      <c r="SLU23" s="43"/>
      <c r="SLV23" s="43"/>
      <c r="SLW23" s="43"/>
      <c r="SLX23" s="43"/>
      <c r="SLY23" s="43"/>
      <c r="SLZ23" s="43"/>
      <c r="SMA23" s="43"/>
      <c r="SMB23" s="43"/>
      <c r="SMC23" s="43"/>
      <c r="SMD23" s="43"/>
      <c r="SME23" s="43"/>
      <c r="SMF23" s="43"/>
      <c r="SMG23" s="43"/>
      <c r="SMH23" s="43"/>
      <c r="SMI23" s="43"/>
      <c r="SMJ23" s="43"/>
      <c r="SMK23" s="43"/>
      <c r="SML23" s="43"/>
      <c r="SMM23" s="43"/>
      <c r="SMN23" s="43"/>
      <c r="SMO23" s="43"/>
      <c r="SMP23" s="43"/>
      <c r="SMQ23" s="43"/>
      <c r="SMR23" s="43"/>
      <c r="SMS23" s="43"/>
      <c r="SMT23" s="43"/>
      <c r="SMU23" s="43"/>
      <c r="SMV23" s="43"/>
      <c r="SMW23" s="43"/>
      <c r="SMX23" s="43"/>
      <c r="SMY23" s="43"/>
      <c r="SMZ23" s="43"/>
      <c r="SNA23" s="43"/>
      <c r="SNB23" s="43"/>
      <c r="SNC23" s="43"/>
      <c r="SND23" s="43"/>
      <c r="SNE23" s="43"/>
      <c r="SNF23" s="43"/>
      <c r="SNG23" s="43"/>
      <c r="SNH23" s="43"/>
      <c r="SNI23" s="43"/>
      <c r="SNJ23" s="43"/>
      <c r="SNK23" s="43"/>
      <c r="SNL23" s="43"/>
      <c r="SNM23" s="43"/>
      <c r="SNN23" s="43"/>
      <c r="SNO23" s="43"/>
      <c r="SNP23" s="43"/>
      <c r="SNQ23" s="43"/>
      <c r="SNR23" s="43"/>
      <c r="SNS23" s="43"/>
      <c r="SNT23" s="43"/>
      <c r="SNU23" s="43"/>
      <c r="SNV23" s="43"/>
      <c r="SNW23" s="43"/>
      <c r="SNX23" s="43"/>
      <c r="SNY23" s="43"/>
      <c r="SNZ23" s="43"/>
      <c r="SOA23" s="43"/>
      <c r="SOB23" s="43"/>
      <c r="SOC23" s="43"/>
      <c r="SOD23" s="43"/>
      <c r="SOE23" s="43"/>
      <c r="SOF23" s="43"/>
      <c r="SOG23" s="43"/>
      <c r="SOH23" s="43"/>
      <c r="SOI23" s="43"/>
      <c r="SOJ23" s="43"/>
      <c r="SOK23" s="43"/>
      <c r="SOL23" s="43"/>
      <c r="SOM23" s="43"/>
      <c r="SON23" s="43"/>
      <c r="SOO23" s="43"/>
      <c r="SOP23" s="43"/>
      <c r="SOQ23" s="43"/>
      <c r="SOR23" s="43"/>
      <c r="SOS23" s="43"/>
      <c r="SOT23" s="43"/>
      <c r="SOU23" s="43"/>
      <c r="SOV23" s="43"/>
      <c r="SOW23" s="43"/>
      <c r="SOX23" s="43"/>
      <c r="SOY23" s="43"/>
      <c r="SOZ23" s="43"/>
      <c r="SPA23" s="43"/>
      <c r="SPB23" s="43"/>
      <c r="SPC23" s="43"/>
      <c r="SPD23" s="43"/>
      <c r="SPE23" s="43"/>
      <c r="SPF23" s="43"/>
      <c r="SPG23" s="43"/>
      <c r="SPH23" s="43"/>
      <c r="SPI23" s="43"/>
      <c r="SPJ23" s="43"/>
      <c r="SPK23" s="43"/>
      <c r="SPL23" s="43"/>
      <c r="SPM23" s="43"/>
      <c r="SPN23" s="43"/>
      <c r="SPO23" s="43"/>
      <c r="SPP23" s="43"/>
      <c r="SPQ23" s="43"/>
      <c r="SPR23" s="43"/>
      <c r="SPS23" s="43"/>
      <c r="SPT23" s="43"/>
      <c r="SPU23" s="43"/>
      <c r="SPV23" s="43"/>
      <c r="SPW23" s="43"/>
      <c r="SPX23" s="43"/>
      <c r="SPY23" s="43"/>
      <c r="SPZ23" s="43"/>
      <c r="SQA23" s="43"/>
      <c r="SQB23" s="43"/>
      <c r="SQC23" s="43"/>
      <c r="SQD23" s="43"/>
      <c r="SQE23" s="43"/>
      <c r="SQF23" s="43"/>
      <c r="SQG23" s="43"/>
      <c r="SQH23" s="43"/>
      <c r="SQI23" s="43"/>
      <c r="SQJ23" s="43"/>
      <c r="SQK23" s="43"/>
      <c r="SQL23" s="43"/>
      <c r="SQM23" s="43"/>
      <c r="SQN23" s="43"/>
      <c r="SQO23" s="43"/>
      <c r="SQP23" s="43"/>
      <c r="SQQ23" s="43"/>
      <c r="SQR23" s="43"/>
      <c r="SQS23" s="43"/>
      <c r="SQT23" s="43"/>
      <c r="SQU23" s="43"/>
      <c r="SQV23" s="43"/>
      <c r="SQW23" s="43"/>
      <c r="SQX23" s="43"/>
      <c r="SQY23" s="43"/>
      <c r="SQZ23" s="43"/>
      <c r="SRA23" s="43"/>
      <c r="SRB23" s="43"/>
      <c r="SRC23" s="43"/>
      <c r="SRD23" s="43"/>
      <c r="SRE23" s="43"/>
      <c r="SRF23" s="43"/>
      <c r="SRG23" s="43"/>
      <c r="SRH23" s="43"/>
      <c r="SRI23" s="43"/>
      <c r="SRJ23" s="43"/>
      <c r="SRK23" s="43"/>
      <c r="SRL23" s="43"/>
      <c r="SRM23" s="43"/>
      <c r="SRN23" s="43"/>
      <c r="SRO23" s="43"/>
      <c r="SRP23" s="43"/>
      <c r="SRQ23" s="43"/>
      <c r="SRR23" s="43"/>
      <c r="SRS23" s="43"/>
      <c r="SRT23" s="43"/>
      <c r="SRU23" s="43"/>
      <c r="SRV23" s="43"/>
      <c r="SRW23" s="43"/>
      <c r="SRX23" s="43"/>
      <c r="SRY23" s="43"/>
      <c r="SRZ23" s="43"/>
      <c r="SSA23" s="43"/>
      <c r="SSB23" s="43"/>
      <c r="SSC23" s="43"/>
      <c r="SSD23" s="43"/>
      <c r="SSE23" s="43"/>
      <c r="SSF23" s="43"/>
      <c r="SSG23" s="43"/>
      <c r="SSH23" s="43"/>
      <c r="SSI23" s="43"/>
      <c r="SSJ23" s="43"/>
      <c r="SSK23" s="43"/>
      <c r="SSL23" s="43"/>
      <c r="SSM23" s="43"/>
      <c r="SSN23" s="43"/>
      <c r="SSO23" s="43"/>
      <c r="SSP23" s="43"/>
      <c r="SSQ23" s="43"/>
      <c r="SSR23" s="43"/>
      <c r="SSS23" s="43"/>
      <c r="SST23" s="43"/>
      <c r="SSU23" s="43"/>
      <c r="SSV23" s="43"/>
      <c r="SSW23" s="43"/>
      <c r="SSX23" s="43"/>
      <c r="SSY23" s="43"/>
      <c r="SSZ23" s="43"/>
      <c r="STA23" s="43"/>
      <c r="STB23" s="43"/>
      <c r="STC23" s="43"/>
      <c r="STD23" s="43"/>
      <c r="STE23" s="43"/>
      <c r="STF23" s="43"/>
      <c r="STG23" s="43"/>
      <c r="STH23" s="43"/>
      <c r="STI23" s="43"/>
      <c r="STJ23" s="43"/>
      <c r="STK23" s="43"/>
      <c r="STL23" s="43"/>
      <c r="STM23" s="43"/>
      <c r="STN23" s="43"/>
      <c r="STO23" s="43"/>
      <c r="STP23" s="43"/>
      <c r="STQ23" s="43"/>
      <c r="STR23" s="43"/>
      <c r="STS23" s="43"/>
      <c r="STT23" s="43"/>
      <c r="STU23" s="43"/>
      <c r="STV23" s="43"/>
      <c r="STW23" s="43"/>
      <c r="STX23" s="43"/>
      <c r="STY23" s="43"/>
      <c r="STZ23" s="43"/>
      <c r="SUA23" s="43"/>
      <c r="SUB23" s="43"/>
      <c r="SUC23" s="43"/>
      <c r="SUD23" s="43"/>
      <c r="SUE23" s="43"/>
      <c r="SUF23" s="43"/>
      <c r="SUG23" s="43"/>
      <c r="SUH23" s="43"/>
      <c r="SUI23" s="43"/>
      <c r="SUJ23" s="43"/>
      <c r="SUK23" s="43"/>
      <c r="SUL23" s="43"/>
      <c r="SUM23" s="43"/>
      <c r="SUN23" s="43"/>
      <c r="SUO23" s="43"/>
      <c r="SUP23" s="43"/>
      <c r="SUQ23" s="43"/>
      <c r="SUR23" s="43"/>
      <c r="SUS23" s="43"/>
      <c r="SUT23" s="43"/>
      <c r="SUU23" s="43"/>
      <c r="SUV23" s="43"/>
      <c r="SUW23" s="43"/>
      <c r="SUX23" s="43"/>
      <c r="SUY23" s="43"/>
      <c r="SUZ23" s="43"/>
      <c r="SVA23" s="43"/>
      <c r="SVB23" s="43"/>
      <c r="SVC23" s="43"/>
      <c r="SVD23" s="43"/>
      <c r="SVE23" s="43"/>
      <c r="SVF23" s="43"/>
      <c r="SVG23" s="43"/>
      <c r="SVH23" s="43"/>
      <c r="SVI23" s="43"/>
      <c r="SVJ23" s="43"/>
      <c r="SVK23" s="43"/>
      <c r="SVL23" s="43"/>
      <c r="SVM23" s="43"/>
      <c r="SVN23" s="43"/>
      <c r="SVO23" s="43"/>
      <c r="SVP23" s="43"/>
      <c r="SVQ23" s="43"/>
      <c r="SVR23" s="43"/>
      <c r="SVS23" s="43"/>
      <c r="SVT23" s="43"/>
      <c r="SVU23" s="43"/>
      <c r="SVV23" s="43"/>
      <c r="SVW23" s="43"/>
      <c r="SVX23" s="43"/>
      <c r="SVY23" s="43"/>
      <c r="SVZ23" s="43"/>
      <c r="SWA23" s="43"/>
      <c r="SWB23" s="43"/>
      <c r="SWC23" s="43"/>
      <c r="SWD23" s="43"/>
      <c r="SWE23" s="43"/>
      <c r="SWF23" s="43"/>
      <c r="SWG23" s="43"/>
      <c r="SWH23" s="43"/>
      <c r="SWI23" s="43"/>
      <c r="SWJ23" s="43"/>
      <c r="SWK23" s="43"/>
      <c r="SWL23" s="43"/>
      <c r="SWM23" s="43"/>
      <c r="SWN23" s="43"/>
      <c r="SWO23" s="43"/>
      <c r="SWP23" s="43"/>
      <c r="SWQ23" s="43"/>
      <c r="SWR23" s="43"/>
      <c r="SWS23" s="43"/>
      <c r="SWT23" s="43"/>
      <c r="SWU23" s="43"/>
      <c r="SWV23" s="43"/>
      <c r="SWW23" s="43"/>
      <c r="SWX23" s="43"/>
      <c r="SWY23" s="43"/>
      <c r="SWZ23" s="43"/>
      <c r="SXA23" s="43"/>
      <c r="SXB23" s="43"/>
      <c r="SXC23" s="43"/>
      <c r="SXD23" s="43"/>
      <c r="SXE23" s="43"/>
      <c r="SXF23" s="43"/>
      <c r="SXG23" s="43"/>
      <c r="SXH23" s="43"/>
      <c r="SXI23" s="43"/>
      <c r="SXJ23" s="43"/>
      <c r="SXK23" s="43"/>
      <c r="SXL23" s="43"/>
      <c r="SXM23" s="43"/>
      <c r="SXN23" s="43"/>
      <c r="SXO23" s="43"/>
      <c r="SXP23" s="43"/>
      <c r="SXQ23" s="43"/>
      <c r="SXR23" s="43"/>
      <c r="SXS23" s="43"/>
      <c r="SXT23" s="43"/>
      <c r="SXU23" s="43"/>
      <c r="SXV23" s="43"/>
      <c r="SXW23" s="43"/>
      <c r="SXX23" s="43"/>
      <c r="SXY23" s="43"/>
      <c r="SXZ23" s="43"/>
      <c r="SYA23" s="43"/>
      <c r="SYB23" s="43"/>
      <c r="SYC23" s="43"/>
      <c r="SYD23" s="43"/>
      <c r="SYE23" s="43"/>
      <c r="SYF23" s="43"/>
      <c r="SYG23" s="43"/>
      <c r="SYH23" s="43"/>
      <c r="SYI23" s="43"/>
      <c r="SYJ23" s="43"/>
      <c r="SYK23" s="43"/>
      <c r="SYL23" s="43"/>
      <c r="SYM23" s="43"/>
      <c r="SYN23" s="43"/>
      <c r="SYO23" s="43"/>
      <c r="SYP23" s="43"/>
      <c r="SYQ23" s="43"/>
      <c r="SYR23" s="43"/>
      <c r="SYS23" s="43"/>
      <c r="SYT23" s="43"/>
      <c r="SYU23" s="43"/>
      <c r="SYV23" s="43"/>
      <c r="SYW23" s="43"/>
      <c r="SYX23" s="43"/>
      <c r="SYY23" s="43"/>
      <c r="SYZ23" s="43"/>
      <c r="SZA23" s="43"/>
      <c r="SZB23" s="43"/>
      <c r="SZC23" s="43"/>
      <c r="SZD23" s="43"/>
      <c r="SZE23" s="43"/>
      <c r="SZF23" s="43"/>
      <c r="SZG23" s="43"/>
      <c r="SZH23" s="43"/>
      <c r="SZI23" s="43"/>
      <c r="SZJ23" s="43"/>
      <c r="SZK23" s="43"/>
      <c r="SZL23" s="43"/>
      <c r="SZM23" s="43"/>
      <c r="SZN23" s="43"/>
      <c r="SZO23" s="43"/>
      <c r="SZP23" s="43"/>
      <c r="SZQ23" s="43"/>
      <c r="SZR23" s="43"/>
      <c r="SZS23" s="43"/>
      <c r="SZT23" s="43"/>
      <c r="SZU23" s="43"/>
      <c r="SZV23" s="43"/>
      <c r="SZW23" s="43"/>
      <c r="SZX23" s="43"/>
      <c r="SZY23" s="43"/>
      <c r="SZZ23" s="43"/>
      <c r="TAA23" s="43"/>
      <c r="TAB23" s="43"/>
      <c r="TAC23" s="43"/>
      <c r="TAD23" s="43"/>
      <c r="TAE23" s="43"/>
      <c r="TAF23" s="43"/>
      <c r="TAG23" s="43"/>
      <c r="TAH23" s="43"/>
      <c r="TAI23" s="43"/>
      <c r="TAJ23" s="43"/>
      <c r="TAK23" s="43"/>
      <c r="TAL23" s="43"/>
      <c r="TAM23" s="43"/>
      <c r="TAN23" s="43"/>
      <c r="TAO23" s="43"/>
      <c r="TAP23" s="43"/>
      <c r="TAQ23" s="43"/>
      <c r="TAR23" s="43"/>
      <c r="TAS23" s="43"/>
      <c r="TAT23" s="43"/>
      <c r="TAU23" s="43"/>
      <c r="TAV23" s="43"/>
      <c r="TAW23" s="43"/>
      <c r="TAX23" s="43"/>
      <c r="TAY23" s="43"/>
      <c r="TAZ23" s="43"/>
      <c r="TBA23" s="43"/>
      <c r="TBB23" s="43"/>
      <c r="TBC23" s="43"/>
      <c r="TBD23" s="43"/>
      <c r="TBE23" s="43"/>
      <c r="TBF23" s="43"/>
      <c r="TBG23" s="43"/>
      <c r="TBH23" s="43"/>
      <c r="TBI23" s="43"/>
      <c r="TBJ23" s="43"/>
      <c r="TBK23" s="43"/>
      <c r="TBL23" s="43"/>
      <c r="TBM23" s="43"/>
      <c r="TBN23" s="43"/>
      <c r="TBO23" s="43"/>
      <c r="TBP23" s="43"/>
      <c r="TBQ23" s="43"/>
      <c r="TBR23" s="43"/>
      <c r="TBS23" s="43"/>
      <c r="TBT23" s="43"/>
      <c r="TBU23" s="43"/>
      <c r="TBV23" s="43"/>
      <c r="TBW23" s="43"/>
      <c r="TBX23" s="43"/>
      <c r="TBY23" s="43"/>
      <c r="TBZ23" s="43"/>
      <c r="TCA23" s="43"/>
      <c r="TCB23" s="43"/>
      <c r="TCC23" s="43"/>
      <c r="TCD23" s="43"/>
      <c r="TCE23" s="43"/>
      <c r="TCF23" s="43"/>
      <c r="TCG23" s="43"/>
      <c r="TCH23" s="43"/>
      <c r="TCI23" s="43"/>
      <c r="TCJ23" s="43"/>
      <c r="TCK23" s="43"/>
      <c r="TCL23" s="43"/>
      <c r="TCM23" s="43"/>
      <c r="TCN23" s="43"/>
      <c r="TCO23" s="43"/>
      <c r="TCP23" s="43"/>
      <c r="TCQ23" s="43"/>
      <c r="TCR23" s="43"/>
      <c r="TCS23" s="43"/>
      <c r="TCT23" s="43"/>
      <c r="TCU23" s="43"/>
      <c r="TCV23" s="43"/>
      <c r="TCW23" s="43"/>
      <c r="TCX23" s="43"/>
      <c r="TCY23" s="43"/>
      <c r="TCZ23" s="43"/>
      <c r="TDA23" s="43"/>
      <c r="TDB23" s="43"/>
      <c r="TDC23" s="43"/>
      <c r="TDD23" s="43"/>
      <c r="TDE23" s="43"/>
      <c r="TDF23" s="43"/>
      <c r="TDG23" s="43"/>
      <c r="TDH23" s="43"/>
      <c r="TDI23" s="43"/>
      <c r="TDJ23" s="43"/>
      <c r="TDK23" s="43"/>
      <c r="TDL23" s="43"/>
      <c r="TDM23" s="43"/>
      <c r="TDN23" s="43"/>
      <c r="TDO23" s="43"/>
      <c r="TDP23" s="43"/>
      <c r="TDQ23" s="43"/>
      <c r="TDR23" s="43"/>
      <c r="TDS23" s="43"/>
      <c r="TDT23" s="43"/>
      <c r="TDU23" s="43"/>
      <c r="TDV23" s="43"/>
      <c r="TDW23" s="43"/>
      <c r="TDX23" s="43"/>
      <c r="TDY23" s="43"/>
      <c r="TDZ23" s="43"/>
      <c r="TEA23" s="43"/>
      <c r="TEB23" s="43"/>
      <c r="TEC23" s="43"/>
      <c r="TED23" s="43"/>
      <c r="TEE23" s="43"/>
      <c r="TEF23" s="43"/>
      <c r="TEG23" s="43"/>
      <c r="TEH23" s="43"/>
      <c r="TEI23" s="43"/>
      <c r="TEJ23" s="43"/>
      <c r="TEK23" s="43"/>
      <c r="TEL23" s="43"/>
      <c r="TEM23" s="43"/>
      <c r="TEN23" s="43"/>
      <c r="TEO23" s="43"/>
      <c r="TEP23" s="43"/>
      <c r="TEQ23" s="43"/>
      <c r="TER23" s="43"/>
      <c r="TES23" s="43"/>
      <c r="TET23" s="43"/>
      <c r="TEU23" s="43"/>
      <c r="TEV23" s="43"/>
      <c r="TEW23" s="43"/>
      <c r="TEX23" s="43"/>
      <c r="TEY23" s="43"/>
      <c r="TEZ23" s="43"/>
      <c r="TFA23" s="43"/>
      <c r="TFB23" s="43"/>
      <c r="TFC23" s="43"/>
      <c r="TFD23" s="43"/>
      <c r="TFE23" s="43"/>
      <c r="TFF23" s="43"/>
      <c r="TFG23" s="43"/>
      <c r="TFH23" s="43"/>
      <c r="TFI23" s="43"/>
      <c r="TFJ23" s="43"/>
      <c r="TFK23" s="43"/>
      <c r="TFL23" s="43"/>
      <c r="TFM23" s="43"/>
      <c r="TFN23" s="43"/>
      <c r="TFO23" s="43"/>
      <c r="TFP23" s="43"/>
      <c r="TFQ23" s="43"/>
      <c r="TFR23" s="43"/>
      <c r="TFS23" s="43"/>
      <c r="TFT23" s="43"/>
      <c r="TFU23" s="43"/>
      <c r="TFV23" s="43"/>
      <c r="TFW23" s="43"/>
      <c r="TFX23" s="43"/>
      <c r="TFY23" s="43"/>
      <c r="TFZ23" s="43"/>
      <c r="TGA23" s="43"/>
      <c r="TGB23" s="43"/>
      <c r="TGC23" s="43"/>
      <c r="TGD23" s="43"/>
      <c r="TGE23" s="43"/>
      <c r="TGF23" s="43"/>
      <c r="TGG23" s="43"/>
      <c r="TGH23" s="43"/>
      <c r="TGI23" s="43"/>
      <c r="TGJ23" s="43"/>
      <c r="TGK23" s="43"/>
      <c r="TGL23" s="43"/>
      <c r="TGM23" s="43"/>
      <c r="TGN23" s="43"/>
      <c r="TGO23" s="43"/>
      <c r="TGP23" s="43"/>
      <c r="TGQ23" s="43"/>
      <c r="TGR23" s="43"/>
      <c r="TGS23" s="43"/>
      <c r="TGT23" s="43"/>
      <c r="TGU23" s="43"/>
      <c r="TGV23" s="43"/>
      <c r="TGW23" s="43"/>
      <c r="TGX23" s="43"/>
      <c r="TGY23" s="43"/>
      <c r="TGZ23" s="43"/>
      <c r="THA23" s="43"/>
      <c r="THB23" s="43"/>
      <c r="THC23" s="43"/>
      <c r="THD23" s="43"/>
      <c r="THE23" s="43"/>
      <c r="THF23" s="43"/>
      <c r="THG23" s="43"/>
      <c r="THH23" s="43"/>
      <c r="THI23" s="43"/>
      <c r="THJ23" s="43"/>
      <c r="THK23" s="43"/>
      <c r="THL23" s="43"/>
      <c r="THM23" s="43"/>
      <c r="THN23" s="43"/>
      <c r="THO23" s="43"/>
      <c r="THP23" s="43"/>
      <c r="THQ23" s="43"/>
      <c r="THR23" s="43"/>
      <c r="THS23" s="43"/>
      <c r="THT23" s="43"/>
      <c r="THU23" s="43"/>
      <c r="THV23" s="43"/>
      <c r="THW23" s="43"/>
      <c r="THX23" s="43"/>
      <c r="THY23" s="43"/>
      <c r="THZ23" s="43"/>
      <c r="TIA23" s="43"/>
      <c r="TIB23" s="43"/>
      <c r="TIC23" s="43"/>
      <c r="TID23" s="43"/>
      <c r="TIE23" s="43"/>
      <c r="TIF23" s="43"/>
      <c r="TIG23" s="43"/>
      <c r="TIH23" s="43"/>
      <c r="TII23" s="43"/>
      <c r="TIJ23" s="43"/>
      <c r="TIK23" s="43"/>
      <c r="TIL23" s="43"/>
      <c r="TIM23" s="43"/>
      <c r="TIN23" s="43"/>
      <c r="TIO23" s="43"/>
      <c r="TIP23" s="43"/>
      <c r="TIQ23" s="43"/>
      <c r="TIR23" s="43"/>
      <c r="TIS23" s="43"/>
      <c r="TIT23" s="43"/>
      <c r="TIU23" s="43"/>
      <c r="TIV23" s="43"/>
      <c r="TIW23" s="43"/>
      <c r="TIX23" s="43"/>
      <c r="TIY23" s="43"/>
      <c r="TIZ23" s="43"/>
      <c r="TJA23" s="43"/>
      <c r="TJB23" s="43"/>
      <c r="TJC23" s="43"/>
      <c r="TJD23" s="43"/>
      <c r="TJE23" s="43"/>
      <c r="TJF23" s="43"/>
      <c r="TJG23" s="43"/>
      <c r="TJH23" s="43"/>
      <c r="TJI23" s="43"/>
      <c r="TJJ23" s="43"/>
      <c r="TJK23" s="43"/>
      <c r="TJL23" s="43"/>
      <c r="TJM23" s="43"/>
      <c r="TJN23" s="43"/>
      <c r="TJO23" s="43"/>
      <c r="TJP23" s="43"/>
      <c r="TJQ23" s="43"/>
      <c r="TJR23" s="43"/>
      <c r="TJS23" s="43"/>
      <c r="TJT23" s="43"/>
      <c r="TJU23" s="43"/>
      <c r="TJV23" s="43"/>
      <c r="TJW23" s="43"/>
      <c r="TJX23" s="43"/>
      <c r="TJY23" s="43"/>
      <c r="TJZ23" s="43"/>
      <c r="TKA23" s="43"/>
      <c r="TKB23" s="43"/>
      <c r="TKC23" s="43"/>
      <c r="TKD23" s="43"/>
      <c r="TKE23" s="43"/>
      <c r="TKF23" s="43"/>
      <c r="TKG23" s="43"/>
      <c r="TKH23" s="43"/>
      <c r="TKI23" s="43"/>
      <c r="TKJ23" s="43"/>
      <c r="TKK23" s="43"/>
      <c r="TKL23" s="43"/>
      <c r="TKM23" s="43"/>
      <c r="TKN23" s="43"/>
      <c r="TKO23" s="43"/>
      <c r="TKP23" s="43"/>
      <c r="TKQ23" s="43"/>
      <c r="TKR23" s="43"/>
      <c r="TKS23" s="43"/>
      <c r="TKT23" s="43"/>
      <c r="TKU23" s="43"/>
      <c r="TKV23" s="43"/>
      <c r="TKW23" s="43"/>
      <c r="TKX23" s="43"/>
      <c r="TKY23" s="43"/>
      <c r="TKZ23" s="43"/>
      <c r="TLA23" s="43"/>
      <c r="TLB23" s="43"/>
      <c r="TLC23" s="43"/>
      <c r="TLD23" s="43"/>
      <c r="TLE23" s="43"/>
      <c r="TLF23" s="43"/>
      <c r="TLG23" s="43"/>
      <c r="TLH23" s="43"/>
      <c r="TLI23" s="43"/>
      <c r="TLJ23" s="43"/>
      <c r="TLK23" s="43"/>
      <c r="TLL23" s="43"/>
      <c r="TLM23" s="43"/>
      <c r="TLN23" s="43"/>
      <c r="TLO23" s="43"/>
      <c r="TLP23" s="43"/>
      <c r="TLQ23" s="43"/>
      <c r="TLR23" s="43"/>
      <c r="TLS23" s="43"/>
      <c r="TLT23" s="43"/>
      <c r="TLU23" s="43"/>
      <c r="TLV23" s="43"/>
      <c r="TLW23" s="43"/>
      <c r="TLX23" s="43"/>
      <c r="TLY23" s="43"/>
      <c r="TLZ23" s="43"/>
      <c r="TMA23" s="43"/>
      <c r="TMB23" s="43"/>
      <c r="TMC23" s="43"/>
      <c r="TMD23" s="43"/>
      <c r="TME23" s="43"/>
      <c r="TMF23" s="43"/>
      <c r="TMG23" s="43"/>
      <c r="TMH23" s="43"/>
      <c r="TMI23" s="43"/>
      <c r="TMJ23" s="43"/>
      <c r="TMK23" s="43"/>
      <c r="TML23" s="43"/>
      <c r="TMM23" s="43"/>
      <c r="TMN23" s="43"/>
      <c r="TMO23" s="43"/>
      <c r="TMP23" s="43"/>
      <c r="TMQ23" s="43"/>
      <c r="TMR23" s="43"/>
      <c r="TMS23" s="43"/>
      <c r="TMT23" s="43"/>
      <c r="TMU23" s="43"/>
      <c r="TMV23" s="43"/>
      <c r="TMW23" s="43"/>
      <c r="TMX23" s="43"/>
      <c r="TMY23" s="43"/>
      <c r="TMZ23" s="43"/>
      <c r="TNA23" s="43"/>
      <c r="TNB23" s="43"/>
      <c r="TNC23" s="43"/>
      <c r="TND23" s="43"/>
      <c r="TNE23" s="43"/>
      <c r="TNF23" s="43"/>
      <c r="TNG23" s="43"/>
      <c r="TNH23" s="43"/>
      <c r="TNI23" s="43"/>
      <c r="TNJ23" s="43"/>
      <c r="TNK23" s="43"/>
      <c r="TNL23" s="43"/>
      <c r="TNM23" s="43"/>
      <c r="TNN23" s="43"/>
      <c r="TNO23" s="43"/>
      <c r="TNP23" s="43"/>
      <c r="TNQ23" s="43"/>
      <c r="TNR23" s="43"/>
      <c r="TNS23" s="43"/>
      <c r="TNT23" s="43"/>
      <c r="TNU23" s="43"/>
      <c r="TNV23" s="43"/>
      <c r="TNW23" s="43"/>
      <c r="TNX23" s="43"/>
      <c r="TNY23" s="43"/>
      <c r="TNZ23" s="43"/>
      <c r="TOA23" s="43"/>
      <c r="TOB23" s="43"/>
      <c r="TOC23" s="43"/>
      <c r="TOD23" s="43"/>
      <c r="TOE23" s="43"/>
      <c r="TOF23" s="43"/>
      <c r="TOG23" s="43"/>
      <c r="TOH23" s="43"/>
      <c r="TOI23" s="43"/>
      <c r="TOJ23" s="43"/>
      <c r="TOK23" s="43"/>
      <c r="TOL23" s="43"/>
      <c r="TOM23" s="43"/>
      <c r="TON23" s="43"/>
      <c r="TOO23" s="43"/>
      <c r="TOP23" s="43"/>
      <c r="TOQ23" s="43"/>
      <c r="TOR23" s="43"/>
      <c r="TOS23" s="43"/>
      <c r="TOT23" s="43"/>
      <c r="TOU23" s="43"/>
      <c r="TOV23" s="43"/>
      <c r="TOW23" s="43"/>
      <c r="TOX23" s="43"/>
      <c r="TOY23" s="43"/>
      <c r="TOZ23" s="43"/>
      <c r="TPA23" s="43"/>
      <c r="TPB23" s="43"/>
      <c r="TPC23" s="43"/>
      <c r="TPD23" s="43"/>
      <c r="TPE23" s="43"/>
      <c r="TPF23" s="43"/>
      <c r="TPG23" s="43"/>
      <c r="TPH23" s="43"/>
      <c r="TPI23" s="43"/>
      <c r="TPJ23" s="43"/>
      <c r="TPK23" s="43"/>
      <c r="TPL23" s="43"/>
      <c r="TPM23" s="43"/>
      <c r="TPN23" s="43"/>
      <c r="TPO23" s="43"/>
      <c r="TPP23" s="43"/>
      <c r="TPQ23" s="43"/>
      <c r="TPR23" s="43"/>
      <c r="TPS23" s="43"/>
      <c r="TPT23" s="43"/>
      <c r="TPU23" s="43"/>
      <c r="TPV23" s="43"/>
      <c r="TPW23" s="43"/>
      <c r="TPX23" s="43"/>
      <c r="TPY23" s="43"/>
      <c r="TPZ23" s="43"/>
      <c r="TQA23" s="43"/>
      <c r="TQB23" s="43"/>
      <c r="TQC23" s="43"/>
      <c r="TQD23" s="43"/>
      <c r="TQE23" s="43"/>
      <c r="TQF23" s="43"/>
      <c r="TQG23" s="43"/>
      <c r="TQH23" s="43"/>
      <c r="TQI23" s="43"/>
      <c r="TQJ23" s="43"/>
      <c r="TQK23" s="43"/>
      <c r="TQL23" s="43"/>
      <c r="TQM23" s="43"/>
      <c r="TQN23" s="43"/>
      <c r="TQO23" s="43"/>
      <c r="TQP23" s="43"/>
      <c r="TQQ23" s="43"/>
      <c r="TQR23" s="43"/>
      <c r="TQS23" s="43"/>
      <c r="TQT23" s="43"/>
      <c r="TQU23" s="43"/>
      <c r="TQV23" s="43"/>
      <c r="TQW23" s="43"/>
      <c r="TQX23" s="43"/>
      <c r="TQY23" s="43"/>
      <c r="TQZ23" s="43"/>
      <c r="TRA23" s="43"/>
      <c r="TRB23" s="43"/>
      <c r="TRC23" s="43"/>
      <c r="TRD23" s="43"/>
      <c r="TRE23" s="43"/>
      <c r="TRF23" s="43"/>
      <c r="TRG23" s="43"/>
      <c r="TRH23" s="43"/>
      <c r="TRI23" s="43"/>
      <c r="TRJ23" s="43"/>
      <c r="TRK23" s="43"/>
      <c r="TRL23" s="43"/>
      <c r="TRM23" s="43"/>
      <c r="TRN23" s="43"/>
      <c r="TRO23" s="43"/>
      <c r="TRP23" s="43"/>
      <c r="TRQ23" s="43"/>
      <c r="TRR23" s="43"/>
      <c r="TRS23" s="43"/>
      <c r="TRT23" s="43"/>
      <c r="TRU23" s="43"/>
      <c r="TRV23" s="43"/>
      <c r="TRW23" s="43"/>
      <c r="TRX23" s="43"/>
      <c r="TRY23" s="43"/>
      <c r="TRZ23" s="43"/>
      <c r="TSA23" s="43"/>
      <c r="TSB23" s="43"/>
      <c r="TSC23" s="43"/>
      <c r="TSD23" s="43"/>
      <c r="TSE23" s="43"/>
      <c r="TSF23" s="43"/>
      <c r="TSG23" s="43"/>
      <c r="TSH23" s="43"/>
      <c r="TSI23" s="43"/>
      <c r="TSJ23" s="43"/>
      <c r="TSK23" s="43"/>
      <c r="TSL23" s="43"/>
      <c r="TSM23" s="43"/>
      <c r="TSN23" s="43"/>
      <c r="TSO23" s="43"/>
      <c r="TSP23" s="43"/>
      <c r="TSQ23" s="43"/>
      <c r="TSR23" s="43"/>
      <c r="TSS23" s="43"/>
      <c r="TST23" s="43"/>
      <c r="TSU23" s="43"/>
      <c r="TSV23" s="43"/>
      <c r="TSW23" s="43"/>
      <c r="TSX23" s="43"/>
      <c r="TSY23" s="43"/>
      <c r="TSZ23" s="43"/>
      <c r="TTA23" s="43"/>
      <c r="TTB23" s="43"/>
      <c r="TTC23" s="43"/>
      <c r="TTD23" s="43"/>
      <c r="TTE23" s="43"/>
      <c r="TTF23" s="43"/>
      <c r="TTG23" s="43"/>
      <c r="TTH23" s="43"/>
      <c r="TTI23" s="43"/>
      <c r="TTJ23" s="43"/>
      <c r="TTK23" s="43"/>
      <c r="TTL23" s="43"/>
      <c r="TTM23" s="43"/>
      <c r="TTN23" s="43"/>
      <c r="TTO23" s="43"/>
      <c r="TTP23" s="43"/>
      <c r="TTQ23" s="43"/>
      <c r="TTR23" s="43"/>
      <c r="TTS23" s="43"/>
      <c r="TTT23" s="43"/>
      <c r="TTU23" s="43"/>
      <c r="TTV23" s="43"/>
      <c r="TTW23" s="43"/>
      <c r="TTX23" s="43"/>
      <c r="TTY23" s="43"/>
      <c r="TTZ23" s="43"/>
      <c r="TUA23" s="43"/>
      <c r="TUB23" s="43"/>
      <c r="TUC23" s="43"/>
      <c r="TUD23" s="43"/>
      <c r="TUE23" s="43"/>
      <c r="TUF23" s="43"/>
      <c r="TUG23" s="43"/>
      <c r="TUH23" s="43"/>
      <c r="TUI23" s="43"/>
      <c r="TUJ23" s="43"/>
      <c r="TUK23" s="43"/>
      <c r="TUL23" s="43"/>
      <c r="TUM23" s="43"/>
      <c r="TUN23" s="43"/>
      <c r="TUO23" s="43"/>
      <c r="TUP23" s="43"/>
      <c r="TUQ23" s="43"/>
      <c r="TUR23" s="43"/>
      <c r="TUS23" s="43"/>
      <c r="TUT23" s="43"/>
      <c r="TUU23" s="43"/>
      <c r="TUV23" s="43"/>
      <c r="TUW23" s="43"/>
      <c r="TUX23" s="43"/>
      <c r="TUY23" s="43"/>
      <c r="TUZ23" s="43"/>
      <c r="TVA23" s="43"/>
      <c r="TVB23" s="43"/>
      <c r="TVC23" s="43"/>
      <c r="TVD23" s="43"/>
      <c r="TVE23" s="43"/>
      <c r="TVF23" s="43"/>
      <c r="TVG23" s="43"/>
      <c r="TVH23" s="43"/>
      <c r="TVI23" s="43"/>
      <c r="TVJ23" s="43"/>
      <c r="TVK23" s="43"/>
      <c r="TVL23" s="43"/>
      <c r="TVM23" s="43"/>
      <c r="TVN23" s="43"/>
      <c r="TVO23" s="43"/>
      <c r="TVP23" s="43"/>
      <c r="TVQ23" s="43"/>
      <c r="TVR23" s="43"/>
      <c r="TVS23" s="43"/>
      <c r="TVT23" s="43"/>
      <c r="TVU23" s="43"/>
      <c r="TVV23" s="43"/>
      <c r="TVW23" s="43"/>
      <c r="TVX23" s="43"/>
      <c r="TVY23" s="43"/>
      <c r="TVZ23" s="43"/>
      <c r="TWA23" s="43"/>
      <c r="TWB23" s="43"/>
      <c r="TWC23" s="43"/>
      <c r="TWD23" s="43"/>
      <c r="TWE23" s="43"/>
      <c r="TWF23" s="43"/>
      <c r="TWG23" s="43"/>
      <c r="TWH23" s="43"/>
      <c r="TWI23" s="43"/>
      <c r="TWJ23" s="43"/>
      <c r="TWK23" s="43"/>
      <c r="TWL23" s="43"/>
      <c r="TWM23" s="43"/>
      <c r="TWN23" s="43"/>
      <c r="TWO23" s="43"/>
      <c r="TWP23" s="43"/>
      <c r="TWQ23" s="43"/>
      <c r="TWR23" s="43"/>
      <c r="TWS23" s="43"/>
      <c r="TWT23" s="43"/>
      <c r="TWU23" s="43"/>
      <c r="TWV23" s="43"/>
      <c r="TWW23" s="43"/>
      <c r="TWX23" s="43"/>
      <c r="TWY23" s="43"/>
      <c r="TWZ23" s="43"/>
      <c r="TXA23" s="43"/>
      <c r="TXB23" s="43"/>
      <c r="TXC23" s="43"/>
      <c r="TXD23" s="43"/>
      <c r="TXE23" s="43"/>
      <c r="TXF23" s="43"/>
      <c r="TXG23" s="43"/>
      <c r="TXH23" s="43"/>
      <c r="TXI23" s="43"/>
      <c r="TXJ23" s="43"/>
      <c r="TXK23" s="43"/>
      <c r="TXL23" s="43"/>
      <c r="TXM23" s="43"/>
      <c r="TXN23" s="43"/>
      <c r="TXO23" s="43"/>
      <c r="TXP23" s="43"/>
      <c r="TXQ23" s="43"/>
      <c r="TXR23" s="43"/>
      <c r="TXS23" s="43"/>
      <c r="TXT23" s="43"/>
      <c r="TXU23" s="43"/>
      <c r="TXV23" s="43"/>
      <c r="TXW23" s="43"/>
      <c r="TXX23" s="43"/>
      <c r="TXY23" s="43"/>
      <c r="TXZ23" s="43"/>
      <c r="TYA23" s="43"/>
      <c r="TYB23" s="43"/>
      <c r="TYC23" s="43"/>
      <c r="TYD23" s="43"/>
      <c r="TYE23" s="43"/>
      <c r="TYF23" s="43"/>
      <c r="TYG23" s="43"/>
      <c r="TYH23" s="43"/>
      <c r="TYI23" s="43"/>
      <c r="TYJ23" s="43"/>
      <c r="TYK23" s="43"/>
      <c r="TYL23" s="43"/>
      <c r="TYM23" s="43"/>
      <c r="TYN23" s="43"/>
      <c r="TYO23" s="43"/>
      <c r="TYP23" s="43"/>
      <c r="TYQ23" s="43"/>
      <c r="TYR23" s="43"/>
      <c r="TYS23" s="43"/>
      <c r="TYT23" s="43"/>
      <c r="TYU23" s="43"/>
      <c r="TYV23" s="43"/>
      <c r="TYW23" s="43"/>
      <c r="TYX23" s="43"/>
      <c r="TYY23" s="43"/>
      <c r="TYZ23" s="43"/>
      <c r="TZA23" s="43"/>
      <c r="TZB23" s="43"/>
      <c r="TZC23" s="43"/>
      <c r="TZD23" s="43"/>
      <c r="TZE23" s="43"/>
      <c r="TZF23" s="43"/>
      <c r="TZG23" s="43"/>
      <c r="TZH23" s="43"/>
      <c r="TZI23" s="43"/>
      <c r="TZJ23" s="43"/>
      <c r="TZK23" s="43"/>
      <c r="TZL23" s="43"/>
      <c r="TZM23" s="43"/>
      <c r="TZN23" s="43"/>
      <c r="TZO23" s="43"/>
      <c r="TZP23" s="43"/>
      <c r="TZQ23" s="43"/>
      <c r="TZR23" s="43"/>
      <c r="TZS23" s="43"/>
      <c r="TZT23" s="43"/>
      <c r="TZU23" s="43"/>
      <c r="TZV23" s="43"/>
      <c r="TZW23" s="43"/>
      <c r="TZX23" s="43"/>
      <c r="TZY23" s="43"/>
      <c r="TZZ23" s="43"/>
      <c r="UAA23" s="43"/>
      <c r="UAB23" s="43"/>
      <c r="UAC23" s="43"/>
      <c r="UAD23" s="43"/>
      <c r="UAE23" s="43"/>
      <c r="UAF23" s="43"/>
      <c r="UAG23" s="43"/>
      <c r="UAH23" s="43"/>
      <c r="UAI23" s="43"/>
      <c r="UAJ23" s="43"/>
      <c r="UAK23" s="43"/>
      <c r="UAL23" s="43"/>
      <c r="UAM23" s="43"/>
      <c r="UAN23" s="43"/>
      <c r="UAO23" s="43"/>
      <c r="UAP23" s="43"/>
      <c r="UAQ23" s="43"/>
      <c r="UAR23" s="43"/>
      <c r="UAS23" s="43"/>
      <c r="UAT23" s="43"/>
      <c r="UAU23" s="43"/>
      <c r="UAV23" s="43"/>
      <c r="UAW23" s="43"/>
      <c r="UAX23" s="43"/>
      <c r="UAY23" s="43"/>
      <c r="UAZ23" s="43"/>
      <c r="UBA23" s="43"/>
      <c r="UBB23" s="43"/>
      <c r="UBC23" s="43"/>
      <c r="UBD23" s="43"/>
      <c r="UBE23" s="43"/>
      <c r="UBF23" s="43"/>
      <c r="UBG23" s="43"/>
      <c r="UBH23" s="43"/>
      <c r="UBI23" s="43"/>
      <c r="UBJ23" s="43"/>
      <c r="UBK23" s="43"/>
      <c r="UBL23" s="43"/>
      <c r="UBM23" s="43"/>
      <c r="UBN23" s="43"/>
      <c r="UBO23" s="43"/>
      <c r="UBP23" s="43"/>
      <c r="UBQ23" s="43"/>
      <c r="UBR23" s="43"/>
      <c r="UBS23" s="43"/>
      <c r="UBT23" s="43"/>
      <c r="UBU23" s="43"/>
      <c r="UBV23" s="43"/>
      <c r="UBW23" s="43"/>
      <c r="UBX23" s="43"/>
      <c r="UBY23" s="43"/>
      <c r="UBZ23" s="43"/>
      <c r="UCA23" s="43"/>
      <c r="UCB23" s="43"/>
      <c r="UCC23" s="43"/>
      <c r="UCD23" s="43"/>
      <c r="UCE23" s="43"/>
      <c r="UCF23" s="43"/>
      <c r="UCG23" s="43"/>
      <c r="UCH23" s="43"/>
      <c r="UCI23" s="43"/>
      <c r="UCJ23" s="43"/>
      <c r="UCK23" s="43"/>
      <c r="UCL23" s="43"/>
      <c r="UCM23" s="43"/>
      <c r="UCN23" s="43"/>
      <c r="UCO23" s="43"/>
      <c r="UCP23" s="43"/>
      <c r="UCQ23" s="43"/>
      <c r="UCR23" s="43"/>
      <c r="UCS23" s="43"/>
      <c r="UCT23" s="43"/>
      <c r="UCU23" s="43"/>
      <c r="UCV23" s="43"/>
      <c r="UCW23" s="43"/>
      <c r="UCX23" s="43"/>
      <c r="UCY23" s="43"/>
      <c r="UCZ23" s="43"/>
      <c r="UDA23" s="43"/>
      <c r="UDB23" s="43"/>
      <c r="UDC23" s="43"/>
      <c r="UDD23" s="43"/>
      <c r="UDE23" s="43"/>
      <c r="UDF23" s="43"/>
      <c r="UDG23" s="43"/>
      <c r="UDH23" s="43"/>
      <c r="UDI23" s="43"/>
      <c r="UDJ23" s="43"/>
      <c r="UDK23" s="43"/>
      <c r="UDL23" s="43"/>
      <c r="UDM23" s="43"/>
      <c r="UDN23" s="43"/>
      <c r="UDO23" s="43"/>
      <c r="UDP23" s="43"/>
      <c r="UDQ23" s="43"/>
      <c r="UDR23" s="43"/>
      <c r="UDS23" s="43"/>
      <c r="UDT23" s="43"/>
      <c r="UDU23" s="43"/>
      <c r="UDV23" s="43"/>
      <c r="UDW23" s="43"/>
      <c r="UDX23" s="43"/>
      <c r="UDY23" s="43"/>
      <c r="UDZ23" s="43"/>
      <c r="UEA23" s="43"/>
      <c r="UEB23" s="43"/>
      <c r="UEC23" s="43"/>
      <c r="UED23" s="43"/>
      <c r="UEE23" s="43"/>
      <c r="UEF23" s="43"/>
      <c r="UEG23" s="43"/>
      <c r="UEH23" s="43"/>
      <c r="UEI23" s="43"/>
      <c r="UEJ23" s="43"/>
      <c r="UEK23" s="43"/>
      <c r="UEL23" s="43"/>
      <c r="UEM23" s="43"/>
      <c r="UEN23" s="43"/>
      <c r="UEO23" s="43"/>
      <c r="UEP23" s="43"/>
      <c r="UEQ23" s="43"/>
      <c r="UER23" s="43"/>
      <c r="UES23" s="43"/>
      <c r="UET23" s="43"/>
      <c r="UEU23" s="43"/>
      <c r="UEV23" s="43"/>
      <c r="UEW23" s="43"/>
      <c r="UEX23" s="43"/>
      <c r="UEY23" s="43"/>
      <c r="UEZ23" s="43"/>
      <c r="UFA23" s="43"/>
      <c r="UFB23" s="43"/>
      <c r="UFC23" s="43"/>
      <c r="UFD23" s="43"/>
      <c r="UFE23" s="43"/>
      <c r="UFF23" s="43"/>
      <c r="UFG23" s="43"/>
      <c r="UFH23" s="43"/>
      <c r="UFI23" s="43"/>
      <c r="UFJ23" s="43"/>
      <c r="UFK23" s="43"/>
      <c r="UFL23" s="43"/>
      <c r="UFM23" s="43"/>
      <c r="UFN23" s="43"/>
      <c r="UFO23" s="43"/>
      <c r="UFP23" s="43"/>
      <c r="UFQ23" s="43"/>
      <c r="UFR23" s="43"/>
      <c r="UFS23" s="43"/>
      <c r="UFT23" s="43"/>
      <c r="UFU23" s="43"/>
      <c r="UFV23" s="43"/>
      <c r="UFW23" s="43"/>
      <c r="UFX23" s="43"/>
      <c r="UFY23" s="43"/>
      <c r="UFZ23" s="43"/>
      <c r="UGA23" s="43"/>
      <c r="UGB23" s="43"/>
      <c r="UGC23" s="43"/>
      <c r="UGD23" s="43"/>
      <c r="UGE23" s="43"/>
      <c r="UGF23" s="43"/>
      <c r="UGG23" s="43"/>
      <c r="UGH23" s="43"/>
      <c r="UGI23" s="43"/>
      <c r="UGJ23" s="43"/>
      <c r="UGK23" s="43"/>
      <c r="UGL23" s="43"/>
      <c r="UGM23" s="43"/>
      <c r="UGN23" s="43"/>
      <c r="UGO23" s="43"/>
      <c r="UGP23" s="43"/>
      <c r="UGQ23" s="43"/>
      <c r="UGR23" s="43"/>
      <c r="UGS23" s="43"/>
      <c r="UGT23" s="43"/>
      <c r="UGU23" s="43"/>
      <c r="UGV23" s="43"/>
      <c r="UGW23" s="43"/>
      <c r="UGX23" s="43"/>
      <c r="UGY23" s="43"/>
      <c r="UGZ23" s="43"/>
      <c r="UHA23" s="43"/>
      <c r="UHB23" s="43"/>
      <c r="UHC23" s="43"/>
      <c r="UHD23" s="43"/>
      <c r="UHE23" s="43"/>
      <c r="UHF23" s="43"/>
      <c r="UHG23" s="43"/>
      <c r="UHH23" s="43"/>
      <c r="UHI23" s="43"/>
      <c r="UHJ23" s="43"/>
      <c r="UHK23" s="43"/>
      <c r="UHL23" s="43"/>
      <c r="UHM23" s="43"/>
      <c r="UHN23" s="43"/>
      <c r="UHO23" s="43"/>
      <c r="UHP23" s="43"/>
      <c r="UHQ23" s="43"/>
      <c r="UHR23" s="43"/>
      <c r="UHS23" s="43"/>
      <c r="UHT23" s="43"/>
      <c r="UHU23" s="43"/>
      <c r="UHV23" s="43"/>
      <c r="UHW23" s="43"/>
      <c r="UHX23" s="43"/>
      <c r="UHY23" s="43"/>
      <c r="UHZ23" s="43"/>
      <c r="UIA23" s="43"/>
      <c r="UIB23" s="43"/>
      <c r="UIC23" s="43"/>
      <c r="UID23" s="43"/>
      <c r="UIE23" s="43"/>
      <c r="UIF23" s="43"/>
      <c r="UIG23" s="43"/>
      <c r="UIH23" s="43"/>
      <c r="UII23" s="43"/>
      <c r="UIJ23" s="43"/>
      <c r="UIK23" s="43"/>
      <c r="UIL23" s="43"/>
      <c r="UIM23" s="43"/>
      <c r="UIN23" s="43"/>
      <c r="UIO23" s="43"/>
      <c r="UIP23" s="43"/>
      <c r="UIQ23" s="43"/>
      <c r="UIR23" s="43"/>
      <c r="UIS23" s="43"/>
      <c r="UIT23" s="43"/>
      <c r="UIU23" s="43"/>
      <c r="UIV23" s="43"/>
      <c r="UIW23" s="43"/>
      <c r="UIX23" s="43"/>
      <c r="UIY23" s="43"/>
      <c r="UIZ23" s="43"/>
      <c r="UJA23" s="43"/>
      <c r="UJB23" s="43"/>
      <c r="UJC23" s="43"/>
      <c r="UJD23" s="43"/>
      <c r="UJE23" s="43"/>
      <c r="UJF23" s="43"/>
      <c r="UJG23" s="43"/>
      <c r="UJH23" s="43"/>
      <c r="UJI23" s="43"/>
      <c r="UJJ23" s="43"/>
      <c r="UJK23" s="43"/>
      <c r="UJL23" s="43"/>
      <c r="UJM23" s="43"/>
      <c r="UJN23" s="43"/>
      <c r="UJO23" s="43"/>
      <c r="UJP23" s="43"/>
      <c r="UJQ23" s="43"/>
      <c r="UJR23" s="43"/>
      <c r="UJS23" s="43"/>
      <c r="UJT23" s="43"/>
      <c r="UJU23" s="43"/>
      <c r="UJV23" s="43"/>
      <c r="UJW23" s="43"/>
      <c r="UJX23" s="43"/>
      <c r="UJY23" s="43"/>
      <c r="UJZ23" s="43"/>
      <c r="UKA23" s="43"/>
      <c r="UKB23" s="43"/>
      <c r="UKC23" s="43"/>
      <c r="UKD23" s="43"/>
      <c r="UKE23" s="43"/>
      <c r="UKF23" s="43"/>
      <c r="UKG23" s="43"/>
      <c r="UKH23" s="43"/>
      <c r="UKI23" s="43"/>
      <c r="UKJ23" s="43"/>
      <c r="UKK23" s="43"/>
      <c r="UKL23" s="43"/>
      <c r="UKM23" s="43"/>
      <c r="UKN23" s="43"/>
      <c r="UKO23" s="43"/>
      <c r="UKP23" s="43"/>
      <c r="UKQ23" s="43"/>
      <c r="UKR23" s="43"/>
      <c r="UKS23" s="43"/>
      <c r="UKT23" s="43"/>
      <c r="UKU23" s="43"/>
      <c r="UKV23" s="43"/>
      <c r="UKW23" s="43"/>
      <c r="UKX23" s="43"/>
      <c r="UKY23" s="43"/>
      <c r="UKZ23" s="43"/>
      <c r="ULA23" s="43"/>
      <c r="ULB23" s="43"/>
      <c r="ULC23" s="43"/>
      <c r="ULD23" s="43"/>
      <c r="ULE23" s="43"/>
      <c r="ULF23" s="43"/>
      <c r="ULG23" s="43"/>
      <c r="ULH23" s="43"/>
      <c r="ULI23" s="43"/>
      <c r="ULJ23" s="43"/>
      <c r="ULK23" s="43"/>
      <c r="ULL23" s="43"/>
      <c r="ULM23" s="43"/>
      <c r="ULN23" s="43"/>
      <c r="ULO23" s="43"/>
      <c r="ULP23" s="43"/>
      <c r="ULQ23" s="43"/>
      <c r="ULR23" s="43"/>
      <c r="ULS23" s="43"/>
      <c r="ULT23" s="43"/>
      <c r="ULU23" s="43"/>
      <c r="ULV23" s="43"/>
      <c r="ULW23" s="43"/>
      <c r="ULX23" s="43"/>
      <c r="ULY23" s="43"/>
      <c r="ULZ23" s="43"/>
      <c r="UMA23" s="43"/>
      <c r="UMB23" s="43"/>
      <c r="UMC23" s="43"/>
      <c r="UMD23" s="43"/>
      <c r="UME23" s="43"/>
      <c r="UMF23" s="43"/>
      <c r="UMG23" s="43"/>
      <c r="UMH23" s="43"/>
      <c r="UMI23" s="43"/>
      <c r="UMJ23" s="43"/>
      <c r="UMK23" s="43"/>
      <c r="UML23" s="43"/>
      <c r="UMM23" s="43"/>
      <c r="UMN23" s="43"/>
      <c r="UMO23" s="43"/>
      <c r="UMP23" s="43"/>
      <c r="UMQ23" s="43"/>
      <c r="UMR23" s="43"/>
      <c r="UMS23" s="43"/>
      <c r="UMT23" s="43"/>
      <c r="UMU23" s="43"/>
      <c r="UMV23" s="43"/>
      <c r="UMW23" s="43"/>
      <c r="UMX23" s="43"/>
      <c r="UMY23" s="43"/>
      <c r="UMZ23" s="43"/>
      <c r="UNA23" s="43"/>
      <c r="UNB23" s="43"/>
      <c r="UNC23" s="43"/>
      <c r="UND23" s="43"/>
      <c r="UNE23" s="43"/>
      <c r="UNF23" s="43"/>
      <c r="UNG23" s="43"/>
      <c r="UNH23" s="43"/>
      <c r="UNI23" s="43"/>
      <c r="UNJ23" s="43"/>
      <c r="UNK23" s="43"/>
      <c r="UNL23" s="43"/>
      <c r="UNM23" s="43"/>
      <c r="UNN23" s="43"/>
      <c r="UNO23" s="43"/>
      <c r="UNP23" s="43"/>
      <c r="UNQ23" s="43"/>
      <c r="UNR23" s="43"/>
      <c r="UNS23" s="43"/>
      <c r="UNT23" s="43"/>
      <c r="UNU23" s="43"/>
      <c r="UNV23" s="43"/>
      <c r="UNW23" s="43"/>
      <c r="UNX23" s="43"/>
      <c r="UNY23" s="43"/>
      <c r="UNZ23" s="43"/>
      <c r="UOA23" s="43"/>
      <c r="UOB23" s="43"/>
      <c r="UOC23" s="43"/>
      <c r="UOD23" s="43"/>
      <c r="UOE23" s="43"/>
      <c r="UOF23" s="43"/>
      <c r="UOG23" s="43"/>
      <c r="UOH23" s="43"/>
      <c r="UOI23" s="43"/>
      <c r="UOJ23" s="43"/>
      <c r="UOK23" s="43"/>
      <c r="UOL23" s="43"/>
      <c r="UOM23" s="43"/>
      <c r="UON23" s="43"/>
      <c r="UOO23" s="43"/>
      <c r="UOP23" s="43"/>
      <c r="UOQ23" s="43"/>
      <c r="UOR23" s="43"/>
      <c r="UOS23" s="43"/>
      <c r="UOT23" s="43"/>
      <c r="UOU23" s="43"/>
      <c r="UOV23" s="43"/>
      <c r="UOW23" s="43"/>
      <c r="UOX23" s="43"/>
      <c r="UOY23" s="43"/>
      <c r="UOZ23" s="43"/>
      <c r="UPA23" s="43"/>
      <c r="UPB23" s="43"/>
      <c r="UPC23" s="43"/>
      <c r="UPD23" s="43"/>
      <c r="UPE23" s="43"/>
      <c r="UPF23" s="43"/>
      <c r="UPG23" s="43"/>
      <c r="UPH23" s="43"/>
      <c r="UPI23" s="43"/>
      <c r="UPJ23" s="43"/>
      <c r="UPK23" s="43"/>
      <c r="UPL23" s="43"/>
      <c r="UPM23" s="43"/>
      <c r="UPN23" s="43"/>
      <c r="UPO23" s="43"/>
      <c r="UPP23" s="43"/>
      <c r="UPQ23" s="43"/>
      <c r="UPR23" s="43"/>
      <c r="UPS23" s="43"/>
      <c r="UPT23" s="43"/>
      <c r="UPU23" s="43"/>
      <c r="UPV23" s="43"/>
      <c r="UPW23" s="43"/>
      <c r="UPX23" s="43"/>
      <c r="UPY23" s="43"/>
      <c r="UPZ23" s="43"/>
      <c r="UQA23" s="43"/>
      <c r="UQB23" s="43"/>
      <c r="UQC23" s="43"/>
      <c r="UQD23" s="43"/>
      <c r="UQE23" s="43"/>
      <c r="UQF23" s="43"/>
      <c r="UQG23" s="43"/>
      <c r="UQH23" s="43"/>
      <c r="UQI23" s="43"/>
      <c r="UQJ23" s="43"/>
      <c r="UQK23" s="43"/>
      <c r="UQL23" s="43"/>
      <c r="UQM23" s="43"/>
      <c r="UQN23" s="43"/>
      <c r="UQO23" s="43"/>
      <c r="UQP23" s="43"/>
      <c r="UQQ23" s="43"/>
      <c r="UQR23" s="43"/>
      <c r="UQS23" s="43"/>
      <c r="UQT23" s="43"/>
      <c r="UQU23" s="43"/>
      <c r="UQV23" s="43"/>
      <c r="UQW23" s="43"/>
      <c r="UQX23" s="43"/>
      <c r="UQY23" s="43"/>
      <c r="UQZ23" s="43"/>
      <c r="URA23" s="43"/>
      <c r="URB23" s="43"/>
      <c r="URC23" s="43"/>
      <c r="URD23" s="43"/>
      <c r="URE23" s="43"/>
      <c r="URF23" s="43"/>
      <c r="URG23" s="43"/>
      <c r="URH23" s="43"/>
      <c r="URI23" s="43"/>
      <c r="URJ23" s="43"/>
      <c r="URK23" s="43"/>
      <c r="URL23" s="43"/>
      <c r="URM23" s="43"/>
      <c r="URN23" s="43"/>
      <c r="URO23" s="43"/>
      <c r="URP23" s="43"/>
      <c r="URQ23" s="43"/>
      <c r="URR23" s="43"/>
      <c r="URS23" s="43"/>
      <c r="URT23" s="43"/>
      <c r="URU23" s="43"/>
      <c r="URV23" s="43"/>
      <c r="URW23" s="43"/>
      <c r="URX23" s="43"/>
      <c r="URY23" s="43"/>
      <c r="URZ23" s="43"/>
      <c r="USA23" s="43"/>
      <c r="USB23" s="43"/>
      <c r="USC23" s="43"/>
      <c r="USD23" s="43"/>
      <c r="USE23" s="43"/>
      <c r="USF23" s="43"/>
      <c r="USG23" s="43"/>
      <c r="USH23" s="43"/>
      <c r="USI23" s="43"/>
      <c r="USJ23" s="43"/>
      <c r="USK23" s="43"/>
      <c r="USL23" s="43"/>
      <c r="USM23" s="43"/>
      <c r="USN23" s="43"/>
      <c r="USO23" s="43"/>
      <c r="USP23" s="43"/>
      <c r="USQ23" s="43"/>
      <c r="USR23" s="43"/>
      <c r="USS23" s="43"/>
      <c r="UST23" s="43"/>
      <c r="USU23" s="43"/>
      <c r="USV23" s="43"/>
      <c r="USW23" s="43"/>
      <c r="USX23" s="43"/>
      <c r="USY23" s="43"/>
      <c r="USZ23" s="43"/>
      <c r="UTA23" s="43"/>
      <c r="UTB23" s="43"/>
      <c r="UTC23" s="43"/>
      <c r="UTD23" s="43"/>
      <c r="UTE23" s="43"/>
      <c r="UTF23" s="43"/>
      <c r="UTG23" s="43"/>
      <c r="UTH23" s="43"/>
      <c r="UTI23" s="43"/>
      <c r="UTJ23" s="43"/>
      <c r="UTK23" s="43"/>
      <c r="UTL23" s="43"/>
      <c r="UTM23" s="43"/>
      <c r="UTN23" s="43"/>
      <c r="UTO23" s="43"/>
      <c r="UTP23" s="43"/>
      <c r="UTQ23" s="43"/>
      <c r="UTR23" s="43"/>
      <c r="UTS23" s="43"/>
      <c r="UTT23" s="43"/>
      <c r="UTU23" s="43"/>
      <c r="UTV23" s="43"/>
      <c r="UTW23" s="43"/>
      <c r="UTX23" s="43"/>
      <c r="UTY23" s="43"/>
      <c r="UTZ23" s="43"/>
      <c r="UUA23" s="43"/>
      <c r="UUB23" s="43"/>
      <c r="UUC23" s="43"/>
      <c r="UUD23" s="43"/>
      <c r="UUE23" s="43"/>
      <c r="UUF23" s="43"/>
      <c r="UUG23" s="43"/>
      <c r="UUH23" s="43"/>
      <c r="UUI23" s="43"/>
      <c r="UUJ23" s="43"/>
      <c r="UUK23" s="43"/>
      <c r="UUL23" s="43"/>
      <c r="UUM23" s="43"/>
      <c r="UUN23" s="43"/>
      <c r="UUO23" s="43"/>
      <c r="UUP23" s="43"/>
      <c r="UUQ23" s="43"/>
      <c r="UUR23" s="43"/>
      <c r="UUS23" s="43"/>
      <c r="UUT23" s="43"/>
      <c r="UUU23" s="43"/>
      <c r="UUV23" s="43"/>
      <c r="UUW23" s="43"/>
      <c r="UUX23" s="43"/>
      <c r="UUY23" s="43"/>
      <c r="UUZ23" s="43"/>
      <c r="UVA23" s="43"/>
      <c r="UVB23" s="43"/>
      <c r="UVC23" s="43"/>
      <c r="UVD23" s="43"/>
      <c r="UVE23" s="43"/>
      <c r="UVF23" s="43"/>
      <c r="UVG23" s="43"/>
      <c r="UVH23" s="43"/>
      <c r="UVI23" s="43"/>
      <c r="UVJ23" s="43"/>
      <c r="UVK23" s="43"/>
      <c r="UVL23" s="43"/>
      <c r="UVM23" s="43"/>
      <c r="UVN23" s="43"/>
      <c r="UVO23" s="43"/>
      <c r="UVP23" s="43"/>
      <c r="UVQ23" s="43"/>
      <c r="UVR23" s="43"/>
      <c r="UVS23" s="43"/>
      <c r="UVT23" s="43"/>
      <c r="UVU23" s="43"/>
      <c r="UVV23" s="43"/>
      <c r="UVW23" s="43"/>
      <c r="UVX23" s="43"/>
      <c r="UVY23" s="43"/>
      <c r="UVZ23" s="43"/>
      <c r="UWA23" s="43"/>
      <c r="UWB23" s="43"/>
      <c r="UWC23" s="43"/>
      <c r="UWD23" s="43"/>
      <c r="UWE23" s="43"/>
      <c r="UWF23" s="43"/>
      <c r="UWG23" s="43"/>
      <c r="UWH23" s="43"/>
      <c r="UWI23" s="43"/>
      <c r="UWJ23" s="43"/>
      <c r="UWK23" s="43"/>
      <c r="UWL23" s="43"/>
      <c r="UWM23" s="43"/>
      <c r="UWN23" s="43"/>
      <c r="UWO23" s="43"/>
      <c r="UWP23" s="43"/>
      <c r="UWQ23" s="43"/>
      <c r="UWR23" s="43"/>
      <c r="UWS23" s="43"/>
      <c r="UWT23" s="43"/>
      <c r="UWU23" s="43"/>
      <c r="UWV23" s="43"/>
      <c r="UWW23" s="43"/>
      <c r="UWX23" s="43"/>
      <c r="UWY23" s="43"/>
      <c r="UWZ23" s="43"/>
      <c r="UXA23" s="43"/>
      <c r="UXB23" s="43"/>
      <c r="UXC23" s="43"/>
      <c r="UXD23" s="43"/>
      <c r="UXE23" s="43"/>
      <c r="UXF23" s="43"/>
      <c r="UXG23" s="43"/>
      <c r="UXH23" s="43"/>
      <c r="UXI23" s="43"/>
      <c r="UXJ23" s="43"/>
      <c r="UXK23" s="43"/>
      <c r="UXL23" s="43"/>
      <c r="UXM23" s="43"/>
      <c r="UXN23" s="43"/>
      <c r="UXO23" s="43"/>
      <c r="UXP23" s="43"/>
      <c r="UXQ23" s="43"/>
      <c r="UXR23" s="43"/>
      <c r="UXS23" s="43"/>
      <c r="UXT23" s="43"/>
      <c r="UXU23" s="43"/>
      <c r="UXV23" s="43"/>
      <c r="UXW23" s="43"/>
      <c r="UXX23" s="43"/>
      <c r="UXY23" s="43"/>
      <c r="UXZ23" s="43"/>
      <c r="UYA23" s="43"/>
      <c r="UYB23" s="43"/>
      <c r="UYC23" s="43"/>
      <c r="UYD23" s="43"/>
      <c r="UYE23" s="43"/>
      <c r="UYF23" s="43"/>
      <c r="UYG23" s="43"/>
      <c r="UYH23" s="43"/>
      <c r="UYI23" s="43"/>
      <c r="UYJ23" s="43"/>
      <c r="UYK23" s="43"/>
      <c r="UYL23" s="43"/>
      <c r="UYM23" s="43"/>
      <c r="UYN23" s="43"/>
      <c r="UYO23" s="43"/>
      <c r="UYP23" s="43"/>
      <c r="UYQ23" s="43"/>
      <c r="UYR23" s="43"/>
      <c r="UYS23" s="43"/>
      <c r="UYT23" s="43"/>
      <c r="UYU23" s="43"/>
      <c r="UYV23" s="43"/>
      <c r="UYW23" s="43"/>
      <c r="UYX23" s="43"/>
      <c r="UYY23" s="43"/>
      <c r="UYZ23" s="43"/>
      <c r="UZA23" s="43"/>
      <c r="UZB23" s="43"/>
      <c r="UZC23" s="43"/>
      <c r="UZD23" s="43"/>
      <c r="UZE23" s="43"/>
      <c r="UZF23" s="43"/>
      <c r="UZG23" s="43"/>
      <c r="UZH23" s="43"/>
      <c r="UZI23" s="43"/>
      <c r="UZJ23" s="43"/>
      <c r="UZK23" s="43"/>
      <c r="UZL23" s="43"/>
      <c r="UZM23" s="43"/>
      <c r="UZN23" s="43"/>
      <c r="UZO23" s="43"/>
      <c r="UZP23" s="43"/>
      <c r="UZQ23" s="43"/>
      <c r="UZR23" s="43"/>
      <c r="UZS23" s="43"/>
      <c r="UZT23" s="43"/>
      <c r="UZU23" s="43"/>
      <c r="UZV23" s="43"/>
      <c r="UZW23" s="43"/>
      <c r="UZX23" s="43"/>
      <c r="UZY23" s="43"/>
      <c r="UZZ23" s="43"/>
      <c r="VAA23" s="43"/>
      <c r="VAB23" s="43"/>
      <c r="VAC23" s="43"/>
      <c r="VAD23" s="43"/>
      <c r="VAE23" s="43"/>
      <c r="VAF23" s="43"/>
      <c r="VAG23" s="43"/>
      <c r="VAH23" s="43"/>
      <c r="VAI23" s="43"/>
      <c r="VAJ23" s="43"/>
      <c r="VAK23" s="43"/>
      <c r="VAL23" s="43"/>
      <c r="VAM23" s="43"/>
      <c r="VAN23" s="43"/>
      <c r="VAO23" s="43"/>
      <c r="VAP23" s="43"/>
      <c r="VAQ23" s="43"/>
      <c r="VAR23" s="43"/>
      <c r="VAS23" s="43"/>
      <c r="VAT23" s="43"/>
      <c r="VAU23" s="43"/>
      <c r="VAV23" s="43"/>
      <c r="VAW23" s="43"/>
      <c r="VAX23" s="43"/>
      <c r="VAY23" s="43"/>
      <c r="VAZ23" s="43"/>
      <c r="VBA23" s="43"/>
      <c r="VBB23" s="43"/>
      <c r="VBC23" s="43"/>
      <c r="VBD23" s="43"/>
      <c r="VBE23" s="43"/>
      <c r="VBF23" s="43"/>
      <c r="VBG23" s="43"/>
      <c r="VBH23" s="43"/>
      <c r="VBI23" s="43"/>
      <c r="VBJ23" s="43"/>
      <c r="VBK23" s="43"/>
      <c r="VBL23" s="43"/>
      <c r="VBM23" s="43"/>
      <c r="VBN23" s="43"/>
      <c r="VBO23" s="43"/>
      <c r="VBP23" s="43"/>
      <c r="VBQ23" s="43"/>
      <c r="VBR23" s="43"/>
      <c r="VBS23" s="43"/>
      <c r="VBT23" s="43"/>
      <c r="VBU23" s="43"/>
      <c r="VBV23" s="43"/>
      <c r="VBW23" s="43"/>
      <c r="VBX23" s="43"/>
      <c r="VBY23" s="43"/>
      <c r="VBZ23" s="43"/>
      <c r="VCA23" s="43"/>
      <c r="VCB23" s="43"/>
      <c r="VCC23" s="43"/>
      <c r="VCD23" s="43"/>
      <c r="VCE23" s="43"/>
      <c r="VCF23" s="43"/>
      <c r="VCG23" s="43"/>
      <c r="VCH23" s="43"/>
      <c r="VCI23" s="43"/>
      <c r="VCJ23" s="43"/>
      <c r="VCK23" s="43"/>
      <c r="VCL23" s="43"/>
      <c r="VCM23" s="43"/>
      <c r="VCN23" s="43"/>
      <c r="VCO23" s="43"/>
      <c r="VCP23" s="43"/>
      <c r="VCQ23" s="43"/>
      <c r="VCR23" s="43"/>
      <c r="VCS23" s="43"/>
      <c r="VCT23" s="43"/>
      <c r="VCU23" s="43"/>
      <c r="VCV23" s="43"/>
      <c r="VCW23" s="43"/>
      <c r="VCX23" s="43"/>
      <c r="VCY23" s="43"/>
      <c r="VCZ23" s="43"/>
      <c r="VDA23" s="43"/>
      <c r="VDB23" s="43"/>
      <c r="VDC23" s="43"/>
      <c r="VDD23" s="43"/>
      <c r="VDE23" s="43"/>
      <c r="VDF23" s="43"/>
      <c r="VDG23" s="43"/>
      <c r="VDH23" s="43"/>
      <c r="VDI23" s="43"/>
      <c r="VDJ23" s="43"/>
      <c r="VDK23" s="43"/>
      <c r="VDL23" s="43"/>
      <c r="VDM23" s="43"/>
      <c r="VDN23" s="43"/>
      <c r="VDO23" s="43"/>
      <c r="VDP23" s="43"/>
      <c r="VDQ23" s="43"/>
      <c r="VDR23" s="43"/>
      <c r="VDS23" s="43"/>
      <c r="VDT23" s="43"/>
      <c r="VDU23" s="43"/>
      <c r="VDV23" s="43"/>
      <c r="VDW23" s="43"/>
      <c r="VDX23" s="43"/>
      <c r="VDY23" s="43"/>
      <c r="VDZ23" s="43"/>
      <c r="VEA23" s="43"/>
      <c r="VEB23" s="43"/>
      <c r="VEC23" s="43"/>
      <c r="VED23" s="43"/>
      <c r="VEE23" s="43"/>
      <c r="VEF23" s="43"/>
      <c r="VEG23" s="43"/>
      <c r="VEH23" s="43"/>
      <c r="VEI23" s="43"/>
      <c r="VEJ23" s="43"/>
      <c r="VEK23" s="43"/>
      <c r="VEL23" s="43"/>
      <c r="VEM23" s="43"/>
      <c r="VEN23" s="43"/>
      <c r="VEO23" s="43"/>
      <c r="VEP23" s="43"/>
      <c r="VEQ23" s="43"/>
      <c r="VER23" s="43"/>
      <c r="VES23" s="43"/>
      <c r="VET23" s="43"/>
      <c r="VEU23" s="43"/>
      <c r="VEV23" s="43"/>
      <c r="VEW23" s="43"/>
      <c r="VEX23" s="43"/>
      <c r="VEY23" s="43"/>
      <c r="VEZ23" s="43"/>
      <c r="VFA23" s="43"/>
      <c r="VFB23" s="43"/>
      <c r="VFC23" s="43"/>
      <c r="VFD23" s="43"/>
      <c r="VFE23" s="43"/>
      <c r="VFF23" s="43"/>
      <c r="VFG23" s="43"/>
      <c r="VFH23" s="43"/>
      <c r="VFI23" s="43"/>
      <c r="VFJ23" s="43"/>
      <c r="VFK23" s="43"/>
      <c r="VFL23" s="43"/>
      <c r="VFM23" s="43"/>
      <c r="VFN23" s="43"/>
      <c r="VFO23" s="43"/>
      <c r="VFP23" s="43"/>
      <c r="VFQ23" s="43"/>
      <c r="VFR23" s="43"/>
      <c r="VFS23" s="43"/>
      <c r="VFT23" s="43"/>
      <c r="VFU23" s="43"/>
      <c r="VFV23" s="43"/>
      <c r="VFW23" s="43"/>
      <c r="VFX23" s="43"/>
      <c r="VFY23" s="43"/>
      <c r="VFZ23" s="43"/>
      <c r="VGA23" s="43"/>
      <c r="VGB23" s="43"/>
      <c r="VGC23" s="43"/>
      <c r="VGD23" s="43"/>
      <c r="VGE23" s="43"/>
      <c r="VGF23" s="43"/>
      <c r="VGG23" s="43"/>
      <c r="VGH23" s="43"/>
      <c r="VGI23" s="43"/>
      <c r="VGJ23" s="43"/>
      <c r="VGK23" s="43"/>
      <c r="VGL23" s="43"/>
      <c r="VGM23" s="43"/>
      <c r="VGN23" s="43"/>
      <c r="VGO23" s="43"/>
      <c r="VGP23" s="43"/>
      <c r="VGQ23" s="43"/>
      <c r="VGR23" s="43"/>
      <c r="VGS23" s="43"/>
      <c r="VGT23" s="43"/>
      <c r="VGU23" s="43"/>
      <c r="VGV23" s="43"/>
      <c r="VGW23" s="43"/>
      <c r="VGX23" s="43"/>
      <c r="VGY23" s="43"/>
      <c r="VGZ23" s="43"/>
      <c r="VHA23" s="43"/>
      <c r="VHB23" s="43"/>
      <c r="VHC23" s="43"/>
      <c r="VHD23" s="43"/>
      <c r="VHE23" s="43"/>
      <c r="VHF23" s="43"/>
      <c r="VHG23" s="43"/>
      <c r="VHH23" s="43"/>
      <c r="VHI23" s="43"/>
      <c r="VHJ23" s="43"/>
      <c r="VHK23" s="43"/>
      <c r="VHL23" s="43"/>
      <c r="VHM23" s="43"/>
      <c r="VHN23" s="43"/>
      <c r="VHO23" s="43"/>
      <c r="VHP23" s="43"/>
      <c r="VHQ23" s="43"/>
      <c r="VHR23" s="43"/>
      <c r="VHS23" s="43"/>
      <c r="VHT23" s="43"/>
      <c r="VHU23" s="43"/>
      <c r="VHV23" s="43"/>
      <c r="VHW23" s="43"/>
      <c r="VHX23" s="43"/>
      <c r="VHY23" s="43"/>
      <c r="VHZ23" s="43"/>
      <c r="VIA23" s="43"/>
      <c r="VIB23" s="43"/>
      <c r="VIC23" s="43"/>
      <c r="VID23" s="43"/>
      <c r="VIE23" s="43"/>
      <c r="VIF23" s="43"/>
      <c r="VIG23" s="43"/>
      <c r="VIH23" s="43"/>
      <c r="VII23" s="43"/>
      <c r="VIJ23" s="43"/>
      <c r="VIK23" s="43"/>
      <c r="VIL23" s="43"/>
      <c r="VIM23" s="43"/>
      <c r="VIN23" s="43"/>
      <c r="VIO23" s="43"/>
      <c r="VIP23" s="43"/>
      <c r="VIQ23" s="43"/>
      <c r="VIR23" s="43"/>
      <c r="VIS23" s="43"/>
      <c r="VIT23" s="43"/>
      <c r="VIU23" s="43"/>
      <c r="VIV23" s="43"/>
      <c r="VIW23" s="43"/>
      <c r="VIX23" s="43"/>
      <c r="VIY23" s="43"/>
      <c r="VIZ23" s="43"/>
      <c r="VJA23" s="43"/>
      <c r="VJB23" s="43"/>
      <c r="VJC23" s="43"/>
      <c r="VJD23" s="43"/>
      <c r="VJE23" s="43"/>
      <c r="VJF23" s="43"/>
      <c r="VJG23" s="43"/>
      <c r="VJH23" s="43"/>
      <c r="VJI23" s="43"/>
      <c r="VJJ23" s="43"/>
      <c r="VJK23" s="43"/>
      <c r="VJL23" s="43"/>
      <c r="VJM23" s="43"/>
      <c r="VJN23" s="43"/>
      <c r="VJO23" s="43"/>
      <c r="VJP23" s="43"/>
      <c r="VJQ23" s="43"/>
      <c r="VJR23" s="43"/>
      <c r="VJS23" s="43"/>
      <c r="VJT23" s="43"/>
      <c r="VJU23" s="43"/>
      <c r="VJV23" s="43"/>
      <c r="VJW23" s="43"/>
      <c r="VJX23" s="43"/>
      <c r="VJY23" s="43"/>
      <c r="VJZ23" s="43"/>
      <c r="VKA23" s="43"/>
      <c r="VKB23" s="43"/>
      <c r="VKC23" s="43"/>
      <c r="VKD23" s="43"/>
      <c r="VKE23" s="43"/>
      <c r="VKF23" s="43"/>
      <c r="VKG23" s="43"/>
      <c r="VKH23" s="43"/>
      <c r="VKI23" s="43"/>
      <c r="VKJ23" s="43"/>
      <c r="VKK23" s="43"/>
      <c r="VKL23" s="43"/>
      <c r="VKM23" s="43"/>
      <c r="VKN23" s="43"/>
      <c r="VKO23" s="43"/>
      <c r="VKP23" s="43"/>
      <c r="VKQ23" s="43"/>
      <c r="VKR23" s="43"/>
      <c r="VKS23" s="43"/>
      <c r="VKT23" s="43"/>
      <c r="VKU23" s="43"/>
      <c r="VKV23" s="43"/>
      <c r="VKW23" s="43"/>
      <c r="VKX23" s="43"/>
      <c r="VKY23" s="43"/>
      <c r="VKZ23" s="43"/>
      <c r="VLA23" s="43"/>
      <c r="VLB23" s="43"/>
      <c r="VLC23" s="43"/>
      <c r="VLD23" s="43"/>
      <c r="VLE23" s="43"/>
      <c r="VLF23" s="43"/>
      <c r="VLG23" s="43"/>
      <c r="VLH23" s="43"/>
      <c r="VLI23" s="43"/>
      <c r="VLJ23" s="43"/>
      <c r="VLK23" s="43"/>
      <c r="VLL23" s="43"/>
      <c r="VLM23" s="43"/>
      <c r="VLN23" s="43"/>
      <c r="VLO23" s="43"/>
      <c r="VLP23" s="43"/>
      <c r="VLQ23" s="43"/>
      <c r="VLR23" s="43"/>
      <c r="VLS23" s="43"/>
      <c r="VLT23" s="43"/>
      <c r="VLU23" s="43"/>
      <c r="VLV23" s="43"/>
      <c r="VLW23" s="43"/>
      <c r="VLX23" s="43"/>
      <c r="VLY23" s="43"/>
      <c r="VLZ23" s="43"/>
      <c r="VMA23" s="43"/>
      <c r="VMB23" s="43"/>
      <c r="VMC23" s="43"/>
      <c r="VMD23" s="43"/>
      <c r="VME23" s="43"/>
      <c r="VMF23" s="43"/>
      <c r="VMG23" s="43"/>
      <c r="VMH23" s="43"/>
      <c r="VMI23" s="43"/>
      <c r="VMJ23" s="43"/>
      <c r="VMK23" s="43"/>
      <c r="VML23" s="43"/>
      <c r="VMM23" s="43"/>
      <c r="VMN23" s="43"/>
      <c r="VMO23" s="43"/>
      <c r="VMP23" s="43"/>
      <c r="VMQ23" s="43"/>
      <c r="VMR23" s="43"/>
      <c r="VMS23" s="43"/>
      <c r="VMT23" s="43"/>
      <c r="VMU23" s="43"/>
      <c r="VMV23" s="43"/>
      <c r="VMW23" s="43"/>
      <c r="VMX23" s="43"/>
      <c r="VMY23" s="43"/>
      <c r="VMZ23" s="43"/>
      <c r="VNA23" s="43"/>
      <c r="VNB23" s="43"/>
      <c r="VNC23" s="43"/>
      <c r="VND23" s="43"/>
      <c r="VNE23" s="43"/>
      <c r="VNF23" s="43"/>
      <c r="VNG23" s="43"/>
      <c r="VNH23" s="43"/>
      <c r="VNI23" s="43"/>
      <c r="VNJ23" s="43"/>
      <c r="VNK23" s="43"/>
      <c r="VNL23" s="43"/>
      <c r="VNM23" s="43"/>
      <c r="VNN23" s="43"/>
      <c r="VNO23" s="43"/>
      <c r="VNP23" s="43"/>
      <c r="VNQ23" s="43"/>
      <c r="VNR23" s="43"/>
      <c r="VNS23" s="43"/>
      <c r="VNT23" s="43"/>
      <c r="VNU23" s="43"/>
      <c r="VNV23" s="43"/>
      <c r="VNW23" s="43"/>
      <c r="VNX23" s="43"/>
      <c r="VNY23" s="43"/>
      <c r="VNZ23" s="43"/>
      <c r="VOA23" s="43"/>
      <c r="VOB23" s="43"/>
      <c r="VOC23" s="43"/>
      <c r="VOD23" s="43"/>
      <c r="VOE23" s="43"/>
      <c r="VOF23" s="43"/>
      <c r="VOG23" s="43"/>
      <c r="VOH23" s="43"/>
      <c r="VOI23" s="43"/>
      <c r="VOJ23" s="43"/>
      <c r="VOK23" s="43"/>
      <c r="VOL23" s="43"/>
      <c r="VOM23" s="43"/>
      <c r="VON23" s="43"/>
      <c r="VOO23" s="43"/>
      <c r="VOP23" s="43"/>
      <c r="VOQ23" s="43"/>
      <c r="VOR23" s="43"/>
      <c r="VOS23" s="43"/>
      <c r="VOT23" s="43"/>
      <c r="VOU23" s="43"/>
      <c r="VOV23" s="43"/>
      <c r="VOW23" s="43"/>
      <c r="VOX23" s="43"/>
      <c r="VOY23" s="43"/>
      <c r="VOZ23" s="43"/>
      <c r="VPA23" s="43"/>
      <c r="VPB23" s="43"/>
      <c r="VPC23" s="43"/>
      <c r="VPD23" s="43"/>
      <c r="VPE23" s="43"/>
      <c r="VPF23" s="43"/>
      <c r="VPG23" s="43"/>
      <c r="VPH23" s="43"/>
      <c r="VPI23" s="43"/>
      <c r="VPJ23" s="43"/>
      <c r="VPK23" s="43"/>
      <c r="VPL23" s="43"/>
      <c r="VPM23" s="43"/>
      <c r="VPN23" s="43"/>
      <c r="VPO23" s="43"/>
      <c r="VPP23" s="43"/>
      <c r="VPQ23" s="43"/>
      <c r="VPR23" s="43"/>
      <c r="VPS23" s="43"/>
      <c r="VPT23" s="43"/>
      <c r="VPU23" s="43"/>
      <c r="VPV23" s="43"/>
      <c r="VPW23" s="43"/>
      <c r="VPX23" s="43"/>
      <c r="VPY23" s="43"/>
      <c r="VPZ23" s="43"/>
      <c r="VQA23" s="43"/>
      <c r="VQB23" s="43"/>
      <c r="VQC23" s="43"/>
      <c r="VQD23" s="43"/>
      <c r="VQE23" s="43"/>
      <c r="VQF23" s="43"/>
      <c r="VQG23" s="43"/>
      <c r="VQH23" s="43"/>
      <c r="VQI23" s="43"/>
      <c r="VQJ23" s="43"/>
      <c r="VQK23" s="43"/>
      <c r="VQL23" s="43"/>
      <c r="VQM23" s="43"/>
      <c r="VQN23" s="43"/>
      <c r="VQO23" s="43"/>
      <c r="VQP23" s="43"/>
      <c r="VQQ23" s="43"/>
      <c r="VQR23" s="43"/>
      <c r="VQS23" s="43"/>
      <c r="VQT23" s="43"/>
      <c r="VQU23" s="43"/>
      <c r="VQV23" s="43"/>
      <c r="VQW23" s="43"/>
      <c r="VQX23" s="43"/>
      <c r="VQY23" s="43"/>
      <c r="VQZ23" s="43"/>
      <c r="VRA23" s="43"/>
      <c r="VRB23" s="43"/>
      <c r="VRC23" s="43"/>
      <c r="VRD23" s="43"/>
      <c r="VRE23" s="43"/>
      <c r="VRF23" s="43"/>
      <c r="VRG23" s="43"/>
      <c r="VRH23" s="43"/>
      <c r="VRI23" s="43"/>
      <c r="VRJ23" s="43"/>
      <c r="VRK23" s="43"/>
      <c r="VRL23" s="43"/>
      <c r="VRM23" s="43"/>
      <c r="VRN23" s="43"/>
      <c r="VRO23" s="43"/>
      <c r="VRP23" s="43"/>
      <c r="VRQ23" s="43"/>
      <c r="VRR23" s="43"/>
      <c r="VRS23" s="43"/>
      <c r="VRT23" s="43"/>
      <c r="VRU23" s="43"/>
      <c r="VRV23" s="43"/>
      <c r="VRW23" s="43"/>
      <c r="VRX23" s="43"/>
      <c r="VRY23" s="43"/>
      <c r="VRZ23" s="43"/>
      <c r="VSA23" s="43"/>
      <c r="VSB23" s="43"/>
      <c r="VSC23" s="43"/>
      <c r="VSD23" s="43"/>
      <c r="VSE23" s="43"/>
      <c r="VSF23" s="43"/>
      <c r="VSG23" s="43"/>
      <c r="VSH23" s="43"/>
      <c r="VSI23" s="43"/>
      <c r="VSJ23" s="43"/>
      <c r="VSK23" s="43"/>
      <c r="VSL23" s="43"/>
      <c r="VSM23" s="43"/>
      <c r="VSN23" s="43"/>
      <c r="VSO23" s="43"/>
      <c r="VSP23" s="43"/>
      <c r="VSQ23" s="43"/>
      <c r="VSR23" s="43"/>
      <c r="VSS23" s="43"/>
      <c r="VST23" s="43"/>
      <c r="VSU23" s="43"/>
      <c r="VSV23" s="43"/>
      <c r="VSW23" s="43"/>
      <c r="VSX23" s="43"/>
      <c r="VSY23" s="43"/>
      <c r="VSZ23" s="43"/>
      <c r="VTA23" s="43"/>
      <c r="VTB23" s="43"/>
      <c r="VTC23" s="43"/>
      <c r="VTD23" s="43"/>
      <c r="VTE23" s="43"/>
      <c r="VTF23" s="43"/>
      <c r="VTG23" s="43"/>
      <c r="VTH23" s="43"/>
      <c r="VTI23" s="43"/>
      <c r="VTJ23" s="43"/>
      <c r="VTK23" s="43"/>
      <c r="VTL23" s="43"/>
      <c r="VTM23" s="43"/>
      <c r="VTN23" s="43"/>
      <c r="VTO23" s="43"/>
      <c r="VTP23" s="43"/>
      <c r="VTQ23" s="43"/>
      <c r="VTR23" s="43"/>
      <c r="VTS23" s="43"/>
      <c r="VTT23" s="43"/>
      <c r="VTU23" s="43"/>
      <c r="VTV23" s="43"/>
      <c r="VTW23" s="43"/>
      <c r="VTX23" s="43"/>
      <c r="VTY23" s="43"/>
      <c r="VTZ23" s="43"/>
      <c r="VUA23" s="43"/>
      <c r="VUB23" s="43"/>
      <c r="VUC23" s="43"/>
      <c r="VUD23" s="43"/>
      <c r="VUE23" s="43"/>
      <c r="VUF23" s="43"/>
      <c r="VUG23" s="43"/>
      <c r="VUH23" s="43"/>
      <c r="VUI23" s="43"/>
      <c r="VUJ23" s="43"/>
      <c r="VUK23" s="43"/>
      <c r="VUL23" s="43"/>
      <c r="VUM23" s="43"/>
      <c r="VUN23" s="43"/>
      <c r="VUO23" s="43"/>
      <c r="VUP23" s="43"/>
      <c r="VUQ23" s="43"/>
      <c r="VUR23" s="43"/>
      <c r="VUS23" s="43"/>
      <c r="VUT23" s="43"/>
      <c r="VUU23" s="43"/>
      <c r="VUV23" s="43"/>
      <c r="VUW23" s="43"/>
      <c r="VUX23" s="43"/>
      <c r="VUY23" s="43"/>
      <c r="VUZ23" s="43"/>
      <c r="VVA23" s="43"/>
      <c r="VVB23" s="43"/>
      <c r="VVC23" s="43"/>
      <c r="VVD23" s="43"/>
      <c r="VVE23" s="43"/>
      <c r="VVF23" s="43"/>
      <c r="VVG23" s="43"/>
      <c r="VVH23" s="43"/>
      <c r="VVI23" s="43"/>
      <c r="VVJ23" s="43"/>
      <c r="VVK23" s="43"/>
      <c r="VVL23" s="43"/>
      <c r="VVM23" s="43"/>
      <c r="VVN23" s="43"/>
      <c r="VVO23" s="43"/>
      <c r="VVP23" s="43"/>
      <c r="VVQ23" s="43"/>
      <c r="VVR23" s="43"/>
      <c r="VVS23" s="43"/>
      <c r="VVT23" s="43"/>
      <c r="VVU23" s="43"/>
      <c r="VVV23" s="43"/>
      <c r="VVW23" s="43"/>
      <c r="VVX23" s="43"/>
      <c r="VVY23" s="43"/>
      <c r="VVZ23" s="43"/>
      <c r="VWA23" s="43"/>
      <c r="VWB23" s="43"/>
      <c r="VWC23" s="43"/>
      <c r="VWD23" s="43"/>
      <c r="VWE23" s="43"/>
      <c r="VWF23" s="43"/>
      <c r="VWG23" s="43"/>
      <c r="VWH23" s="43"/>
      <c r="VWI23" s="43"/>
      <c r="VWJ23" s="43"/>
      <c r="VWK23" s="43"/>
      <c r="VWL23" s="43"/>
      <c r="VWM23" s="43"/>
      <c r="VWN23" s="43"/>
      <c r="VWO23" s="43"/>
      <c r="VWP23" s="43"/>
      <c r="VWQ23" s="43"/>
      <c r="VWR23" s="43"/>
      <c r="VWS23" s="43"/>
      <c r="VWT23" s="43"/>
      <c r="VWU23" s="43"/>
      <c r="VWV23" s="43"/>
      <c r="VWW23" s="43"/>
      <c r="VWX23" s="43"/>
      <c r="VWY23" s="43"/>
      <c r="VWZ23" s="43"/>
      <c r="VXA23" s="43"/>
      <c r="VXB23" s="43"/>
      <c r="VXC23" s="43"/>
      <c r="VXD23" s="43"/>
      <c r="VXE23" s="43"/>
      <c r="VXF23" s="43"/>
      <c r="VXG23" s="43"/>
      <c r="VXH23" s="43"/>
      <c r="VXI23" s="43"/>
      <c r="VXJ23" s="43"/>
      <c r="VXK23" s="43"/>
      <c r="VXL23" s="43"/>
      <c r="VXM23" s="43"/>
      <c r="VXN23" s="43"/>
      <c r="VXO23" s="43"/>
      <c r="VXP23" s="43"/>
      <c r="VXQ23" s="43"/>
      <c r="VXR23" s="43"/>
      <c r="VXS23" s="43"/>
      <c r="VXT23" s="43"/>
      <c r="VXU23" s="43"/>
      <c r="VXV23" s="43"/>
      <c r="VXW23" s="43"/>
      <c r="VXX23" s="43"/>
      <c r="VXY23" s="43"/>
      <c r="VXZ23" s="43"/>
      <c r="VYA23" s="43"/>
      <c r="VYB23" s="43"/>
      <c r="VYC23" s="43"/>
      <c r="VYD23" s="43"/>
      <c r="VYE23" s="43"/>
      <c r="VYF23" s="43"/>
      <c r="VYG23" s="43"/>
      <c r="VYH23" s="43"/>
      <c r="VYI23" s="43"/>
      <c r="VYJ23" s="43"/>
      <c r="VYK23" s="43"/>
      <c r="VYL23" s="43"/>
      <c r="VYM23" s="43"/>
      <c r="VYN23" s="43"/>
      <c r="VYO23" s="43"/>
      <c r="VYP23" s="43"/>
      <c r="VYQ23" s="43"/>
      <c r="VYR23" s="43"/>
      <c r="VYS23" s="43"/>
      <c r="VYT23" s="43"/>
      <c r="VYU23" s="43"/>
      <c r="VYV23" s="43"/>
      <c r="VYW23" s="43"/>
      <c r="VYX23" s="43"/>
      <c r="VYY23" s="43"/>
      <c r="VYZ23" s="43"/>
      <c r="VZA23" s="43"/>
      <c r="VZB23" s="43"/>
      <c r="VZC23" s="43"/>
      <c r="VZD23" s="43"/>
      <c r="VZE23" s="43"/>
      <c r="VZF23" s="43"/>
      <c r="VZG23" s="43"/>
      <c r="VZH23" s="43"/>
      <c r="VZI23" s="43"/>
      <c r="VZJ23" s="43"/>
      <c r="VZK23" s="43"/>
      <c r="VZL23" s="43"/>
      <c r="VZM23" s="43"/>
      <c r="VZN23" s="43"/>
      <c r="VZO23" s="43"/>
      <c r="VZP23" s="43"/>
      <c r="VZQ23" s="43"/>
      <c r="VZR23" s="43"/>
      <c r="VZS23" s="43"/>
      <c r="VZT23" s="43"/>
      <c r="VZU23" s="43"/>
      <c r="VZV23" s="43"/>
      <c r="VZW23" s="43"/>
      <c r="VZX23" s="43"/>
      <c r="VZY23" s="43"/>
      <c r="VZZ23" s="43"/>
      <c r="WAA23" s="43"/>
      <c r="WAB23" s="43"/>
      <c r="WAC23" s="43"/>
      <c r="WAD23" s="43"/>
      <c r="WAE23" s="43"/>
      <c r="WAF23" s="43"/>
      <c r="WAG23" s="43"/>
      <c r="WAH23" s="43"/>
      <c r="WAI23" s="43"/>
      <c r="WAJ23" s="43"/>
      <c r="WAK23" s="43"/>
      <c r="WAL23" s="43"/>
      <c r="WAM23" s="43"/>
      <c r="WAN23" s="43"/>
      <c r="WAO23" s="43"/>
      <c r="WAP23" s="43"/>
      <c r="WAQ23" s="43"/>
      <c r="WAR23" s="43"/>
      <c r="WAS23" s="43"/>
      <c r="WAT23" s="43"/>
      <c r="WAU23" s="43"/>
      <c r="WAV23" s="43"/>
      <c r="WAW23" s="43"/>
      <c r="WAX23" s="43"/>
      <c r="WAY23" s="43"/>
      <c r="WAZ23" s="43"/>
      <c r="WBA23" s="43"/>
      <c r="WBB23" s="43"/>
      <c r="WBC23" s="43"/>
      <c r="WBD23" s="43"/>
      <c r="WBE23" s="43"/>
      <c r="WBF23" s="43"/>
      <c r="WBG23" s="43"/>
      <c r="WBH23" s="43"/>
      <c r="WBI23" s="43"/>
      <c r="WBJ23" s="43"/>
      <c r="WBK23" s="43"/>
      <c r="WBL23" s="43"/>
      <c r="WBM23" s="43"/>
      <c r="WBN23" s="43"/>
      <c r="WBO23" s="43"/>
      <c r="WBP23" s="43"/>
      <c r="WBQ23" s="43"/>
      <c r="WBR23" s="43"/>
      <c r="WBS23" s="43"/>
      <c r="WBT23" s="43"/>
      <c r="WBU23" s="43"/>
      <c r="WBV23" s="43"/>
      <c r="WBW23" s="43"/>
      <c r="WBX23" s="43"/>
      <c r="WBY23" s="43"/>
      <c r="WBZ23" s="43"/>
      <c r="WCA23" s="43"/>
      <c r="WCB23" s="43"/>
      <c r="WCC23" s="43"/>
      <c r="WCD23" s="43"/>
      <c r="WCE23" s="43"/>
      <c r="WCF23" s="43"/>
      <c r="WCG23" s="43"/>
      <c r="WCH23" s="43"/>
      <c r="WCI23" s="43"/>
      <c r="WCJ23" s="43"/>
      <c r="WCK23" s="43"/>
      <c r="WCL23" s="43"/>
      <c r="WCM23" s="43"/>
      <c r="WCN23" s="43"/>
      <c r="WCO23" s="43"/>
      <c r="WCP23" s="43"/>
      <c r="WCQ23" s="43"/>
      <c r="WCR23" s="43"/>
      <c r="WCS23" s="43"/>
      <c r="WCT23" s="43"/>
      <c r="WCU23" s="43"/>
      <c r="WCV23" s="43"/>
      <c r="WCW23" s="43"/>
      <c r="WCX23" s="43"/>
      <c r="WCY23" s="43"/>
      <c r="WCZ23" s="43"/>
      <c r="WDA23" s="43"/>
      <c r="WDB23" s="43"/>
      <c r="WDC23" s="43"/>
      <c r="WDD23" s="43"/>
      <c r="WDE23" s="43"/>
      <c r="WDF23" s="43"/>
      <c r="WDG23" s="43"/>
      <c r="WDH23" s="43"/>
      <c r="WDI23" s="43"/>
      <c r="WDJ23" s="43"/>
      <c r="WDK23" s="43"/>
      <c r="WDL23" s="43"/>
      <c r="WDM23" s="43"/>
      <c r="WDN23" s="43"/>
      <c r="WDO23" s="43"/>
      <c r="WDP23" s="43"/>
      <c r="WDQ23" s="43"/>
      <c r="WDR23" s="43"/>
      <c r="WDS23" s="43"/>
      <c r="WDT23" s="43"/>
      <c r="WDU23" s="43"/>
      <c r="WDV23" s="43"/>
      <c r="WDW23" s="43"/>
      <c r="WDX23" s="43"/>
      <c r="WDY23" s="43"/>
      <c r="WDZ23" s="43"/>
      <c r="WEA23" s="43"/>
      <c r="WEB23" s="43"/>
      <c r="WEC23" s="43"/>
      <c r="WED23" s="43"/>
      <c r="WEE23" s="43"/>
      <c r="WEF23" s="43"/>
      <c r="WEG23" s="43"/>
      <c r="WEH23" s="43"/>
      <c r="WEI23" s="43"/>
      <c r="WEJ23" s="43"/>
      <c r="WEK23" s="43"/>
      <c r="WEL23" s="43"/>
      <c r="WEM23" s="43"/>
      <c r="WEN23" s="43"/>
      <c r="WEO23" s="43"/>
      <c r="WEP23" s="43"/>
      <c r="WEQ23" s="43"/>
      <c r="WER23" s="43"/>
      <c r="WES23" s="43"/>
      <c r="WET23" s="43"/>
      <c r="WEU23" s="43"/>
      <c r="WEV23" s="43"/>
      <c r="WEW23" s="43"/>
      <c r="WEX23" s="43"/>
      <c r="WEY23" s="43"/>
      <c r="WEZ23" s="43"/>
      <c r="WFA23" s="43"/>
      <c r="WFB23" s="43"/>
      <c r="WFC23" s="43"/>
      <c r="WFD23" s="43"/>
      <c r="WFE23" s="43"/>
      <c r="WFF23" s="43"/>
      <c r="WFG23" s="43"/>
      <c r="WFH23" s="43"/>
      <c r="WFI23" s="43"/>
      <c r="WFJ23" s="43"/>
      <c r="WFK23" s="43"/>
      <c r="WFL23" s="43"/>
      <c r="WFM23" s="43"/>
      <c r="WFN23" s="43"/>
      <c r="WFO23" s="43"/>
      <c r="WFP23" s="43"/>
      <c r="WFQ23" s="43"/>
      <c r="WFR23" s="43"/>
      <c r="WFS23" s="43"/>
      <c r="WFT23" s="43"/>
      <c r="WFU23" s="43"/>
      <c r="WFV23" s="43"/>
      <c r="WFW23" s="43"/>
      <c r="WFX23" s="43"/>
      <c r="WFY23" s="43"/>
      <c r="WFZ23" s="43"/>
      <c r="WGA23" s="43"/>
      <c r="WGB23" s="43"/>
      <c r="WGC23" s="43"/>
      <c r="WGD23" s="43"/>
      <c r="WGE23" s="43"/>
      <c r="WGF23" s="43"/>
      <c r="WGG23" s="43"/>
      <c r="WGH23" s="43"/>
      <c r="WGI23" s="43"/>
      <c r="WGJ23" s="43"/>
      <c r="WGK23" s="43"/>
      <c r="WGL23" s="43"/>
      <c r="WGM23" s="43"/>
      <c r="WGN23" s="43"/>
      <c r="WGO23" s="43"/>
      <c r="WGP23" s="43"/>
      <c r="WGQ23" s="43"/>
      <c r="WGR23" s="43"/>
      <c r="WGS23" s="43"/>
      <c r="WGT23" s="43"/>
      <c r="WGU23" s="43"/>
      <c r="WGV23" s="43"/>
      <c r="WGW23" s="43"/>
      <c r="WGX23" s="43"/>
      <c r="WGY23" s="43"/>
      <c r="WGZ23" s="43"/>
      <c r="WHA23" s="43"/>
      <c r="WHB23" s="43"/>
      <c r="WHC23" s="43"/>
      <c r="WHD23" s="43"/>
      <c r="WHE23" s="43"/>
      <c r="WHF23" s="43"/>
      <c r="WHG23" s="43"/>
      <c r="WHH23" s="43"/>
      <c r="WHI23" s="43"/>
      <c r="WHJ23" s="43"/>
      <c r="WHK23" s="43"/>
      <c r="WHL23" s="43"/>
      <c r="WHM23" s="43"/>
      <c r="WHN23" s="43"/>
      <c r="WHO23" s="43"/>
      <c r="WHP23" s="43"/>
      <c r="WHQ23" s="43"/>
      <c r="WHR23" s="43"/>
      <c r="WHS23" s="43"/>
      <c r="WHT23" s="43"/>
      <c r="WHU23" s="43"/>
      <c r="WHV23" s="43"/>
      <c r="WHW23" s="43"/>
      <c r="WHX23" s="43"/>
      <c r="WHY23" s="43"/>
      <c r="WHZ23" s="43"/>
      <c r="WIA23" s="43"/>
      <c r="WIB23" s="43"/>
      <c r="WIC23" s="43"/>
      <c r="WID23" s="43"/>
      <c r="WIE23" s="43"/>
      <c r="WIF23" s="43"/>
      <c r="WIG23" s="43"/>
      <c r="WIH23" s="43"/>
      <c r="WII23" s="43"/>
      <c r="WIJ23" s="43"/>
      <c r="WIK23" s="43"/>
      <c r="WIL23" s="43"/>
      <c r="WIM23" s="43"/>
      <c r="WIN23" s="43"/>
      <c r="WIO23" s="43"/>
      <c r="WIP23" s="43"/>
      <c r="WIQ23" s="43"/>
      <c r="WIR23" s="43"/>
      <c r="WIS23" s="43"/>
      <c r="WIT23" s="43"/>
      <c r="WIU23" s="43"/>
      <c r="WIV23" s="43"/>
      <c r="WIW23" s="43"/>
      <c r="WIX23" s="43"/>
      <c r="WIY23" s="43"/>
      <c r="WIZ23" s="43"/>
      <c r="WJA23" s="43"/>
      <c r="WJB23" s="43"/>
      <c r="WJC23" s="43"/>
      <c r="WJD23" s="43"/>
      <c r="WJE23" s="43"/>
      <c r="WJF23" s="43"/>
      <c r="WJG23" s="43"/>
      <c r="WJH23" s="43"/>
      <c r="WJI23" s="43"/>
      <c r="WJJ23" s="43"/>
      <c r="WJK23" s="43"/>
      <c r="WJL23" s="43"/>
      <c r="WJM23" s="43"/>
      <c r="WJN23" s="43"/>
      <c r="WJO23" s="43"/>
      <c r="WJP23" s="43"/>
      <c r="WJQ23" s="43"/>
      <c r="WJR23" s="43"/>
      <c r="WJS23" s="43"/>
      <c r="WJT23" s="43"/>
      <c r="WJU23" s="43"/>
      <c r="WJV23" s="43"/>
      <c r="WJW23" s="43"/>
      <c r="WJX23" s="43"/>
      <c r="WJY23" s="43"/>
      <c r="WJZ23" s="43"/>
      <c r="WKA23" s="43"/>
      <c r="WKB23" s="43"/>
      <c r="WKC23" s="43"/>
      <c r="WKD23" s="43"/>
      <c r="WKE23" s="43"/>
      <c r="WKF23" s="43"/>
      <c r="WKG23" s="43"/>
      <c r="WKH23" s="43"/>
      <c r="WKI23" s="43"/>
      <c r="WKJ23" s="43"/>
      <c r="WKK23" s="43"/>
      <c r="WKL23" s="43"/>
      <c r="WKM23" s="43"/>
      <c r="WKN23" s="43"/>
      <c r="WKO23" s="43"/>
      <c r="WKP23" s="43"/>
      <c r="WKQ23" s="43"/>
      <c r="WKR23" s="43"/>
      <c r="WKS23" s="43"/>
      <c r="WKT23" s="43"/>
      <c r="WKU23" s="43"/>
      <c r="WKV23" s="43"/>
      <c r="WKW23" s="43"/>
      <c r="WKX23" s="43"/>
      <c r="WKY23" s="43"/>
      <c r="WKZ23" s="43"/>
      <c r="WLA23" s="43"/>
      <c r="WLB23" s="43"/>
      <c r="WLC23" s="43"/>
      <c r="WLD23" s="43"/>
      <c r="WLE23" s="43"/>
      <c r="WLF23" s="43"/>
      <c r="WLG23" s="43"/>
      <c r="WLH23" s="43"/>
      <c r="WLI23" s="43"/>
      <c r="WLJ23" s="43"/>
      <c r="WLK23" s="43"/>
      <c r="WLL23" s="43"/>
      <c r="WLM23" s="43"/>
      <c r="WLN23" s="43"/>
      <c r="WLO23" s="43"/>
      <c r="WLP23" s="43"/>
      <c r="WLQ23" s="43"/>
      <c r="WLR23" s="43"/>
      <c r="WLS23" s="43"/>
      <c r="WLT23" s="43"/>
      <c r="WLU23" s="43"/>
      <c r="WLV23" s="43"/>
      <c r="WLW23" s="43"/>
      <c r="WLX23" s="43"/>
      <c r="WLY23" s="43"/>
      <c r="WLZ23" s="43"/>
      <c r="WMA23" s="43"/>
      <c r="WMB23" s="43"/>
      <c r="WMC23" s="43"/>
      <c r="WMD23" s="43"/>
      <c r="WME23" s="43"/>
      <c r="WMF23" s="43"/>
      <c r="WMG23" s="43"/>
      <c r="WMH23" s="43"/>
      <c r="WMI23" s="43"/>
      <c r="WMJ23" s="43"/>
      <c r="WMK23" s="43"/>
      <c r="WML23" s="43"/>
      <c r="WMM23" s="43"/>
      <c r="WMN23" s="43"/>
      <c r="WMO23" s="43"/>
      <c r="WMP23" s="43"/>
      <c r="WMQ23" s="43"/>
      <c r="WMR23" s="43"/>
      <c r="WMS23" s="43"/>
      <c r="WMT23" s="43"/>
      <c r="WMU23" s="43"/>
      <c r="WMV23" s="43"/>
      <c r="WMW23" s="43"/>
      <c r="WMX23" s="43"/>
      <c r="WMY23" s="43"/>
      <c r="WMZ23" s="43"/>
      <c r="WNA23" s="43"/>
      <c r="WNB23" s="43"/>
      <c r="WNC23" s="43"/>
      <c r="WND23" s="43"/>
      <c r="WNE23" s="43"/>
      <c r="WNF23" s="43"/>
      <c r="WNG23" s="43"/>
      <c r="WNH23" s="43"/>
      <c r="WNI23" s="43"/>
      <c r="WNJ23" s="43"/>
      <c r="WNK23" s="43"/>
      <c r="WNL23" s="43"/>
      <c r="WNM23" s="43"/>
      <c r="WNN23" s="43"/>
      <c r="WNO23" s="43"/>
      <c r="WNP23" s="43"/>
      <c r="WNQ23" s="43"/>
      <c r="WNR23" s="43"/>
      <c r="WNS23" s="43"/>
      <c r="WNT23" s="43"/>
      <c r="WNU23" s="43"/>
      <c r="WNV23" s="43"/>
      <c r="WNW23" s="43"/>
      <c r="WNX23" s="43"/>
      <c r="WNY23" s="43"/>
      <c r="WNZ23" s="43"/>
      <c r="WOA23" s="43"/>
      <c r="WOB23" s="43"/>
      <c r="WOC23" s="43"/>
      <c r="WOD23" s="43"/>
      <c r="WOE23" s="43"/>
      <c r="WOF23" s="43"/>
      <c r="WOG23" s="43"/>
      <c r="WOH23" s="43"/>
      <c r="WOI23" s="43"/>
      <c r="WOJ23" s="43"/>
      <c r="WOK23" s="43"/>
      <c r="WOL23" s="43"/>
      <c r="WOM23" s="43"/>
      <c r="WON23" s="43"/>
      <c r="WOO23" s="43"/>
      <c r="WOP23" s="43"/>
      <c r="WOQ23" s="43"/>
      <c r="WOR23" s="43"/>
      <c r="WOS23" s="43"/>
      <c r="WOT23" s="43"/>
      <c r="WOU23" s="43"/>
      <c r="WOV23" s="43"/>
      <c r="WOW23" s="43"/>
      <c r="WOX23" s="43"/>
      <c r="WOY23" s="43"/>
      <c r="WOZ23" s="43"/>
      <c r="WPA23" s="43"/>
      <c r="WPB23" s="43"/>
      <c r="WPC23" s="43"/>
      <c r="WPD23" s="43"/>
      <c r="WPE23" s="43"/>
      <c r="WPF23" s="43"/>
      <c r="WPG23" s="43"/>
      <c r="WPH23" s="43"/>
      <c r="WPI23" s="43"/>
      <c r="WPJ23" s="43"/>
      <c r="WPK23" s="43"/>
      <c r="WPL23" s="43"/>
      <c r="WPM23" s="43"/>
      <c r="WPN23" s="43"/>
      <c r="WPO23" s="43"/>
      <c r="WPP23" s="43"/>
      <c r="WPQ23" s="43"/>
      <c r="WPR23" s="43"/>
      <c r="WPS23" s="43"/>
      <c r="WPT23" s="43"/>
      <c r="WPU23" s="43"/>
      <c r="WPV23" s="43"/>
      <c r="WPW23" s="43"/>
      <c r="WPX23" s="43"/>
      <c r="WPY23" s="43"/>
      <c r="WPZ23" s="43"/>
      <c r="WQA23" s="43"/>
      <c r="WQB23" s="43"/>
      <c r="WQC23" s="43"/>
      <c r="WQD23" s="43"/>
      <c r="WQE23" s="43"/>
      <c r="WQF23" s="43"/>
      <c r="WQG23" s="43"/>
      <c r="WQH23" s="43"/>
      <c r="WQI23" s="43"/>
      <c r="WQJ23" s="43"/>
      <c r="WQK23" s="43"/>
      <c r="WQL23" s="43"/>
      <c r="WQM23" s="43"/>
      <c r="WQN23" s="43"/>
      <c r="WQO23" s="43"/>
      <c r="WQP23" s="43"/>
      <c r="WQQ23" s="43"/>
      <c r="WQR23" s="43"/>
      <c r="WQS23" s="43"/>
      <c r="WQT23" s="43"/>
      <c r="WQU23" s="43"/>
      <c r="WQV23" s="43"/>
      <c r="WQW23" s="43"/>
      <c r="WQX23" s="43"/>
      <c r="WQY23" s="43"/>
      <c r="WQZ23" s="43"/>
      <c r="WRA23" s="43"/>
      <c r="WRB23" s="43"/>
      <c r="WRC23" s="43"/>
      <c r="WRD23" s="43"/>
      <c r="WRE23" s="43"/>
      <c r="WRF23" s="43"/>
      <c r="WRG23" s="43"/>
      <c r="WRH23" s="43"/>
      <c r="WRI23" s="43"/>
      <c r="WRJ23" s="43"/>
      <c r="WRK23" s="43"/>
      <c r="WRL23" s="43"/>
      <c r="WRM23" s="43"/>
      <c r="WRN23" s="43"/>
      <c r="WRO23" s="43"/>
      <c r="WRP23" s="43"/>
      <c r="WRQ23" s="43"/>
      <c r="WRR23" s="43"/>
      <c r="WRS23" s="43"/>
      <c r="WRT23" s="43"/>
      <c r="WRU23" s="43"/>
      <c r="WRV23" s="43"/>
      <c r="WRW23" s="43"/>
      <c r="WRX23" s="43"/>
      <c r="WRY23" s="43"/>
      <c r="WRZ23" s="43"/>
      <c r="WSA23" s="43"/>
      <c r="WSB23" s="43"/>
      <c r="WSC23" s="43"/>
      <c r="WSD23" s="43"/>
      <c r="WSE23" s="43"/>
      <c r="WSF23" s="43"/>
      <c r="WSG23" s="43"/>
      <c r="WSH23" s="43"/>
      <c r="WSI23" s="43"/>
      <c r="WSJ23" s="43"/>
      <c r="WSK23" s="43"/>
      <c r="WSL23" s="43"/>
      <c r="WSM23" s="43"/>
      <c r="WSN23" s="43"/>
      <c r="WSO23" s="43"/>
      <c r="WSP23" s="43"/>
      <c r="WSQ23" s="43"/>
      <c r="WSR23" s="43"/>
      <c r="WSS23" s="43"/>
      <c r="WST23" s="43"/>
      <c r="WSU23" s="43"/>
      <c r="WSV23" s="43"/>
      <c r="WSW23" s="43"/>
      <c r="WSX23" s="43"/>
      <c r="WSY23" s="43"/>
      <c r="WSZ23" s="43"/>
      <c r="WTA23" s="43"/>
      <c r="WTB23" s="43"/>
      <c r="WTC23" s="43"/>
      <c r="WTD23" s="43"/>
      <c r="WTE23" s="43"/>
      <c r="WTF23" s="43"/>
      <c r="WTG23" s="43"/>
      <c r="WTH23" s="43"/>
      <c r="WTI23" s="43"/>
      <c r="WTJ23" s="43"/>
      <c r="WTK23" s="43"/>
      <c r="WTL23" s="43"/>
      <c r="WTM23" s="43"/>
      <c r="WTN23" s="43"/>
      <c r="WTO23" s="43"/>
      <c r="WTP23" s="43"/>
      <c r="WTQ23" s="43"/>
      <c r="WTR23" s="43"/>
      <c r="WTS23" s="43"/>
      <c r="WTT23" s="43"/>
      <c r="WTU23" s="43"/>
      <c r="WTV23" s="43"/>
      <c r="WTW23" s="43"/>
      <c r="WTX23" s="43"/>
      <c r="WTY23" s="43"/>
      <c r="WTZ23" s="43"/>
      <c r="WUA23" s="43"/>
      <c r="WUB23" s="43"/>
      <c r="WUC23" s="43"/>
      <c r="WUD23" s="43"/>
      <c r="WUE23" s="43"/>
      <c r="WUF23" s="43"/>
      <c r="WUG23" s="43"/>
      <c r="WUH23" s="43"/>
      <c r="WUI23" s="43"/>
      <c r="WUJ23" s="43"/>
      <c r="WUK23" s="43"/>
      <c r="WUL23" s="43"/>
      <c r="WUM23" s="43"/>
      <c r="WUN23" s="43"/>
      <c r="WUO23" s="43"/>
      <c r="WUP23" s="43"/>
      <c r="WUQ23" s="43"/>
      <c r="WUR23" s="43"/>
      <c r="WUS23" s="43"/>
      <c r="WUT23" s="43"/>
      <c r="WUU23" s="43"/>
      <c r="WUV23" s="43"/>
      <c r="WUW23" s="43"/>
      <c r="WUX23" s="43"/>
      <c r="WUY23" s="43"/>
      <c r="WUZ23" s="43"/>
      <c r="WVA23" s="43"/>
      <c r="WVB23" s="43"/>
      <c r="WVC23" s="43"/>
      <c r="WVD23" s="43"/>
      <c r="WVE23" s="43"/>
      <c r="WVF23" s="43"/>
      <c r="WVG23" s="43"/>
      <c r="WVH23" s="43"/>
      <c r="WVI23" s="43"/>
      <c r="WVJ23" s="43"/>
      <c r="WVK23" s="43"/>
      <c r="WVL23" s="43"/>
      <c r="WVM23" s="43"/>
      <c r="WVN23" s="43"/>
      <c r="WVO23" s="43"/>
      <c r="WVP23" s="43"/>
      <c r="WVQ23" s="43"/>
      <c r="WVR23" s="43"/>
      <c r="WVS23" s="43"/>
      <c r="WVT23" s="43"/>
      <c r="WVU23" s="43"/>
      <c r="WVV23" s="43"/>
      <c r="WVW23" s="43"/>
      <c r="WVX23" s="43"/>
      <c r="WVY23" s="43"/>
      <c r="WVZ23" s="43"/>
      <c r="WWA23" s="43"/>
      <c r="WWB23" s="43"/>
      <c r="WWC23" s="43"/>
      <c r="WWD23" s="43"/>
      <c r="WWE23" s="43"/>
      <c r="WWF23" s="43"/>
      <c r="WWG23" s="43"/>
      <c r="WWH23" s="43"/>
      <c r="WWI23" s="43"/>
      <c r="WWJ23" s="43"/>
      <c r="WWK23" s="43"/>
      <c r="WWL23" s="43"/>
      <c r="WWM23" s="43"/>
      <c r="WWN23" s="43"/>
      <c r="WWO23" s="43"/>
      <c r="WWP23" s="43"/>
      <c r="WWQ23" s="43"/>
      <c r="WWR23" s="43"/>
      <c r="WWS23" s="43"/>
      <c r="WWT23" s="43"/>
      <c r="WWU23" s="43"/>
      <c r="WWV23" s="43"/>
      <c r="WWW23" s="43"/>
      <c r="WWX23" s="43"/>
      <c r="WWY23" s="43"/>
      <c r="WWZ23" s="43"/>
      <c r="WXA23" s="43"/>
      <c r="WXB23" s="43"/>
      <c r="WXC23" s="43"/>
      <c r="WXD23" s="43"/>
      <c r="WXE23" s="43"/>
      <c r="WXF23" s="43"/>
      <c r="WXG23" s="43"/>
      <c r="WXH23" s="43"/>
      <c r="WXI23" s="43"/>
      <c r="WXJ23" s="43"/>
      <c r="WXK23" s="43"/>
      <c r="WXL23" s="43"/>
      <c r="WXM23" s="43"/>
      <c r="WXN23" s="43"/>
      <c r="WXO23" s="43"/>
      <c r="WXP23" s="43"/>
      <c r="WXQ23" s="43"/>
      <c r="WXR23" s="43"/>
      <c r="WXS23" s="43"/>
      <c r="WXT23" s="43"/>
      <c r="WXU23" s="43"/>
      <c r="WXV23" s="43"/>
      <c r="WXW23" s="43"/>
      <c r="WXX23" s="43"/>
      <c r="WXY23" s="43"/>
      <c r="WXZ23" s="43"/>
      <c r="WYA23" s="43"/>
      <c r="WYB23" s="43"/>
      <c r="WYC23" s="43"/>
      <c r="WYD23" s="43"/>
      <c r="WYE23" s="43"/>
      <c r="WYF23" s="43"/>
      <c r="WYG23" s="43"/>
      <c r="WYH23" s="43"/>
      <c r="WYI23" s="43"/>
      <c r="WYJ23" s="43"/>
      <c r="WYK23" s="43"/>
      <c r="WYL23" s="43"/>
      <c r="WYM23" s="43"/>
      <c r="WYN23" s="43"/>
      <c r="WYO23" s="43"/>
      <c r="WYP23" s="43"/>
      <c r="WYQ23" s="43"/>
      <c r="WYR23" s="43"/>
      <c r="WYS23" s="43"/>
      <c r="WYT23" s="43"/>
      <c r="WYU23" s="43"/>
      <c r="WYV23" s="43"/>
      <c r="WYW23" s="43"/>
      <c r="WYX23" s="43"/>
      <c r="WYY23" s="43"/>
      <c r="WYZ23" s="43"/>
      <c r="WZA23" s="43"/>
      <c r="WZB23" s="43"/>
      <c r="WZC23" s="43"/>
      <c r="WZD23" s="43"/>
      <c r="WZE23" s="43"/>
      <c r="WZF23" s="43"/>
      <c r="WZG23" s="43"/>
      <c r="WZH23" s="43"/>
      <c r="WZI23" s="43"/>
      <c r="WZJ23" s="43"/>
      <c r="WZK23" s="43"/>
      <c r="WZL23" s="43"/>
      <c r="WZM23" s="43"/>
      <c r="WZN23" s="43"/>
      <c r="WZO23" s="43"/>
      <c r="WZP23" s="43"/>
      <c r="WZQ23" s="43"/>
      <c r="WZR23" s="43"/>
      <c r="WZS23" s="43"/>
      <c r="WZT23" s="43"/>
      <c r="WZU23" s="43"/>
      <c r="WZV23" s="43"/>
      <c r="WZW23" s="43"/>
      <c r="WZX23" s="43"/>
      <c r="WZY23" s="43"/>
      <c r="WZZ23" s="43"/>
      <c r="XAA23" s="43"/>
      <c r="XAB23" s="43"/>
      <c r="XAC23" s="43"/>
      <c r="XAD23" s="43"/>
      <c r="XAE23" s="43"/>
      <c r="XAF23" s="43"/>
      <c r="XAG23" s="43"/>
      <c r="XAH23" s="43"/>
      <c r="XAI23" s="43"/>
      <c r="XAJ23" s="43"/>
      <c r="XAK23" s="43"/>
      <c r="XAL23" s="43"/>
      <c r="XAM23" s="43"/>
      <c r="XAN23" s="43"/>
      <c r="XAO23" s="43"/>
      <c r="XAP23" s="43"/>
      <c r="XAQ23" s="43"/>
      <c r="XAR23" s="43"/>
      <c r="XAS23" s="43"/>
      <c r="XAT23" s="43"/>
      <c r="XAU23" s="43"/>
      <c r="XAV23" s="43"/>
      <c r="XAW23" s="43"/>
      <c r="XAX23" s="43"/>
      <c r="XAY23" s="43"/>
      <c r="XAZ23" s="43"/>
      <c r="XBA23" s="43"/>
      <c r="XBB23" s="43"/>
      <c r="XBC23" s="43"/>
      <c r="XBD23" s="43"/>
      <c r="XBE23" s="43"/>
      <c r="XBF23" s="43"/>
      <c r="XBG23" s="43"/>
      <c r="XBH23" s="43"/>
      <c r="XBI23" s="43"/>
      <c r="XBJ23" s="43"/>
      <c r="XBK23" s="43"/>
      <c r="XBL23" s="43"/>
      <c r="XBM23" s="43"/>
      <c r="XBN23" s="43"/>
      <c r="XBO23" s="43"/>
      <c r="XBP23" s="43"/>
      <c r="XBQ23" s="43"/>
      <c r="XBR23" s="43"/>
      <c r="XBS23" s="43"/>
      <c r="XBT23" s="43"/>
      <c r="XBU23" s="43"/>
      <c r="XBV23" s="43"/>
      <c r="XBW23" s="43"/>
      <c r="XBX23" s="43"/>
      <c r="XBY23" s="43"/>
      <c r="XBZ23" s="43"/>
      <c r="XCA23" s="43"/>
      <c r="XCB23" s="43"/>
      <c r="XCC23" s="43"/>
      <c r="XCD23" s="43"/>
      <c r="XCE23" s="43"/>
      <c r="XCF23" s="43"/>
      <c r="XCG23" s="43"/>
      <c r="XCH23" s="43"/>
      <c r="XCI23" s="43"/>
      <c r="XCJ23" s="43"/>
      <c r="XCK23" s="43"/>
      <c r="XCL23" s="43"/>
      <c r="XCM23" s="43"/>
      <c r="XCN23" s="43"/>
      <c r="XCO23" s="43"/>
      <c r="XCP23" s="43"/>
      <c r="XCQ23" s="43"/>
      <c r="XCR23" s="43"/>
      <c r="XCS23" s="43"/>
      <c r="XCT23" s="43"/>
      <c r="XCU23" s="43"/>
      <c r="XCV23" s="43"/>
      <c r="XCW23" s="43"/>
      <c r="XCX23" s="43"/>
      <c r="XCY23" s="43"/>
      <c r="XCZ23" s="43"/>
      <c r="XDA23" s="43"/>
      <c r="XDB23" s="43"/>
      <c r="XDC23" s="43"/>
      <c r="XDD23" s="43"/>
      <c r="XDE23" s="43"/>
      <c r="XDF23" s="43"/>
      <c r="XDG23" s="43"/>
      <c r="XDH23" s="43"/>
      <c r="XDI23" s="43"/>
      <c r="XDJ23" s="43"/>
      <c r="XDK23" s="43"/>
      <c r="XDL23" s="43"/>
      <c r="XDM23" s="43"/>
      <c r="XDN23" s="43"/>
      <c r="XDO23" s="43"/>
      <c r="XDP23" s="43"/>
      <c r="XDQ23" s="43"/>
      <c r="XDR23" s="43"/>
      <c r="XDS23" s="43"/>
      <c r="XDT23" s="43"/>
      <c r="XDU23" s="43"/>
      <c r="XDV23" s="43"/>
    </row>
    <row r="24" s="67" customFormat="1" ht="31" customHeight="1" spans="1:16350">
      <c r="A24" s="50">
        <v>21</v>
      </c>
      <c r="B24" s="74" t="s">
        <v>44</v>
      </c>
      <c r="C24" s="74" t="s">
        <v>45</v>
      </c>
      <c r="D24" s="75">
        <v>95.5</v>
      </c>
      <c r="E24" s="64"/>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c r="BWV24" s="43"/>
      <c r="BWW24" s="43"/>
      <c r="BWX24" s="43"/>
      <c r="BWY24" s="43"/>
      <c r="BWZ24" s="43"/>
      <c r="BXA24" s="43"/>
      <c r="BXB24" s="43"/>
      <c r="BXC24" s="43"/>
      <c r="BXD24" s="43"/>
      <c r="BXE24" s="43"/>
      <c r="BXF24" s="43"/>
      <c r="BXG24" s="43"/>
      <c r="BXH24" s="43"/>
      <c r="BXI24" s="43"/>
      <c r="BXJ24" s="43"/>
      <c r="BXK24" s="43"/>
      <c r="BXL24" s="43"/>
      <c r="BXM24" s="43"/>
      <c r="BXN24" s="43"/>
      <c r="BXO24" s="43"/>
      <c r="BXP24" s="43"/>
      <c r="BXQ24" s="43"/>
      <c r="BXR24" s="43"/>
      <c r="BXS24" s="43"/>
      <c r="BXT24" s="43"/>
      <c r="BXU24" s="43"/>
      <c r="BXV24" s="43"/>
      <c r="BXW24" s="43"/>
      <c r="BXX24" s="43"/>
      <c r="BXY24" s="43"/>
      <c r="BXZ24" s="43"/>
      <c r="BYA24" s="43"/>
      <c r="BYB24" s="43"/>
      <c r="BYC24" s="43"/>
      <c r="BYD24" s="43"/>
      <c r="BYE24" s="43"/>
      <c r="BYF24" s="43"/>
      <c r="BYG24" s="43"/>
      <c r="BYH24" s="43"/>
      <c r="BYI24" s="43"/>
      <c r="BYJ24" s="43"/>
      <c r="BYK24" s="43"/>
      <c r="BYL24" s="43"/>
      <c r="BYM24" s="43"/>
      <c r="BYN24" s="43"/>
      <c r="BYO24" s="43"/>
      <c r="BYP24" s="43"/>
      <c r="BYQ24" s="43"/>
      <c r="BYR24" s="43"/>
      <c r="BYS24" s="43"/>
      <c r="BYT24" s="43"/>
      <c r="BYU24" s="43"/>
      <c r="BYV24" s="43"/>
      <c r="BYW24" s="43"/>
      <c r="BYX24" s="43"/>
      <c r="BYY24" s="43"/>
      <c r="BYZ24" s="43"/>
      <c r="BZA24" s="43"/>
      <c r="BZB24" s="43"/>
      <c r="BZC24" s="43"/>
      <c r="BZD24" s="43"/>
      <c r="BZE24" s="43"/>
      <c r="BZF24" s="43"/>
      <c r="BZG24" s="43"/>
      <c r="BZH24" s="43"/>
      <c r="BZI24" s="43"/>
      <c r="BZJ24" s="43"/>
      <c r="BZK24" s="43"/>
      <c r="BZL24" s="43"/>
      <c r="BZM24" s="43"/>
      <c r="BZN24" s="43"/>
      <c r="BZO24" s="43"/>
      <c r="BZP24" s="43"/>
      <c r="BZQ24" s="43"/>
      <c r="BZR24" s="43"/>
      <c r="BZS24" s="43"/>
      <c r="BZT24" s="43"/>
      <c r="BZU24" s="43"/>
      <c r="BZV24" s="43"/>
      <c r="BZW24" s="43"/>
      <c r="BZX24" s="43"/>
      <c r="BZY24" s="43"/>
      <c r="BZZ24" s="43"/>
      <c r="CAA24" s="43"/>
      <c r="CAB24" s="43"/>
      <c r="CAC24" s="43"/>
      <c r="CAD24" s="43"/>
      <c r="CAE24" s="43"/>
      <c r="CAF24" s="43"/>
      <c r="CAG24" s="43"/>
      <c r="CAH24" s="43"/>
      <c r="CAI24" s="43"/>
      <c r="CAJ24" s="43"/>
      <c r="CAK24" s="43"/>
      <c r="CAL24" s="43"/>
      <c r="CAM24" s="43"/>
      <c r="CAN24" s="43"/>
      <c r="CAO24" s="43"/>
      <c r="CAP24" s="43"/>
      <c r="CAQ24" s="43"/>
      <c r="CAR24" s="43"/>
      <c r="CAS24" s="43"/>
      <c r="CAT24" s="43"/>
      <c r="CAU24" s="43"/>
      <c r="CAV24" s="43"/>
      <c r="CAW24" s="43"/>
      <c r="CAX24" s="43"/>
      <c r="CAY24" s="43"/>
      <c r="CAZ24" s="43"/>
      <c r="CBA24" s="43"/>
      <c r="CBB24" s="43"/>
      <c r="CBC24" s="43"/>
      <c r="CBD24" s="43"/>
      <c r="CBE24" s="43"/>
      <c r="CBF24" s="43"/>
      <c r="CBG24" s="43"/>
      <c r="CBH24" s="43"/>
      <c r="CBI24" s="43"/>
      <c r="CBJ24" s="43"/>
      <c r="CBK24" s="43"/>
      <c r="CBL24" s="43"/>
      <c r="CBM24" s="43"/>
      <c r="CBN24" s="43"/>
      <c r="CBO24" s="43"/>
      <c r="CBP24" s="43"/>
      <c r="CBQ24" s="43"/>
      <c r="CBR24" s="43"/>
      <c r="CBS24" s="43"/>
      <c r="CBT24" s="43"/>
      <c r="CBU24" s="43"/>
      <c r="CBV24" s="43"/>
      <c r="CBW24" s="43"/>
      <c r="CBX24" s="43"/>
      <c r="CBY24" s="43"/>
      <c r="CBZ24" s="43"/>
      <c r="CCA24" s="43"/>
      <c r="CCB24" s="43"/>
      <c r="CCC24" s="43"/>
      <c r="CCD24" s="43"/>
      <c r="CCE24" s="43"/>
      <c r="CCF24" s="43"/>
      <c r="CCG24" s="43"/>
      <c r="CCH24" s="43"/>
      <c r="CCI24" s="43"/>
      <c r="CCJ24" s="43"/>
      <c r="CCK24" s="43"/>
      <c r="CCL24" s="43"/>
      <c r="CCM24" s="43"/>
      <c r="CCN24" s="43"/>
      <c r="CCO24" s="43"/>
      <c r="CCP24" s="43"/>
      <c r="CCQ24" s="43"/>
      <c r="CCR24" s="43"/>
      <c r="CCS24" s="43"/>
      <c r="CCT24" s="43"/>
      <c r="CCU24" s="43"/>
      <c r="CCV24" s="43"/>
      <c r="CCW24" s="43"/>
      <c r="CCX24" s="43"/>
      <c r="CCY24" s="43"/>
      <c r="CCZ24" s="43"/>
      <c r="CDA24" s="43"/>
      <c r="CDB24" s="43"/>
      <c r="CDC24" s="43"/>
      <c r="CDD24" s="43"/>
      <c r="CDE24" s="43"/>
      <c r="CDF24" s="43"/>
      <c r="CDG24" s="43"/>
      <c r="CDH24" s="43"/>
      <c r="CDI24" s="43"/>
      <c r="CDJ24" s="43"/>
      <c r="CDK24" s="43"/>
      <c r="CDL24" s="43"/>
      <c r="CDM24" s="43"/>
      <c r="CDN24" s="43"/>
      <c r="CDO24" s="43"/>
      <c r="CDP24" s="43"/>
      <c r="CDQ24" s="43"/>
      <c r="CDR24" s="43"/>
      <c r="CDS24" s="43"/>
      <c r="CDT24" s="43"/>
      <c r="CDU24" s="43"/>
      <c r="CDV24" s="43"/>
      <c r="CDW24" s="43"/>
      <c r="CDX24" s="43"/>
      <c r="CDY24" s="43"/>
      <c r="CDZ24" s="43"/>
      <c r="CEA24" s="43"/>
      <c r="CEB24" s="43"/>
      <c r="CEC24" s="43"/>
      <c r="CED24" s="43"/>
      <c r="CEE24" s="43"/>
      <c r="CEF24" s="43"/>
      <c r="CEG24" s="43"/>
      <c r="CEH24" s="43"/>
      <c r="CEI24" s="43"/>
      <c r="CEJ24" s="43"/>
      <c r="CEK24" s="43"/>
      <c r="CEL24" s="43"/>
      <c r="CEM24" s="43"/>
      <c r="CEN24" s="43"/>
      <c r="CEO24" s="43"/>
      <c r="CEP24" s="43"/>
      <c r="CEQ24" s="43"/>
      <c r="CER24" s="43"/>
      <c r="CES24" s="43"/>
      <c r="CET24" s="43"/>
      <c r="CEU24" s="43"/>
      <c r="CEV24" s="43"/>
      <c r="CEW24" s="43"/>
      <c r="CEX24" s="43"/>
      <c r="CEY24" s="43"/>
      <c r="CEZ24" s="43"/>
      <c r="CFA24" s="43"/>
      <c r="CFB24" s="43"/>
      <c r="CFC24" s="43"/>
      <c r="CFD24" s="43"/>
      <c r="CFE24" s="43"/>
      <c r="CFF24" s="43"/>
      <c r="CFG24" s="43"/>
      <c r="CFH24" s="43"/>
      <c r="CFI24" s="43"/>
      <c r="CFJ24" s="43"/>
      <c r="CFK24" s="43"/>
      <c r="CFL24" s="43"/>
      <c r="CFM24" s="43"/>
      <c r="CFN24" s="43"/>
      <c r="CFO24" s="43"/>
      <c r="CFP24" s="43"/>
      <c r="CFQ24" s="43"/>
      <c r="CFR24" s="43"/>
      <c r="CFS24" s="43"/>
      <c r="CFT24" s="43"/>
      <c r="CFU24" s="43"/>
      <c r="CFV24" s="43"/>
      <c r="CFW24" s="43"/>
      <c r="CFX24" s="43"/>
      <c r="CFY24" s="43"/>
      <c r="CFZ24" s="43"/>
      <c r="CGA24" s="43"/>
      <c r="CGB24" s="43"/>
      <c r="CGC24" s="43"/>
      <c r="CGD24" s="43"/>
      <c r="CGE24" s="43"/>
      <c r="CGF24" s="43"/>
      <c r="CGG24" s="43"/>
      <c r="CGH24" s="43"/>
      <c r="CGI24" s="43"/>
      <c r="CGJ24" s="43"/>
      <c r="CGK24" s="43"/>
      <c r="CGL24" s="43"/>
      <c r="CGM24" s="43"/>
      <c r="CGN24" s="43"/>
      <c r="CGO24" s="43"/>
      <c r="CGP24" s="43"/>
      <c r="CGQ24" s="43"/>
      <c r="CGR24" s="43"/>
      <c r="CGS24" s="43"/>
      <c r="CGT24" s="43"/>
      <c r="CGU24" s="43"/>
      <c r="CGV24" s="43"/>
      <c r="CGW24" s="43"/>
      <c r="CGX24" s="43"/>
      <c r="CGY24" s="43"/>
      <c r="CGZ24" s="43"/>
      <c r="CHA24" s="43"/>
      <c r="CHB24" s="43"/>
      <c r="CHC24" s="43"/>
      <c r="CHD24" s="43"/>
      <c r="CHE24" s="43"/>
      <c r="CHF24" s="43"/>
      <c r="CHG24" s="43"/>
      <c r="CHH24" s="43"/>
      <c r="CHI24" s="43"/>
      <c r="CHJ24" s="43"/>
      <c r="CHK24" s="43"/>
      <c r="CHL24" s="43"/>
      <c r="CHM24" s="43"/>
      <c r="CHN24" s="43"/>
      <c r="CHO24" s="43"/>
      <c r="CHP24" s="43"/>
      <c r="CHQ24" s="43"/>
      <c r="CHR24" s="43"/>
      <c r="CHS24" s="43"/>
      <c r="CHT24" s="43"/>
      <c r="CHU24" s="43"/>
      <c r="CHV24" s="43"/>
      <c r="CHW24" s="43"/>
      <c r="CHX24" s="43"/>
      <c r="CHY24" s="43"/>
      <c r="CHZ24" s="43"/>
      <c r="CIA24" s="43"/>
      <c r="CIB24" s="43"/>
      <c r="CIC24" s="43"/>
      <c r="CID24" s="43"/>
      <c r="CIE24" s="43"/>
      <c r="CIF24" s="43"/>
      <c r="CIG24" s="43"/>
      <c r="CIH24" s="43"/>
      <c r="CII24" s="43"/>
      <c r="CIJ24" s="43"/>
      <c r="CIK24" s="43"/>
      <c r="CIL24" s="43"/>
      <c r="CIM24" s="43"/>
      <c r="CIN24" s="43"/>
      <c r="CIO24" s="43"/>
      <c r="CIP24" s="43"/>
      <c r="CIQ24" s="43"/>
      <c r="CIR24" s="43"/>
      <c r="CIS24" s="43"/>
      <c r="CIT24" s="43"/>
      <c r="CIU24" s="43"/>
      <c r="CIV24" s="43"/>
      <c r="CIW24" s="43"/>
      <c r="CIX24" s="43"/>
      <c r="CIY24" s="43"/>
      <c r="CIZ24" s="43"/>
      <c r="CJA24" s="43"/>
      <c r="CJB24" s="43"/>
      <c r="CJC24" s="43"/>
      <c r="CJD24" s="43"/>
      <c r="CJE24" s="43"/>
      <c r="CJF24" s="43"/>
      <c r="CJG24" s="43"/>
      <c r="CJH24" s="43"/>
      <c r="CJI24" s="43"/>
      <c r="CJJ24" s="43"/>
      <c r="CJK24" s="43"/>
      <c r="CJL24" s="43"/>
      <c r="CJM24" s="43"/>
      <c r="CJN24" s="43"/>
      <c r="CJO24" s="43"/>
      <c r="CJP24" s="43"/>
      <c r="CJQ24" s="43"/>
      <c r="CJR24" s="43"/>
      <c r="CJS24" s="43"/>
      <c r="CJT24" s="43"/>
      <c r="CJU24" s="43"/>
      <c r="CJV24" s="43"/>
      <c r="CJW24" s="43"/>
      <c r="CJX24" s="43"/>
      <c r="CJY24" s="43"/>
      <c r="CJZ24" s="43"/>
      <c r="CKA24" s="43"/>
      <c r="CKB24" s="43"/>
      <c r="CKC24" s="43"/>
      <c r="CKD24" s="43"/>
      <c r="CKE24" s="43"/>
      <c r="CKF24" s="43"/>
      <c r="CKG24" s="43"/>
      <c r="CKH24" s="43"/>
      <c r="CKI24" s="43"/>
      <c r="CKJ24" s="43"/>
      <c r="CKK24" s="43"/>
      <c r="CKL24" s="43"/>
      <c r="CKM24" s="43"/>
      <c r="CKN24" s="43"/>
      <c r="CKO24" s="43"/>
      <c r="CKP24" s="43"/>
      <c r="CKQ24" s="43"/>
      <c r="CKR24" s="43"/>
      <c r="CKS24" s="43"/>
      <c r="CKT24" s="43"/>
      <c r="CKU24" s="43"/>
      <c r="CKV24" s="43"/>
      <c r="CKW24" s="43"/>
      <c r="CKX24" s="43"/>
      <c r="CKY24" s="43"/>
      <c r="CKZ24" s="43"/>
      <c r="CLA24" s="43"/>
      <c r="CLB24" s="43"/>
      <c r="CLC24" s="43"/>
      <c r="CLD24" s="43"/>
      <c r="CLE24" s="43"/>
      <c r="CLF24" s="43"/>
      <c r="CLG24" s="43"/>
      <c r="CLH24" s="43"/>
      <c r="CLI24" s="43"/>
      <c r="CLJ24" s="43"/>
      <c r="CLK24" s="43"/>
      <c r="CLL24" s="43"/>
      <c r="CLM24" s="43"/>
      <c r="CLN24" s="43"/>
      <c r="CLO24" s="43"/>
      <c r="CLP24" s="43"/>
      <c r="CLQ24" s="43"/>
      <c r="CLR24" s="43"/>
      <c r="CLS24" s="43"/>
      <c r="CLT24" s="43"/>
      <c r="CLU24" s="43"/>
      <c r="CLV24" s="43"/>
      <c r="CLW24" s="43"/>
      <c r="CLX24" s="43"/>
      <c r="CLY24" s="43"/>
      <c r="CLZ24" s="43"/>
      <c r="CMA24" s="43"/>
      <c r="CMB24" s="43"/>
      <c r="CMC24" s="43"/>
      <c r="CMD24" s="43"/>
      <c r="CME24" s="43"/>
      <c r="CMF24" s="43"/>
      <c r="CMG24" s="43"/>
      <c r="CMH24" s="43"/>
      <c r="CMI24" s="43"/>
      <c r="CMJ24" s="43"/>
      <c r="CMK24" s="43"/>
      <c r="CML24" s="43"/>
      <c r="CMM24" s="43"/>
      <c r="CMN24" s="43"/>
      <c r="CMO24" s="43"/>
      <c r="CMP24" s="43"/>
      <c r="CMQ24" s="43"/>
      <c r="CMR24" s="43"/>
      <c r="CMS24" s="43"/>
      <c r="CMT24" s="43"/>
      <c r="CMU24" s="43"/>
      <c r="CMV24" s="43"/>
      <c r="CMW24" s="43"/>
      <c r="CMX24" s="43"/>
      <c r="CMY24" s="43"/>
      <c r="CMZ24" s="43"/>
      <c r="CNA24" s="43"/>
      <c r="CNB24" s="43"/>
      <c r="CNC24" s="43"/>
      <c r="CND24" s="43"/>
      <c r="CNE24" s="43"/>
      <c r="CNF24" s="43"/>
      <c r="CNG24" s="43"/>
      <c r="CNH24" s="43"/>
      <c r="CNI24" s="43"/>
      <c r="CNJ24" s="43"/>
      <c r="CNK24" s="43"/>
      <c r="CNL24" s="43"/>
      <c r="CNM24" s="43"/>
      <c r="CNN24" s="43"/>
      <c r="CNO24" s="43"/>
      <c r="CNP24" s="43"/>
      <c r="CNQ24" s="43"/>
      <c r="CNR24" s="43"/>
      <c r="CNS24" s="43"/>
      <c r="CNT24" s="43"/>
      <c r="CNU24" s="43"/>
      <c r="CNV24" s="43"/>
      <c r="CNW24" s="43"/>
      <c r="CNX24" s="43"/>
      <c r="CNY24" s="43"/>
      <c r="CNZ24" s="43"/>
      <c r="COA24" s="43"/>
      <c r="COB24" s="43"/>
      <c r="COC24" s="43"/>
      <c r="COD24" s="43"/>
      <c r="COE24" s="43"/>
      <c r="COF24" s="43"/>
      <c r="COG24" s="43"/>
      <c r="COH24" s="43"/>
      <c r="COI24" s="43"/>
      <c r="COJ24" s="43"/>
      <c r="COK24" s="43"/>
      <c r="COL24" s="43"/>
      <c r="COM24" s="43"/>
      <c r="CON24" s="43"/>
      <c r="COO24" s="43"/>
      <c r="COP24" s="43"/>
      <c r="COQ24" s="43"/>
      <c r="COR24" s="43"/>
      <c r="COS24" s="43"/>
      <c r="COT24" s="43"/>
      <c r="COU24" s="43"/>
      <c r="COV24" s="43"/>
      <c r="COW24" s="43"/>
      <c r="COX24" s="43"/>
      <c r="COY24" s="43"/>
      <c r="COZ24" s="43"/>
      <c r="CPA24" s="43"/>
      <c r="CPB24" s="43"/>
      <c r="CPC24" s="43"/>
      <c r="CPD24" s="43"/>
      <c r="CPE24" s="43"/>
      <c r="CPF24" s="43"/>
      <c r="CPG24" s="43"/>
      <c r="CPH24" s="43"/>
      <c r="CPI24" s="43"/>
      <c r="CPJ24" s="43"/>
      <c r="CPK24" s="43"/>
      <c r="CPL24" s="43"/>
      <c r="CPM24" s="43"/>
      <c r="CPN24" s="43"/>
      <c r="CPO24" s="43"/>
      <c r="CPP24" s="43"/>
      <c r="CPQ24" s="43"/>
      <c r="CPR24" s="43"/>
      <c r="CPS24" s="43"/>
      <c r="CPT24" s="43"/>
      <c r="CPU24" s="43"/>
      <c r="CPV24" s="43"/>
      <c r="CPW24" s="43"/>
      <c r="CPX24" s="43"/>
      <c r="CPY24" s="43"/>
      <c r="CPZ24" s="43"/>
      <c r="CQA24" s="43"/>
      <c r="CQB24" s="43"/>
      <c r="CQC24" s="43"/>
      <c r="CQD24" s="43"/>
      <c r="CQE24" s="43"/>
      <c r="CQF24" s="43"/>
      <c r="CQG24" s="43"/>
      <c r="CQH24" s="43"/>
      <c r="CQI24" s="43"/>
      <c r="CQJ24" s="43"/>
      <c r="CQK24" s="43"/>
      <c r="CQL24" s="43"/>
      <c r="CQM24" s="43"/>
      <c r="CQN24" s="43"/>
      <c r="CQO24" s="43"/>
      <c r="CQP24" s="43"/>
      <c r="CQQ24" s="43"/>
      <c r="CQR24" s="43"/>
      <c r="CQS24" s="43"/>
      <c r="CQT24" s="43"/>
      <c r="CQU24" s="43"/>
      <c r="CQV24" s="43"/>
      <c r="CQW24" s="43"/>
      <c r="CQX24" s="43"/>
      <c r="CQY24" s="43"/>
      <c r="CQZ24" s="43"/>
      <c r="CRA24" s="43"/>
      <c r="CRB24" s="43"/>
      <c r="CRC24" s="43"/>
      <c r="CRD24" s="43"/>
      <c r="CRE24" s="43"/>
      <c r="CRF24" s="43"/>
      <c r="CRG24" s="43"/>
      <c r="CRH24" s="43"/>
      <c r="CRI24" s="43"/>
      <c r="CRJ24" s="43"/>
      <c r="CRK24" s="43"/>
      <c r="CRL24" s="43"/>
      <c r="CRM24" s="43"/>
      <c r="CRN24" s="43"/>
      <c r="CRO24" s="43"/>
      <c r="CRP24" s="43"/>
      <c r="CRQ24" s="43"/>
      <c r="CRR24" s="43"/>
      <c r="CRS24" s="43"/>
      <c r="CRT24" s="43"/>
      <c r="CRU24" s="43"/>
      <c r="CRV24" s="43"/>
      <c r="CRW24" s="43"/>
      <c r="CRX24" s="43"/>
      <c r="CRY24" s="43"/>
      <c r="CRZ24" s="43"/>
      <c r="CSA24" s="43"/>
      <c r="CSB24" s="43"/>
      <c r="CSC24" s="43"/>
      <c r="CSD24" s="43"/>
      <c r="CSE24" s="43"/>
      <c r="CSF24" s="43"/>
      <c r="CSG24" s="43"/>
      <c r="CSH24" s="43"/>
      <c r="CSI24" s="43"/>
      <c r="CSJ24" s="43"/>
      <c r="CSK24" s="43"/>
      <c r="CSL24" s="43"/>
      <c r="CSM24" s="43"/>
      <c r="CSN24" s="43"/>
      <c r="CSO24" s="43"/>
      <c r="CSP24" s="43"/>
      <c r="CSQ24" s="43"/>
      <c r="CSR24" s="43"/>
      <c r="CSS24" s="43"/>
      <c r="CST24" s="43"/>
      <c r="CSU24" s="43"/>
      <c r="CSV24" s="43"/>
      <c r="CSW24" s="43"/>
      <c r="CSX24" s="43"/>
      <c r="CSY24" s="43"/>
      <c r="CSZ24" s="43"/>
      <c r="CTA24" s="43"/>
      <c r="CTB24" s="43"/>
      <c r="CTC24" s="43"/>
      <c r="CTD24" s="43"/>
      <c r="CTE24" s="43"/>
      <c r="CTF24" s="43"/>
      <c r="CTG24" s="43"/>
      <c r="CTH24" s="43"/>
      <c r="CTI24" s="43"/>
      <c r="CTJ24" s="43"/>
      <c r="CTK24" s="43"/>
      <c r="CTL24" s="43"/>
      <c r="CTM24" s="43"/>
      <c r="CTN24" s="43"/>
      <c r="CTO24" s="43"/>
      <c r="CTP24" s="43"/>
      <c r="CTQ24" s="43"/>
      <c r="CTR24" s="43"/>
      <c r="CTS24" s="43"/>
      <c r="CTT24" s="43"/>
      <c r="CTU24" s="43"/>
      <c r="CTV24" s="43"/>
      <c r="CTW24" s="43"/>
      <c r="CTX24" s="43"/>
      <c r="CTY24" s="43"/>
      <c r="CTZ24" s="43"/>
      <c r="CUA24" s="43"/>
      <c r="CUB24" s="43"/>
      <c r="CUC24" s="43"/>
      <c r="CUD24" s="43"/>
      <c r="CUE24" s="43"/>
      <c r="CUF24" s="43"/>
      <c r="CUG24" s="43"/>
      <c r="CUH24" s="43"/>
      <c r="CUI24" s="43"/>
      <c r="CUJ24" s="43"/>
      <c r="CUK24" s="43"/>
      <c r="CUL24" s="43"/>
      <c r="CUM24" s="43"/>
      <c r="CUN24" s="43"/>
      <c r="CUO24" s="43"/>
      <c r="CUP24" s="43"/>
      <c r="CUQ24" s="43"/>
      <c r="CUR24" s="43"/>
      <c r="CUS24" s="43"/>
      <c r="CUT24" s="43"/>
      <c r="CUU24" s="43"/>
      <c r="CUV24" s="43"/>
      <c r="CUW24" s="43"/>
      <c r="CUX24" s="43"/>
      <c r="CUY24" s="43"/>
      <c r="CUZ24" s="43"/>
      <c r="CVA24" s="43"/>
      <c r="CVB24" s="43"/>
      <c r="CVC24" s="43"/>
      <c r="CVD24" s="43"/>
      <c r="CVE24" s="43"/>
      <c r="CVF24" s="43"/>
      <c r="CVG24" s="43"/>
      <c r="CVH24" s="43"/>
      <c r="CVI24" s="43"/>
      <c r="CVJ24" s="43"/>
      <c r="CVK24" s="43"/>
      <c r="CVL24" s="43"/>
      <c r="CVM24" s="43"/>
      <c r="CVN24" s="43"/>
      <c r="CVO24" s="43"/>
      <c r="CVP24" s="43"/>
      <c r="CVQ24" s="43"/>
      <c r="CVR24" s="43"/>
      <c r="CVS24" s="43"/>
      <c r="CVT24" s="43"/>
      <c r="CVU24" s="43"/>
      <c r="CVV24" s="43"/>
      <c r="CVW24" s="43"/>
      <c r="CVX24" s="43"/>
      <c r="CVY24" s="43"/>
      <c r="CVZ24" s="43"/>
      <c r="CWA24" s="43"/>
      <c r="CWB24" s="43"/>
      <c r="CWC24" s="43"/>
      <c r="CWD24" s="43"/>
      <c r="CWE24" s="43"/>
      <c r="CWF24" s="43"/>
      <c r="CWG24" s="43"/>
      <c r="CWH24" s="43"/>
      <c r="CWI24" s="43"/>
      <c r="CWJ24" s="43"/>
      <c r="CWK24" s="43"/>
      <c r="CWL24" s="43"/>
      <c r="CWM24" s="43"/>
      <c r="CWN24" s="43"/>
      <c r="CWO24" s="43"/>
      <c r="CWP24" s="43"/>
      <c r="CWQ24" s="43"/>
      <c r="CWR24" s="43"/>
      <c r="CWS24" s="43"/>
      <c r="CWT24" s="43"/>
      <c r="CWU24" s="43"/>
      <c r="CWV24" s="43"/>
      <c r="CWW24" s="43"/>
      <c r="CWX24" s="43"/>
      <c r="CWY24" s="43"/>
      <c r="CWZ24" s="43"/>
      <c r="CXA24" s="43"/>
      <c r="CXB24" s="43"/>
      <c r="CXC24" s="43"/>
      <c r="CXD24" s="43"/>
      <c r="CXE24" s="43"/>
      <c r="CXF24" s="43"/>
      <c r="CXG24" s="43"/>
      <c r="CXH24" s="43"/>
      <c r="CXI24" s="43"/>
      <c r="CXJ24" s="43"/>
      <c r="CXK24" s="43"/>
      <c r="CXL24" s="43"/>
      <c r="CXM24" s="43"/>
      <c r="CXN24" s="43"/>
      <c r="CXO24" s="43"/>
      <c r="CXP24" s="43"/>
      <c r="CXQ24" s="43"/>
      <c r="CXR24" s="43"/>
      <c r="CXS24" s="43"/>
      <c r="CXT24" s="43"/>
      <c r="CXU24" s="43"/>
      <c r="CXV24" s="43"/>
      <c r="CXW24" s="43"/>
      <c r="CXX24" s="43"/>
      <c r="CXY24" s="43"/>
      <c r="CXZ24" s="43"/>
      <c r="CYA24" s="43"/>
      <c r="CYB24" s="43"/>
      <c r="CYC24" s="43"/>
      <c r="CYD24" s="43"/>
      <c r="CYE24" s="43"/>
      <c r="CYF24" s="43"/>
      <c r="CYG24" s="43"/>
      <c r="CYH24" s="43"/>
      <c r="CYI24" s="43"/>
      <c r="CYJ24" s="43"/>
      <c r="CYK24" s="43"/>
      <c r="CYL24" s="43"/>
      <c r="CYM24" s="43"/>
      <c r="CYN24" s="43"/>
      <c r="CYO24" s="43"/>
      <c r="CYP24" s="43"/>
      <c r="CYQ24" s="43"/>
      <c r="CYR24" s="43"/>
      <c r="CYS24" s="43"/>
      <c r="CYT24" s="43"/>
      <c r="CYU24" s="43"/>
      <c r="CYV24" s="43"/>
      <c r="CYW24" s="43"/>
      <c r="CYX24" s="43"/>
      <c r="CYY24" s="43"/>
      <c r="CYZ24" s="43"/>
      <c r="CZA24" s="43"/>
      <c r="CZB24" s="43"/>
      <c r="CZC24" s="43"/>
      <c r="CZD24" s="43"/>
      <c r="CZE24" s="43"/>
      <c r="CZF24" s="43"/>
      <c r="CZG24" s="43"/>
      <c r="CZH24" s="43"/>
      <c r="CZI24" s="43"/>
      <c r="CZJ24" s="43"/>
      <c r="CZK24" s="43"/>
      <c r="CZL24" s="43"/>
      <c r="CZM24" s="43"/>
      <c r="CZN24" s="43"/>
      <c r="CZO24" s="43"/>
      <c r="CZP24" s="43"/>
      <c r="CZQ24" s="43"/>
      <c r="CZR24" s="43"/>
      <c r="CZS24" s="43"/>
      <c r="CZT24" s="43"/>
      <c r="CZU24" s="43"/>
      <c r="CZV24" s="43"/>
      <c r="CZW24" s="43"/>
      <c r="CZX24" s="43"/>
      <c r="CZY24" s="43"/>
      <c r="CZZ24" s="43"/>
      <c r="DAA24" s="43"/>
      <c r="DAB24" s="43"/>
      <c r="DAC24" s="43"/>
      <c r="DAD24" s="43"/>
      <c r="DAE24" s="43"/>
      <c r="DAF24" s="43"/>
      <c r="DAG24" s="43"/>
      <c r="DAH24" s="43"/>
      <c r="DAI24" s="43"/>
      <c r="DAJ24" s="43"/>
      <c r="DAK24" s="43"/>
      <c r="DAL24" s="43"/>
      <c r="DAM24" s="43"/>
      <c r="DAN24" s="43"/>
      <c r="DAO24" s="43"/>
      <c r="DAP24" s="43"/>
      <c r="DAQ24" s="43"/>
      <c r="DAR24" s="43"/>
      <c r="DAS24" s="43"/>
      <c r="DAT24" s="43"/>
      <c r="DAU24" s="43"/>
      <c r="DAV24" s="43"/>
      <c r="DAW24" s="43"/>
      <c r="DAX24" s="43"/>
      <c r="DAY24" s="43"/>
      <c r="DAZ24" s="43"/>
      <c r="DBA24" s="43"/>
      <c r="DBB24" s="43"/>
      <c r="DBC24" s="43"/>
      <c r="DBD24" s="43"/>
      <c r="DBE24" s="43"/>
      <c r="DBF24" s="43"/>
      <c r="DBG24" s="43"/>
      <c r="DBH24" s="43"/>
      <c r="DBI24" s="43"/>
      <c r="DBJ24" s="43"/>
      <c r="DBK24" s="43"/>
      <c r="DBL24" s="43"/>
      <c r="DBM24" s="43"/>
      <c r="DBN24" s="43"/>
      <c r="DBO24" s="43"/>
      <c r="DBP24" s="43"/>
      <c r="DBQ24" s="43"/>
      <c r="DBR24" s="43"/>
      <c r="DBS24" s="43"/>
      <c r="DBT24" s="43"/>
      <c r="DBU24" s="43"/>
      <c r="DBV24" s="43"/>
      <c r="DBW24" s="43"/>
      <c r="DBX24" s="43"/>
      <c r="DBY24" s="43"/>
      <c r="DBZ24" s="43"/>
      <c r="DCA24" s="43"/>
      <c r="DCB24" s="43"/>
      <c r="DCC24" s="43"/>
      <c r="DCD24" s="43"/>
      <c r="DCE24" s="43"/>
      <c r="DCF24" s="43"/>
      <c r="DCG24" s="43"/>
      <c r="DCH24" s="43"/>
      <c r="DCI24" s="43"/>
      <c r="DCJ24" s="43"/>
      <c r="DCK24" s="43"/>
      <c r="DCL24" s="43"/>
      <c r="DCM24" s="43"/>
      <c r="DCN24" s="43"/>
      <c r="DCO24" s="43"/>
      <c r="DCP24" s="43"/>
      <c r="DCQ24" s="43"/>
      <c r="DCR24" s="43"/>
      <c r="DCS24" s="43"/>
      <c r="DCT24" s="43"/>
      <c r="DCU24" s="43"/>
      <c r="DCV24" s="43"/>
      <c r="DCW24" s="43"/>
      <c r="DCX24" s="43"/>
      <c r="DCY24" s="43"/>
      <c r="DCZ24" s="43"/>
      <c r="DDA24" s="43"/>
      <c r="DDB24" s="43"/>
      <c r="DDC24" s="43"/>
      <c r="DDD24" s="43"/>
      <c r="DDE24" s="43"/>
      <c r="DDF24" s="43"/>
      <c r="DDG24" s="43"/>
      <c r="DDH24" s="43"/>
      <c r="DDI24" s="43"/>
      <c r="DDJ24" s="43"/>
      <c r="DDK24" s="43"/>
      <c r="DDL24" s="43"/>
      <c r="DDM24" s="43"/>
      <c r="DDN24" s="43"/>
      <c r="DDO24" s="43"/>
      <c r="DDP24" s="43"/>
      <c r="DDQ24" s="43"/>
      <c r="DDR24" s="43"/>
      <c r="DDS24" s="43"/>
      <c r="DDT24" s="43"/>
      <c r="DDU24" s="43"/>
      <c r="DDV24" s="43"/>
      <c r="DDW24" s="43"/>
      <c r="DDX24" s="43"/>
      <c r="DDY24" s="43"/>
      <c r="DDZ24" s="43"/>
      <c r="DEA24" s="43"/>
      <c r="DEB24" s="43"/>
      <c r="DEC24" s="43"/>
      <c r="DED24" s="43"/>
      <c r="DEE24" s="43"/>
      <c r="DEF24" s="43"/>
      <c r="DEG24" s="43"/>
      <c r="DEH24" s="43"/>
      <c r="DEI24" s="43"/>
      <c r="DEJ24" s="43"/>
      <c r="DEK24" s="43"/>
      <c r="DEL24" s="43"/>
      <c r="DEM24" s="43"/>
      <c r="DEN24" s="43"/>
      <c r="DEO24" s="43"/>
      <c r="DEP24" s="43"/>
      <c r="DEQ24" s="43"/>
      <c r="DER24" s="43"/>
      <c r="DES24" s="43"/>
      <c r="DET24" s="43"/>
      <c r="DEU24" s="43"/>
      <c r="DEV24" s="43"/>
      <c r="DEW24" s="43"/>
      <c r="DEX24" s="43"/>
      <c r="DEY24" s="43"/>
      <c r="DEZ24" s="43"/>
      <c r="DFA24" s="43"/>
      <c r="DFB24" s="43"/>
      <c r="DFC24" s="43"/>
      <c r="DFD24" s="43"/>
      <c r="DFE24" s="43"/>
      <c r="DFF24" s="43"/>
      <c r="DFG24" s="43"/>
      <c r="DFH24" s="43"/>
      <c r="DFI24" s="43"/>
      <c r="DFJ24" s="43"/>
      <c r="DFK24" s="43"/>
      <c r="DFL24" s="43"/>
      <c r="DFM24" s="43"/>
      <c r="DFN24" s="43"/>
      <c r="DFO24" s="43"/>
      <c r="DFP24" s="43"/>
      <c r="DFQ24" s="43"/>
      <c r="DFR24" s="43"/>
      <c r="DFS24" s="43"/>
      <c r="DFT24" s="43"/>
      <c r="DFU24" s="43"/>
      <c r="DFV24" s="43"/>
      <c r="DFW24" s="43"/>
      <c r="DFX24" s="43"/>
      <c r="DFY24" s="43"/>
      <c r="DFZ24" s="43"/>
      <c r="DGA24" s="43"/>
      <c r="DGB24" s="43"/>
      <c r="DGC24" s="43"/>
      <c r="DGD24" s="43"/>
      <c r="DGE24" s="43"/>
      <c r="DGF24" s="43"/>
      <c r="DGG24" s="43"/>
      <c r="DGH24" s="43"/>
      <c r="DGI24" s="43"/>
      <c r="DGJ24" s="43"/>
      <c r="DGK24" s="43"/>
      <c r="DGL24" s="43"/>
      <c r="DGM24" s="43"/>
      <c r="DGN24" s="43"/>
      <c r="DGO24" s="43"/>
      <c r="DGP24" s="43"/>
      <c r="DGQ24" s="43"/>
      <c r="DGR24" s="43"/>
      <c r="DGS24" s="43"/>
      <c r="DGT24" s="43"/>
      <c r="DGU24" s="43"/>
      <c r="DGV24" s="43"/>
      <c r="DGW24" s="43"/>
      <c r="DGX24" s="43"/>
      <c r="DGY24" s="43"/>
      <c r="DGZ24" s="43"/>
      <c r="DHA24" s="43"/>
      <c r="DHB24" s="43"/>
      <c r="DHC24" s="43"/>
      <c r="DHD24" s="43"/>
      <c r="DHE24" s="43"/>
      <c r="DHF24" s="43"/>
      <c r="DHG24" s="43"/>
      <c r="DHH24" s="43"/>
      <c r="DHI24" s="43"/>
      <c r="DHJ24" s="43"/>
      <c r="DHK24" s="43"/>
      <c r="DHL24" s="43"/>
      <c r="DHM24" s="43"/>
      <c r="DHN24" s="43"/>
      <c r="DHO24" s="43"/>
      <c r="DHP24" s="43"/>
      <c r="DHQ24" s="43"/>
      <c r="DHR24" s="43"/>
      <c r="DHS24" s="43"/>
      <c r="DHT24" s="43"/>
      <c r="DHU24" s="43"/>
      <c r="DHV24" s="43"/>
      <c r="DHW24" s="43"/>
      <c r="DHX24" s="43"/>
      <c r="DHY24" s="43"/>
      <c r="DHZ24" s="43"/>
      <c r="DIA24" s="43"/>
      <c r="DIB24" s="43"/>
      <c r="DIC24" s="43"/>
      <c r="DID24" s="43"/>
      <c r="DIE24" s="43"/>
      <c r="DIF24" s="43"/>
      <c r="DIG24" s="43"/>
      <c r="DIH24" s="43"/>
      <c r="DII24" s="43"/>
      <c r="DIJ24" s="43"/>
      <c r="DIK24" s="43"/>
      <c r="DIL24" s="43"/>
      <c r="DIM24" s="43"/>
      <c r="DIN24" s="43"/>
      <c r="DIO24" s="43"/>
      <c r="DIP24" s="43"/>
      <c r="DIQ24" s="43"/>
      <c r="DIR24" s="43"/>
      <c r="DIS24" s="43"/>
      <c r="DIT24" s="43"/>
      <c r="DIU24" s="43"/>
      <c r="DIV24" s="43"/>
      <c r="DIW24" s="43"/>
      <c r="DIX24" s="43"/>
      <c r="DIY24" s="43"/>
      <c r="DIZ24" s="43"/>
      <c r="DJA24" s="43"/>
      <c r="DJB24" s="43"/>
      <c r="DJC24" s="43"/>
      <c r="DJD24" s="43"/>
      <c r="DJE24" s="43"/>
      <c r="DJF24" s="43"/>
      <c r="DJG24" s="43"/>
      <c r="DJH24" s="43"/>
      <c r="DJI24" s="43"/>
      <c r="DJJ24" s="43"/>
      <c r="DJK24" s="43"/>
      <c r="DJL24" s="43"/>
      <c r="DJM24" s="43"/>
      <c r="DJN24" s="43"/>
      <c r="DJO24" s="43"/>
      <c r="DJP24" s="43"/>
      <c r="DJQ24" s="43"/>
      <c r="DJR24" s="43"/>
      <c r="DJS24" s="43"/>
      <c r="DJT24" s="43"/>
      <c r="DJU24" s="43"/>
      <c r="DJV24" s="43"/>
      <c r="DJW24" s="43"/>
      <c r="DJX24" s="43"/>
      <c r="DJY24" s="43"/>
      <c r="DJZ24" s="43"/>
      <c r="DKA24" s="43"/>
      <c r="DKB24" s="43"/>
      <c r="DKC24" s="43"/>
      <c r="DKD24" s="43"/>
      <c r="DKE24" s="43"/>
      <c r="DKF24" s="43"/>
      <c r="DKG24" s="43"/>
      <c r="DKH24" s="43"/>
      <c r="DKI24" s="43"/>
      <c r="DKJ24" s="43"/>
      <c r="DKK24" s="43"/>
      <c r="DKL24" s="43"/>
      <c r="DKM24" s="43"/>
      <c r="DKN24" s="43"/>
      <c r="DKO24" s="43"/>
      <c r="DKP24" s="43"/>
      <c r="DKQ24" s="43"/>
      <c r="DKR24" s="43"/>
      <c r="DKS24" s="43"/>
      <c r="DKT24" s="43"/>
      <c r="DKU24" s="43"/>
      <c r="DKV24" s="43"/>
      <c r="DKW24" s="43"/>
      <c r="DKX24" s="43"/>
      <c r="DKY24" s="43"/>
      <c r="DKZ24" s="43"/>
      <c r="DLA24" s="43"/>
      <c r="DLB24" s="43"/>
      <c r="DLC24" s="43"/>
      <c r="DLD24" s="43"/>
      <c r="DLE24" s="43"/>
      <c r="DLF24" s="43"/>
      <c r="DLG24" s="43"/>
      <c r="DLH24" s="43"/>
      <c r="DLI24" s="43"/>
      <c r="DLJ24" s="43"/>
      <c r="DLK24" s="43"/>
      <c r="DLL24" s="43"/>
      <c r="DLM24" s="43"/>
      <c r="DLN24" s="43"/>
      <c r="DLO24" s="43"/>
      <c r="DLP24" s="43"/>
      <c r="DLQ24" s="43"/>
      <c r="DLR24" s="43"/>
      <c r="DLS24" s="43"/>
      <c r="DLT24" s="43"/>
      <c r="DLU24" s="43"/>
      <c r="DLV24" s="43"/>
      <c r="DLW24" s="43"/>
      <c r="DLX24" s="43"/>
      <c r="DLY24" s="43"/>
      <c r="DLZ24" s="43"/>
      <c r="DMA24" s="43"/>
      <c r="DMB24" s="43"/>
      <c r="DMC24" s="43"/>
      <c r="DMD24" s="43"/>
      <c r="DME24" s="43"/>
      <c r="DMF24" s="43"/>
      <c r="DMG24" s="43"/>
      <c r="DMH24" s="43"/>
      <c r="DMI24" s="43"/>
      <c r="DMJ24" s="43"/>
      <c r="DMK24" s="43"/>
      <c r="DML24" s="43"/>
      <c r="DMM24" s="43"/>
      <c r="DMN24" s="43"/>
      <c r="DMO24" s="43"/>
      <c r="DMP24" s="43"/>
      <c r="DMQ24" s="43"/>
      <c r="DMR24" s="43"/>
      <c r="DMS24" s="43"/>
      <c r="DMT24" s="43"/>
      <c r="DMU24" s="43"/>
      <c r="DMV24" s="43"/>
      <c r="DMW24" s="43"/>
      <c r="DMX24" s="43"/>
      <c r="DMY24" s="43"/>
      <c r="DMZ24" s="43"/>
      <c r="DNA24" s="43"/>
      <c r="DNB24" s="43"/>
      <c r="DNC24" s="43"/>
      <c r="DND24" s="43"/>
      <c r="DNE24" s="43"/>
      <c r="DNF24" s="43"/>
      <c r="DNG24" s="43"/>
      <c r="DNH24" s="43"/>
      <c r="DNI24" s="43"/>
      <c r="DNJ24" s="43"/>
      <c r="DNK24" s="43"/>
      <c r="DNL24" s="43"/>
      <c r="DNM24" s="43"/>
      <c r="DNN24" s="43"/>
      <c r="DNO24" s="43"/>
      <c r="DNP24" s="43"/>
      <c r="DNQ24" s="43"/>
      <c r="DNR24" s="43"/>
      <c r="DNS24" s="43"/>
      <c r="DNT24" s="43"/>
      <c r="DNU24" s="43"/>
      <c r="DNV24" s="43"/>
      <c r="DNW24" s="43"/>
      <c r="DNX24" s="43"/>
      <c r="DNY24" s="43"/>
      <c r="DNZ24" s="43"/>
      <c r="DOA24" s="43"/>
      <c r="DOB24" s="43"/>
      <c r="DOC24" s="43"/>
      <c r="DOD24" s="43"/>
      <c r="DOE24" s="43"/>
      <c r="DOF24" s="43"/>
      <c r="DOG24" s="43"/>
      <c r="DOH24" s="43"/>
      <c r="DOI24" s="43"/>
      <c r="DOJ24" s="43"/>
      <c r="DOK24" s="43"/>
      <c r="DOL24" s="43"/>
      <c r="DOM24" s="43"/>
      <c r="DON24" s="43"/>
      <c r="DOO24" s="43"/>
      <c r="DOP24" s="43"/>
      <c r="DOQ24" s="43"/>
      <c r="DOR24" s="43"/>
      <c r="DOS24" s="43"/>
      <c r="DOT24" s="43"/>
      <c r="DOU24" s="43"/>
      <c r="DOV24" s="43"/>
      <c r="DOW24" s="43"/>
      <c r="DOX24" s="43"/>
      <c r="DOY24" s="43"/>
      <c r="DOZ24" s="43"/>
      <c r="DPA24" s="43"/>
      <c r="DPB24" s="43"/>
      <c r="DPC24" s="43"/>
      <c r="DPD24" s="43"/>
      <c r="DPE24" s="43"/>
      <c r="DPF24" s="43"/>
      <c r="DPG24" s="43"/>
      <c r="DPH24" s="43"/>
      <c r="DPI24" s="43"/>
      <c r="DPJ24" s="43"/>
      <c r="DPK24" s="43"/>
      <c r="DPL24" s="43"/>
      <c r="DPM24" s="43"/>
      <c r="DPN24" s="43"/>
      <c r="DPO24" s="43"/>
      <c r="DPP24" s="43"/>
      <c r="DPQ24" s="43"/>
      <c r="DPR24" s="43"/>
      <c r="DPS24" s="43"/>
      <c r="DPT24" s="43"/>
      <c r="DPU24" s="43"/>
      <c r="DPV24" s="43"/>
      <c r="DPW24" s="43"/>
      <c r="DPX24" s="43"/>
      <c r="DPY24" s="43"/>
      <c r="DPZ24" s="43"/>
      <c r="DQA24" s="43"/>
      <c r="DQB24" s="43"/>
      <c r="DQC24" s="43"/>
      <c r="DQD24" s="43"/>
      <c r="DQE24" s="43"/>
      <c r="DQF24" s="43"/>
      <c r="DQG24" s="43"/>
      <c r="DQH24" s="43"/>
      <c r="DQI24" s="43"/>
      <c r="DQJ24" s="43"/>
      <c r="DQK24" s="43"/>
      <c r="DQL24" s="43"/>
      <c r="DQM24" s="43"/>
      <c r="DQN24" s="43"/>
      <c r="DQO24" s="43"/>
      <c r="DQP24" s="43"/>
      <c r="DQQ24" s="43"/>
      <c r="DQR24" s="43"/>
      <c r="DQS24" s="43"/>
      <c r="DQT24" s="43"/>
      <c r="DQU24" s="43"/>
      <c r="DQV24" s="43"/>
      <c r="DQW24" s="43"/>
      <c r="DQX24" s="43"/>
      <c r="DQY24" s="43"/>
      <c r="DQZ24" s="43"/>
      <c r="DRA24" s="43"/>
      <c r="DRB24" s="43"/>
      <c r="DRC24" s="43"/>
      <c r="DRD24" s="43"/>
      <c r="DRE24" s="43"/>
      <c r="DRF24" s="43"/>
      <c r="DRG24" s="43"/>
      <c r="DRH24" s="43"/>
      <c r="DRI24" s="43"/>
      <c r="DRJ24" s="43"/>
      <c r="DRK24" s="43"/>
      <c r="DRL24" s="43"/>
      <c r="DRM24" s="43"/>
      <c r="DRN24" s="43"/>
      <c r="DRO24" s="43"/>
      <c r="DRP24" s="43"/>
      <c r="DRQ24" s="43"/>
      <c r="DRR24" s="43"/>
      <c r="DRS24" s="43"/>
      <c r="DRT24" s="43"/>
      <c r="DRU24" s="43"/>
      <c r="DRV24" s="43"/>
      <c r="DRW24" s="43"/>
      <c r="DRX24" s="43"/>
      <c r="DRY24" s="43"/>
      <c r="DRZ24" s="43"/>
      <c r="DSA24" s="43"/>
      <c r="DSB24" s="43"/>
      <c r="DSC24" s="43"/>
      <c r="DSD24" s="43"/>
      <c r="DSE24" s="43"/>
      <c r="DSF24" s="43"/>
      <c r="DSG24" s="43"/>
      <c r="DSH24" s="43"/>
      <c r="DSI24" s="43"/>
      <c r="DSJ24" s="43"/>
      <c r="DSK24" s="43"/>
      <c r="DSL24" s="43"/>
      <c r="DSM24" s="43"/>
      <c r="DSN24" s="43"/>
      <c r="DSO24" s="43"/>
      <c r="DSP24" s="43"/>
      <c r="DSQ24" s="43"/>
      <c r="DSR24" s="43"/>
      <c r="DSS24" s="43"/>
      <c r="DST24" s="43"/>
      <c r="DSU24" s="43"/>
      <c r="DSV24" s="43"/>
      <c r="DSW24" s="43"/>
      <c r="DSX24" s="43"/>
      <c r="DSY24" s="43"/>
      <c r="DSZ24" s="43"/>
      <c r="DTA24" s="43"/>
      <c r="DTB24" s="43"/>
      <c r="DTC24" s="43"/>
      <c r="DTD24" s="43"/>
      <c r="DTE24" s="43"/>
      <c r="DTF24" s="43"/>
      <c r="DTG24" s="43"/>
      <c r="DTH24" s="43"/>
      <c r="DTI24" s="43"/>
      <c r="DTJ24" s="43"/>
      <c r="DTK24" s="43"/>
      <c r="DTL24" s="43"/>
      <c r="DTM24" s="43"/>
      <c r="DTN24" s="43"/>
      <c r="DTO24" s="43"/>
      <c r="DTP24" s="43"/>
      <c r="DTQ24" s="43"/>
      <c r="DTR24" s="43"/>
      <c r="DTS24" s="43"/>
      <c r="DTT24" s="43"/>
      <c r="DTU24" s="43"/>
      <c r="DTV24" s="43"/>
      <c r="DTW24" s="43"/>
      <c r="DTX24" s="43"/>
      <c r="DTY24" s="43"/>
      <c r="DTZ24" s="43"/>
      <c r="DUA24" s="43"/>
      <c r="DUB24" s="43"/>
      <c r="DUC24" s="43"/>
      <c r="DUD24" s="43"/>
      <c r="DUE24" s="43"/>
      <c r="DUF24" s="43"/>
      <c r="DUG24" s="43"/>
      <c r="DUH24" s="43"/>
      <c r="DUI24" s="43"/>
      <c r="DUJ24" s="43"/>
      <c r="DUK24" s="43"/>
      <c r="DUL24" s="43"/>
      <c r="DUM24" s="43"/>
      <c r="DUN24" s="43"/>
      <c r="DUO24" s="43"/>
      <c r="DUP24" s="43"/>
      <c r="DUQ24" s="43"/>
      <c r="DUR24" s="43"/>
      <c r="DUS24" s="43"/>
      <c r="DUT24" s="43"/>
      <c r="DUU24" s="43"/>
      <c r="DUV24" s="43"/>
      <c r="DUW24" s="43"/>
      <c r="DUX24" s="43"/>
      <c r="DUY24" s="43"/>
      <c r="DUZ24" s="43"/>
      <c r="DVA24" s="43"/>
      <c r="DVB24" s="43"/>
      <c r="DVC24" s="43"/>
      <c r="DVD24" s="43"/>
      <c r="DVE24" s="43"/>
      <c r="DVF24" s="43"/>
      <c r="DVG24" s="43"/>
      <c r="DVH24" s="43"/>
      <c r="DVI24" s="43"/>
      <c r="DVJ24" s="43"/>
      <c r="DVK24" s="43"/>
      <c r="DVL24" s="43"/>
      <c r="DVM24" s="43"/>
      <c r="DVN24" s="43"/>
      <c r="DVO24" s="43"/>
      <c r="DVP24" s="43"/>
      <c r="DVQ24" s="43"/>
      <c r="DVR24" s="43"/>
      <c r="DVS24" s="43"/>
      <c r="DVT24" s="43"/>
      <c r="DVU24" s="43"/>
      <c r="DVV24" s="43"/>
      <c r="DVW24" s="43"/>
      <c r="DVX24" s="43"/>
      <c r="DVY24" s="43"/>
      <c r="DVZ24" s="43"/>
      <c r="DWA24" s="43"/>
      <c r="DWB24" s="43"/>
      <c r="DWC24" s="43"/>
      <c r="DWD24" s="43"/>
      <c r="DWE24" s="43"/>
      <c r="DWF24" s="43"/>
      <c r="DWG24" s="43"/>
      <c r="DWH24" s="43"/>
      <c r="DWI24" s="43"/>
      <c r="DWJ24" s="43"/>
      <c r="DWK24" s="43"/>
      <c r="DWL24" s="43"/>
      <c r="DWM24" s="43"/>
      <c r="DWN24" s="43"/>
      <c r="DWO24" s="43"/>
      <c r="DWP24" s="43"/>
      <c r="DWQ24" s="43"/>
      <c r="DWR24" s="43"/>
      <c r="DWS24" s="43"/>
      <c r="DWT24" s="43"/>
      <c r="DWU24" s="43"/>
      <c r="DWV24" s="43"/>
      <c r="DWW24" s="43"/>
      <c r="DWX24" s="43"/>
      <c r="DWY24" s="43"/>
      <c r="DWZ24" s="43"/>
      <c r="DXA24" s="43"/>
      <c r="DXB24" s="43"/>
      <c r="DXC24" s="43"/>
      <c r="DXD24" s="43"/>
      <c r="DXE24" s="43"/>
      <c r="DXF24" s="43"/>
      <c r="DXG24" s="43"/>
      <c r="DXH24" s="43"/>
      <c r="DXI24" s="43"/>
      <c r="DXJ24" s="43"/>
      <c r="DXK24" s="43"/>
      <c r="DXL24" s="43"/>
      <c r="DXM24" s="43"/>
      <c r="DXN24" s="43"/>
      <c r="DXO24" s="43"/>
      <c r="DXP24" s="43"/>
      <c r="DXQ24" s="43"/>
      <c r="DXR24" s="43"/>
      <c r="DXS24" s="43"/>
      <c r="DXT24" s="43"/>
      <c r="DXU24" s="43"/>
      <c r="DXV24" s="43"/>
      <c r="DXW24" s="43"/>
      <c r="DXX24" s="43"/>
      <c r="DXY24" s="43"/>
      <c r="DXZ24" s="43"/>
      <c r="DYA24" s="43"/>
      <c r="DYB24" s="43"/>
      <c r="DYC24" s="43"/>
      <c r="DYD24" s="43"/>
      <c r="DYE24" s="43"/>
      <c r="DYF24" s="43"/>
      <c r="DYG24" s="43"/>
      <c r="DYH24" s="43"/>
      <c r="DYI24" s="43"/>
      <c r="DYJ24" s="43"/>
      <c r="DYK24" s="43"/>
      <c r="DYL24" s="43"/>
      <c r="DYM24" s="43"/>
      <c r="DYN24" s="43"/>
      <c r="DYO24" s="43"/>
      <c r="DYP24" s="43"/>
      <c r="DYQ24" s="43"/>
      <c r="DYR24" s="43"/>
      <c r="DYS24" s="43"/>
      <c r="DYT24" s="43"/>
      <c r="DYU24" s="43"/>
      <c r="DYV24" s="43"/>
      <c r="DYW24" s="43"/>
      <c r="DYX24" s="43"/>
      <c r="DYY24" s="43"/>
      <c r="DYZ24" s="43"/>
      <c r="DZA24" s="43"/>
      <c r="DZB24" s="43"/>
      <c r="DZC24" s="43"/>
      <c r="DZD24" s="43"/>
      <c r="DZE24" s="43"/>
      <c r="DZF24" s="43"/>
      <c r="DZG24" s="43"/>
      <c r="DZH24" s="43"/>
      <c r="DZI24" s="43"/>
      <c r="DZJ24" s="43"/>
      <c r="DZK24" s="43"/>
      <c r="DZL24" s="43"/>
      <c r="DZM24" s="43"/>
      <c r="DZN24" s="43"/>
      <c r="DZO24" s="43"/>
      <c r="DZP24" s="43"/>
      <c r="DZQ24" s="43"/>
      <c r="DZR24" s="43"/>
      <c r="DZS24" s="43"/>
      <c r="DZT24" s="43"/>
      <c r="DZU24" s="43"/>
      <c r="DZV24" s="43"/>
      <c r="DZW24" s="43"/>
      <c r="DZX24" s="43"/>
      <c r="DZY24" s="43"/>
      <c r="DZZ24" s="43"/>
      <c r="EAA24" s="43"/>
      <c r="EAB24" s="43"/>
      <c r="EAC24" s="43"/>
      <c r="EAD24" s="43"/>
      <c r="EAE24" s="43"/>
      <c r="EAF24" s="43"/>
      <c r="EAG24" s="43"/>
      <c r="EAH24" s="43"/>
      <c r="EAI24" s="43"/>
      <c r="EAJ24" s="43"/>
      <c r="EAK24" s="43"/>
      <c r="EAL24" s="43"/>
      <c r="EAM24" s="43"/>
      <c r="EAN24" s="43"/>
      <c r="EAO24" s="43"/>
      <c r="EAP24" s="43"/>
      <c r="EAQ24" s="43"/>
      <c r="EAR24" s="43"/>
      <c r="EAS24" s="43"/>
      <c r="EAT24" s="43"/>
      <c r="EAU24" s="43"/>
      <c r="EAV24" s="43"/>
      <c r="EAW24" s="43"/>
      <c r="EAX24" s="43"/>
      <c r="EAY24" s="43"/>
      <c r="EAZ24" s="43"/>
      <c r="EBA24" s="43"/>
      <c r="EBB24" s="43"/>
      <c r="EBC24" s="43"/>
      <c r="EBD24" s="43"/>
      <c r="EBE24" s="43"/>
      <c r="EBF24" s="43"/>
      <c r="EBG24" s="43"/>
      <c r="EBH24" s="43"/>
      <c r="EBI24" s="43"/>
      <c r="EBJ24" s="43"/>
      <c r="EBK24" s="43"/>
      <c r="EBL24" s="43"/>
      <c r="EBM24" s="43"/>
      <c r="EBN24" s="43"/>
      <c r="EBO24" s="43"/>
      <c r="EBP24" s="43"/>
      <c r="EBQ24" s="43"/>
      <c r="EBR24" s="43"/>
      <c r="EBS24" s="43"/>
      <c r="EBT24" s="43"/>
      <c r="EBU24" s="43"/>
      <c r="EBV24" s="43"/>
      <c r="EBW24" s="43"/>
      <c r="EBX24" s="43"/>
      <c r="EBY24" s="43"/>
      <c r="EBZ24" s="43"/>
      <c r="ECA24" s="43"/>
      <c r="ECB24" s="43"/>
      <c r="ECC24" s="43"/>
      <c r="ECD24" s="43"/>
      <c r="ECE24" s="43"/>
      <c r="ECF24" s="43"/>
      <c r="ECG24" s="43"/>
      <c r="ECH24" s="43"/>
      <c r="ECI24" s="43"/>
      <c r="ECJ24" s="43"/>
      <c r="ECK24" s="43"/>
      <c r="ECL24" s="43"/>
      <c r="ECM24" s="43"/>
      <c r="ECN24" s="43"/>
      <c r="ECO24" s="43"/>
      <c r="ECP24" s="43"/>
      <c r="ECQ24" s="43"/>
      <c r="ECR24" s="43"/>
      <c r="ECS24" s="43"/>
      <c r="ECT24" s="43"/>
      <c r="ECU24" s="43"/>
      <c r="ECV24" s="43"/>
      <c r="ECW24" s="43"/>
      <c r="ECX24" s="43"/>
      <c r="ECY24" s="43"/>
      <c r="ECZ24" s="43"/>
      <c r="EDA24" s="43"/>
      <c r="EDB24" s="43"/>
      <c r="EDC24" s="43"/>
      <c r="EDD24" s="43"/>
      <c r="EDE24" s="43"/>
      <c r="EDF24" s="43"/>
      <c r="EDG24" s="43"/>
      <c r="EDH24" s="43"/>
      <c r="EDI24" s="43"/>
      <c r="EDJ24" s="43"/>
      <c r="EDK24" s="43"/>
      <c r="EDL24" s="43"/>
      <c r="EDM24" s="43"/>
      <c r="EDN24" s="43"/>
      <c r="EDO24" s="43"/>
      <c r="EDP24" s="43"/>
      <c r="EDQ24" s="43"/>
      <c r="EDR24" s="43"/>
      <c r="EDS24" s="43"/>
      <c r="EDT24" s="43"/>
      <c r="EDU24" s="43"/>
      <c r="EDV24" s="43"/>
      <c r="EDW24" s="43"/>
      <c r="EDX24" s="43"/>
      <c r="EDY24" s="43"/>
      <c r="EDZ24" s="43"/>
      <c r="EEA24" s="43"/>
      <c r="EEB24" s="43"/>
      <c r="EEC24" s="43"/>
      <c r="EED24" s="43"/>
      <c r="EEE24" s="43"/>
      <c r="EEF24" s="43"/>
      <c r="EEG24" s="43"/>
      <c r="EEH24" s="43"/>
      <c r="EEI24" s="43"/>
      <c r="EEJ24" s="43"/>
      <c r="EEK24" s="43"/>
      <c r="EEL24" s="43"/>
      <c r="EEM24" s="43"/>
      <c r="EEN24" s="43"/>
      <c r="EEO24" s="43"/>
      <c r="EEP24" s="43"/>
      <c r="EEQ24" s="43"/>
      <c r="EER24" s="43"/>
      <c r="EES24" s="43"/>
      <c r="EET24" s="43"/>
      <c r="EEU24" s="43"/>
      <c r="EEV24" s="43"/>
      <c r="EEW24" s="43"/>
      <c r="EEX24" s="43"/>
      <c r="EEY24" s="43"/>
      <c r="EEZ24" s="43"/>
      <c r="EFA24" s="43"/>
      <c r="EFB24" s="43"/>
      <c r="EFC24" s="43"/>
      <c r="EFD24" s="43"/>
      <c r="EFE24" s="43"/>
      <c r="EFF24" s="43"/>
      <c r="EFG24" s="43"/>
      <c r="EFH24" s="43"/>
      <c r="EFI24" s="43"/>
      <c r="EFJ24" s="43"/>
      <c r="EFK24" s="43"/>
      <c r="EFL24" s="43"/>
      <c r="EFM24" s="43"/>
      <c r="EFN24" s="43"/>
      <c r="EFO24" s="43"/>
      <c r="EFP24" s="43"/>
      <c r="EFQ24" s="43"/>
      <c r="EFR24" s="43"/>
      <c r="EFS24" s="43"/>
      <c r="EFT24" s="43"/>
      <c r="EFU24" s="43"/>
      <c r="EFV24" s="43"/>
      <c r="EFW24" s="43"/>
      <c r="EFX24" s="43"/>
      <c r="EFY24" s="43"/>
      <c r="EFZ24" s="43"/>
      <c r="EGA24" s="43"/>
      <c r="EGB24" s="43"/>
      <c r="EGC24" s="43"/>
      <c r="EGD24" s="43"/>
      <c r="EGE24" s="43"/>
      <c r="EGF24" s="43"/>
      <c r="EGG24" s="43"/>
      <c r="EGH24" s="43"/>
      <c r="EGI24" s="43"/>
      <c r="EGJ24" s="43"/>
      <c r="EGK24" s="43"/>
      <c r="EGL24" s="43"/>
      <c r="EGM24" s="43"/>
      <c r="EGN24" s="43"/>
      <c r="EGO24" s="43"/>
      <c r="EGP24" s="43"/>
      <c r="EGQ24" s="43"/>
      <c r="EGR24" s="43"/>
      <c r="EGS24" s="43"/>
      <c r="EGT24" s="43"/>
      <c r="EGU24" s="43"/>
      <c r="EGV24" s="43"/>
      <c r="EGW24" s="43"/>
      <c r="EGX24" s="43"/>
      <c r="EGY24" s="43"/>
      <c r="EGZ24" s="43"/>
      <c r="EHA24" s="43"/>
      <c r="EHB24" s="43"/>
      <c r="EHC24" s="43"/>
      <c r="EHD24" s="43"/>
      <c r="EHE24" s="43"/>
      <c r="EHF24" s="43"/>
      <c r="EHG24" s="43"/>
      <c r="EHH24" s="43"/>
      <c r="EHI24" s="43"/>
      <c r="EHJ24" s="43"/>
      <c r="EHK24" s="43"/>
      <c r="EHL24" s="43"/>
      <c r="EHM24" s="43"/>
      <c r="EHN24" s="43"/>
      <c r="EHO24" s="43"/>
      <c r="EHP24" s="43"/>
      <c r="EHQ24" s="43"/>
      <c r="EHR24" s="43"/>
      <c r="EHS24" s="43"/>
      <c r="EHT24" s="43"/>
      <c r="EHU24" s="43"/>
      <c r="EHV24" s="43"/>
      <c r="EHW24" s="43"/>
      <c r="EHX24" s="43"/>
      <c r="EHY24" s="43"/>
      <c r="EHZ24" s="43"/>
      <c r="EIA24" s="43"/>
      <c r="EIB24" s="43"/>
      <c r="EIC24" s="43"/>
      <c r="EID24" s="43"/>
      <c r="EIE24" s="43"/>
      <c r="EIF24" s="43"/>
      <c r="EIG24" s="43"/>
      <c r="EIH24" s="43"/>
      <c r="EII24" s="43"/>
      <c r="EIJ24" s="43"/>
      <c r="EIK24" s="43"/>
      <c r="EIL24" s="43"/>
      <c r="EIM24" s="43"/>
      <c r="EIN24" s="43"/>
      <c r="EIO24" s="43"/>
      <c r="EIP24" s="43"/>
      <c r="EIQ24" s="43"/>
      <c r="EIR24" s="43"/>
      <c r="EIS24" s="43"/>
      <c r="EIT24" s="43"/>
      <c r="EIU24" s="43"/>
      <c r="EIV24" s="43"/>
      <c r="EIW24" s="43"/>
      <c r="EIX24" s="43"/>
      <c r="EIY24" s="43"/>
      <c r="EIZ24" s="43"/>
      <c r="EJA24" s="43"/>
      <c r="EJB24" s="43"/>
      <c r="EJC24" s="43"/>
      <c r="EJD24" s="43"/>
      <c r="EJE24" s="43"/>
      <c r="EJF24" s="43"/>
      <c r="EJG24" s="43"/>
      <c r="EJH24" s="43"/>
      <c r="EJI24" s="43"/>
      <c r="EJJ24" s="43"/>
      <c r="EJK24" s="43"/>
      <c r="EJL24" s="43"/>
      <c r="EJM24" s="43"/>
      <c r="EJN24" s="43"/>
      <c r="EJO24" s="43"/>
      <c r="EJP24" s="43"/>
      <c r="EJQ24" s="43"/>
      <c r="EJR24" s="43"/>
      <c r="EJS24" s="43"/>
      <c r="EJT24" s="43"/>
      <c r="EJU24" s="43"/>
      <c r="EJV24" s="43"/>
      <c r="EJW24" s="43"/>
      <c r="EJX24" s="43"/>
      <c r="EJY24" s="43"/>
      <c r="EJZ24" s="43"/>
      <c r="EKA24" s="43"/>
      <c r="EKB24" s="43"/>
      <c r="EKC24" s="43"/>
      <c r="EKD24" s="43"/>
      <c r="EKE24" s="43"/>
      <c r="EKF24" s="43"/>
      <c r="EKG24" s="43"/>
      <c r="EKH24" s="43"/>
      <c r="EKI24" s="43"/>
      <c r="EKJ24" s="43"/>
      <c r="EKK24" s="43"/>
      <c r="EKL24" s="43"/>
      <c r="EKM24" s="43"/>
      <c r="EKN24" s="43"/>
      <c r="EKO24" s="43"/>
      <c r="EKP24" s="43"/>
      <c r="EKQ24" s="43"/>
      <c r="EKR24" s="43"/>
      <c r="EKS24" s="43"/>
      <c r="EKT24" s="43"/>
      <c r="EKU24" s="43"/>
      <c r="EKV24" s="43"/>
      <c r="EKW24" s="43"/>
      <c r="EKX24" s="43"/>
      <c r="EKY24" s="43"/>
      <c r="EKZ24" s="43"/>
      <c r="ELA24" s="43"/>
      <c r="ELB24" s="43"/>
      <c r="ELC24" s="43"/>
      <c r="ELD24" s="43"/>
      <c r="ELE24" s="43"/>
      <c r="ELF24" s="43"/>
      <c r="ELG24" s="43"/>
      <c r="ELH24" s="43"/>
      <c r="ELI24" s="43"/>
      <c r="ELJ24" s="43"/>
      <c r="ELK24" s="43"/>
      <c r="ELL24" s="43"/>
      <c r="ELM24" s="43"/>
      <c r="ELN24" s="43"/>
      <c r="ELO24" s="43"/>
      <c r="ELP24" s="43"/>
      <c r="ELQ24" s="43"/>
      <c r="ELR24" s="43"/>
      <c r="ELS24" s="43"/>
      <c r="ELT24" s="43"/>
      <c r="ELU24" s="43"/>
      <c r="ELV24" s="43"/>
      <c r="ELW24" s="43"/>
      <c r="ELX24" s="43"/>
      <c r="ELY24" s="43"/>
      <c r="ELZ24" s="43"/>
      <c r="EMA24" s="43"/>
      <c r="EMB24" s="43"/>
      <c r="EMC24" s="43"/>
      <c r="EMD24" s="43"/>
      <c r="EME24" s="43"/>
      <c r="EMF24" s="43"/>
      <c r="EMG24" s="43"/>
      <c r="EMH24" s="43"/>
      <c r="EMI24" s="43"/>
      <c r="EMJ24" s="43"/>
      <c r="EMK24" s="43"/>
      <c r="EML24" s="43"/>
      <c r="EMM24" s="43"/>
      <c r="EMN24" s="43"/>
      <c r="EMO24" s="43"/>
      <c r="EMP24" s="43"/>
      <c r="EMQ24" s="43"/>
      <c r="EMR24" s="43"/>
      <c r="EMS24" s="43"/>
      <c r="EMT24" s="43"/>
      <c r="EMU24" s="43"/>
      <c r="EMV24" s="43"/>
      <c r="EMW24" s="43"/>
      <c r="EMX24" s="43"/>
      <c r="EMY24" s="43"/>
      <c r="EMZ24" s="43"/>
      <c r="ENA24" s="43"/>
      <c r="ENB24" s="43"/>
      <c r="ENC24" s="43"/>
      <c r="END24" s="43"/>
      <c r="ENE24" s="43"/>
      <c r="ENF24" s="43"/>
      <c r="ENG24" s="43"/>
      <c r="ENH24" s="43"/>
      <c r="ENI24" s="43"/>
      <c r="ENJ24" s="43"/>
      <c r="ENK24" s="43"/>
      <c r="ENL24" s="43"/>
      <c r="ENM24" s="43"/>
      <c r="ENN24" s="43"/>
      <c r="ENO24" s="43"/>
      <c r="ENP24" s="43"/>
      <c r="ENQ24" s="43"/>
      <c r="ENR24" s="43"/>
      <c r="ENS24" s="43"/>
      <c r="ENT24" s="43"/>
      <c r="ENU24" s="43"/>
      <c r="ENV24" s="43"/>
      <c r="ENW24" s="43"/>
      <c r="ENX24" s="43"/>
      <c r="ENY24" s="43"/>
      <c r="ENZ24" s="43"/>
      <c r="EOA24" s="43"/>
      <c r="EOB24" s="43"/>
      <c r="EOC24" s="43"/>
      <c r="EOD24" s="43"/>
      <c r="EOE24" s="43"/>
      <c r="EOF24" s="43"/>
      <c r="EOG24" s="43"/>
      <c r="EOH24" s="43"/>
      <c r="EOI24" s="43"/>
      <c r="EOJ24" s="43"/>
      <c r="EOK24" s="43"/>
      <c r="EOL24" s="43"/>
      <c r="EOM24" s="43"/>
      <c r="EON24" s="43"/>
      <c r="EOO24" s="43"/>
      <c r="EOP24" s="43"/>
      <c r="EOQ24" s="43"/>
      <c r="EOR24" s="43"/>
      <c r="EOS24" s="43"/>
      <c r="EOT24" s="43"/>
      <c r="EOU24" s="43"/>
      <c r="EOV24" s="43"/>
      <c r="EOW24" s="43"/>
      <c r="EOX24" s="43"/>
      <c r="EOY24" s="43"/>
      <c r="EOZ24" s="43"/>
      <c r="EPA24" s="43"/>
      <c r="EPB24" s="43"/>
      <c r="EPC24" s="43"/>
      <c r="EPD24" s="43"/>
      <c r="EPE24" s="43"/>
      <c r="EPF24" s="43"/>
      <c r="EPG24" s="43"/>
      <c r="EPH24" s="43"/>
      <c r="EPI24" s="43"/>
      <c r="EPJ24" s="43"/>
      <c r="EPK24" s="43"/>
      <c r="EPL24" s="43"/>
      <c r="EPM24" s="43"/>
      <c r="EPN24" s="43"/>
      <c r="EPO24" s="43"/>
      <c r="EPP24" s="43"/>
      <c r="EPQ24" s="43"/>
      <c r="EPR24" s="43"/>
      <c r="EPS24" s="43"/>
      <c r="EPT24" s="43"/>
      <c r="EPU24" s="43"/>
      <c r="EPV24" s="43"/>
      <c r="EPW24" s="43"/>
      <c r="EPX24" s="43"/>
      <c r="EPY24" s="43"/>
      <c r="EPZ24" s="43"/>
      <c r="EQA24" s="43"/>
      <c r="EQB24" s="43"/>
      <c r="EQC24" s="43"/>
      <c r="EQD24" s="43"/>
      <c r="EQE24" s="43"/>
      <c r="EQF24" s="43"/>
      <c r="EQG24" s="43"/>
      <c r="EQH24" s="43"/>
      <c r="EQI24" s="43"/>
      <c r="EQJ24" s="43"/>
      <c r="EQK24" s="43"/>
      <c r="EQL24" s="43"/>
      <c r="EQM24" s="43"/>
      <c r="EQN24" s="43"/>
      <c r="EQO24" s="43"/>
      <c r="EQP24" s="43"/>
      <c r="EQQ24" s="43"/>
      <c r="EQR24" s="43"/>
      <c r="EQS24" s="43"/>
      <c r="EQT24" s="43"/>
      <c r="EQU24" s="43"/>
      <c r="EQV24" s="43"/>
      <c r="EQW24" s="43"/>
      <c r="EQX24" s="43"/>
      <c r="EQY24" s="43"/>
      <c r="EQZ24" s="43"/>
      <c r="ERA24" s="43"/>
      <c r="ERB24" s="43"/>
      <c r="ERC24" s="43"/>
      <c r="ERD24" s="43"/>
      <c r="ERE24" s="43"/>
      <c r="ERF24" s="43"/>
      <c r="ERG24" s="43"/>
      <c r="ERH24" s="43"/>
      <c r="ERI24" s="43"/>
      <c r="ERJ24" s="43"/>
      <c r="ERK24" s="43"/>
      <c r="ERL24" s="43"/>
      <c r="ERM24" s="43"/>
      <c r="ERN24" s="43"/>
      <c r="ERO24" s="43"/>
      <c r="ERP24" s="43"/>
      <c r="ERQ24" s="43"/>
      <c r="ERR24" s="43"/>
      <c r="ERS24" s="43"/>
      <c r="ERT24" s="43"/>
      <c r="ERU24" s="43"/>
      <c r="ERV24" s="43"/>
      <c r="ERW24" s="43"/>
      <c r="ERX24" s="43"/>
      <c r="ERY24" s="43"/>
      <c r="ERZ24" s="43"/>
      <c r="ESA24" s="43"/>
      <c r="ESB24" s="43"/>
      <c r="ESC24" s="43"/>
      <c r="ESD24" s="43"/>
      <c r="ESE24" s="43"/>
      <c r="ESF24" s="43"/>
      <c r="ESG24" s="43"/>
      <c r="ESH24" s="43"/>
      <c r="ESI24" s="43"/>
      <c r="ESJ24" s="43"/>
      <c r="ESK24" s="43"/>
      <c r="ESL24" s="43"/>
      <c r="ESM24" s="43"/>
      <c r="ESN24" s="43"/>
      <c r="ESO24" s="43"/>
      <c r="ESP24" s="43"/>
      <c r="ESQ24" s="43"/>
      <c r="ESR24" s="43"/>
      <c r="ESS24" s="43"/>
      <c r="EST24" s="43"/>
      <c r="ESU24" s="43"/>
      <c r="ESV24" s="43"/>
      <c r="ESW24" s="43"/>
      <c r="ESX24" s="43"/>
      <c r="ESY24" s="43"/>
      <c r="ESZ24" s="43"/>
      <c r="ETA24" s="43"/>
      <c r="ETB24" s="43"/>
      <c r="ETC24" s="43"/>
      <c r="ETD24" s="43"/>
      <c r="ETE24" s="43"/>
      <c r="ETF24" s="43"/>
      <c r="ETG24" s="43"/>
      <c r="ETH24" s="43"/>
      <c r="ETI24" s="43"/>
      <c r="ETJ24" s="43"/>
      <c r="ETK24" s="43"/>
      <c r="ETL24" s="43"/>
      <c r="ETM24" s="43"/>
      <c r="ETN24" s="43"/>
      <c r="ETO24" s="43"/>
      <c r="ETP24" s="43"/>
      <c r="ETQ24" s="43"/>
      <c r="ETR24" s="43"/>
      <c r="ETS24" s="43"/>
      <c r="ETT24" s="43"/>
      <c r="ETU24" s="43"/>
      <c r="ETV24" s="43"/>
      <c r="ETW24" s="43"/>
      <c r="ETX24" s="43"/>
      <c r="ETY24" s="43"/>
      <c r="ETZ24" s="43"/>
      <c r="EUA24" s="43"/>
      <c r="EUB24" s="43"/>
      <c r="EUC24" s="43"/>
      <c r="EUD24" s="43"/>
      <c r="EUE24" s="43"/>
      <c r="EUF24" s="43"/>
      <c r="EUG24" s="43"/>
      <c r="EUH24" s="43"/>
      <c r="EUI24" s="43"/>
      <c r="EUJ24" s="43"/>
      <c r="EUK24" s="43"/>
      <c r="EUL24" s="43"/>
      <c r="EUM24" s="43"/>
      <c r="EUN24" s="43"/>
      <c r="EUO24" s="43"/>
      <c r="EUP24" s="43"/>
      <c r="EUQ24" s="43"/>
      <c r="EUR24" s="43"/>
      <c r="EUS24" s="43"/>
      <c r="EUT24" s="43"/>
      <c r="EUU24" s="43"/>
      <c r="EUV24" s="43"/>
      <c r="EUW24" s="43"/>
      <c r="EUX24" s="43"/>
      <c r="EUY24" s="43"/>
      <c r="EUZ24" s="43"/>
      <c r="EVA24" s="43"/>
      <c r="EVB24" s="43"/>
      <c r="EVC24" s="43"/>
      <c r="EVD24" s="43"/>
      <c r="EVE24" s="43"/>
      <c r="EVF24" s="43"/>
      <c r="EVG24" s="43"/>
      <c r="EVH24" s="43"/>
      <c r="EVI24" s="43"/>
      <c r="EVJ24" s="43"/>
      <c r="EVK24" s="43"/>
      <c r="EVL24" s="43"/>
      <c r="EVM24" s="43"/>
      <c r="EVN24" s="43"/>
      <c r="EVO24" s="43"/>
      <c r="EVP24" s="43"/>
      <c r="EVQ24" s="43"/>
      <c r="EVR24" s="43"/>
      <c r="EVS24" s="43"/>
      <c r="EVT24" s="43"/>
      <c r="EVU24" s="43"/>
      <c r="EVV24" s="43"/>
      <c r="EVW24" s="43"/>
      <c r="EVX24" s="43"/>
      <c r="EVY24" s="43"/>
      <c r="EVZ24" s="43"/>
      <c r="EWA24" s="43"/>
      <c r="EWB24" s="43"/>
      <c r="EWC24" s="43"/>
      <c r="EWD24" s="43"/>
      <c r="EWE24" s="43"/>
      <c r="EWF24" s="43"/>
      <c r="EWG24" s="43"/>
      <c r="EWH24" s="43"/>
      <c r="EWI24" s="43"/>
      <c r="EWJ24" s="43"/>
      <c r="EWK24" s="43"/>
      <c r="EWL24" s="43"/>
      <c r="EWM24" s="43"/>
      <c r="EWN24" s="43"/>
      <c r="EWO24" s="43"/>
      <c r="EWP24" s="43"/>
      <c r="EWQ24" s="43"/>
      <c r="EWR24" s="43"/>
      <c r="EWS24" s="43"/>
      <c r="EWT24" s="43"/>
      <c r="EWU24" s="43"/>
      <c r="EWV24" s="43"/>
      <c r="EWW24" s="43"/>
      <c r="EWX24" s="43"/>
      <c r="EWY24" s="43"/>
      <c r="EWZ24" s="43"/>
      <c r="EXA24" s="43"/>
      <c r="EXB24" s="43"/>
      <c r="EXC24" s="43"/>
      <c r="EXD24" s="43"/>
      <c r="EXE24" s="43"/>
      <c r="EXF24" s="43"/>
      <c r="EXG24" s="43"/>
      <c r="EXH24" s="43"/>
      <c r="EXI24" s="43"/>
      <c r="EXJ24" s="43"/>
      <c r="EXK24" s="43"/>
      <c r="EXL24" s="43"/>
      <c r="EXM24" s="43"/>
      <c r="EXN24" s="43"/>
      <c r="EXO24" s="43"/>
      <c r="EXP24" s="43"/>
      <c r="EXQ24" s="43"/>
      <c r="EXR24" s="43"/>
      <c r="EXS24" s="43"/>
      <c r="EXT24" s="43"/>
      <c r="EXU24" s="43"/>
      <c r="EXV24" s="43"/>
      <c r="EXW24" s="43"/>
      <c r="EXX24" s="43"/>
      <c r="EXY24" s="43"/>
      <c r="EXZ24" s="43"/>
      <c r="EYA24" s="43"/>
      <c r="EYB24" s="43"/>
      <c r="EYC24" s="43"/>
      <c r="EYD24" s="43"/>
      <c r="EYE24" s="43"/>
      <c r="EYF24" s="43"/>
      <c r="EYG24" s="43"/>
      <c r="EYH24" s="43"/>
      <c r="EYI24" s="43"/>
      <c r="EYJ24" s="43"/>
      <c r="EYK24" s="43"/>
      <c r="EYL24" s="43"/>
      <c r="EYM24" s="43"/>
      <c r="EYN24" s="43"/>
      <c r="EYO24" s="43"/>
      <c r="EYP24" s="43"/>
      <c r="EYQ24" s="43"/>
      <c r="EYR24" s="43"/>
      <c r="EYS24" s="43"/>
      <c r="EYT24" s="43"/>
      <c r="EYU24" s="43"/>
      <c r="EYV24" s="43"/>
      <c r="EYW24" s="43"/>
      <c r="EYX24" s="43"/>
      <c r="EYY24" s="43"/>
      <c r="EYZ24" s="43"/>
      <c r="EZA24" s="43"/>
      <c r="EZB24" s="43"/>
      <c r="EZC24" s="43"/>
      <c r="EZD24" s="43"/>
      <c r="EZE24" s="43"/>
      <c r="EZF24" s="43"/>
      <c r="EZG24" s="43"/>
      <c r="EZH24" s="43"/>
      <c r="EZI24" s="43"/>
      <c r="EZJ24" s="43"/>
      <c r="EZK24" s="43"/>
      <c r="EZL24" s="43"/>
      <c r="EZM24" s="43"/>
      <c r="EZN24" s="43"/>
      <c r="EZO24" s="43"/>
      <c r="EZP24" s="43"/>
      <c r="EZQ24" s="43"/>
      <c r="EZR24" s="43"/>
      <c r="EZS24" s="43"/>
      <c r="EZT24" s="43"/>
      <c r="EZU24" s="43"/>
      <c r="EZV24" s="43"/>
      <c r="EZW24" s="43"/>
      <c r="EZX24" s="43"/>
      <c r="EZY24" s="43"/>
      <c r="EZZ24" s="43"/>
      <c r="FAA24" s="43"/>
      <c r="FAB24" s="43"/>
      <c r="FAC24" s="43"/>
      <c r="FAD24" s="43"/>
      <c r="FAE24" s="43"/>
      <c r="FAF24" s="43"/>
      <c r="FAG24" s="43"/>
      <c r="FAH24" s="43"/>
      <c r="FAI24" s="43"/>
      <c r="FAJ24" s="43"/>
      <c r="FAK24" s="43"/>
      <c r="FAL24" s="43"/>
      <c r="FAM24" s="43"/>
      <c r="FAN24" s="43"/>
      <c r="FAO24" s="43"/>
      <c r="FAP24" s="43"/>
      <c r="FAQ24" s="43"/>
      <c r="FAR24" s="43"/>
      <c r="FAS24" s="43"/>
      <c r="FAT24" s="43"/>
      <c r="FAU24" s="43"/>
      <c r="FAV24" s="43"/>
      <c r="FAW24" s="43"/>
      <c r="FAX24" s="43"/>
      <c r="FAY24" s="43"/>
      <c r="FAZ24" s="43"/>
      <c r="FBA24" s="43"/>
      <c r="FBB24" s="43"/>
      <c r="FBC24" s="43"/>
      <c r="FBD24" s="43"/>
      <c r="FBE24" s="43"/>
      <c r="FBF24" s="43"/>
      <c r="FBG24" s="43"/>
      <c r="FBH24" s="43"/>
      <c r="FBI24" s="43"/>
      <c r="FBJ24" s="43"/>
      <c r="FBK24" s="43"/>
      <c r="FBL24" s="43"/>
      <c r="FBM24" s="43"/>
      <c r="FBN24" s="43"/>
      <c r="FBO24" s="43"/>
      <c r="FBP24" s="43"/>
      <c r="FBQ24" s="43"/>
      <c r="FBR24" s="43"/>
      <c r="FBS24" s="43"/>
      <c r="FBT24" s="43"/>
      <c r="FBU24" s="43"/>
      <c r="FBV24" s="43"/>
      <c r="FBW24" s="43"/>
      <c r="FBX24" s="43"/>
      <c r="FBY24" s="43"/>
      <c r="FBZ24" s="43"/>
      <c r="FCA24" s="43"/>
      <c r="FCB24" s="43"/>
      <c r="FCC24" s="43"/>
      <c r="FCD24" s="43"/>
      <c r="FCE24" s="43"/>
      <c r="FCF24" s="43"/>
      <c r="FCG24" s="43"/>
      <c r="FCH24" s="43"/>
      <c r="FCI24" s="43"/>
      <c r="FCJ24" s="43"/>
      <c r="FCK24" s="43"/>
      <c r="FCL24" s="43"/>
      <c r="FCM24" s="43"/>
      <c r="FCN24" s="43"/>
      <c r="FCO24" s="43"/>
      <c r="FCP24" s="43"/>
      <c r="FCQ24" s="43"/>
      <c r="FCR24" s="43"/>
      <c r="FCS24" s="43"/>
      <c r="FCT24" s="43"/>
      <c r="FCU24" s="43"/>
      <c r="FCV24" s="43"/>
      <c r="FCW24" s="43"/>
      <c r="FCX24" s="43"/>
      <c r="FCY24" s="43"/>
      <c r="FCZ24" s="43"/>
      <c r="FDA24" s="43"/>
      <c r="FDB24" s="43"/>
      <c r="FDC24" s="43"/>
      <c r="FDD24" s="43"/>
      <c r="FDE24" s="43"/>
      <c r="FDF24" s="43"/>
      <c r="FDG24" s="43"/>
      <c r="FDH24" s="43"/>
      <c r="FDI24" s="43"/>
      <c r="FDJ24" s="43"/>
      <c r="FDK24" s="43"/>
      <c r="FDL24" s="43"/>
      <c r="FDM24" s="43"/>
      <c r="FDN24" s="43"/>
      <c r="FDO24" s="43"/>
      <c r="FDP24" s="43"/>
      <c r="FDQ24" s="43"/>
      <c r="FDR24" s="43"/>
      <c r="FDS24" s="43"/>
      <c r="FDT24" s="43"/>
      <c r="FDU24" s="43"/>
      <c r="FDV24" s="43"/>
      <c r="FDW24" s="43"/>
      <c r="FDX24" s="43"/>
      <c r="FDY24" s="43"/>
      <c r="FDZ24" s="43"/>
      <c r="FEA24" s="43"/>
      <c r="FEB24" s="43"/>
      <c r="FEC24" s="43"/>
      <c r="FED24" s="43"/>
      <c r="FEE24" s="43"/>
      <c r="FEF24" s="43"/>
      <c r="FEG24" s="43"/>
      <c r="FEH24" s="43"/>
      <c r="FEI24" s="43"/>
      <c r="FEJ24" s="43"/>
      <c r="FEK24" s="43"/>
      <c r="FEL24" s="43"/>
      <c r="FEM24" s="43"/>
      <c r="FEN24" s="43"/>
      <c r="FEO24" s="43"/>
      <c r="FEP24" s="43"/>
      <c r="FEQ24" s="43"/>
      <c r="FER24" s="43"/>
      <c r="FES24" s="43"/>
      <c r="FET24" s="43"/>
      <c r="FEU24" s="43"/>
      <c r="FEV24" s="43"/>
      <c r="FEW24" s="43"/>
      <c r="FEX24" s="43"/>
      <c r="FEY24" s="43"/>
      <c r="FEZ24" s="43"/>
      <c r="FFA24" s="43"/>
      <c r="FFB24" s="43"/>
      <c r="FFC24" s="43"/>
      <c r="FFD24" s="43"/>
      <c r="FFE24" s="43"/>
      <c r="FFF24" s="43"/>
      <c r="FFG24" s="43"/>
      <c r="FFH24" s="43"/>
      <c r="FFI24" s="43"/>
      <c r="FFJ24" s="43"/>
      <c r="FFK24" s="43"/>
      <c r="FFL24" s="43"/>
      <c r="FFM24" s="43"/>
      <c r="FFN24" s="43"/>
      <c r="FFO24" s="43"/>
      <c r="FFP24" s="43"/>
      <c r="FFQ24" s="43"/>
      <c r="FFR24" s="43"/>
      <c r="FFS24" s="43"/>
      <c r="FFT24" s="43"/>
      <c r="FFU24" s="43"/>
      <c r="FFV24" s="43"/>
      <c r="FFW24" s="43"/>
      <c r="FFX24" s="43"/>
      <c r="FFY24" s="43"/>
      <c r="FFZ24" s="43"/>
      <c r="FGA24" s="43"/>
      <c r="FGB24" s="43"/>
      <c r="FGC24" s="43"/>
      <c r="FGD24" s="43"/>
      <c r="FGE24" s="43"/>
      <c r="FGF24" s="43"/>
      <c r="FGG24" s="43"/>
      <c r="FGH24" s="43"/>
      <c r="FGI24" s="43"/>
      <c r="FGJ24" s="43"/>
      <c r="FGK24" s="43"/>
      <c r="FGL24" s="43"/>
      <c r="FGM24" s="43"/>
      <c r="FGN24" s="43"/>
      <c r="FGO24" s="43"/>
      <c r="FGP24" s="43"/>
      <c r="FGQ24" s="43"/>
      <c r="FGR24" s="43"/>
      <c r="FGS24" s="43"/>
      <c r="FGT24" s="43"/>
      <c r="FGU24" s="43"/>
      <c r="FGV24" s="43"/>
      <c r="FGW24" s="43"/>
      <c r="FGX24" s="43"/>
      <c r="FGY24" s="43"/>
      <c r="FGZ24" s="43"/>
      <c r="FHA24" s="43"/>
      <c r="FHB24" s="43"/>
      <c r="FHC24" s="43"/>
      <c r="FHD24" s="43"/>
      <c r="FHE24" s="43"/>
      <c r="FHF24" s="43"/>
      <c r="FHG24" s="43"/>
      <c r="FHH24" s="43"/>
      <c r="FHI24" s="43"/>
      <c r="FHJ24" s="43"/>
      <c r="FHK24" s="43"/>
      <c r="FHL24" s="43"/>
      <c r="FHM24" s="43"/>
      <c r="FHN24" s="43"/>
      <c r="FHO24" s="43"/>
      <c r="FHP24" s="43"/>
      <c r="FHQ24" s="43"/>
      <c r="FHR24" s="43"/>
      <c r="FHS24" s="43"/>
      <c r="FHT24" s="43"/>
      <c r="FHU24" s="43"/>
      <c r="FHV24" s="43"/>
      <c r="FHW24" s="43"/>
      <c r="FHX24" s="43"/>
      <c r="FHY24" s="43"/>
      <c r="FHZ24" s="43"/>
      <c r="FIA24" s="43"/>
      <c r="FIB24" s="43"/>
      <c r="FIC24" s="43"/>
      <c r="FID24" s="43"/>
      <c r="FIE24" s="43"/>
      <c r="FIF24" s="43"/>
      <c r="FIG24" s="43"/>
      <c r="FIH24" s="43"/>
      <c r="FII24" s="43"/>
      <c r="FIJ24" s="43"/>
      <c r="FIK24" s="43"/>
      <c r="FIL24" s="43"/>
      <c r="FIM24" s="43"/>
      <c r="FIN24" s="43"/>
      <c r="FIO24" s="43"/>
      <c r="FIP24" s="43"/>
      <c r="FIQ24" s="43"/>
      <c r="FIR24" s="43"/>
      <c r="FIS24" s="43"/>
      <c r="FIT24" s="43"/>
      <c r="FIU24" s="43"/>
      <c r="FIV24" s="43"/>
      <c r="FIW24" s="43"/>
      <c r="FIX24" s="43"/>
      <c r="FIY24" s="43"/>
      <c r="FIZ24" s="43"/>
      <c r="FJA24" s="43"/>
      <c r="FJB24" s="43"/>
      <c r="FJC24" s="43"/>
      <c r="FJD24" s="43"/>
      <c r="FJE24" s="43"/>
      <c r="FJF24" s="43"/>
      <c r="FJG24" s="43"/>
      <c r="FJH24" s="43"/>
      <c r="FJI24" s="43"/>
      <c r="FJJ24" s="43"/>
      <c r="FJK24" s="43"/>
      <c r="FJL24" s="43"/>
      <c r="FJM24" s="43"/>
      <c r="FJN24" s="43"/>
      <c r="FJO24" s="43"/>
      <c r="FJP24" s="43"/>
      <c r="FJQ24" s="43"/>
      <c r="FJR24" s="43"/>
      <c r="FJS24" s="43"/>
      <c r="FJT24" s="43"/>
      <c r="FJU24" s="43"/>
      <c r="FJV24" s="43"/>
      <c r="FJW24" s="43"/>
      <c r="FJX24" s="43"/>
      <c r="FJY24" s="43"/>
      <c r="FJZ24" s="43"/>
      <c r="FKA24" s="43"/>
      <c r="FKB24" s="43"/>
      <c r="FKC24" s="43"/>
      <c r="FKD24" s="43"/>
      <c r="FKE24" s="43"/>
      <c r="FKF24" s="43"/>
      <c r="FKG24" s="43"/>
      <c r="FKH24" s="43"/>
      <c r="FKI24" s="43"/>
      <c r="FKJ24" s="43"/>
      <c r="FKK24" s="43"/>
      <c r="FKL24" s="43"/>
      <c r="FKM24" s="43"/>
      <c r="FKN24" s="43"/>
      <c r="FKO24" s="43"/>
      <c r="FKP24" s="43"/>
      <c r="FKQ24" s="43"/>
      <c r="FKR24" s="43"/>
      <c r="FKS24" s="43"/>
      <c r="FKT24" s="43"/>
      <c r="FKU24" s="43"/>
      <c r="FKV24" s="43"/>
      <c r="FKW24" s="43"/>
      <c r="FKX24" s="43"/>
      <c r="FKY24" s="43"/>
      <c r="FKZ24" s="43"/>
      <c r="FLA24" s="43"/>
      <c r="FLB24" s="43"/>
      <c r="FLC24" s="43"/>
      <c r="FLD24" s="43"/>
      <c r="FLE24" s="43"/>
      <c r="FLF24" s="43"/>
      <c r="FLG24" s="43"/>
      <c r="FLH24" s="43"/>
      <c r="FLI24" s="43"/>
      <c r="FLJ24" s="43"/>
      <c r="FLK24" s="43"/>
      <c r="FLL24" s="43"/>
      <c r="FLM24" s="43"/>
      <c r="FLN24" s="43"/>
      <c r="FLO24" s="43"/>
      <c r="FLP24" s="43"/>
      <c r="FLQ24" s="43"/>
      <c r="FLR24" s="43"/>
      <c r="FLS24" s="43"/>
      <c r="FLT24" s="43"/>
      <c r="FLU24" s="43"/>
      <c r="FLV24" s="43"/>
      <c r="FLW24" s="43"/>
      <c r="FLX24" s="43"/>
      <c r="FLY24" s="43"/>
      <c r="FLZ24" s="43"/>
      <c r="FMA24" s="43"/>
      <c r="FMB24" s="43"/>
      <c r="FMC24" s="43"/>
      <c r="FMD24" s="43"/>
      <c r="FME24" s="43"/>
      <c r="FMF24" s="43"/>
      <c r="FMG24" s="43"/>
      <c r="FMH24" s="43"/>
      <c r="FMI24" s="43"/>
      <c r="FMJ24" s="43"/>
      <c r="FMK24" s="43"/>
      <c r="FML24" s="43"/>
      <c r="FMM24" s="43"/>
      <c r="FMN24" s="43"/>
      <c r="FMO24" s="43"/>
      <c r="FMP24" s="43"/>
      <c r="FMQ24" s="43"/>
      <c r="FMR24" s="43"/>
      <c r="FMS24" s="43"/>
      <c r="FMT24" s="43"/>
      <c r="FMU24" s="43"/>
      <c r="FMV24" s="43"/>
      <c r="FMW24" s="43"/>
      <c r="FMX24" s="43"/>
      <c r="FMY24" s="43"/>
      <c r="FMZ24" s="43"/>
      <c r="FNA24" s="43"/>
      <c r="FNB24" s="43"/>
      <c r="FNC24" s="43"/>
      <c r="FND24" s="43"/>
      <c r="FNE24" s="43"/>
      <c r="FNF24" s="43"/>
      <c r="FNG24" s="43"/>
      <c r="FNH24" s="43"/>
      <c r="FNI24" s="43"/>
      <c r="FNJ24" s="43"/>
      <c r="FNK24" s="43"/>
      <c r="FNL24" s="43"/>
      <c r="FNM24" s="43"/>
      <c r="FNN24" s="43"/>
      <c r="FNO24" s="43"/>
      <c r="FNP24" s="43"/>
      <c r="FNQ24" s="43"/>
      <c r="FNR24" s="43"/>
      <c r="FNS24" s="43"/>
      <c r="FNT24" s="43"/>
      <c r="FNU24" s="43"/>
      <c r="FNV24" s="43"/>
      <c r="FNW24" s="43"/>
      <c r="FNX24" s="43"/>
      <c r="FNY24" s="43"/>
      <c r="FNZ24" s="43"/>
      <c r="FOA24" s="43"/>
      <c r="FOB24" s="43"/>
      <c r="FOC24" s="43"/>
      <c r="FOD24" s="43"/>
      <c r="FOE24" s="43"/>
      <c r="FOF24" s="43"/>
      <c r="FOG24" s="43"/>
      <c r="FOH24" s="43"/>
      <c r="FOI24" s="43"/>
      <c r="FOJ24" s="43"/>
      <c r="FOK24" s="43"/>
      <c r="FOL24" s="43"/>
      <c r="FOM24" s="43"/>
      <c r="FON24" s="43"/>
      <c r="FOO24" s="43"/>
      <c r="FOP24" s="43"/>
      <c r="FOQ24" s="43"/>
      <c r="FOR24" s="43"/>
      <c r="FOS24" s="43"/>
      <c r="FOT24" s="43"/>
      <c r="FOU24" s="43"/>
      <c r="FOV24" s="43"/>
      <c r="FOW24" s="43"/>
      <c r="FOX24" s="43"/>
      <c r="FOY24" s="43"/>
      <c r="FOZ24" s="43"/>
      <c r="FPA24" s="43"/>
      <c r="FPB24" s="43"/>
      <c r="FPC24" s="43"/>
      <c r="FPD24" s="43"/>
      <c r="FPE24" s="43"/>
      <c r="FPF24" s="43"/>
      <c r="FPG24" s="43"/>
      <c r="FPH24" s="43"/>
      <c r="FPI24" s="43"/>
      <c r="FPJ24" s="43"/>
      <c r="FPK24" s="43"/>
      <c r="FPL24" s="43"/>
      <c r="FPM24" s="43"/>
      <c r="FPN24" s="43"/>
      <c r="FPO24" s="43"/>
      <c r="FPP24" s="43"/>
      <c r="FPQ24" s="43"/>
      <c r="FPR24" s="43"/>
      <c r="FPS24" s="43"/>
      <c r="FPT24" s="43"/>
      <c r="FPU24" s="43"/>
      <c r="FPV24" s="43"/>
      <c r="FPW24" s="43"/>
      <c r="FPX24" s="43"/>
      <c r="FPY24" s="43"/>
      <c r="FPZ24" s="43"/>
      <c r="FQA24" s="43"/>
      <c r="FQB24" s="43"/>
      <c r="FQC24" s="43"/>
      <c r="FQD24" s="43"/>
      <c r="FQE24" s="43"/>
      <c r="FQF24" s="43"/>
      <c r="FQG24" s="43"/>
      <c r="FQH24" s="43"/>
      <c r="FQI24" s="43"/>
      <c r="FQJ24" s="43"/>
      <c r="FQK24" s="43"/>
      <c r="FQL24" s="43"/>
      <c r="FQM24" s="43"/>
      <c r="FQN24" s="43"/>
      <c r="FQO24" s="43"/>
      <c r="FQP24" s="43"/>
      <c r="FQQ24" s="43"/>
      <c r="FQR24" s="43"/>
      <c r="FQS24" s="43"/>
      <c r="FQT24" s="43"/>
      <c r="FQU24" s="43"/>
      <c r="FQV24" s="43"/>
      <c r="FQW24" s="43"/>
      <c r="FQX24" s="43"/>
      <c r="FQY24" s="43"/>
      <c r="FQZ24" s="43"/>
      <c r="FRA24" s="43"/>
      <c r="FRB24" s="43"/>
      <c r="FRC24" s="43"/>
      <c r="FRD24" s="43"/>
      <c r="FRE24" s="43"/>
      <c r="FRF24" s="43"/>
      <c r="FRG24" s="43"/>
      <c r="FRH24" s="43"/>
      <c r="FRI24" s="43"/>
      <c r="FRJ24" s="43"/>
      <c r="FRK24" s="43"/>
      <c r="FRL24" s="43"/>
      <c r="FRM24" s="43"/>
      <c r="FRN24" s="43"/>
      <c r="FRO24" s="43"/>
      <c r="FRP24" s="43"/>
      <c r="FRQ24" s="43"/>
      <c r="FRR24" s="43"/>
      <c r="FRS24" s="43"/>
      <c r="FRT24" s="43"/>
      <c r="FRU24" s="43"/>
      <c r="FRV24" s="43"/>
      <c r="FRW24" s="43"/>
      <c r="FRX24" s="43"/>
      <c r="FRY24" s="43"/>
      <c r="FRZ24" s="43"/>
      <c r="FSA24" s="43"/>
      <c r="FSB24" s="43"/>
      <c r="FSC24" s="43"/>
      <c r="FSD24" s="43"/>
      <c r="FSE24" s="43"/>
      <c r="FSF24" s="43"/>
      <c r="FSG24" s="43"/>
      <c r="FSH24" s="43"/>
      <c r="FSI24" s="43"/>
      <c r="FSJ24" s="43"/>
      <c r="FSK24" s="43"/>
      <c r="FSL24" s="43"/>
      <c r="FSM24" s="43"/>
      <c r="FSN24" s="43"/>
      <c r="FSO24" s="43"/>
      <c r="FSP24" s="43"/>
      <c r="FSQ24" s="43"/>
      <c r="FSR24" s="43"/>
      <c r="FSS24" s="43"/>
      <c r="FST24" s="43"/>
      <c r="FSU24" s="43"/>
      <c r="FSV24" s="43"/>
      <c r="FSW24" s="43"/>
      <c r="FSX24" s="43"/>
      <c r="FSY24" s="43"/>
      <c r="FSZ24" s="43"/>
      <c r="FTA24" s="43"/>
      <c r="FTB24" s="43"/>
      <c r="FTC24" s="43"/>
      <c r="FTD24" s="43"/>
      <c r="FTE24" s="43"/>
      <c r="FTF24" s="43"/>
      <c r="FTG24" s="43"/>
      <c r="FTH24" s="43"/>
      <c r="FTI24" s="43"/>
      <c r="FTJ24" s="43"/>
      <c r="FTK24" s="43"/>
      <c r="FTL24" s="43"/>
      <c r="FTM24" s="43"/>
      <c r="FTN24" s="43"/>
      <c r="FTO24" s="43"/>
      <c r="FTP24" s="43"/>
      <c r="FTQ24" s="43"/>
      <c r="FTR24" s="43"/>
      <c r="FTS24" s="43"/>
      <c r="FTT24" s="43"/>
      <c r="FTU24" s="43"/>
      <c r="FTV24" s="43"/>
      <c r="FTW24" s="43"/>
      <c r="FTX24" s="43"/>
      <c r="FTY24" s="43"/>
      <c r="FTZ24" s="43"/>
      <c r="FUA24" s="43"/>
      <c r="FUB24" s="43"/>
      <c r="FUC24" s="43"/>
      <c r="FUD24" s="43"/>
      <c r="FUE24" s="43"/>
      <c r="FUF24" s="43"/>
      <c r="FUG24" s="43"/>
      <c r="FUH24" s="43"/>
      <c r="FUI24" s="43"/>
      <c r="FUJ24" s="43"/>
      <c r="FUK24" s="43"/>
      <c r="FUL24" s="43"/>
      <c r="FUM24" s="43"/>
      <c r="FUN24" s="43"/>
      <c r="FUO24" s="43"/>
      <c r="FUP24" s="43"/>
      <c r="FUQ24" s="43"/>
      <c r="FUR24" s="43"/>
      <c r="FUS24" s="43"/>
      <c r="FUT24" s="43"/>
      <c r="FUU24" s="43"/>
      <c r="FUV24" s="43"/>
      <c r="FUW24" s="43"/>
      <c r="FUX24" s="43"/>
      <c r="FUY24" s="43"/>
      <c r="FUZ24" s="43"/>
      <c r="FVA24" s="43"/>
      <c r="FVB24" s="43"/>
      <c r="FVC24" s="43"/>
      <c r="FVD24" s="43"/>
      <c r="FVE24" s="43"/>
      <c r="FVF24" s="43"/>
      <c r="FVG24" s="43"/>
      <c r="FVH24" s="43"/>
      <c r="FVI24" s="43"/>
      <c r="FVJ24" s="43"/>
      <c r="FVK24" s="43"/>
      <c r="FVL24" s="43"/>
      <c r="FVM24" s="43"/>
      <c r="FVN24" s="43"/>
      <c r="FVO24" s="43"/>
      <c r="FVP24" s="43"/>
      <c r="FVQ24" s="43"/>
      <c r="FVR24" s="43"/>
      <c r="FVS24" s="43"/>
      <c r="FVT24" s="43"/>
      <c r="FVU24" s="43"/>
      <c r="FVV24" s="43"/>
      <c r="FVW24" s="43"/>
      <c r="FVX24" s="43"/>
      <c r="FVY24" s="43"/>
      <c r="FVZ24" s="43"/>
      <c r="FWA24" s="43"/>
      <c r="FWB24" s="43"/>
      <c r="FWC24" s="43"/>
      <c r="FWD24" s="43"/>
      <c r="FWE24" s="43"/>
      <c r="FWF24" s="43"/>
      <c r="FWG24" s="43"/>
      <c r="FWH24" s="43"/>
      <c r="FWI24" s="43"/>
      <c r="FWJ24" s="43"/>
      <c r="FWK24" s="43"/>
      <c r="FWL24" s="43"/>
      <c r="FWM24" s="43"/>
      <c r="FWN24" s="43"/>
      <c r="FWO24" s="43"/>
      <c r="FWP24" s="43"/>
      <c r="FWQ24" s="43"/>
      <c r="FWR24" s="43"/>
      <c r="FWS24" s="43"/>
      <c r="FWT24" s="43"/>
      <c r="FWU24" s="43"/>
      <c r="FWV24" s="43"/>
      <c r="FWW24" s="43"/>
      <c r="FWX24" s="43"/>
      <c r="FWY24" s="43"/>
      <c r="FWZ24" s="43"/>
      <c r="FXA24" s="43"/>
      <c r="FXB24" s="43"/>
      <c r="FXC24" s="43"/>
      <c r="FXD24" s="43"/>
      <c r="FXE24" s="43"/>
      <c r="FXF24" s="43"/>
      <c r="FXG24" s="43"/>
      <c r="FXH24" s="43"/>
      <c r="FXI24" s="43"/>
      <c r="FXJ24" s="43"/>
      <c r="FXK24" s="43"/>
      <c r="FXL24" s="43"/>
      <c r="FXM24" s="43"/>
      <c r="FXN24" s="43"/>
      <c r="FXO24" s="43"/>
      <c r="FXP24" s="43"/>
      <c r="FXQ24" s="43"/>
      <c r="FXR24" s="43"/>
      <c r="FXS24" s="43"/>
      <c r="FXT24" s="43"/>
      <c r="FXU24" s="43"/>
      <c r="FXV24" s="43"/>
      <c r="FXW24" s="43"/>
      <c r="FXX24" s="43"/>
      <c r="FXY24" s="43"/>
      <c r="FXZ24" s="43"/>
      <c r="FYA24" s="43"/>
      <c r="FYB24" s="43"/>
      <c r="FYC24" s="43"/>
      <c r="FYD24" s="43"/>
      <c r="FYE24" s="43"/>
      <c r="FYF24" s="43"/>
      <c r="FYG24" s="43"/>
      <c r="FYH24" s="43"/>
      <c r="FYI24" s="43"/>
      <c r="FYJ24" s="43"/>
      <c r="FYK24" s="43"/>
      <c r="FYL24" s="43"/>
      <c r="FYM24" s="43"/>
      <c r="FYN24" s="43"/>
      <c r="FYO24" s="43"/>
      <c r="FYP24" s="43"/>
      <c r="FYQ24" s="43"/>
      <c r="FYR24" s="43"/>
      <c r="FYS24" s="43"/>
      <c r="FYT24" s="43"/>
      <c r="FYU24" s="43"/>
      <c r="FYV24" s="43"/>
      <c r="FYW24" s="43"/>
      <c r="FYX24" s="43"/>
      <c r="FYY24" s="43"/>
      <c r="FYZ24" s="43"/>
      <c r="FZA24" s="43"/>
      <c r="FZB24" s="43"/>
      <c r="FZC24" s="43"/>
      <c r="FZD24" s="43"/>
      <c r="FZE24" s="43"/>
      <c r="FZF24" s="43"/>
      <c r="FZG24" s="43"/>
      <c r="FZH24" s="43"/>
      <c r="FZI24" s="43"/>
      <c r="FZJ24" s="43"/>
      <c r="FZK24" s="43"/>
      <c r="FZL24" s="43"/>
      <c r="FZM24" s="43"/>
      <c r="FZN24" s="43"/>
      <c r="FZO24" s="43"/>
      <c r="FZP24" s="43"/>
      <c r="FZQ24" s="43"/>
      <c r="FZR24" s="43"/>
      <c r="FZS24" s="43"/>
      <c r="FZT24" s="43"/>
      <c r="FZU24" s="43"/>
      <c r="FZV24" s="43"/>
      <c r="FZW24" s="43"/>
      <c r="FZX24" s="43"/>
      <c r="FZY24" s="43"/>
      <c r="FZZ24" s="43"/>
      <c r="GAA24" s="43"/>
      <c r="GAB24" s="43"/>
      <c r="GAC24" s="43"/>
      <c r="GAD24" s="43"/>
      <c r="GAE24" s="43"/>
      <c r="GAF24" s="43"/>
      <c r="GAG24" s="43"/>
      <c r="GAH24" s="43"/>
      <c r="GAI24" s="43"/>
      <c r="GAJ24" s="43"/>
      <c r="GAK24" s="43"/>
      <c r="GAL24" s="43"/>
      <c r="GAM24" s="43"/>
      <c r="GAN24" s="43"/>
      <c r="GAO24" s="43"/>
      <c r="GAP24" s="43"/>
      <c r="GAQ24" s="43"/>
      <c r="GAR24" s="43"/>
      <c r="GAS24" s="43"/>
      <c r="GAT24" s="43"/>
      <c r="GAU24" s="43"/>
      <c r="GAV24" s="43"/>
      <c r="GAW24" s="43"/>
      <c r="GAX24" s="43"/>
      <c r="GAY24" s="43"/>
      <c r="GAZ24" s="43"/>
      <c r="GBA24" s="43"/>
      <c r="GBB24" s="43"/>
      <c r="GBC24" s="43"/>
      <c r="GBD24" s="43"/>
      <c r="GBE24" s="43"/>
      <c r="GBF24" s="43"/>
      <c r="GBG24" s="43"/>
      <c r="GBH24" s="43"/>
      <c r="GBI24" s="43"/>
      <c r="GBJ24" s="43"/>
      <c r="GBK24" s="43"/>
      <c r="GBL24" s="43"/>
      <c r="GBM24" s="43"/>
      <c r="GBN24" s="43"/>
      <c r="GBO24" s="43"/>
      <c r="GBP24" s="43"/>
      <c r="GBQ24" s="43"/>
      <c r="GBR24" s="43"/>
      <c r="GBS24" s="43"/>
      <c r="GBT24" s="43"/>
      <c r="GBU24" s="43"/>
      <c r="GBV24" s="43"/>
      <c r="GBW24" s="43"/>
      <c r="GBX24" s="43"/>
      <c r="GBY24" s="43"/>
      <c r="GBZ24" s="43"/>
      <c r="GCA24" s="43"/>
      <c r="GCB24" s="43"/>
      <c r="GCC24" s="43"/>
      <c r="GCD24" s="43"/>
      <c r="GCE24" s="43"/>
      <c r="GCF24" s="43"/>
      <c r="GCG24" s="43"/>
      <c r="GCH24" s="43"/>
      <c r="GCI24" s="43"/>
      <c r="GCJ24" s="43"/>
      <c r="GCK24" s="43"/>
      <c r="GCL24" s="43"/>
      <c r="GCM24" s="43"/>
      <c r="GCN24" s="43"/>
      <c r="GCO24" s="43"/>
      <c r="GCP24" s="43"/>
      <c r="GCQ24" s="43"/>
      <c r="GCR24" s="43"/>
      <c r="GCS24" s="43"/>
      <c r="GCT24" s="43"/>
      <c r="GCU24" s="43"/>
      <c r="GCV24" s="43"/>
      <c r="GCW24" s="43"/>
      <c r="GCX24" s="43"/>
      <c r="GCY24" s="43"/>
      <c r="GCZ24" s="43"/>
      <c r="GDA24" s="43"/>
      <c r="GDB24" s="43"/>
      <c r="GDC24" s="43"/>
      <c r="GDD24" s="43"/>
      <c r="GDE24" s="43"/>
      <c r="GDF24" s="43"/>
      <c r="GDG24" s="43"/>
      <c r="GDH24" s="43"/>
      <c r="GDI24" s="43"/>
      <c r="GDJ24" s="43"/>
      <c r="GDK24" s="43"/>
      <c r="GDL24" s="43"/>
      <c r="GDM24" s="43"/>
      <c r="GDN24" s="43"/>
      <c r="GDO24" s="43"/>
      <c r="GDP24" s="43"/>
      <c r="GDQ24" s="43"/>
      <c r="GDR24" s="43"/>
      <c r="GDS24" s="43"/>
      <c r="GDT24" s="43"/>
      <c r="GDU24" s="43"/>
      <c r="GDV24" s="43"/>
      <c r="GDW24" s="43"/>
      <c r="GDX24" s="43"/>
      <c r="GDY24" s="43"/>
      <c r="GDZ24" s="43"/>
      <c r="GEA24" s="43"/>
      <c r="GEB24" s="43"/>
      <c r="GEC24" s="43"/>
      <c r="GED24" s="43"/>
      <c r="GEE24" s="43"/>
      <c r="GEF24" s="43"/>
      <c r="GEG24" s="43"/>
      <c r="GEH24" s="43"/>
      <c r="GEI24" s="43"/>
      <c r="GEJ24" s="43"/>
      <c r="GEK24" s="43"/>
      <c r="GEL24" s="43"/>
      <c r="GEM24" s="43"/>
      <c r="GEN24" s="43"/>
      <c r="GEO24" s="43"/>
      <c r="GEP24" s="43"/>
      <c r="GEQ24" s="43"/>
      <c r="GER24" s="43"/>
      <c r="GES24" s="43"/>
      <c r="GET24" s="43"/>
      <c r="GEU24" s="43"/>
      <c r="GEV24" s="43"/>
      <c r="GEW24" s="43"/>
      <c r="GEX24" s="43"/>
      <c r="GEY24" s="43"/>
      <c r="GEZ24" s="43"/>
      <c r="GFA24" s="43"/>
      <c r="GFB24" s="43"/>
      <c r="GFC24" s="43"/>
      <c r="GFD24" s="43"/>
      <c r="GFE24" s="43"/>
      <c r="GFF24" s="43"/>
      <c r="GFG24" s="43"/>
      <c r="GFH24" s="43"/>
      <c r="GFI24" s="43"/>
      <c r="GFJ24" s="43"/>
      <c r="GFK24" s="43"/>
      <c r="GFL24" s="43"/>
      <c r="GFM24" s="43"/>
      <c r="GFN24" s="43"/>
      <c r="GFO24" s="43"/>
      <c r="GFP24" s="43"/>
      <c r="GFQ24" s="43"/>
      <c r="GFR24" s="43"/>
      <c r="GFS24" s="43"/>
      <c r="GFT24" s="43"/>
      <c r="GFU24" s="43"/>
      <c r="GFV24" s="43"/>
      <c r="GFW24" s="43"/>
      <c r="GFX24" s="43"/>
      <c r="GFY24" s="43"/>
      <c r="GFZ24" s="43"/>
      <c r="GGA24" s="43"/>
      <c r="GGB24" s="43"/>
      <c r="GGC24" s="43"/>
      <c r="GGD24" s="43"/>
      <c r="GGE24" s="43"/>
      <c r="GGF24" s="43"/>
      <c r="GGG24" s="43"/>
      <c r="GGH24" s="43"/>
      <c r="GGI24" s="43"/>
      <c r="GGJ24" s="43"/>
      <c r="GGK24" s="43"/>
      <c r="GGL24" s="43"/>
      <c r="GGM24" s="43"/>
      <c r="GGN24" s="43"/>
      <c r="GGO24" s="43"/>
      <c r="GGP24" s="43"/>
      <c r="GGQ24" s="43"/>
      <c r="GGR24" s="43"/>
      <c r="GGS24" s="43"/>
      <c r="GGT24" s="43"/>
      <c r="GGU24" s="43"/>
      <c r="GGV24" s="43"/>
      <c r="GGW24" s="43"/>
      <c r="GGX24" s="43"/>
      <c r="GGY24" s="43"/>
      <c r="GGZ24" s="43"/>
      <c r="GHA24" s="43"/>
      <c r="GHB24" s="43"/>
      <c r="GHC24" s="43"/>
      <c r="GHD24" s="43"/>
      <c r="GHE24" s="43"/>
      <c r="GHF24" s="43"/>
      <c r="GHG24" s="43"/>
      <c r="GHH24" s="43"/>
      <c r="GHI24" s="43"/>
      <c r="GHJ24" s="43"/>
      <c r="GHK24" s="43"/>
      <c r="GHL24" s="43"/>
      <c r="GHM24" s="43"/>
      <c r="GHN24" s="43"/>
      <c r="GHO24" s="43"/>
      <c r="GHP24" s="43"/>
      <c r="GHQ24" s="43"/>
      <c r="GHR24" s="43"/>
      <c r="GHS24" s="43"/>
      <c r="GHT24" s="43"/>
      <c r="GHU24" s="43"/>
      <c r="GHV24" s="43"/>
      <c r="GHW24" s="43"/>
      <c r="GHX24" s="43"/>
      <c r="GHY24" s="43"/>
      <c r="GHZ24" s="43"/>
      <c r="GIA24" s="43"/>
      <c r="GIB24" s="43"/>
      <c r="GIC24" s="43"/>
      <c r="GID24" s="43"/>
      <c r="GIE24" s="43"/>
      <c r="GIF24" s="43"/>
      <c r="GIG24" s="43"/>
      <c r="GIH24" s="43"/>
      <c r="GII24" s="43"/>
      <c r="GIJ24" s="43"/>
      <c r="GIK24" s="43"/>
      <c r="GIL24" s="43"/>
      <c r="GIM24" s="43"/>
      <c r="GIN24" s="43"/>
      <c r="GIO24" s="43"/>
      <c r="GIP24" s="43"/>
      <c r="GIQ24" s="43"/>
      <c r="GIR24" s="43"/>
      <c r="GIS24" s="43"/>
      <c r="GIT24" s="43"/>
      <c r="GIU24" s="43"/>
      <c r="GIV24" s="43"/>
      <c r="GIW24" s="43"/>
      <c r="GIX24" s="43"/>
      <c r="GIY24" s="43"/>
      <c r="GIZ24" s="43"/>
      <c r="GJA24" s="43"/>
      <c r="GJB24" s="43"/>
      <c r="GJC24" s="43"/>
      <c r="GJD24" s="43"/>
      <c r="GJE24" s="43"/>
      <c r="GJF24" s="43"/>
      <c r="GJG24" s="43"/>
      <c r="GJH24" s="43"/>
      <c r="GJI24" s="43"/>
      <c r="GJJ24" s="43"/>
      <c r="GJK24" s="43"/>
      <c r="GJL24" s="43"/>
      <c r="GJM24" s="43"/>
      <c r="GJN24" s="43"/>
      <c r="GJO24" s="43"/>
      <c r="GJP24" s="43"/>
      <c r="GJQ24" s="43"/>
      <c r="GJR24" s="43"/>
      <c r="GJS24" s="43"/>
      <c r="GJT24" s="43"/>
      <c r="GJU24" s="43"/>
      <c r="GJV24" s="43"/>
      <c r="GJW24" s="43"/>
      <c r="GJX24" s="43"/>
      <c r="GJY24" s="43"/>
      <c r="GJZ24" s="43"/>
      <c r="GKA24" s="43"/>
      <c r="GKB24" s="43"/>
      <c r="GKC24" s="43"/>
      <c r="GKD24" s="43"/>
      <c r="GKE24" s="43"/>
      <c r="GKF24" s="43"/>
      <c r="GKG24" s="43"/>
      <c r="GKH24" s="43"/>
      <c r="GKI24" s="43"/>
      <c r="GKJ24" s="43"/>
      <c r="GKK24" s="43"/>
      <c r="GKL24" s="43"/>
      <c r="GKM24" s="43"/>
      <c r="GKN24" s="43"/>
      <c r="GKO24" s="43"/>
      <c r="GKP24" s="43"/>
      <c r="GKQ24" s="43"/>
      <c r="GKR24" s="43"/>
      <c r="GKS24" s="43"/>
      <c r="GKT24" s="43"/>
      <c r="GKU24" s="43"/>
      <c r="GKV24" s="43"/>
      <c r="GKW24" s="43"/>
      <c r="GKX24" s="43"/>
      <c r="GKY24" s="43"/>
      <c r="GKZ24" s="43"/>
      <c r="GLA24" s="43"/>
      <c r="GLB24" s="43"/>
      <c r="GLC24" s="43"/>
      <c r="GLD24" s="43"/>
      <c r="GLE24" s="43"/>
      <c r="GLF24" s="43"/>
      <c r="GLG24" s="43"/>
      <c r="GLH24" s="43"/>
      <c r="GLI24" s="43"/>
      <c r="GLJ24" s="43"/>
      <c r="GLK24" s="43"/>
      <c r="GLL24" s="43"/>
      <c r="GLM24" s="43"/>
      <c r="GLN24" s="43"/>
      <c r="GLO24" s="43"/>
      <c r="GLP24" s="43"/>
      <c r="GLQ24" s="43"/>
      <c r="GLR24" s="43"/>
      <c r="GLS24" s="43"/>
      <c r="GLT24" s="43"/>
      <c r="GLU24" s="43"/>
      <c r="GLV24" s="43"/>
      <c r="GLW24" s="43"/>
      <c r="GLX24" s="43"/>
      <c r="GLY24" s="43"/>
      <c r="GLZ24" s="43"/>
      <c r="GMA24" s="43"/>
      <c r="GMB24" s="43"/>
      <c r="GMC24" s="43"/>
      <c r="GMD24" s="43"/>
      <c r="GME24" s="43"/>
      <c r="GMF24" s="43"/>
      <c r="GMG24" s="43"/>
      <c r="GMH24" s="43"/>
      <c r="GMI24" s="43"/>
      <c r="GMJ24" s="43"/>
      <c r="GMK24" s="43"/>
      <c r="GML24" s="43"/>
      <c r="GMM24" s="43"/>
      <c r="GMN24" s="43"/>
      <c r="GMO24" s="43"/>
      <c r="GMP24" s="43"/>
      <c r="GMQ24" s="43"/>
      <c r="GMR24" s="43"/>
      <c r="GMS24" s="43"/>
      <c r="GMT24" s="43"/>
      <c r="GMU24" s="43"/>
      <c r="GMV24" s="43"/>
      <c r="GMW24" s="43"/>
      <c r="GMX24" s="43"/>
      <c r="GMY24" s="43"/>
      <c r="GMZ24" s="43"/>
      <c r="GNA24" s="43"/>
      <c r="GNB24" s="43"/>
      <c r="GNC24" s="43"/>
      <c r="GND24" s="43"/>
      <c r="GNE24" s="43"/>
      <c r="GNF24" s="43"/>
      <c r="GNG24" s="43"/>
      <c r="GNH24" s="43"/>
      <c r="GNI24" s="43"/>
      <c r="GNJ24" s="43"/>
      <c r="GNK24" s="43"/>
      <c r="GNL24" s="43"/>
      <c r="GNM24" s="43"/>
      <c r="GNN24" s="43"/>
      <c r="GNO24" s="43"/>
      <c r="GNP24" s="43"/>
      <c r="GNQ24" s="43"/>
      <c r="GNR24" s="43"/>
      <c r="GNS24" s="43"/>
      <c r="GNT24" s="43"/>
      <c r="GNU24" s="43"/>
      <c r="GNV24" s="43"/>
      <c r="GNW24" s="43"/>
      <c r="GNX24" s="43"/>
      <c r="GNY24" s="43"/>
      <c r="GNZ24" s="43"/>
      <c r="GOA24" s="43"/>
      <c r="GOB24" s="43"/>
      <c r="GOC24" s="43"/>
      <c r="GOD24" s="43"/>
      <c r="GOE24" s="43"/>
      <c r="GOF24" s="43"/>
      <c r="GOG24" s="43"/>
      <c r="GOH24" s="43"/>
      <c r="GOI24" s="43"/>
      <c r="GOJ24" s="43"/>
      <c r="GOK24" s="43"/>
      <c r="GOL24" s="43"/>
      <c r="GOM24" s="43"/>
      <c r="GON24" s="43"/>
      <c r="GOO24" s="43"/>
      <c r="GOP24" s="43"/>
      <c r="GOQ24" s="43"/>
      <c r="GOR24" s="43"/>
      <c r="GOS24" s="43"/>
      <c r="GOT24" s="43"/>
      <c r="GOU24" s="43"/>
      <c r="GOV24" s="43"/>
      <c r="GOW24" s="43"/>
      <c r="GOX24" s="43"/>
      <c r="GOY24" s="43"/>
      <c r="GOZ24" s="43"/>
      <c r="GPA24" s="43"/>
      <c r="GPB24" s="43"/>
      <c r="GPC24" s="43"/>
      <c r="GPD24" s="43"/>
      <c r="GPE24" s="43"/>
      <c r="GPF24" s="43"/>
      <c r="GPG24" s="43"/>
      <c r="GPH24" s="43"/>
      <c r="GPI24" s="43"/>
      <c r="GPJ24" s="43"/>
      <c r="GPK24" s="43"/>
      <c r="GPL24" s="43"/>
      <c r="GPM24" s="43"/>
      <c r="GPN24" s="43"/>
      <c r="GPO24" s="43"/>
      <c r="GPP24" s="43"/>
      <c r="GPQ24" s="43"/>
      <c r="GPR24" s="43"/>
      <c r="GPS24" s="43"/>
      <c r="GPT24" s="43"/>
      <c r="GPU24" s="43"/>
      <c r="GPV24" s="43"/>
      <c r="GPW24" s="43"/>
      <c r="GPX24" s="43"/>
      <c r="GPY24" s="43"/>
      <c r="GPZ24" s="43"/>
      <c r="GQA24" s="43"/>
      <c r="GQB24" s="43"/>
      <c r="GQC24" s="43"/>
      <c r="GQD24" s="43"/>
      <c r="GQE24" s="43"/>
      <c r="GQF24" s="43"/>
      <c r="GQG24" s="43"/>
      <c r="GQH24" s="43"/>
      <c r="GQI24" s="43"/>
      <c r="GQJ24" s="43"/>
      <c r="GQK24" s="43"/>
      <c r="GQL24" s="43"/>
      <c r="GQM24" s="43"/>
      <c r="GQN24" s="43"/>
      <c r="GQO24" s="43"/>
      <c r="GQP24" s="43"/>
      <c r="GQQ24" s="43"/>
      <c r="GQR24" s="43"/>
      <c r="GQS24" s="43"/>
      <c r="GQT24" s="43"/>
      <c r="GQU24" s="43"/>
      <c r="GQV24" s="43"/>
      <c r="GQW24" s="43"/>
      <c r="GQX24" s="43"/>
      <c r="GQY24" s="43"/>
      <c r="GQZ24" s="43"/>
      <c r="GRA24" s="43"/>
      <c r="GRB24" s="43"/>
      <c r="GRC24" s="43"/>
      <c r="GRD24" s="43"/>
      <c r="GRE24" s="43"/>
      <c r="GRF24" s="43"/>
      <c r="GRG24" s="43"/>
      <c r="GRH24" s="43"/>
      <c r="GRI24" s="43"/>
      <c r="GRJ24" s="43"/>
      <c r="GRK24" s="43"/>
      <c r="GRL24" s="43"/>
      <c r="GRM24" s="43"/>
      <c r="GRN24" s="43"/>
      <c r="GRO24" s="43"/>
      <c r="GRP24" s="43"/>
      <c r="GRQ24" s="43"/>
      <c r="GRR24" s="43"/>
      <c r="GRS24" s="43"/>
      <c r="GRT24" s="43"/>
      <c r="GRU24" s="43"/>
      <c r="GRV24" s="43"/>
      <c r="GRW24" s="43"/>
      <c r="GRX24" s="43"/>
      <c r="GRY24" s="43"/>
      <c r="GRZ24" s="43"/>
      <c r="GSA24" s="43"/>
      <c r="GSB24" s="43"/>
      <c r="GSC24" s="43"/>
      <c r="GSD24" s="43"/>
      <c r="GSE24" s="43"/>
      <c r="GSF24" s="43"/>
      <c r="GSG24" s="43"/>
      <c r="GSH24" s="43"/>
      <c r="GSI24" s="43"/>
      <c r="GSJ24" s="43"/>
      <c r="GSK24" s="43"/>
      <c r="GSL24" s="43"/>
      <c r="GSM24" s="43"/>
      <c r="GSN24" s="43"/>
      <c r="GSO24" s="43"/>
      <c r="GSP24" s="43"/>
      <c r="GSQ24" s="43"/>
      <c r="GSR24" s="43"/>
      <c r="GSS24" s="43"/>
      <c r="GST24" s="43"/>
      <c r="GSU24" s="43"/>
      <c r="GSV24" s="43"/>
      <c r="GSW24" s="43"/>
      <c r="GSX24" s="43"/>
      <c r="GSY24" s="43"/>
      <c r="GSZ24" s="43"/>
      <c r="GTA24" s="43"/>
      <c r="GTB24" s="43"/>
      <c r="GTC24" s="43"/>
      <c r="GTD24" s="43"/>
      <c r="GTE24" s="43"/>
      <c r="GTF24" s="43"/>
      <c r="GTG24" s="43"/>
      <c r="GTH24" s="43"/>
      <c r="GTI24" s="43"/>
      <c r="GTJ24" s="43"/>
      <c r="GTK24" s="43"/>
      <c r="GTL24" s="43"/>
      <c r="GTM24" s="43"/>
      <c r="GTN24" s="43"/>
      <c r="GTO24" s="43"/>
      <c r="GTP24" s="43"/>
      <c r="GTQ24" s="43"/>
      <c r="GTR24" s="43"/>
      <c r="GTS24" s="43"/>
      <c r="GTT24" s="43"/>
      <c r="GTU24" s="43"/>
      <c r="GTV24" s="43"/>
      <c r="GTW24" s="43"/>
      <c r="GTX24" s="43"/>
      <c r="GTY24" s="43"/>
      <c r="GTZ24" s="43"/>
      <c r="GUA24" s="43"/>
      <c r="GUB24" s="43"/>
      <c r="GUC24" s="43"/>
      <c r="GUD24" s="43"/>
      <c r="GUE24" s="43"/>
      <c r="GUF24" s="43"/>
      <c r="GUG24" s="43"/>
      <c r="GUH24" s="43"/>
      <c r="GUI24" s="43"/>
      <c r="GUJ24" s="43"/>
      <c r="GUK24" s="43"/>
      <c r="GUL24" s="43"/>
      <c r="GUM24" s="43"/>
      <c r="GUN24" s="43"/>
      <c r="GUO24" s="43"/>
      <c r="GUP24" s="43"/>
      <c r="GUQ24" s="43"/>
      <c r="GUR24" s="43"/>
      <c r="GUS24" s="43"/>
      <c r="GUT24" s="43"/>
      <c r="GUU24" s="43"/>
      <c r="GUV24" s="43"/>
      <c r="GUW24" s="43"/>
      <c r="GUX24" s="43"/>
      <c r="GUY24" s="43"/>
      <c r="GUZ24" s="43"/>
      <c r="GVA24" s="43"/>
      <c r="GVB24" s="43"/>
      <c r="GVC24" s="43"/>
      <c r="GVD24" s="43"/>
      <c r="GVE24" s="43"/>
      <c r="GVF24" s="43"/>
      <c r="GVG24" s="43"/>
      <c r="GVH24" s="43"/>
      <c r="GVI24" s="43"/>
      <c r="GVJ24" s="43"/>
      <c r="GVK24" s="43"/>
      <c r="GVL24" s="43"/>
      <c r="GVM24" s="43"/>
      <c r="GVN24" s="43"/>
      <c r="GVO24" s="43"/>
      <c r="GVP24" s="43"/>
      <c r="GVQ24" s="43"/>
      <c r="GVR24" s="43"/>
      <c r="GVS24" s="43"/>
      <c r="GVT24" s="43"/>
      <c r="GVU24" s="43"/>
      <c r="GVV24" s="43"/>
      <c r="GVW24" s="43"/>
      <c r="GVX24" s="43"/>
      <c r="GVY24" s="43"/>
      <c r="GVZ24" s="43"/>
      <c r="GWA24" s="43"/>
      <c r="GWB24" s="43"/>
      <c r="GWC24" s="43"/>
      <c r="GWD24" s="43"/>
      <c r="GWE24" s="43"/>
      <c r="GWF24" s="43"/>
      <c r="GWG24" s="43"/>
      <c r="GWH24" s="43"/>
      <c r="GWI24" s="43"/>
      <c r="GWJ24" s="43"/>
      <c r="GWK24" s="43"/>
      <c r="GWL24" s="43"/>
      <c r="GWM24" s="43"/>
      <c r="GWN24" s="43"/>
      <c r="GWO24" s="43"/>
      <c r="GWP24" s="43"/>
      <c r="GWQ24" s="43"/>
      <c r="GWR24" s="43"/>
      <c r="GWS24" s="43"/>
      <c r="GWT24" s="43"/>
      <c r="GWU24" s="43"/>
      <c r="GWV24" s="43"/>
      <c r="GWW24" s="43"/>
      <c r="GWX24" s="43"/>
      <c r="GWY24" s="43"/>
      <c r="GWZ24" s="43"/>
      <c r="GXA24" s="43"/>
      <c r="GXB24" s="43"/>
      <c r="GXC24" s="43"/>
      <c r="GXD24" s="43"/>
      <c r="GXE24" s="43"/>
      <c r="GXF24" s="43"/>
      <c r="GXG24" s="43"/>
      <c r="GXH24" s="43"/>
      <c r="GXI24" s="43"/>
      <c r="GXJ24" s="43"/>
      <c r="GXK24" s="43"/>
      <c r="GXL24" s="43"/>
      <c r="GXM24" s="43"/>
      <c r="GXN24" s="43"/>
      <c r="GXO24" s="43"/>
      <c r="GXP24" s="43"/>
      <c r="GXQ24" s="43"/>
      <c r="GXR24" s="43"/>
      <c r="GXS24" s="43"/>
      <c r="GXT24" s="43"/>
      <c r="GXU24" s="43"/>
      <c r="GXV24" s="43"/>
      <c r="GXW24" s="43"/>
      <c r="GXX24" s="43"/>
      <c r="GXY24" s="43"/>
      <c r="GXZ24" s="43"/>
      <c r="GYA24" s="43"/>
      <c r="GYB24" s="43"/>
      <c r="GYC24" s="43"/>
      <c r="GYD24" s="43"/>
      <c r="GYE24" s="43"/>
      <c r="GYF24" s="43"/>
      <c r="GYG24" s="43"/>
      <c r="GYH24" s="43"/>
      <c r="GYI24" s="43"/>
      <c r="GYJ24" s="43"/>
      <c r="GYK24" s="43"/>
      <c r="GYL24" s="43"/>
      <c r="GYM24" s="43"/>
      <c r="GYN24" s="43"/>
      <c r="GYO24" s="43"/>
      <c r="GYP24" s="43"/>
      <c r="GYQ24" s="43"/>
      <c r="GYR24" s="43"/>
      <c r="GYS24" s="43"/>
      <c r="GYT24" s="43"/>
      <c r="GYU24" s="43"/>
      <c r="GYV24" s="43"/>
      <c r="GYW24" s="43"/>
      <c r="GYX24" s="43"/>
      <c r="GYY24" s="43"/>
      <c r="GYZ24" s="43"/>
      <c r="GZA24" s="43"/>
      <c r="GZB24" s="43"/>
      <c r="GZC24" s="43"/>
      <c r="GZD24" s="43"/>
      <c r="GZE24" s="43"/>
      <c r="GZF24" s="43"/>
      <c r="GZG24" s="43"/>
      <c r="GZH24" s="43"/>
      <c r="GZI24" s="43"/>
      <c r="GZJ24" s="43"/>
      <c r="GZK24" s="43"/>
      <c r="GZL24" s="43"/>
      <c r="GZM24" s="43"/>
      <c r="GZN24" s="43"/>
      <c r="GZO24" s="43"/>
      <c r="GZP24" s="43"/>
      <c r="GZQ24" s="43"/>
      <c r="GZR24" s="43"/>
      <c r="GZS24" s="43"/>
      <c r="GZT24" s="43"/>
      <c r="GZU24" s="43"/>
      <c r="GZV24" s="43"/>
      <c r="GZW24" s="43"/>
      <c r="GZX24" s="43"/>
      <c r="GZY24" s="43"/>
      <c r="GZZ24" s="43"/>
      <c r="HAA24" s="43"/>
      <c r="HAB24" s="43"/>
      <c r="HAC24" s="43"/>
      <c r="HAD24" s="43"/>
      <c r="HAE24" s="43"/>
      <c r="HAF24" s="43"/>
      <c r="HAG24" s="43"/>
      <c r="HAH24" s="43"/>
      <c r="HAI24" s="43"/>
      <c r="HAJ24" s="43"/>
      <c r="HAK24" s="43"/>
      <c r="HAL24" s="43"/>
      <c r="HAM24" s="43"/>
      <c r="HAN24" s="43"/>
      <c r="HAO24" s="43"/>
      <c r="HAP24" s="43"/>
      <c r="HAQ24" s="43"/>
      <c r="HAR24" s="43"/>
      <c r="HAS24" s="43"/>
      <c r="HAT24" s="43"/>
      <c r="HAU24" s="43"/>
      <c r="HAV24" s="43"/>
      <c r="HAW24" s="43"/>
      <c r="HAX24" s="43"/>
      <c r="HAY24" s="43"/>
      <c r="HAZ24" s="43"/>
      <c r="HBA24" s="43"/>
      <c r="HBB24" s="43"/>
      <c r="HBC24" s="43"/>
      <c r="HBD24" s="43"/>
      <c r="HBE24" s="43"/>
      <c r="HBF24" s="43"/>
      <c r="HBG24" s="43"/>
      <c r="HBH24" s="43"/>
      <c r="HBI24" s="43"/>
      <c r="HBJ24" s="43"/>
      <c r="HBK24" s="43"/>
      <c r="HBL24" s="43"/>
      <c r="HBM24" s="43"/>
      <c r="HBN24" s="43"/>
      <c r="HBO24" s="43"/>
      <c r="HBP24" s="43"/>
      <c r="HBQ24" s="43"/>
      <c r="HBR24" s="43"/>
      <c r="HBS24" s="43"/>
      <c r="HBT24" s="43"/>
      <c r="HBU24" s="43"/>
      <c r="HBV24" s="43"/>
      <c r="HBW24" s="43"/>
      <c r="HBX24" s="43"/>
      <c r="HBY24" s="43"/>
      <c r="HBZ24" s="43"/>
      <c r="HCA24" s="43"/>
      <c r="HCB24" s="43"/>
      <c r="HCC24" s="43"/>
      <c r="HCD24" s="43"/>
      <c r="HCE24" s="43"/>
      <c r="HCF24" s="43"/>
      <c r="HCG24" s="43"/>
      <c r="HCH24" s="43"/>
      <c r="HCI24" s="43"/>
      <c r="HCJ24" s="43"/>
      <c r="HCK24" s="43"/>
      <c r="HCL24" s="43"/>
      <c r="HCM24" s="43"/>
      <c r="HCN24" s="43"/>
      <c r="HCO24" s="43"/>
      <c r="HCP24" s="43"/>
      <c r="HCQ24" s="43"/>
      <c r="HCR24" s="43"/>
      <c r="HCS24" s="43"/>
      <c r="HCT24" s="43"/>
      <c r="HCU24" s="43"/>
      <c r="HCV24" s="43"/>
      <c r="HCW24" s="43"/>
      <c r="HCX24" s="43"/>
      <c r="HCY24" s="43"/>
      <c r="HCZ24" s="43"/>
      <c r="HDA24" s="43"/>
      <c r="HDB24" s="43"/>
      <c r="HDC24" s="43"/>
      <c r="HDD24" s="43"/>
      <c r="HDE24" s="43"/>
      <c r="HDF24" s="43"/>
      <c r="HDG24" s="43"/>
      <c r="HDH24" s="43"/>
      <c r="HDI24" s="43"/>
      <c r="HDJ24" s="43"/>
      <c r="HDK24" s="43"/>
      <c r="HDL24" s="43"/>
      <c r="HDM24" s="43"/>
      <c r="HDN24" s="43"/>
      <c r="HDO24" s="43"/>
      <c r="HDP24" s="43"/>
      <c r="HDQ24" s="43"/>
      <c r="HDR24" s="43"/>
      <c r="HDS24" s="43"/>
      <c r="HDT24" s="43"/>
      <c r="HDU24" s="43"/>
      <c r="HDV24" s="43"/>
      <c r="HDW24" s="43"/>
      <c r="HDX24" s="43"/>
      <c r="HDY24" s="43"/>
      <c r="HDZ24" s="43"/>
      <c r="HEA24" s="43"/>
      <c r="HEB24" s="43"/>
      <c r="HEC24" s="43"/>
      <c r="HED24" s="43"/>
      <c r="HEE24" s="43"/>
      <c r="HEF24" s="43"/>
      <c r="HEG24" s="43"/>
      <c r="HEH24" s="43"/>
      <c r="HEI24" s="43"/>
      <c r="HEJ24" s="43"/>
      <c r="HEK24" s="43"/>
      <c r="HEL24" s="43"/>
      <c r="HEM24" s="43"/>
      <c r="HEN24" s="43"/>
      <c r="HEO24" s="43"/>
      <c r="HEP24" s="43"/>
      <c r="HEQ24" s="43"/>
      <c r="HER24" s="43"/>
      <c r="HES24" s="43"/>
      <c r="HET24" s="43"/>
      <c r="HEU24" s="43"/>
      <c r="HEV24" s="43"/>
      <c r="HEW24" s="43"/>
      <c r="HEX24" s="43"/>
      <c r="HEY24" s="43"/>
      <c r="HEZ24" s="43"/>
      <c r="HFA24" s="43"/>
      <c r="HFB24" s="43"/>
      <c r="HFC24" s="43"/>
      <c r="HFD24" s="43"/>
      <c r="HFE24" s="43"/>
      <c r="HFF24" s="43"/>
      <c r="HFG24" s="43"/>
      <c r="HFH24" s="43"/>
      <c r="HFI24" s="43"/>
      <c r="HFJ24" s="43"/>
      <c r="HFK24" s="43"/>
      <c r="HFL24" s="43"/>
      <c r="HFM24" s="43"/>
      <c r="HFN24" s="43"/>
      <c r="HFO24" s="43"/>
      <c r="HFP24" s="43"/>
      <c r="HFQ24" s="43"/>
      <c r="HFR24" s="43"/>
      <c r="HFS24" s="43"/>
      <c r="HFT24" s="43"/>
      <c r="HFU24" s="43"/>
      <c r="HFV24" s="43"/>
      <c r="HFW24" s="43"/>
      <c r="HFX24" s="43"/>
      <c r="HFY24" s="43"/>
      <c r="HFZ24" s="43"/>
      <c r="HGA24" s="43"/>
      <c r="HGB24" s="43"/>
      <c r="HGC24" s="43"/>
      <c r="HGD24" s="43"/>
      <c r="HGE24" s="43"/>
      <c r="HGF24" s="43"/>
      <c r="HGG24" s="43"/>
      <c r="HGH24" s="43"/>
      <c r="HGI24" s="43"/>
      <c r="HGJ24" s="43"/>
      <c r="HGK24" s="43"/>
      <c r="HGL24" s="43"/>
      <c r="HGM24" s="43"/>
      <c r="HGN24" s="43"/>
      <c r="HGO24" s="43"/>
      <c r="HGP24" s="43"/>
      <c r="HGQ24" s="43"/>
      <c r="HGR24" s="43"/>
      <c r="HGS24" s="43"/>
      <c r="HGT24" s="43"/>
      <c r="HGU24" s="43"/>
      <c r="HGV24" s="43"/>
      <c r="HGW24" s="43"/>
      <c r="HGX24" s="43"/>
      <c r="HGY24" s="43"/>
      <c r="HGZ24" s="43"/>
      <c r="HHA24" s="43"/>
      <c r="HHB24" s="43"/>
      <c r="HHC24" s="43"/>
      <c r="HHD24" s="43"/>
      <c r="HHE24" s="43"/>
      <c r="HHF24" s="43"/>
      <c r="HHG24" s="43"/>
      <c r="HHH24" s="43"/>
      <c r="HHI24" s="43"/>
      <c r="HHJ24" s="43"/>
      <c r="HHK24" s="43"/>
      <c r="HHL24" s="43"/>
      <c r="HHM24" s="43"/>
      <c r="HHN24" s="43"/>
      <c r="HHO24" s="43"/>
      <c r="HHP24" s="43"/>
      <c r="HHQ24" s="43"/>
      <c r="HHR24" s="43"/>
      <c r="HHS24" s="43"/>
      <c r="HHT24" s="43"/>
      <c r="HHU24" s="43"/>
      <c r="HHV24" s="43"/>
      <c r="HHW24" s="43"/>
      <c r="HHX24" s="43"/>
      <c r="HHY24" s="43"/>
      <c r="HHZ24" s="43"/>
      <c r="HIA24" s="43"/>
      <c r="HIB24" s="43"/>
      <c r="HIC24" s="43"/>
      <c r="HID24" s="43"/>
      <c r="HIE24" s="43"/>
      <c r="HIF24" s="43"/>
      <c r="HIG24" s="43"/>
      <c r="HIH24" s="43"/>
      <c r="HII24" s="43"/>
      <c r="HIJ24" s="43"/>
      <c r="HIK24" s="43"/>
      <c r="HIL24" s="43"/>
      <c r="HIM24" s="43"/>
      <c r="HIN24" s="43"/>
      <c r="HIO24" s="43"/>
      <c r="HIP24" s="43"/>
      <c r="HIQ24" s="43"/>
      <c r="HIR24" s="43"/>
      <c r="HIS24" s="43"/>
      <c r="HIT24" s="43"/>
      <c r="HIU24" s="43"/>
      <c r="HIV24" s="43"/>
      <c r="HIW24" s="43"/>
      <c r="HIX24" s="43"/>
      <c r="HIY24" s="43"/>
      <c r="HIZ24" s="43"/>
      <c r="HJA24" s="43"/>
      <c r="HJB24" s="43"/>
      <c r="HJC24" s="43"/>
      <c r="HJD24" s="43"/>
      <c r="HJE24" s="43"/>
      <c r="HJF24" s="43"/>
      <c r="HJG24" s="43"/>
      <c r="HJH24" s="43"/>
      <c r="HJI24" s="43"/>
      <c r="HJJ24" s="43"/>
      <c r="HJK24" s="43"/>
      <c r="HJL24" s="43"/>
      <c r="HJM24" s="43"/>
      <c r="HJN24" s="43"/>
      <c r="HJO24" s="43"/>
      <c r="HJP24" s="43"/>
      <c r="HJQ24" s="43"/>
      <c r="HJR24" s="43"/>
      <c r="HJS24" s="43"/>
      <c r="HJT24" s="43"/>
      <c r="HJU24" s="43"/>
      <c r="HJV24" s="43"/>
      <c r="HJW24" s="43"/>
      <c r="HJX24" s="43"/>
      <c r="HJY24" s="43"/>
      <c r="HJZ24" s="43"/>
      <c r="HKA24" s="43"/>
      <c r="HKB24" s="43"/>
      <c r="HKC24" s="43"/>
      <c r="HKD24" s="43"/>
      <c r="HKE24" s="43"/>
      <c r="HKF24" s="43"/>
      <c r="HKG24" s="43"/>
      <c r="HKH24" s="43"/>
      <c r="HKI24" s="43"/>
      <c r="HKJ24" s="43"/>
      <c r="HKK24" s="43"/>
      <c r="HKL24" s="43"/>
      <c r="HKM24" s="43"/>
      <c r="HKN24" s="43"/>
      <c r="HKO24" s="43"/>
      <c r="HKP24" s="43"/>
      <c r="HKQ24" s="43"/>
      <c r="HKR24" s="43"/>
      <c r="HKS24" s="43"/>
      <c r="HKT24" s="43"/>
      <c r="HKU24" s="43"/>
      <c r="HKV24" s="43"/>
      <c r="HKW24" s="43"/>
      <c r="HKX24" s="43"/>
      <c r="HKY24" s="43"/>
      <c r="HKZ24" s="43"/>
      <c r="HLA24" s="43"/>
      <c r="HLB24" s="43"/>
      <c r="HLC24" s="43"/>
      <c r="HLD24" s="43"/>
      <c r="HLE24" s="43"/>
      <c r="HLF24" s="43"/>
      <c r="HLG24" s="43"/>
      <c r="HLH24" s="43"/>
      <c r="HLI24" s="43"/>
      <c r="HLJ24" s="43"/>
      <c r="HLK24" s="43"/>
      <c r="HLL24" s="43"/>
      <c r="HLM24" s="43"/>
      <c r="HLN24" s="43"/>
      <c r="HLO24" s="43"/>
      <c r="HLP24" s="43"/>
      <c r="HLQ24" s="43"/>
      <c r="HLR24" s="43"/>
      <c r="HLS24" s="43"/>
      <c r="HLT24" s="43"/>
      <c r="HLU24" s="43"/>
      <c r="HLV24" s="43"/>
      <c r="HLW24" s="43"/>
      <c r="HLX24" s="43"/>
      <c r="HLY24" s="43"/>
      <c r="HLZ24" s="43"/>
      <c r="HMA24" s="43"/>
      <c r="HMB24" s="43"/>
      <c r="HMC24" s="43"/>
      <c r="HMD24" s="43"/>
      <c r="HME24" s="43"/>
      <c r="HMF24" s="43"/>
      <c r="HMG24" s="43"/>
      <c r="HMH24" s="43"/>
      <c r="HMI24" s="43"/>
      <c r="HMJ24" s="43"/>
      <c r="HMK24" s="43"/>
      <c r="HML24" s="43"/>
      <c r="HMM24" s="43"/>
      <c r="HMN24" s="43"/>
      <c r="HMO24" s="43"/>
      <c r="HMP24" s="43"/>
      <c r="HMQ24" s="43"/>
      <c r="HMR24" s="43"/>
      <c r="HMS24" s="43"/>
      <c r="HMT24" s="43"/>
      <c r="HMU24" s="43"/>
      <c r="HMV24" s="43"/>
      <c r="HMW24" s="43"/>
      <c r="HMX24" s="43"/>
      <c r="HMY24" s="43"/>
      <c r="HMZ24" s="43"/>
      <c r="HNA24" s="43"/>
      <c r="HNB24" s="43"/>
      <c r="HNC24" s="43"/>
      <c r="HND24" s="43"/>
      <c r="HNE24" s="43"/>
      <c r="HNF24" s="43"/>
      <c r="HNG24" s="43"/>
      <c r="HNH24" s="43"/>
      <c r="HNI24" s="43"/>
      <c r="HNJ24" s="43"/>
      <c r="HNK24" s="43"/>
      <c r="HNL24" s="43"/>
      <c r="HNM24" s="43"/>
      <c r="HNN24" s="43"/>
      <c r="HNO24" s="43"/>
      <c r="HNP24" s="43"/>
      <c r="HNQ24" s="43"/>
      <c r="HNR24" s="43"/>
      <c r="HNS24" s="43"/>
      <c r="HNT24" s="43"/>
      <c r="HNU24" s="43"/>
      <c r="HNV24" s="43"/>
      <c r="HNW24" s="43"/>
      <c r="HNX24" s="43"/>
      <c r="HNY24" s="43"/>
      <c r="HNZ24" s="43"/>
      <c r="HOA24" s="43"/>
      <c r="HOB24" s="43"/>
      <c r="HOC24" s="43"/>
      <c r="HOD24" s="43"/>
      <c r="HOE24" s="43"/>
      <c r="HOF24" s="43"/>
      <c r="HOG24" s="43"/>
      <c r="HOH24" s="43"/>
      <c r="HOI24" s="43"/>
      <c r="HOJ24" s="43"/>
      <c r="HOK24" s="43"/>
      <c r="HOL24" s="43"/>
      <c r="HOM24" s="43"/>
      <c r="HON24" s="43"/>
      <c r="HOO24" s="43"/>
      <c r="HOP24" s="43"/>
      <c r="HOQ24" s="43"/>
      <c r="HOR24" s="43"/>
      <c r="HOS24" s="43"/>
      <c r="HOT24" s="43"/>
      <c r="HOU24" s="43"/>
      <c r="HOV24" s="43"/>
      <c r="HOW24" s="43"/>
      <c r="HOX24" s="43"/>
      <c r="HOY24" s="43"/>
      <c r="HOZ24" s="43"/>
      <c r="HPA24" s="43"/>
      <c r="HPB24" s="43"/>
      <c r="HPC24" s="43"/>
      <c r="HPD24" s="43"/>
      <c r="HPE24" s="43"/>
      <c r="HPF24" s="43"/>
      <c r="HPG24" s="43"/>
      <c r="HPH24" s="43"/>
      <c r="HPI24" s="43"/>
      <c r="HPJ24" s="43"/>
      <c r="HPK24" s="43"/>
      <c r="HPL24" s="43"/>
      <c r="HPM24" s="43"/>
      <c r="HPN24" s="43"/>
      <c r="HPO24" s="43"/>
      <c r="HPP24" s="43"/>
      <c r="HPQ24" s="43"/>
      <c r="HPR24" s="43"/>
      <c r="HPS24" s="43"/>
      <c r="HPT24" s="43"/>
      <c r="HPU24" s="43"/>
      <c r="HPV24" s="43"/>
      <c r="HPW24" s="43"/>
      <c r="HPX24" s="43"/>
      <c r="HPY24" s="43"/>
      <c r="HPZ24" s="43"/>
      <c r="HQA24" s="43"/>
      <c r="HQB24" s="43"/>
      <c r="HQC24" s="43"/>
      <c r="HQD24" s="43"/>
      <c r="HQE24" s="43"/>
      <c r="HQF24" s="43"/>
      <c r="HQG24" s="43"/>
      <c r="HQH24" s="43"/>
      <c r="HQI24" s="43"/>
      <c r="HQJ24" s="43"/>
      <c r="HQK24" s="43"/>
      <c r="HQL24" s="43"/>
      <c r="HQM24" s="43"/>
      <c r="HQN24" s="43"/>
      <c r="HQO24" s="43"/>
      <c r="HQP24" s="43"/>
      <c r="HQQ24" s="43"/>
      <c r="HQR24" s="43"/>
      <c r="HQS24" s="43"/>
      <c r="HQT24" s="43"/>
      <c r="HQU24" s="43"/>
      <c r="HQV24" s="43"/>
      <c r="HQW24" s="43"/>
      <c r="HQX24" s="43"/>
      <c r="HQY24" s="43"/>
      <c r="HQZ24" s="43"/>
      <c r="HRA24" s="43"/>
      <c r="HRB24" s="43"/>
      <c r="HRC24" s="43"/>
      <c r="HRD24" s="43"/>
      <c r="HRE24" s="43"/>
      <c r="HRF24" s="43"/>
      <c r="HRG24" s="43"/>
      <c r="HRH24" s="43"/>
      <c r="HRI24" s="43"/>
      <c r="HRJ24" s="43"/>
      <c r="HRK24" s="43"/>
      <c r="HRL24" s="43"/>
      <c r="HRM24" s="43"/>
      <c r="HRN24" s="43"/>
      <c r="HRO24" s="43"/>
      <c r="HRP24" s="43"/>
      <c r="HRQ24" s="43"/>
      <c r="HRR24" s="43"/>
      <c r="HRS24" s="43"/>
      <c r="HRT24" s="43"/>
      <c r="HRU24" s="43"/>
      <c r="HRV24" s="43"/>
      <c r="HRW24" s="43"/>
      <c r="HRX24" s="43"/>
      <c r="HRY24" s="43"/>
      <c r="HRZ24" s="43"/>
      <c r="HSA24" s="43"/>
      <c r="HSB24" s="43"/>
      <c r="HSC24" s="43"/>
      <c r="HSD24" s="43"/>
      <c r="HSE24" s="43"/>
      <c r="HSF24" s="43"/>
      <c r="HSG24" s="43"/>
      <c r="HSH24" s="43"/>
      <c r="HSI24" s="43"/>
      <c r="HSJ24" s="43"/>
      <c r="HSK24" s="43"/>
      <c r="HSL24" s="43"/>
      <c r="HSM24" s="43"/>
      <c r="HSN24" s="43"/>
      <c r="HSO24" s="43"/>
      <c r="HSP24" s="43"/>
      <c r="HSQ24" s="43"/>
      <c r="HSR24" s="43"/>
      <c r="HSS24" s="43"/>
      <c r="HST24" s="43"/>
      <c r="HSU24" s="43"/>
      <c r="HSV24" s="43"/>
      <c r="HSW24" s="43"/>
      <c r="HSX24" s="43"/>
      <c r="HSY24" s="43"/>
      <c r="HSZ24" s="43"/>
      <c r="HTA24" s="43"/>
      <c r="HTB24" s="43"/>
      <c r="HTC24" s="43"/>
      <c r="HTD24" s="43"/>
      <c r="HTE24" s="43"/>
      <c r="HTF24" s="43"/>
      <c r="HTG24" s="43"/>
      <c r="HTH24" s="43"/>
      <c r="HTI24" s="43"/>
      <c r="HTJ24" s="43"/>
      <c r="HTK24" s="43"/>
      <c r="HTL24" s="43"/>
      <c r="HTM24" s="43"/>
      <c r="HTN24" s="43"/>
      <c r="HTO24" s="43"/>
      <c r="HTP24" s="43"/>
      <c r="HTQ24" s="43"/>
      <c r="HTR24" s="43"/>
      <c r="HTS24" s="43"/>
      <c r="HTT24" s="43"/>
      <c r="HTU24" s="43"/>
      <c r="HTV24" s="43"/>
      <c r="HTW24" s="43"/>
      <c r="HTX24" s="43"/>
      <c r="HTY24" s="43"/>
      <c r="HTZ24" s="43"/>
      <c r="HUA24" s="43"/>
      <c r="HUB24" s="43"/>
      <c r="HUC24" s="43"/>
      <c r="HUD24" s="43"/>
      <c r="HUE24" s="43"/>
      <c r="HUF24" s="43"/>
      <c r="HUG24" s="43"/>
      <c r="HUH24" s="43"/>
      <c r="HUI24" s="43"/>
      <c r="HUJ24" s="43"/>
      <c r="HUK24" s="43"/>
      <c r="HUL24" s="43"/>
      <c r="HUM24" s="43"/>
      <c r="HUN24" s="43"/>
      <c r="HUO24" s="43"/>
      <c r="HUP24" s="43"/>
      <c r="HUQ24" s="43"/>
      <c r="HUR24" s="43"/>
      <c r="HUS24" s="43"/>
      <c r="HUT24" s="43"/>
      <c r="HUU24" s="43"/>
      <c r="HUV24" s="43"/>
      <c r="HUW24" s="43"/>
      <c r="HUX24" s="43"/>
      <c r="HUY24" s="43"/>
      <c r="HUZ24" s="43"/>
      <c r="HVA24" s="43"/>
      <c r="HVB24" s="43"/>
      <c r="HVC24" s="43"/>
      <c r="HVD24" s="43"/>
      <c r="HVE24" s="43"/>
      <c r="HVF24" s="43"/>
      <c r="HVG24" s="43"/>
      <c r="HVH24" s="43"/>
      <c r="HVI24" s="43"/>
      <c r="HVJ24" s="43"/>
      <c r="HVK24" s="43"/>
      <c r="HVL24" s="43"/>
      <c r="HVM24" s="43"/>
      <c r="HVN24" s="43"/>
      <c r="HVO24" s="43"/>
      <c r="HVP24" s="43"/>
      <c r="HVQ24" s="43"/>
      <c r="HVR24" s="43"/>
      <c r="HVS24" s="43"/>
      <c r="HVT24" s="43"/>
      <c r="HVU24" s="43"/>
      <c r="HVV24" s="43"/>
      <c r="HVW24" s="43"/>
      <c r="HVX24" s="43"/>
      <c r="HVY24" s="43"/>
      <c r="HVZ24" s="43"/>
      <c r="HWA24" s="43"/>
      <c r="HWB24" s="43"/>
      <c r="HWC24" s="43"/>
      <c r="HWD24" s="43"/>
      <c r="HWE24" s="43"/>
      <c r="HWF24" s="43"/>
      <c r="HWG24" s="43"/>
      <c r="HWH24" s="43"/>
      <c r="HWI24" s="43"/>
      <c r="HWJ24" s="43"/>
      <c r="HWK24" s="43"/>
      <c r="HWL24" s="43"/>
      <c r="HWM24" s="43"/>
      <c r="HWN24" s="43"/>
      <c r="HWO24" s="43"/>
      <c r="HWP24" s="43"/>
      <c r="HWQ24" s="43"/>
      <c r="HWR24" s="43"/>
      <c r="HWS24" s="43"/>
      <c r="HWT24" s="43"/>
      <c r="HWU24" s="43"/>
      <c r="HWV24" s="43"/>
      <c r="HWW24" s="43"/>
      <c r="HWX24" s="43"/>
      <c r="HWY24" s="43"/>
      <c r="HWZ24" s="43"/>
      <c r="HXA24" s="43"/>
      <c r="HXB24" s="43"/>
      <c r="HXC24" s="43"/>
      <c r="HXD24" s="43"/>
      <c r="HXE24" s="43"/>
      <c r="HXF24" s="43"/>
      <c r="HXG24" s="43"/>
      <c r="HXH24" s="43"/>
      <c r="HXI24" s="43"/>
      <c r="HXJ24" s="43"/>
      <c r="HXK24" s="43"/>
      <c r="HXL24" s="43"/>
      <c r="HXM24" s="43"/>
      <c r="HXN24" s="43"/>
      <c r="HXO24" s="43"/>
      <c r="HXP24" s="43"/>
      <c r="HXQ24" s="43"/>
      <c r="HXR24" s="43"/>
      <c r="HXS24" s="43"/>
      <c r="HXT24" s="43"/>
      <c r="HXU24" s="43"/>
      <c r="HXV24" s="43"/>
      <c r="HXW24" s="43"/>
      <c r="HXX24" s="43"/>
      <c r="HXY24" s="43"/>
      <c r="HXZ24" s="43"/>
      <c r="HYA24" s="43"/>
      <c r="HYB24" s="43"/>
      <c r="HYC24" s="43"/>
      <c r="HYD24" s="43"/>
      <c r="HYE24" s="43"/>
      <c r="HYF24" s="43"/>
      <c r="HYG24" s="43"/>
      <c r="HYH24" s="43"/>
      <c r="HYI24" s="43"/>
      <c r="HYJ24" s="43"/>
      <c r="HYK24" s="43"/>
      <c r="HYL24" s="43"/>
      <c r="HYM24" s="43"/>
      <c r="HYN24" s="43"/>
      <c r="HYO24" s="43"/>
      <c r="HYP24" s="43"/>
      <c r="HYQ24" s="43"/>
      <c r="HYR24" s="43"/>
      <c r="HYS24" s="43"/>
      <c r="HYT24" s="43"/>
      <c r="HYU24" s="43"/>
      <c r="HYV24" s="43"/>
      <c r="HYW24" s="43"/>
      <c r="HYX24" s="43"/>
      <c r="HYY24" s="43"/>
      <c r="HYZ24" s="43"/>
      <c r="HZA24" s="43"/>
      <c r="HZB24" s="43"/>
      <c r="HZC24" s="43"/>
      <c r="HZD24" s="43"/>
      <c r="HZE24" s="43"/>
      <c r="HZF24" s="43"/>
      <c r="HZG24" s="43"/>
      <c r="HZH24" s="43"/>
      <c r="HZI24" s="43"/>
      <c r="HZJ24" s="43"/>
      <c r="HZK24" s="43"/>
      <c r="HZL24" s="43"/>
      <c r="HZM24" s="43"/>
      <c r="HZN24" s="43"/>
      <c r="HZO24" s="43"/>
      <c r="HZP24" s="43"/>
      <c r="HZQ24" s="43"/>
      <c r="HZR24" s="43"/>
      <c r="HZS24" s="43"/>
      <c r="HZT24" s="43"/>
      <c r="HZU24" s="43"/>
      <c r="HZV24" s="43"/>
      <c r="HZW24" s="43"/>
      <c r="HZX24" s="43"/>
      <c r="HZY24" s="43"/>
      <c r="HZZ24" s="43"/>
      <c r="IAA24" s="43"/>
      <c r="IAB24" s="43"/>
      <c r="IAC24" s="43"/>
      <c r="IAD24" s="43"/>
      <c r="IAE24" s="43"/>
      <c r="IAF24" s="43"/>
      <c r="IAG24" s="43"/>
      <c r="IAH24" s="43"/>
      <c r="IAI24" s="43"/>
      <c r="IAJ24" s="43"/>
      <c r="IAK24" s="43"/>
      <c r="IAL24" s="43"/>
      <c r="IAM24" s="43"/>
      <c r="IAN24" s="43"/>
      <c r="IAO24" s="43"/>
      <c r="IAP24" s="43"/>
      <c r="IAQ24" s="43"/>
      <c r="IAR24" s="43"/>
      <c r="IAS24" s="43"/>
      <c r="IAT24" s="43"/>
      <c r="IAU24" s="43"/>
      <c r="IAV24" s="43"/>
      <c r="IAW24" s="43"/>
      <c r="IAX24" s="43"/>
      <c r="IAY24" s="43"/>
      <c r="IAZ24" s="43"/>
      <c r="IBA24" s="43"/>
      <c r="IBB24" s="43"/>
      <c r="IBC24" s="43"/>
      <c r="IBD24" s="43"/>
      <c r="IBE24" s="43"/>
      <c r="IBF24" s="43"/>
      <c r="IBG24" s="43"/>
      <c r="IBH24" s="43"/>
      <c r="IBI24" s="43"/>
      <c r="IBJ24" s="43"/>
      <c r="IBK24" s="43"/>
      <c r="IBL24" s="43"/>
      <c r="IBM24" s="43"/>
      <c r="IBN24" s="43"/>
      <c r="IBO24" s="43"/>
      <c r="IBP24" s="43"/>
      <c r="IBQ24" s="43"/>
      <c r="IBR24" s="43"/>
      <c r="IBS24" s="43"/>
      <c r="IBT24" s="43"/>
      <c r="IBU24" s="43"/>
      <c r="IBV24" s="43"/>
      <c r="IBW24" s="43"/>
      <c r="IBX24" s="43"/>
      <c r="IBY24" s="43"/>
      <c r="IBZ24" s="43"/>
      <c r="ICA24" s="43"/>
      <c r="ICB24" s="43"/>
      <c r="ICC24" s="43"/>
      <c r="ICD24" s="43"/>
      <c r="ICE24" s="43"/>
      <c r="ICF24" s="43"/>
      <c r="ICG24" s="43"/>
      <c r="ICH24" s="43"/>
      <c r="ICI24" s="43"/>
      <c r="ICJ24" s="43"/>
      <c r="ICK24" s="43"/>
      <c r="ICL24" s="43"/>
      <c r="ICM24" s="43"/>
      <c r="ICN24" s="43"/>
      <c r="ICO24" s="43"/>
      <c r="ICP24" s="43"/>
      <c r="ICQ24" s="43"/>
      <c r="ICR24" s="43"/>
      <c r="ICS24" s="43"/>
      <c r="ICT24" s="43"/>
      <c r="ICU24" s="43"/>
      <c r="ICV24" s="43"/>
      <c r="ICW24" s="43"/>
      <c r="ICX24" s="43"/>
      <c r="ICY24" s="43"/>
      <c r="ICZ24" s="43"/>
      <c r="IDA24" s="43"/>
      <c r="IDB24" s="43"/>
      <c r="IDC24" s="43"/>
      <c r="IDD24" s="43"/>
      <c r="IDE24" s="43"/>
      <c r="IDF24" s="43"/>
      <c r="IDG24" s="43"/>
      <c r="IDH24" s="43"/>
      <c r="IDI24" s="43"/>
      <c r="IDJ24" s="43"/>
      <c r="IDK24" s="43"/>
      <c r="IDL24" s="43"/>
      <c r="IDM24" s="43"/>
      <c r="IDN24" s="43"/>
      <c r="IDO24" s="43"/>
      <c r="IDP24" s="43"/>
      <c r="IDQ24" s="43"/>
      <c r="IDR24" s="43"/>
      <c r="IDS24" s="43"/>
      <c r="IDT24" s="43"/>
      <c r="IDU24" s="43"/>
      <c r="IDV24" s="43"/>
      <c r="IDW24" s="43"/>
      <c r="IDX24" s="43"/>
      <c r="IDY24" s="43"/>
      <c r="IDZ24" s="43"/>
      <c r="IEA24" s="43"/>
      <c r="IEB24" s="43"/>
      <c r="IEC24" s="43"/>
      <c r="IED24" s="43"/>
      <c r="IEE24" s="43"/>
      <c r="IEF24" s="43"/>
      <c r="IEG24" s="43"/>
      <c r="IEH24" s="43"/>
      <c r="IEI24" s="43"/>
      <c r="IEJ24" s="43"/>
      <c r="IEK24" s="43"/>
      <c r="IEL24" s="43"/>
      <c r="IEM24" s="43"/>
      <c r="IEN24" s="43"/>
      <c r="IEO24" s="43"/>
      <c r="IEP24" s="43"/>
      <c r="IEQ24" s="43"/>
      <c r="IER24" s="43"/>
      <c r="IES24" s="43"/>
      <c r="IET24" s="43"/>
      <c r="IEU24" s="43"/>
      <c r="IEV24" s="43"/>
      <c r="IEW24" s="43"/>
      <c r="IEX24" s="43"/>
      <c r="IEY24" s="43"/>
      <c r="IEZ24" s="43"/>
      <c r="IFA24" s="43"/>
      <c r="IFB24" s="43"/>
      <c r="IFC24" s="43"/>
      <c r="IFD24" s="43"/>
      <c r="IFE24" s="43"/>
      <c r="IFF24" s="43"/>
      <c r="IFG24" s="43"/>
      <c r="IFH24" s="43"/>
      <c r="IFI24" s="43"/>
      <c r="IFJ24" s="43"/>
      <c r="IFK24" s="43"/>
      <c r="IFL24" s="43"/>
      <c r="IFM24" s="43"/>
      <c r="IFN24" s="43"/>
      <c r="IFO24" s="43"/>
      <c r="IFP24" s="43"/>
      <c r="IFQ24" s="43"/>
      <c r="IFR24" s="43"/>
      <c r="IFS24" s="43"/>
      <c r="IFT24" s="43"/>
      <c r="IFU24" s="43"/>
      <c r="IFV24" s="43"/>
      <c r="IFW24" s="43"/>
      <c r="IFX24" s="43"/>
      <c r="IFY24" s="43"/>
      <c r="IFZ24" s="43"/>
      <c r="IGA24" s="43"/>
      <c r="IGB24" s="43"/>
      <c r="IGC24" s="43"/>
      <c r="IGD24" s="43"/>
      <c r="IGE24" s="43"/>
      <c r="IGF24" s="43"/>
      <c r="IGG24" s="43"/>
      <c r="IGH24" s="43"/>
      <c r="IGI24" s="43"/>
      <c r="IGJ24" s="43"/>
      <c r="IGK24" s="43"/>
      <c r="IGL24" s="43"/>
      <c r="IGM24" s="43"/>
      <c r="IGN24" s="43"/>
      <c r="IGO24" s="43"/>
      <c r="IGP24" s="43"/>
      <c r="IGQ24" s="43"/>
      <c r="IGR24" s="43"/>
      <c r="IGS24" s="43"/>
      <c r="IGT24" s="43"/>
      <c r="IGU24" s="43"/>
      <c r="IGV24" s="43"/>
      <c r="IGW24" s="43"/>
      <c r="IGX24" s="43"/>
      <c r="IGY24" s="43"/>
      <c r="IGZ24" s="43"/>
      <c r="IHA24" s="43"/>
      <c r="IHB24" s="43"/>
      <c r="IHC24" s="43"/>
      <c r="IHD24" s="43"/>
      <c r="IHE24" s="43"/>
      <c r="IHF24" s="43"/>
      <c r="IHG24" s="43"/>
      <c r="IHH24" s="43"/>
      <c r="IHI24" s="43"/>
      <c r="IHJ24" s="43"/>
      <c r="IHK24" s="43"/>
      <c r="IHL24" s="43"/>
      <c r="IHM24" s="43"/>
      <c r="IHN24" s="43"/>
      <c r="IHO24" s="43"/>
      <c r="IHP24" s="43"/>
      <c r="IHQ24" s="43"/>
      <c r="IHR24" s="43"/>
      <c r="IHS24" s="43"/>
      <c r="IHT24" s="43"/>
      <c r="IHU24" s="43"/>
      <c r="IHV24" s="43"/>
      <c r="IHW24" s="43"/>
      <c r="IHX24" s="43"/>
      <c r="IHY24" s="43"/>
      <c r="IHZ24" s="43"/>
      <c r="IIA24" s="43"/>
      <c r="IIB24" s="43"/>
      <c r="IIC24" s="43"/>
      <c r="IID24" s="43"/>
      <c r="IIE24" s="43"/>
      <c r="IIF24" s="43"/>
      <c r="IIG24" s="43"/>
      <c r="IIH24" s="43"/>
      <c r="III24" s="43"/>
      <c r="IIJ24" s="43"/>
      <c r="IIK24" s="43"/>
      <c r="IIL24" s="43"/>
      <c r="IIM24" s="43"/>
      <c r="IIN24" s="43"/>
      <c r="IIO24" s="43"/>
      <c r="IIP24" s="43"/>
      <c r="IIQ24" s="43"/>
      <c r="IIR24" s="43"/>
      <c r="IIS24" s="43"/>
      <c r="IIT24" s="43"/>
      <c r="IIU24" s="43"/>
      <c r="IIV24" s="43"/>
      <c r="IIW24" s="43"/>
      <c r="IIX24" s="43"/>
      <c r="IIY24" s="43"/>
      <c r="IIZ24" s="43"/>
      <c r="IJA24" s="43"/>
      <c r="IJB24" s="43"/>
      <c r="IJC24" s="43"/>
      <c r="IJD24" s="43"/>
      <c r="IJE24" s="43"/>
      <c r="IJF24" s="43"/>
      <c r="IJG24" s="43"/>
      <c r="IJH24" s="43"/>
      <c r="IJI24" s="43"/>
      <c r="IJJ24" s="43"/>
      <c r="IJK24" s="43"/>
      <c r="IJL24" s="43"/>
      <c r="IJM24" s="43"/>
      <c r="IJN24" s="43"/>
      <c r="IJO24" s="43"/>
      <c r="IJP24" s="43"/>
      <c r="IJQ24" s="43"/>
      <c r="IJR24" s="43"/>
      <c r="IJS24" s="43"/>
      <c r="IJT24" s="43"/>
      <c r="IJU24" s="43"/>
      <c r="IJV24" s="43"/>
      <c r="IJW24" s="43"/>
      <c r="IJX24" s="43"/>
      <c r="IJY24" s="43"/>
      <c r="IJZ24" s="43"/>
      <c r="IKA24" s="43"/>
      <c r="IKB24" s="43"/>
      <c r="IKC24" s="43"/>
      <c r="IKD24" s="43"/>
      <c r="IKE24" s="43"/>
      <c r="IKF24" s="43"/>
      <c r="IKG24" s="43"/>
      <c r="IKH24" s="43"/>
      <c r="IKI24" s="43"/>
      <c r="IKJ24" s="43"/>
      <c r="IKK24" s="43"/>
      <c r="IKL24" s="43"/>
      <c r="IKM24" s="43"/>
      <c r="IKN24" s="43"/>
      <c r="IKO24" s="43"/>
      <c r="IKP24" s="43"/>
      <c r="IKQ24" s="43"/>
      <c r="IKR24" s="43"/>
      <c r="IKS24" s="43"/>
      <c r="IKT24" s="43"/>
      <c r="IKU24" s="43"/>
      <c r="IKV24" s="43"/>
      <c r="IKW24" s="43"/>
      <c r="IKX24" s="43"/>
      <c r="IKY24" s="43"/>
      <c r="IKZ24" s="43"/>
      <c r="ILA24" s="43"/>
      <c r="ILB24" s="43"/>
      <c r="ILC24" s="43"/>
      <c r="ILD24" s="43"/>
      <c r="ILE24" s="43"/>
      <c r="ILF24" s="43"/>
      <c r="ILG24" s="43"/>
      <c r="ILH24" s="43"/>
      <c r="ILI24" s="43"/>
      <c r="ILJ24" s="43"/>
      <c r="ILK24" s="43"/>
      <c r="ILL24" s="43"/>
      <c r="ILM24" s="43"/>
      <c r="ILN24" s="43"/>
      <c r="ILO24" s="43"/>
      <c r="ILP24" s="43"/>
      <c r="ILQ24" s="43"/>
      <c r="ILR24" s="43"/>
      <c r="ILS24" s="43"/>
      <c r="ILT24" s="43"/>
      <c r="ILU24" s="43"/>
      <c r="ILV24" s="43"/>
      <c r="ILW24" s="43"/>
      <c r="ILX24" s="43"/>
      <c r="ILY24" s="43"/>
      <c r="ILZ24" s="43"/>
      <c r="IMA24" s="43"/>
      <c r="IMB24" s="43"/>
      <c r="IMC24" s="43"/>
      <c r="IMD24" s="43"/>
      <c r="IME24" s="43"/>
      <c r="IMF24" s="43"/>
      <c r="IMG24" s="43"/>
      <c r="IMH24" s="43"/>
      <c r="IMI24" s="43"/>
      <c r="IMJ24" s="43"/>
      <c r="IMK24" s="43"/>
      <c r="IML24" s="43"/>
      <c r="IMM24" s="43"/>
      <c r="IMN24" s="43"/>
      <c r="IMO24" s="43"/>
      <c r="IMP24" s="43"/>
      <c r="IMQ24" s="43"/>
      <c r="IMR24" s="43"/>
      <c r="IMS24" s="43"/>
      <c r="IMT24" s="43"/>
      <c r="IMU24" s="43"/>
      <c r="IMV24" s="43"/>
      <c r="IMW24" s="43"/>
      <c r="IMX24" s="43"/>
      <c r="IMY24" s="43"/>
      <c r="IMZ24" s="43"/>
      <c r="INA24" s="43"/>
      <c r="INB24" s="43"/>
      <c r="INC24" s="43"/>
      <c r="IND24" s="43"/>
      <c r="INE24" s="43"/>
      <c r="INF24" s="43"/>
      <c r="ING24" s="43"/>
      <c r="INH24" s="43"/>
      <c r="INI24" s="43"/>
      <c r="INJ24" s="43"/>
      <c r="INK24" s="43"/>
      <c r="INL24" s="43"/>
      <c r="INM24" s="43"/>
      <c r="INN24" s="43"/>
      <c r="INO24" s="43"/>
      <c r="INP24" s="43"/>
      <c r="INQ24" s="43"/>
      <c r="INR24" s="43"/>
      <c r="INS24" s="43"/>
      <c r="INT24" s="43"/>
      <c r="INU24" s="43"/>
      <c r="INV24" s="43"/>
      <c r="INW24" s="43"/>
      <c r="INX24" s="43"/>
      <c r="INY24" s="43"/>
      <c r="INZ24" s="43"/>
      <c r="IOA24" s="43"/>
      <c r="IOB24" s="43"/>
      <c r="IOC24" s="43"/>
      <c r="IOD24" s="43"/>
      <c r="IOE24" s="43"/>
      <c r="IOF24" s="43"/>
      <c r="IOG24" s="43"/>
      <c r="IOH24" s="43"/>
      <c r="IOI24" s="43"/>
      <c r="IOJ24" s="43"/>
      <c r="IOK24" s="43"/>
      <c r="IOL24" s="43"/>
      <c r="IOM24" s="43"/>
      <c r="ION24" s="43"/>
      <c r="IOO24" s="43"/>
      <c r="IOP24" s="43"/>
      <c r="IOQ24" s="43"/>
      <c r="IOR24" s="43"/>
      <c r="IOS24" s="43"/>
      <c r="IOT24" s="43"/>
      <c r="IOU24" s="43"/>
      <c r="IOV24" s="43"/>
      <c r="IOW24" s="43"/>
      <c r="IOX24" s="43"/>
      <c r="IOY24" s="43"/>
      <c r="IOZ24" s="43"/>
      <c r="IPA24" s="43"/>
      <c r="IPB24" s="43"/>
      <c r="IPC24" s="43"/>
      <c r="IPD24" s="43"/>
      <c r="IPE24" s="43"/>
      <c r="IPF24" s="43"/>
      <c r="IPG24" s="43"/>
      <c r="IPH24" s="43"/>
      <c r="IPI24" s="43"/>
      <c r="IPJ24" s="43"/>
      <c r="IPK24" s="43"/>
      <c r="IPL24" s="43"/>
      <c r="IPM24" s="43"/>
      <c r="IPN24" s="43"/>
      <c r="IPO24" s="43"/>
      <c r="IPP24" s="43"/>
      <c r="IPQ24" s="43"/>
      <c r="IPR24" s="43"/>
      <c r="IPS24" s="43"/>
      <c r="IPT24" s="43"/>
      <c r="IPU24" s="43"/>
      <c r="IPV24" s="43"/>
      <c r="IPW24" s="43"/>
      <c r="IPX24" s="43"/>
      <c r="IPY24" s="43"/>
      <c r="IPZ24" s="43"/>
      <c r="IQA24" s="43"/>
      <c r="IQB24" s="43"/>
      <c r="IQC24" s="43"/>
      <c r="IQD24" s="43"/>
      <c r="IQE24" s="43"/>
      <c r="IQF24" s="43"/>
      <c r="IQG24" s="43"/>
      <c r="IQH24" s="43"/>
      <c r="IQI24" s="43"/>
      <c r="IQJ24" s="43"/>
      <c r="IQK24" s="43"/>
      <c r="IQL24" s="43"/>
      <c r="IQM24" s="43"/>
      <c r="IQN24" s="43"/>
      <c r="IQO24" s="43"/>
      <c r="IQP24" s="43"/>
      <c r="IQQ24" s="43"/>
      <c r="IQR24" s="43"/>
      <c r="IQS24" s="43"/>
      <c r="IQT24" s="43"/>
      <c r="IQU24" s="43"/>
      <c r="IQV24" s="43"/>
      <c r="IQW24" s="43"/>
      <c r="IQX24" s="43"/>
      <c r="IQY24" s="43"/>
      <c r="IQZ24" s="43"/>
      <c r="IRA24" s="43"/>
      <c r="IRB24" s="43"/>
      <c r="IRC24" s="43"/>
      <c r="IRD24" s="43"/>
      <c r="IRE24" s="43"/>
      <c r="IRF24" s="43"/>
      <c r="IRG24" s="43"/>
      <c r="IRH24" s="43"/>
      <c r="IRI24" s="43"/>
      <c r="IRJ24" s="43"/>
      <c r="IRK24" s="43"/>
      <c r="IRL24" s="43"/>
      <c r="IRM24" s="43"/>
      <c r="IRN24" s="43"/>
      <c r="IRO24" s="43"/>
      <c r="IRP24" s="43"/>
      <c r="IRQ24" s="43"/>
      <c r="IRR24" s="43"/>
      <c r="IRS24" s="43"/>
      <c r="IRT24" s="43"/>
      <c r="IRU24" s="43"/>
      <c r="IRV24" s="43"/>
      <c r="IRW24" s="43"/>
      <c r="IRX24" s="43"/>
      <c r="IRY24" s="43"/>
      <c r="IRZ24" s="43"/>
      <c r="ISA24" s="43"/>
      <c r="ISB24" s="43"/>
      <c r="ISC24" s="43"/>
      <c r="ISD24" s="43"/>
      <c r="ISE24" s="43"/>
      <c r="ISF24" s="43"/>
      <c r="ISG24" s="43"/>
      <c r="ISH24" s="43"/>
      <c r="ISI24" s="43"/>
      <c r="ISJ24" s="43"/>
      <c r="ISK24" s="43"/>
      <c r="ISL24" s="43"/>
      <c r="ISM24" s="43"/>
      <c r="ISN24" s="43"/>
      <c r="ISO24" s="43"/>
      <c r="ISP24" s="43"/>
      <c r="ISQ24" s="43"/>
      <c r="ISR24" s="43"/>
      <c r="ISS24" s="43"/>
      <c r="IST24" s="43"/>
      <c r="ISU24" s="43"/>
      <c r="ISV24" s="43"/>
      <c r="ISW24" s="43"/>
      <c r="ISX24" s="43"/>
      <c r="ISY24" s="43"/>
      <c r="ISZ24" s="43"/>
      <c r="ITA24" s="43"/>
      <c r="ITB24" s="43"/>
      <c r="ITC24" s="43"/>
      <c r="ITD24" s="43"/>
      <c r="ITE24" s="43"/>
      <c r="ITF24" s="43"/>
      <c r="ITG24" s="43"/>
      <c r="ITH24" s="43"/>
      <c r="ITI24" s="43"/>
      <c r="ITJ24" s="43"/>
      <c r="ITK24" s="43"/>
      <c r="ITL24" s="43"/>
      <c r="ITM24" s="43"/>
      <c r="ITN24" s="43"/>
      <c r="ITO24" s="43"/>
      <c r="ITP24" s="43"/>
      <c r="ITQ24" s="43"/>
      <c r="ITR24" s="43"/>
      <c r="ITS24" s="43"/>
      <c r="ITT24" s="43"/>
      <c r="ITU24" s="43"/>
      <c r="ITV24" s="43"/>
      <c r="ITW24" s="43"/>
      <c r="ITX24" s="43"/>
      <c r="ITY24" s="43"/>
      <c r="ITZ24" s="43"/>
      <c r="IUA24" s="43"/>
      <c r="IUB24" s="43"/>
      <c r="IUC24" s="43"/>
      <c r="IUD24" s="43"/>
      <c r="IUE24" s="43"/>
      <c r="IUF24" s="43"/>
      <c r="IUG24" s="43"/>
      <c r="IUH24" s="43"/>
      <c r="IUI24" s="43"/>
      <c r="IUJ24" s="43"/>
      <c r="IUK24" s="43"/>
      <c r="IUL24" s="43"/>
      <c r="IUM24" s="43"/>
      <c r="IUN24" s="43"/>
      <c r="IUO24" s="43"/>
      <c r="IUP24" s="43"/>
      <c r="IUQ24" s="43"/>
      <c r="IUR24" s="43"/>
      <c r="IUS24" s="43"/>
      <c r="IUT24" s="43"/>
      <c r="IUU24" s="43"/>
      <c r="IUV24" s="43"/>
      <c r="IUW24" s="43"/>
      <c r="IUX24" s="43"/>
      <c r="IUY24" s="43"/>
      <c r="IUZ24" s="43"/>
      <c r="IVA24" s="43"/>
      <c r="IVB24" s="43"/>
      <c r="IVC24" s="43"/>
      <c r="IVD24" s="43"/>
      <c r="IVE24" s="43"/>
      <c r="IVF24" s="43"/>
      <c r="IVG24" s="43"/>
      <c r="IVH24" s="43"/>
      <c r="IVI24" s="43"/>
      <c r="IVJ24" s="43"/>
      <c r="IVK24" s="43"/>
      <c r="IVL24" s="43"/>
      <c r="IVM24" s="43"/>
      <c r="IVN24" s="43"/>
      <c r="IVO24" s="43"/>
      <c r="IVP24" s="43"/>
      <c r="IVQ24" s="43"/>
      <c r="IVR24" s="43"/>
      <c r="IVS24" s="43"/>
      <c r="IVT24" s="43"/>
      <c r="IVU24" s="43"/>
      <c r="IVV24" s="43"/>
      <c r="IVW24" s="43"/>
      <c r="IVX24" s="43"/>
      <c r="IVY24" s="43"/>
      <c r="IVZ24" s="43"/>
      <c r="IWA24" s="43"/>
      <c r="IWB24" s="43"/>
      <c r="IWC24" s="43"/>
      <c r="IWD24" s="43"/>
      <c r="IWE24" s="43"/>
      <c r="IWF24" s="43"/>
      <c r="IWG24" s="43"/>
      <c r="IWH24" s="43"/>
      <c r="IWI24" s="43"/>
      <c r="IWJ24" s="43"/>
      <c r="IWK24" s="43"/>
      <c r="IWL24" s="43"/>
      <c r="IWM24" s="43"/>
      <c r="IWN24" s="43"/>
      <c r="IWO24" s="43"/>
      <c r="IWP24" s="43"/>
      <c r="IWQ24" s="43"/>
      <c r="IWR24" s="43"/>
      <c r="IWS24" s="43"/>
      <c r="IWT24" s="43"/>
      <c r="IWU24" s="43"/>
      <c r="IWV24" s="43"/>
      <c r="IWW24" s="43"/>
      <c r="IWX24" s="43"/>
      <c r="IWY24" s="43"/>
      <c r="IWZ24" s="43"/>
      <c r="IXA24" s="43"/>
      <c r="IXB24" s="43"/>
      <c r="IXC24" s="43"/>
      <c r="IXD24" s="43"/>
      <c r="IXE24" s="43"/>
      <c r="IXF24" s="43"/>
      <c r="IXG24" s="43"/>
      <c r="IXH24" s="43"/>
      <c r="IXI24" s="43"/>
      <c r="IXJ24" s="43"/>
      <c r="IXK24" s="43"/>
      <c r="IXL24" s="43"/>
      <c r="IXM24" s="43"/>
      <c r="IXN24" s="43"/>
      <c r="IXO24" s="43"/>
      <c r="IXP24" s="43"/>
      <c r="IXQ24" s="43"/>
      <c r="IXR24" s="43"/>
      <c r="IXS24" s="43"/>
      <c r="IXT24" s="43"/>
      <c r="IXU24" s="43"/>
      <c r="IXV24" s="43"/>
      <c r="IXW24" s="43"/>
      <c r="IXX24" s="43"/>
      <c r="IXY24" s="43"/>
      <c r="IXZ24" s="43"/>
      <c r="IYA24" s="43"/>
      <c r="IYB24" s="43"/>
      <c r="IYC24" s="43"/>
      <c r="IYD24" s="43"/>
      <c r="IYE24" s="43"/>
      <c r="IYF24" s="43"/>
      <c r="IYG24" s="43"/>
      <c r="IYH24" s="43"/>
      <c r="IYI24" s="43"/>
      <c r="IYJ24" s="43"/>
      <c r="IYK24" s="43"/>
      <c r="IYL24" s="43"/>
      <c r="IYM24" s="43"/>
      <c r="IYN24" s="43"/>
      <c r="IYO24" s="43"/>
      <c r="IYP24" s="43"/>
      <c r="IYQ24" s="43"/>
      <c r="IYR24" s="43"/>
      <c r="IYS24" s="43"/>
      <c r="IYT24" s="43"/>
      <c r="IYU24" s="43"/>
      <c r="IYV24" s="43"/>
      <c r="IYW24" s="43"/>
      <c r="IYX24" s="43"/>
      <c r="IYY24" s="43"/>
      <c r="IYZ24" s="43"/>
      <c r="IZA24" s="43"/>
      <c r="IZB24" s="43"/>
      <c r="IZC24" s="43"/>
      <c r="IZD24" s="43"/>
      <c r="IZE24" s="43"/>
      <c r="IZF24" s="43"/>
      <c r="IZG24" s="43"/>
      <c r="IZH24" s="43"/>
      <c r="IZI24" s="43"/>
      <c r="IZJ24" s="43"/>
      <c r="IZK24" s="43"/>
      <c r="IZL24" s="43"/>
      <c r="IZM24" s="43"/>
      <c r="IZN24" s="43"/>
      <c r="IZO24" s="43"/>
      <c r="IZP24" s="43"/>
      <c r="IZQ24" s="43"/>
      <c r="IZR24" s="43"/>
      <c r="IZS24" s="43"/>
      <c r="IZT24" s="43"/>
      <c r="IZU24" s="43"/>
      <c r="IZV24" s="43"/>
      <c r="IZW24" s="43"/>
      <c r="IZX24" s="43"/>
      <c r="IZY24" s="43"/>
      <c r="IZZ24" s="43"/>
      <c r="JAA24" s="43"/>
      <c r="JAB24" s="43"/>
      <c r="JAC24" s="43"/>
      <c r="JAD24" s="43"/>
      <c r="JAE24" s="43"/>
      <c r="JAF24" s="43"/>
      <c r="JAG24" s="43"/>
      <c r="JAH24" s="43"/>
      <c r="JAI24" s="43"/>
      <c r="JAJ24" s="43"/>
      <c r="JAK24" s="43"/>
      <c r="JAL24" s="43"/>
      <c r="JAM24" s="43"/>
      <c r="JAN24" s="43"/>
      <c r="JAO24" s="43"/>
      <c r="JAP24" s="43"/>
      <c r="JAQ24" s="43"/>
      <c r="JAR24" s="43"/>
      <c r="JAS24" s="43"/>
      <c r="JAT24" s="43"/>
      <c r="JAU24" s="43"/>
      <c r="JAV24" s="43"/>
      <c r="JAW24" s="43"/>
      <c r="JAX24" s="43"/>
      <c r="JAY24" s="43"/>
      <c r="JAZ24" s="43"/>
      <c r="JBA24" s="43"/>
      <c r="JBB24" s="43"/>
      <c r="JBC24" s="43"/>
      <c r="JBD24" s="43"/>
      <c r="JBE24" s="43"/>
      <c r="JBF24" s="43"/>
      <c r="JBG24" s="43"/>
      <c r="JBH24" s="43"/>
      <c r="JBI24" s="43"/>
      <c r="JBJ24" s="43"/>
      <c r="JBK24" s="43"/>
      <c r="JBL24" s="43"/>
      <c r="JBM24" s="43"/>
      <c r="JBN24" s="43"/>
      <c r="JBO24" s="43"/>
      <c r="JBP24" s="43"/>
      <c r="JBQ24" s="43"/>
      <c r="JBR24" s="43"/>
      <c r="JBS24" s="43"/>
      <c r="JBT24" s="43"/>
      <c r="JBU24" s="43"/>
      <c r="JBV24" s="43"/>
      <c r="JBW24" s="43"/>
      <c r="JBX24" s="43"/>
      <c r="JBY24" s="43"/>
      <c r="JBZ24" s="43"/>
      <c r="JCA24" s="43"/>
      <c r="JCB24" s="43"/>
      <c r="JCC24" s="43"/>
      <c r="JCD24" s="43"/>
      <c r="JCE24" s="43"/>
      <c r="JCF24" s="43"/>
      <c r="JCG24" s="43"/>
      <c r="JCH24" s="43"/>
      <c r="JCI24" s="43"/>
      <c r="JCJ24" s="43"/>
      <c r="JCK24" s="43"/>
      <c r="JCL24" s="43"/>
      <c r="JCM24" s="43"/>
      <c r="JCN24" s="43"/>
      <c r="JCO24" s="43"/>
      <c r="JCP24" s="43"/>
      <c r="JCQ24" s="43"/>
      <c r="JCR24" s="43"/>
      <c r="JCS24" s="43"/>
      <c r="JCT24" s="43"/>
      <c r="JCU24" s="43"/>
      <c r="JCV24" s="43"/>
      <c r="JCW24" s="43"/>
      <c r="JCX24" s="43"/>
      <c r="JCY24" s="43"/>
      <c r="JCZ24" s="43"/>
      <c r="JDA24" s="43"/>
      <c r="JDB24" s="43"/>
      <c r="JDC24" s="43"/>
      <c r="JDD24" s="43"/>
      <c r="JDE24" s="43"/>
      <c r="JDF24" s="43"/>
      <c r="JDG24" s="43"/>
      <c r="JDH24" s="43"/>
      <c r="JDI24" s="43"/>
      <c r="JDJ24" s="43"/>
      <c r="JDK24" s="43"/>
      <c r="JDL24" s="43"/>
      <c r="JDM24" s="43"/>
      <c r="JDN24" s="43"/>
      <c r="JDO24" s="43"/>
      <c r="JDP24" s="43"/>
      <c r="JDQ24" s="43"/>
      <c r="JDR24" s="43"/>
      <c r="JDS24" s="43"/>
      <c r="JDT24" s="43"/>
      <c r="JDU24" s="43"/>
      <c r="JDV24" s="43"/>
      <c r="JDW24" s="43"/>
      <c r="JDX24" s="43"/>
      <c r="JDY24" s="43"/>
      <c r="JDZ24" s="43"/>
      <c r="JEA24" s="43"/>
      <c r="JEB24" s="43"/>
      <c r="JEC24" s="43"/>
      <c r="JED24" s="43"/>
      <c r="JEE24" s="43"/>
      <c r="JEF24" s="43"/>
      <c r="JEG24" s="43"/>
      <c r="JEH24" s="43"/>
      <c r="JEI24" s="43"/>
      <c r="JEJ24" s="43"/>
      <c r="JEK24" s="43"/>
      <c r="JEL24" s="43"/>
      <c r="JEM24" s="43"/>
      <c r="JEN24" s="43"/>
      <c r="JEO24" s="43"/>
      <c r="JEP24" s="43"/>
      <c r="JEQ24" s="43"/>
      <c r="JER24" s="43"/>
      <c r="JES24" s="43"/>
      <c r="JET24" s="43"/>
      <c r="JEU24" s="43"/>
      <c r="JEV24" s="43"/>
      <c r="JEW24" s="43"/>
      <c r="JEX24" s="43"/>
      <c r="JEY24" s="43"/>
      <c r="JEZ24" s="43"/>
      <c r="JFA24" s="43"/>
      <c r="JFB24" s="43"/>
      <c r="JFC24" s="43"/>
      <c r="JFD24" s="43"/>
      <c r="JFE24" s="43"/>
      <c r="JFF24" s="43"/>
      <c r="JFG24" s="43"/>
      <c r="JFH24" s="43"/>
      <c r="JFI24" s="43"/>
      <c r="JFJ24" s="43"/>
      <c r="JFK24" s="43"/>
      <c r="JFL24" s="43"/>
      <c r="JFM24" s="43"/>
      <c r="JFN24" s="43"/>
      <c r="JFO24" s="43"/>
      <c r="JFP24" s="43"/>
      <c r="JFQ24" s="43"/>
      <c r="JFR24" s="43"/>
      <c r="JFS24" s="43"/>
      <c r="JFT24" s="43"/>
      <c r="JFU24" s="43"/>
      <c r="JFV24" s="43"/>
      <c r="JFW24" s="43"/>
      <c r="JFX24" s="43"/>
      <c r="JFY24" s="43"/>
      <c r="JFZ24" s="43"/>
      <c r="JGA24" s="43"/>
      <c r="JGB24" s="43"/>
      <c r="JGC24" s="43"/>
      <c r="JGD24" s="43"/>
      <c r="JGE24" s="43"/>
      <c r="JGF24" s="43"/>
      <c r="JGG24" s="43"/>
      <c r="JGH24" s="43"/>
      <c r="JGI24" s="43"/>
      <c r="JGJ24" s="43"/>
      <c r="JGK24" s="43"/>
      <c r="JGL24" s="43"/>
      <c r="JGM24" s="43"/>
      <c r="JGN24" s="43"/>
      <c r="JGO24" s="43"/>
      <c r="JGP24" s="43"/>
      <c r="JGQ24" s="43"/>
      <c r="JGR24" s="43"/>
      <c r="JGS24" s="43"/>
      <c r="JGT24" s="43"/>
      <c r="JGU24" s="43"/>
      <c r="JGV24" s="43"/>
      <c r="JGW24" s="43"/>
      <c r="JGX24" s="43"/>
      <c r="JGY24" s="43"/>
      <c r="JGZ24" s="43"/>
      <c r="JHA24" s="43"/>
      <c r="JHB24" s="43"/>
      <c r="JHC24" s="43"/>
      <c r="JHD24" s="43"/>
      <c r="JHE24" s="43"/>
      <c r="JHF24" s="43"/>
      <c r="JHG24" s="43"/>
      <c r="JHH24" s="43"/>
      <c r="JHI24" s="43"/>
      <c r="JHJ24" s="43"/>
      <c r="JHK24" s="43"/>
      <c r="JHL24" s="43"/>
      <c r="JHM24" s="43"/>
      <c r="JHN24" s="43"/>
      <c r="JHO24" s="43"/>
      <c r="JHP24" s="43"/>
      <c r="JHQ24" s="43"/>
      <c r="JHR24" s="43"/>
      <c r="JHS24" s="43"/>
      <c r="JHT24" s="43"/>
      <c r="JHU24" s="43"/>
      <c r="JHV24" s="43"/>
      <c r="JHW24" s="43"/>
      <c r="JHX24" s="43"/>
      <c r="JHY24" s="43"/>
      <c r="JHZ24" s="43"/>
      <c r="JIA24" s="43"/>
      <c r="JIB24" s="43"/>
      <c r="JIC24" s="43"/>
      <c r="JID24" s="43"/>
      <c r="JIE24" s="43"/>
      <c r="JIF24" s="43"/>
      <c r="JIG24" s="43"/>
      <c r="JIH24" s="43"/>
      <c r="JII24" s="43"/>
      <c r="JIJ24" s="43"/>
      <c r="JIK24" s="43"/>
      <c r="JIL24" s="43"/>
      <c r="JIM24" s="43"/>
      <c r="JIN24" s="43"/>
      <c r="JIO24" s="43"/>
      <c r="JIP24" s="43"/>
      <c r="JIQ24" s="43"/>
      <c r="JIR24" s="43"/>
      <c r="JIS24" s="43"/>
      <c r="JIT24" s="43"/>
      <c r="JIU24" s="43"/>
      <c r="JIV24" s="43"/>
      <c r="JIW24" s="43"/>
      <c r="JIX24" s="43"/>
      <c r="JIY24" s="43"/>
      <c r="JIZ24" s="43"/>
      <c r="JJA24" s="43"/>
      <c r="JJB24" s="43"/>
      <c r="JJC24" s="43"/>
      <c r="JJD24" s="43"/>
      <c r="JJE24" s="43"/>
      <c r="JJF24" s="43"/>
      <c r="JJG24" s="43"/>
      <c r="JJH24" s="43"/>
      <c r="JJI24" s="43"/>
      <c r="JJJ24" s="43"/>
      <c r="JJK24" s="43"/>
      <c r="JJL24" s="43"/>
      <c r="JJM24" s="43"/>
      <c r="JJN24" s="43"/>
      <c r="JJO24" s="43"/>
      <c r="JJP24" s="43"/>
      <c r="JJQ24" s="43"/>
      <c r="JJR24" s="43"/>
      <c r="JJS24" s="43"/>
      <c r="JJT24" s="43"/>
      <c r="JJU24" s="43"/>
      <c r="JJV24" s="43"/>
      <c r="JJW24" s="43"/>
      <c r="JJX24" s="43"/>
      <c r="JJY24" s="43"/>
      <c r="JJZ24" s="43"/>
      <c r="JKA24" s="43"/>
      <c r="JKB24" s="43"/>
      <c r="JKC24" s="43"/>
      <c r="JKD24" s="43"/>
      <c r="JKE24" s="43"/>
      <c r="JKF24" s="43"/>
      <c r="JKG24" s="43"/>
      <c r="JKH24" s="43"/>
      <c r="JKI24" s="43"/>
      <c r="JKJ24" s="43"/>
      <c r="JKK24" s="43"/>
      <c r="JKL24" s="43"/>
      <c r="JKM24" s="43"/>
      <c r="JKN24" s="43"/>
      <c r="JKO24" s="43"/>
      <c r="JKP24" s="43"/>
      <c r="JKQ24" s="43"/>
      <c r="JKR24" s="43"/>
      <c r="JKS24" s="43"/>
      <c r="JKT24" s="43"/>
      <c r="JKU24" s="43"/>
      <c r="JKV24" s="43"/>
      <c r="JKW24" s="43"/>
      <c r="JKX24" s="43"/>
      <c r="JKY24" s="43"/>
      <c r="JKZ24" s="43"/>
      <c r="JLA24" s="43"/>
      <c r="JLB24" s="43"/>
      <c r="JLC24" s="43"/>
      <c r="JLD24" s="43"/>
      <c r="JLE24" s="43"/>
      <c r="JLF24" s="43"/>
      <c r="JLG24" s="43"/>
      <c r="JLH24" s="43"/>
      <c r="JLI24" s="43"/>
      <c r="JLJ24" s="43"/>
      <c r="JLK24" s="43"/>
      <c r="JLL24" s="43"/>
      <c r="JLM24" s="43"/>
      <c r="JLN24" s="43"/>
      <c r="JLO24" s="43"/>
      <c r="JLP24" s="43"/>
      <c r="JLQ24" s="43"/>
      <c r="JLR24" s="43"/>
      <c r="JLS24" s="43"/>
      <c r="JLT24" s="43"/>
      <c r="JLU24" s="43"/>
      <c r="JLV24" s="43"/>
      <c r="JLW24" s="43"/>
      <c r="JLX24" s="43"/>
      <c r="JLY24" s="43"/>
      <c r="JLZ24" s="43"/>
      <c r="JMA24" s="43"/>
      <c r="JMB24" s="43"/>
      <c r="JMC24" s="43"/>
      <c r="JMD24" s="43"/>
      <c r="JME24" s="43"/>
      <c r="JMF24" s="43"/>
      <c r="JMG24" s="43"/>
      <c r="JMH24" s="43"/>
      <c r="JMI24" s="43"/>
      <c r="JMJ24" s="43"/>
      <c r="JMK24" s="43"/>
      <c r="JML24" s="43"/>
      <c r="JMM24" s="43"/>
      <c r="JMN24" s="43"/>
      <c r="JMO24" s="43"/>
      <c r="JMP24" s="43"/>
      <c r="JMQ24" s="43"/>
      <c r="JMR24" s="43"/>
      <c r="JMS24" s="43"/>
      <c r="JMT24" s="43"/>
      <c r="JMU24" s="43"/>
      <c r="JMV24" s="43"/>
      <c r="JMW24" s="43"/>
      <c r="JMX24" s="43"/>
      <c r="JMY24" s="43"/>
      <c r="JMZ24" s="43"/>
      <c r="JNA24" s="43"/>
      <c r="JNB24" s="43"/>
      <c r="JNC24" s="43"/>
      <c r="JND24" s="43"/>
      <c r="JNE24" s="43"/>
      <c r="JNF24" s="43"/>
      <c r="JNG24" s="43"/>
      <c r="JNH24" s="43"/>
      <c r="JNI24" s="43"/>
      <c r="JNJ24" s="43"/>
      <c r="JNK24" s="43"/>
      <c r="JNL24" s="43"/>
      <c r="JNM24" s="43"/>
      <c r="JNN24" s="43"/>
      <c r="JNO24" s="43"/>
      <c r="JNP24" s="43"/>
      <c r="JNQ24" s="43"/>
      <c r="JNR24" s="43"/>
      <c r="JNS24" s="43"/>
      <c r="JNT24" s="43"/>
      <c r="JNU24" s="43"/>
      <c r="JNV24" s="43"/>
      <c r="JNW24" s="43"/>
      <c r="JNX24" s="43"/>
      <c r="JNY24" s="43"/>
      <c r="JNZ24" s="43"/>
      <c r="JOA24" s="43"/>
      <c r="JOB24" s="43"/>
      <c r="JOC24" s="43"/>
      <c r="JOD24" s="43"/>
      <c r="JOE24" s="43"/>
      <c r="JOF24" s="43"/>
      <c r="JOG24" s="43"/>
      <c r="JOH24" s="43"/>
      <c r="JOI24" s="43"/>
      <c r="JOJ24" s="43"/>
      <c r="JOK24" s="43"/>
      <c r="JOL24" s="43"/>
      <c r="JOM24" s="43"/>
      <c r="JON24" s="43"/>
      <c r="JOO24" s="43"/>
      <c r="JOP24" s="43"/>
      <c r="JOQ24" s="43"/>
      <c r="JOR24" s="43"/>
      <c r="JOS24" s="43"/>
      <c r="JOT24" s="43"/>
      <c r="JOU24" s="43"/>
      <c r="JOV24" s="43"/>
      <c r="JOW24" s="43"/>
      <c r="JOX24" s="43"/>
      <c r="JOY24" s="43"/>
      <c r="JOZ24" s="43"/>
      <c r="JPA24" s="43"/>
      <c r="JPB24" s="43"/>
      <c r="JPC24" s="43"/>
      <c r="JPD24" s="43"/>
      <c r="JPE24" s="43"/>
      <c r="JPF24" s="43"/>
      <c r="JPG24" s="43"/>
      <c r="JPH24" s="43"/>
      <c r="JPI24" s="43"/>
      <c r="JPJ24" s="43"/>
      <c r="JPK24" s="43"/>
      <c r="JPL24" s="43"/>
      <c r="JPM24" s="43"/>
      <c r="JPN24" s="43"/>
      <c r="JPO24" s="43"/>
      <c r="JPP24" s="43"/>
      <c r="JPQ24" s="43"/>
      <c r="JPR24" s="43"/>
      <c r="JPS24" s="43"/>
      <c r="JPT24" s="43"/>
      <c r="JPU24" s="43"/>
      <c r="JPV24" s="43"/>
      <c r="JPW24" s="43"/>
      <c r="JPX24" s="43"/>
      <c r="JPY24" s="43"/>
      <c r="JPZ24" s="43"/>
      <c r="JQA24" s="43"/>
      <c r="JQB24" s="43"/>
      <c r="JQC24" s="43"/>
      <c r="JQD24" s="43"/>
      <c r="JQE24" s="43"/>
      <c r="JQF24" s="43"/>
      <c r="JQG24" s="43"/>
      <c r="JQH24" s="43"/>
      <c r="JQI24" s="43"/>
      <c r="JQJ24" s="43"/>
      <c r="JQK24" s="43"/>
      <c r="JQL24" s="43"/>
      <c r="JQM24" s="43"/>
      <c r="JQN24" s="43"/>
      <c r="JQO24" s="43"/>
      <c r="JQP24" s="43"/>
      <c r="JQQ24" s="43"/>
      <c r="JQR24" s="43"/>
      <c r="JQS24" s="43"/>
      <c r="JQT24" s="43"/>
      <c r="JQU24" s="43"/>
      <c r="JQV24" s="43"/>
      <c r="JQW24" s="43"/>
      <c r="JQX24" s="43"/>
      <c r="JQY24" s="43"/>
      <c r="JQZ24" s="43"/>
      <c r="JRA24" s="43"/>
      <c r="JRB24" s="43"/>
      <c r="JRC24" s="43"/>
      <c r="JRD24" s="43"/>
      <c r="JRE24" s="43"/>
      <c r="JRF24" s="43"/>
      <c r="JRG24" s="43"/>
      <c r="JRH24" s="43"/>
      <c r="JRI24" s="43"/>
      <c r="JRJ24" s="43"/>
      <c r="JRK24" s="43"/>
      <c r="JRL24" s="43"/>
      <c r="JRM24" s="43"/>
      <c r="JRN24" s="43"/>
      <c r="JRO24" s="43"/>
      <c r="JRP24" s="43"/>
      <c r="JRQ24" s="43"/>
      <c r="JRR24" s="43"/>
      <c r="JRS24" s="43"/>
      <c r="JRT24" s="43"/>
      <c r="JRU24" s="43"/>
      <c r="JRV24" s="43"/>
      <c r="JRW24" s="43"/>
      <c r="JRX24" s="43"/>
      <c r="JRY24" s="43"/>
      <c r="JRZ24" s="43"/>
      <c r="JSA24" s="43"/>
      <c r="JSB24" s="43"/>
      <c r="JSC24" s="43"/>
      <c r="JSD24" s="43"/>
      <c r="JSE24" s="43"/>
      <c r="JSF24" s="43"/>
      <c r="JSG24" s="43"/>
      <c r="JSH24" s="43"/>
      <c r="JSI24" s="43"/>
      <c r="JSJ24" s="43"/>
      <c r="JSK24" s="43"/>
      <c r="JSL24" s="43"/>
      <c r="JSM24" s="43"/>
      <c r="JSN24" s="43"/>
      <c r="JSO24" s="43"/>
      <c r="JSP24" s="43"/>
      <c r="JSQ24" s="43"/>
      <c r="JSR24" s="43"/>
      <c r="JSS24" s="43"/>
      <c r="JST24" s="43"/>
      <c r="JSU24" s="43"/>
      <c r="JSV24" s="43"/>
      <c r="JSW24" s="43"/>
      <c r="JSX24" s="43"/>
      <c r="JSY24" s="43"/>
      <c r="JSZ24" s="43"/>
      <c r="JTA24" s="43"/>
      <c r="JTB24" s="43"/>
      <c r="JTC24" s="43"/>
      <c r="JTD24" s="43"/>
      <c r="JTE24" s="43"/>
      <c r="JTF24" s="43"/>
      <c r="JTG24" s="43"/>
      <c r="JTH24" s="43"/>
      <c r="JTI24" s="43"/>
      <c r="JTJ24" s="43"/>
      <c r="JTK24" s="43"/>
      <c r="JTL24" s="43"/>
      <c r="JTM24" s="43"/>
      <c r="JTN24" s="43"/>
      <c r="JTO24" s="43"/>
      <c r="JTP24" s="43"/>
      <c r="JTQ24" s="43"/>
      <c r="JTR24" s="43"/>
      <c r="JTS24" s="43"/>
      <c r="JTT24" s="43"/>
      <c r="JTU24" s="43"/>
      <c r="JTV24" s="43"/>
      <c r="JTW24" s="43"/>
      <c r="JTX24" s="43"/>
      <c r="JTY24" s="43"/>
      <c r="JTZ24" s="43"/>
      <c r="JUA24" s="43"/>
      <c r="JUB24" s="43"/>
      <c r="JUC24" s="43"/>
      <c r="JUD24" s="43"/>
      <c r="JUE24" s="43"/>
      <c r="JUF24" s="43"/>
      <c r="JUG24" s="43"/>
      <c r="JUH24" s="43"/>
      <c r="JUI24" s="43"/>
      <c r="JUJ24" s="43"/>
      <c r="JUK24" s="43"/>
      <c r="JUL24" s="43"/>
      <c r="JUM24" s="43"/>
      <c r="JUN24" s="43"/>
      <c r="JUO24" s="43"/>
      <c r="JUP24" s="43"/>
      <c r="JUQ24" s="43"/>
      <c r="JUR24" s="43"/>
      <c r="JUS24" s="43"/>
      <c r="JUT24" s="43"/>
      <c r="JUU24" s="43"/>
      <c r="JUV24" s="43"/>
      <c r="JUW24" s="43"/>
      <c r="JUX24" s="43"/>
      <c r="JUY24" s="43"/>
      <c r="JUZ24" s="43"/>
      <c r="JVA24" s="43"/>
      <c r="JVB24" s="43"/>
      <c r="JVC24" s="43"/>
      <c r="JVD24" s="43"/>
      <c r="JVE24" s="43"/>
      <c r="JVF24" s="43"/>
      <c r="JVG24" s="43"/>
      <c r="JVH24" s="43"/>
      <c r="JVI24" s="43"/>
      <c r="JVJ24" s="43"/>
      <c r="JVK24" s="43"/>
      <c r="JVL24" s="43"/>
      <c r="JVM24" s="43"/>
      <c r="JVN24" s="43"/>
      <c r="JVO24" s="43"/>
      <c r="JVP24" s="43"/>
      <c r="JVQ24" s="43"/>
      <c r="JVR24" s="43"/>
      <c r="JVS24" s="43"/>
      <c r="JVT24" s="43"/>
      <c r="JVU24" s="43"/>
      <c r="JVV24" s="43"/>
      <c r="JVW24" s="43"/>
      <c r="JVX24" s="43"/>
      <c r="JVY24" s="43"/>
      <c r="JVZ24" s="43"/>
      <c r="JWA24" s="43"/>
      <c r="JWB24" s="43"/>
      <c r="JWC24" s="43"/>
      <c r="JWD24" s="43"/>
      <c r="JWE24" s="43"/>
      <c r="JWF24" s="43"/>
      <c r="JWG24" s="43"/>
      <c r="JWH24" s="43"/>
      <c r="JWI24" s="43"/>
      <c r="JWJ24" s="43"/>
      <c r="JWK24" s="43"/>
      <c r="JWL24" s="43"/>
      <c r="JWM24" s="43"/>
      <c r="JWN24" s="43"/>
      <c r="JWO24" s="43"/>
      <c r="JWP24" s="43"/>
      <c r="JWQ24" s="43"/>
      <c r="JWR24" s="43"/>
      <c r="JWS24" s="43"/>
      <c r="JWT24" s="43"/>
      <c r="JWU24" s="43"/>
      <c r="JWV24" s="43"/>
      <c r="JWW24" s="43"/>
      <c r="JWX24" s="43"/>
      <c r="JWY24" s="43"/>
      <c r="JWZ24" s="43"/>
      <c r="JXA24" s="43"/>
      <c r="JXB24" s="43"/>
      <c r="JXC24" s="43"/>
      <c r="JXD24" s="43"/>
      <c r="JXE24" s="43"/>
      <c r="JXF24" s="43"/>
      <c r="JXG24" s="43"/>
      <c r="JXH24" s="43"/>
      <c r="JXI24" s="43"/>
      <c r="JXJ24" s="43"/>
      <c r="JXK24" s="43"/>
      <c r="JXL24" s="43"/>
      <c r="JXM24" s="43"/>
      <c r="JXN24" s="43"/>
      <c r="JXO24" s="43"/>
      <c r="JXP24" s="43"/>
      <c r="JXQ24" s="43"/>
      <c r="JXR24" s="43"/>
      <c r="JXS24" s="43"/>
      <c r="JXT24" s="43"/>
      <c r="JXU24" s="43"/>
      <c r="JXV24" s="43"/>
      <c r="JXW24" s="43"/>
      <c r="JXX24" s="43"/>
      <c r="JXY24" s="43"/>
      <c r="JXZ24" s="43"/>
      <c r="JYA24" s="43"/>
      <c r="JYB24" s="43"/>
      <c r="JYC24" s="43"/>
      <c r="JYD24" s="43"/>
      <c r="JYE24" s="43"/>
      <c r="JYF24" s="43"/>
      <c r="JYG24" s="43"/>
      <c r="JYH24" s="43"/>
      <c r="JYI24" s="43"/>
      <c r="JYJ24" s="43"/>
      <c r="JYK24" s="43"/>
      <c r="JYL24" s="43"/>
      <c r="JYM24" s="43"/>
      <c r="JYN24" s="43"/>
      <c r="JYO24" s="43"/>
      <c r="JYP24" s="43"/>
      <c r="JYQ24" s="43"/>
      <c r="JYR24" s="43"/>
      <c r="JYS24" s="43"/>
      <c r="JYT24" s="43"/>
      <c r="JYU24" s="43"/>
      <c r="JYV24" s="43"/>
      <c r="JYW24" s="43"/>
      <c r="JYX24" s="43"/>
      <c r="JYY24" s="43"/>
      <c r="JYZ24" s="43"/>
      <c r="JZA24" s="43"/>
      <c r="JZB24" s="43"/>
      <c r="JZC24" s="43"/>
      <c r="JZD24" s="43"/>
      <c r="JZE24" s="43"/>
      <c r="JZF24" s="43"/>
      <c r="JZG24" s="43"/>
      <c r="JZH24" s="43"/>
      <c r="JZI24" s="43"/>
      <c r="JZJ24" s="43"/>
      <c r="JZK24" s="43"/>
      <c r="JZL24" s="43"/>
      <c r="JZM24" s="43"/>
      <c r="JZN24" s="43"/>
      <c r="JZO24" s="43"/>
      <c r="JZP24" s="43"/>
      <c r="JZQ24" s="43"/>
      <c r="JZR24" s="43"/>
      <c r="JZS24" s="43"/>
      <c r="JZT24" s="43"/>
      <c r="JZU24" s="43"/>
      <c r="JZV24" s="43"/>
      <c r="JZW24" s="43"/>
      <c r="JZX24" s="43"/>
      <c r="JZY24" s="43"/>
      <c r="JZZ24" s="43"/>
      <c r="KAA24" s="43"/>
      <c r="KAB24" s="43"/>
      <c r="KAC24" s="43"/>
      <c r="KAD24" s="43"/>
      <c r="KAE24" s="43"/>
      <c r="KAF24" s="43"/>
      <c r="KAG24" s="43"/>
      <c r="KAH24" s="43"/>
      <c r="KAI24" s="43"/>
      <c r="KAJ24" s="43"/>
      <c r="KAK24" s="43"/>
      <c r="KAL24" s="43"/>
      <c r="KAM24" s="43"/>
      <c r="KAN24" s="43"/>
      <c r="KAO24" s="43"/>
      <c r="KAP24" s="43"/>
      <c r="KAQ24" s="43"/>
      <c r="KAR24" s="43"/>
      <c r="KAS24" s="43"/>
      <c r="KAT24" s="43"/>
      <c r="KAU24" s="43"/>
      <c r="KAV24" s="43"/>
      <c r="KAW24" s="43"/>
      <c r="KAX24" s="43"/>
      <c r="KAY24" s="43"/>
      <c r="KAZ24" s="43"/>
      <c r="KBA24" s="43"/>
      <c r="KBB24" s="43"/>
      <c r="KBC24" s="43"/>
      <c r="KBD24" s="43"/>
      <c r="KBE24" s="43"/>
      <c r="KBF24" s="43"/>
      <c r="KBG24" s="43"/>
      <c r="KBH24" s="43"/>
      <c r="KBI24" s="43"/>
      <c r="KBJ24" s="43"/>
      <c r="KBK24" s="43"/>
      <c r="KBL24" s="43"/>
      <c r="KBM24" s="43"/>
      <c r="KBN24" s="43"/>
      <c r="KBO24" s="43"/>
      <c r="KBP24" s="43"/>
      <c r="KBQ24" s="43"/>
      <c r="KBR24" s="43"/>
      <c r="KBS24" s="43"/>
      <c r="KBT24" s="43"/>
      <c r="KBU24" s="43"/>
      <c r="KBV24" s="43"/>
      <c r="KBW24" s="43"/>
      <c r="KBX24" s="43"/>
      <c r="KBY24" s="43"/>
      <c r="KBZ24" s="43"/>
      <c r="KCA24" s="43"/>
      <c r="KCB24" s="43"/>
      <c r="KCC24" s="43"/>
      <c r="KCD24" s="43"/>
      <c r="KCE24" s="43"/>
      <c r="KCF24" s="43"/>
      <c r="KCG24" s="43"/>
      <c r="KCH24" s="43"/>
      <c r="KCI24" s="43"/>
      <c r="KCJ24" s="43"/>
      <c r="KCK24" s="43"/>
      <c r="KCL24" s="43"/>
      <c r="KCM24" s="43"/>
      <c r="KCN24" s="43"/>
      <c r="KCO24" s="43"/>
      <c r="KCP24" s="43"/>
      <c r="KCQ24" s="43"/>
      <c r="KCR24" s="43"/>
      <c r="KCS24" s="43"/>
      <c r="KCT24" s="43"/>
      <c r="KCU24" s="43"/>
      <c r="KCV24" s="43"/>
      <c r="KCW24" s="43"/>
      <c r="KCX24" s="43"/>
      <c r="KCY24" s="43"/>
      <c r="KCZ24" s="43"/>
      <c r="KDA24" s="43"/>
      <c r="KDB24" s="43"/>
      <c r="KDC24" s="43"/>
      <c r="KDD24" s="43"/>
      <c r="KDE24" s="43"/>
      <c r="KDF24" s="43"/>
      <c r="KDG24" s="43"/>
      <c r="KDH24" s="43"/>
      <c r="KDI24" s="43"/>
      <c r="KDJ24" s="43"/>
      <c r="KDK24" s="43"/>
      <c r="KDL24" s="43"/>
      <c r="KDM24" s="43"/>
      <c r="KDN24" s="43"/>
      <c r="KDO24" s="43"/>
      <c r="KDP24" s="43"/>
      <c r="KDQ24" s="43"/>
      <c r="KDR24" s="43"/>
      <c r="KDS24" s="43"/>
      <c r="KDT24" s="43"/>
      <c r="KDU24" s="43"/>
      <c r="KDV24" s="43"/>
      <c r="KDW24" s="43"/>
      <c r="KDX24" s="43"/>
      <c r="KDY24" s="43"/>
      <c r="KDZ24" s="43"/>
      <c r="KEA24" s="43"/>
      <c r="KEB24" s="43"/>
      <c r="KEC24" s="43"/>
      <c r="KED24" s="43"/>
      <c r="KEE24" s="43"/>
      <c r="KEF24" s="43"/>
      <c r="KEG24" s="43"/>
      <c r="KEH24" s="43"/>
      <c r="KEI24" s="43"/>
      <c r="KEJ24" s="43"/>
      <c r="KEK24" s="43"/>
      <c r="KEL24" s="43"/>
      <c r="KEM24" s="43"/>
      <c r="KEN24" s="43"/>
      <c r="KEO24" s="43"/>
      <c r="KEP24" s="43"/>
      <c r="KEQ24" s="43"/>
      <c r="KER24" s="43"/>
      <c r="KES24" s="43"/>
      <c r="KET24" s="43"/>
      <c r="KEU24" s="43"/>
      <c r="KEV24" s="43"/>
      <c r="KEW24" s="43"/>
      <c r="KEX24" s="43"/>
      <c r="KEY24" s="43"/>
      <c r="KEZ24" s="43"/>
      <c r="KFA24" s="43"/>
      <c r="KFB24" s="43"/>
      <c r="KFC24" s="43"/>
      <c r="KFD24" s="43"/>
      <c r="KFE24" s="43"/>
      <c r="KFF24" s="43"/>
      <c r="KFG24" s="43"/>
      <c r="KFH24" s="43"/>
      <c r="KFI24" s="43"/>
      <c r="KFJ24" s="43"/>
      <c r="KFK24" s="43"/>
      <c r="KFL24" s="43"/>
      <c r="KFM24" s="43"/>
      <c r="KFN24" s="43"/>
      <c r="KFO24" s="43"/>
      <c r="KFP24" s="43"/>
      <c r="KFQ24" s="43"/>
      <c r="KFR24" s="43"/>
      <c r="KFS24" s="43"/>
      <c r="KFT24" s="43"/>
      <c r="KFU24" s="43"/>
      <c r="KFV24" s="43"/>
      <c r="KFW24" s="43"/>
      <c r="KFX24" s="43"/>
      <c r="KFY24" s="43"/>
      <c r="KFZ24" s="43"/>
      <c r="KGA24" s="43"/>
      <c r="KGB24" s="43"/>
      <c r="KGC24" s="43"/>
      <c r="KGD24" s="43"/>
      <c r="KGE24" s="43"/>
      <c r="KGF24" s="43"/>
      <c r="KGG24" s="43"/>
      <c r="KGH24" s="43"/>
      <c r="KGI24" s="43"/>
      <c r="KGJ24" s="43"/>
      <c r="KGK24" s="43"/>
      <c r="KGL24" s="43"/>
      <c r="KGM24" s="43"/>
      <c r="KGN24" s="43"/>
      <c r="KGO24" s="43"/>
      <c r="KGP24" s="43"/>
      <c r="KGQ24" s="43"/>
      <c r="KGR24" s="43"/>
      <c r="KGS24" s="43"/>
      <c r="KGT24" s="43"/>
      <c r="KGU24" s="43"/>
      <c r="KGV24" s="43"/>
      <c r="KGW24" s="43"/>
      <c r="KGX24" s="43"/>
      <c r="KGY24" s="43"/>
      <c r="KGZ24" s="43"/>
      <c r="KHA24" s="43"/>
      <c r="KHB24" s="43"/>
      <c r="KHC24" s="43"/>
      <c r="KHD24" s="43"/>
      <c r="KHE24" s="43"/>
      <c r="KHF24" s="43"/>
      <c r="KHG24" s="43"/>
      <c r="KHH24" s="43"/>
      <c r="KHI24" s="43"/>
      <c r="KHJ24" s="43"/>
      <c r="KHK24" s="43"/>
      <c r="KHL24" s="43"/>
      <c r="KHM24" s="43"/>
      <c r="KHN24" s="43"/>
      <c r="KHO24" s="43"/>
      <c r="KHP24" s="43"/>
      <c r="KHQ24" s="43"/>
      <c r="KHR24" s="43"/>
      <c r="KHS24" s="43"/>
      <c r="KHT24" s="43"/>
      <c r="KHU24" s="43"/>
      <c r="KHV24" s="43"/>
      <c r="KHW24" s="43"/>
      <c r="KHX24" s="43"/>
      <c r="KHY24" s="43"/>
      <c r="KHZ24" s="43"/>
      <c r="KIA24" s="43"/>
      <c r="KIB24" s="43"/>
      <c r="KIC24" s="43"/>
      <c r="KID24" s="43"/>
      <c r="KIE24" s="43"/>
      <c r="KIF24" s="43"/>
      <c r="KIG24" s="43"/>
      <c r="KIH24" s="43"/>
      <c r="KII24" s="43"/>
      <c r="KIJ24" s="43"/>
      <c r="KIK24" s="43"/>
      <c r="KIL24" s="43"/>
      <c r="KIM24" s="43"/>
      <c r="KIN24" s="43"/>
      <c r="KIO24" s="43"/>
      <c r="KIP24" s="43"/>
      <c r="KIQ24" s="43"/>
      <c r="KIR24" s="43"/>
      <c r="KIS24" s="43"/>
      <c r="KIT24" s="43"/>
      <c r="KIU24" s="43"/>
      <c r="KIV24" s="43"/>
      <c r="KIW24" s="43"/>
      <c r="KIX24" s="43"/>
      <c r="KIY24" s="43"/>
      <c r="KIZ24" s="43"/>
      <c r="KJA24" s="43"/>
      <c r="KJB24" s="43"/>
      <c r="KJC24" s="43"/>
      <c r="KJD24" s="43"/>
      <c r="KJE24" s="43"/>
      <c r="KJF24" s="43"/>
      <c r="KJG24" s="43"/>
      <c r="KJH24" s="43"/>
      <c r="KJI24" s="43"/>
      <c r="KJJ24" s="43"/>
      <c r="KJK24" s="43"/>
      <c r="KJL24" s="43"/>
      <c r="KJM24" s="43"/>
      <c r="KJN24" s="43"/>
      <c r="KJO24" s="43"/>
      <c r="KJP24" s="43"/>
      <c r="KJQ24" s="43"/>
      <c r="KJR24" s="43"/>
      <c r="KJS24" s="43"/>
      <c r="KJT24" s="43"/>
      <c r="KJU24" s="43"/>
      <c r="KJV24" s="43"/>
      <c r="KJW24" s="43"/>
      <c r="KJX24" s="43"/>
      <c r="KJY24" s="43"/>
      <c r="KJZ24" s="43"/>
      <c r="KKA24" s="43"/>
      <c r="KKB24" s="43"/>
      <c r="KKC24" s="43"/>
      <c r="KKD24" s="43"/>
      <c r="KKE24" s="43"/>
      <c r="KKF24" s="43"/>
      <c r="KKG24" s="43"/>
      <c r="KKH24" s="43"/>
      <c r="KKI24" s="43"/>
      <c r="KKJ24" s="43"/>
      <c r="KKK24" s="43"/>
      <c r="KKL24" s="43"/>
      <c r="KKM24" s="43"/>
      <c r="KKN24" s="43"/>
      <c r="KKO24" s="43"/>
      <c r="KKP24" s="43"/>
      <c r="KKQ24" s="43"/>
      <c r="KKR24" s="43"/>
      <c r="KKS24" s="43"/>
      <c r="KKT24" s="43"/>
      <c r="KKU24" s="43"/>
      <c r="KKV24" s="43"/>
      <c r="KKW24" s="43"/>
      <c r="KKX24" s="43"/>
      <c r="KKY24" s="43"/>
      <c r="KKZ24" s="43"/>
      <c r="KLA24" s="43"/>
      <c r="KLB24" s="43"/>
      <c r="KLC24" s="43"/>
      <c r="KLD24" s="43"/>
      <c r="KLE24" s="43"/>
      <c r="KLF24" s="43"/>
      <c r="KLG24" s="43"/>
      <c r="KLH24" s="43"/>
      <c r="KLI24" s="43"/>
      <c r="KLJ24" s="43"/>
      <c r="KLK24" s="43"/>
      <c r="KLL24" s="43"/>
      <c r="KLM24" s="43"/>
      <c r="KLN24" s="43"/>
      <c r="KLO24" s="43"/>
      <c r="KLP24" s="43"/>
      <c r="KLQ24" s="43"/>
      <c r="KLR24" s="43"/>
      <c r="KLS24" s="43"/>
      <c r="KLT24" s="43"/>
      <c r="KLU24" s="43"/>
      <c r="KLV24" s="43"/>
      <c r="KLW24" s="43"/>
      <c r="KLX24" s="43"/>
      <c r="KLY24" s="43"/>
      <c r="KLZ24" s="43"/>
      <c r="KMA24" s="43"/>
      <c r="KMB24" s="43"/>
      <c r="KMC24" s="43"/>
      <c r="KMD24" s="43"/>
      <c r="KME24" s="43"/>
      <c r="KMF24" s="43"/>
      <c r="KMG24" s="43"/>
      <c r="KMH24" s="43"/>
      <c r="KMI24" s="43"/>
      <c r="KMJ24" s="43"/>
      <c r="KMK24" s="43"/>
      <c r="KML24" s="43"/>
      <c r="KMM24" s="43"/>
      <c r="KMN24" s="43"/>
      <c r="KMO24" s="43"/>
      <c r="KMP24" s="43"/>
      <c r="KMQ24" s="43"/>
      <c r="KMR24" s="43"/>
      <c r="KMS24" s="43"/>
      <c r="KMT24" s="43"/>
      <c r="KMU24" s="43"/>
      <c r="KMV24" s="43"/>
      <c r="KMW24" s="43"/>
      <c r="KMX24" s="43"/>
      <c r="KMY24" s="43"/>
      <c r="KMZ24" s="43"/>
      <c r="KNA24" s="43"/>
      <c r="KNB24" s="43"/>
      <c r="KNC24" s="43"/>
      <c r="KND24" s="43"/>
      <c r="KNE24" s="43"/>
      <c r="KNF24" s="43"/>
      <c r="KNG24" s="43"/>
      <c r="KNH24" s="43"/>
      <c r="KNI24" s="43"/>
      <c r="KNJ24" s="43"/>
      <c r="KNK24" s="43"/>
      <c r="KNL24" s="43"/>
      <c r="KNM24" s="43"/>
      <c r="KNN24" s="43"/>
      <c r="KNO24" s="43"/>
      <c r="KNP24" s="43"/>
      <c r="KNQ24" s="43"/>
      <c r="KNR24" s="43"/>
      <c r="KNS24" s="43"/>
      <c r="KNT24" s="43"/>
      <c r="KNU24" s="43"/>
      <c r="KNV24" s="43"/>
      <c r="KNW24" s="43"/>
      <c r="KNX24" s="43"/>
      <c r="KNY24" s="43"/>
      <c r="KNZ24" s="43"/>
      <c r="KOA24" s="43"/>
      <c r="KOB24" s="43"/>
      <c r="KOC24" s="43"/>
      <c r="KOD24" s="43"/>
      <c r="KOE24" s="43"/>
      <c r="KOF24" s="43"/>
      <c r="KOG24" s="43"/>
      <c r="KOH24" s="43"/>
      <c r="KOI24" s="43"/>
      <c r="KOJ24" s="43"/>
      <c r="KOK24" s="43"/>
      <c r="KOL24" s="43"/>
      <c r="KOM24" s="43"/>
      <c r="KON24" s="43"/>
      <c r="KOO24" s="43"/>
      <c r="KOP24" s="43"/>
      <c r="KOQ24" s="43"/>
      <c r="KOR24" s="43"/>
      <c r="KOS24" s="43"/>
      <c r="KOT24" s="43"/>
      <c r="KOU24" s="43"/>
      <c r="KOV24" s="43"/>
      <c r="KOW24" s="43"/>
      <c r="KOX24" s="43"/>
      <c r="KOY24" s="43"/>
      <c r="KOZ24" s="43"/>
      <c r="KPA24" s="43"/>
      <c r="KPB24" s="43"/>
      <c r="KPC24" s="43"/>
      <c r="KPD24" s="43"/>
      <c r="KPE24" s="43"/>
      <c r="KPF24" s="43"/>
      <c r="KPG24" s="43"/>
      <c r="KPH24" s="43"/>
      <c r="KPI24" s="43"/>
      <c r="KPJ24" s="43"/>
      <c r="KPK24" s="43"/>
      <c r="KPL24" s="43"/>
      <c r="KPM24" s="43"/>
      <c r="KPN24" s="43"/>
      <c r="KPO24" s="43"/>
      <c r="KPP24" s="43"/>
      <c r="KPQ24" s="43"/>
      <c r="KPR24" s="43"/>
      <c r="KPS24" s="43"/>
      <c r="KPT24" s="43"/>
      <c r="KPU24" s="43"/>
      <c r="KPV24" s="43"/>
      <c r="KPW24" s="43"/>
      <c r="KPX24" s="43"/>
      <c r="KPY24" s="43"/>
      <c r="KPZ24" s="43"/>
      <c r="KQA24" s="43"/>
      <c r="KQB24" s="43"/>
      <c r="KQC24" s="43"/>
      <c r="KQD24" s="43"/>
      <c r="KQE24" s="43"/>
      <c r="KQF24" s="43"/>
      <c r="KQG24" s="43"/>
      <c r="KQH24" s="43"/>
      <c r="KQI24" s="43"/>
      <c r="KQJ24" s="43"/>
      <c r="KQK24" s="43"/>
      <c r="KQL24" s="43"/>
      <c r="KQM24" s="43"/>
      <c r="KQN24" s="43"/>
      <c r="KQO24" s="43"/>
      <c r="KQP24" s="43"/>
      <c r="KQQ24" s="43"/>
      <c r="KQR24" s="43"/>
      <c r="KQS24" s="43"/>
      <c r="KQT24" s="43"/>
      <c r="KQU24" s="43"/>
      <c r="KQV24" s="43"/>
      <c r="KQW24" s="43"/>
      <c r="KQX24" s="43"/>
      <c r="KQY24" s="43"/>
      <c r="KQZ24" s="43"/>
      <c r="KRA24" s="43"/>
      <c r="KRB24" s="43"/>
      <c r="KRC24" s="43"/>
      <c r="KRD24" s="43"/>
      <c r="KRE24" s="43"/>
      <c r="KRF24" s="43"/>
      <c r="KRG24" s="43"/>
      <c r="KRH24" s="43"/>
      <c r="KRI24" s="43"/>
      <c r="KRJ24" s="43"/>
      <c r="KRK24" s="43"/>
      <c r="KRL24" s="43"/>
      <c r="KRM24" s="43"/>
      <c r="KRN24" s="43"/>
      <c r="KRO24" s="43"/>
      <c r="KRP24" s="43"/>
      <c r="KRQ24" s="43"/>
      <c r="KRR24" s="43"/>
      <c r="KRS24" s="43"/>
      <c r="KRT24" s="43"/>
      <c r="KRU24" s="43"/>
      <c r="KRV24" s="43"/>
      <c r="KRW24" s="43"/>
      <c r="KRX24" s="43"/>
      <c r="KRY24" s="43"/>
      <c r="KRZ24" s="43"/>
      <c r="KSA24" s="43"/>
      <c r="KSB24" s="43"/>
      <c r="KSC24" s="43"/>
      <c r="KSD24" s="43"/>
      <c r="KSE24" s="43"/>
      <c r="KSF24" s="43"/>
      <c r="KSG24" s="43"/>
      <c r="KSH24" s="43"/>
      <c r="KSI24" s="43"/>
      <c r="KSJ24" s="43"/>
      <c r="KSK24" s="43"/>
      <c r="KSL24" s="43"/>
      <c r="KSM24" s="43"/>
      <c r="KSN24" s="43"/>
      <c r="KSO24" s="43"/>
      <c r="KSP24" s="43"/>
      <c r="KSQ24" s="43"/>
      <c r="KSR24" s="43"/>
      <c r="KSS24" s="43"/>
      <c r="KST24" s="43"/>
      <c r="KSU24" s="43"/>
      <c r="KSV24" s="43"/>
      <c r="KSW24" s="43"/>
      <c r="KSX24" s="43"/>
      <c r="KSY24" s="43"/>
      <c r="KSZ24" s="43"/>
      <c r="KTA24" s="43"/>
      <c r="KTB24" s="43"/>
      <c r="KTC24" s="43"/>
      <c r="KTD24" s="43"/>
      <c r="KTE24" s="43"/>
      <c r="KTF24" s="43"/>
      <c r="KTG24" s="43"/>
      <c r="KTH24" s="43"/>
      <c r="KTI24" s="43"/>
      <c r="KTJ24" s="43"/>
      <c r="KTK24" s="43"/>
      <c r="KTL24" s="43"/>
      <c r="KTM24" s="43"/>
      <c r="KTN24" s="43"/>
      <c r="KTO24" s="43"/>
      <c r="KTP24" s="43"/>
      <c r="KTQ24" s="43"/>
      <c r="KTR24" s="43"/>
      <c r="KTS24" s="43"/>
      <c r="KTT24" s="43"/>
      <c r="KTU24" s="43"/>
      <c r="KTV24" s="43"/>
      <c r="KTW24" s="43"/>
      <c r="KTX24" s="43"/>
      <c r="KTY24" s="43"/>
      <c r="KTZ24" s="43"/>
      <c r="KUA24" s="43"/>
      <c r="KUB24" s="43"/>
      <c r="KUC24" s="43"/>
      <c r="KUD24" s="43"/>
      <c r="KUE24" s="43"/>
      <c r="KUF24" s="43"/>
      <c r="KUG24" s="43"/>
      <c r="KUH24" s="43"/>
      <c r="KUI24" s="43"/>
      <c r="KUJ24" s="43"/>
      <c r="KUK24" s="43"/>
      <c r="KUL24" s="43"/>
      <c r="KUM24" s="43"/>
      <c r="KUN24" s="43"/>
      <c r="KUO24" s="43"/>
      <c r="KUP24" s="43"/>
      <c r="KUQ24" s="43"/>
      <c r="KUR24" s="43"/>
      <c r="KUS24" s="43"/>
      <c r="KUT24" s="43"/>
      <c r="KUU24" s="43"/>
      <c r="KUV24" s="43"/>
      <c r="KUW24" s="43"/>
      <c r="KUX24" s="43"/>
      <c r="KUY24" s="43"/>
      <c r="KUZ24" s="43"/>
      <c r="KVA24" s="43"/>
      <c r="KVB24" s="43"/>
      <c r="KVC24" s="43"/>
      <c r="KVD24" s="43"/>
      <c r="KVE24" s="43"/>
      <c r="KVF24" s="43"/>
      <c r="KVG24" s="43"/>
      <c r="KVH24" s="43"/>
      <c r="KVI24" s="43"/>
      <c r="KVJ24" s="43"/>
      <c r="KVK24" s="43"/>
      <c r="KVL24" s="43"/>
      <c r="KVM24" s="43"/>
      <c r="KVN24" s="43"/>
      <c r="KVO24" s="43"/>
      <c r="KVP24" s="43"/>
      <c r="KVQ24" s="43"/>
      <c r="KVR24" s="43"/>
      <c r="KVS24" s="43"/>
      <c r="KVT24" s="43"/>
      <c r="KVU24" s="43"/>
      <c r="KVV24" s="43"/>
      <c r="KVW24" s="43"/>
      <c r="KVX24" s="43"/>
      <c r="KVY24" s="43"/>
      <c r="KVZ24" s="43"/>
      <c r="KWA24" s="43"/>
      <c r="KWB24" s="43"/>
      <c r="KWC24" s="43"/>
      <c r="KWD24" s="43"/>
      <c r="KWE24" s="43"/>
      <c r="KWF24" s="43"/>
      <c r="KWG24" s="43"/>
      <c r="KWH24" s="43"/>
      <c r="KWI24" s="43"/>
      <c r="KWJ24" s="43"/>
      <c r="KWK24" s="43"/>
      <c r="KWL24" s="43"/>
      <c r="KWM24" s="43"/>
      <c r="KWN24" s="43"/>
      <c r="KWO24" s="43"/>
      <c r="KWP24" s="43"/>
      <c r="KWQ24" s="43"/>
      <c r="KWR24" s="43"/>
      <c r="KWS24" s="43"/>
      <c r="KWT24" s="43"/>
      <c r="KWU24" s="43"/>
      <c r="KWV24" s="43"/>
      <c r="KWW24" s="43"/>
      <c r="KWX24" s="43"/>
      <c r="KWY24" s="43"/>
      <c r="KWZ24" s="43"/>
      <c r="KXA24" s="43"/>
      <c r="KXB24" s="43"/>
      <c r="KXC24" s="43"/>
      <c r="KXD24" s="43"/>
      <c r="KXE24" s="43"/>
      <c r="KXF24" s="43"/>
      <c r="KXG24" s="43"/>
      <c r="KXH24" s="43"/>
      <c r="KXI24" s="43"/>
      <c r="KXJ24" s="43"/>
      <c r="KXK24" s="43"/>
      <c r="KXL24" s="43"/>
      <c r="KXM24" s="43"/>
      <c r="KXN24" s="43"/>
      <c r="KXO24" s="43"/>
      <c r="KXP24" s="43"/>
      <c r="KXQ24" s="43"/>
      <c r="KXR24" s="43"/>
      <c r="KXS24" s="43"/>
      <c r="KXT24" s="43"/>
      <c r="KXU24" s="43"/>
      <c r="KXV24" s="43"/>
      <c r="KXW24" s="43"/>
      <c r="KXX24" s="43"/>
      <c r="KXY24" s="43"/>
      <c r="KXZ24" s="43"/>
      <c r="KYA24" s="43"/>
      <c r="KYB24" s="43"/>
      <c r="KYC24" s="43"/>
      <c r="KYD24" s="43"/>
      <c r="KYE24" s="43"/>
      <c r="KYF24" s="43"/>
      <c r="KYG24" s="43"/>
      <c r="KYH24" s="43"/>
      <c r="KYI24" s="43"/>
      <c r="KYJ24" s="43"/>
      <c r="KYK24" s="43"/>
      <c r="KYL24" s="43"/>
      <c r="KYM24" s="43"/>
      <c r="KYN24" s="43"/>
      <c r="KYO24" s="43"/>
      <c r="KYP24" s="43"/>
      <c r="KYQ24" s="43"/>
      <c r="KYR24" s="43"/>
      <c r="KYS24" s="43"/>
      <c r="KYT24" s="43"/>
      <c r="KYU24" s="43"/>
      <c r="KYV24" s="43"/>
      <c r="KYW24" s="43"/>
      <c r="KYX24" s="43"/>
      <c r="KYY24" s="43"/>
      <c r="KYZ24" s="43"/>
      <c r="KZA24" s="43"/>
      <c r="KZB24" s="43"/>
      <c r="KZC24" s="43"/>
      <c r="KZD24" s="43"/>
      <c r="KZE24" s="43"/>
      <c r="KZF24" s="43"/>
      <c r="KZG24" s="43"/>
      <c r="KZH24" s="43"/>
      <c r="KZI24" s="43"/>
      <c r="KZJ24" s="43"/>
      <c r="KZK24" s="43"/>
      <c r="KZL24" s="43"/>
      <c r="KZM24" s="43"/>
      <c r="KZN24" s="43"/>
      <c r="KZO24" s="43"/>
      <c r="KZP24" s="43"/>
      <c r="KZQ24" s="43"/>
      <c r="KZR24" s="43"/>
      <c r="KZS24" s="43"/>
      <c r="KZT24" s="43"/>
      <c r="KZU24" s="43"/>
      <c r="KZV24" s="43"/>
      <c r="KZW24" s="43"/>
      <c r="KZX24" s="43"/>
      <c r="KZY24" s="43"/>
      <c r="KZZ24" s="43"/>
      <c r="LAA24" s="43"/>
      <c r="LAB24" s="43"/>
      <c r="LAC24" s="43"/>
      <c r="LAD24" s="43"/>
      <c r="LAE24" s="43"/>
      <c r="LAF24" s="43"/>
      <c r="LAG24" s="43"/>
      <c r="LAH24" s="43"/>
      <c r="LAI24" s="43"/>
      <c r="LAJ24" s="43"/>
      <c r="LAK24" s="43"/>
      <c r="LAL24" s="43"/>
      <c r="LAM24" s="43"/>
      <c r="LAN24" s="43"/>
      <c r="LAO24" s="43"/>
      <c r="LAP24" s="43"/>
      <c r="LAQ24" s="43"/>
      <c r="LAR24" s="43"/>
      <c r="LAS24" s="43"/>
      <c r="LAT24" s="43"/>
      <c r="LAU24" s="43"/>
      <c r="LAV24" s="43"/>
      <c r="LAW24" s="43"/>
      <c r="LAX24" s="43"/>
      <c r="LAY24" s="43"/>
      <c r="LAZ24" s="43"/>
      <c r="LBA24" s="43"/>
      <c r="LBB24" s="43"/>
      <c r="LBC24" s="43"/>
      <c r="LBD24" s="43"/>
      <c r="LBE24" s="43"/>
      <c r="LBF24" s="43"/>
      <c r="LBG24" s="43"/>
      <c r="LBH24" s="43"/>
      <c r="LBI24" s="43"/>
      <c r="LBJ24" s="43"/>
      <c r="LBK24" s="43"/>
      <c r="LBL24" s="43"/>
      <c r="LBM24" s="43"/>
      <c r="LBN24" s="43"/>
      <c r="LBO24" s="43"/>
      <c r="LBP24" s="43"/>
      <c r="LBQ24" s="43"/>
      <c r="LBR24" s="43"/>
      <c r="LBS24" s="43"/>
      <c r="LBT24" s="43"/>
      <c r="LBU24" s="43"/>
      <c r="LBV24" s="43"/>
      <c r="LBW24" s="43"/>
      <c r="LBX24" s="43"/>
      <c r="LBY24" s="43"/>
      <c r="LBZ24" s="43"/>
      <c r="LCA24" s="43"/>
      <c r="LCB24" s="43"/>
      <c r="LCC24" s="43"/>
      <c r="LCD24" s="43"/>
      <c r="LCE24" s="43"/>
      <c r="LCF24" s="43"/>
      <c r="LCG24" s="43"/>
      <c r="LCH24" s="43"/>
      <c r="LCI24" s="43"/>
      <c r="LCJ24" s="43"/>
      <c r="LCK24" s="43"/>
      <c r="LCL24" s="43"/>
      <c r="LCM24" s="43"/>
      <c r="LCN24" s="43"/>
      <c r="LCO24" s="43"/>
      <c r="LCP24" s="43"/>
      <c r="LCQ24" s="43"/>
      <c r="LCR24" s="43"/>
      <c r="LCS24" s="43"/>
      <c r="LCT24" s="43"/>
      <c r="LCU24" s="43"/>
      <c r="LCV24" s="43"/>
      <c r="LCW24" s="43"/>
      <c r="LCX24" s="43"/>
      <c r="LCY24" s="43"/>
      <c r="LCZ24" s="43"/>
      <c r="LDA24" s="43"/>
      <c r="LDB24" s="43"/>
      <c r="LDC24" s="43"/>
      <c r="LDD24" s="43"/>
      <c r="LDE24" s="43"/>
      <c r="LDF24" s="43"/>
      <c r="LDG24" s="43"/>
      <c r="LDH24" s="43"/>
      <c r="LDI24" s="43"/>
      <c r="LDJ24" s="43"/>
      <c r="LDK24" s="43"/>
      <c r="LDL24" s="43"/>
      <c r="LDM24" s="43"/>
      <c r="LDN24" s="43"/>
      <c r="LDO24" s="43"/>
      <c r="LDP24" s="43"/>
      <c r="LDQ24" s="43"/>
      <c r="LDR24" s="43"/>
      <c r="LDS24" s="43"/>
      <c r="LDT24" s="43"/>
      <c r="LDU24" s="43"/>
      <c r="LDV24" s="43"/>
      <c r="LDW24" s="43"/>
      <c r="LDX24" s="43"/>
      <c r="LDY24" s="43"/>
      <c r="LDZ24" s="43"/>
      <c r="LEA24" s="43"/>
      <c r="LEB24" s="43"/>
      <c r="LEC24" s="43"/>
      <c r="LED24" s="43"/>
      <c r="LEE24" s="43"/>
      <c r="LEF24" s="43"/>
      <c r="LEG24" s="43"/>
      <c r="LEH24" s="43"/>
      <c r="LEI24" s="43"/>
      <c r="LEJ24" s="43"/>
      <c r="LEK24" s="43"/>
      <c r="LEL24" s="43"/>
      <c r="LEM24" s="43"/>
      <c r="LEN24" s="43"/>
      <c r="LEO24" s="43"/>
      <c r="LEP24" s="43"/>
      <c r="LEQ24" s="43"/>
      <c r="LER24" s="43"/>
      <c r="LES24" s="43"/>
      <c r="LET24" s="43"/>
      <c r="LEU24" s="43"/>
      <c r="LEV24" s="43"/>
      <c r="LEW24" s="43"/>
      <c r="LEX24" s="43"/>
      <c r="LEY24" s="43"/>
      <c r="LEZ24" s="43"/>
      <c r="LFA24" s="43"/>
      <c r="LFB24" s="43"/>
      <c r="LFC24" s="43"/>
      <c r="LFD24" s="43"/>
      <c r="LFE24" s="43"/>
      <c r="LFF24" s="43"/>
      <c r="LFG24" s="43"/>
      <c r="LFH24" s="43"/>
      <c r="LFI24" s="43"/>
      <c r="LFJ24" s="43"/>
      <c r="LFK24" s="43"/>
      <c r="LFL24" s="43"/>
      <c r="LFM24" s="43"/>
      <c r="LFN24" s="43"/>
      <c r="LFO24" s="43"/>
      <c r="LFP24" s="43"/>
      <c r="LFQ24" s="43"/>
      <c r="LFR24" s="43"/>
      <c r="LFS24" s="43"/>
      <c r="LFT24" s="43"/>
      <c r="LFU24" s="43"/>
      <c r="LFV24" s="43"/>
      <c r="LFW24" s="43"/>
      <c r="LFX24" s="43"/>
      <c r="LFY24" s="43"/>
      <c r="LFZ24" s="43"/>
      <c r="LGA24" s="43"/>
      <c r="LGB24" s="43"/>
      <c r="LGC24" s="43"/>
      <c r="LGD24" s="43"/>
      <c r="LGE24" s="43"/>
      <c r="LGF24" s="43"/>
      <c r="LGG24" s="43"/>
      <c r="LGH24" s="43"/>
      <c r="LGI24" s="43"/>
      <c r="LGJ24" s="43"/>
      <c r="LGK24" s="43"/>
      <c r="LGL24" s="43"/>
      <c r="LGM24" s="43"/>
      <c r="LGN24" s="43"/>
      <c r="LGO24" s="43"/>
      <c r="LGP24" s="43"/>
      <c r="LGQ24" s="43"/>
      <c r="LGR24" s="43"/>
      <c r="LGS24" s="43"/>
      <c r="LGT24" s="43"/>
      <c r="LGU24" s="43"/>
      <c r="LGV24" s="43"/>
      <c r="LGW24" s="43"/>
      <c r="LGX24" s="43"/>
      <c r="LGY24" s="43"/>
      <c r="LGZ24" s="43"/>
      <c r="LHA24" s="43"/>
      <c r="LHB24" s="43"/>
      <c r="LHC24" s="43"/>
      <c r="LHD24" s="43"/>
      <c r="LHE24" s="43"/>
      <c r="LHF24" s="43"/>
      <c r="LHG24" s="43"/>
      <c r="LHH24" s="43"/>
      <c r="LHI24" s="43"/>
      <c r="LHJ24" s="43"/>
      <c r="LHK24" s="43"/>
      <c r="LHL24" s="43"/>
      <c r="LHM24" s="43"/>
      <c r="LHN24" s="43"/>
      <c r="LHO24" s="43"/>
      <c r="LHP24" s="43"/>
      <c r="LHQ24" s="43"/>
      <c r="LHR24" s="43"/>
      <c r="LHS24" s="43"/>
      <c r="LHT24" s="43"/>
      <c r="LHU24" s="43"/>
      <c r="LHV24" s="43"/>
      <c r="LHW24" s="43"/>
      <c r="LHX24" s="43"/>
      <c r="LHY24" s="43"/>
      <c r="LHZ24" s="43"/>
      <c r="LIA24" s="43"/>
      <c r="LIB24" s="43"/>
      <c r="LIC24" s="43"/>
      <c r="LID24" s="43"/>
      <c r="LIE24" s="43"/>
      <c r="LIF24" s="43"/>
      <c r="LIG24" s="43"/>
      <c r="LIH24" s="43"/>
      <c r="LII24" s="43"/>
      <c r="LIJ24" s="43"/>
      <c r="LIK24" s="43"/>
      <c r="LIL24" s="43"/>
      <c r="LIM24" s="43"/>
      <c r="LIN24" s="43"/>
      <c r="LIO24" s="43"/>
      <c r="LIP24" s="43"/>
      <c r="LIQ24" s="43"/>
      <c r="LIR24" s="43"/>
      <c r="LIS24" s="43"/>
      <c r="LIT24" s="43"/>
      <c r="LIU24" s="43"/>
      <c r="LIV24" s="43"/>
      <c r="LIW24" s="43"/>
      <c r="LIX24" s="43"/>
      <c r="LIY24" s="43"/>
      <c r="LIZ24" s="43"/>
      <c r="LJA24" s="43"/>
      <c r="LJB24" s="43"/>
      <c r="LJC24" s="43"/>
      <c r="LJD24" s="43"/>
      <c r="LJE24" s="43"/>
      <c r="LJF24" s="43"/>
      <c r="LJG24" s="43"/>
      <c r="LJH24" s="43"/>
      <c r="LJI24" s="43"/>
      <c r="LJJ24" s="43"/>
      <c r="LJK24" s="43"/>
      <c r="LJL24" s="43"/>
      <c r="LJM24" s="43"/>
      <c r="LJN24" s="43"/>
      <c r="LJO24" s="43"/>
      <c r="LJP24" s="43"/>
      <c r="LJQ24" s="43"/>
      <c r="LJR24" s="43"/>
      <c r="LJS24" s="43"/>
      <c r="LJT24" s="43"/>
      <c r="LJU24" s="43"/>
      <c r="LJV24" s="43"/>
      <c r="LJW24" s="43"/>
      <c r="LJX24" s="43"/>
      <c r="LJY24" s="43"/>
      <c r="LJZ24" s="43"/>
      <c r="LKA24" s="43"/>
      <c r="LKB24" s="43"/>
      <c r="LKC24" s="43"/>
      <c r="LKD24" s="43"/>
      <c r="LKE24" s="43"/>
      <c r="LKF24" s="43"/>
      <c r="LKG24" s="43"/>
      <c r="LKH24" s="43"/>
      <c r="LKI24" s="43"/>
      <c r="LKJ24" s="43"/>
      <c r="LKK24" s="43"/>
      <c r="LKL24" s="43"/>
      <c r="LKM24" s="43"/>
      <c r="LKN24" s="43"/>
      <c r="LKO24" s="43"/>
      <c r="LKP24" s="43"/>
      <c r="LKQ24" s="43"/>
      <c r="LKR24" s="43"/>
      <c r="LKS24" s="43"/>
      <c r="LKT24" s="43"/>
      <c r="LKU24" s="43"/>
      <c r="LKV24" s="43"/>
      <c r="LKW24" s="43"/>
      <c r="LKX24" s="43"/>
      <c r="LKY24" s="43"/>
      <c r="LKZ24" s="43"/>
      <c r="LLA24" s="43"/>
      <c r="LLB24" s="43"/>
      <c r="LLC24" s="43"/>
      <c r="LLD24" s="43"/>
      <c r="LLE24" s="43"/>
      <c r="LLF24" s="43"/>
      <c r="LLG24" s="43"/>
      <c r="LLH24" s="43"/>
      <c r="LLI24" s="43"/>
      <c r="LLJ24" s="43"/>
      <c r="LLK24" s="43"/>
      <c r="LLL24" s="43"/>
      <c r="LLM24" s="43"/>
      <c r="LLN24" s="43"/>
      <c r="LLO24" s="43"/>
      <c r="LLP24" s="43"/>
      <c r="LLQ24" s="43"/>
      <c r="LLR24" s="43"/>
      <c r="LLS24" s="43"/>
      <c r="LLT24" s="43"/>
      <c r="LLU24" s="43"/>
      <c r="LLV24" s="43"/>
      <c r="LLW24" s="43"/>
      <c r="LLX24" s="43"/>
      <c r="LLY24" s="43"/>
      <c r="LLZ24" s="43"/>
      <c r="LMA24" s="43"/>
      <c r="LMB24" s="43"/>
      <c r="LMC24" s="43"/>
      <c r="LMD24" s="43"/>
      <c r="LME24" s="43"/>
      <c r="LMF24" s="43"/>
      <c r="LMG24" s="43"/>
      <c r="LMH24" s="43"/>
      <c r="LMI24" s="43"/>
      <c r="LMJ24" s="43"/>
      <c r="LMK24" s="43"/>
      <c r="LML24" s="43"/>
      <c r="LMM24" s="43"/>
      <c r="LMN24" s="43"/>
      <c r="LMO24" s="43"/>
      <c r="LMP24" s="43"/>
      <c r="LMQ24" s="43"/>
      <c r="LMR24" s="43"/>
      <c r="LMS24" s="43"/>
      <c r="LMT24" s="43"/>
      <c r="LMU24" s="43"/>
      <c r="LMV24" s="43"/>
      <c r="LMW24" s="43"/>
      <c r="LMX24" s="43"/>
      <c r="LMY24" s="43"/>
      <c r="LMZ24" s="43"/>
      <c r="LNA24" s="43"/>
      <c r="LNB24" s="43"/>
      <c r="LNC24" s="43"/>
      <c r="LND24" s="43"/>
      <c r="LNE24" s="43"/>
      <c r="LNF24" s="43"/>
      <c r="LNG24" s="43"/>
      <c r="LNH24" s="43"/>
      <c r="LNI24" s="43"/>
      <c r="LNJ24" s="43"/>
      <c r="LNK24" s="43"/>
      <c r="LNL24" s="43"/>
      <c r="LNM24" s="43"/>
      <c r="LNN24" s="43"/>
      <c r="LNO24" s="43"/>
      <c r="LNP24" s="43"/>
      <c r="LNQ24" s="43"/>
      <c r="LNR24" s="43"/>
      <c r="LNS24" s="43"/>
      <c r="LNT24" s="43"/>
      <c r="LNU24" s="43"/>
      <c r="LNV24" s="43"/>
      <c r="LNW24" s="43"/>
      <c r="LNX24" s="43"/>
      <c r="LNY24" s="43"/>
      <c r="LNZ24" s="43"/>
      <c r="LOA24" s="43"/>
      <c r="LOB24" s="43"/>
      <c r="LOC24" s="43"/>
      <c r="LOD24" s="43"/>
      <c r="LOE24" s="43"/>
      <c r="LOF24" s="43"/>
      <c r="LOG24" s="43"/>
      <c r="LOH24" s="43"/>
      <c r="LOI24" s="43"/>
      <c r="LOJ24" s="43"/>
      <c r="LOK24" s="43"/>
      <c r="LOL24" s="43"/>
      <c r="LOM24" s="43"/>
      <c r="LON24" s="43"/>
      <c r="LOO24" s="43"/>
      <c r="LOP24" s="43"/>
      <c r="LOQ24" s="43"/>
      <c r="LOR24" s="43"/>
      <c r="LOS24" s="43"/>
      <c r="LOT24" s="43"/>
      <c r="LOU24" s="43"/>
      <c r="LOV24" s="43"/>
      <c r="LOW24" s="43"/>
      <c r="LOX24" s="43"/>
      <c r="LOY24" s="43"/>
      <c r="LOZ24" s="43"/>
      <c r="LPA24" s="43"/>
      <c r="LPB24" s="43"/>
      <c r="LPC24" s="43"/>
      <c r="LPD24" s="43"/>
      <c r="LPE24" s="43"/>
      <c r="LPF24" s="43"/>
      <c r="LPG24" s="43"/>
      <c r="LPH24" s="43"/>
      <c r="LPI24" s="43"/>
      <c r="LPJ24" s="43"/>
      <c r="LPK24" s="43"/>
      <c r="LPL24" s="43"/>
      <c r="LPM24" s="43"/>
      <c r="LPN24" s="43"/>
      <c r="LPO24" s="43"/>
      <c r="LPP24" s="43"/>
      <c r="LPQ24" s="43"/>
      <c r="LPR24" s="43"/>
      <c r="LPS24" s="43"/>
      <c r="LPT24" s="43"/>
      <c r="LPU24" s="43"/>
      <c r="LPV24" s="43"/>
      <c r="LPW24" s="43"/>
      <c r="LPX24" s="43"/>
      <c r="LPY24" s="43"/>
      <c r="LPZ24" s="43"/>
      <c r="LQA24" s="43"/>
      <c r="LQB24" s="43"/>
      <c r="LQC24" s="43"/>
      <c r="LQD24" s="43"/>
      <c r="LQE24" s="43"/>
      <c r="LQF24" s="43"/>
      <c r="LQG24" s="43"/>
      <c r="LQH24" s="43"/>
      <c r="LQI24" s="43"/>
      <c r="LQJ24" s="43"/>
      <c r="LQK24" s="43"/>
      <c r="LQL24" s="43"/>
      <c r="LQM24" s="43"/>
      <c r="LQN24" s="43"/>
      <c r="LQO24" s="43"/>
      <c r="LQP24" s="43"/>
      <c r="LQQ24" s="43"/>
      <c r="LQR24" s="43"/>
      <c r="LQS24" s="43"/>
      <c r="LQT24" s="43"/>
      <c r="LQU24" s="43"/>
      <c r="LQV24" s="43"/>
      <c r="LQW24" s="43"/>
      <c r="LQX24" s="43"/>
      <c r="LQY24" s="43"/>
      <c r="LQZ24" s="43"/>
      <c r="LRA24" s="43"/>
      <c r="LRB24" s="43"/>
      <c r="LRC24" s="43"/>
      <c r="LRD24" s="43"/>
      <c r="LRE24" s="43"/>
      <c r="LRF24" s="43"/>
      <c r="LRG24" s="43"/>
      <c r="LRH24" s="43"/>
      <c r="LRI24" s="43"/>
      <c r="LRJ24" s="43"/>
      <c r="LRK24" s="43"/>
      <c r="LRL24" s="43"/>
      <c r="LRM24" s="43"/>
      <c r="LRN24" s="43"/>
      <c r="LRO24" s="43"/>
      <c r="LRP24" s="43"/>
      <c r="LRQ24" s="43"/>
      <c r="LRR24" s="43"/>
      <c r="LRS24" s="43"/>
      <c r="LRT24" s="43"/>
      <c r="LRU24" s="43"/>
      <c r="LRV24" s="43"/>
      <c r="LRW24" s="43"/>
      <c r="LRX24" s="43"/>
      <c r="LRY24" s="43"/>
      <c r="LRZ24" s="43"/>
      <c r="LSA24" s="43"/>
      <c r="LSB24" s="43"/>
      <c r="LSC24" s="43"/>
      <c r="LSD24" s="43"/>
      <c r="LSE24" s="43"/>
      <c r="LSF24" s="43"/>
      <c r="LSG24" s="43"/>
      <c r="LSH24" s="43"/>
      <c r="LSI24" s="43"/>
      <c r="LSJ24" s="43"/>
      <c r="LSK24" s="43"/>
      <c r="LSL24" s="43"/>
      <c r="LSM24" s="43"/>
      <c r="LSN24" s="43"/>
      <c r="LSO24" s="43"/>
      <c r="LSP24" s="43"/>
      <c r="LSQ24" s="43"/>
      <c r="LSR24" s="43"/>
      <c r="LSS24" s="43"/>
      <c r="LST24" s="43"/>
      <c r="LSU24" s="43"/>
      <c r="LSV24" s="43"/>
      <c r="LSW24" s="43"/>
      <c r="LSX24" s="43"/>
      <c r="LSY24" s="43"/>
      <c r="LSZ24" s="43"/>
      <c r="LTA24" s="43"/>
      <c r="LTB24" s="43"/>
      <c r="LTC24" s="43"/>
      <c r="LTD24" s="43"/>
      <c r="LTE24" s="43"/>
      <c r="LTF24" s="43"/>
      <c r="LTG24" s="43"/>
      <c r="LTH24" s="43"/>
      <c r="LTI24" s="43"/>
      <c r="LTJ24" s="43"/>
      <c r="LTK24" s="43"/>
      <c r="LTL24" s="43"/>
      <c r="LTM24" s="43"/>
      <c r="LTN24" s="43"/>
      <c r="LTO24" s="43"/>
      <c r="LTP24" s="43"/>
      <c r="LTQ24" s="43"/>
      <c r="LTR24" s="43"/>
      <c r="LTS24" s="43"/>
      <c r="LTT24" s="43"/>
      <c r="LTU24" s="43"/>
      <c r="LTV24" s="43"/>
      <c r="LTW24" s="43"/>
      <c r="LTX24" s="43"/>
      <c r="LTY24" s="43"/>
      <c r="LTZ24" s="43"/>
      <c r="LUA24" s="43"/>
      <c r="LUB24" s="43"/>
      <c r="LUC24" s="43"/>
      <c r="LUD24" s="43"/>
      <c r="LUE24" s="43"/>
      <c r="LUF24" s="43"/>
      <c r="LUG24" s="43"/>
      <c r="LUH24" s="43"/>
      <c r="LUI24" s="43"/>
      <c r="LUJ24" s="43"/>
      <c r="LUK24" s="43"/>
      <c r="LUL24" s="43"/>
      <c r="LUM24" s="43"/>
      <c r="LUN24" s="43"/>
      <c r="LUO24" s="43"/>
      <c r="LUP24" s="43"/>
      <c r="LUQ24" s="43"/>
      <c r="LUR24" s="43"/>
      <c r="LUS24" s="43"/>
      <c r="LUT24" s="43"/>
      <c r="LUU24" s="43"/>
      <c r="LUV24" s="43"/>
      <c r="LUW24" s="43"/>
      <c r="LUX24" s="43"/>
      <c r="LUY24" s="43"/>
      <c r="LUZ24" s="43"/>
      <c r="LVA24" s="43"/>
      <c r="LVB24" s="43"/>
      <c r="LVC24" s="43"/>
      <c r="LVD24" s="43"/>
      <c r="LVE24" s="43"/>
      <c r="LVF24" s="43"/>
      <c r="LVG24" s="43"/>
      <c r="LVH24" s="43"/>
      <c r="LVI24" s="43"/>
      <c r="LVJ24" s="43"/>
      <c r="LVK24" s="43"/>
      <c r="LVL24" s="43"/>
      <c r="LVM24" s="43"/>
      <c r="LVN24" s="43"/>
      <c r="LVO24" s="43"/>
      <c r="LVP24" s="43"/>
      <c r="LVQ24" s="43"/>
      <c r="LVR24" s="43"/>
      <c r="LVS24" s="43"/>
      <c r="LVT24" s="43"/>
      <c r="LVU24" s="43"/>
      <c r="LVV24" s="43"/>
      <c r="LVW24" s="43"/>
      <c r="LVX24" s="43"/>
      <c r="LVY24" s="43"/>
      <c r="LVZ24" s="43"/>
      <c r="LWA24" s="43"/>
      <c r="LWB24" s="43"/>
      <c r="LWC24" s="43"/>
      <c r="LWD24" s="43"/>
      <c r="LWE24" s="43"/>
      <c r="LWF24" s="43"/>
      <c r="LWG24" s="43"/>
      <c r="LWH24" s="43"/>
      <c r="LWI24" s="43"/>
      <c r="LWJ24" s="43"/>
      <c r="LWK24" s="43"/>
      <c r="LWL24" s="43"/>
      <c r="LWM24" s="43"/>
      <c r="LWN24" s="43"/>
      <c r="LWO24" s="43"/>
      <c r="LWP24" s="43"/>
      <c r="LWQ24" s="43"/>
      <c r="LWR24" s="43"/>
      <c r="LWS24" s="43"/>
      <c r="LWT24" s="43"/>
      <c r="LWU24" s="43"/>
      <c r="LWV24" s="43"/>
      <c r="LWW24" s="43"/>
      <c r="LWX24" s="43"/>
      <c r="LWY24" s="43"/>
      <c r="LWZ24" s="43"/>
      <c r="LXA24" s="43"/>
      <c r="LXB24" s="43"/>
      <c r="LXC24" s="43"/>
      <c r="LXD24" s="43"/>
      <c r="LXE24" s="43"/>
      <c r="LXF24" s="43"/>
      <c r="LXG24" s="43"/>
      <c r="LXH24" s="43"/>
      <c r="LXI24" s="43"/>
      <c r="LXJ24" s="43"/>
      <c r="LXK24" s="43"/>
      <c r="LXL24" s="43"/>
      <c r="LXM24" s="43"/>
      <c r="LXN24" s="43"/>
      <c r="LXO24" s="43"/>
      <c r="LXP24" s="43"/>
      <c r="LXQ24" s="43"/>
      <c r="LXR24" s="43"/>
      <c r="LXS24" s="43"/>
      <c r="LXT24" s="43"/>
      <c r="LXU24" s="43"/>
      <c r="LXV24" s="43"/>
      <c r="LXW24" s="43"/>
      <c r="LXX24" s="43"/>
      <c r="LXY24" s="43"/>
      <c r="LXZ24" s="43"/>
      <c r="LYA24" s="43"/>
      <c r="LYB24" s="43"/>
      <c r="LYC24" s="43"/>
      <c r="LYD24" s="43"/>
      <c r="LYE24" s="43"/>
      <c r="LYF24" s="43"/>
      <c r="LYG24" s="43"/>
      <c r="LYH24" s="43"/>
      <c r="LYI24" s="43"/>
      <c r="LYJ24" s="43"/>
      <c r="LYK24" s="43"/>
      <c r="LYL24" s="43"/>
      <c r="LYM24" s="43"/>
      <c r="LYN24" s="43"/>
      <c r="LYO24" s="43"/>
      <c r="LYP24" s="43"/>
      <c r="LYQ24" s="43"/>
      <c r="LYR24" s="43"/>
      <c r="LYS24" s="43"/>
      <c r="LYT24" s="43"/>
      <c r="LYU24" s="43"/>
      <c r="LYV24" s="43"/>
      <c r="LYW24" s="43"/>
      <c r="LYX24" s="43"/>
      <c r="LYY24" s="43"/>
      <c r="LYZ24" s="43"/>
      <c r="LZA24" s="43"/>
      <c r="LZB24" s="43"/>
      <c r="LZC24" s="43"/>
      <c r="LZD24" s="43"/>
      <c r="LZE24" s="43"/>
      <c r="LZF24" s="43"/>
      <c r="LZG24" s="43"/>
      <c r="LZH24" s="43"/>
      <c r="LZI24" s="43"/>
      <c r="LZJ24" s="43"/>
      <c r="LZK24" s="43"/>
      <c r="LZL24" s="43"/>
      <c r="LZM24" s="43"/>
      <c r="LZN24" s="43"/>
      <c r="LZO24" s="43"/>
      <c r="LZP24" s="43"/>
      <c r="LZQ24" s="43"/>
      <c r="LZR24" s="43"/>
      <c r="LZS24" s="43"/>
      <c r="LZT24" s="43"/>
      <c r="LZU24" s="43"/>
      <c r="LZV24" s="43"/>
      <c r="LZW24" s="43"/>
      <c r="LZX24" s="43"/>
      <c r="LZY24" s="43"/>
      <c r="LZZ24" s="43"/>
      <c r="MAA24" s="43"/>
      <c r="MAB24" s="43"/>
      <c r="MAC24" s="43"/>
      <c r="MAD24" s="43"/>
      <c r="MAE24" s="43"/>
      <c r="MAF24" s="43"/>
      <c r="MAG24" s="43"/>
      <c r="MAH24" s="43"/>
      <c r="MAI24" s="43"/>
      <c r="MAJ24" s="43"/>
      <c r="MAK24" s="43"/>
      <c r="MAL24" s="43"/>
      <c r="MAM24" s="43"/>
      <c r="MAN24" s="43"/>
      <c r="MAO24" s="43"/>
      <c r="MAP24" s="43"/>
      <c r="MAQ24" s="43"/>
      <c r="MAR24" s="43"/>
      <c r="MAS24" s="43"/>
      <c r="MAT24" s="43"/>
      <c r="MAU24" s="43"/>
      <c r="MAV24" s="43"/>
      <c r="MAW24" s="43"/>
      <c r="MAX24" s="43"/>
      <c r="MAY24" s="43"/>
      <c r="MAZ24" s="43"/>
      <c r="MBA24" s="43"/>
      <c r="MBB24" s="43"/>
      <c r="MBC24" s="43"/>
      <c r="MBD24" s="43"/>
      <c r="MBE24" s="43"/>
      <c r="MBF24" s="43"/>
      <c r="MBG24" s="43"/>
      <c r="MBH24" s="43"/>
      <c r="MBI24" s="43"/>
      <c r="MBJ24" s="43"/>
      <c r="MBK24" s="43"/>
      <c r="MBL24" s="43"/>
      <c r="MBM24" s="43"/>
      <c r="MBN24" s="43"/>
      <c r="MBO24" s="43"/>
      <c r="MBP24" s="43"/>
      <c r="MBQ24" s="43"/>
      <c r="MBR24" s="43"/>
      <c r="MBS24" s="43"/>
      <c r="MBT24" s="43"/>
      <c r="MBU24" s="43"/>
      <c r="MBV24" s="43"/>
      <c r="MBW24" s="43"/>
      <c r="MBX24" s="43"/>
      <c r="MBY24" s="43"/>
      <c r="MBZ24" s="43"/>
      <c r="MCA24" s="43"/>
      <c r="MCB24" s="43"/>
      <c r="MCC24" s="43"/>
      <c r="MCD24" s="43"/>
      <c r="MCE24" s="43"/>
      <c r="MCF24" s="43"/>
      <c r="MCG24" s="43"/>
      <c r="MCH24" s="43"/>
      <c r="MCI24" s="43"/>
      <c r="MCJ24" s="43"/>
      <c r="MCK24" s="43"/>
      <c r="MCL24" s="43"/>
      <c r="MCM24" s="43"/>
      <c r="MCN24" s="43"/>
      <c r="MCO24" s="43"/>
      <c r="MCP24" s="43"/>
      <c r="MCQ24" s="43"/>
      <c r="MCR24" s="43"/>
      <c r="MCS24" s="43"/>
      <c r="MCT24" s="43"/>
      <c r="MCU24" s="43"/>
      <c r="MCV24" s="43"/>
      <c r="MCW24" s="43"/>
      <c r="MCX24" s="43"/>
      <c r="MCY24" s="43"/>
      <c r="MCZ24" s="43"/>
      <c r="MDA24" s="43"/>
      <c r="MDB24" s="43"/>
      <c r="MDC24" s="43"/>
      <c r="MDD24" s="43"/>
      <c r="MDE24" s="43"/>
      <c r="MDF24" s="43"/>
      <c r="MDG24" s="43"/>
      <c r="MDH24" s="43"/>
      <c r="MDI24" s="43"/>
      <c r="MDJ24" s="43"/>
      <c r="MDK24" s="43"/>
      <c r="MDL24" s="43"/>
      <c r="MDM24" s="43"/>
      <c r="MDN24" s="43"/>
      <c r="MDO24" s="43"/>
      <c r="MDP24" s="43"/>
      <c r="MDQ24" s="43"/>
      <c r="MDR24" s="43"/>
      <c r="MDS24" s="43"/>
      <c r="MDT24" s="43"/>
      <c r="MDU24" s="43"/>
      <c r="MDV24" s="43"/>
      <c r="MDW24" s="43"/>
      <c r="MDX24" s="43"/>
      <c r="MDY24" s="43"/>
      <c r="MDZ24" s="43"/>
      <c r="MEA24" s="43"/>
      <c r="MEB24" s="43"/>
      <c r="MEC24" s="43"/>
      <c r="MED24" s="43"/>
      <c r="MEE24" s="43"/>
      <c r="MEF24" s="43"/>
      <c r="MEG24" s="43"/>
      <c r="MEH24" s="43"/>
      <c r="MEI24" s="43"/>
      <c r="MEJ24" s="43"/>
      <c r="MEK24" s="43"/>
      <c r="MEL24" s="43"/>
      <c r="MEM24" s="43"/>
      <c r="MEN24" s="43"/>
      <c r="MEO24" s="43"/>
      <c r="MEP24" s="43"/>
      <c r="MEQ24" s="43"/>
      <c r="MER24" s="43"/>
      <c r="MES24" s="43"/>
      <c r="MET24" s="43"/>
      <c r="MEU24" s="43"/>
      <c r="MEV24" s="43"/>
      <c r="MEW24" s="43"/>
      <c r="MEX24" s="43"/>
      <c r="MEY24" s="43"/>
      <c r="MEZ24" s="43"/>
      <c r="MFA24" s="43"/>
      <c r="MFB24" s="43"/>
      <c r="MFC24" s="43"/>
      <c r="MFD24" s="43"/>
      <c r="MFE24" s="43"/>
      <c r="MFF24" s="43"/>
      <c r="MFG24" s="43"/>
      <c r="MFH24" s="43"/>
      <c r="MFI24" s="43"/>
      <c r="MFJ24" s="43"/>
      <c r="MFK24" s="43"/>
      <c r="MFL24" s="43"/>
      <c r="MFM24" s="43"/>
      <c r="MFN24" s="43"/>
      <c r="MFO24" s="43"/>
      <c r="MFP24" s="43"/>
      <c r="MFQ24" s="43"/>
      <c r="MFR24" s="43"/>
      <c r="MFS24" s="43"/>
      <c r="MFT24" s="43"/>
      <c r="MFU24" s="43"/>
      <c r="MFV24" s="43"/>
      <c r="MFW24" s="43"/>
      <c r="MFX24" s="43"/>
      <c r="MFY24" s="43"/>
      <c r="MFZ24" s="43"/>
      <c r="MGA24" s="43"/>
      <c r="MGB24" s="43"/>
      <c r="MGC24" s="43"/>
      <c r="MGD24" s="43"/>
      <c r="MGE24" s="43"/>
      <c r="MGF24" s="43"/>
      <c r="MGG24" s="43"/>
      <c r="MGH24" s="43"/>
      <c r="MGI24" s="43"/>
      <c r="MGJ24" s="43"/>
      <c r="MGK24" s="43"/>
      <c r="MGL24" s="43"/>
      <c r="MGM24" s="43"/>
      <c r="MGN24" s="43"/>
      <c r="MGO24" s="43"/>
      <c r="MGP24" s="43"/>
      <c r="MGQ24" s="43"/>
      <c r="MGR24" s="43"/>
      <c r="MGS24" s="43"/>
      <c r="MGT24" s="43"/>
      <c r="MGU24" s="43"/>
      <c r="MGV24" s="43"/>
      <c r="MGW24" s="43"/>
      <c r="MGX24" s="43"/>
      <c r="MGY24" s="43"/>
      <c r="MGZ24" s="43"/>
      <c r="MHA24" s="43"/>
      <c r="MHB24" s="43"/>
      <c r="MHC24" s="43"/>
      <c r="MHD24" s="43"/>
      <c r="MHE24" s="43"/>
      <c r="MHF24" s="43"/>
      <c r="MHG24" s="43"/>
      <c r="MHH24" s="43"/>
      <c r="MHI24" s="43"/>
      <c r="MHJ24" s="43"/>
      <c r="MHK24" s="43"/>
      <c r="MHL24" s="43"/>
      <c r="MHM24" s="43"/>
      <c r="MHN24" s="43"/>
      <c r="MHO24" s="43"/>
      <c r="MHP24" s="43"/>
      <c r="MHQ24" s="43"/>
      <c r="MHR24" s="43"/>
      <c r="MHS24" s="43"/>
      <c r="MHT24" s="43"/>
      <c r="MHU24" s="43"/>
      <c r="MHV24" s="43"/>
      <c r="MHW24" s="43"/>
      <c r="MHX24" s="43"/>
      <c r="MHY24" s="43"/>
      <c r="MHZ24" s="43"/>
      <c r="MIA24" s="43"/>
      <c r="MIB24" s="43"/>
      <c r="MIC24" s="43"/>
      <c r="MID24" s="43"/>
      <c r="MIE24" s="43"/>
      <c r="MIF24" s="43"/>
      <c r="MIG24" s="43"/>
      <c r="MIH24" s="43"/>
      <c r="MII24" s="43"/>
      <c r="MIJ24" s="43"/>
      <c r="MIK24" s="43"/>
      <c r="MIL24" s="43"/>
      <c r="MIM24" s="43"/>
      <c r="MIN24" s="43"/>
      <c r="MIO24" s="43"/>
      <c r="MIP24" s="43"/>
      <c r="MIQ24" s="43"/>
      <c r="MIR24" s="43"/>
      <c r="MIS24" s="43"/>
      <c r="MIT24" s="43"/>
      <c r="MIU24" s="43"/>
      <c r="MIV24" s="43"/>
      <c r="MIW24" s="43"/>
      <c r="MIX24" s="43"/>
      <c r="MIY24" s="43"/>
      <c r="MIZ24" s="43"/>
      <c r="MJA24" s="43"/>
      <c r="MJB24" s="43"/>
      <c r="MJC24" s="43"/>
      <c r="MJD24" s="43"/>
      <c r="MJE24" s="43"/>
      <c r="MJF24" s="43"/>
      <c r="MJG24" s="43"/>
      <c r="MJH24" s="43"/>
      <c r="MJI24" s="43"/>
      <c r="MJJ24" s="43"/>
      <c r="MJK24" s="43"/>
      <c r="MJL24" s="43"/>
      <c r="MJM24" s="43"/>
      <c r="MJN24" s="43"/>
      <c r="MJO24" s="43"/>
      <c r="MJP24" s="43"/>
      <c r="MJQ24" s="43"/>
      <c r="MJR24" s="43"/>
      <c r="MJS24" s="43"/>
      <c r="MJT24" s="43"/>
      <c r="MJU24" s="43"/>
      <c r="MJV24" s="43"/>
      <c r="MJW24" s="43"/>
      <c r="MJX24" s="43"/>
      <c r="MJY24" s="43"/>
      <c r="MJZ24" s="43"/>
      <c r="MKA24" s="43"/>
      <c r="MKB24" s="43"/>
      <c r="MKC24" s="43"/>
      <c r="MKD24" s="43"/>
      <c r="MKE24" s="43"/>
      <c r="MKF24" s="43"/>
      <c r="MKG24" s="43"/>
      <c r="MKH24" s="43"/>
      <c r="MKI24" s="43"/>
      <c r="MKJ24" s="43"/>
      <c r="MKK24" s="43"/>
      <c r="MKL24" s="43"/>
      <c r="MKM24" s="43"/>
      <c r="MKN24" s="43"/>
      <c r="MKO24" s="43"/>
      <c r="MKP24" s="43"/>
      <c r="MKQ24" s="43"/>
      <c r="MKR24" s="43"/>
      <c r="MKS24" s="43"/>
      <c r="MKT24" s="43"/>
      <c r="MKU24" s="43"/>
      <c r="MKV24" s="43"/>
      <c r="MKW24" s="43"/>
      <c r="MKX24" s="43"/>
      <c r="MKY24" s="43"/>
      <c r="MKZ24" s="43"/>
      <c r="MLA24" s="43"/>
      <c r="MLB24" s="43"/>
      <c r="MLC24" s="43"/>
      <c r="MLD24" s="43"/>
      <c r="MLE24" s="43"/>
      <c r="MLF24" s="43"/>
      <c r="MLG24" s="43"/>
      <c r="MLH24" s="43"/>
      <c r="MLI24" s="43"/>
      <c r="MLJ24" s="43"/>
      <c r="MLK24" s="43"/>
      <c r="MLL24" s="43"/>
      <c r="MLM24" s="43"/>
      <c r="MLN24" s="43"/>
      <c r="MLO24" s="43"/>
      <c r="MLP24" s="43"/>
      <c r="MLQ24" s="43"/>
      <c r="MLR24" s="43"/>
      <c r="MLS24" s="43"/>
      <c r="MLT24" s="43"/>
      <c r="MLU24" s="43"/>
      <c r="MLV24" s="43"/>
      <c r="MLW24" s="43"/>
      <c r="MLX24" s="43"/>
      <c r="MLY24" s="43"/>
      <c r="MLZ24" s="43"/>
      <c r="MMA24" s="43"/>
      <c r="MMB24" s="43"/>
      <c r="MMC24" s="43"/>
      <c r="MMD24" s="43"/>
      <c r="MME24" s="43"/>
      <c r="MMF24" s="43"/>
      <c r="MMG24" s="43"/>
      <c r="MMH24" s="43"/>
      <c r="MMI24" s="43"/>
      <c r="MMJ24" s="43"/>
      <c r="MMK24" s="43"/>
      <c r="MML24" s="43"/>
      <c r="MMM24" s="43"/>
      <c r="MMN24" s="43"/>
      <c r="MMO24" s="43"/>
      <c r="MMP24" s="43"/>
      <c r="MMQ24" s="43"/>
      <c r="MMR24" s="43"/>
      <c r="MMS24" s="43"/>
      <c r="MMT24" s="43"/>
      <c r="MMU24" s="43"/>
      <c r="MMV24" s="43"/>
      <c r="MMW24" s="43"/>
      <c r="MMX24" s="43"/>
      <c r="MMY24" s="43"/>
      <c r="MMZ24" s="43"/>
      <c r="MNA24" s="43"/>
      <c r="MNB24" s="43"/>
      <c r="MNC24" s="43"/>
      <c r="MND24" s="43"/>
      <c r="MNE24" s="43"/>
      <c r="MNF24" s="43"/>
      <c r="MNG24" s="43"/>
      <c r="MNH24" s="43"/>
      <c r="MNI24" s="43"/>
      <c r="MNJ24" s="43"/>
      <c r="MNK24" s="43"/>
      <c r="MNL24" s="43"/>
      <c r="MNM24" s="43"/>
      <c r="MNN24" s="43"/>
      <c r="MNO24" s="43"/>
      <c r="MNP24" s="43"/>
      <c r="MNQ24" s="43"/>
      <c r="MNR24" s="43"/>
      <c r="MNS24" s="43"/>
      <c r="MNT24" s="43"/>
      <c r="MNU24" s="43"/>
      <c r="MNV24" s="43"/>
      <c r="MNW24" s="43"/>
      <c r="MNX24" s="43"/>
      <c r="MNY24" s="43"/>
      <c r="MNZ24" s="43"/>
      <c r="MOA24" s="43"/>
      <c r="MOB24" s="43"/>
      <c r="MOC24" s="43"/>
      <c r="MOD24" s="43"/>
      <c r="MOE24" s="43"/>
      <c r="MOF24" s="43"/>
      <c r="MOG24" s="43"/>
      <c r="MOH24" s="43"/>
      <c r="MOI24" s="43"/>
      <c r="MOJ24" s="43"/>
      <c r="MOK24" s="43"/>
      <c r="MOL24" s="43"/>
      <c r="MOM24" s="43"/>
      <c r="MON24" s="43"/>
      <c r="MOO24" s="43"/>
      <c r="MOP24" s="43"/>
      <c r="MOQ24" s="43"/>
      <c r="MOR24" s="43"/>
      <c r="MOS24" s="43"/>
      <c r="MOT24" s="43"/>
      <c r="MOU24" s="43"/>
      <c r="MOV24" s="43"/>
      <c r="MOW24" s="43"/>
      <c r="MOX24" s="43"/>
      <c r="MOY24" s="43"/>
      <c r="MOZ24" s="43"/>
      <c r="MPA24" s="43"/>
      <c r="MPB24" s="43"/>
      <c r="MPC24" s="43"/>
      <c r="MPD24" s="43"/>
      <c r="MPE24" s="43"/>
      <c r="MPF24" s="43"/>
      <c r="MPG24" s="43"/>
      <c r="MPH24" s="43"/>
      <c r="MPI24" s="43"/>
      <c r="MPJ24" s="43"/>
      <c r="MPK24" s="43"/>
      <c r="MPL24" s="43"/>
      <c r="MPM24" s="43"/>
      <c r="MPN24" s="43"/>
      <c r="MPO24" s="43"/>
      <c r="MPP24" s="43"/>
      <c r="MPQ24" s="43"/>
      <c r="MPR24" s="43"/>
      <c r="MPS24" s="43"/>
      <c r="MPT24" s="43"/>
      <c r="MPU24" s="43"/>
      <c r="MPV24" s="43"/>
      <c r="MPW24" s="43"/>
      <c r="MPX24" s="43"/>
      <c r="MPY24" s="43"/>
      <c r="MPZ24" s="43"/>
      <c r="MQA24" s="43"/>
      <c r="MQB24" s="43"/>
      <c r="MQC24" s="43"/>
      <c r="MQD24" s="43"/>
      <c r="MQE24" s="43"/>
      <c r="MQF24" s="43"/>
      <c r="MQG24" s="43"/>
      <c r="MQH24" s="43"/>
      <c r="MQI24" s="43"/>
      <c r="MQJ24" s="43"/>
      <c r="MQK24" s="43"/>
      <c r="MQL24" s="43"/>
      <c r="MQM24" s="43"/>
      <c r="MQN24" s="43"/>
      <c r="MQO24" s="43"/>
      <c r="MQP24" s="43"/>
      <c r="MQQ24" s="43"/>
      <c r="MQR24" s="43"/>
      <c r="MQS24" s="43"/>
      <c r="MQT24" s="43"/>
      <c r="MQU24" s="43"/>
      <c r="MQV24" s="43"/>
      <c r="MQW24" s="43"/>
      <c r="MQX24" s="43"/>
      <c r="MQY24" s="43"/>
      <c r="MQZ24" s="43"/>
      <c r="MRA24" s="43"/>
      <c r="MRB24" s="43"/>
      <c r="MRC24" s="43"/>
      <c r="MRD24" s="43"/>
      <c r="MRE24" s="43"/>
      <c r="MRF24" s="43"/>
      <c r="MRG24" s="43"/>
      <c r="MRH24" s="43"/>
      <c r="MRI24" s="43"/>
      <c r="MRJ24" s="43"/>
      <c r="MRK24" s="43"/>
      <c r="MRL24" s="43"/>
      <c r="MRM24" s="43"/>
      <c r="MRN24" s="43"/>
      <c r="MRO24" s="43"/>
      <c r="MRP24" s="43"/>
      <c r="MRQ24" s="43"/>
      <c r="MRR24" s="43"/>
      <c r="MRS24" s="43"/>
      <c r="MRT24" s="43"/>
      <c r="MRU24" s="43"/>
      <c r="MRV24" s="43"/>
      <c r="MRW24" s="43"/>
      <c r="MRX24" s="43"/>
      <c r="MRY24" s="43"/>
      <c r="MRZ24" s="43"/>
      <c r="MSA24" s="43"/>
      <c r="MSB24" s="43"/>
      <c r="MSC24" s="43"/>
      <c r="MSD24" s="43"/>
      <c r="MSE24" s="43"/>
      <c r="MSF24" s="43"/>
      <c r="MSG24" s="43"/>
      <c r="MSH24" s="43"/>
      <c r="MSI24" s="43"/>
      <c r="MSJ24" s="43"/>
      <c r="MSK24" s="43"/>
      <c r="MSL24" s="43"/>
      <c r="MSM24" s="43"/>
      <c r="MSN24" s="43"/>
      <c r="MSO24" s="43"/>
      <c r="MSP24" s="43"/>
      <c r="MSQ24" s="43"/>
      <c r="MSR24" s="43"/>
      <c r="MSS24" s="43"/>
      <c r="MST24" s="43"/>
      <c r="MSU24" s="43"/>
      <c r="MSV24" s="43"/>
      <c r="MSW24" s="43"/>
      <c r="MSX24" s="43"/>
      <c r="MSY24" s="43"/>
      <c r="MSZ24" s="43"/>
      <c r="MTA24" s="43"/>
      <c r="MTB24" s="43"/>
      <c r="MTC24" s="43"/>
      <c r="MTD24" s="43"/>
      <c r="MTE24" s="43"/>
      <c r="MTF24" s="43"/>
      <c r="MTG24" s="43"/>
      <c r="MTH24" s="43"/>
      <c r="MTI24" s="43"/>
      <c r="MTJ24" s="43"/>
      <c r="MTK24" s="43"/>
      <c r="MTL24" s="43"/>
      <c r="MTM24" s="43"/>
      <c r="MTN24" s="43"/>
      <c r="MTO24" s="43"/>
      <c r="MTP24" s="43"/>
      <c r="MTQ24" s="43"/>
      <c r="MTR24" s="43"/>
      <c r="MTS24" s="43"/>
      <c r="MTT24" s="43"/>
      <c r="MTU24" s="43"/>
      <c r="MTV24" s="43"/>
      <c r="MTW24" s="43"/>
      <c r="MTX24" s="43"/>
      <c r="MTY24" s="43"/>
      <c r="MTZ24" s="43"/>
      <c r="MUA24" s="43"/>
      <c r="MUB24" s="43"/>
      <c r="MUC24" s="43"/>
      <c r="MUD24" s="43"/>
      <c r="MUE24" s="43"/>
      <c r="MUF24" s="43"/>
      <c r="MUG24" s="43"/>
      <c r="MUH24" s="43"/>
      <c r="MUI24" s="43"/>
      <c r="MUJ24" s="43"/>
      <c r="MUK24" s="43"/>
      <c r="MUL24" s="43"/>
      <c r="MUM24" s="43"/>
      <c r="MUN24" s="43"/>
      <c r="MUO24" s="43"/>
      <c r="MUP24" s="43"/>
      <c r="MUQ24" s="43"/>
      <c r="MUR24" s="43"/>
      <c r="MUS24" s="43"/>
      <c r="MUT24" s="43"/>
      <c r="MUU24" s="43"/>
      <c r="MUV24" s="43"/>
      <c r="MUW24" s="43"/>
      <c r="MUX24" s="43"/>
      <c r="MUY24" s="43"/>
      <c r="MUZ24" s="43"/>
      <c r="MVA24" s="43"/>
      <c r="MVB24" s="43"/>
      <c r="MVC24" s="43"/>
      <c r="MVD24" s="43"/>
      <c r="MVE24" s="43"/>
      <c r="MVF24" s="43"/>
      <c r="MVG24" s="43"/>
      <c r="MVH24" s="43"/>
      <c r="MVI24" s="43"/>
      <c r="MVJ24" s="43"/>
      <c r="MVK24" s="43"/>
      <c r="MVL24" s="43"/>
      <c r="MVM24" s="43"/>
      <c r="MVN24" s="43"/>
      <c r="MVO24" s="43"/>
      <c r="MVP24" s="43"/>
      <c r="MVQ24" s="43"/>
      <c r="MVR24" s="43"/>
      <c r="MVS24" s="43"/>
      <c r="MVT24" s="43"/>
      <c r="MVU24" s="43"/>
      <c r="MVV24" s="43"/>
      <c r="MVW24" s="43"/>
      <c r="MVX24" s="43"/>
      <c r="MVY24" s="43"/>
      <c r="MVZ24" s="43"/>
      <c r="MWA24" s="43"/>
      <c r="MWB24" s="43"/>
      <c r="MWC24" s="43"/>
      <c r="MWD24" s="43"/>
      <c r="MWE24" s="43"/>
      <c r="MWF24" s="43"/>
      <c r="MWG24" s="43"/>
      <c r="MWH24" s="43"/>
      <c r="MWI24" s="43"/>
      <c r="MWJ24" s="43"/>
      <c r="MWK24" s="43"/>
      <c r="MWL24" s="43"/>
      <c r="MWM24" s="43"/>
      <c r="MWN24" s="43"/>
      <c r="MWO24" s="43"/>
      <c r="MWP24" s="43"/>
      <c r="MWQ24" s="43"/>
      <c r="MWR24" s="43"/>
      <c r="MWS24" s="43"/>
      <c r="MWT24" s="43"/>
      <c r="MWU24" s="43"/>
      <c r="MWV24" s="43"/>
      <c r="MWW24" s="43"/>
      <c r="MWX24" s="43"/>
      <c r="MWY24" s="43"/>
      <c r="MWZ24" s="43"/>
      <c r="MXA24" s="43"/>
      <c r="MXB24" s="43"/>
      <c r="MXC24" s="43"/>
      <c r="MXD24" s="43"/>
      <c r="MXE24" s="43"/>
      <c r="MXF24" s="43"/>
      <c r="MXG24" s="43"/>
      <c r="MXH24" s="43"/>
      <c r="MXI24" s="43"/>
      <c r="MXJ24" s="43"/>
      <c r="MXK24" s="43"/>
      <c r="MXL24" s="43"/>
      <c r="MXM24" s="43"/>
      <c r="MXN24" s="43"/>
      <c r="MXO24" s="43"/>
      <c r="MXP24" s="43"/>
      <c r="MXQ24" s="43"/>
      <c r="MXR24" s="43"/>
      <c r="MXS24" s="43"/>
      <c r="MXT24" s="43"/>
      <c r="MXU24" s="43"/>
      <c r="MXV24" s="43"/>
      <c r="MXW24" s="43"/>
      <c r="MXX24" s="43"/>
      <c r="MXY24" s="43"/>
      <c r="MXZ24" s="43"/>
      <c r="MYA24" s="43"/>
      <c r="MYB24" s="43"/>
      <c r="MYC24" s="43"/>
      <c r="MYD24" s="43"/>
      <c r="MYE24" s="43"/>
      <c r="MYF24" s="43"/>
      <c r="MYG24" s="43"/>
      <c r="MYH24" s="43"/>
      <c r="MYI24" s="43"/>
      <c r="MYJ24" s="43"/>
      <c r="MYK24" s="43"/>
      <c r="MYL24" s="43"/>
      <c r="MYM24" s="43"/>
      <c r="MYN24" s="43"/>
      <c r="MYO24" s="43"/>
      <c r="MYP24" s="43"/>
      <c r="MYQ24" s="43"/>
      <c r="MYR24" s="43"/>
      <c r="MYS24" s="43"/>
      <c r="MYT24" s="43"/>
      <c r="MYU24" s="43"/>
      <c r="MYV24" s="43"/>
      <c r="MYW24" s="43"/>
      <c r="MYX24" s="43"/>
      <c r="MYY24" s="43"/>
      <c r="MYZ24" s="43"/>
      <c r="MZA24" s="43"/>
      <c r="MZB24" s="43"/>
      <c r="MZC24" s="43"/>
      <c r="MZD24" s="43"/>
      <c r="MZE24" s="43"/>
      <c r="MZF24" s="43"/>
      <c r="MZG24" s="43"/>
      <c r="MZH24" s="43"/>
      <c r="MZI24" s="43"/>
      <c r="MZJ24" s="43"/>
      <c r="MZK24" s="43"/>
      <c r="MZL24" s="43"/>
      <c r="MZM24" s="43"/>
      <c r="MZN24" s="43"/>
      <c r="MZO24" s="43"/>
      <c r="MZP24" s="43"/>
      <c r="MZQ24" s="43"/>
      <c r="MZR24" s="43"/>
      <c r="MZS24" s="43"/>
      <c r="MZT24" s="43"/>
      <c r="MZU24" s="43"/>
      <c r="MZV24" s="43"/>
      <c r="MZW24" s="43"/>
      <c r="MZX24" s="43"/>
      <c r="MZY24" s="43"/>
      <c r="MZZ24" s="43"/>
      <c r="NAA24" s="43"/>
      <c r="NAB24" s="43"/>
      <c r="NAC24" s="43"/>
      <c r="NAD24" s="43"/>
      <c r="NAE24" s="43"/>
      <c r="NAF24" s="43"/>
      <c r="NAG24" s="43"/>
      <c r="NAH24" s="43"/>
      <c r="NAI24" s="43"/>
      <c r="NAJ24" s="43"/>
      <c r="NAK24" s="43"/>
      <c r="NAL24" s="43"/>
      <c r="NAM24" s="43"/>
      <c r="NAN24" s="43"/>
      <c r="NAO24" s="43"/>
      <c r="NAP24" s="43"/>
      <c r="NAQ24" s="43"/>
      <c r="NAR24" s="43"/>
      <c r="NAS24" s="43"/>
      <c r="NAT24" s="43"/>
      <c r="NAU24" s="43"/>
      <c r="NAV24" s="43"/>
      <c r="NAW24" s="43"/>
      <c r="NAX24" s="43"/>
      <c r="NAY24" s="43"/>
      <c r="NAZ24" s="43"/>
      <c r="NBA24" s="43"/>
      <c r="NBB24" s="43"/>
      <c r="NBC24" s="43"/>
      <c r="NBD24" s="43"/>
      <c r="NBE24" s="43"/>
      <c r="NBF24" s="43"/>
      <c r="NBG24" s="43"/>
      <c r="NBH24" s="43"/>
      <c r="NBI24" s="43"/>
      <c r="NBJ24" s="43"/>
      <c r="NBK24" s="43"/>
      <c r="NBL24" s="43"/>
      <c r="NBM24" s="43"/>
      <c r="NBN24" s="43"/>
      <c r="NBO24" s="43"/>
      <c r="NBP24" s="43"/>
      <c r="NBQ24" s="43"/>
      <c r="NBR24" s="43"/>
      <c r="NBS24" s="43"/>
      <c r="NBT24" s="43"/>
      <c r="NBU24" s="43"/>
      <c r="NBV24" s="43"/>
      <c r="NBW24" s="43"/>
      <c r="NBX24" s="43"/>
      <c r="NBY24" s="43"/>
      <c r="NBZ24" s="43"/>
      <c r="NCA24" s="43"/>
      <c r="NCB24" s="43"/>
      <c r="NCC24" s="43"/>
      <c r="NCD24" s="43"/>
      <c r="NCE24" s="43"/>
      <c r="NCF24" s="43"/>
      <c r="NCG24" s="43"/>
      <c r="NCH24" s="43"/>
      <c r="NCI24" s="43"/>
      <c r="NCJ24" s="43"/>
      <c r="NCK24" s="43"/>
      <c r="NCL24" s="43"/>
      <c r="NCM24" s="43"/>
      <c r="NCN24" s="43"/>
      <c r="NCO24" s="43"/>
      <c r="NCP24" s="43"/>
      <c r="NCQ24" s="43"/>
      <c r="NCR24" s="43"/>
      <c r="NCS24" s="43"/>
      <c r="NCT24" s="43"/>
      <c r="NCU24" s="43"/>
      <c r="NCV24" s="43"/>
      <c r="NCW24" s="43"/>
      <c r="NCX24" s="43"/>
      <c r="NCY24" s="43"/>
      <c r="NCZ24" s="43"/>
      <c r="NDA24" s="43"/>
      <c r="NDB24" s="43"/>
      <c r="NDC24" s="43"/>
      <c r="NDD24" s="43"/>
      <c r="NDE24" s="43"/>
      <c r="NDF24" s="43"/>
      <c r="NDG24" s="43"/>
      <c r="NDH24" s="43"/>
      <c r="NDI24" s="43"/>
      <c r="NDJ24" s="43"/>
      <c r="NDK24" s="43"/>
      <c r="NDL24" s="43"/>
      <c r="NDM24" s="43"/>
      <c r="NDN24" s="43"/>
      <c r="NDO24" s="43"/>
      <c r="NDP24" s="43"/>
      <c r="NDQ24" s="43"/>
      <c r="NDR24" s="43"/>
      <c r="NDS24" s="43"/>
      <c r="NDT24" s="43"/>
      <c r="NDU24" s="43"/>
      <c r="NDV24" s="43"/>
      <c r="NDW24" s="43"/>
      <c r="NDX24" s="43"/>
      <c r="NDY24" s="43"/>
      <c r="NDZ24" s="43"/>
      <c r="NEA24" s="43"/>
      <c r="NEB24" s="43"/>
      <c r="NEC24" s="43"/>
      <c r="NED24" s="43"/>
      <c r="NEE24" s="43"/>
      <c r="NEF24" s="43"/>
      <c r="NEG24" s="43"/>
      <c r="NEH24" s="43"/>
      <c r="NEI24" s="43"/>
      <c r="NEJ24" s="43"/>
      <c r="NEK24" s="43"/>
      <c r="NEL24" s="43"/>
      <c r="NEM24" s="43"/>
      <c r="NEN24" s="43"/>
      <c r="NEO24" s="43"/>
      <c r="NEP24" s="43"/>
      <c r="NEQ24" s="43"/>
      <c r="NER24" s="43"/>
      <c r="NES24" s="43"/>
      <c r="NET24" s="43"/>
      <c r="NEU24" s="43"/>
      <c r="NEV24" s="43"/>
      <c r="NEW24" s="43"/>
      <c r="NEX24" s="43"/>
      <c r="NEY24" s="43"/>
      <c r="NEZ24" s="43"/>
      <c r="NFA24" s="43"/>
      <c r="NFB24" s="43"/>
      <c r="NFC24" s="43"/>
      <c r="NFD24" s="43"/>
      <c r="NFE24" s="43"/>
      <c r="NFF24" s="43"/>
      <c r="NFG24" s="43"/>
      <c r="NFH24" s="43"/>
      <c r="NFI24" s="43"/>
      <c r="NFJ24" s="43"/>
      <c r="NFK24" s="43"/>
      <c r="NFL24" s="43"/>
      <c r="NFM24" s="43"/>
      <c r="NFN24" s="43"/>
      <c r="NFO24" s="43"/>
      <c r="NFP24" s="43"/>
      <c r="NFQ24" s="43"/>
      <c r="NFR24" s="43"/>
      <c r="NFS24" s="43"/>
      <c r="NFT24" s="43"/>
      <c r="NFU24" s="43"/>
      <c r="NFV24" s="43"/>
      <c r="NFW24" s="43"/>
      <c r="NFX24" s="43"/>
      <c r="NFY24" s="43"/>
      <c r="NFZ24" s="43"/>
      <c r="NGA24" s="43"/>
      <c r="NGB24" s="43"/>
      <c r="NGC24" s="43"/>
      <c r="NGD24" s="43"/>
      <c r="NGE24" s="43"/>
      <c r="NGF24" s="43"/>
      <c r="NGG24" s="43"/>
      <c r="NGH24" s="43"/>
      <c r="NGI24" s="43"/>
      <c r="NGJ24" s="43"/>
      <c r="NGK24" s="43"/>
      <c r="NGL24" s="43"/>
      <c r="NGM24" s="43"/>
      <c r="NGN24" s="43"/>
      <c r="NGO24" s="43"/>
      <c r="NGP24" s="43"/>
      <c r="NGQ24" s="43"/>
      <c r="NGR24" s="43"/>
      <c r="NGS24" s="43"/>
      <c r="NGT24" s="43"/>
      <c r="NGU24" s="43"/>
      <c r="NGV24" s="43"/>
      <c r="NGW24" s="43"/>
      <c r="NGX24" s="43"/>
      <c r="NGY24" s="43"/>
      <c r="NGZ24" s="43"/>
      <c r="NHA24" s="43"/>
      <c r="NHB24" s="43"/>
      <c r="NHC24" s="43"/>
      <c r="NHD24" s="43"/>
      <c r="NHE24" s="43"/>
      <c r="NHF24" s="43"/>
      <c r="NHG24" s="43"/>
      <c r="NHH24" s="43"/>
      <c r="NHI24" s="43"/>
      <c r="NHJ24" s="43"/>
      <c r="NHK24" s="43"/>
      <c r="NHL24" s="43"/>
      <c r="NHM24" s="43"/>
      <c r="NHN24" s="43"/>
      <c r="NHO24" s="43"/>
      <c r="NHP24" s="43"/>
      <c r="NHQ24" s="43"/>
      <c r="NHR24" s="43"/>
      <c r="NHS24" s="43"/>
      <c r="NHT24" s="43"/>
      <c r="NHU24" s="43"/>
      <c r="NHV24" s="43"/>
      <c r="NHW24" s="43"/>
      <c r="NHX24" s="43"/>
      <c r="NHY24" s="43"/>
      <c r="NHZ24" s="43"/>
      <c r="NIA24" s="43"/>
      <c r="NIB24" s="43"/>
      <c r="NIC24" s="43"/>
      <c r="NID24" s="43"/>
      <c r="NIE24" s="43"/>
      <c r="NIF24" s="43"/>
      <c r="NIG24" s="43"/>
      <c r="NIH24" s="43"/>
      <c r="NII24" s="43"/>
      <c r="NIJ24" s="43"/>
      <c r="NIK24" s="43"/>
      <c r="NIL24" s="43"/>
      <c r="NIM24" s="43"/>
      <c r="NIN24" s="43"/>
      <c r="NIO24" s="43"/>
      <c r="NIP24" s="43"/>
      <c r="NIQ24" s="43"/>
      <c r="NIR24" s="43"/>
      <c r="NIS24" s="43"/>
      <c r="NIT24" s="43"/>
      <c r="NIU24" s="43"/>
      <c r="NIV24" s="43"/>
      <c r="NIW24" s="43"/>
      <c r="NIX24" s="43"/>
      <c r="NIY24" s="43"/>
      <c r="NIZ24" s="43"/>
      <c r="NJA24" s="43"/>
      <c r="NJB24" s="43"/>
      <c r="NJC24" s="43"/>
      <c r="NJD24" s="43"/>
      <c r="NJE24" s="43"/>
      <c r="NJF24" s="43"/>
      <c r="NJG24" s="43"/>
      <c r="NJH24" s="43"/>
      <c r="NJI24" s="43"/>
      <c r="NJJ24" s="43"/>
      <c r="NJK24" s="43"/>
      <c r="NJL24" s="43"/>
      <c r="NJM24" s="43"/>
      <c r="NJN24" s="43"/>
      <c r="NJO24" s="43"/>
      <c r="NJP24" s="43"/>
      <c r="NJQ24" s="43"/>
      <c r="NJR24" s="43"/>
      <c r="NJS24" s="43"/>
      <c r="NJT24" s="43"/>
      <c r="NJU24" s="43"/>
      <c r="NJV24" s="43"/>
      <c r="NJW24" s="43"/>
      <c r="NJX24" s="43"/>
      <c r="NJY24" s="43"/>
      <c r="NJZ24" s="43"/>
      <c r="NKA24" s="43"/>
      <c r="NKB24" s="43"/>
      <c r="NKC24" s="43"/>
      <c r="NKD24" s="43"/>
      <c r="NKE24" s="43"/>
      <c r="NKF24" s="43"/>
      <c r="NKG24" s="43"/>
      <c r="NKH24" s="43"/>
      <c r="NKI24" s="43"/>
      <c r="NKJ24" s="43"/>
      <c r="NKK24" s="43"/>
      <c r="NKL24" s="43"/>
      <c r="NKM24" s="43"/>
      <c r="NKN24" s="43"/>
      <c r="NKO24" s="43"/>
      <c r="NKP24" s="43"/>
      <c r="NKQ24" s="43"/>
      <c r="NKR24" s="43"/>
      <c r="NKS24" s="43"/>
      <c r="NKT24" s="43"/>
      <c r="NKU24" s="43"/>
      <c r="NKV24" s="43"/>
      <c r="NKW24" s="43"/>
      <c r="NKX24" s="43"/>
      <c r="NKY24" s="43"/>
      <c r="NKZ24" s="43"/>
      <c r="NLA24" s="43"/>
      <c r="NLB24" s="43"/>
      <c r="NLC24" s="43"/>
      <c r="NLD24" s="43"/>
      <c r="NLE24" s="43"/>
      <c r="NLF24" s="43"/>
      <c r="NLG24" s="43"/>
      <c r="NLH24" s="43"/>
      <c r="NLI24" s="43"/>
      <c r="NLJ24" s="43"/>
      <c r="NLK24" s="43"/>
      <c r="NLL24" s="43"/>
      <c r="NLM24" s="43"/>
      <c r="NLN24" s="43"/>
      <c r="NLO24" s="43"/>
      <c r="NLP24" s="43"/>
      <c r="NLQ24" s="43"/>
      <c r="NLR24" s="43"/>
      <c r="NLS24" s="43"/>
      <c r="NLT24" s="43"/>
      <c r="NLU24" s="43"/>
      <c r="NLV24" s="43"/>
      <c r="NLW24" s="43"/>
      <c r="NLX24" s="43"/>
      <c r="NLY24" s="43"/>
      <c r="NLZ24" s="43"/>
      <c r="NMA24" s="43"/>
      <c r="NMB24" s="43"/>
      <c r="NMC24" s="43"/>
      <c r="NMD24" s="43"/>
      <c r="NME24" s="43"/>
      <c r="NMF24" s="43"/>
      <c r="NMG24" s="43"/>
      <c r="NMH24" s="43"/>
      <c r="NMI24" s="43"/>
      <c r="NMJ24" s="43"/>
      <c r="NMK24" s="43"/>
      <c r="NML24" s="43"/>
      <c r="NMM24" s="43"/>
      <c r="NMN24" s="43"/>
      <c r="NMO24" s="43"/>
      <c r="NMP24" s="43"/>
      <c r="NMQ24" s="43"/>
      <c r="NMR24" s="43"/>
      <c r="NMS24" s="43"/>
      <c r="NMT24" s="43"/>
      <c r="NMU24" s="43"/>
      <c r="NMV24" s="43"/>
      <c r="NMW24" s="43"/>
      <c r="NMX24" s="43"/>
      <c r="NMY24" s="43"/>
      <c r="NMZ24" s="43"/>
      <c r="NNA24" s="43"/>
      <c r="NNB24" s="43"/>
      <c r="NNC24" s="43"/>
      <c r="NND24" s="43"/>
      <c r="NNE24" s="43"/>
      <c r="NNF24" s="43"/>
      <c r="NNG24" s="43"/>
      <c r="NNH24" s="43"/>
      <c r="NNI24" s="43"/>
      <c r="NNJ24" s="43"/>
      <c r="NNK24" s="43"/>
      <c r="NNL24" s="43"/>
      <c r="NNM24" s="43"/>
      <c r="NNN24" s="43"/>
      <c r="NNO24" s="43"/>
      <c r="NNP24" s="43"/>
      <c r="NNQ24" s="43"/>
      <c r="NNR24" s="43"/>
      <c r="NNS24" s="43"/>
      <c r="NNT24" s="43"/>
      <c r="NNU24" s="43"/>
      <c r="NNV24" s="43"/>
      <c r="NNW24" s="43"/>
      <c r="NNX24" s="43"/>
      <c r="NNY24" s="43"/>
      <c r="NNZ24" s="43"/>
      <c r="NOA24" s="43"/>
      <c r="NOB24" s="43"/>
      <c r="NOC24" s="43"/>
      <c r="NOD24" s="43"/>
      <c r="NOE24" s="43"/>
      <c r="NOF24" s="43"/>
      <c r="NOG24" s="43"/>
      <c r="NOH24" s="43"/>
      <c r="NOI24" s="43"/>
      <c r="NOJ24" s="43"/>
      <c r="NOK24" s="43"/>
      <c r="NOL24" s="43"/>
      <c r="NOM24" s="43"/>
      <c r="NON24" s="43"/>
      <c r="NOO24" s="43"/>
      <c r="NOP24" s="43"/>
      <c r="NOQ24" s="43"/>
      <c r="NOR24" s="43"/>
      <c r="NOS24" s="43"/>
      <c r="NOT24" s="43"/>
      <c r="NOU24" s="43"/>
      <c r="NOV24" s="43"/>
      <c r="NOW24" s="43"/>
      <c r="NOX24" s="43"/>
      <c r="NOY24" s="43"/>
      <c r="NOZ24" s="43"/>
      <c r="NPA24" s="43"/>
      <c r="NPB24" s="43"/>
      <c r="NPC24" s="43"/>
      <c r="NPD24" s="43"/>
      <c r="NPE24" s="43"/>
      <c r="NPF24" s="43"/>
      <c r="NPG24" s="43"/>
      <c r="NPH24" s="43"/>
      <c r="NPI24" s="43"/>
      <c r="NPJ24" s="43"/>
      <c r="NPK24" s="43"/>
      <c r="NPL24" s="43"/>
      <c r="NPM24" s="43"/>
      <c r="NPN24" s="43"/>
      <c r="NPO24" s="43"/>
      <c r="NPP24" s="43"/>
      <c r="NPQ24" s="43"/>
      <c r="NPR24" s="43"/>
      <c r="NPS24" s="43"/>
      <c r="NPT24" s="43"/>
      <c r="NPU24" s="43"/>
      <c r="NPV24" s="43"/>
      <c r="NPW24" s="43"/>
      <c r="NPX24" s="43"/>
      <c r="NPY24" s="43"/>
      <c r="NPZ24" s="43"/>
      <c r="NQA24" s="43"/>
      <c r="NQB24" s="43"/>
      <c r="NQC24" s="43"/>
      <c r="NQD24" s="43"/>
      <c r="NQE24" s="43"/>
      <c r="NQF24" s="43"/>
      <c r="NQG24" s="43"/>
      <c r="NQH24" s="43"/>
      <c r="NQI24" s="43"/>
      <c r="NQJ24" s="43"/>
      <c r="NQK24" s="43"/>
      <c r="NQL24" s="43"/>
      <c r="NQM24" s="43"/>
      <c r="NQN24" s="43"/>
      <c r="NQO24" s="43"/>
      <c r="NQP24" s="43"/>
      <c r="NQQ24" s="43"/>
      <c r="NQR24" s="43"/>
      <c r="NQS24" s="43"/>
      <c r="NQT24" s="43"/>
      <c r="NQU24" s="43"/>
      <c r="NQV24" s="43"/>
      <c r="NQW24" s="43"/>
      <c r="NQX24" s="43"/>
      <c r="NQY24" s="43"/>
      <c r="NQZ24" s="43"/>
      <c r="NRA24" s="43"/>
      <c r="NRB24" s="43"/>
      <c r="NRC24" s="43"/>
      <c r="NRD24" s="43"/>
      <c r="NRE24" s="43"/>
      <c r="NRF24" s="43"/>
      <c r="NRG24" s="43"/>
      <c r="NRH24" s="43"/>
      <c r="NRI24" s="43"/>
      <c r="NRJ24" s="43"/>
      <c r="NRK24" s="43"/>
      <c r="NRL24" s="43"/>
      <c r="NRM24" s="43"/>
      <c r="NRN24" s="43"/>
      <c r="NRO24" s="43"/>
      <c r="NRP24" s="43"/>
      <c r="NRQ24" s="43"/>
      <c r="NRR24" s="43"/>
      <c r="NRS24" s="43"/>
      <c r="NRT24" s="43"/>
      <c r="NRU24" s="43"/>
      <c r="NRV24" s="43"/>
      <c r="NRW24" s="43"/>
      <c r="NRX24" s="43"/>
      <c r="NRY24" s="43"/>
      <c r="NRZ24" s="43"/>
      <c r="NSA24" s="43"/>
      <c r="NSB24" s="43"/>
      <c r="NSC24" s="43"/>
      <c r="NSD24" s="43"/>
      <c r="NSE24" s="43"/>
      <c r="NSF24" s="43"/>
      <c r="NSG24" s="43"/>
      <c r="NSH24" s="43"/>
      <c r="NSI24" s="43"/>
      <c r="NSJ24" s="43"/>
      <c r="NSK24" s="43"/>
      <c r="NSL24" s="43"/>
      <c r="NSM24" s="43"/>
      <c r="NSN24" s="43"/>
      <c r="NSO24" s="43"/>
      <c r="NSP24" s="43"/>
      <c r="NSQ24" s="43"/>
      <c r="NSR24" s="43"/>
      <c r="NSS24" s="43"/>
      <c r="NST24" s="43"/>
      <c r="NSU24" s="43"/>
      <c r="NSV24" s="43"/>
      <c r="NSW24" s="43"/>
      <c r="NSX24" s="43"/>
      <c r="NSY24" s="43"/>
      <c r="NSZ24" s="43"/>
      <c r="NTA24" s="43"/>
      <c r="NTB24" s="43"/>
      <c r="NTC24" s="43"/>
      <c r="NTD24" s="43"/>
      <c r="NTE24" s="43"/>
      <c r="NTF24" s="43"/>
      <c r="NTG24" s="43"/>
      <c r="NTH24" s="43"/>
      <c r="NTI24" s="43"/>
      <c r="NTJ24" s="43"/>
      <c r="NTK24" s="43"/>
      <c r="NTL24" s="43"/>
      <c r="NTM24" s="43"/>
      <c r="NTN24" s="43"/>
      <c r="NTO24" s="43"/>
      <c r="NTP24" s="43"/>
      <c r="NTQ24" s="43"/>
      <c r="NTR24" s="43"/>
      <c r="NTS24" s="43"/>
      <c r="NTT24" s="43"/>
      <c r="NTU24" s="43"/>
      <c r="NTV24" s="43"/>
      <c r="NTW24" s="43"/>
      <c r="NTX24" s="43"/>
      <c r="NTY24" s="43"/>
      <c r="NTZ24" s="43"/>
      <c r="NUA24" s="43"/>
      <c r="NUB24" s="43"/>
      <c r="NUC24" s="43"/>
      <c r="NUD24" s="43"/>
      <c r="NUE24" s="43"/>
      <c r="NUF24" s="43"/>
      <c r="NUG24" s="43"/>
      <c r="NUH24" s="43"/>
      <c r="NUI24" s="43"/>
      <c r="NUJ24" s="43"/>
      <c r="NUK24" s="43"/>
      <c r="NUL24" s="43"/>
      <c r="NUM24" s="43"/>
      <c r="NUN24" s="43"/>
      <c r="NUO24" s="43"/>
      <c r="NUP24" s="43"/>
      <c r="NUQ24" s="43"/>
      <c r="NUR24" s="43"/>
      <c r="NUS24" s="43"/>
      <c r="NUT24" s="43"/>
      <c r="NUU24" s="43"/>
      <c r="NUV24" s="43"/>
      <c r="NUW24" s="43"/>
      <c r="NUX24" s="43"/>
      <c r="NUY24" s="43"/>
      <c r="NUZ24" s="43"/>
      <c r="NVA24" s="43"/>
      <c r="NVB24" s="43"/>
      <c r="NVC24" s="43"/>
      <c r="NVD24" s="43"/>
      <c r="NVE24" s="43"/>
      <c r="NVF24" s="43"/>
      <c r="NVG24" s="43"/>
      <c r="NVH24" s="43"/>
      <c r="NVI24" s="43"/>
      <c r="NVJ24" s="43"/>
      <c r="NVK24" s="43"/>
      <c r="NVL24" s="43"/>
      <c r="NVM24" s="43"/>
      <c r="NVN24" s="43"/>
      <c r="NVO24" s="43"/>
      <c r="NVP24" s="43"/>
      <c r="NVQ24" s="43"/>
      <c r="NVR24" s="43"/>
      <c r="NVS24" s="43"/>
      <c r="NVT24" s="43"/>
      <c r="NVU24" s="43"/>
      <c r="NVV24" s="43"/>
      <c r="NVW24" s="43"/>
      <c r="NVX24" s="43"/>
      <c r="NVY24" s="43"/>
      <c r="NVZ24" s="43"/>
      <c r="NWA24" s="43"/>
      <c r="NWB24" s="43"/>
      <c r="NWC24" s="43"/>
      <c r="NWD24" s="43"/>
      <c r="NWE24" s="43"/>
      <c r="NWF24" s="43"/>
      <c r="NWG24" s="43"/>
      <c r="NWH24" s="43"/>
      <c r="NWI24" s="43"/>
      <c r="NWJ24" s="43"/>
      <c r="NWK24" s="43"/>
      <c r="NWL24" s="43"/>
      <c r="NWM24" s="43"/>
      <c r="NWN24" s="43"/>
      <c r="NWO24" s="43"/>
      <c r="NWP24" s="43"/>
      <c r="NWQ24" s="43"/>
      <c r="NWR24" s="43"/>
      <c r="NWS24" s="43"/>
      <c r="NWT24" s="43"/>
      <c r="NWU24" s="43"/>
      <c r="NWV24" s="43"/>
      <c r="NWW24" s="43"/>
      <c r="NWX24" s="43"/>
      <c r="NWY24" s="43"/>
      <c r="NWZ24" s="43"/>
      <c r="NXA24" s="43"/>
      <c r="NXB24" s="43"/>
      <c r="NXC24" s="43"/>
      <c r="NXD24" s="43"/>
      <c r="NXE24" s="43"/>
      <c r="NXF24" s="43"/>
      <c r="NXG24" s="43"/>
      <c r="NXH24" s="43"/>
      <c r="NXI24" s="43"/>
      <c r="NXJ24" s="43"/>
      <c r="NXK24" s="43"/>
      <c r="NXL24" s="43"/>
      <c r="NXM24" s="43"/>
      <c r="NXN24" s="43"/>
      <c r="NXO24" s="43"/>
      <c r="NXP24" s="43"/>
      <c r="NXQ24" s="43"/>
      <c r="NXR24" s="43"/>
      <c r="NXS24" s="43"/>
      <c r="NXT24" s="43"/>
      <c r="NXU24" s="43"/>
      <c r="NXV24" s="43"/>
      <c r="NXW24" s="43"/>
      <c r="NXX24" s="43"/>
      <c r="NXY24" s="43"/>
      <c r="NXZ24" s="43"/>
      <c r="NYA24" s="43"/>
      <c r="NYB24" s="43"/>
      <c r="NYC24" s="43"/>
      <c r="NYD24" s="43"/>
      <c r="NYE24" s="43"/>
      <c r="NYF24" s="43"/>
      <c r="NYG24" s="43"/>
      <c r="NYH24" s="43"/>
      <c r="NYI24" s="43"/>
      <c r="NYJ24" s="43"/>
      <c r="NYK24" s="43"/>
      <c r="NYL24" s="43"/>
      <c r="NYM24" s="43"/>
      <c r="NYN24" s="43"/>
      <c r="NYO24" s="43"/>
      <c r="NYP24" s="43"/>
      <c r="NYQ24" s="43"/>
      <c r="NYR24" s="43"/>
      <c r="NYS24" s="43"/>
      <c r="NYT24" s="43"/>
      <c r="NYU24" s="43"/>
      <c r="NYV24" s="43"/>
      <c r="NYW24" s="43"/>
      <c r="NYX24" s="43"/>
      <c r="NYY24" s="43"/>
      <c r="NYZ24" s="43"/>
      <c r="NZA24" s="43"/>
      <c r="NZB24" s="43"/>
      <c r="NZC24" s="43"/>
      <c r="NZD24" s="43"/>
      <c r="NZE24" s="43"/>
      <c r="NZF24" s="43"/>
      <c r="NZG24" s="43"/>
      <c r="NZH24" s="43"/>
      <c r="NZI24" s="43"/>
      <c r="NZJ24" s="43"/>
      <c r="NZK24" s="43"/>
      <c r="NZL24" s="43"/>
      <c r="NZM24" s="43"/>
      <c r="NZN24" s="43"/>
      <c r="NZO24" s="43"/>
      <c r="NZP24" s="43"/>
      <c r="NZQ24" s="43"/>
      <c r="NZR24" s="43"/>
      <c r="NZS24" s="43"/>
      <c r="NZT24" s="43"/>
      <c r="NZU24" s="43"/>
      <c r="NZV24" s="43"/>
      <c r="NZW24" s="43"/>
      <c r="NZX24" s="43"/>
      <c r="NZY24" s="43"/>
      <c r="NZZ24" s="43"/>
      <c r="OAA24" s="43"/>
      <c r="OAB24" s="43"/>
      <c r="OAC24" s="43"/>
      <c r="OAD24" s="43"/>
      <c r="OAE24" s="43"/>
      <c r="OAF24" s="43"/>
      <c r="OAG24" s="43"/>
      <c r="OAH24" s="43"/>
      <c r="OAI24" s="43"/>
      <c r="OAJ24" s="43"/>
      <c r="OAK24" s="43"/>
      <c r="OAL24" s="43"/>
      <c r="OAM24" s="43"/>
      <c r="OAN24" s="43"/>
      <c r="OAO24" s="43"/>
      <c r="OAP24" s="43"/>
      <c r="OAQ24" s="43"/>
      <c r="OAR24" s="43"/>
      <c r="OAS24" s="43"/>
      <c r="OAT24" s="43"/>
      <c r="OAU24" s="43"/>
      <c r="OAV24" s="43"/>
      <c r="OAW24" s="43"/>
      <c r="OAX24" s="43"/>
      <c r="OAY24" s="43"/>
      <c r="OAZ24" s="43"/>
      <c r="OBA24" s="43"/>
      <c r="OBB24" s="43"/>
      <c r="OBC24" s="43"/>
      <c r="OBD24" s="43"/>
      <c r="OBE24" s="43"/>
      <c r="OBF24" s="43"/>
      <c r="OBG24" s="43"/>
      <c r="OBH24" s="43"/>
      <c r="OBI24" s="43"/>
      <c r="OBJ24" s="43"/>
      <c r="OBK24" s="43"/>
      <c r="OBL24" s="43"/>
      <c r="OBM24" s="43"/>
      <c r="OBN24" s="43"/>
      <c r="OBO24" s="43"/>
      <c r="OBP24" s="43"/>
      <c r="OBQ24" s="43"/>
      <c r="OBR24" s="43"/>
      <c r="OBS24" s="43"/>
      <c r="OBT24" s="43"/>
      <c r="OBU24" s="43"/>
      <c r="OBV24" s="43"/>
      <c r="OBW24" s="43"/>
      <c r="OBX24" s="43"/>
      <c r="OBY24" s="43"/>
      <c r="OBZ24" s="43"/>
      <c r="OCA24" s="43"/>
      <c r="OCB24" s="43"/>
      <c r="OCC24" s="43"/>
      <c r="OCD24" s="43"/>
      <c r="OCE24" s="43"/>
      <c r="OCF24" s="43"/>
      <c r="OCG24" s="43"/>
      <c r="OCH24" s="43"/>
      <c r="OCI24" s="43"/>
      <c r="OCJ24" s="43"/>
      <c r="OCK24" s="43"/>
      <c r="OCL24" s="43"/>
      <c r="OCM24" s="43"/>
      <c r="OCN24" s="43"/>
      <c r="OCO24" s="43"/>
      <c r="OCP24" s="43"/>
      <c r="OCQ24" s="43"/>
      <c r="OCR24" s="43"/>
      <c r="OCS24" s="43"/>
      <c r="OCT24" s="43"/>
      <c r="OCU24" s="43"/>
      <c r="OCV24" s="43"/>
      <c r="OCW24" s="43"/>
      <c r="OCX24" s="43"/>
      <c r="OCY24" s="43"/>
      <c r="OCZ24" s="43"/>
      <c r="ODA24" s="43"/>
      <c r="ODB24" s="43"/>
      <c r="ODC24" s="43"/>
      <c r="ODD24" s="43"/>
      <c r="ODE24" s="43"/>
      <c r="ODF24" s="43"/>
      <c r="ODG24" s="43"/>
      <c r="ODH24" s="43"/>
      <c r="ODI24" s="43"/>
      <c r="ODJ24" s="43"/>
      <c r="ODK24" s="43"/>
      <c r="ODL24" s="43"/>
      <c r="ODM24" s="43"/>
      <c r="ODN24" s="43"/>
      <c r="ODO24" s="43"/>
      <c r="ODP24" s="43"/>
      <c r="ODQ24" s="43"/>
      <c r="ODR24" s="43"/>
      <c r="ODS24" s="43"/>
      <c r="ODT24" s="43"/>
      <c r="ODU24" s="43"/>
      <c r="ODV24" s="43"/>
      <c r="ODW24" s="43"/>
      <c r="ODX24" s="43"/>
      <c r="ODY24" s="43"/>
      <c r="ODZ24" s="43"/>
      <c r="OEA24" s="43"/>
      <c r="OEB24" s="43"/>
      <c r="OEC24" s="43"/>
      <c r="OED24" s="43"/>
      <c r="OEE24" s="43"/>
      <c r="OEF24" s="43"/>
      <c r="OEG24" s="43"/>
      <c r="OEH24" s="43"/>
      <c r="OEI24" s="43"/>
      <c r="OEJ24" s="43"/>
      <c r="OEK24" s="43"/>
      <c r="OEL24" s="43"/>
      <c r="OEM24" s="43"/>
      <c r="OEN24" s="43"/>
      <c r="OEO24" s="43"/>
      <c r="OEP24" s="43"/>
      <c r="OEQ24" s="43"/>
      <c r="OER24" s="43"/>
      <c r="OES24" s="43"/>
      <c r="OET24" s="43"/>
      <c r="OEU24" s="43"/>
      <c r="OEV24" s="43"/>
      <c r="OEW24" s="43"/>
      <c r="OEX24" s="43"/>
      <c r="OEY24" s="43"/>
      <c r="OEZ24" s="43"/>
      <c r="OFA24" s="43"/>
      <c r="OFB24" s="43"/>
      <c r="OFC24" s="43"/>
      <c r="OFD24" s="43"/>
      <c r="OFE24" s="43"/>
      <c r="OFF24" s="43"/>
      <c r="OFG24" s="43"/>
      <c r="OFH24" s="43"/>
      <c r="OFI24" s="43"/>
      <c r="OFJ24" s="43"/>
      <c r="OFK24" s="43"/>
      <c r="OFL24" s="43"/>
      <c r="OFM24" s="43"/>
      <c r="OFN24" s="43"/>
      <c r="OFO24" s="43"/>
      <c r="OFP24" s="43"/>
      <c r="OFQ24" s="43"/>
      <c r="OFR24" s="43"/>
      <c r="OFS24" s="43"/>
      <c r="OFT24" s="43"/>
      <c r="OFU24" s="43"/>
      <c r="OFV24" s="43"/>
      <c r="OFW24" s="43"/>
      <c r="OFX24" s="43"/>
      <c r="OFY24" s="43"/>
      <c r="OFZ24" s="43"/>
      <c r="OGA24" s="43"/>
      <c r="OGB24" s="43"/>
      <c r="OGC24" s="43"/>
      <c r="OGD24" s="43"/>
      <c r="OGE24" s="43"/>
      <c r="OGF24" s="43"/>
      <c r="OGG24" s="43"/>
      <c r="OGH24" s="43"/>
      <c r="OGI24" s="43"/>
      <c r="OGJ24" s="43"/>
      <c r="OGK24" s="43"/>
      <c r="OGL24" s="43"/>
      <c r="OGM24" s="43"/>
      <c r="OGN24" s="43"/>
      <c r="OGO24" s="43"/>
      <c r="OGP24" s="43"/>
      <c r="OGQ24" s="43"/>
      <c r="OGR24" s="43"/>
      <c r="OGS24" s="43"/>
      <c r="OGT24" s="43"/>
      <c r="OGU24" s="43"/>
      <c r="OGV24" s="43"/>
      <c r="OGW24" s="43"/>
      <c r="OGX24" s="43"/>
      <c r="OGY24" s="43"/>
      <c r="OGZ24" s="43"/>
      <c r="OHA24" s="43"/>
      <c r="OHB24" s="43"/>
      <c r="OHC24" s="43"/>
      <c r="OHD24" s="43"/>
      <c r="OHE24" s="43"/>
      <c r="OHF24" s="43"/>
      <c r="OHG24" s="43"/>
      <c r="OHH24" s="43"/>
      <c r="OHI24" s="43"/>
      <c r="OHJ24" s="43"/>
      <c r="OHK24" s="43"/>
      <c r="OHL24" s="43"/>
      <c r="OHM24" s="43"/>
      <c r="OHN24" s="43"/>
      <c r="OHO24" s="43"/>
      <c r="OHP24" s="43"/>
      <c r="OHQ24" s="43"/>
      <c r="OHR24" s="43"/>
      <c r="OHS24" s="43"/>
      <c r="OHT24" s="43"/>
      <c r="OHU24" s="43"/>
      <c r="OHV24" s="43"/>
      <c r="OHW24" s="43"/>
      <c r="OHX24" s="43"/>
      <c r="OHY24" s="43"/>
      <c r="OHZ24" s="43"/>
      <c r="OIA24" s="43"/>
      <c r="OIB24" s="43"/>
      <c r="OIC24" s="43"/>
      <c r="OID24" s="43"/>
      <c r="OIE24" s="43"/>
      <c r="OIF24" s="43"/>
      <c r="OIG24" s="43"/>
      <c r="OIH24" s="43"/>
      <c r="OII24" s="43"/>
      <c r="OIJ24" s="43"/>
      <c r="OIK24" s="43"/>
      <c r="OIL24" s="43"/>
      <c r="OIM24" s="43"/>
      <c r="OIN24" s="43"/>
      <c r="OIO24" s="43"/>
      <c r="OIP24" s="43"/>
      <c r="OIQ24" s="43"/>
      <c r="OIR24" s="43"/>
      <c r="OIS24" s="43"/>
      <c r="OIT24" s="43"/>
      <c r="OIU24" s="43"/>
      <c r="OIV24" s="43"/>
      <c r="OIW24" s="43"/>
      <c r="OIX24" s="43"/>
      <c r="OIY24" s="43"/>
      <c r="OIZ24" s="43"/>
      <c r="OJA24" s="43"/>
      <c r="OJB24" s="43"/>
      <c r="OJC24" s="43"/>
      <c r="OJD24" s="43"/>
      <c r="OJE24" s="43"/>
      <c r="OJF24" s="43"/>
      <c r="OJG24" s="43"/>
      <c r="OJH24" s="43"/>
      <c r="OJI24" s="43"/>
      <c r="OJJ24" s="43"/>
      <c r="OJK24" s="43"/>
      <c r="OJL24" s="43"/>
      <c r="OJM24" s="43"/>
      <c r="OJN24" s="43"/>
      <c r="OJO24" s="43"/>
      <c r="OJP24" s="43"/>
      <c r="OJQ24" s="43"/>
      <c r="OJR24" s="43"/>
      <c r="OJS24" s="43"/>
      <c r="OJT24" s="43"/>
      <c r="OJU24" s="43"/>
      <c r="OJV24" s="43"/>
      <c r="OJW24" s="43"/>
      <c r="OJX24" s="43"/>
      <c r="OJY24" s="43"/>
      <c r="OJZ24" s="43"/>
      <c r="OKA24" s="43"/>
      <c r="OKB24" s="43"/>
      <c r="OKC24" s="43"/>
      <c r="OKD24" s="43"/>
      <c r="OKE24" s="43"/>
      <c r="OKF24" s="43"/>
      <c r="OKG24" s="43"/>
      <c r="OKH24" s="43"/>
      <c r="OKI24" s="43"/>
      <c r="OKJ24" s="43"/>
      <c r="OKK24" s="43"/>
      <c r="OKL24" s="43"/>
      <c r="OKM24" s="43"/>
      <c r="OKN24" s="43"/>
      <c r="OKO24" s="43"/>
      <c r="OKP24" s="43"/>
      <c r="OKQ24" s="43"/>
      <c r="OKR24" s="43"/>
      <c r="OKS24" s="43"/>
      <c r="OKT24" s="43"/>
      <c r="OKU24" s="43"/>
      <c r="OKV24" s="43"/>
      <c r="OKW24" s="43"/>
      <c r="OKX24" s="43"/>
      <c r="OKY24" s="43"/>
      <c r="OKZ24" s="43"/>
      <c r="OLA24" s="43"/>
      <c r="OLB24" s="43"/>
      <c r="OLC24" s="43"/>
      <c r="OLD24" s="43"/>
      <c r="OLE24" s="43"/>
      <c r="OLF24" s="43"/>
      <c r="OLG24" s="43"/>
      <c r="OLH24" s="43"/>
      <c r="OLI24" s="43"/>
      <c r="OLJ24" s="43"/>
      <c r="OLK24" s="43"/>
      <c r="OLL24" s="43"/>
      <c r="OLM24" s="43"/>
      <c r="OLN24" s="43"/>
      <c r="OLO24" s="43"/>
      <c r="OLP24" s="43"/>
      <c r="OLQ24" s="43"/>
      <c r="OLR24" s="43"/>
      <c r="OLS24" s="43"/>
      <c r="OLT24" s="43"/>
      <c r="OLU24" s="43"/>
      <c r="OLV24" s="43"/>
      <c r="OLW24" s="43"/>
      <c r="OLX24" s="43"/>
      <c r="OLY24" s="43"/>
      <c r="OLZ24" s="43"/>
      <c r="OMA24" s="43"/>
      <c r="OMB24" s="43"/>
      <c r="OMC24" s="43"/>
      <c r="OMD24" s="43"/>
      <c r="OME24" s="43"/>
      <c r="OMF24" s="43"/>
      <c r="OMG24" s="43"/>
      <c r="OMH24" s="43"/>
      <c r="OMI24" s="43"/>
      <c r="OMJ24" s="43"/>
      <c r="OMK24" s="43"/>
      <c r="OML24" s="43"/>
      <c r="OMM24" s="43"/>
      <c r="OMN24" s="43"/>
      <c r="OMO24" s="43"/>
      <c r="OMP24" s="43"/>
      <c r="OMQ24" s="43"/>
      <c r="OMR24" s="43"/>
      <c r="OMS24" s="43"/>
      <c r="OMT24" s="43"/>
      <c r="OMU24" s="43"/>
      <c r="OMV24" s="43"/>
      <c r="OMW24" s="43"/>
      <c r="OMX24" s="43"/>
      <c r="OMY24" s="43"/>
      <c r="OMZ24" s="43"/>
      <c r="ONA24" s="43"/>
      <c r="ONB24" s="43"/>
      <c r="ONC24" s="43"/>
      <c r="OND24" s="43"/>
      <c r="ONE24" s="43"/>
      <c r="ONF24" s="43"/>
      <c r="ONG24" s="43"/>
      <c r="ONH24" s="43"/>
      <c r="ONI24" s="43"/>
      <c r="ONJ24" s="43"/>
      <c r="ONK24" s="43"/>
      <c r="ONL24" s="43"/>
      <c r="ONM24" s="43"/>
      <c r="ONN24" s="43"/>
      <c r="ONO24" s="43"/>
      <c r="ONP24" s="43"/>
      <c r="ONQ24" s="43"/>
      <c r="ONR24" s="43"/>
      <c r="ONS24" s="43"/>
      <c r="ONT24" s="43"/>
      <c r="ONU24" s="43"/>
      <c r="ONV24" s="43"/>
      <c r="ONW24" s="43"/>
      <c r="ONX24" s="43"/>
      <c r="ONY24" s="43"/>
      <c r="ONZ24" s="43"/>
      <c r="OOA24" s="43"/>
      <c r="OOB24" s="43"/>
      <c r="OOC24" s="43"/>
      <c r="OOD24" s="43"/>
      <c r="OOE24" s="43"/>
      <c r="OOF24" s="43"/>
      <c r="OOG24" s="43"/>
      <c r="OOH24" s="43"/>
      <c r="OOI24" s="43"/>
      <c r="OOJ24" s="43"/>
      <c r="OOK24" s="43"/>
      <c r="OOL24" s="43"/>
      <c r="OOM24" s="43"/>
      <c r="OON24" s="43"/>
      <c r="OOO24" s="43"/>
      <c r="OOP24" s="43"/>
      <c r="OOQ24" s="43"/>
      <c r="OOR24" s="43"/>
      <c r="OOS24" s="43"/>
      <c r="OOT24" s="43"/>
      <c r="OOU24" s="43"/>
      <c r="OOV24" s="43"/>
      <c r="OOW24" s="43"/>
      <c r="OOX24" s="43"/>
      <c r="OOY24" s="43"/>
      <c r="OOZ24" s="43"/>
      <c r="OPA24" s="43"/>
      <c r="OPB24" s="43"/>
      <c r="OPC24" s="43"/>
      <c r="OPD24" s="43"/>
      <c r="OPE24" s="43"/>
      <c r="OPF24" s="43"/>
      <c r="OPG24" s="43"/>
      <c r="OPH24" s="43"/>
      <c r="OPI24" s="43"/>
      <c r="OPJ24" s="43"/>
      <c r="OPK24" s="43"/>
      <c r="OPL24" s="43"/>
      <c r="OPM24" s="43"/>
      <c r="OPN24" s="43"/>
      <c r="OPO24" s="43"/>
      <c r="OPP24" s="43"/>
      <c r="OPQ24" s="43"/>
      <c r="OPR24" s="43"/>
      <c r="OPS24" s="43"/>
      <c r="OPT24" s="43"/>
      <c r="OPU24" s="43"/>
      <c r="OPV24" s="43"/>
      <c r="OPW24" s="43"/>
      <c r="OPX24" s="43"/>
      <c r="OPY24" s="43"/>
      <c r="OPZ24" s="43"/>
      <c r="OQA24" s="43"/>
      <c r="OQB24" s="43"/>
      <c r="OQC24" s="43"/>
      <c r="OQD24" s="43"/>
      <c r="OQE24" s="43"/>
      <c r="OQF24" s="43"/>
      <c r="OQG24" s="43"/>
      <c r="OQH24" s="43"/>
      <c r="OQI24" s="43"/>
      <c r="OQJ24" s="43"/>
      <c r="OQK24" s="43"/>
      <c r="OQL24" s="43"/>
      <c r="OQM24" s="43"/>
      <c r="OQN24" s="43"/>
      <c r="OQO24" s="43"/>
      <c r="OQP24" s="43"/>
      <c r="OQQ24" s="43"/>
      <c r="OQR24" s="43"/>
      <c r="OQS24" s="43"/>
      <c r="OQT24" s="43"/>
      <c r="OQU24" s="43"/>
      <c r="OQV24" s="43"/>
      <c r="OQW24" s="43"/>
      <c r="OQX24" s="43"/>
      <c r="OQY24" s="43"/>
      <c r="OQZ24" s="43"/>
      <c r="ORA24" s="43"/>
      <c r="ORB24" s="43"/>
      <c r="ORC24" s="43"/>
      <c r="ORD24" s="43"/>
      <c r="ORE24" s="43"/>
      <c r="ORF24" s="43"/>
      <c r="ORG24" s="43"/>
      <c r="ORH24" s="43"/>
      <c r="ORI24" s="43"/>
      <c r="ORJ24" s="43"/>
      <c r="ORK24" s="43"/>
      <c r="ORL24" s="43"/>
      <c r="ORM24" s="43"/>
      <c r="ORN24" s="43"/>
      <c r="ORO24" s="43"/>
      <c r="ORP24" s="43"/>
      <c r="ORQ24" s="43"/>
      <c r="ORR24" s="43"/>
      <c r="ORS24" s="43"/>
      <c r="ORT24" s="43"/>
      <c r="ORU24" s="43"/>
      <c r="ORV24" s="43"/>
      <c r="ORW24" s="43"/>
      <c r="ORX24" s="43"/>
      <c r="ORY24" s="43"/>
      <c r="ORZ24" s="43"/>
      <c r="OSA24" s="43"/>
      <c r="OSB24" s="43"/>
      <c r="OSC24" s="43"/>
      <c r="OSD24" s="43"/>
      <c r="OSE24" s="43"/>
      <c r="OSF24" s="43"/>
      <c r="OSG24" s="43"/>
      <c r="OSH24" s="43"/>
      <c r="OSI24" s="43"/>
      <c r="OSJ24" s="43"/>
      <c r="OSK24" s="43"/>
      <c r="OSL24" s="43"/>
      <c r="OSM24" s="43"/>
      <c r="OSN24" s="43"/>
      <c r="OSO24" s="43"/>
      <c r="OSP24" s="43"/>
      <c r="OSQ24" s="43"/>
      <c r="OSR24" s="43"/>
      <c r="OSS24" s="43"/>
      <c r="OST24" s="43"/>
      <c r="OSU24" s="43"/>
      <c r="OSV24" s="43"/>
      <c r="OSW24" s="43"/>
      <c r="OSX24" s="43"/>
      <c r="OSY24" s="43"/>
      <c r="OSZ24" s="43"/>
      <c r="OTA24" s="43"/>
      <c r="OTB24" s="43"/>
      <c r="OTC24" s="43"/>
      <c r="OTD24" s="43"/>
      <c r="OTE24" s="43"/>
      <c r="OTF24" s="43"/>
      <c r="OTG24" s="43"/>
      <c r="OTH24" s="43"/>
      <c r="OTI24" s="43"/>
      <c r="OTJ24" s="43"/>
      <c r="OTK24" s="43"/>
      <c r="OTL24" s="43"/>
      <c r="OTM24" s="43"/>
      <c r="OTN24" s="43"/>
      <c r="OTO24" s="43"/>
      <c r="OTP24" s="43"/>
      <c r="OTQ24" s="43"/>
      <c r="OTR24" s="43"/>
      <c r="OTS24" s="43"/>
      <c r="OTT24" s="43"/>
      <c r="OTU24" s="43"/>
      <c r="OTV24" s="43"/>
      <c r="OTW24" s="43"/>
      <c r="OTX24" s="43"/>
      <c r="OTY24" s="43"/>
      <c r="OTZ24" s="43"/>
      <c r="OUA24" s="43"/>
      <c r="OUB24" s="43"/>
      <c r="OUC24" s="43"/>
      <c r="OUD24" s="43"/>
      <c r="OUE24" s="43"/>
      <c r="OUF24" s="43"/>
      <c r="OUG24" s="43"/>
      <c r="OUH24" s="43"/>
      <c r="OUI24" s="43"/>
      <c r="OUJ24" s="43"/>
      <c r="OUK24" s="43"/>
      <c r="OUL24" s="43"/>
      <c r="OUM24" s="43"/>
      <c r="OUN24" s="43"/>
      <c r="OUO24" s="43"/>
      <c r="OUP24" s="43"/>
      <c r="OUQ24" s="43"/>
      <c r="OUR24" s="43"/>
      <c r="OUS24" s="43"/>
      <c r="OUT24" s="43"/>
      <c r="OUU24" s="43"/>
      <c r="OUV24" s="43"/>
      <c r="OUW24" s="43"/>
      <c r="OUX24" s="43"/>
      <c r="OUY24" s="43"/>
      <c r="OUZ24" s="43"/>
      <c r="OVA24" s="43"/>
      <c r="OVB24" s="43"/>
      <c r="OVC24" s="43"/>
      <c r="OVD24" s="43"/>
      <c r="OVE24" s="43"/>
      <c r="OVF24" s="43"/>
      <c r="OVG24" s="43"/>
      <c r="OVH24" s="43"/>
      <c r="OVI24" s="43"/>
      <c r="OVJ24" s="43"/>
      <c r="OVK24" s="43"/>
      <c r="OVL24" s="43"/>
      <c r="OVM24" s="43"/>
      <c r="OVN24" s="43"/>
      <c r="OVO24" s="43"/>
      <c r="OVP24" s="43"/>
      <c r="OVQ24" s="43"/>
      <c r="OVR24" s="43"/>
      <c r="OVS24" s="43"/>
      <c r="OVT24" s="43"/>
      <c r="OVU24" s="43"/>
      <c r="OVV24" s="43"/>
      <c r="OVW24" s="43"/>
      <c r="OVX24" s="43"/>
      <c r="OVY24" s="43"/>
      <c r="OVZ24" s="43"/>
      <c r="OWA24" s="43"/>
      <c r="OWB24" s="43"/>
      <c r="OWC24" s="43"/>
      <c r="OWD24" s="43"/>
      <c r="OWE24" s="43"/>
      <c r="OWF24" s="43"/>
      <c r="OWG24" s="43"/>
      <c r="OWH24" s="43"/>
      <c r="OWI24" s="43"/>
      <c r="OWJ24" s="43"/>
      <c r="OWK24" s="43"/>
      <c r="OWL24" s="43"/>
      <c r="OWM24" s="43"/>
      <c r="OWN24" s="43"/>
      <c r="OWO24" s="43"/>
      <c r="OWP24" s="43"/>
      <c r="OWQ24" s="43"/>
      <c r="OWR24" s="43"/>
      <c r="OWS24" s="43"/>
      <c r="OWT24" s="43"/>
      <c r="OWU24" s="43"/>
      <c r="OWV24" s="43"/>
      <c r="OWW24" s="43"/>
      <c r="OWX24" s="43"/>
      <c r="OWY24" s="43"/>
      <c r="OWZ24" s="43"/>
      <c r="OXA24" s="43"/>
      <c r="OXB24" s="43"/>
      <c r="OXC24" s="43"/>
      <c r="OXD24" s="43"/>
      <c r="OXE24" s="43"/>
      <c r="OXF24" s="43"/>
      <c r="OXG24" s="43"/>
      <c r="OXH24" s="43"/>
      <c r="OXI24" s="43"/>
      <c r="OXJ24" s="43"/>
      <c r="OXK24" s="43"/>
      <c r="OXL24" s="43"/>
      <c r="OXM24" s="43"/>
      <c r="OXN24" s="43"/>
      <c r="OXO24" s="43"/>
      <c r="OXP24" s="43"/>
      <c r="OXQ24" s="43"/>
      <c r="OXR24" s="43"/>
      <c r="OXS24" s="43"/>
      <c r="OXT24" s="43"/>
      <c r="OXU24" s="43"/>
      <c r="OXV24" s="43"/>
      <c r="OXW24" s="43"/>
      <c r="OXX24" s="43"/>
      <c r="OXY24" s="43"/>
      <c r="OXZ24" s="43"/>
      <c r="OYA24" s="43"/>
      <c r="OYB24" s="43"/>
      <c r="OYC24" s="43"/>
      <c r="OYD24" s="43"/>
      <c r="OYE24" s="43"/>
      <c r="OYF24" s="43"/>
      <c r="OYG24" s="43"/>
      <c r="OYH24" s="43"/>
      <c r="OYI24" s="43"/>
      <c r="OYJ24" s="43"/>
      <c r="OYK24" s="43"/>
      <c r="OYL24" s="43"/>
      <c r="OYM24" s="43"/>
      <c r="OYN24" s="43"/>
      <c r="OYO24" s="43"/>
      <c r="OYP24" s="43"/>
      <c r="OYQ24" s="43"/>
      <c r="OYR24" s="43"/>
      <c r="OYS24" s="43"/>
      <c r="OYT24" s="43"/>
      <c r="OYU24" s="43"/>
      <c r="OYV24" s="43"/>
      <c r="OYW24" s="43"/>
      <c r="OYX24" s="43"/>
      <c r="OYY24" s="43"/>
      <c r="OYZ24" s="43"/>
      <c r="OZA24" s="43"/>
      <c r="OZB24" s="43"/>
      <c r="OZC24" s="43"/>
      <c r="OZD24" s="43"/>
      <c r="OZE24" s="43"/>
      <c r="OZF24" s="43"/>
      <c r="OZG24" s="43"/>
      <c r="OZH24" s="43"/>
      <c r="OZI24" s="43"/>
      <c r="OZJ24" s="43"/>
      <c r="OZK24" s="43"/>
      <c r="OZL24" s="43"/>
      <c r="OZM24" s="43"/>
      <c r="OZN24" s="43"/>
      <c r="OZO24" s="43"/>
      <c r="OZP24" s="43"/>
      <c r="OZQ24" s="43"/>
      <c r="OZR24" s="43"/>
      <c r="OZS24" s="43"/>
      <c r="OZT24" s="43"/>
      <c r="OZU24" s="43"/>
      <c r="OZV24" s="43"/>
      <c r="OZW24" s="43"/>
      <c r="OZX24" s="43"/>
      <c r="OZY24" s="43"/>
      <c r="OZZ24" s="43"/>
      <c r="PAA24" s="43"/>
      <c r="PAB24" s="43"/>
      <c r="PAC24" s="43"/>
      <c r="PAD24" s="43"/>
      <c r="PAE24" s="43"/>
      <c r="PAF24" s="43"/>
      <c r="PAG24" s="43"/>
      <c r="PAH24" s="43"/>
      <c r="PAI24" s="43"/>
      <c r="PAJ24" s="43"/>
      <c r="PAK24" s="43"/>
      <c r="PAL24" s="43"/>
      <c r="PAM24" s="43"/>
      <c r="PAN24" s="43"/>
      <c r="PAO24" s="43"/>
      <c r="PAP24" s="43"/>
      <c r="PAQ24" s="43"/>
      <c r="PAR24" s="43"/>
      <c r="PAS24" s="43"/>
      <c r="PAT24" s="43"/>
      <c r="PAU24" s="43"/>
      <c r="PAV24" s="43"/>
      <c r="PAW24" s="43"/>
      <c r="PAX24" s="43"/>
      <c r="PAY24" s="43"/>
      <c r="PAZ24" s="43"/>
      <c r="PBA24" s="43"/>
      <c r="PBB24" s="43"/>
      <c r="PBC24" s="43"/>
      <c r="PBD24" s="43"/>
      <c r="PBE24" s="43"/>
      <c r="PBF24" s="43"/>
      <c r="PBG24" s="43"/>
      <c r="PBH24" s="43"/>
      <c r="PBI24" s="43"/>
      <c r="PBJ24" s="43"/>
      <c r="PBK24" s="43"/>
      <c r="PBL24" s="43"/>
      <c r="PBM24" s="43"/>
      <c r="PBN24" s="43"/>
      <c r="PBO24" s="43"/>
      <c r="PBP24" s="43"/>
      <c r="PBQ24" s="43"/>
      <c r="PBR24" s="43"/>
      <c r="PBS24" s="43"/>
      <c r="PBT24" s="43"/>
      <c r="PBU24" s="43"/>
      <c r="PBV24" s="43"/>
      <c r="PBW24" s="43"/>
      <c r="PBX24" s="43"/>
      <c r="PBY24" s="43"/>
      <c r="PBZ24" s="43"/>
      <c r="PCA24" s="43"/>
      <c r="PCB24" s="43"/>
      <c r="PCC24" s="43"/>
      <c r="PCD24" s="43"/>
      <c r="PCE24" s="43"/>
      <c r="PCF24" s="43"/>
      <c r="PCG24" s="43"/>
      <c r="PCH24" s="43"/>
      <c r="PCI24" s="43"/>
      <c r="PCJ24" s="43"/>
      <c r="PCK24" s="43"/>
      <c r="PCL24" s="43"/>
      <c r="PCM24" s="43"/>
      <c r="PCN24" s="43"/>
      <c r="PCO24" s="43"/>
      <c r="PCP24" s="43"/>
      <c r="PCQ24" s="43"/>
      <c r="PCR24" s="43"/>
      <c r="PCS24" s="43"/>
      <c r="PCT24" s="43"/>
      <c r="PCU24" s="43"/>
      <c r="PCV24" s="43"/>
      <c r="PCW24" s="43"/>
      <c r="PCX24" s="43"/>
      <c r="PCY24" s="43"/>
      <c r="PCZ24" s="43"/>
      <c r="PDA24" s="43"/>
      <c r="PDB24" s="43"/>
      <c r="PDC24" s="43"/>
      <c r="PDD24" s="43"/>
      <c r="PDE24" s="43"/>
      <c r="PDF24" s="43"/>
      <c r="PDG24" s="43"/>
      <c r="PDH24" s="43"/>
      <c r="PDI24" s="43"/>
      <c r="PDJ24" s="43"/>
      <c r="PDK24" s="43"/>
      <c r="PDL24" s="43"/>
      <c r="PDM24" s="43"/>
      <c r="PDN24" s="43"/>
      <c r="PDO24" s="43"/>
      <c r="PDP24" s="43"/>
      <c r="PDQ24" s="43"/>
      <c r="PDR24" s="43"/>
      <c r="PDS24" s="43"/>
      <c r="PDT24" s="43"/>
      <c r="PDU24" s="43"/>
      <c r="PDV24" s="43"/>
      <c r="PDW24" s="43"/>
      <c r="PDX24" s="43"/>
      <c r="PDY24" s="43"/>
      <c r="PDZ24" s="43"/>
      <c r="PEA24" s="43"/>
      <c r="PEB24" s="43"/>
      <c r="PEC24" s="43"/>
      <c r="PED24" s="43"/>
      <c r="PEE24" s="43"/>
      <c r="PEF24" s="43"/>
      <c r="PEG24" s="43"/>
      <c r="PEH24" s="43"/>
      <c r="PEI24" s="43"/>
      <c r="PEJ24" s="43"/>
      <c r="PEK24" s="43"/>
      <c r="PEL24" s="43"/>
      <c r="PEM24" s="43"/>
      <c r="PEN24" s="43"/>
      <c r="PEO24" s="43"/>
      <c r="PEP24" s="43"/>
      <c r="PEQ24" s="43"/>
      <c r="PER24" s="43"/>
      <c r="PES24" s="43"/>
      <c r="PET24" s="43"/>
      <c r="PEU24" s="43"/>
      <c r="PEV24" s="43"/>
      <c r="PEW24" s="43"/>
      <c r="PEX24" s="43"/>
      <c r="PEY24" s="43"/>
      <c r="PEZ24" s="43"/>
      <c r="PFA24" s="43"/>
      <c r="PFB24" s="43"/>
      <c r="PFC24" s="43"/>
      <c r="PFD24" s="43"/>
      <c r="PFE24" s="43"/>
      <c r="PFF24" s="43"/>
      <c r="PFG24" s="43"/>
      <c r="PFH24" s="43"/>
      <c r="PFI24" s="43"/>
      <c r="PFJ24" s="43"/>
      <c r="PFK24" s="43"/>
      <c r="PFL24" s="43"/>
      <c r="PFM24" s="43"/>
      <c r="PFN24" s="43"/>
      <c r="PFO24" s="43"/>
      <c r="PFP24" s="43"/>
      <c r="PFQ24" s="43"/>
      <c r="PFR24" s="43"/>
      <c r="PFS24" s="43"/>
      <c r="PFT24" s="43"/>
      <c r="PFU24" s="43"/>
      <c r="PFV24" s="43"/>
      <c r="PFW24" s="43"/>
      <c r="PFX24" s="43"/>
      <c r="PFY24" s="43"/>
      <c r="PFZ24" s="43"/>
      <c r="PGA24" s="43"/>
      <c r="PGB24" s="43"/>
      <c r="PGC24" s="43"/>
      <c r="PGD24" s="43"/>
      <c r="PGE24" s="43"/>
      <c r="PGF24" s="43"/>
      <c r="PGG24" s="43"/>
      <c r="PGH24" s="43"/>
      <c r="PGI24" s="43"/>
      <c r="PGJ24" s="43"/>
      <c r="PGK24" s="43"/>
      <c r="PGL24" s="43"/>
      <c r="PGM24" s="43"/>
      <c r="PGN24" s="43"/>
      <c r="PGO24" s="43"/>
      <c r="PGP24" s="43"/>
      <c r="PGQ24" s="43"/>
      <c r="PGR24" s="43"/>
      <c r="PGS24" s="43"/>
      <c r="PGT24" s="43"/>
      <c r="PGU24" s="43"/>
      <c r="PGV24" s="43"/>
      <c r="PGW24" s="43"/>
      <c r="PGX24" s="43"/>
      <c r="PGY24" s="43"/>
      <c r="PGZ24" s="43"/>
      <c r="PHA24" s="43"/>
      <c r="PHB24" s="43"/>
      <c r="PHC24" s="43"/>
      <c r="PHD24" s="43"/>
      <c r="PHE24" s="43"/>
      <c r="PHF24" s="43"/>
      <c r="PHG24" s="43"/>
      <c r="PHH24" s="43"/>
      <c r="PHI24" s="43"/>
      <c r="PHJ24" s="43"/>
      <c r="PHK24" s="43"/>
      <c r="PHL24" s="43"/>
      <c r="PHM24" s="43"/>
      <c r="PHN24" s="43"/>
      <c r="PHO24" s="43"/>
      <c r="PHP24" s="43"/>
      <c r="PHQ24" s="43"/>
      <c r="PHR24" s="43"/>
      <c r="PHS24" s="43"/>
      <c r="PHT24" s="43"/>
      <c r="PHU24" s="43"/>
      <c r="PHV24" s="43"/>
      <c r="PHW24" s="43"/>
      <c r="PHX24" s="43"/>
      <c r="PHY24" s="43"/>
      <c r="PHZ24" s="43"/>
      <c r="PIA24" s="43"/>
      <c r="PIB24" s="43"/>
      <c r="PIC24" s="43"/>
      <c r="PID24" s="43"/>
      <c r="PIE24" s="43"/>
      <c r="PIF24" s="43"/>
      <c r="PIG24" s="43"/>
      <c r="PIH24" s="43"/>
      <c r="PII24" s="43"/>
      <c r="PIJ24" s="43"/>
      <c r="PIK24" s="43"/>
      <c r="PIL24" s="43"/>
      <c r="PIM24" s="43"/>
      <c r="PIN24" s="43"/>
      <c r="PIO24" s="43"/>
      <c r="PIP24" s="43"/>
      <c r="PIQ24" s="43"/>
      <c r="PIR24" s="43"/>
      <c r="PIS24" s="43"/>
      <c r="PIT24" s="43"/>
      <c r="PIU24" s="43"/>
      <c r="PIV24" s="43"/>
      <c r="PIW24" s="43"/>
      <c r="PIX24" s="43"/>
      <c r="PIY24" s="43"/>
      <c r="PIZ24" s="43"/>
      <c r="PJA24" s="43"/>
      <c r="PJB24" s="43"/>
      <c r="PJC24" s="43"/>
      <c r="PJD24" s="43"/>
      <c r="PJE24" s="43"/>
      <c r="PJF24" s="43"/>
      <c r="PJG24" s="43"/>
      <c r="PJH24" s="43"/>
      <c r="PJI24" s="43"/>
      <c r="PJJ24" s="43"/>
      <c r="PJK24" s="43"/>
      <c r="PJL24" s="43"/>
      <c r="PJM24" s="43"/>
      <c r="PJN24" s="43"/>
      <c r="PJO24" s="43"/>
      <c r="PJP24" s="43"/>
      <c r="PJQ24" s="43"/>
      <c r="PJR24" s="43"/>
      <c r="PJS24" s="43"/>
      <c r="PJT24" s="43"/>
      <c r="PJU24" s="43"/>
      <c r="PJV24" s="43"/>
      <c r="PJW24" s="43"/>
      <c r="PJX24" s="43"/>
      <c r="PJY24" s="43"/>
      <c r="PJZ24" s="43"/>
      <c r="PKA24" s="43"/>
      <c r="PKB24" s="43"/>
      <c r="PKC24" s="43"/>
      <c r="PKD24" s="43"/>
      <c r="PKE24" s="43"/>
      <c r="PKF24" s="43"/>
      <c r="PKG24" s="43"/>
      <c r="PKH24" s="43"/>
      <c r="PKI24" s="43"/>
      <c r="PKJ24" s="43"/>
      <c r="PKK24" s="43"/>
      <c r="PKL24" s="43"/>
      <c r="PKM24" s="43"/>
      <c r="PKN24" s="43"/>
      <c r="PKO24" s="43"/>
      <c r="PKP24" s="43"/>
      <c r="PKQ24" s="43"/>
      <c r="PKR24" s="43"/>
      <c r="PKS24" s="43"/>
      <c r="PKT24" s="43"/>
      <c r="PKU24" s="43"/>
      <c r="PKV24" s="43"/>
      <c r="PKW24" s="43"/>
      <c r="PKX24" s="43"/>
      <c r="PKY24" s="43"/>
      <c r="PKZ24" s="43"/>
      <c r="PLA24" s="43"/>
      <c r="PLB24" s="43"/>
      <c r="PLC24" s="43"/>
      <c r="PLD24" s="43"/>
      <c r="PLE24" s="43"/>
      <c r="PLF24" s="43"/>
      <c r="PLG24" s="43"/>
      <c r="PLH24" s="43"/>
      <c r="PLI24" s="43"/>
      <c r="PLJ24" s="43"/>
      <c r="PLK24" s="43"/>
      <c r="PLL24" s="43"/>
      <c r="PLM24" s="43"/>
      <c r="PLN24" s="43"/>
      <c r="PLO24" s="43"/>
      <c r="PLP24" s="43"/>
      <c r="PLQ24" s="43"/>
      <c r="PLR24" s="43"/>
      <c r="PLS24" s="43"/>
      <c r="PLT24" s="43"/>
      <c r="PLU24" s="43"/>
      <c r="PLV24" s="43"/>
      <c r="PLW24" s="43"/>
      <c r="PLX24" s="43"/>
      <c r="PLY24" s="43"/>
      <c r="PLZ24" s="43"/>
      <c r="PMA24" s="43"/>
      <c r="PMB24" s="43"/>
      <c r="PMC24" s="43"/>
      <c r="PMD24" s="43"/>
      <c r="PME24" s="43"/>
      <c r="PMF24" s="43"/>
      <c r="PMG24" s="43"/>
      <c r="PMH24" s="43"/>
      <c r="PMI24" s="43"/>
      <c r="PMJ24" s="43"/>
      <c r="PMK24" s="43"/>
      <c r="PML24" s="43"/>
      <c r="PMM24" s="43"/>
      <c r="PMN24" s="43"/>
      <c r="PMO24" s="43"/>
      <c r="PMP24" s="43"/>
      <c r="PMQ24" s="43"/>
      <c r="PMR24" s="43"/>
      <c r="PMS24" s="43"/>
      <c r="PMT24" s="43"/>
      <c r="PMU24" s="43"/>
      <c r="PMV24" s="43"/>
      <c r="PMW24" s="43"/>
      <c r="PMX24" s="43"/>
      <c r="PMY24" s="43"/>
      <c r="PMZ24" s="43"/>
      <c r="PNA24" s="43"/>
      <c r="PNB24" s="43"/>
      <c r="PNC24" s="43"/>
      <c r="PND24" s="43"/>
      <c r="PNE24" s="43"/>
      <c r="PNF24" s="43"/>
      <c r="PNG24" s="43"/>
      <c r="PNH24" s="43"/>
      <c r="PNI24" s="43"/>
      <c r="PNJ24" s="43"/>
      <c r="PNK24" s="43"/>
      <c r="PNL24" s="43"/>
      <c r="PNM24" s="43"/>
      <c r="PNN24" s="43"/>
      <c r="PNO24" s="43"/>
      <c r="PNP24" s="43"/>
      <c r="PNQ24" s="43"/>
      <c r="PNR24" s="43"/>
      <c r="PNS24" s="43"/>
      <c r="PNT24" s="43"/>
      <c r="PNU24" s="43"/>
      <c r="PNV24" s="43"/>
      <c r="PNW24" s="43"/>
      <c r="PNX24" s="43"/>
      <c r="PNY24" s="43"/>
      <c r="PNZ24" s="43"/>
      <c r="POA24" s="43"/>
      <c r="POB24" s="43"/>
      <c r="POC24" s="43"/>
      <c r="POD24" s="43"/>
      <c r="POE24" s="43"/>
      <c r="POF24" s="43"/>
      <c r="POG24" s="43"/>
      <c r="POH24" s="43"/>
      <c r="POI24" s="43"/>
      <c r="POJ24" s="43"/>
      <c r="POK24" s="43"/>
      <c r="POL24" s="43"/>
      <c r="POM24" s="43"/>
      <c r="PON24" s="43"/>
      <c r="POO24" s="43"/>
      <c r="POP24" s="43"/>
      <c r="POQ24" s="43"/>
      <c r="POR24" s="43"/>
      <c r="POS24" s="43"/>
      <c r="POT24" s="43"/>
      <c r="POU24" s="43"/>
      <c r="POV24" s="43"/>
      <c r="POW24" s="43"/>
      <c r="POX24" s="43"/>
      <c r="POY24" s="43"/>
      <c r="POZ24" s="43"/>
      <c r="PPA24" s="43"/>
      <c r="PPB24" s="43"/>
      <c r="PPC24" s="43"/>
      <c r="PPD24" s="43"/>
      <c r="PPE24" s="43"/>
      <c r="PPF24" s="43"/>
      <c r="PPG24" s="43"/>
      <c r="PPH24" s="43"/>
      <c r="PPI24" s="43"/>
      <c r="PPJ24" s="43"/>
      <c r="PPK24" s="43"/>
      <c r="PPL24" s="43"/>
      <c r="PPM24" s="43"/>
      <c r="PPN24" s="43"/>
      <c r="PPO24" s="43"/>
      <c r="PPP24" s="43"/>
      <c r="PPQ24" s="43"/>
      <c r="PPR24" s="43"/>
      <c r="PPS24" s="43"/>
      <c r="PPT24" s="43"/>
      <c r="PPU24" s="43"/>
      <c r="PPV24" s="43"/>
      <c r="PPW24" s="43"/>
      <c r="PPX24" s="43"/>
      <c r="PPY24" s="43"/>
      <c r="PPZ24" s="43"/>
      <c r="PQA24" s="43"/>
      <c r="PQB24" s="43"/>
      <c r="PQC24" s="43"/>
      <c r="PQD24" s="43"/>
      <c r="PQE24" s="43"/>
      <c r="PQF24" s="43"/>
      <c r="PQG24" s="43"/>
      <c r="PQH24" s="43"/>
      <c r="PQI24" s="43"/>
      <c r="PQJ24" s="43"/>
      <c r="PQK24" s="43"/>
      <c r="PQL24" s="43"/>
      <c r="PQM24" s="43"/>
      <c r="PQN24" s="43"/>
      <c r="PQO24" s="43"/>
      <c r="PQP24" s="43"/>
      <c r="PQQ24" s="43"/>
      <c r="PQR24" s="43"/>
      <c r="PQS24" s="43"/>
      <c r="PQT24" s="43"/>
      <c r="PQU24" s="43"/>
      <c r="PQV24" s="43"/>
      <c r="PQW24" s="43"/>
      <c r="PQX24" s="43"/>
      <c r="PQY24" s="43"/>
      <c r="PQZ24" s="43"/>
      <c r="PRA24" s="43"/>
      <c r="PRB24" s="43"/>
      <c r="PRC24" s="43"/>
      <c r="PRD24" s="43"/>
      <c r="PRE24" s="43"/>
      <c r="PRF24" s="43"/>
      <c r="PRG24" s="43"/>
      <c r="PRH24" s="43"/>
      <c r="PRI24" s="43"/>
      <c r="PRJ24" s="43"/>
      <c r="PRK24" s="43"/>
      <c r="PRL24" s="43"/>
      <c r="PRM24" s="43"/>
      <c r="PRN24" s="43"/>
      <c r="PRO24" s="43"/>
      <c r="PRP24" s="43"/>
      <c r="PRQ24" s="43"/>
      <c r="PRR24" s="43"/>
      <c r="PRS24" s="43"/>
      <c r="PRT24" s="43"/>
      <c r="PRU24" s="43"/>
      <c r="PRV24" s="43"/>
      <c r="PRW24" s="43"/>
      <c r="PRX24" s="43"/>
      <c r="PRY24" s="43"/>
      <c r="PRZ24" s="43"/>
      <c r="PSA24" s="43"/>
      <c r="PSB24" s="43"/>
      <c r="PSC24" s="43"/>
      <c r="PSD24" s="43"/>
      <c r="PSE24" s="43"/>
      <c r="PSF24" s="43"/>
      <c r="PSG24" s="43"/>
      <c r="PSH24" s="43"/>
      <c r="PSI24" s="43"/>
      <c r="PSJ24" s="43"/>
      <c r="PSK24" s="43"/>
      <c r="PSL24" s="43"/>
      <c r="PSM24" s="43"/>
      <c r="PSN24" s="43"/>
      <c r="PSO24" s="43"/>
      <c r="PSP24" s="43"/>
      <c r="PSQ24" s="43"/>
      <c r="PSR24" s="43"/>
      <c r="PSS24" s="43"/>
      <c r="PST24" s="43"/>
      <c r="PSU24" s="43"/>
      <c r="PSV24" s="43"/>
      <c r="PSW24" s="43"/>
      <c r="PSX24" s="43"/>
      <c r="PSY24" s="43"/>
      <c r="PSZ24" s="43"/>
      <c r="PTA24" s="43"/>
      <c r="PTB24" s="43"/>
      <c r="PTC24" s="43"/>
      <c r="PTD24" s="43"/>
      <c r="PTE24" s="43"/>
      <c r="PTF24" s="43"/>
      <c r="PTG24" s="43"/>
      <c r="PTH24" s="43"/>
      <c r="PTI24" s="43"/>
      <c r="PTJ24" s="43"/>
      <c r="PTK24" s="43"/>
      <c r="PTL24" s="43"/>
      <c r="PTM24" s="43"/>
      <c r="PTN24" s="43"/>
      <c r="PTO24" s="43"/>
      <c r="PTP24" s="43"/>
      <c r="PTQ24" s="43"/>
      <c r="PTR24" s="43"/>
      <c r="PTS24" s="43"/>
      <c r="PTT24" s="43"/>
      <c r="PTU24" s="43"/>
      <c r="PTV24" s="43"/>
      <c r="PTW24" s="43"/>
      <c r="PTX24" s="43"/>
      <c r="PTY24" s="43"/>
      <c r="PTZ24" s="43"/>
      <c r="PUA24" s="43"/>
      <c r="PUB24" s="43"/>
      <c r="PUC24" s="43"/>
      <c r="PUD24" s="43"/>
      <c r="PUE24" s="43"/>
      <c r="PUF24" s="43"/>
      <c r="PUG24" s="43"/>
      <c r="PUH24" s="43"/>
      <c r="PUI24" s="43"/>
      <c r="PUJ24" s="43"/>
      <c r="PUK24" s="43"/>
      <c r="PUL24" s="43"/>
      <c r="PUM24" s="43"/>
      <c r="PUN24" s="43"/>
      <c r="PUO24" s="43"/>
      <c r="PUP24" s="43"/>
      <c r="PUQ24" s="43"/>
      <c r="PUR24" s="43"/>
      <c r="PUS24" s="43"/>
      <c r="PUT24" s="43"/>
      <c r="PUU24" s="43"/>
      <c r="PUV24" s="43"/>
      <c r="PUW24" s="43"/>
      <c r="PUX24" s="43"/>
      <c r="PUY24" s="43"/>
      <c r="PUZ24" s="43"/>
      <c r="PVA24" s="43"/>
      <c r="PVB24" s="43"/>
      <c r="PVC24" s="43"/>
      <c r="PVD24" s="43"/>
      <c r="PVE24" s="43"/>
      <c r="PVF24" s="43"/>
      <c r="PVG24" s="43"/>
      <c r="PVH24" s="43"/>
      <c r="PVI24" s="43"/>
      <c r="PVJ24" s="43"/>
      <c r="PVK24" s="43"/>
      <c r="PVL24" s="43"/>
      <c r="PVM24" s="43"/>
      <c r="PVN24" s="43"/>
      <c r="PVO24" s="43"/>
      <c r="PVP24" s="43"/>
      <c r="PVQ24" s="43"/>
      <c r="PVR24" s="43"/>
      <c r="PVS24" s="43"/>
      <c r="PVT24" s="43"/>
      <c r="PVU24" s="43"/>
      <c r="PVV24" s="43"/>
      <c r="PVW24" s="43"/>
      <c r="PVX24" s="43"/>
      <c r="PVY24" s="43"/>
      <c r="PVZ24" s="43"/>
      <c r="PWA24" s="43"/>
      <c r="PWB24" s="43"/>
      <c r="PWC24" s="43"/>
      <c r="PWD24" s="43"/>
      <c r="PWE24" s="43"/>
      <c r="PWF24" s="43"/>
      <c r="PWG24" s="43"/>
      <c r="PWH24" s="43"/>
      <c r="PWI24" s="43"/>
      <c r="PWJ24" s="43"/>
      <c r="PWK24" s="43"/>
      <c r="PWL24" s="43"/>
      <c r="PWM24" s="43"/>
      <c r="PWN24" s="43"/>
      <c r="PWO24" s="43"/>
      <c r="PWP24" s="43"/>
      <c r="PWQ24" s="43"/>
      <c r="PWR24" s="43"/>
      <c r="PWS24" s="43"/>
      <c r="PWT24" s="43"/>
      <c r="PWU24" s="43"/>
      <c r="PWV24" s="43"/>
      <c r="PWW24" s="43"/>
      <c r="PWX24" s="43"/>
      <c r="PWY24" s="43"/>
      <c r="PWZ24" s="43"/>
      <c r="PXA24" s="43"/>
      <c r="PXB24" s="43"/>
      <c r="PXC24" s="43"/>
      <c r="PXD24" s="43"/>
      <c r="PXE24" s="43"/>
      <c r="PXF24" s="43"/>
      <c r="PXG24" s="43"/>
      <c r="PXH24" s="43"/>
      <c r="PXI24" s="43"/>
      <c r="PXJ24" s="43"/>
      <c r="PXK24" s="43"/>
      <c r="PXL24" s="43"/>
      <c r="PXM24" s="43"/>
      <c r="PXN24" s="43"/>
      <c r="PXO24" s="43"/>
      <c r="PXP24" s="43"/>
      <c r="PXQ24" s="43"/>
      <c r="PXR24" s="43"/>
      <c r="PXS24" s="43"/>
      <c r="PXT24" s="43"/>
      <c r="PXU24" s="43"/>
      <c r="PXV24" s="43"/>
      <c r="PXW24" s="43"/>
      <c r="PXX24" s="43"/>
      <c r="PXY24" s="43"/>
      <c r="PXZ24" s="43"/>
      <c r="PYA24" s="43"/>
      <c r="PYB24" s="43"/>
      <c r="PYC24" s="43"/>
      <c r="PYD24" s="43"/>
      <c r="PYE24" s="43"/>
      <c r="PYF24" s="43"/>
      <c r="PYG24" s="43"/>
      <c r="PYH24" s="43"/>
      <c r="PYI24" s="43"/>
      <c r="PYJ24" s="43"/>
      <c r="PYK24" s="43"/>
      <c r="PYL24" s="43"/>
      <c r="PYM24" s="43"/>
      <c r="PYN24" s="43"/>
      <c r="PYO24" s="43"/>
      <c r="PYP24" s="43"/>
      <c r="PYQ24" s="43"/>
      <c r="PYR24" s="43"/>
      <c r="PYS24" s="43"/>
      <c r="PYT24" s="43"/>
      <c r="PYU24" s="43"/>
      <c r="PYV24" s="43"/>
      <c r="PYW24" s="43"/>
      <c r="PYX24" s="43"/>
      <c r="PYY24" s="43"/>
      <c r="PYZ24" s="43"/>
      <c r="PZA24" s="43"/>
      <c r="PZB24" s="43"/>
      <c r="PZC24" s="43"/>
      <c r="PZD24" s="43"/>
      <c r="PZE24" s="43"/>
      <c r="PZF24" s="43"/>
      <c r="PZG24" s="43"/>
      <c r="PZH24" s="43"/>
      <c r="PZI24" s="43"/>
      <c r="PZJ24" s="43"/>
      <c r="PZK24" s="43"/>
      <c r="PZL24" s="43"/>
      <c r="PZM24" s="43"/>
      <c r="PZN24" s="43"/>
      <c r="PZO24" s="43"/>
      <c r="PZP24" s="43"/>
      <c r="PZQ24" s="43"/>
      <c r="PZR24" s="43"/>
      <c r="PZS24" s="43"/>
      <c r="PZT24" s="43"/>
      <c r="PZU24" s="43"/>
      <c r="PZV24" s="43"/>
      <c r="PZW24" s="43"/>
      <c r="PZX24" s="43"/>
      <c r="PZY24" s="43"/>
      <c r="PZZ24" s="43"/>
      <c r="QAA24" s="43"/>
      <c r="QAB24" s="43"/>
      <c r="QAC24" s="43"/>
      <c r="QAD24" s="43"/>
      <c r="QAE24" s="43"/>
      <c r="QAF24" s="43"/>
      <c r="QAG24" s="43"/>
      <c r="QAH24" s="43"/>
      <c r="QAI24" s="43"/>
      <c r="QAJ24" s="43"/>
      <c r="QAK24" s="43"/>
      <c r="QAL24" s="43"/>
      <c r="QAM24" s="43"/>
      <c r="QAN24" s="43"/>
      <c r="QAO24" s="43"/>
      <c r="QAP24" s="43"/>
      <c r="QAQ24" s="43"/>
      <c r="QAR24" s="43"/>
      <c r="QAS24" s="43"/>
      <c r="QAT24" s="43"/>
      <c r="QAU24" s="43"/>
      <c r="QAV24" s="43"/>
      <c r="QAW24" s="43"/>
      <c r="QAX24" s="43"/>
      <c r="QAY24" s="43"/>
      <c r="QAZ24" s="43"/>
      <c r="QBA24" s="43"/>
      <c r="QBB24" s="43"/>
      <c r="QBC24" s="43"/>
      <c r="QBD24" s="43"/>
      <c r="QBE24" s="43"/>
      <c r="QBF24" s="43"/>
      <c r="QBG24" s="43"/>
      <c r="QBH24" s="43"/>
      <c r="QBI24" s="43"/>
      <c r="QBJ24" s="43"/>
      <c r="QBK24" s="43"/>
      <c r="QBL24" s="43"/>
      <c r="QBM24" s="43"/>
      <c r="QBN24" s="43"/>
      <c r="QBO24" s="43"/>
      <c r="QBP24" s="43"/>
      <c r="QBQ24" s="43"/>
      <c r="QBR24" s="43"/>
      <c r="QBS24" s="43"/>
      <c r="QBT24" s="43"/>
      <c r="QBU24" s="43"/>
      <c r="QBV24" s="43"/>
      <c r="QBW24" s="43"/>
      <c r="QBX24" s="43"/>
      <c r="QBY24" s="43"/>
      <c r="QBZ24" s="43"/>
      <c r="QCA24" s="43"/>
      <c r="QCB24" s="43"/>
      <c r="QCC24" s="43"/>
      <c r="QCD24" s="43"/>
      <c r="QCE24" s="43"/>
      <c r="QCF24" s="43"/>
      <c r="QCG24" s="43"/>
      <c r="QCH24" s="43"/>
      <c r="QCI24" s="43"/>
      <c r="QCJ24" s="43"/>
      <c r="QCK24" s="43"/>
      <c r="QCL24" s="43"/>
      <c r="QCM24" s="43"/>
      <c r="QCN24" s="43"/>
      <c r="QCO24" s="43"/>
      <c r="QCP24" s="43"/>
      <c r="QCQ24" s="43"/>
      <c r="QCR24" s="43"/>
      <c r="QCS24" s="43"/>
      <c r="QCT24" s="43"/>
      <c r="QCU24" s="43"/>
      <c r="QCV24" s="43"/>
      <c r="QCW24" s="43"/>
      <c r="QCX24" s="43"/>
      <c r="QCY24" s="43"/>
      <c r="QCZ24" s="43"/>
      <c r="QDA24" s="43"/>
      <c r="QDB24" s="43"/>
      <c r="QDC24" s="43"/>
      <c r="QDD24" s="43"/>
      <c r="QDE24" s="43"/>
      <c r="QDF24" s="43"/>
      <c r="QDG24" s="43"/>
      <c r="QDH24" s="43"/>
      <c r="QDI24" s="43"/>
      <c r="QDJ24" s="43"/>
      <c r="QDK24" s="43"/>
      <c r="QDL24" s="43"/>
      <c r="QDM24" s="43"/>
      <c r="QDN24" s="43"/>
      <c r="QDO24" s="43"/>
      <c r="QDP24" s="43"/>
      <c r="QDQ24" s="43"/>
      <c r="QDR24" s="43"/>
      <c r="QDS24" s="43"/>
      <c r="QDT24" s="43"/>
      <c r="QDU24" s="43"/>
      <c r="QDV24" s="43"/>
      <c r="QDW24" s="43"/>
      <c r="QDX24" s="43"/>
      <c r="QDY24" s="43"/>
      <c r="QDZ24" s="43"/>
      <c r="QEA24" s="43"/>
      <c r="QEB24" s="43"/>
      <c r="QEC24" s="43"/>
      <c r="QED24" s="43"/>
      <c r="QEE24" s="43"/>
      <c r="QEF24" s="43"/>
      <c r="QEG24" s="43"/>
      <c r="QEH24" s="43"/>
      <c r="QEI24" s="43"/>
      <c r="QEJ24" s="43"/>
      <c r="QEK24" s="43"/>
      <c r="QEL24" s="43"/>
      <c r="QEM24" s="43"/>
      <c r="QEN24" s="43"/>
      <c r="QEO24" s="43"/>
      <c r="QEP24" s="43"/>
      <c r="QEQ24" s="43"/>
      <c r="QER24" s="43"/>
      <c r="QES24" s="43"/>
      <c r="QET24" s="43"/>
      <c r="QEU24" s="43"/>
      <c r="QEV24" s="43"/>
      <c r="QEW24" s="43"/>
      <c r="QEX24" s="43"/>
      <c r="QEY24" s="43"/>
      <c r="QEZ24" s="43"/>
      <c r="QFA24" s="43"/>
      <c r="QFB24" s="43"/>
      <c r="QFC24" s="43"/>
      <c r="QFD24" s="43"/>
      <c r="QFE24" s="43"/>
      <c r="QFF24" s="43"/>
      <c r="QFG24" s="43"/>
      <c r="QFH24" s="43"/>
      <c r="QFI24" s="43"/>
      <c r="QFJ24" s="43"/>
      <c r="QFK24" s="43"/>
      <c r="QFL24" s="43"/>
      <c r="QFM24" s="43"/>
      <c r="QFN24" s="43"/>
      <c r="QFO24" s="43"/>
      <c r="QFP24" s="43"/>
      <c r="QFQ24" s="43"/>
      <c r="QFR24" s="43"/>
      <c r="QFS24" s="43"/>
      <c r="QFT24" s="43"/>
      <c r="QFU24" s="43"/>
      <c r="QFV24" s="43"/>
      <c r="QFW24" s="43"/>
      <c r="QFX24" s="43"/>
      <c r="QFY24" s="43"/>
      <c r="QFZ24" s="43"/>
      <c r="QGA24" s="43"/>
      <c r="QGB24" s="43"/>
      <c r="QGC24" s="43"/>
      <c r="QGD24" s="43"/>
      <c r="QGE24" s="43"/>
      <c r="QGF24" s="43"/>
      <c r="QGG24" s="43"/>
      <c r="QGH24" s="43"/>
      <c r="QGI24" s="43"/>
      <c r="QGJ24" s="43"/>
      <c r="QGK24" s="43"/>
      <c r="QGL24" s="43"/>
      <c r="QGM24" s="43"/>
      <c r="QGN24" s="43"/>
      <c r="QGO24" s="43"/>
      <c r="QGP24" s="43"/>
      <c r="QGQ24" s="43"/>
      <c r="QGR24" s="43"/>
      <c r="QGS24" s="43"/>
      <c r="QGT24" s="43"/>
      <c r="QGU24" s="43"/>
      <c r="QGV24" s="43"/>
      <c r="QGW24" s="43"/>
      <c r="QGX24" s="43"/>
      <c r="QGY24" s="43"/>
      <c r="QGZ24" s="43"/>
      <c r="QHA24" s="43"/>
      <c r="QHB24" s="43"/>
      <c r="QHC24" s="43"/>
      <c r="QHD24" s="43"/>
      <c r="QHE24" s="43"/>
      <c r="QHF24" s="43"/>
      <c r="QHG24" s="43"/>
      <c r="QHH24" s="43"/>
      <c r="QHI24" s="43"/>
      <c r="QHJ24" s="43"/>
      <c r="QHK24" s="43"/>
      <c r="QHL24" s="43"/>
      <c r="QHM24" s="43"/>
      <c r="QHN24" s="43"/>
      <c r="QHO24" s="43"/>
      <c r="QHP24" s="43"/>
      <c r="QHQ24" s="43"/>
      <c r="QHR24" s="43"/>
      <c r="QHS24" s="43"/>
      <c r="QHT24" s="43"/>
      <c r="QHU24" s="43"/>
      <c r="QHV24" s="43"/>
      <c r="QHW24" s="43"/>
      <c r="QHX24" s="43"/>
      <c r="QHY24" s="43"/>
      <c r="QHZ24" s="43"/>
      <c r="QIA24" s="43"/>
      <c r="QIB24" s="43"/>
      <c r="QIC24" s="43"/>
      <c r="QID24" s="43"/>
      <c r="QIE24" s="43"/>
      <c r="QIF24" s="43"/>
      <c r="QIG24" s="43"/>
      <c r="QIH24" s="43"/>
      <c r="QII24" s="43"/>
      <c r="QIJ24" s="43"/>
      <c r="QIK24" s="43"/>
      <c r="QIL24" s="43"/>
      <c r="QIM24" s="43"/>
      <c r="QIN24" s="43"/>
      <c r="QIO24" s="43"/>
      <c r="QIP24" s="43"/>
      <c r="QIQ24" s="43"/>
      <c r="QIR24" s="43"/>
      <c r="QIS24" s="43"/>
      <c r="QIT24" s="43"/>
      <c r="QIU24" s="43"/>
      <c r="QIV24" s="43"/>
      <c r="QIW24" s="43"/>
      <c r="QIX24" s="43"/>
      <c r="QIY24" s="43"/>
      <c r="QIZ24" s="43"/>
      <c r="QJA24" s="43"/>
      <c r="QJB24" s="43"/>
      <c r="QJC24" s="43"/>
      <c r="QJD24" s="43"/>
      <c r="QJE24" s="43"/>
      <c r="QJF24" s="43"/>
      <c r="QJG24" s="43"/>
      <c r="QJH24" s="43"/>
      <c r="QJI24" s="43"/>
      <c r="QJJ24" s="43"/>
      <c r="QJK24" s="43"/>
      <c r="QJL24" s="43"/>
      <c r="QJM24" s="43"/>
      <c r="QJN24" s="43"/>
      <c r="QJO24" s="43"/>
      <c r="QJP24" s="43"/>
      <c r="QJQ24" s="43"/>
      <c r="QJR24" s="43"/>
      <c r="QJS24" s="43"/>
      <c r="QJT24" s="43"/>
      <c r="QJU24" s="43"/>
      <c r="QJV24" s="43"/>
      <c r="QJW24" s="43"/>
      <c r="QJX24" s="43"/>
      <c r="QJY24" s="43"/>
      <c r="QJZ24" s="43"/>
      <c r="QKA24" s="43"/>
      <c r="QKB24" s="43"/>
      <c r="QKC24" s="43"/>
      <c r="QKD24" s="43"/>
      <c r="QKE24" s="43"/>
      <c r="QKF24" s="43"/>
      <c r="QKG24" s="43"/>
      <c r="QKH24" s="43"/>
      <c r="QKI24" s="43"/>
      <c r="QKJ24" s="43"/>
      <c r="QKK24" s="43"/>
      <c r="QKL24" s="43"/>
      <c r="QKM24" s="43"/>
      <c r="QKN24" s="43"/>
      <c r="QKO24" s="43"/>
      <c r="QKP24" s="43"/>
      <c r="QKQ24" s="43"/>
      <c r="QKR24" s="43"/>
      <c r="QKS24" s="43"/>
      <c r="QKT24" s="43"/>
      <c r="QKU24" s="43"/>
      <c r="QKV24" s="43"/>
      <c r="QKW24" s="43"/>
      <c r="QKX24" s="43"/>
      <c r="QKY24" s="43"/>
      <c r="QKZ24" s="43"/>
      <c r="QLA24" s="43"/>
      <c r="QLB24" s="43"/>
      <c r="QLC24" s="43"/>
      <c r="QLD24" s="43"/>
      <c r="QLE24" s="43"/>
      <c r="QLF24" s="43"/>
      <c r="QLG24" s="43"/>
      <c r="QLH24" s="43"/>
      <c r="QLI24" s="43"/>
      <c r="QLJ24" s="43"/>
      <c r="QLK24" s="43"/>
      <c r="QLL24" s="43"/>
      <c r="QLM24" s="43"/>
      <c r="QLN24" s="43"/>
      <c r="QLO24" s="43"/>
      <c r="QLP24" s="43"/>
      <c r="QLQ24" s="43"/>
      <c r="QLR24" s="43"/>
      <c r="QLS24" s="43"/>
      <c r="QLT24" s="43"/>
      <c r="QLU24" s="43"/>
      <c r="QLV24" s="43"/>
      <c r="QLW24" s="43"/>
      <c r="QLX24" s="43"/>
      <c r="QLY24" s="43"/>
      <c r="QLZ24" s="43"/>
      <c r="QMA24" s="43"/>
      <c r="QMB24" s="43"/>
      <c r="QMC24" s="43"/>
      <c r="QMD24" s="43"/>
      <c r="QME24" s="43"/>
      <c r="QMF24" s="43"/>
      <c r="QMG24" s="43"/>
      <c r="QMH24" s="43"/>
      <c r="QMI24" s="43"/>
      <c r="QMJ24" s="43"/>
      <c r="QMK24" s="43"/>
      <c r="QML24" s="43"/>
      <c r="QMM24" s="43"/>
      <c r="QMN24" s="43"/>
      <c r="QMO24" s="43"/>
      <c r="QMP24" s="43"/>
      <c r="QMQ24" s="43"/>
      <c r="QMR24" s="43"/>
      <c r="QMS24" s="43"/>
      <c r="QMT24" s="43"/>
      <c r="QMU24" s="43"/>
      <c r="QMV24" s="43"/>
      <c r="QMW24" s="43"/>
      <c r="QMX24" s="43"/>
      <c r="QMY24" s="43"/>
      <c r="QMZ24" s="43"/>
      <c r="QNA24" s="43"/>
      <c r="QNB24" s="43"/>
      <c r="QNC24" s="43"/>
      <c r="QND24" s="43"/>
      <c r="QNE24" s="43"/>
      <c r="QNF24" s="43"/>
      <c r="QNG24" s="43"/>
      <c r="QNH24" s="43"/>
      <c r="QNI24" s="43"/>
      <c r="QNJ24" s="43"/>
      <c r="QNK24" s="43"/>
      <c r="QNL24" s="43"/>
      <c r="QNM24" s="43"/>
      <c r="QNN24" s="43"/>
      <c r="QNO24" s="43"/>
      <c r="QNP24" s="43"/>
      <c r="QNQ24" s="43"/>
      <c r="QNR24" s="43"/>
      <c r="QNS24" s="43"/>
      <c r="QNT24" s="43"/>
      <c r="QNU24" s="43"/>
      <c r="QNV24" s="43"/>
      <c r="QNW24" s="43"/>
      <c r="QNX24" s="43"/>
      <c r="QNY24" s="43"/>
      <c r="QNZ24" s="43"/>
      <c r="QOA24" s="43"/>
      <c r="QOB24" s="43"/>
      <c r="QOC24" s="43"/>
      <c r="QOD24" s="43"/>
      <c r="QOE24" s="43"/>
      <c r="QOF24" s="43"/>
      <c r="QOG24" s="43"/>
      <c r="QOH24" s="43"/>
      <c r="QOI24" s="43"/>
      <c r="QOJ24" s="43"/>
      <c r="QOK24" s="43"/>
      <c r="QOL24" s="43"/>
      <c r="QOM24" s="43"/>
      <c r="QON24" s="43"/>
      <c r="QOO24" s="43"/>
      <c r="QOP24" s="43"/>
      <c r="QOQ24" s="43"/>
      <c r="QOR24" s="43"/>
      <c r="QOS24" s="43"/>
      <c r="QOT24" s="43"/>
      <c r="QOU24" s="43"/>
      <c r="QOV24" s="43"/>
      <c r="QOW24" s="43"/>
      <c r="QOX24" s="43"/>
      <c r="QOY24" s="43"/>
      <c r="QOZ24" s="43"/>
      <c r="QPA24" s="43"/>
      <c r="QPB24" s="43"/>
      <c r="QPC24" s="43"/>
      <c r="QPD24" s="43"/>
      <c r="QPE24" s="43"/>
      <c r="QPF24" s="43"/>
      <c r="QPG24" s="43"/>
      <c r="QPH24" s="43"/>
      <c r="QPI24" s="43"/>
      <c r="QPJ24" s="43"/>
      <c r="QPK24" s="43"/>
      <c r="QPL24" s="43"/>
      <c r="QPM24" s="43"/>
      <c r="QPN24" s="43"/>
      <c r="QPO24" s="43"/>
      <c r="QPP24" s="43"/>
      <c r="QPQ24" s="43"/>
      <c r="QPR24" s="43"/>
      <c r="QPS24" s="43"/>
      <c r="QPT24" s="43"/>
      <c r="QPU24" s="43"/>
      <c r="QPV24" s="43"/>
      <c r="QPW24" s="43"/>
      <c r="QPX24" s="43"/>
      <c r="QPY24" s="43"/>
      <c r="QPZ24" s="43"/>
      <c r="QQA24" s="43"/>
      <c r="QQB24" s="43"/>
      <c r="QQC24" s="43"/>
      <c r="QQD24" s="43"/>
      <c r="QQE24" s="43"/>
      <c r="QQF24" s="43"/>
      <c r="QQG24" s="43"/>
      <c r="QQH24" s="43"/>
      <c r="QQI24" s="43"/>
      <c r="QQJ24" s="43"/>
      <c r="QQK24" s="43"/>
      <c r="QQL24" s="43"/>
      <c r="QQM24" s="43"/>
      <c r="QQN24" s="43"/>
      <c r="QQO24" s="43"/>
      <c r="QQP24" s="43"/>
      <c r="QQQ24" s="43"/>
      <c r="QQR24" s="43"/>
      <c r="QQS24" s="43"/>
      <c r="QQT24" s="43"/>
      <c r="QQU24" s="43"/>
      <c r="QQV24" s="43"/>
      <c r="QQW24" s="43"/>
      <c r="QQX24" s="43"/>
      <c r="QQY24" s="43"/>
      <c r="QQZ24" s="43"/>
      <c r="QRA24" s="43"/>
      <c r="QRB24" s="43"/>
      <c r="QRC24" s="43"/>
      <c r="QRD24" s="43"/>
      <c r="QRE24" s="43"/>
      <c r="QRF24" s="43"/>
      <c r="QRG24" s="43"/>
      <c r="QRH24" s="43"/>
      <c r="QRI24" s="43"/>
      <c r="QRJ24" s="43"/>
      <c r="QRK24" s="43"/>
      <c r="QRL24" s="43"/>
      <c r="QRM24" s="43"/>
      <c r="QRN24" s="43"/>
      <c r="QRO24" s="43"/>
      <c r="QRP24" s="43"/>
      <c r="QRQ24" s="43"/>
      <c r="QRR24" s="43"/>
      <c r="QRS24" s="43"/>
      <c r="QRT24" s="43"/>
      <c r="QRU24" s="43"/>
      <c r="QRV24" s="43"/>
      <c r="QRW24" s="43"/>
      <c r="QRX24" s="43"/>
      <c r="QRY24" s="43"/>
      <c r="QRZ24" s="43"/>
      <c r="QSA24" s="43"/>
      <c r="QSB24" s="43"/>
      <c r="QSC24" s="43"/>
      <c r="QSD24" s="43"/>
      <c r="QSE24" s="43"/>
      <c r="QSF24" s="43"/>
      <c r="QSG24" s="43"/>
      <c r="QSH24" s="43"/>
      <c r="QSI24" s="43"/>
      <c r="QSJ24" s="43"/>
      <c r="QSK24" s="43"/>
      <c r="QSL24" s="43"/>
      <c r="QSM24" s="43"/>
      <c r="QSN24" s="43"/>
      <c r="QSO24" s="43"/>
      <c r="QSP24" s="43"/>
      <c r="QSQ24" s="43"/>
      <c r="QSR24" s="43"/>
      <c r="QSS24" s="43"/>
      <c r="QST24" s="43"/>
      <c r="QSU24" s="43"/>
      <c r="QSV24" s="43"/>
      <c r="QSW24" s="43"/>
      <c r="QSX24" s="43"/>
      <c r="QSY24" s="43"/>
      <c r="QSZ24" s="43"/>
      <c r="QTA24" s="43"/>
      <c r="QTB24" s="43"/>
      <c r="QTC24" s="43"/>
      <c r="QTD24" s="43"/>
      <c r="QTE24" s="43"/>
      <c r="QTF24" s="43"/>
      <c r="QTG24" s="43"/>
      <c r="QTH24" s="43"/>
      <c r="QTI24" s="43"/>
      <c r="QTJ24" s="43"/>
      <c r="QTK24" s="43"/>
      <c r="QTL24" s="43"/>
      <c r="QTM24" s="43"/>
      <c r="QTN24" s="43"/>
      <c r="QTO24" s="43"/>
      <c r="QTP24" s="43"/>
      <c r="QTQ24" s="43"/>
      <c r="QTR24" s="43"/>
      <c r="QTS24" s="43"/>
      <c r="QTT24" s="43"/>
      <c r="QTU24" s="43"/>
      <c r="QTV24" s="43"/>
      <c r="QTW24" s="43"/>
      <c r="QTX24" s="43"/>
      <c r="QTY24" s="43"/>
      <c r="QTZ24" s="43"/>
      <c r="QUA24" s="43"/>
      <c r="QUB24" s="43"/>
      <c r="QUC24" s="43"/>
      <c r="QUD24" s="43"/>
      <c r="QUE24" s="43"/>
      <c r="QUF24" s="43"/>
      <c r="QUG24" s="43"/>
      <c r="QUH24" s="43"/>
      <c r="QUI24" s="43"/>
      <c r="QUJ24" s="43"/>
      <c r="QUK24" s="43"/>
      <c r="QUL24" s="43"/>
      <c r="QUM24" s="43"/>
      <c r="QUN24" s="43"/>
      <c r="QUO24" s="43"/>
      <c r="QUP24" s="43"/>
      <c r="QUQ24" s="43"/>
      <c r="QUR24" s="43"/>
      <c r="QUS24" s="43"/>
      <c r="QUT24" s="43"/>
      <c r="QUU24" s="43"/>
      <c r="QUV24" s="43"/>
      <c r="QUW24" s="43"/>
      <c r="QUX24" s="43"/>
      <c r="QUY24" s="43"/>
      <c r="QUZ24" s="43"/>
      <c r="QVA24" s="43"/>
      <c r="QVB24" s="43"/>
      <c r="QVC24" s="43"/>
      <c r="QVD24" s="43"/>
      <c r="QVE24" s="43"/>
      <c r="QVF24" s="43"/>
      <c r="QVG24" s="43"/>
      <c r="QVH24" s="43"/>
      <c r="QVI24" s="43"/>
      <c r="QVJ24" s="43"/>
      <c r="QVK24" s="43"/>
      <c r="QVL24" s="43"/>
      <c r="QVM24" s="43"/>
      <c r="QVN24" s="43"/>
      <c r="QVO24" s="43"/>
      <c r="QVP24" s="43"/>
      <c r="QVQ24" s="43"/>
      <c r="QVR24" s="43"/>
      <c r="QVS24" s="43"/>
      <c r="QVT24" s="43"/>
      <c r="QVU24" s="43"/>
      <c r="QVV24" s="43"/>
      <c r="QVW24" s="43"/>
      <c r="QVX24" s="43"/>
      <c r="QVY24" s="43"/>
      <c r="QVZ24" s="43"/>
      <c r="QWA24" s="43"/>
      <c r="QWB24" s="43"/>
      <c r="QWC24" s="43"/>
      <c r="QWD24" s="43"/>
      <c r="QWE24" s="43"/>
      <c r="QWF24" s="43"/>
      <c r="QWG24" s="43"/>
      <c r="QWH24" s="43"/>
      <c r="QWI24" s="43"/>
      <c r="QWJ24" s="43"/>
      <c r="QWK24" s="43"/>
      <c r="QWL24" s="43"/>
      <c r="QWM24" s="43"/>
      <c r="QWN24" s="43"/>
      <c r="QWO24" s="43"/>
      <c r="QWP24" s="43"/>
      <c r="QWQ24" s="43"/>
      <c r="QWR24" s="43"/>
      <c r="QWS24" s="43"/>
      <c r="QWT24" s="43"/>
      <c r="QWU24" s="43"/>
      <c r="QWV24" s="43"/>
      <c r="QWW24" s="43"/>
      <c r="QWX24" s="43"/>
      <c r="QWY24" s="43"/>
      <c r="QWZ24" s="43"/>
      <c r="QXA24" s="43"/>
      <c r="QXB24" s="43"/>
      <c r="QXC24" s="43"/>
      <c r="QXD24" s="43"/>
      <c r="QXE24" s="43"/>
      <c r="QXF24" s="43"/>
      <c r="QXG24" s="43"/>
      <c r="QXH24" s="43"/>
      <c r="QXI24" s="43"/>
      <c r="QXJ24" s="43"/>
      <c r="QXK24" s="43"/>
      <c r="QXL24" s="43"/>
      <c r="QXM24" s="43"/>
      <c r="QXN24" s="43"/>
      <c r="QXO24" s="43"/>
      <c r="QXP24" s="43"/>
      <c r="QXQ24" s="43"/>
      <c r="QXR24" s="43"/>
      <c r="QXS24" s="43"/>
      <c r="QXT24" s="43"/>
      <c r="QXU24" s="43"/>
      <c r="QXV24" s="43"/>
      <c r="QXW24" s="43"/>
      <c r="QXX24" s="43"/>
      <c r="QXY24" s="43"/>
      <c r="QXZ24" s="43"/>
      <c r="QYA24" s="43"/>
      <c r="QYB24" s="43"/>
      <c r="QYC24" s="43"/>
      <c r="QYD24" s="43"/>
      <c r="QYE24" s="43"/>
      <c r="QYF24" s="43"/>
      <c r="QYG24" s="43"/>
      <c r="QYH24" s="43"/>
      <c r="QYI24" s="43"/>
      <c r="QYJ24" s="43"/>
      <c r="QYK24" s="43"/>
      <c r="QYL24" s="43"/>
      <c r="QYM24" s="43"/>
      <c r="QYN24" s="43"/>
      <c r="QYO24" s="43"/>
      <c r="QYP24" s="43"/>
      <c r="QYQ24" s="43"/>
      <c r="QYR24" s="43"/>
      <c r="QYS24" s="43"/>
      <c r="QYT24" s="43"/>
      <c r="QYU24" s="43"/>
      <c r="QYV24" s="43"/>
      <c r="QYW24" s="43"/>
      <c r="QYX24" s="43"/>
      <c r="QYY24" s="43"/>
      <c r="QYZ24" s="43"/>
      <c r="QZA24" s="43"/>
      <c r="QZB24" s="43"/>
      <c r="QZC24" s="43"/>
      <c r="QZD24" s="43"/>
      <c r="QZE24" s="43"/>
      <c r="QZF24" s="43"/>
      <c r="QZG24" s="43"/>
      <c r="QZH24" s="43"/>
      <c r="QZI24" s="43"/>
      <c r="QZJ24" s="43"/>
      <c r="QZK24" s="43"/>
      <c r="QZL24" s="43"/>
      <c r="QZM24" s="43"/>
      <c r="QZN24" s="43"/>
      <c r="QZO24" s="43"/>
      <c r="QZP24" s="43"/>
      <c r="QZQ24" s="43"/>
      <c r="QZR24" s="43"/>
      <c r="QZS24" s="43"/>
      <c r="QZT24" s="43"/>
      <c r="QZU24" s="43"/>
      <c r="QZV24" s="43"/>
      <c r="QZW24" s="43"/>
      <c r="QZX24" s="43"/>
      <c r="QZY24" s="43"/>
      <c r="QZZ24" s="43"/>
      <c r="RAA24" s="43"/>
      <c r="RAB24" s="43"/>
      <c r="RAC24" s="43"/>
      <c r="RAD24" s="43"/>
      <c r="RAE24" s="43"/>
      <c r="RAF24" s="43"/>
      <c r="RAG24" s="43"/>
      <c r="RAH24" s="43"/>
      <c r="RAI24" s="43"/>
      <c r="RAJ24" s="43"/>
      <c r="RAK24" s="43"/>
      <c r="RAL24" s="43"/>
      <c r="RAM24" s="43"/>
      <c r="RAN24" s="43"/>
      <c r="RAO24" s="43"/>
      <c r="RAP24" s="43"/>
      <c r="RAQ24" s="43"/>
      <c r="RAR24" s="43"/>
      <c r="RAS24" s="43"/>
      <c r="RAT24" s="43"/>
      <c r="RAU24" s="43"/>
      <c r="RAV24" s="43"/>
      <c r="RAW24" s="43"/>
      <c r="RAX24" s="43"/>
      <c r="RAY24" s="43"/>
      <c r="RAZ24" s="43"/>
      <c r="RBA24" s="43"/>
      <c r="RBB24" s="43"/>
      <c r="RBC24" s="43"/>
      <c r="RBD24" s="43"/>
      <c r="RBE24" s="43"/>
      <c r="RBF24" s="43"/>
      <c r="RBG24" s="43"/>
      <c r="RBH24" s="43"/>
      <c r="RBI24" s="43"/>
      <c r="RBJ24" s="43"/>
      <c r="RBK24" s="43"/>
      <c r="RBL24" s="43"/>
      <c r="RBM24" s="43"/>
      <c r="RBN24" s="43"/>
      <c r="RBO24" s="43"/>
      <c r="RBP24" s="43"/>
      <c r="RBQ24" s="43"/>
      <c r="RBR24" s="43"/>
      <c r="RBS24" s="43"/>
      <c r="RBT24" s="43"/>
      <c r="RBU24" s="43"/>
      <c r="RBV24" s="43"/>
      <c r="RBW24" s="43"/>
      <c r="RBX24" s="43"/>
      <c r="RBY24" s="43"/>
      <c r="RBZ24" s="43"/>
      <c r="RCA24" s="43"/>
      <c r="RCB24" s="43"/>
      <c r="RCC24" s="43"/>
      <c r="RCD24" s="43"/>
      <c r="RCE24" s="43"/>
      <c r="RCF24" s="43"/>
      <c r="RCG24" s="43"/>
      <c r="RCH24" s="43"/>
      <c r="RCI24" s="43"/>
      <c r="RCJ24" s="43"/>
      <c r="RCK24" s="43"/>
      <c r="RCL24" s="43"/>
      <c r="RCM24" s="43"/>
      <c r="RCN24" s="43"/>
      <c r="RCO24" s="43"/>
      <c r="RCP24" s="43"/>
      <c r="RCQ24" s="43"/>
      <c r="RCR24" s="43"/>
      <c r="RCS24" s="43"/>
      <c r="RCT24" s="43"/>
      <c r="RCU24" s="43"/>
      <c r="RCV24" s="43"/>
      <c r="RCW24" s="43"/>
      <c r="RCX24" s="43"/>
      <c r="RCY24" s="43"/>
      <c r="RCZ24" s="43"/>
      <c r="RDA24" s="43"/>
      <c r="RDB24" s="43"/>
      <c r="RDC24" s="43"/>
      <c r="RDD24" s="43"/>
      <c r="RDE24" s="43"/>
      <c r="RDF24" s="43"/>
      <c r="RDG24" s="43"/>
      <c r="RDH24" s="43"/>
      <c r="RDI24" s="43"/>
      <c r="RDJ24" s="43"/>
      <c r="RDK24" s="43"/>
      <c r="RDL24" s="43"/>
      <c r="RDM24" s="43"/>
      <c r="RDN24" s="43"/>
      <c r="RDO24" s="43"/>
      <c r="RDP24" s="43"/>
      <c r="RDQ24" s="43"/>
      <c r="RDR24" s="43"/>
      <c r="RDS24" s="43"/>
      <c r="RDT24" s="43"/>
      <c r="RDU24" s="43"/>
      <c r="RDV24" s="43"/>
      <c r="RDW24" s="43"/>
      <c r="RDX24" s="43"/>
      <c r="RDY24" s="43"/>
      <c r="RDZ24" s="43"/>
      <c r="REA24" s="43"/>
      <c r="REB24" s="43"/>
      <c r="REC24" s="43"/>
      <c r="RED24" s="43"/>
      <c r="REE24" s="43"/>
      <c r="REF24" s="43"/>
      <c r="REG24" s="43"/>
      <c r="REH24" s="43"/>
      <c r="REI24" s="43"/>
      <c r="REJ24" s="43"/>
      <c r="REK24" s="43"/>
      <c r="REL24" s="43"/>
      <c r="REM24" s="43"/>
      <c r="REN24" s="43"/>
      <c r="REO24" s="43"/>
      <c r="REP24" s="43"/>
      <c r="REQ24" s="43"/>
      <c r="RER24" s="43"/>
      <c r="RES24" s="43"/>
      <c r="RET24" s="43"/>
      <c r="REU24" s="43"/>
      <c r="REV24" s="43"/>
      <c r="REW24" s="43"/>
      <c r="REX24" s="43"/>
      <c r="REY24" s="43"/>
      <c r="REZ24" s="43"/>
      <c r="RFA24" s="43"/>
      <c r="RFB24" s="43"/>
      <c r="RFC24" s="43"/>
      <c r="RFD24" s="43"/>
      <c r="RFE24" s="43"/>
      <c r="RFF24" s="43"/>
      <c r="RFG24" s="43"/>
      <c r="RFH24" s="43"/>
      <c r="RFI24" s="43"/>
      <c r="RFJ24" s="43"/>
      <c r="RFK24" s="43"/>
      <c r="RFL24" s="43"/>
      <c r="RFM24" s="43"/>
      <c r="RFN24" s="43"/>
      <c r="RFO24" s="43"/>
      <c r="RFP24" s="43"/>
      <c r="RFQ24" s="43"/>
      <c r="RFR24" s="43"/>
      <c r="RFS24" s="43"/>
      <c r="RFT24" s="43"/>
      <c r="RFU24" s="43"/>
      <c r="RFV24" s="43"/>
      <c r="RFW24" s="43"/>
      <c r="RFX24" s="43"/>
      <c r="RFY24" s="43"/>
      <c r="RFZ24" s="43"/>
      <c r="RGA24" s="43"/>
      <c r="RGB24" s="43"/>
      <c r="RGC24" s="43"/>
      <c r="RGD24" s="43"/>
      <c r="RGE24" s="43"/>
      <c r="RGF24" s="43"/>
      <c r="RGG24" s="43"/>
      <c r="RGH24" s="43"/>
      <c r="RGI24" s="43"/>
      <c r="RGJ24" s="43"/>
      <c r="RGK24" s="43"/>
      <c r="RGL24" s="43"/>
      <c r="RGM24" s="43"/>
      <c r="RGN24" s="43"/>
      <c r="RGO24" s="43"/>
      <c r="RGP24" s="43"/>
      <c r="RGQ24" s="43"/>
      <c r="RGR24" s="43"/>
      <c r="RGS24" s="43"/>
      <c r="RGT24" s="43"/>
      <c r="RGU24" s="43"/>
      <c r="RGV24" s="43"/>
      <c r="RGW24" s="43"/>
      <c r="RGX24" s="43"/>
      <c r="RGY24" s="43"/>
      <c r="RGZ24" s="43"/>
      <c r="RHA24" s="43"/>
      <c r="RHB24" s="43"/>
      <c r="RHC24" s="43"/>
      <c r="RHD24" s="43"/>
      <c r="RHE24" s="43"/>
      <c r="RHF24" s="43"/>
      <c r="RHG24" s="43"/>
      <c r="RHH24" s="43"/>
      <c r="RHI24" s="43"/>
      <c r="RHJ24" s="43"/>
      <c r="RHK24" s="43"/>
      <c r="RHL24" s="43"/>
      <c r="RHM24" s="43"/>
      <c r="RHN24" s="43"/>
      <c r="RHO24" s="43"/>
      <c r="RHP24" s="43"/>
      <c r="RHQ24" s="43"/>
      <c r="RHR24" s="43"/>
      <c r="RHS24" s="43"/>
      <c r="RHT24" s="43"/>
      <c r="RHU24" s="43"/>
      <c r="RHV24" s="43"/>
      <c r="RHW24" s="43"/>
      <c r="RHX24" s="43"/>
      <c r="RHY24" s="43"/>
      <c r="RHZ24" s="43"/>
      <c r="RIA24" s="43"/>
      <c r="RIB24" s="43"/>
      <c r="RIC24" s="43"/>
      <c r="RID24" s="43"/>
      <c r="RIE24" s="43"/>
      <c r="RIF24" s="43"/>
      <c r="RIG24" s="43"/>
      <c r="RIH24" s="43"/>
      <c r="RII24" s="43"/>
      <c r="RIJ24" s="43"/>
      <c r="RIK24" s="43"/>
      <c r="RIL24" s="43"/>
      <c r="RIM24" s="43"/>
      <c r="RIN24" s="43"/>
      <c r="RIO24" s="43"/>
      <c r="RIP24" s="43"/>
      <c r="RIQ24" s="43"/>
      <c r="RIR24" s="43"/>
      <c r="RIS24" s="43"/>
      <c r="RIT24" s="43"/>
      <c r="RIU24" s="43"/>
      <c r="RIV24" s="43"/>
      <c r="RIW24" s="43"/>
      <c r="RIX24" s="43"/>
      <c r="RIY24" s="43"/>
      <c r="RIZ24" s="43"/>
      <c r="RJA24" s="43"/>
      <c r="RJB24" s="43"/>
      <c r="RJC24" s="43"/>
      <c r="RJD24" s="43"/>
      <c r="RJE24" s="43"/>
      <c r="RJF24" s="43"/>
      <c r="RJG24" s="43"/>
      <c r="RJH24" s="43"/>
      <c r="RJI24" s="43"/>
      <c r="RJJ24" s="43"/>
      <c r="RJK24" s="43"/>
      <c r="RJL24" s="43"/>
      <c r="RJM24" s="43"/>
      <c r="RJN24" s="43"/>
      <c r="RJO24" s="43"/>
      <c r="RJP24" s="43"/>
      <c r="RJQ24" s="43"/>
      <c r="RJR24" s="43"/>
      <c r="RJS24" s="43"/>
      <c r="RJT24" s="43"/>
      <c r="RJU24" s="43"/>
      <c r="RJV24" s="43"/>
      <c r="RJW24" s="43"/>
      <c r="RJX24" s="43"/>
      <c r="RJY24" s="43"/>
      <c r="RJZ24" s="43"/>
      <c r="RKA24" s="43"/>
      <c r="RKB24" s="43"/>
      <c r="RKC24" s="43"/>
      <c r="RKD24" s="43"/>
      <c r="RKE24" s="43"/>
      <c r="RKF24" s="43"/>
      <c r="RKG24" s="43"/>
      <c r="RKH24" s="43"/>
      <c r="RKI24" s="43"/>
      <c r="RKJ24" s="43"/>
      <c r="RKK24" s="43"/>
      <c r="RKL24" s="43"/>
      <c r="RKM24" s="43"/>
      <c r="RKN24" s="43"/>
      <c r="RKO24" s="43"/>
      <c r="RKP24" s="43"/>
      <c r="RKQ24" s="43"/>
      <c r="RKR24" s="43"/>
      <c r="RKS24" s="43"/>
      <c r="RKT24" s="43"/>
      <c r="RKU24" s="43"/>
      <c r="RKV24" s="43"/>
      <c r="RKW24" s="43"/>
      <c r="RKX24" s="43"/>
      <c r="RKY24" s="43"/>
      <c r="RKZ24" s="43"/>
      <c r="RLA24" s="43"/>
      <c r="RLB24" s="43"/>
      <c r="RLC24" s="43"/>
      <c r="RLD24" s="43"/>
      <c r="RLE24" s="43"/>
      <c r="RLF24" s="43"/>
      <c r="RLG24" s="43"/>
      <c r="RLH24" s="43"/>
      <c r="RLI24" s="43"/>
      <c r="RLJ24" s="43"/>
      <c r="RLK24" s="43"/>
      <c r="RLL24" s="43"/>
      <c r="RLM24" s="43"/>
      <c r="RLN24" s="43"/>
      <c r="RLO24" s="43"/>
      <c r="RLP24" s="43"/>
      <c r="RLQ24" s="43"/>
      <c r="RLR24" s="43"/>
      <c r="RLS24" s="43"/>
      <c r="RLT24" s="43"/>
      <c r="RLU24" s="43"/>
      <c r="RLV24" s="43"/>
      <c r="RLW24" s="43"/>
      <c r="RLX24" s="43"/>
      <c r="RLY24" s="43"/>
      <c r="RLZ24" s="43"/>
      <c r="RMA24" s="43"/>
      <c r="RMB24" s="43"/>
      <c r="RMC24" s="43"/>
      <c r="RMD24" s="43"/>
      <c r="RME24" s="43"/>
      <c r="RMF24" s="43"/>
      <c r="RMG24" s="43"/>
      <c r="RMH24" s="43"/>
      <c r="RMI24" s="43"/>
      <c r="RMJ24" s="43"/>
      <c r="RMK24" s="43"/>
      <c r="RML24" s="43"/>
      <c r="RMM24" s="43"/>
      <c r="RMN24" s="43"/>
      <c r="RMO24" s="43"/>
      <c r="RMP24" s="43"/>
      <c r="RMQ24" s="43"/>
      <c r="RMR24" s="43"/>
      <c r="RMS24" s="43"/>
      <c r="RMT24" s="43"/>
      <c r="RMU24" s="43"/>
      <c r="RMV24" s="43"/>
      <c r="RMW24" s="43"/>
      <c r="RMX24" s="43"/>
      <c r="RMY24" s="43"/>
      <c r="RMZ24" s="43"/>
      <c r="RNA24" s="43"/>
      <c r="RNB24" s="43"/>
      <c r="RNC24" s="43"/>
      <c r="RND24" s="43"/>
      <c r="RNE24" s="43"/>
      <c r="RNF24" s="43"/>
      <c r="RNG24" s="43"/>
      <c r="RNH24" s="43"/>
      <c r="RNI24" s="43"/>
      <c r="RNJ24" s="43"/>
      <c r="RNK24" s="43"/>
      <c r="RNL24" s="43"/>
      <c r="RNM24" s="43"/>
      <c r="RNN24" s="43"/>
      <c r="RNO24" s="43"/>
      <c r="RNP24" s="43"/>
      <c r="RNQ24" s="43"/>
      <c r="RNR24" s="43"/>
      <c r="RNS24" s="43"/>
      <c r="RNT24" s="43"/>
      <c r="RNU24" s="43"/>
      <c r="RNV24" s="43"/>
      <c r="RNW24" s="43"/>
      <c r="RNX24" s="43"/>
      <c r="RNY24" s="43"/>
      <c r="RNZ24" s="43"/>
      <c r="ROA24" s="43"/>
      <c r="ROB24" s="43"/>
      <c r="ROC24" s="43"/>
      <c r="ROD24" s="43"/>
      <c r="ROE24" s="43"/>
      <c r="ROF24" s="43"/>
      <c r="ROG24" s="43"/>
      <c r="ROH24" s="43"/>
      <c r="ROI24" s="43"/>
      <c r="ROJ24" s="43"/>
      <c r="ROK24" s="43"/>
      <c r="ROL24" s="43"/>
      <c r="ROM24" s="43"/>
      <c r="RON24" s="43"/>
      <c r="ROO24" s="43"/>
      <c r="ROP24" s="43"/>
      <c r="ROQ24" s="43"/>
      <c r="ROR24" s="43"/>
      <c r="ROS24" s="43"/>
      <c r="ROT24" s="43"/>
      <c r="ROU24" s="43"/>
      <c r="ROV24" s="43"/>
      <c r="ROW24" s="43"/>
      <c r="ROX24" s="43"/>
      <c r="ROY24" s="43"/>
      <c r="ROZ24" s="43"/>
      <c r="RPA24" s="43"/>
      <c r="RPB24" s="43"/>
      <c r="RPC24" s="43"/>
      <c r="RPD24" s="43"/>
      <c r="RPE24" s="43"/>
      <c r="RPF24" s="43"/>
      <c r="RPG24" s="43"/>
      <c r="RPH24" s="43"/>
      <c r="RPI24" s="43"/>
      <c r="RPJ24" s="43"/>
      <c r="RPK24" s="43"/>
      <c r="RPL24" s="43"/>
      <c r="RPM24" s="43"/>
      <c r="RPN24" s="43"/>
      <c r="RPO24" s="43"/>
      <c r="RPP24" s="43"/>
      <c r="RPQ24" s="43"/>
      <c r="RPR24" s="43"/>
      <c r="RPS24" s="43"/>
      <c r="RPT24" s="43"/>
      <c r="RPU24" s="43"/>
      <c r="RPV24" s="43"/>
      <c r="RPW24" s="43"/>
      <c r="RPX24" s="43"/>
      <c r="RPY24" s="43"/>
      <c r="RPZ24" s="43"/>
      <c r="RQA24" s="43"/>
      <c r="RQB24" s="43"/>
      <c r="RQC24" s="43"/>
      <c r="RQD24" s="43"/>
      <c r="RQE24" s="43"/>
      <c r="RQF24" s="43"/>
      <c r="RQG24" s="43"/>
      <c r="RQH24" s="43"/>
      <c r="RQI24" s="43"/>
      <c r="RQJ24" s="43"/>
      <c r="RQK24" s="43"/>
      <c r="RQL24" s="43"/>
      <c r="RQM24" s="43"/>
      <c r="RQN24" s="43"/>
      <c r="RQO24" s="43"/>
      <c r="RQP24" s="43"/>
      <c r="RQQ24" s="43"/>
      <c r="RQR24" s="43"/>
      <c r="RQS24" s="43"/>
      <c r="RQT24" s="43"/>
      <c r="RQU24" s="43"/>
      <c r="RQV24" s="43"/>
      <c r="RQW24" s="43"/>
      <c r="RQX24" s="43"/>
      <c r="RQY24" s="43"/>
      <c r="RQZ24" s="43"/>
      <c r="RRA24" s="43"/>
      <c r="RRB24" s="43"/>
      <c r="RRC24" s="43"/>
      <c r="RRD24" s="43"/>
      <c r="RRE24" s="43"/>
      <c r="RRF24" s="43"/>
      <c r="RRG24" s="43"/>
      <c r="RRH24" s="43"/>
      <c r="RRI24" s="43"/>
      <c r="RRJ24" s="43"/>
      <c r="RRK24" s="43"/>
      <c r="RRL24" s="43"/>
      <c r="RRM24" s="43"/>
      <c r="RRN24" s="43"/>
      <c r="RRO24" s="43"/>
      <c r="RRP24" s="43"/>
      <c r="RRQ24" s="43"/>
      <c r="RRR24" s="43"/>
      <c r="RRS24" s="43"/>
      <c r="RRT24" s="43"/>
      <c r="RRU24" s="43"/>
      <c r="RRV24" s="43"/>
      <c r="RRW24" s="43"/>
      <c r="RRX24" s="43"/>
      <c r="RRY24" s="43"/>
      <c r="RRZ24" s="43"/>
      <c r="RSA24" s="43"/>
      <c r="RSB24" s="43"/>
      <c r="RSC24" s="43"/>
      <c r="RSD24" s="43"/>
      <c r="RSE24" s="43"/>
      <c r="RSF24" s="43"/>
      <c r="RSG24" s="43"/>
      <c r="RSH24" s="43"/>
      <c r="RSI24" s="43"/>
      <c r="RSJ24" s="43"/>
      <c r="RSK24" s="43"/>
      <c r="RSL24" s="43"/>
      <c r="RSM24" s="43"/>
      <c r="RSN24" s="43"/>
      <c r="RSO24" s="43"/>
      <c r="RSP24" s="43"/>
      <c r="RSQ24" s="43"/>
      <c r="RSR24" s="43"/>
      <c r="RSS24" s="43"/>
      <c r="RST24" s="43"/>
      <c r="RSU24" s="43"/>
      <c r="RSV24" s="43"/>
      <c r="RSW24" s="43"/>
      <c r="RSX24" s="43"/>
      <c r="RSY24" s="43"/>
      <c r="RSZ24" s="43"/>
      <c r="RTA24" s="43"/>
      <c r="RTB24" s="43"/>
      <c r="RTC24" s="43"/>
      <c r="RTD24" s="43"/>
      <c r="RTE24" s="43"/>
      <c r="RTF24" s="43"/>
      <c r="RTG24" s="43"/>
      <c r="RTH24" s="43"/>
      <c r="RTI24" s="43"/>
      <c r="RTJ24" s="43"/>
      <c r="RTK24" s="43"/>
      <c r="RTL24" s="43"/>
      <c r="RTM24" s="43"/>
      <c r="RTN24" s="43"/>
      <c r="RTO24" s="43"/>
      <c r="RTP24" s="43"/>
      <c r="RTQ24" s="43"/>
      <c r="RTR24" s="43"/>
      <c r="RTS24" s="43"/>
      <c r="RTT24" s="43"/>
      <c r="RTU24" s="43"/>
      <c r="RTV24" s="43"/>
      <c r="RTW24" s="43"/>
      <c r="RTX24" s="43"/>
      <c r="RTY24" s="43"/>
      <c r="RTZ24" s="43"/>
      <c r="RUA24" s="43"/>
      <c r="RUB24" s="43"/>
      <c r="RUC24" s="43"/>
      <c r="RUD24" s="43"/>
      <c r="RUE24" s="43"/>
      <c r="RUF24" s="43"/>
      <c r="RUG24" s="43"/>
      <c r="RUH24" s="43"/>
      <c r="RUI24" s="43"/>
      <c r="RUJ24" s="43"/>
      <c r="RUK24" s="43"/>
      <c r="RUL24" s="43"/>
      <c r="RUM24" s="43"/>
      <c r="RUN24" s="43"/>
      <c r="RUO24" s="43"/>
      <c r="RUP24" s="43"/>
      <c r="RUQ24" s="43"/>
      <c r="RUR24" s="43"/>
      <c r="RUS24" s="43"/>
      <c r="RUT24" s="43"/>
      <c r="RUU24" s="43"/>
      <c r="RUV24" s="43"/>
      <c r="RUW24" s="43"/>
      <c r="RUX24" s="43"/>
      <c r="RUY24" s="43"/>
      <c r="RUZ24" s="43"/>
      <c r="RVA24" s="43"/>
      <c r="RVB24" s="43"/>
      <c r="RVC24" s="43"/>
      <c r="RVD24" s="43"/>
      <c r="RVE24" s="43"/>
      <c r="RVF24" s="43"/>
      <c r="RVG24" s="43"/>
      <c r="RVH24" s="43"/>
      <c r="RVI24" s="43"/>
      <c r="RVJ24" s="43"/>
      <c r="RVK24" s="43"/>
      <c r="RVL24" s="43"/>
      <c r="RVM24" s="43"/>
      <c r="RVN24" s="43"/>
      <c r="RVO24" s="43"/>
      <c r="RVP24" s="43"/>
      <c r="RVQ24" s="43"/>
      <c r="RVR24" s="43"/>
      <c r="RVS24" s="43"/>
      <c r="RVT24" s="43"/>
      <c r="RVU24" s="43"/>
      <c r="RVV24" s="43"/>
      <c r="RVW24" s="43"/>
      <c r="RVX24" s="43"/>
      <c r="RVY24" s="43"/>
      <c r="RVZ24" s="43"/>
      <c r="RWA24" s="43"/>
      <c r="RWB24" s="43"/>
      <c r="RWC24" s="43"/>
      <c r="RWD24" s="43"/>
      <c r="RWE24" s="43"/>
      <c r="RWF24" s="43"/>
      <c r="RWG24" s="43"/>
      <c r="RWH24" s="43"/>
      <c r="RWI24" s="43"/>
      <c r="RWJ24" s="43"/>
      <c r="RWK24" s="43"/>
      <c r="RWL24" s="43"/>
      <c r="RWM24" s="43"/>
      <c r="RWN24" s="43"/>
      <c r="RWO24" s="43"/>
      <c r="RWP24" s="43"/>
      <c r="RWQ24" s="43"/>
      <c r="RWR24" s="43"/>
      <c r="RWS24" s="43"/>
      <c r="RWT24" s="43"/>
      <c r="RWU24" s="43"/>
      <c r="RWV24" s="43"/>
      <c r="RWW24" s="43"/>
      <c r="RWX24" s="43"/>
      <c r="RWY24" s="43"/>
      <c r="RWZ24" s="43"/>
      <c r="RXA24" s="43"/>
      <c r="RXB24" s="43"/>
      <c r="RXC24" s="43"/>
      <c r="RXD24" s="43"/>
      <c r="RXE24" s="43"/>
      <c r="RXF24" s="43"/>
      <c r="RXG24" s="43"/>
      <c r="RXH24" s="43"/>
      <c r="RXI24" s="43"/>
      <c r="RXJ24" s="43"/>
      <c r="RXK24" s="43"/>
      <c r="RXL24" s="43"/>
      <c r="RXM24" s="43"/>
      <c r="RXN24" s="43"/>
      <c r="RXO24" s="43"/>
      <c r="RXP24" s="43"/>
      <c r="RXQ24" s="43"/>
      <c r="RXR24" s="43"/>
      <c r="RXS24" s="43"/>
      <c r="RXT24" s="43"/>
      <c r="RXU24" s="43"/>
      <c r="RXV24" s="43"/>
      <c r="RXW24" s="43"/>
      <c r="RXX24" s="43"/>
      <c r="RXY24" s="43"/>
      <c r="RXZ24" s="43"/>
      <c r="RYA24" s="43"/>
      <c r="RYB24" s="43"/>
      <c r="RYC24" s="43"/>
      <c r="RYD24" s="43"/>
      <c r="RYE24" s="43"/>
      <c r="RYF24" s="43"/>
      <c r="RYG24" s="43"/>
      <c r="RYH24" s="43"/>
      <c r="RYI24" s="43"/>
      <c r="RYJ24" s="43"/>
      <c r="RYK24" s="43"/>
      <c r="RYL24" s="43"/>
      <c r="RYM24" s="43"/>
      <c r="RYN24" s="43"/>
      <c r="RYO24" s="43"/>
      <c r="RYP24" s="43"/>
      <c r="RYQ24" s="43"/>
      <c r="RYR24" s="43"/>
      <c r="RYS24" s="43"/>
      <c r="RYT24" s="43"/>
      <c r="RYU24" s="43"/>
      <c r="RYV24" s="43"/>
      <c r="RYW24" s="43"/>
      <c r="RYX24" s="43"/>
      <c r="RYY24" s="43"/>
      <c r="RYZ24" s="43"/>
      <c r="RZA24" s="43"/>
      <c r="RZB24" s="43"/>
      <c r="RZC24" s="43"/>
      <c r="RZD24" s="43"/>
      <c r="RZE24" s="43"/>
      <c r="RZF24" s="43"/>
      <c r="RZG24" s="43"/>
      <c r="RZH24" s="43"/>
      <c r="RZI24" s="43"/>
      <c r="RZJ24" s="43"/>
      <c r="RZK24" s="43"/>
      <c r="RZL24" s="43"/>
      <c r="RZM24" s="43"/>
      <c r="RZN24" s="43"/>
      <c r="RZO24" s="43"/>
      <c r="RZP24" s="43"/>
      <c r="RZQ24" s="43"/>
      <c r="RZR24" s="43"/>
      <c r="RZS24" s="43"/>
      <c r="RZT24" s="43"/>
      <c r="RZU24" s="43"/>
      <c r="RZV24" s="43"/>
      <c r="RZW24" s="43"/>
      <c r="RZX24" s="43"/>
      <c r="RZY24" s="43"/>
      <c r="RZZ24" s="43"/>
      <c r="SAA24" s="43"/>
      <c r="SAB24" s="43"/>
      <c r="SAC24" s="43"/>
      <c r="SAD24" s="43"/>
      <c r="SAE24" s="43"/>
      <c r="SAF24" s="43"/>
      <c r="SAG24" s="43"/>
      <c r="SAH24" s="43"/>
      <c r="SAI24" s="43"/>
      <c r="SAJ24" s="43"/>
      <c r="SAK24" s="43"/>
      <c r="SAL24" s="43"/>
      <c r="SAM24" s="43"/>
      <c r="SAN24" s="43"/>
      <c r="SAO24" s="43"/>
      <c r="SAP24" s="43"/>
      <c r="SAQ24" s="43"/>
      <c r="SAR24" s="43"/>
      <c r="SAS24" s="43"/>
      <c r="SAT24" s="43"/>
      <c r="SAU24" s="43"/>
      <c r="SAV24" s="43"/>
      <c r="SAW24" s="43"/>
      <c r="SAX24" s="43"/>
      <c r="SAY24" s="43"/>
      <c r="SAZ24" s="43"/>
      <c r="SBA24" s="43"/>
      <c r="SBB24" s="43"/>
      <c r="SBC24" s="43"/>
      <c r="SBD24" s="43"/>
      <c r="SBE24" s="43"/>
      <c r="SBF24" s="43"/>
      <c r="SBG24" s="43"/>
      <c r="SBH24" s="43"/>
      <c r="SBI24" s="43"/>
      <c r="SBJ24" s="43"/>
      <c r="SBK24" s="43"/>
      <c r="SBL24" s="43"/>
      <c r="SBM24" s="43"/>
      <c r="SBN24" s="43"/>
      <c r="SBO24" s="43"/>
      <c r="SBP24" s="43"/>
      <c r="SBQ24" s="43"/>
      <c r="SBR24" s="43"/>
      <c r="SBS24" s="43"/>
      <c r="SBT24" s="43"/>
      <c r="SBU24" s="43"/>
      <c r="SBV24" s="43"/>
      <c r="SBW24" s="43"/>
      <c r="SBX24" s="43"/>
      <c r="SBY24" s="43"/>
      <c r="SBZ24" s="43"/>
      <c r="SCA24" s="43"/>
      <c r="SCB24" s="43"/>
      <c r="SCC24" s="43"/>
      <c r="SCD24" s="43"/>
      <c r="SCE24" s="43"/>
      <c r="SCF24" s="43"/>
      <c r="SCG24" s="43"/>
      <c r="SCH24" s="43"/>
      <c r="SCI24" s="43"/>
      <c r="SCJ24" s="43"/>
      <c r="SCK24" s="43"/>
      <c r="SCL24" s="43"/>
      <c r="SCM24" s="43"/>
      <c r="SCN24" s="43"/>
      <c r="SCO24" s="43"/>
      <c r="SCP24" s="43"/>
      <c r="SCQ24" s="43"/>
      <c r="SCR24" s="43"/>
      <c r="SCS24" s="43"/>
      <c r="SCT24" s="43"/>
      <c r="SCU24" s="43"/>
      <c r="SCV24" s="43"/>
      <c r="SCW24" s="43"/>
      <c r="SCX24" s="43"/>
      <c r="SCY24" s="43"/>
      <c r="SCZ24" s="43"/>
      <c r="SDA24" s="43"/>
      <c r="SDB24" s="43"/>
      <c r="SDC24" s="43"/>
      <c r="SDD24" s="43"/>
      <c r="SDE24" s="43"/>
      <c r="SDF24" s="43"/>
      <c r="SDG24" s="43"/>
      <c r="SDH24" s="43"/>
      <c r="SDI24" s="43"/>
      <c r="SDJ24" s="43"/>
      <c r="SDK24" s="43"/>
      <c r="SDL24" s="43"/>
      <c r="SDM24" s="43"/>
      <c r="SDN24" s="43"/>
      <c r="SDO24" s="43"/>
      <c r="SDP24" s="43"/>
      <c r="SDQ24" s="43"/>
      <c r="SDR24" s="43"/>
      <c r="SDS24" s="43"/>
      <c r="SDT24" s="43"/>
      <c r="SDU24" s="43"/>
      <c r="SDV24" s="43"/>
      <c r="SDW24" s="43"/>
      <c r="SDX24" s="43"/>
      <c r="SDY24" s="43"/>
      <c r="SDZ24" s="43"/>
      <c r="SEA24" s="43"/>
      <c r="SEB24" s="43"/>
      <c r="SEC24" s="43"/>
      <c r="SED24" s="43"/>
      <c r="SEE24" s="43"/>
      <c r="SEF24" s="43"/>
      <c r="SEG24" s="43"/>
      <c r="SEH24" s="43"/>
      <c r="SEI24" s="43"/>
      <c r="SEJ24" s="43"/>
      <c r="SEK24" s="43"/>
      <c r="SEL24" s="43"/>
      <c r="SEM24" s="43"/>
      <c r="SEN24" s="43"/>
      <c r="SEO24" s="43"/>
      <c r="SEP24" s="43"/>
      <c r="SEQ24" s="43"/>
      <c r="SER24" s="43"/>
      <c r="SES24" s="43"/>
      <c r="SET24" s="43"/>
      <c r="SEU24" s="43"/>
      <c r="SEV24" s="43"/>
      <c r="SEW24" s="43"/>
      <c r="SEX24" s="43"/>
      <c r="SEY24" s="43"/>
      <c r="SEZ24" s="43"/>
      <c r="SFA24" s="43"/>
      <c r="SFB24" s="43"/>
      <c r="SFC24" s="43"/>
      <c r="SFD24" s="43"/>
      <c r="SFE24" s="43"/>
      <c r="SFF24" s="43"/>
      <c r="SFG24" s="43"/>
      <c r="SFH24" s="43"/>
      <c r="SFI24" s="43"/>
      <c r="SFJ24" s="43"/>
      <c r="SFK24" s="43"/>
      <c r="SFL24" s="43"/>
      <c r="SFM24" s="43"/>
      <c r="SFN24" s="43"/>
      <c r="SFO24" s="43"/>
      <c r="SFP24" s="43"/>
      <c r="SFQ24" s="43"/>
      <c r="SFR24" s="43"/>
      <c r="SFS24" s="43"/>
      <c r="SFT24" s="43"/>
      <c r="SFU24" s="43"/>
      <c r="SFV24" s="43"/>
      <c r="SFW24" s="43"/>
      <c r="SFX24" s="43"/>
      <c r="SFY24" s="43"/>
      <c r="SFZ24" s="43"/>
      <c r="SGA24" s="43"/>
      <c r="SGB24" s="43"/>
      <c r="SGC24" s="43"/>
      <c r="SGD24" s="43"/>
      <c r="SGE24" s="43"/>
      <c r="SGF24" s="43"/>
      <c r="SGG24" s="43"/>
      <c r="SGH24" s="43"/>
      <c r="SGI24" s="43"/>
      <c r="SGJ24" s="43"/>
      <c r="SGK24" s="43"/>
      <c r="SGL24" s="43"/>
      <c r="SGM24" s="43"/>
      <c r="SGN24" s="43"/>
      <c r="SGO24" s="43"/>
      <c r="SGP24" s="43"/>
      <c r="SGQ24" s="43"/>
      <c r="SGR24" s="43"/>
      <c r="SGS24" s="43"/>
      <c r="SGT24" s="43"/>
      <c r="SGU24" s="43"/>
      <c r="SGV24" s="43"/>
      <c r="SGW24" s="43"/>
      <c r="SGX24" s="43"/>
      <c r="SGY24" s="43"/>
      <c r="SGZ24" s="43"/>
      <c r="SHA24" s="43"/>
      <c r="SHB24" s="43"/>
      <c r="SHC24" s="43"/>
      <c r="SHD24" s="43"/>
      <c r="SHE24" s="43"/>
      <c r="SHF24" s="43"/>
      <c r="SHG24" s="43"/>
      <c r="SHH24" s="43"/>
      <c r="SHI24" s="43"/>
      <c r="SHJ24" s="43"/>
      <c r="SHK24" s="43"/>
      <c r="SHL24" s="43"/>
      <c r="SHM24" s="43"/>
      <c r="SHN24" s="43"/>
      <c r="SHO24" s="43"/>
      <c r="SHP24" s="43"/>
      <c r="SHQ24" s="43"/>
      <c r="SHR24" s="43"/>
      <c r="SHS24" s="43"/>
      <c r="SHT24" s="43"/>
      <c r="SHU24" s="43"/>
      <c r="SHV24" s="43"/>
      <c r="SHW24" s="43"/>
      <c r="SHX24" s="43"/>
      <c r="SHY24" s="43"/>
      <c r="SHZ24" s="43"/>
      <c r="SIA24" s="43"/>
      <c r="SIB24" s="43"/>
      <c r="SIC24" s="43"/>
      <c r="SID24" s="43"/>
      <c r="SIE24" s="43"/>
      <c r="SIF24" s="43"/>
      <c r="SIG24" s="43"/>
      <c r="SIH24" s="43"/>
      <c r="SII24" s="43"/>
      <c r="SIJ24" s="43"/>
      <c r="SIK24" s="43"/>
      <c r="SIL24" s="43"/>
      <c r="SIM24" s="43"/>
      <c r="SIN24" s="43"/>
      <c r="SIO24" s="43"/>
      <c r="SIP24" s="43"/>
      <c r="SIQ24" s="43"/>
      <c r="SIR24" s="43"/>
      <c r="SIS24" s="43"/>
      <c r="SIT24" s="43"/>
      <c r="SIU24" s="43"/>
      <c r="SIV24" s="43"/>
      <c r="SIW24" s="43"/>
      <c r="SIX24" s="43"/>
      <c r="SIY24" s="43"/>
      <c r="SIZ24" s="43"/>
      <c r="SJA24" s="43"/>
      <c r="SJB24" s="43"/>
      <c r="SJC24" s="43"/>
      <c r="SJD24" s="43"/>
      <c r="SJE24" s="43"/>
      <c r="SJF24" s="43"/>
      <c r="SJG24" s="43"/>
      <c r="SJH24" s="43"/>
      <c r="SJI24" s="43"/>
      <c r="SJJ24" s="43"/>
      <c r="SJK24" s="43"/>
      <c r="SJL24" s="43"/>
      <c r="SJM24" s="43"/>
      <c r="SJN24" s="43"/>
      <c r="SJO24" s="43"/>
      <c r="SJP24" s="43"/>
      <c r="SJQ24" s="43"/>
      <c r="SJR24" s="43"/>
      <c r="SJS24" s="43"/>
      <c r="SJT24" s="43"/>
      <c r="SJU24" s="43"/>
      <c r="SJV24" s="43"/>
      <c r="SJW24" s="43"/>
      <c r="SJX24" s="43"/>
      <c r="SJY24" s="43"/>
      <c r="SJZ24" s="43"/>
      <c r="SKA24" s="43"/>
      <c r="SKB24" s="43"/>
      <c r="SKC24" s="43"/>
      <c r="SKD24" s="43"/>
      <c r="SKE24" s="43"/>
      <c r="SKF24" s="43"/>
      <c r="SKG24" s="43"/>
      <c r="SKH24" s="43"/>
      <c r="SKI24" s="43"/>
      <c r="SKJ24" s="43"/>
      <c r="SKK24" s="43"/>
      <c r="SKL24" s="43"/>
      <c r="SKM24" s="43"/>
      <c r="SKN24" s="43"/>
      <c r="SKO24" s="43"/>
      <c r="SKP24" s="43"/>
      <c r="SKQ24" s="43"/>
      <c r="SKR24" s="43"/>
      <c r="SKS24" s="43"/>
      <c r="SKT24" s="43"/>
      <c r="SKU24" s="43"/>
      <c r="SKV24" s="43"/>
      <c r="SKW24" s="43"/>
      <c r="SKX24" s="43"/>
      <c r="SKY24" s="43"/>
      <c r="SKZ24" s="43"/>
      <c r="SLA24" s="43"/>
      <c r="SLB24" s="43"/>
      <c r="SLC24" s="43"/>
      <c r="SLD24" s="43"/>
      <c r="SLE24" s="43"/>
      <c r="SLF24" s="43"/>
      <c r="SLG24" s="43"/>
      <c r="SLH24" s="43"/>
      <c r="SLI24" s="43"/>
      <c r="SLJ24" s="43"/>
      <c r="SLK24" s="43"/>
      <c r="SLL24" s="43"/>
      <c r="SLM24" s="43"/>
      <c r="SLN24" s="43"/>
      <c r="SLO24" s="43"/>
      <c r="SLP24" s="43"/>
      <c r="SLQ24" s="43"/>
      <c r="SLR24" s="43"/>
      <c r="SLS24" s="43"/>
      <c r="SLT24" s="43"/>
      <c r="SLU24" s="43"/>
      <c r="SLV24" s="43"/>
      <c r="SLW24" s="43"/>
      <c r="SLX24" s="43"/>
      <c r="SLY24" s="43"/>
      <c r="SLZ24" s="43"/>
      <c r="SMA24" s="43"/>
      <c r="SMB24" s="43"/>
      <c r="SMC24" s="43"/>
      <c r="SMD24" s="43"/>
      <c r="SME24" s="43"/>
      <c r="SMF24" s="43"/>
      <c r="SMG24" s="43"/>
      <c r="SMH24" s="43"/>
      <c r="SMI24" s="43"/>
      <c r="SMJ24" s="43"/>
      <c r="SMK24" s="43"/>
      <c r="SML24" s="43"/>
      <c r="SMM24" s="43"/>
      <c r="SMN24" s="43"/>
      <c r="SMO24" s="43"/>
      <c r="SMP24" s="43"/>
      <c r="SMQ24" s="43"/>
      <c r="SMR24" s="43"/>
      <c r="SMS24" s="43"/>
      <c r="SMT24" s="43"/>
      <c r="SMU24" s="43"/>
      <c r="SMV24" s="43"/>
      <c r="SMW24" s="43"/>
      <c r="SMX24" s="43"/>
      <c r="SMY24" s="43"/>
      <c r="SMZ24" s="43"/>
      <c r="SNA24" s="43"/>
      <c r="SNB24" s="43"/>
      <c r="SNC24" s="43"/>
      <c r="SND24" s="43"/>
      <c r="SNE24" s="43"/>
      <c r="SNF24" s="43"/>
      <c r="SNG24" s="43"/>
      <c r="SNH24" s="43"/>
      <c r="SNI24" s="43"/>
      <c r="SNJ24" s="43"/>
      <c r="SNK24" s="43"/>
      <c r="SNL24" s="43"/>
      <c r="SNM24" s="43"/>
      <c r="SNN24" s="43"/>
      <c r="SNO24" s="43"/>
      <c r="SNP24" s="43"/>
      <c r="SNQ24" s="43"/>
      <c r="SNR24" s="43"/>
      <c r="SNS24" s="43"/>
      <c r="SNT24" s="43"/>
      <c r="SNU24" s="43"/>
      <c r="SNV24" s="43"/>
      <c r="SNW24" s="43"/>
      <c r="SNX24" s="43"/>
      <c r="SNY24" s="43"/>
      <c r="SNZ24" s="43"/>
      <c r="SOA24" s="43"/>
      <c r="SOB24" s="43"/>
      <c r="SOC24" s="43"/>
      <c r="SOD24" s="43"/>
      <c r="SOE24" s="43"/>
      <c r="SOF24" s="43"/>
      <c r="SOG24" s="43"/>
      <c r="SOH24" s="43"/>
      <c r="SOI24" s="43"/>
      <c r="SOJ24" s="43"/>
      <c r="SOK24" s="43"/>
      <c r="SOL24" s="43"/>
      <c r="SOM24" s="43"/>
      <c r="SON24" s="43"/>
      <c r="SOO24" s="43"/>
      <c r="SOP24" s="43"/>
      <c r="SOQ24" s="43"/>
      <c r="SOR24" s="43"/>
      <c r="SOS24" s="43"/>
      <c r="SOT24" s="43"/>
      <c r="SOU24" s="43"/>
      <c r="SOV24" s="43"/>
      <c r="SOW24" s="43"/>
      <c r="SOX24" s="43"/>
      <c r="SOY24" s="43"/>
      <c r="SOZ24" s="43"/>
      <c r="SPA24" s="43"/>
      <c r="SPB24" s="43"/>
      <c r="SPC24" s="43"/>
      <c r="SPD24" s="43"/>
      <c r="SPE24" s="43"/>
      <c r="SPF24" s="43"/>
      <c r="SPG24" s="43"/>
      <c r="SPH24" s="43"/>
      <c r="SPI24" s="43"/>
      <c r="SPJ24" s="43"/>
      <c r="SPK24" s="43"/>
      <c r="SPL24" s="43"/>
      <c r="SPM24" s="43"/>
      <c r="SPN24" s="43"/>
      <c r="SPO24" s="43"/>
      <c r="SPP24" s="43"/>
      <c r="SPQ24" s="43"/>
      <c r="SPR24" s="43"/>
      <c r="SPS24" s="43"/>
      <c r="SPT24" s="43"/>
      <c r="SPU24" s="43"/>
      <c r="SPV24" s="43"/>
      <c r="SPW24" s="43"/>
      <c r="SPX24" s="43"/>
      <c r="SPY24" s="43"/>
      <c r="SPZ24" s="43"/>
      <c r="SQA24" s="43"/>
      <c r="SQB24" s="43"/>
      <c r="SQC24" s="43"/>
      <c r="SQD24" s="43"/>
      <c r="SQE24" s="43"/>
      <c r="SQF24" s="43"/>
      <c r="SQG24" s="43"/>
      <c r="SQH24" s="43"/>
      <c r="SQI24" s="43"/>
      <c r="SQJ24" s="43"/>
      <c r="SQK24" s="43"/>
      <c r="SQL24" s="43"/>
      <c r="SQM24" s="43"/>
      <c r="SQN24" s="43"/>
      <c r="SQO24" s="43"/>
      <c r="SQP24" s="43"/>
      <c r="SQQ24" s="43"/>
      <c r="SQR24" s="43"/>
      <c r="SQS24" s="43"/>
      <c r="SQT24" s="43"/>
      <c r="SQU24" s="43"/>
      <c r="SQV24" s="43"/>
      <c r="SQW24" s="43"/>
      <c r="SQX24" s="43"/>
      <c r="SQY24" s="43"/>
      <c r="SQZ24" s="43"/>
      <c r="SRA24" s="43"/>
      <c r="SRB24" s="43"/>
      <c r="SRC24" s="43"/>
      <c r="SRD24" s="43"/>
      <c r="SRE24" s="43"/>
      <c r="SRF24" s="43"/>
      <c r="SRG24" s="43"/>
      <c r="SRH24" s="43"/>
      <c r="SRI24" s="43"/>
      <c r="SRJ24" s="43"/>
      <c r="SRK24" s="43"/>
      <c r="SRL24" s="43"/>
      <c r="SRM24" s="43"/>
      <c r="SRN24" s="43"/>
      <c r="SRO24" s="43"/>
      <c r="SRP24" s="43"/>
      <c r="SRQ24" s="43"/>
      <c r="SRR24" s="43"/>
      <c r="SRS24" s="43"/>
      <c r="SRT24" s="43"/>
      <c r="SRU24" s="43"/>
      <c r="SRV24" s="43"/>
      <c r="SRW24" s="43"/>
      <c r="SRX24" s="43"/>
      <c r="SRY24" s="43"/>
      <c r="SRZ24" s="43"/>
      <c r="SSA24" s="43"/>
      <c r="SSB24" s="43"/>
      <c r="SSC24" s="43"/>
      <c r="SSD24" s="43"/>
      <c r="SSE24" s="43"/>
      <c r="SSF24" s="43"/>
      <c r="SSG24" s="43"/>
      <c r="SSH24" s="43"/>
      <c r="SSI24" s="43"/>
      <c r="SSJ24" s="43"/>
      <c r="SSK24" s="43"/>
      <c r="SSL24" s="43"/>
      <c r="SSM24" s="43"/>
      <c r="SSN24" s="43"/>
      <c r="SSO24" s="43"/>
      <c r="SSP24" s="43"/>
      <c r="SSQ24" s="43"/>
      <c r="SSR24" s="43"/>
      <c r="SSS24" s="43"/>
      <c r="SST24" s="43"/>
      <c r="SSU24" s="43"/>
      <c r="SSV24" s="43"/>
      <c r="SSW24" s="43"/>
      <c r="SSX24" s="43"/>
      <c r="SSY24" s="43"/>
      <c r="SSZ24" s="43"/>
      <c r="STA24" s="43"/>
      <c r="STB24" s="43"/>
      <c r="STC24" s="43"/>
      <c r="STD24" s="43"/>
      <c r="STE24" s="43"/>
      <c r="STF24" s="43"/>
      <c r="STG24" s="43"/>
      <c r="STH24" s="43"/>
      <c r="STI24" s="43"/>
      <c r="STJ24" s="43"/>
      <c r="STK24" s="43"/>
      <c r="STL24" s="43"/>
      <c r="STM24" s="43"/>
      <c r="STN24" s="43"/>
      <c r="STO24" s="43"/>
      <c r="STP24" s="43"/>
      <c r="STQ24" s="43"/>
      <c r="STR24" s="43"/>
      <c r="STS24" s="43"/>
      <c r="STT24" s="43"/>
      <c r="STU24" s="43"/>
      <c r="STV24" s="43"/>
      <c r="STW24" s="43"/>
      <c r="STX24" s="43"/>
      <c r="STY24" s="43"/>
      <c r="STZ24" s="43"/>
      <c r="SUA24" s="43"/>
      <c r="SUB24" s="43"/>
      <c r="SUC24" s="43"/>
      <c r="SUD24" s="43"/>
      <c r="SUE24" s="43"/>
      <c r="SUF24" s="43"/>
      <c r="SUG24" s="43"/>
      <c r="SUH24" s="43"/>
      <c r="SUI24" s="43"/>
      <c r="SUJ24" s="43"/>
      <c r="SUK24" s="43"/>
      <c r="SUL24" s="43"/>
      <c r="SUM24" s="43"/>
      <c r="SUN24" s="43"/>
      <c r="SUO24" s="43"/>
      <c r="SUP24" s="43"/>
      <c r="SUQ24" s="43"/>
      <c r="SUR24" s="43"/>
      <c r="SUS24" s="43"/>
      <c r="SUT24" s="43"/>
      <c r="SUU24" s="43"/>
      <c r="SUV24" s="43"/>
      <c r="SUW24" s="43"/>
      <c r="SUX24" s="43"/>
      <c r="SUY24" s="43"/>
      <c r="SUZ24" s="43"/>
      <c r="SVA24" s="43"/>
      <c r="SVB24" s="43"/>
      <c r="SVC24" s="43"/>
      <c r="SVD24" s="43"/>
      <c r="SVE24" s="43"/>
      <c r="SVF24" s="43"/>
      <c r="SVG24" s="43"/>
      <c r="SVH24" s="43"/>
      <c r="SVI24" s="43"/>
      <c r="SVJ24" s="43"/>
      <c r="SVK24" s="43"/>
      <c r="SVL24" s="43"/>
      <c r="SVM24" s="43"/>
      <c r="SVN24" s="43"/>
      <c r="SVO24" s="43"/>
      <c r="SVP24" s="43"/>
      <c r="SVQ24" s="43"/>
      <c r="SVR24" s="43"/>
      <c r="SVS24" s="43"/>
      <c r="SVT24" s="43"/>
      <c r="SVU24" s="43"/>
      <c r="SVV24" s="43"/>
      <c r="SVW24" s="43"/>
      <c r="SVX24" s="43"/>
      <c r="SVY24" s="43"/>
      <c r="SVZ24" s="43"/>
      <c r="SWA24" s="43"/>
      <c r="SWB24" s="43"/>
      <c r="SWC24" s="43"/>
      <c r="SWD24" s="43"/>
      <c r="SWE24" s="43"/>
      <c r="SWF24" s="43"/>
      <c r="SWG24" s="43"/>
      <c r="SWH24" s="43"/>
      <c r="SWI24" s="43"/>
      <c r="SWJ24" s="43"/>
      <c r="SWK24" s="43"/>
      <c r="SWL24" s="43"/>
      <c r="SWM24" s="43"/>
      <c r="SWN24" s="43"/>
      <c r="SWO24" s="43"/>
      <c r="SWP24" s="43"/>
      <c r="SWQ24" s="43"/>
      <c r="SWR24" s="43"/>
      <c r="SWS24" s="43"/>
      <c r="SWT24" s="43"/>
      <c r="SWU24" s="43"/>
      <c r="SWV24" s="43"/>
      <c r="SWW24" s="43"/>
      <c r="SWX24" s="43"/>
      <c r="SWY24" s="43"/>
      <c r="SWZ24" s="43"/>
      <c r="SXA24" s="43"/>
      <c r="SXB24" s="43"/>
      <c r="SXC24" s="43"/>
      <c r="SXD24" s="43"/>
      <c r="SXE24" s="43"/>
      <c r="SXF24" s="43"/>
      <c r="SXG24" s="43"/>
      <c r="SXH24" s="43"/>
      <c r="SXI24" s="43"/>
      <c r="SXJ24" s="43"/>
      <c r="SXK24" s="43"/>
      <c r="SXL24" s="43"/>
      <c r="SXM24" s="43"/>
      <c r="SXN24" s="43"/>
      <c r="SXO24" s="43"/>
      <c r="SXP24" s="43"/>
      <c r="SXQ24" s="43"/>
      <c r="SXR24" s="43"/>
      <c r="SXS24" s="43"/>
      <c r="SXT24" s="43"/>
      <c r="SXU24" s="43"/>
      <c r="SXV24" s="43"/>
      <c r="SXW24" s="43"/>
      <c r="SXX24" s="43"/>
      <c r="SXY24" s="43"/>
      <c r="SXZ24" s="43"/>
      <c r="SYA24" s="43"/>
      <c r="SYB24" s="43"/>
      <c r="SYC24" s="43"/>
      <c r="SYD24" s="43"/>
      <c r="SYE24" s="43"/>
      <c r="SYF24" s="43"/>
      <c r="SYG24" s="43"/>
      <c r="SYH24" s="43"/>
      <c r="SYI24" s="43"/>
      <c r="SYJ24" s="43"/>
      <c r="SYK24" s="43"/>
      <c r="SYL24" s="43"/>
      <c r="SYM24" s="43"/>
      <c r="SYN24" s="43"/>
      <c r="SYO24" s="43"/>
      <c r="SYP24" s="43"/>
      <c r="SYQ24" s="43"/>
      <c r="SYR24" s="43"/>
      <c r="SYS24" s="43"/>
      <c r="SYT24" s="43"/>
      <c r="SYU24" s="43"/>
      <c r="SYV24" s="43"/>
      <c r="SYW24" s="43"/>
      <c r="SYX24" s="43"/>
      <c r="SYY24" s="43"/>
      <c r="SYZ24" s="43"/>
      <c r="SZA24" s="43"/>
      <c r="SZB24" s="43"/>
      <c r="SZC24" s="43"/>
      <c r="SZD24" s="43"/>
      <c r="SZE24" s="43"/>
      <c r="SZF24" s="43"/>
      <c r="SZG24" s="43"/>
      <c r="SZH24" s="43"/>
      <c r="SZI24" s="43"/>
      <c r="SZJ24" s="43"/>
      <c r="SZK24" s="43"/>
      <c r="SZL24" s="43"/>
      <c r="SZM24" s="43"/>
      <c r="SZN24" s="43"/>
      <c r="SZO24" s="43"/>
      <c r="SZP24" s="43"/>
      <c r="SZQ24" s="43"/>
      <c r="SZR24" s="43"/>
      <c r="SZS24" s="43"/>
      <c r="SZT24" s="43"/>
      <c r="SZU24" s="43"/>
      <c r="SZV24" s="43"/>
      <c r="SZW24" s="43"/>
      <c r="SZX24" s="43"/>
      <c r="SZY24" s="43"/>
      <c r="SZZ24" s="43"/>
      <c r="TAA24" s="43"/>
      <c r="TAB24" s="43"/>
      <c r="TAC24" s="43"/>
      <c r="TAD24" s="43"/>
      <c r="TAE24" s="43"/>
      <c r="TAF24" s="43"/>
      <c r="TAG24" s="43"/>
      <c r="TAH24" s="43"/>
      <c r="TAI24" s="43"/>
      <c r="TAJ24" s="43"/>
      <c r="TAK24" s="43"/>
      <c r="TAL24" s="43"/>
      <c r="TAM24" s="43"/>
      <c r="TAN24" s="43"/>
      <c r="TAO24" s="43"/>
      <c r="TAP24" s="43"/>
      <c r="TAQ24" s="43"/>
      <c r="TAR24" s="43"/>
      <c r="TAS24" s="43"/>
      <c r="TAT24" s="43"/>
      <c r="TAU24" s="43"/>
      <c r="TAV24" s="43"/>
      <c r="TAW24" s="43"/>
      <c r="TAX24" s="43"/>
      <c r="TAY24" s="43"/>
      <c r="TAZ24" s="43"/>
      <c r="TBA24" s="43"/>
      <c r="TBB24" s="43"/>
      <c r="TBC24" s="43"/>
      <c r="TBD24" s="43"/>
      <c r="TBE24" s="43"/>
      <c r="TBF24" s="43"/>
      <c r="TBG24" s="43"/>
      <c r="TBH24" s="43"/>
      <c r="TBI24" s="43"/>
      <c r="TBJ24" s="43"/>
      <c r="TBK24" s="43"/>
      <c r="TBL24" s="43"/>
      <c r="TBM24" s="43"/>
      <c r="TBN24" s="43"/>
      <c r="TBO24" s="43"/>
      <c r="TBP24" s="43"/>
      <c r="TBQ24" s="43"/>
      <c r="TBR24" s="43"/>
      <c r="TBS24" s="43"/>
      <c r="TBT24" s="43"/>
      <c r="TBU24" s="43"/>
      <c r="TBV24" s="43"/>
      <c r="TBW24" s="43"/>
      <c r="TBX24" s="43"/>
      <c r="TBY24" s="43"/>
      <c r="TBZ24" s="43"/>
      <c r="TCA24" s="43"/>
      <c r="TCB24" s="43"/>
      <c r="TCC24" s="43"/>
      <c r="TCD24" s="43"/>
      <c r="TCE24" s="43"/>
      <c r="TCF24" s="43"/>
      <c r="TCG24" s="43"/>
      <c r="TCH24" s="43"/>
      <c r="TCI24" s="43"/>
      <c r="TCJ24" s="43"/>
      <c r="TCK24" s="43"/>
      <c r="TCL24" s="43"/>
      <c r="TCM24" s="43"/>
      <c r="TCN24" s="43"/>
      <c r="TCO24" s="43"/>
      <c r="TCP24" s="43"/>
      <c r="TCQ24" s="43"/>
      <c r="TCR24" s="43"/>
      <c r="TCS24" s="43"/>
      <c r="TCT24" s="43"/>
      <c r="TCU24" s="43"/>
      <c r="TCV24" s="43"/>
      <c r="TCW24" s="43"/>
      <c r="TCX24" s="43"/>
      <c r="TCY24" s="43"/>
      <c r="TCZ24" s="43"/>
      <c r="TDA24" s="43"/>
      <c r="TDB24" s="43"/>
      <c r="TDC24" s="43"/>
      <c r="TDD24" s="43"/>
      <c r="TDE24" s="43"/>
      <c r="TDF24" s="43"/>
      <c r="TDG24" s="43"/>
      <c r="TDH24" s="43"/>
      <c r="TDI24" s="43"/>
      <c r="TDJ24" s="43"/>
      <c r="TDK24" s="43"/>
      <c r="TDL24" s="43"/>
      <c r="TDM24" s="43"/>
      <c r="TDN24" s="43"/>
      <c r="TDO24" s="43"/>
      <c r="TDP24" s="43"/>
      <c r="TDQ24" s="43"/>
      <c r="TDR24" s="43"/>
      <c r="TDS24" s="43"/>
      <c r="TDT24" s="43"/>
      <c r="TDU24" s="43"/>
      <c r="TDV24" s="43"/>
      <c r="TDW24" s="43"/>
      <c r="TDX24" s="43"/>
      <c r="TDY24" s="43"/>
      <c r="TDZ24" s="43"/>
      <c r="TEA24" s="43"/>
      <c r="TEB24" s="43"/>
      <c r="TEC24" s="43"/>
      <c r="TED24" s="43"/>
      <c r="TEE24" s="43"/>
      <c r="TEF24" s="43"/>
      <c r="TEG24" s="43"/>
      <c r="TEH24" s="43"/>
      <c r="TEI24" s="43"/>
      <c r="TEJ24" s="43"/>
      <c r="TEK24" s="43"/>
      <c r="TEL24" s="43"/>
      <c r="TEM24" s="43"/>
      <c r="TEN24" s="43"/>
      <c r="TEO24" s="43"/>
      <c r="TEP24" s="43"/>
      <c r="TEQ24" s="43"/>
      <c r="TER24" s="43"/>
      <c r="TES24" s="43"/>
      <c r="TET24" s="43"/>
      <c r="TEU24" s="43"/>
      <c r="TEV24" s="43"/>
      <c r="TEW24" s="43"/>
      <c r="TEX24" s="43"/>
      <c r="TEY24" s="43"/>
      <c r="TEZ24" s="43"/>
      <c r="TFA24" s="43"/>
      <c r="TFB24" s="43"/>
      <c r="TFC24" s="43"/>
      <c r="TFD24" s="43"/>
      <c r="TFE24" s="43"/>
      <c r="TFF24" s="43"/>
      <c r="TFG24" s="43"/>
      <c r="TFH24" s="43"/>
      <c r="TFI24" s="43"/>
      <c r="TFJ24" s="43"/>
      <c r="TFK24" s="43"/>
      <c r="TFL24" s="43"/>
      <c r="TFM24" s="43"/>
      <c r="TFN24" s="43"/>
      <c r="TFO24" s="43"/>
      <c r="TFP24" s="43"/>
      <c r="TFQ24" s="43"/>
      <c r="TFR24" s="43"/>
      <c r="TFS24" s="43"/>
      <c r="TFT24" s="43"/>
      <c r="TFU24" s="43"/>
      <c r="TFV24" s="43"/>
      <c r="TFW24" s="43"/>
      <c r="TFX24" s="43"/>
      <c r="TFY24" s="43"/>
      <c r="TFZ24" s="43"/>
      <c r="TGA24" s="43"/>
      <c r="TGB24" s="43"/>
      <c r="TGC24" s="43"/>
      <c r="TGD24" s="43"/>
      <c r="TGE24" s="43"/>
      <c r="TGF24" s="43"/>
      <c r="TGG24" s="43"/>
      <c r="TGH24" s="43"/>
      <c r="TGI24" s="43"/>
      <c r="TGJ24" s="43"/>
      <c r="TGK24" s="43"/>
      <c r="TGL24" s="43"/>
      <c r="TGM24" s="43"/>
      <c r="TGN24" s="43"/>
      <c r="TGO24" s="43"/>
      <c r="TGP24" s="43"/>
      <c r="TGQ24" s="43"/>
      <c r="TGR24" s="43"/>
      <c r="TGS24" s="43"/>
      <c r="TGT24" s="43"/>
      <c r="TGU24" s="43"/>
      <c r="TGV24" s="43"/>
      <c r="TGW24" s="43"/>
      <c r="TGX24" s="43"/>
      <c r="TGY24" s="43"/>
      <c r="TGZ24" s="43"/>
      <c r="THA24" s="43"/>
      <c r="THB24" s="43"/>
      <c r="THC24" s="43"/>
      <c r="THD24" s="43"/>
      <c r="THE24" s="43"/>
      <c r="THF24" s="43"/>
      <c r="THG24" s="43"/>
      <c r="THH24" s="43"/>
      <c r="THI24" s="43"/>
      <c r="THJ24" s="43"/>
      <c r="THK24" s="43"/>
      <c r="THL24" s="43"/>
      <c r="THM24" s="43"/>
      <c r="THN24" s="43"/>
      <c r="THO24" s="43"/>
      <c r="THP24" s="43"/>
      <c r="THQ24" s="43"/>
      <c r="THR24" s="43"/>
      <c r="THS24" s="43"/>
      <c r="THT24" s="43"/>
      <c r="THU24" s="43"/>
      <c r="THV24" s="43"/>
      <c r="THW24" s="43"/>
      <c r="THX24" s="43"/>
      <c r="THY24" s="43"/>
      <c r="THZ24" s="43"/>
      <c r="TIA24" s="43"/>
      <c r="TIB24" s="43"/>
      <c r="TIC24" s="43"/>
      <c r="TID24" s="43"/>
      <c r="TIE24" s="43"/>
      <c r="TIF24" s="43"/>
      <c r="TIG24" s="43"/>
      <c r="TIH24" s="43"/>
      <c r="TII24" s="43"/>
      <c r="TIJ24" s="43"/>
      <c r="TIK24" s="43"/>
      <c r="TIL24" s="43"/>
      <c r="TIM24" s="43"/>
      <c r="TIN24" s="43"/>
      <c r="TIO24" s="43"/>
      <c r="TIP24" s="43"/>
      <c r="TIQ24" s="43"/>
      <c r="TIR24" s="43"/>
      <c r="TIS24" s="43"/>
      <c r="TIT24" s="43"/>
      <c r="TIU24" s="43"/>
      <c r="TIV24" s="43"/>
      <c r="TIW24" s="43"/>
      <c r="TIX24" s="43"/>
      <c r="TIY24" s="43"/>
      <c r="TIZ24" s="43"/>
      <c r="TJA24" s="43"/>
      <c r="TJB24" s="43"/>
      <c r="TJC24" s="43"/>
      <c r="TJD24" s="43"/>
      <c r="TJE24" s="43"/>
      <c r="TJF24" s="43"/>
      <c r="TJG24" s="43"/>
      <c r="TJH24" s="43"/>
      <c r="TJI24" s="43"/>
      <c r="TJJ24" s="43"/>
      <c r="TJK24" s="43"/>
      <c r="TJL24" s="43"/>
      <c r="TJM24" s="43"/>
      <c r="TJN24" s="43"/>
      <c r="TJO24" s="43"/>
      <c r="TJP24" s="43"/>
      <c r="TJQ24" s="43"/>
      <c r="TJR24" s="43"/>
      <c r="TJS24" s="43"/>
      <c r="TJT24" s="43"/>
      <c r="TJU24" s="43"/>
      <c r="TJV24" s="43"/>
      <c r="TJW24" s="43"/>
      <c r="TJX24" s="43"/>
      <c r="TJY24" s="43"/>
      <c r="TJZ24" s="43"/>
      <c r="TKA24" s="43"/>
      <c r="TKB24" s="43"/>
      <c r="TKC24" s="43"/>
      <c r="TKD24" s="43"/>
      <c r="TKE24" s="43"/>
      <c r="TKF24" s="43"/>
      <c r="TKG24" s="43"/>
      <c r="TKH24" s="43"/>
      <c r="TKI24" s="43"/>
      <c r="TKJ24" s="43"/>
      <c r="TKK24" s="43"/>
      <c r="TKL24" s="43"/>
      <c r="TKM24" s="43"/>
      <c r="TKN24" s="43"/>
      <c r="TKO24" s="43"/>
      <c r="TKP24" s="43"/>
      <c r="TKQ24" s="43"/>
      <c r="TKR24" s="43"/>
      <c r="TKS24" s="43"/>
      <c r="TKT24" s="43"/>
      <c r="TKU24" s="43"/>
      <c r="TKV24" s="43"/>
      <c r="TKW24" s="43"/>
      <c r="TKX24" s="43"/>
      <c r="TKY24" s="43"/>
      <c r="TKZ24" s="43"/>
      <c r="TLA24" s="43"/>
      <c r="TLB24" s="43"/>
      <c r="TLC24" s="43"/>
      <c r="TLD24" s="43"/>
      <c r="TLE24" s="43"/>
      <c r="TLF24" s="43"/>
      <c r="TLG24" s="43"/>
      <c r="TLH24" s="43"/>
      <c r="TLI24" s="43"/>
      <c r="TLJ24" s="43"/>
      <c r="TLK24" s="43"/>
      <c r="TLL24" s="43"/>
      <c r="TLM24" s="43"/>
      <c r="TLN24" s="43"/>
      <c r="TLO24" s="43"/>
      <c r="TLP24" s="43"/>
      <c r="TLQ24" s="43"/>
      <c r="TLR24" s="43"/>
      <c r="TLS24" s="43"/>
      <c r="TLT24" s="43"/>
      <c r="TLU24" s="43"/>
      <c r="TLV24" s="43"/>
      <c r="TLW24" s="43"/>
      <c r="TLX24" s="43"/>
      <c r="TLY24" s="43"/>
      <c r="TLZ24" s="43"/>
      <c r="TMA24" s="43"/>
      <c r="TMB24" s="43"/>
      <c r="TMC24" s="43"/>
      <c r="TMD24" s="43"/>
      <c r="TME24" s="43"/>
      <c r="TMF24" s="43"/>
      <c r="TMG24" s="43"/>
      <c r="TMH24" s="43"/>
      <c r="TMI24" s="43"/>
      <c r="TMJ24" s="43"/>
      <c r="TMK24" s="43"/>
      <c r="TML24" s="43"/>
      <c r="TMM24" s="43"/>
      <c r="TMN24" s="43"/>
      <c r="TMO24" s="43"/>
      <c r="TMP24" s="43"/>
      <c r="TMQ24" s="43"/>
      <c r="TMR24" s="43"/>
      <c r="TMS24" s="43"/>
      <c r="TMT24" s="43"/>
      <c r="TMU24" s="43"/>
      <c r="TMV24" s="43"/>
      <c r="TMW24" s="43"/>
      <c r="TMX24" s="43"/>
      <c r="TMY24" s="43"/>
      <c r="TMZ24" s="43"/>
      <c r="TNA24" s="43"/>
      <c r="TNB24" s="43"/>
      <c r="TNC24" s="43"/>
      <c r="TND24" s="43"/>
      <c r="TNE24" s="43"/>
      <c r="TNF24" s="43"/>
      <c r="TNG24" s="43"/>
      <c r="TNH24" s="43"/>
      <c r="TNI24" s="43"/>
      <c r="TNJ24" s="43"/>
      <c r="TNK24" s="43"/>
      <c r="TNL24" s="43"/>
      <c r="TNM24" s="43"/>
      <c r="TNN24" s="43"/>
      <c r="TNO24" s="43"/>
      <c r="TNP24" s="43"/>
      <c r="TNQ24" s="43"/>
      <c r="TNR24" s="43"/>
      <c r="TNS24" s="43"/>
      <c r="TNT24" s="43"/>
      <c r="TNU24" s="43"/>
      <c r="TNV24" s="43"/>
      <c r="TNW24" s="43"/>
      <c r="TNX24" s="43"/>
      <c r="TNY24" s="43"/>
      <c r="TNZ24" s="43"/>
      <c r="TOA24" s="43"/>
      <c r="TOB24" s="43"/>
      <c r="TOC24" s="43"/>
      <c r="TOD24" s="43"/>
      <c r="TOE24" s="43"/>
      <c r="TOF24" s="43"/>
      <c r="TOG24" s="43"/>
      <c r="TOH24" s="43"/>
      <c r="TOI24" s="43"/>
      <c r="TOJ24" s="43"/>
      <c r="TOK24" s="43"/>
      <c r="TOL24" s="43"/>
      <c r="TOM24" s="43"/>
      <c r="TON24" s="43"/>
      <c r="TOO24" s="43"/>
      <c r="TOP24" s="43"/>
      <c r="TOQ24" s="43"/>
      <c r="TOR24" s="43"/>
      <c r="TOS24" s="43"/>
      <c r="TOT24" s="43"/>
      <c r="TOU24" s="43"/>
      <c r="TOV24" s="43"/>
      <c r="TOW24" s="43"/>
      <c r="TOX24" s="43"/>
      <c r="TOY24" s="43"/>
      <c r="TOZ24" s="43"/>
      <c r="TPA24" s="43"/>
      <c r="TPB24" s="43"/>
      <c r="TPC24" s="43"/>
      <c r="TPD24" s="43"/>
      <c r="TPE24" s="43"/>
      <c r="TPF24" s="43"/>
      <c r="TPG24" s="43"/>
      <c r="TPH24" s="43"/>
      <c r="TPI24" s="43"/>
      <c r="TPJ24" s="43"/>
      <c r="TPK24" s="43"/>
      <c r="TPL24" s="43"/>
      <c r="TPM24" s="43"/>
      <c r="TPN24" s="43"/>
      <c r="TPO24" s="43"/>
      <c r="TPP24" s="43"/>
      <c r="TPQ24" s="43"/>
      <c r="TPR24" s="43"/>
      <c r="TPS24" s="43"/>
      <c r="TPT24" s="43"/>
      <c r="TPU24" s="43"/>
      <c r="TPV24" s="43"/>
      <c r="TPW24" s="43"/>
      <c r="TPX24" s="43"/>
      <c r="TPY24" s="43"/>
      <c r="TPZ24" s="43"/>
      <c r="TQA24" s="43"/>
      <c r="TQB24" s="43"/>
      <c r="TQC24" s="43"/>
      <c r="TQD24" s="43"/>
      <c r="TQE24" s="43"/>
      <c r="TQF24" s="43"/>
      <c r="TQG24" s="43"/>
      <c r="TQH24" s="43"/>
      <c r="TQI24" s="43"/>
      <c r="TQJ24" s="43"/>
      <c r="TQK24" s="43"/>
      <c r="TQL24" s="43"/>
      <c r="TQM24" s="43"/>
      <c r="TQN24" s="43"/>
      <c r="TQO24" s="43"/>
      <c r="TQP24" s="43"/>
      <c r="TQQ24" s="43"/>
      <c r="TQR24" s="43"/>
      <c r="TQS24" s="43"/>
      <c r="TQT24" s="43"/>
      <c r="TQU24" s="43"/>
      <c r="TQV24" s="43"/>
      <c r="TQW24" s="43"/>
      <c r="TQX24" s="43"/>
      <c r="TQY24" s="43"/>
      <c r="TQZ24" s="43"/>
      <c r="TRA24" s="43"/>
      <c r="TRB24" s="43"/>
      <c r="TRC24" s="43"/>
      <c r="TRD24" s="43"/>
      <c r="TRE24" s="43"/>
      <c r="TRF24" s="43"/>
      <c r="TRG24" s="43"/>
      <c r="TRH24" s="43"/>
      <c r="TRI24" s="43"/>
      <c r="TRJ24" s="43"/>
      <c r="TRK24" s="43"/>
      <c r="TRL24" s="43"/>
      <c r="TRM24" s="43"/>
      <c r="TRN24" s="43"/>
      <c r="TRO24" s="43"/>
      <c r="TRP24" s="43"/>
      <c r="TRQ24" s="43"/>
      <c r="TRR24" s="43"/>
      <c r="TRS24" s="43"/>
      <c r="TRT24" s="43"/>
      <c r="TRU24" s="43"/>
      <c r="TRV24" s="43"/>
      <c r="TRW24" s="43"/>
      <c r="TRX24" s="43"/>
      <c r="TRY24" s="43"/>
      <c r="TRZ24" s="43"/>
      <c r="TSA24" s="43"/>
      <c r="TSB24" s="43"/>
      <c r="TSC24" s="43"/>
      <c r="TSD24" s="43"/>
      <c r="TSE24" s="43"/>
      <c r="TSF24" s="43"/>
      <c r="TSG24" s="43"/>
      <c r="TSH24" s="43"/>
      <c r="TSI24" s="43"/>
      <c r="TSJ24" s="43"/>
      <c r="TSK24" s="43"/>
      <c r="TSL24" s="43"/>
      <c r="TSM24" s="43"/>
      <c r="TSN24" s="43"/>
      <c r="TSO24" s="43"/>
      <c r="TSP24" s="43"/>
      <c r="TSQ24" s="43"/>
      <c r="TSR24" s="43"/>
      <c r="TSS24" s="43"/>
      <c r="TST24" s="43"/>
      <c r="TSU24" s="43"/>
      <c r="TSV24" s="43"/>
      <c r="TSW24" s="43"/>
      <c r="TSX24" s="43"/>
      <c r="TSY24" s="43"/>
      <c r="TSZ24" s="43"/>
      <c r="TTA24" s="43"/>
      <c r="TTB24" s="43"/>
      <c r="TTC24" s="43"/>
      <c r="TTD24" s="43"/>
      <c r="TTE24" s="43"/>
      <c r="TTF24" s="43"/>
      <c r="TTG24" s="43"/>
      <c r="TTH24" s="43"/>
      <c r="TTI24" s="43"/>
      <c r="TTJ24" s="43"/>
      <c r="TTK24" s="43"/>
      <c r="TTL24" s="43"/>
      <c r="TTM24" s="43"/>
      <c r="TTN24" s="43"/>
      <c r="TTO24" s="43"/>
      <c r="TTP24" s="43"/>
      <c r="TTQ24" s="43"/>
      <c r="TTR24" s="43"/>
      <c r="TTS24" s="43"/>
      <c r="TTT24" s="43"/>
      <c r="TTU24" s="43"/>
      <c r="TTV24" s="43"/>
      <c r="TTW24" s="43"/>
      <c r="TTX24" s="43"/>
      <c r="TTY24" s="43"/>
      <c r="TTZ24" s="43"/>
      <c r="TUA24" s="43"/>
      <c r="TUB24" s="43"/>
      <c r="TUC24" s="43"/>
      <c r="TUD24" s="43"/>
      <c r="TUE24" s="43"/>
      <c r="TUF24" s="43"/>
      <c r="TUG24" s="43"/>
      <c r="TUH24" s="43"/>
      <c r="TUI24" s="43"/>
      <c r="TUJ24" s="43"/>
      <c r="TUK24" s="43"/>
      <c r="TUL24" s="43"/>
      <c r="TUM24" s="43"/>
      <c r="TUN24" s="43"/>
      <c r="TUO24" s="43"/>
      <c r="TUP24" s="43"/>
      <c r="TUQ24" s="43"/>
      <c r="TUR24" s="43"/>
      <c r="TUS24" s="43"/>
      <c r="TUT24" s="43"/>
      <c r="TUU24" s="43"/>
      <c r="TUV24" s="43"/>
      <c r="TUW24" s="43"/>
      <c r="TUX24" s="43"/>
      <c r="TUY24" s="43"/>
      <c r="TUZ24" s="43"/>
      <c r="TVA24" s="43"/>
      <c r="TVB24" s="43"/>
      <c r="TVC24" s="43"/>
      <c r="TVD24" s="43"/>
      <c r="TVE24" s="43"/>
      <c r="TVF24" s="43"/>
      <c r="TVG24" s="43"/>
      <c r="TVH24" s="43"/>
      <c r="TVI24" s="43"/>
      <c r="TVJ24" s="43"/>
      <c r="TVK24" s="43"/>
      <c r="TVL24" s="43"/>
      <c r="TVM24" s="43"/>
      <c r="TVN24" s="43"/>
      <c r="TVO24" s="43"/>
      <c r="TVP24" s="43"/>
      <c r="TVQ24" s="43"/>
      <c r="TVR24" s="43"/>
      <c r="TVS24" s="43"/>
      <c r="TVT24" s="43"/>
      <c r="TVU24" s="43"/>
      <c r="TVV24" s="43"/>
      <c r="TVW24" s="43"/>
      <c r="TVX24" s="43"/>
      <c r="TVY24" s="43"/>
      <c r="TVZ24" s="43"/>
      <c r="TWA24" s="43"/>
      <c r="TWB24" s="43"/>
      <c r="TWC24" s="43"/>
      <c r="TWD24" s="43"/>
      <c r="TWE24" s="43"/>
      <c r="TWF24" s="43"/>
      <c r="TWG24" s="43"/>
      <c r="TWH24" s="43"/>
      <c r="TWI24" s="43"/>
      <c r="TWJ24" s="43"/>
      <c r="TWK24" s="43"/>
      <c r="TWL24" s="43"/>
      <c r="TWM24" s="43"/>
      <c r="TWN24" s="43"/>
      <c r="TWO24" s="43"/>
      <c r="TWP24" s="43"/>
      <c r="TWQ24" s="43"/>
      <c r="TWR24" s="43"/>
      <c r="TWS24" s="43"/>
      <c r="TWT24" s="43"/>
      <c r="TWU24" s="43"/>
      <c r="TWV24" s="43"/>
      <c r="TWW24" s="43"/>
      <c r="TWX24" s="43"/>
      <c r="TWY24" s="43"/>
      <c r="TWZ24" s="43"/>
      <c r="TXA24" s="43"/>
      <c r="TXB24" s="43"/>
      <c r="TXC24" s="43"/>
      <c r="TXD24" s="43"/>
      <c r="TXE24" s="43"/>
      <c r="TXF24" s="43"/>
      <c r="TXG24" s="43"/>
      <c r="TXH24" s="43"/>
      <c r="TXI24" s="43"/>
      <c r="TXJ24" s="43"/>
      <c r="TXK24" s="43"/>
      <c r="TXL24" s="43"/>
      <c r="TXM24" s="43"/>
      <c r="TXN24" s="43"/>
      <c r="TXO24" s="43"/>
      <c r="TXP24" s="43"/>
      <c r="TXQ24" s="43"/>
      <c r="TXR24" s="43"/>
      <c r="TXS24" s="43"/>
      <c r="TXT24" s="43"/>
      <c r="TXU24" s="43"/>
      <c r="TXV24" s="43"/>
      <c r="TXW24" s="43"/>
      <c r="TXX24" s="43"/>
      <c r="TXY24" s="43"/>
      <c r="TXZ24" s="43"/>
      <c r="TYA24" s="43"/>
      <c r="TYB24" s="43"/>
      <c r="TYC24" s="43"/>
      <c r="TYD24" s="43"/>
      <c r="TYE24" s="43"/>
      <c r="TYF24" s="43"/>
      <c r="TYG24" s="43"/>
      <c r="TYH24" s="43"/>
      <c r="TYI24" s="43"/>
      <c r="TYJ24" s="43"/>
      <c r="TYK24" s="43"/>
      <c r="TYL24" s="43"/>
      <c r="TYM24" s="43"/>
      <c r="TYN24" s="43"/>
      <c r="TYO24" s="43"/>
      <c r="TYP24" s="43"/>
      <c r="TYQ24" s="43"/>
      <c r="TYR24" s="43"/>
      <c r="TYS24" s="43"/>
      <c r="TYT24" s="43"/>
      <c r="TYU24" s="43"/>
      <c r="TYV24" s="43"/>
      <c r="TYW24" s="43"/>
      <c r="TYX24" s="43"/>
      <c r="TYY24" s="43"/>
      <c r="TYZ24" s="43"/>
      <c r="TZA24" s="43"/>
      <c r="TZB24" s="43"/>
      <c r="TZC24" s="43"/>
      <c r="TZD24" s="43"/>
      <c r="TZE24" s="43"/>
      <c r="TZF24" s="43"/>
      <c r="TZG24" s="43"/>
      <c r="TZH24" s="43"/>
      <c r="TZI24" s="43"/>
      <c r="TZJ24" s="43"/>
      <c r="TZK24" s="43"/>
      <c r="TZL24" s="43"/>
      <c r="TZM24" s="43"/>
      <c r="TZN24" s="43"/>
      <c r="TZO24" s="43"/>
      <c r="TZP24" s="43"/>
      <c r="TZQ24" s="43"/>
      <c r="TZR24" s="43"/>
      <c r="TZS24" s="43"/>
      <c r="TZT24" s="43"/>
      <c r="TZU24" s="43"/>
      <c r="TZV24" s="43"/>
      <c r="TZW24" s="43"/>
      <c r="TZX24" s="43"/>
      <c r="TZY24" s="43"/>
      <c r="TZZ24" s="43"/>
      <c r="UAA24" s="43"/>
      <c r="UAB24" s="43"/>
      <c r="UAC24" s="43"/>
      <c r="UAD24" s="43"/>
      <c r="UAE24" s="43"/>
      <c r="UAF24" s="43"/>
      <c r="UAG24" s="43"/>
      <c r="UAH24" s="43"/>
      <c r="UAI24" s="43"/>
      <c r="UAJ24" s="43"/>
      <c r="UAK24" s="43"/>
      <c r="UAL24" s="43"/>
      <c r="UAM24" s="43"/>
      <c r="UAN24" s="43"/>
      <c r="UAO24" s="43"/>
      <c r="UAP24" s="43"/>
      <c r="UAQ24" s="43"/>
      <c r="UAR24" s="43"/>
      <c r="UAS24" s="43"/>
      <c r="UAT24" s="43"/>
      <c r="UAU24" s="43"/>
      <c r="UAV24" s="43"/>
      <c r="UAW24" s="43"/>
      <c r="UAX24" s="43"/>
      <c r="UAY24" s="43"/>
      <c r="UAZ24" s="43"/>
      <c r="UBA24" s="43"/>
      <c r="UBB24" s="43"/>
      <c r="UBC24" s="43"/>
      <c r="UBD24" s="43"/>
      <c r="UBE24" s="43"/>
      <c r="UBF24" s="43"/>
      <c r="UBG24" s="43"/>
      <c r="UBH24" s="43"/>
      <c r="UBI24" s="43"/>
      <c r="UBJ24" s="43"/>
      <c r="UBK24" s="43"/>
      <c r="UBL24" s="43"/>
      <c r="UBM24" s="43"/>
      <c r="UBN24" s="43"/>
      <c r="UBO24" s="43"/>
      <c r="UBP24" s="43"/>
      <c r="UBQ24" s="43"/>
      <c r="UBR24" s="43"/>
      <c r="UBS24" s="43"/>
      <c r="UBT24" s="43"/>
      <c r="UBU24" s="43"/>
      <c r="UBV24" s="43"/>
      <c r="UBW24" s="43"/>
      <c r="UBX24" s="43"/>
      <c r="UBY24" s="43"/>
      <c r="UBZ24" s="43"/>
      <c r="UCA24" s="43"/>
      <c r="UCB24" s="43"/>
      <c r="UCC24" s="43"/>
      <c r="UCD24" s="43"/>
      <c r="UCE24" s="43"/>
      <c r="UCF24" s="43"/>
      <c r="UCG24" s="43"/>
      <c r="UCH24" s="43"/>
      <c r="UCI24" s="43"/>
      <c r="UCJ24" s="43"/>
      <c r="UCK24" s="43"/>
      <c r="UCL24" s="43"/>
      <c r="UCM24" s="43"/>
      <c r="UCN24" s="43"/>
      <c r="UCO24" s="43"/>
      <c r="UCP24" s="43"/>
      <c r="UCQ24" s="43"/>
      <c r="UCR24" s="43"/>
      <c r="UCS24" s="43"/>
      <c r="UCT24" s="43"/>
      <c r="UCU24" s="43"/>
      <c r="UCV24" s="43"/>
      <c r="UCW24" s="43"/>
      <c r="UCX24" s="43"/>
      <c r="UCY24" s="43"/>
      <c r="UCZ24" s="43"/>
      <c r="UDA24" s="43"/>
      <c r="UDB24" s="43"/>
      <c r="UDC24" s="43"/>
      <c r="UDD24" s="43"/>
      <c r="UDE24" s="43"/>
      <c r="UDF24" s="43"/>
      <c r="UDG24" s="43"/>
      <c r="UDH24" s="43"/>
      <c r="UDI24" s="43"/>
      <c r="UDJ24" s="43"/>
      <c r="UDK24" s="43"/>
      <c r="UDL24" s="43"/>
      <c r="UDM24" s="43"/>
      <c r="UDN24" s="43"/>
      <c r="UDO24" s="43"/>
      <c r="UDP24" s="43"/>
      <c r="UDQ24" s="43"/>
      <c r="UDR24" s="43"/>
      <c r="UDS24" s="43"/>
      <c r="UDT24" s="43"/>
      <c r="UDU24" s="43"/>
      <c r="UDV24" s="43"/>
      <c r="UDW24" s="43"/>
      <c r="UDX24" s="43"/>
      <c r="UDY24" s="43"/>
      <c r="UDZ24" s="43"/>
      <c r="UEA24" s="43"/>
      <c r="UEB24" s="43"/>
      <c r="UEC24" s="43"/>
      <c r="UED24" s="43"/>
      <c r="UEE24" s="43"/>
      <c r="UEF24" s="43"/>
      <c r="UEG24" s="43"/>
      <c r="UEH24" s="43"/>
      <c r="UEI24" s="43"/>
      <c r="UEJ24" s="43"/>
      <c r="UEK24" s="43"/>
      <c r="UEL24" s="43"/>
      <c r="UEM24" s="43"/>
      <c r="UEN24" s="43"/>
      <c r="UEO24" s="43"/>
      <c r="UEP24" s="43"/>
      <c r="UEQ24" s="43"/>
      <c r="UER24" s="43"/>
      <c r="UES24" s="43"/>
      <c r="UET24" s="43"/>
      <c r="UEU24" s="43"/>
      <c r="UEV24" s="43"/>
      <c r="UEW24" s="43"/>
      <c r="UEX24" s="43"/>
      <c r="UEY24" s="43"/>
      <c r="UEZ24" s="43"/>
      <c r="UFA24" s="43"/>
      <c r="UFB24" s="43"/>
      <c r="UFC24" s="43"/>
      <c r="UFD24" s="43"/>
      <c r="UFE24" s="43"/>
      <c r="UFF24" s="43"/>
      <c r="UFG24" s="43"/>
      <c r="UFH24" s="43"/>
      <c r="UFI24" s="43"/>
      <c r="UFJ24" s="43"/>
      <c r="UFK24" s="43"/>
      <c r="UFL24" s="43"/>
      <c r="UFM24" s="43"/>
      <c r="UFN24" s="43"/>
      <c r="UFO24" s="43"/>
      <c r="UFP24" s="43"/>
      <c r="UFQ24" s="43"/>
      <c r="UFR24" s="43"/>
      <c r="UFS24" s="43"/>
      <c r="UFT24" s="43"/>
      <c r="UFU24" s="43"/>
      <c r="UFV24" s="43"/>
      <c r="UFW24" s="43"/>
      <c r="UFX24" s="43"/>
      <c r="UFY24" s="43"/>
      <c r="UFZ24" s="43"/>
      <c r="UGA24" s="43"/>
      <c r="UGB24" s="43"/>
      <c r="UGC24" s="43"/>
      <c r="UGD24" s="43"/>
      <c r="UGE24" s="43"/>
      <c r="UGF24" s="43"/>
      <c r="UGG24" s="43"/>
      <c r="UGH24" s="43"/>
      <c r="UGI24" s="43"/>
      <c r="UGJ24" s="43"/>
      <c r="UGK24" s="43"/>
      <c r="UGL24" s="43"/>
      <c r="UGM24" s="43"/>
      <c r="UGN24" s="43"/>
      <c r="UGO24" s="43"/>
      <c r="UGP24" s="43"/>
      <c r="UGQ24" s="43"/>
      <c r="UGR24" s="43"/>
      <c r="UGS24" s="43"/>
      <c r="UGT24" s="43"/>
      <c r="UGU24" s="43"/>
      <c r="UGV24" s="43"/>
      <c r="UGW24" s="43"/>
      <c r="UGX24" s="43"/>
      <c r="UGY24" s="43"/>
      <c r="UGZ24" s="43"/>
      <c r="UHA24" s="43"/>
      <c r="UHB24" s="43"/>
      <c r="UHC24" s="43"/>
      <c r="UHD24" s="43"/>
      <c r="UHE24" s="43"/>
      <c r="UHF24" s="43"/>
      <c r="UHG24" s="43"/>
      <c r="UHH24" s="43"/>
      <c r="UHI24" s="43"/>
      <c r="UHJ24" s="43"/>
      <c r="UHK24" s="43"/>
      <c r="UHL24" s="43"/>
      <c r="UHM24" s="43"/>
      <c r="UHN24" s="43"/>
      <c r="UHO24" s="43"/>
      <c r="UHP24" s="43"/>
      <c r="UHQ24" s="43"/>
      <c r="UHR24" s="43"/>
      <c r="UHS24" s="43"/>
      <c r="UHT24" s="43"/>
      <c r="UHU24" s="43"/>
      <c r="UHV24" s="43"/>
      <c r="UHW24" s="43"/>
      <c r="UHX24" s="43"/>
      <c r="UHY24" s="43"/>
      <c r="UHZ24" s="43"/>
      <c r="UIA24" s="43"/>
      <c r="UIB24" s="43"/>
      <c r="UIC24" s="43"/>
      <c r="UID24" s="43"/>
      <c r="UIE24" s="43"/>
      <c r="UIF24" s="43"/>
      <c r="UIG24" s="43"/>
      <c r="UIH24" s="43"/>
      <c r="UII24" s="43"/>
      <c r="UIJ24" s="43"/>
      <c r="UIK24" s="43"/>
      <c r="UIL24" s="43"/>
      <c r="UIM24" s="43"/>
      <c r="UIN24" s="43"/>
      <c r="UIO24" s="43"/>
      <c r="UIP24" s="43"/>
      <c r="UIQ24" s="43"/>
      <c r="UIR24" s="43"/>
      <c r="UIS24" s="43"/>
      <c r="UIT24" s="43"/>
      <c r="UIU24" s="43"/>
      <c r="UIV24" s="43"/>
      <c r="UIW24" s="43"/>
      <c r="UIX24" s="43"/>
      <c r="UIY24" s="43"/>
      <c r="UIZ24" s="43"/>
      <c r="UJA24" s="43"/>
      <c r="UJB24" s="43"/>
      <c r="UJC24" s="43"/>
      <c r="UJD24" s="43"/>
      <c r="UJE24" s="43"/>
      <c r="UJF24" s="43"/>
      <c r="UJG24" s="43"/>
      <c r="UJH24" s="43"/>
      <c r="UJI24" s="43"/>
      <c r="UJJ24" s="43"/>
      <c r="UJK24" s="43"/>
      <c r="UJL24" s="43"/>
      <c r="UJM24" s="43"/>
      <c r="UJN24" s="43"/>
      <c r="UJO24" s="43"/>
      <c r="UJP24" s="43"/>
      <c r="UJQ24" s="43"/>
      <c r="UJR24" s="43"/>
      <c r="UJS24" s="43"/>
      <c r="UJT24" s="43"/>
      <c r="UJU24" s="43"/>
      <c r="UJV24" s="43"/>
      <c r="UJW24" s="43"/>
      <c r="UJX24" s="43"/>
      <c r="UJY24" s="43"/>
      <c r="UJZ24" s="43"/>
      <c r="UKA24" s="43"/>
      <c r="UKB24" s="43"/>
      <c r="UKC24" s="43"/>
      <c r="UKD24" s="43"/>
      <c r="UKE24" s="43"/>
      <c r="UKF24" s="43"/>
      <c r="UKG24" s="43"/>
      <c r="UKH24" s="43"/>
      <c r="UKI24" s="43"/>
      <c r="UKJ24" s="43"/>
      <c r="UKK24" s="43"/>
      <c r="UKL24" s="43"/>
      <c r="UKM24" s="43"/>
      <c r="UKN24" s="43"/>
      <c r="UKO24" s="43"/>
      <c r="UKP24" s="43"/>
      <c r="UKQ24" s="43"/>
      <c r="UKR24" s="43"/>
      <c r="UKS24" s="43"/>
      <c r="UKT24" s="43"/>
      <c r="UKU24" s="43"/>
      <c r="UKV24" s="43"/>
      <c r="UKW24" s="43"/>
      <c r="UKX24" s="43"/>
      <c r="UKY24" s="43"/>
      <c r="UKZ24" s="43"/>
      <c r="ULA24" s="43"/>
      <c r="ULB24" s="43"/>
      <c r="ULC24" s="43"/>
      <c r="ULD24" s="43"/>
      <c r="ULE24" s="43"/>
      <c r="ULF24" s="43"/>
      <c r="ULG24" s="43"/>
      <c r="ULH24" s="43"/>
      <c r="ULI24" s="43"/>
      <c r="ULJ24" s="43"/>
      <c r="ULK24" s="43"/>
      <c r="ULL24" s="43"/>
      <c r="ULM24" s="43"/>
      <c r="ULN24" s="43"/>
      <c r="ULO24" s="43"/>
      <c r="ULP24" s="43"/>
      <c r="ULQ24" s="43"/>
      <c r="ULR24" s="43"/>
      <c r="ULS24" s="43"/>
      <c r="ULT24" s="43"/>
      <c r="ULU24" s="43"/>
      <c r="ULV24" s="43"/>
      <c r="ULW24" s="43"/>
      <c r="ULX24" s="43"/>
      <c r="ULY24" s="43"/>
      <c r="ULZ24" s="43"/>
      <c r="UMA24" s="43"/>
      <c r="UMB24" s="43"/>
      <c r="UMC24" s="43"/>
      <c r="UMD24" s="43"/>
      <c r="UME24" s="43"/>
      <c r="UMF24" s="43"/>
      <c r="UMG24" s="43"/>
      <c r="UMH24" s="43"/>
      <c r="UMI24" s="43"/>
      <c r="UMJ24" s="43"/>
      <c r="UMK24" s="43"/>
      <c r="UML24" s="43"/>
      <c r="UMM24" s="43"/>
      <c r="UMN24" s="43"/>
      <c r="UMO24" s="43"/>
      <c r="UMP24" s="43"/>
      <c r="UMQ24" s="43"/>
      <c r="UMR24" s="43"/>
      <c r="UMS24" s="43"/>
      <c r="UMT24" s="43"/>
      <c r="UMU24" s="43"/>
      <c r="UMV24" s="43"/>
      <c r="UMW24" s="43"/>
      <c r="UMX24" s="43"/>
      <c r="UMY24" s="43"/>
      <c r="UMZ24" s="43"/>
      <c r="UNA24" s="43"/>
      <c r="UNB24" s="43"/>
      <c r="UNC24" s="43"/>
      <c r="UND24" s="43"/>
      <c r="UNE24" s="43"/>
      <c r="UNF24" s="43"/>
      <c r="UNG24" s="43"/>
      <c r="UNH24" s="43"/>
      <c r="UNI24" s="43"/>
      <c r="UNJ24" s="43"/>
      <c r="UNK24" s="43"/>
      <c r="UNL24" s="43"/>
      <c r="UNM24" s="43"/>
      <c r="UNN24" s="43"/>
      <c r="UNO24" s="43"/>
      <c r="UNP24" s="43"/>
      <c r="UNQ24" s="43"/>
      <c r="UNR24" s="43"/>
      <c r="UNS24" s="43"/>
      <c r="UNT24" s="43"/>
      <c r="UNU24" s="43"/>
      <c r="UNV24" s="43"/>
      <c r="UNW24" s="43"/>
      <c r="UNX24" s="43"/>
      <c r="UNY24" s="43"/>
      <c r="UNZ24" s="43"/>
      <c r="UOA24" s="43"/>
      <c r="UOB24" s="43"/>
      <c r="UOC24" s="43"/>
      <c r="UOD24" s="43"/>
      <c r="UOE24" s="43"/>
      <c r="UOF24" s="43"/>
      <c r="UOG24" s="43"/>
      <c r="UOH24" s="43"/>
      <c r="UOI24" s="43"/>
      <c r="UOJ24" s="43"/>
      <c r="UOK24" s="43"/>
      <c r="UOL24" s="43"/>
      <c r="UOM24" s="43"/>
      <c r="UON24" s="43"/>
      <c r="UOO24" s="43"/>
      <c r="UOP24" s="43"/>
      <c r="UOQ24" s="43"/>
      <c r="UOR24" s="43"/>
      <c r="UOS24" s="43"/>
      <c r="UOT24" s="43"/>
      <c r="UOU24" s="43"/>
      <c r="UOV24" s="43"/>
      <c r="UOW24" s="43"/>
      <c r="UOX24" s="43"/>
      <c r="UOY24" s="43"/>
      <c r="UOZ24" s="43"/>
      <c r="UPA24" s="43"/>
      <c r="UPB24" s="43"/>
      <c r="UPC24" s="43"/>
      <c r="UPD24" s="43"/>
      <c r="UPE24" s="43"/>
      <c r="UPF24" s="43"/>
      <c r="UPG24" s="43"/>
      <c r="UPH24" s="43"/>
      <c r="UPI24" s="43"/>
      <c r="UPJ24" s="43"/>
      <c r="UPK24" s="43"/>
      <c r="UPL24" s="43"/>
      <c r="UPM24" s="43"/>
      <c r="UPN24" s="43"/>
      <c r="UPO24" s="43"/>
      <c r="UPP24" s="43"/>
      <c r="UPQ24" s="43"/>
      <c r="UPR24" s="43"/>
      <c r="UPS24" s="43"/>
      <c r="UPT24" s="43"/>
      <c r="UPU24" s="43"/>
      <c r="UPV24" s="43"/>
      <c r="UPW24" s="43"/>
      <c r="UPX24" s="43"/>
      <c r="UPY24" s="43"/>
      <c r="UPZ24" s="43"/>
      <c r="UQA24" s="43"/>
      <c r="UQB24" s="43"/>
      <c r="UQC24" s="43"/>
      <c r="UQD24" s="43"/>
      <c r="UQE24" s="43"/>
      <c r="UQF24" s="43"/>
      <c r="UQG24" s="43"/>
      <c r="UQH24" s="43"/>
      <c r="UQI24" s="43"/>
      <c r="UQJ24" s="43"/>
      <c r="UQK24" s="43"/>
      <c r="UQL24" s="43"/>
      <c r="UQM24" s="43"/>
      <c r="UQN24" s="43"/>
      <c r="UQO24" s="43"/>
      <c r="UQP24" s="43"/>
      <c r="UQQ24" s="43"/>
      <c r="UQR24" s="43"/>
      <c r="UQS24" s="43"/>
      <c r="UQT24" s="43"/>
      <c r="UQU24" s="43"/>
      <c r="UQV24" s="43"/>
      <c r="UQW24" s="43"/>
      <c r="UQX24" s="43"/>
      <c r="UQY24" s="43"/>
      <c r="UQZ24" s="43"/>
      <c r="URA24" s="43"/>
      <c r="URB24" s="43"/>
      <c r="URC24" s="43"/>
      <c r="URD24" s="43"/>
      <c r="URE24" s="43"/>
      <c r="URF24" s="43"/>
      <c r="URG24" s="43"/>
      <c r="URH24" s="43"/>
      <c r="URI24" s="43"/>
      <c r="URJ24" s="43"/>
      <c r="URK24" s="43"/>
      <c r="URL24" s="43"/>
      <c r="URM24" s="43"/>
      <c r="URN24" s="43"/>
      <c r="URO24" s="43"/>
      <c r="URP24" s="43"/>
      <c r="URQ24" s="43"/>
      <c r="URR24" s="43"/>
      <c r="URS24" s="43"/>
      <c r="URT24" s="43"/>
      <c r="URU24" s="43"/>
      <c r="URV24" s="43"/>
      <c r="URW24" s="43"/>
      <c r="URX24" s="43"/>
      <c r="URY24" s="43"/>
      <c r="URZ24" s="43"/>
      <c r="USA24" s="43"/>
      <c r="USB24" s="43"/>
      <c r="USC24" s="43"/>
      <c r="USD24" s="43"/>
      <c r="USE24" s="43"/>
      <c r="USF24" s="43"/>
      <c r="USG24" s="43"/>
      <c r="USH24" s="43"/>
      <c r="USI24" s="43"/>
      <c r="USJ24" s="43"/>
      <c r="USK24" s="43"/>
      <c r="USL24" s="43"/>
      <c r="USM24" s="43"/>
      <c r="USN24" s="43"/>
      <c r="USO24" s="43"/>
      <c r="USP24" s="43"/>
      <c r="USQ24" s="43"/>
      <c r="USR24" s="43"/>
      <c r="USS24" s="43"/>
      <c r="UST24" s="43"/>
      <c r="USU24" s="43"/>
      <c r="USV24" s="43"/>
      <c r="USW24" s="43"/>
      <c r="USX24" s="43"/>
      <c r="USY24" s="43"/>
      <c r="USZ24" s="43"/>
      <c r="UTA24" s="43"/>
      <c r="UTB24" s="43"/>
      <c r="UTC24" s="43"/>
      <c r="UTD24" s="43"/>
      <c r="UTE24" s="43"/>
      <c r="UTF24" s="43"/>
      <c r="UTG24" s="43"/>
      <c r="UTH24" s="43"/>
      <c r="UTI24" s="43"/>
      <c r="UTJ24" s="43"/>
      <c r="UTK24" s="43"/>
      <c r="UTL24" s="43"/>
      <c r="UTM24" s="43"/>
      <c r="UTN24" s="43"/>
      <c r="UTO24" s="43"/>
      <c r="UTP24" s="43"/>
      <c r="UTQ24" s="43"/>
      <c r="UTR24" s="43"/>
      <c r="UTS24" s="43"/>
      <c r="UTT24" s="43"/>
      <c r="UTU24" s="43"/>
      <c r="UTV24" s="43"/>
      <c r="UTW24" s="43"/>
      <c r="UTX24" s="43"/>
      <c r="UTY24" s="43"/>
      <c r="UTZ24" s="43"/>
      <c r="UUA24" s="43"/>
      <c r="UUB24" s="43"/>
      <c r="UUC24" s="43"/>
      <c r="UUD24" s="43"/>
      <c r="UUE24" s="43"/>
      <c r="UUF24" s="43"/>
      <c r="UUG24" s="43"/>
      <c r="UUH24" s="43"/>
      <c r="UUI24" s="43"/>
      <c r="UUJ24" s="43"/>
      <c r="UUK24" s="43"/>
      <c r="UUL24" s="43"/>
      <c r="UUM24" s="43"/>
      <c r="UUN24" s="43"/>
      <c r="UUO24" s="43"/>
      <c r="UUP24" s="43"/>
      <c r="UUQ24" s="43"/>
      <c r="UUR24" s="43"/>
      <c r="UUS24" s="43"/>
      <c r="UUT24" s="43"/>
      <c r="UUU24" s="43"/>
      <c r="UUV24" s="43"/>
      <c r="UUW24" s="43"/>
      <c r="UUX24" s="43"/>
      <c r="UUY24" s="43"/>
      <c r="UUZ24" s="43"/>
      <c r="UVA24" s="43"/>
      <c r="UVB24" s="43"/>
      <c r="UVC24" s="43"/>
      <c r="UVD24" s="43"/>
      <c r="UVE24" s="43"/>
      <c r="UVF24" s="43"/>
      <c r="UVG24" s="43"/>
      <c r="UVH24" s="43"/>
      <c r="UVI24" s="43"/>
      <c r="UVJ24" s="43"/>
      <c r="UVK24" s="43"/>
      <c r="UVL24" s="43"/>
      <c r="UVM24" s="43"/>
      <c r="UVN24" s="43"/>
      <c r="UVO24" s="43"/>
      <c r="UVP24" s="43"/>
      <c r="UVQ24" s="43"/>
      <c r="UVR24" s="43"/>
      <c r="UVS24" s="43"/>
      <c r="UVT24" s="43"/>
      <c r="UVU24" s="43"/>
      <c r="UVV24" s="43"/>
      <c r="UVW24" s="43"/>
      <c r="UVX24" s="43"/>
      <c r="UVY24" s="43"/>
      <c r="UVZ24" s="43"/>
      <c r="UWA24" s="43"/>
      <c r="UWB24" s="43"/>
      <c r="UWC24" s="43"/>
      <c r="UWD24" s="43"/>
      <c r="UWE24" s="43"/>
      <c r="UWF24" s="43"/>
      <c r="UWG24" s="43"/>
      <c r="UWH24" s="43"/>
      <c r="UWI24" s="43"/>
      <c r="UWJ24" s="43"/>
      <c r="UWK24" s="43"/>
      <c r="UWL24" s="43"/>
      <c r="UWM24" s="43"/>
      <c r="UWN24" s="43"/>
      <c r="UWO24" s="43"/>
      <c r="UWP24" s="43"/>
      <c r="UWQ24" s="43"/>
      <c r="UWR24" s="43"/>
      <c r="UWS24" s="43"/>
      <c r="UWT24" s="43"/>
      <c r="UWU24" s="43"/>
      <c r="UWV24" s="43"/>
      <c r="UWW24" s="43"/>
      <c r="UWX24" s="43"/>
      <c r="UWY24" s="43"/>
      <c r="UWZ24" s="43"/>
      <c r="UXA24" s="43"/>
      <c r="UXB24" s="43"/>
      <c r="UXC24" s="43"/>
      <c r="UXD24" s="43"/>
      <c r="UXE24" s="43"/>
      <c r="UXF24" s="43"/>
      <c r="UXG24" s="43"/>
      <c r="UXH24" s="43"/>
      <c r="UXI24" s="43"/>
      <c r="UXJ24" s="43"/>
      <c r="UXK24" s="43"/>
      <c r="UXL24" s="43"/>
      <c r="UXM24" s="43"/>
      <c r="UXN24" s="43"/>
      <c r="UXO24" s="43"/>
      <c r="UXP24" s="43"/>
      <c r="UXQ24" s="43"/>
      <c r="UXR24" s="43"/>
      <c r="UXS24" s="43"/>
      <c r="UXT24" s="43"/>
      <c r="UXU24" s="43"/>
      <c r="UXV24" s="43"/>
      <c r="UXW24" s="43"/>
      <c r="UXX24" s="43"/>
      <c r="UXY24" s="43"/>
      <c r="UXZ24" s="43"/>
      <c r="UYA24" s="43"/>
      <c r="UYB24" s="43"/>
      <c r="UYC24" s="43"/>
      <c r="UYD24" s="43"/>
      <c r="UYE24" s="43"/>
      <c r="UYF24" s="43"/>
      <c r="UYG24" s="43"/>
      <c r="UYH24" s="43"/>
      <c r="UYI24" s="43"/>
      <c r="UYJ24" s="43"/>
      <c r="UYK24" s="43"/>
      <c r="UYL24" s="43"/>
      <c r="UYM24" s="43"/>
      <c r="UYN24" s="43"/>
      <c r="UYO24" s="43"/>
      <c r="UYP24" s="43"/>
      <c r="UYQ24" s="43"/>
      <c r="UYR24" s="43"/>
      <c r="UYS24" s="43"/>
      <c r="UYT24" s="43"/>
      <c r="UYU24" s="43"/>
      <c r="UYV24" s="43"/>
      <c r="UYW24" s="43"/>
      <c r="UYX24" s="43"/>
      <c r="UYY24" s="43"/>
      <c r="UYZ24" s="43"/>
      <c r="UZA24" s="43"/>
      <c r="UZB24" s="43"/>
      <c r="UZC24" s="43"/>
      <c r="UZD24" s="43"/>
      <c r="UZE24" s="43"/>
      <c r="UZF24" s="43"/>
      <c r="UZG24" s="43"/>
      <c r="UZH24" s="43"/>
      <c r="UZI24" s="43"/>
      <c r="UZJ24" s="43"/>
      <c r="UZK24" s="43"/>
      <c r="UZL24" s="43"/>
      <c r="UZM24" s="43"/>
      <c r="UZN24" s="43"/>
      <c r="UZO24" s="43"/>
      <c r="UZP24" s="43"/>
      <c r="UZQ24" s="43"/>
      <c r="UZR24" s="43"/>
      <c r="UZS24" s="43"/>
      <c r="UZT24" s="43"/>
      <c r="UZU24" s="43"/>
      <c r="UZV24" s="43"/>
      <c r="UZW24" s="43"/>
      <c r="UZX24" s="43"/>
      <c r="UZY24" s="43"/>
      <c r="UZZ24" s="43"/>
      <c r="VAA24" s="43"/>
      <c r="VAB24" s="43"/>
      <c r="VAC24" s="43"/>
      <c r="VAD24" s="43"/>
      <c r="VAE24" s="43"/>
      <c r="VAF24" s="43"/>
      <c r="VAG24" s="43"/>
      <c r="VAH24" s="43"/>
      <c r="VAI24" s="43"/>
      <c r="VAJ24" s="43"/>
      <c r="VAK24" s="43"/>
      <c r="VAL24" s="43"/>
      <c r="VAM24" s="43"/>
      <c r="VAN24" s="43"/>
      <c r="VAO24" s="43"/>
      <c r="VAP24" s="43"/>
      <c r="VAQ24" s="43"/>
      <c r="VAR24" s="43"/>
      <c r="VAS24" s="43"/>
      <c r="VAT24" s="43"/>
      <c r="VAU24" s="43"/>
      <c r="VAV24" s="43"/>
      <c r="VAW24" s="43"/>
      <c r="VAX24" s="43"/>
      <c r="VAY24" s="43"/>
      <c r="VAZ24" s="43"/>
      <c r="VBA24" s="43"/>
      <c r="VBB24" s="43"/>
      <c r="VBC24" s="43"/>
      <c r="VBD24" s="43"/>
      <c r="VBE24" s="43"/>
      <c r="VBF24" s="43"/>
      <c r="VBG24" s="43"/>
      <c r="VBH24" s="43"/>
      <c r="VBI24" s="43"/>
      <c r="VBJ24" s="43"/>
      <c r="VBK24" s="43"/>
      <c r="VBL24" s="43"/>
      <c r="VBM24" s="43"/>
      <c r="VBN24" s="43"/>
      <c r="VBO24" s="43"/>
      <c r="VBP24" s="43"/>
      <c r="VBQ24" s="43"/>
      <c r="VBR24" s="43"/>
      <c r="VBS24" s="43"/>
      <c r="VBT24" s="43"/>
      <c r="VBU24" s="43"/>
      <c r="VBV24" s="43"/>
      <c r="VBW24" s="43"/>
      <c r="VBX24" s="43"/>
      <c r="VBY24" s="43"/>
      <c r="VBZ24" s="43"/>
      <c r="VCA24" s="43"/>
      <c r="VCB24" s="43"/>
      <c r="VCC24" s="43"/>
      <c r="VCD24" s="43"/>
      <c r="VCE24" s="43"/>
      <c r="VCF24" s="43"/>
      <c r="VCG24" s="43"/>
      <c r="VCH24" s="43"/>
      <c r="VCI24" s="43"/>
      <c r="VCJ24" s="43"/>
      <c r="VCK24" s="43"/>
      <c r="VCL24" s="43"/>
      <c r="VCM24" s="43"/>
      <c r="VCN24" s="43"/>
      <c r="VCO24" s="43"/>
      <c r="VCP24" s="43"/>
      <c r="VCQ24" s="43"/>
      <c r="VCR24" s="43"/>
      <c r="VCS24" s="43"/>
      <c r="VCT24" s="43"/>
      <c r="VCU24" s="43"/>
      <c r="VCV24" s="43"/>
      <c r="VCW24" s="43"/>
      <c r="VCX24" s="43"/>
      <c r="VCY24" s="43"/>
      <c r="VCZ24" s="43"/>
      <c r="VDA24" s="43"/>
      <c r="VDB24" s="43"/>
      <c r="VDC24" s="43"/>
      <c r="VDD24" s="43"/>
      <c r="VDE24" s="43"/>
      <c r="VDF24" s="43"/>
      <c r="VDG24" s="43"/>
      <c r="VDH24" s="43"/>
      <c r="VDI24" s="43"/>
      <c r="VDJ24" s="43"/>
      <c r="VDK24" s="43"/>
      <c r="VDL24" s="43"/>
      <c r="VDM24" s="43"/>
      <c r="VDN24" s="43"/>
      <c r="VDO24" s="43"/>
      <c r="VDP24" s="43"/>
      <c r="VDQ24" s="43"/>
      <c r="VDR24" s="43"/>
      <c r="VDS24" s="43"/>
      <c r="VDT24" s="43"/>
      <c r="VDU24" s="43"/>
      <c r="VDV24" s="43"/>
      <c r="VDW24" s="43"/>
      <c r="VDX24" s="43"/>
      <c r="VDY24" s="43"/>
      <c r="VDZ24" s="43"/>
      <c r="VEA24" s="43"/>
      <c r="VEB24" s="43"/>
      <c r="VEC24" s="43"/>
      <c r="VED24" s="43"/>
      <c r="VEE24" s="43"/>
      <c r="VEF24" s="43"/>
      <c r="VEG24" s="43"/>
      <c r="VEH24" s="43"/>
      <c r="VEI24" s="43"/>
      <c r="VEJ24" s="43"/>
      <c r="VEK24" s="43"/>
      <c r="VEL24" s="43"/>
      <c r="VEM24" s="43"/>
      <c r="VEN24" s="43"/>
      <c r="VEO24" s="43"/>
      <c r="VEP24" s="43"/>
      <c r="VEQ24" s="43"/>
      <c r="VER24" s="43"/>
      <c r="VES24" s="43"/>
      <c r="VET24" s="43"/>
      <c r="VEU24" s="43"/>
      <c r="VEV24" s="43"/>
      <c r="VEW24" s="43"/>
      <c r="VEX24" s="43"/>
      <c r="VEY24" s="43"/>
      <c r="VEZ24" s="43"/>
      <c r="VFA24" s="43"/>
      <c r="VFB24" s="43"/>
      <c r="VFC24" s="43"/>
      <c r="VFD24" s="43"/>
      <c r="VFE24" s="43"/>
      <c r="VFF24" s="43"/>
      <c r="VFG24" s="43"/>
      <c r="VFH24" s="43"/>
      <c r="VFI24" s="43"/>
      <c r="VFJ24" s="43"/>
      <c r="VFK24" s="43"/>
      <c r="VFL24" s="43"/>
      <c r="VFM24" s="43"/>
      <c r="VFN24" s="43"/>
      <c r="VFO24" s="43"/>
      <c r="VFP24" s="43"/>
      <c r="VFQ24" s="43"/>
      <c r="VFR24" s="43"/>
      <c r="VFS24" s="43"/>
      <c r="VFT24" s="43"/>
      <c r="VFU24" s="43"/>
      <c r="VFV24" s="43"/>
      <c r="VFW24" s="43"/>
      <c r="VFX24" s="43"/>
      <c r="VFY24" s="43"/>
      <c r="VFZ24" s="43"/>
      <c r="VGA24" s="43"/>
      <c r="VGB24" s="43"/>
      <c r="VGC24" s="43"/>
      <c r="VGD24" s="43"/>
      <c r="VGE24" s="43"/>
      <c r="VGF24" s="43"/>
      <c r="VGG24" s="43"/>
      <c r="VGH24" s="43"/>
      <c r="VGI24" s="43"/>
      <c r="VGJ24" s="43"/>
      <c r="VGK24" s="43"/>
      <c r="VGL24" s="43"/>
      <c r="VGM24" s="43"/>
      <c r="VGN24" s="43"/>
      <c r="VGO24" s="43"/>
      <c r="VGP24" s="43"/>
      <c r="VGQ24" s="43"/>
      <c r="VGR24" s="43"/>
      <c r="VGS24" s="43"/>
      <c r="VGT24" s="43"/>
      <c r="VGU24" s="43"/>
      <c r="VGV24" s="43"/>
      <c r="VGW24" s="43"/>
      <c r="VGX24" s="43"/>
      <c r="VGY24" s="43"/>
      <c r="VGZ24" s="43"/>
      <c r="VHA24" s="43"/>
      <c r="VHB24" s="43"/>
      <c r="VHC24" s="43"/>
      <c r="VHD24" s="43"/>
      <c r="VHE24" s="43"/>
      <c r="VHF24" s="43"/>
      <c r="VHG24" s="43"/>
      <c r="VHH24" s="43"/>
      <c r="VHI24" s="43"/>
      <c r="VHJ24" s="43"/>
      <c r="VHK24" s="43"/>
      <c r="VHL24" s="43"/>
      <c r="VHM24" s="43"/>
      <c r="VHN24" s="43"/>
      <c r="VHO24" s="43"/>
      <c r="VHP24" s="43"/>
      <c r="VHQ24" s="43"/>
      <c r="VHR24" s="43"/>
      <c r="VHS24" s="43"/>
      <c r="VHT24" s="43"/>
      <c r="VHU24" s="43"/>
      <c r="VHV24" s="43"/>
      <c r="VHW24" s="43"/>
      <c r="VHX24" s="43"/>
      <c r="VHY24" s="43"/>
      <c r="VHZ24" s="43"/>
      <c r="VIA24" s="43"/>
      <c r="VIB24" s="43"/>
      <c r="VIC24" s="43"/>
      <c r="VID24" s="43"/>
      <c r="VIE24" s="43"/>
      <c r="VIF24" s="43"/>
      <c r="VIG24" s="43"/>
      <c r="VIH24" s="43"/>
      <c r="VII24" s="43"/>
      <c r="VIJ24" s="43"/>
      <c r="VIK24" s="43"/>
      <c r="VIL24" s="43"/>
      <c r="VIM24" s="43"/>
      <c r="VIN24" s="43"/>
      <c r="VIO24" s="43"/>
      <c r="VIP24" s="43"/>
      <c r="VIQ24" s="43"/>
      <c r="VIR24" s="43"/>
      <c r="VIS24" s="43"/>
      <c r="VIT24" s="43"/>
      <c r="VIU24" s="43"/>
      <c r="VIV24" s="43"/>
      <c r="VIW24" s="43"/>
      <c r="VIX24" s="43"/>
      <c r="VIY24" s="43"/>
      <c r="VIZ24" s="43"/>
      <c r="VJA24" s="43"/>
      <c r="VJB24" s="43"/>
      <c r="VJC24" s="43"/>
      <c r="VJD24" s="43"/>
      <c r="VJE24" s="43"/>
      <c r="VJF24" s="43"/>
      <c r="VJG24" s="43"/>
      <c r="VJH24" s="43"/>
      <c r="VJI24" s="43"/>
      <c r="VJJ24" s="43"/>
      <c r="VJK24" s="43"/>
      <c r="VJL24" s="43"/>
      <c r="VJM24" s="43"/>
      <c r="VJN24" s="43"/>
      <c r="VJO24" s="43"/>
      <c r="VJP24" s="43"/>
      <c r="VJQ24" s="43"/>
      <c r="VJR24" s="43"/>
      <c r="VJS24" s="43"/>
      <c r="VJT24" s="43"/>
      <c r="VJU24" s="43"/>
      <c r="VJV24" s="43"/>
      <c r="VJW24" s="43"/>
      <c r="VJX24" s="43"/>
      <c r="VJY24" s="43"/>
      <c r="VJZ24" s="43"/>
      <c r="VKA24" s="43"/>
      <c r="VKB24" s="43"/>
      <c r="VKC24" s="43"/>
      <c r="VKD24" s="43"/>
      <c r="VKE24" s="43"/>
      <c r="VKF24" s="43"/>
      <c r="VKG24" s="43"/>
      <c r="VKH24" s="43"/>
      <c r="VKI24" s="43"/>
      <c r="VKJ24" s="43"/>
      <c r="VKK24" s="43"/>
      <c r="VKL24" s="43"/>
      <c r="VKM24" s="43"/>
      <c r="VKN24" s="43"/>
      <c r="VKO24" s="43"/>
      <c r="VKP24" s="43"/>
      <c r="VKQ24" s="43"/>
      <c r="VKR24" s="43"/>
      <c r="VKS24" s="43"/>
      <c r="VKT24" s="43"/>
      <c r="VKU24" s="43"/>
      <c r="VKV24" s="43"/>
      <c r="VKW24" s="43"/>
      <c r="VKX24" s="43"/>
      <c r="VKY24" s="43"/>
      <c r="VKZ24" s="43"/>
      <c r="VLA24" s="43"/>
      <c r="VLB24" s="43"/>
      <c r="VLC24" s="43"/>
      <c r="VLD24" s="43"/>
      <c r="VLE24" s="43"/>
      <c r="VLF24" s="43"/>
      <c r="VLG24" s="43"/>
      <c r="VLH24" s="43"/>
      <c r="VLI24" s="43"/>
      <c r="VLJ24" s="43"/>
      <c r="VLK24" s="43"/>
      <c r="VLL24" s="43"/>
      <c r="VLM24" s="43"/>
      <c r="VLN24" s="43"/>
      <c r="VLO24" s="43"/>
      <c r="VLP24" s="43"/>
      <c r="VLQ24" s="43"/>
      <c r="VLR24" s="43"/>
      <c r="VLS24" s="43"/>
      <c r="VLT24" s="43"/>
      <c r="VLU24" s="43"/>
      <c r="VLV24" s="43"/>
      <c r="VLW24" s="43"/>
      <c r="VLX24" s="43"/>
      <c r="VLY24" s="43"/>
      <c r="VLZ24" s="43"/>
      <c r="VMA24" s="43"/>
      <c r="VMB24" s="43"/>
      <c r="VMC24" s="43"/>
      <c r="VMD24" s="43"/>
      <c r="VME24" s="43"/>
      <c r="VMF24" s="43"/>
      <c r="VMG24" s="43"/>
      <c r="VMH24" s="43"/>
      <c r="VMI24" s="43"/>
      <c r="VMJ24" s="43"/>
      <c r="VMK24" s="43"/>
      <c r="VML24" s="43"/>
      <c r="VMM24" s="43"/>
      <c r="VMN24" s="43"/>
      <c r="VMO24" s="43"/>
      <c r="VMP24" s="43"/>
      <c r="VMQ24" s="43"/>
      <c r="VMR24" s="43"/>
      <c r="VMS24" s="43"/>
      <c r="VMT24" s="43"/>
      <c r="VMU24" s="43"/>
      <c r="VMV24" s="43"/>
      <c r="VMW24" s="43"/>
      <c r="VMX24" s="43"/>
      <c r="VMY24" s="43"/>
      <c r="VMZ24" s="43"/>
      <c r="VNA24" s="43"/>
      <c r="VNB24" s="43"/>
      <c r="VNC24" s="43"/>
      <c r="VND24" s="43"/>
      <c r="VNE24" s="43"/>
      <c r="VNF24" s="43"/>
      <c r="VNG24" s="43"/>
      <c r="VNH24" s="43"/>
      <c r="VNI24" s="43"/>
      <c r="VNJ24" s="43"/>
      <c r="VNK24" s="43"/>
      <c r="VNL24" s="43"/>
      <c r="VNM24" s="43"/>
      <c r="VNN24" s="43"/>
      <c r="VNO24" s="43"/>
      <c r="VNP24" s="43"/>
      <c r="VNQ24" s="43"/>
      <c r="VNR24" s="43"/>
      <c r="VNS24" s="43"/>
      <c r="VNT24" s="43"/>
      <c r="VNU24" s="43"/>
      <c r="VNV24" s="43"/>
      <c r="VNW24" s="43"/>
      <c r="VNX24" s="43"/>
      <c r="VNY24" s="43"/>
      <c r="VNZ24" s="43"/>
      <c r="VOA24" s="43"/>
      <c r="VOB24" s="43"/>
      <c r="VOC24" s="43"/>
      <c r="VOD24" s="43"/>
      <c r="VOE24" s="43"/>
      <c r="VOF24" s="43"/>
      <c r="VOG24" s="43"/>
      <c r="VOH24" s="43"/>
      <c r="VOI24" s="43"/>
      <c r="VOJ24" s="43"/>
      <c r="VOK24" s="43"/>
      <c r="VOL24" s="43"/>
      <c r="VOM24" s="43"/>
      <c r="VON24" s="43"/>
      <c r="VOO24" s="43"/>
      <c r="VOP24" s="43"/>
      <c r="VOQ24" s="43"/>
      <c r="VOR24" s="43"/>
      <c r="VOS24" s="43"/>
      <c r="VOT24" s="43"/>
      <c r="VOU24" s="43"/>
      <c r="VOV24" s="43"/>
      <c r="VOW24" s="43"/>
      <c r="VOX24" s="43"/>
      <c r="VOY24" s="43"/>
      <c r="VOZ24" s="43"/>
      <c r="VPA24" s="43"/>
      <c r="VPB24" s="43"/>
      <c r="VPC24" s="43"/>
      <c r="VPD24" s="43"/>
      <c r="VPE24" s="43"/>
      <c r="VPF24" s="43"/>
      <c r="VPG24" s="43"/>
      <c r="VPH24" s="43"/>
      <c r="VPI24" s="43"/>
      <c r="VPJ24" s="43"/>
      <c r="VPK24" s="43"/>
      <c r="VPL24" s="43"/>
      <c r="VPM24" s="43"/>
      <c r="VPN24" s="43"/>
      <c r="VPO24" s="43"/>
      <c r="VPP24" s="43"/>
      <c r="VPQ24" s="43"/>
      <c r="VPR24" s="43"/>
      <c r="VPS24" s="43"/>
      <c r="VPT24" s="43"/>
      <c r="VPU24" s="43"/>
      <c r="VPV24" s="43"/>
      <c r="VPW24" s="43"/>
      <c r="VPX24" s="43"/>
      <c r="VPY24" s="43"/>
      <c r="VPZ24" s="43"/>
      <c r="VQA24" s="43"/>
      <c r="VQB24" s="43"/>
      <c r="VQC24" s="43"/>
      <c r="VQD24" s="43"/>
      <c r="VQE24" s="43"/>
      <c r="VQF24" s="43"/>
      <c r="VQG24" s="43"/>
      <c r="VQH24" s="43"/>
      <c r="VQI24" s="43"/>
      <c r="VQJ24" s="43"/>
      <c r="VQK24" s="43"/>
      <c r="VQL24" s="43"/>
      <c r="VQM24" s="43"/>
      <c r="VQN24" s="43"/>
      <c r="VQO24" s="43"/>
      <c r="VQP24" s="43"/>
      <c r="VQQ24" s="43"/>
      <c r="VQR24" s="43"/>
      <c r="VQS24" s="43"/>
      <c r="VQT24" s="43"/>
      <c r="VQU24" s="43"/>
      <c r="VQV24" s="43"/>
      <c r="VQW24" s="43"/>
      <c r="VQX24" s="43"/>
      <c r="VQY24" s="43"/>
      <c r="VQZ24" s="43"/>
      <c r="VRA24" s="43"/>
      <c r="VRB24" s="43"/>
      <c r="VRC24" s="43"/>
      <c r="VRD24" s="43"/>
      <c r="VRE24" s="43"/>
      <c r="VRF24" s="43"/>
      <c r="VRG24" s="43"/>
      <c r="VRH24" s="43"/>
      <c r="VRI24" s="43"/>
      <c r="VRJ24" s="43"/>
      <c r="VRK24" s="43"/>
      <c r="VRL24" s="43"/>
      <c r="VRM24" s="43"/>
      <c r="VRN24" s="43"/>
      <c r="VRO24" s="43"/>
      <c r="VRP24" s="43"/>
      <c r="VRQ24" s="43"/>
      <c r="VRR24" s="43"/>
      <c r="VRS24" s="43"/>
      <c r="VRT24" s="43"/>
      <c r="VRU24" s="43"/>
      <c r="VRV24" s="43"/>
      <c r="VRW24" s="43"/>
      <c r="VRX24" s="43"/>
      <c r="VRY24" s="43"/>
      <c r="VRZ24" s="43"/>
      <c r="VSA24" s="43"/>
      <c r="VSB24" s="43"/>
      <c r="VSC24" s="43"/>
      <c r="VSD24" s="43"/>
      <c r="VSE24" s="43"/>
      <c r="VSF24" s="43"/>
      <c r="VSG24" s="43"/>
      <c r="VSH24" s="43"/>
      <c r="VSI24" s="43"/>
      <c r="VSJ24" s="43"/>
      <c r="VSK24" s="43"/>
      <c r="VSL24" s="43"/>
      <c r="VSM24" s="43"/>
      <c r="VSN24" s="43"/>
      <c r="VSO24" s="43"/>
      <c r="VSP24" s="43"/>
      <c r="VSQ24" s="43"/>
      <c r="VSR24" s="43"/>
      <c r="VSS24" s="43"/>
      <c r="VST24" s="43"/>
      <c r="VSU24" s="43"/>
      <c r="VSV24" s="43"/>
      <c r="VSW24" s="43"/>
      <c r="VSX24" s="43"/>
      <c r="VSY24" s="43"/>
      <c r="VSZ24" s="43"/>
      <c r="VTA24" s="43"/>
      <c r="VTB24" s="43"/>
      <c r="VTC24" s="43"/>
      <c r="VTD24" s="43"/>
      <c r="VTE24" s="43"/>
      <c r="VTF24" s="43"/>
      <c r="VTG24" s="43"/>
      <c r="VTH24" s="43"/>
      <c r="VTI24" s="43"/>
      <c r="VTJ24" s="43"/>
      <c r="VTK24" s="43"/>
      <c r="VTL24" s="43"/>
      <c r="VTM24" s="43"/>
      <c r="VTN24" s="43"/>
      <c r="VTO24" s="43"/>
      <c r="VTP24" s="43"/>
      <c r="VTQ24" s="43"/>
      <c r="VTR24" s="43"/>
      <c r="VTS24" s="43"/>
      <c r="VTT24" s="43"/>
      <c r="VTU24" s="43"/>
      <c r="VTV24" s="43"/>
      <c r="VTW24" s="43"/>
      <c r="VTX24" s="43"/>
      <c r="VTY24" s="43"/>
      <c r="VTZ24" s="43"/>
      <c r="VUA24" s="43"/>
      <c r="VUB24" s="43"/>
      <c r="VUC24" s="43"/>
      <c r="VUD24" s="43"/>
      <c r="VUE24" s="43"/>
      <c r="VUF24" s="43"/>
      <c r="VUG24" s="43"/>
      <c r="VUH24" s="43"/>
      <c r="VUI24" s="43"/>
      <c r="VUJ24" s="43"/>
      <c r="VUK24" s="43"/>
      <c r="VUL24" s="43"/>
      <c r="VUM24" s="43"/>
      <c r="VUN24" s="43"/>
      <c r="VUO24" s="43"/>
      <c r="VUP24" s="43"/>
      <c r="VUQ24" s="43"/>
      <c r="VUR24" s="43"/>
      <c r="VUS24" s="43"/>
      <c r="VUT24" s="43"/>
      <c r="VUU24" s="43"/>
      <c r="VUV24" s="43"/>
      <c r="VUW24" s="43"/>
      <c r="VUX24" s="43"/>
      <c r="VUY24" s="43"/>
      <c r="VUZ24" s="43"/>
      <c r="VVA24" s="43"/>
      <c r="VVB24" s="43"/>
      <c r="VVC24" s="43"/>
      <c r="VVD24" s="43"/>
      <c r="VVE24" s="43"/>
      <c r="VVF24" s="43"/>
      <c r="VVG24" s="43"/>
      <c r="VVH24" s="43"/>
      <c r="VVI24" s="43"/>
      <c r="VVJ24" s="43"/>
      <c r="VVK24" s="43"/>
      <c r="VVL24" s="43"/>
      <c r="VVM24" s="43"/>
      <c r="VVN24" s="43"/>
      <c r="VVO24" s="43"/>
      <c r="VVP24" s="43"/>
      <c r="VVQ24" s="43"/>
      <c r="VVR24" s="43"/>
      <c r="VVS24" s="43"/>
      <c r="VVT24" s="43"/>
      <c r="VVU24" s="43"/>
      <c r="VVV24" s="43"/>
      <c r="VVW24" s="43"/>
      <c r="VVX24" s="43"/>
      <c r="VVY24" s="43"/>
      <c r="VVZ24" s="43"/>
      <c r="VWA24" s="43"/>
      <c r="VWB24" s="43"/>
      <c r="VWC24" s="43"/>
      <c r="VWD24" s="43"/>
      <c r="VWE24" s="43"/>
      <c r="VWF24" s="43"/>
      <c r="VWG24" s="43"/>
      <c r="VWH24" s="43"/>
      <c r="VWI24" s="43"/>
      <c r="VWJ24" s="43"/>
      <c r="VWK24" s="43"/>
      <c r="VWL24" s="43"/>
      <c r="VWM24" s="43"/>
      <c r="VWN24" s="43"/>
      <c r="VWO24" s="43"/>
      <c r="VWP24" s="43"/>
      <c r="VWQ24" s="43"/>
      <c r="VWR24" s="43"/>
      <c r="VWS24" s="43"/>
      <c r="VWT24" s="43"/>
      <c r="VWU24" s="43"/>
      <c r="VWV24" s="43"/>
      <c r="VWW24" s="43"/>
      <c r="VWX24" s="43"/>
      <c r="VWY24" s="43"/>
      <c r="VWZ24" s="43"/>
      <c r="VXA24" s="43"/>
      <c r="VXB24" s="43"/>
      <c r="VXC24" s="43"/>
      <c r="VXD24" s="43"/>
      <c r="VXE24" s="43"/>
      <c r="VXF24" s="43"/>
      <c r="VXG24" s="43"/>
      <c r="VXH24" s="43"/>
      <c r="VXI24" s="43"/>
      <c r="VXJ24" s="43"/>
      <c r="VXK24" s="43"/>
      <c r="VXL24" s="43"/>
      <c r="VXM24" s="43"/>
      <c r="VXN24" s="43"/>
      <c r="VXO24" s="43"/>
      <c r="VXP24" s="43"/>
      <c r="VXQ24" s="43"/>
      <c r="VXR24" s="43"/>
      <c r="VXS24" s="43"/>
      <c r="VXT24" s="43"/>
      <c r="VXU24" s="43"/>
      <c r="VXV24" s="43"/>
      <c r="VXW24" s="43"/>
      <c r="VXX24" s="43"/>
      <c r="VXY24" s="43"/>
      <c r="VXZ24" s="43"/>
      <c r="VYA24" s="43"/>
      <c r="VYB24" s="43"/>
      <c r="VYC24" s="43"/>
      <c r="VYD24" s="43"/>
      <c r="VYE24" s="43"/>
      <c r="VYF24" s="43"/>
      <c r="VYG24" s="43"/>
      <c r="VYH24" s="43"/>
      <c r="VYI24" s="43"/>
      <c r="VYJ24" s="43"/>
      <c r="VYK24" s="43"/>
      <c r="VYL24" s="43"/>
      <c r="VYM24" s="43"/>
      <c r="VYN24" s="43"/>
      <c r="VYO24" s="43"/>
      <c r="VYP24" s="43"/>
      <c r="VYQ24" s="43"/>
      <c r="VYR24" s="43"/>
      <c r="VYS24" s="43"/>
      <c r="VYT24" s="43"/>
      <c r="VYU24" s="43"/>
      <c r="VYV24" s="43"/>
      <c r="VYW24" s="43"/>
      <c r="VYX24" s="43"/>
      <c r="VYY24" s="43"/>
      <c r="VYZ24" s="43"/>
      <c r="VZA24" s="43"/>
      <c r="VZB24" s="43"/>
      <c r="VZC24" s="43"/>
      <c r="VZD24" s="43"/>
      <c r="VZE24" s="43"/>
      <c r="VZF24" s="43"/>
      <c r="VZG24" s="43"/>
      <c r="VZH24" s="43"/>
      <c r="VZI24" s="43"/>
      <c r="VZJ24" s="43"/>
      <c r="VZK24" s="43"/>
      <c r="VZL24" s="43"/>
      <c r="VZM24" s="43"/>
      <c r="VZN24" s="43"/>
      <c r="VZO24" s="43"/>
      <c r="VZP24" s="43"/>
      <c r="VZQ24" s="43"/>
      <c r="VZR24" s="43"/>
      <c r="VZS24" s="43"/>
      <c r="VZT24" s="43"/>
      <c r="VZU24" s="43"/>
      <c r="VZV24" s="43"/>
      <c r="VZW24" s="43"/>
      <c r="VZX24" s="43"/>
      <c r="VZY24" s="43"/>
      <c r="VZZ24" s="43"/>
      <c r="WAA24" s="43"/>
      <c r="WAB24" s="43"/>
      <c r="WAC24" s="43"/>
      <c r="WAD24" s="43"/>
      <c r="WAE24" s="43"/>
      <c r="WAF24" s="43"/>
      <c r="WAG24" s="43"/>
      <c r="WAH24" s="43"/>
      <c r="WAI24" s="43"/>
      <c r="WAJ24" s="43"/>
      <c r="WAK24" s="43"/>
      <c r="WAL24" s="43"/>
      <c r="WAM24" s="43"/>
      <c r="WAN24" s="43"/>
      <c r="WAO24" s="43"/>
      <c r="WAP24" s="43"/>
      <c r="WAQ24" s="43"/>
      <c r="WAR24" s="43"/>
      <c r="WAS24" s="43"/>
      <c r="WAT24" s="43"/>
      <c r="WAU24" s="43"/>
      <c r="WAV24" s="43"/>
      <c r="WAW24" s="43"/>
      <c r="WAX24" s="43"/>
      <c r="WAY24" s="43"/>
      <c r="WAZ24" s="43"/>
      <c r="WBA24" s="43"/>
      <c r="WBB24" s="43"/>
      <c r="WBC24" s="43"/>
      <c r="WBD24" s="43"/>
      <c r="WBE24" s="43"/>
      <c r="WBF24" s="43"/>
      <c r="WBG24" s="43"/>
      <c r="WBH24" s="43"/>
      <c r="WBI24" s="43"/>
      <c r="WBJ24" s="43"/>
      <c r="WBK24" s="43"/>
      <c r="WBL24" s="43"/>
      <c r="WBM24" s="43"/>
      <c r="WBN24" s="43"/>
      <c r="WBO24" s="43"/>
      <c r="WBP24" s="43"/>
      <c r="WBQ24" s="43"/>
      <c r="WBR24" s="43"/>
      <c r="WBS24" s="43"/>
      <c r="WBT24" s="43"/>
      <c r="WBU24" s="43"/>
      <c r="WBV24" s="43"/>
      <c r="WBW24" s="43"/>
      <c r="WBX24" s="43"/>
      <c r="WBY24" s="43"/>
      <c r="WBZ24" s="43"/>
      <c r="WCA24" s="43"/>
      <c r="WCB24" s="43"/>
      <c r="WCC24" s="43"/>
      <c r="WCD24" s="43"/>
      <c r="WCE24" s="43"/>
      <c r="WCF24" s="43"/>
      <c r="WCG24" s="43"/>
      <c r="WCH24" s="43"/>
      <c r="WCI24" s="43"/>
      <c r="WCJ24" s="43"/>
      <c r="WCK24" s="43"/>
      <c r="WCL24" s="43"/>
      <c r="WCM24" s="43"/>
      <c r="WCN24" s="43"/>
      <c r="WCO24" s="43"/>
      <c r="WCP24" s="43"/>
      <c r="WCQ24" s="43"/>
      <c r="WCR24" s="43"/>
      <c r="WCS24" s="43"/>
      <c r="WCT24" s="43"/>
      <c r="WCU24" s="43"/>
      <c r="WCV24" s="43"/>
      <c r="WCW24" s="43"/>
      <c r="WCX24" s="43"/>
      <c r="WCY24" s="43"/>
      <c r="WCZ24" s="43"/>
      <c r="WDA24" s="43"/>
      <c r="WDB24" s="43"/>
      <c r="WDC24" s="43"/>
      <c r="WDD24" s="43"/>
      <c r="WDE24" s="43"/>
      <c r="WDF24" s="43"/>
      <c r="WDG24" s="43"/>
      <c r="WDH24" s="43"/>
      <c r="WDI24" s="43"/>
      <c r="WDJ24" s="43"/>
      <c r="WDK24" s="43"/>
      <c r="WDL24" s="43"/>
      <c r="WDM24" s="43"/>
      <c r="WDN24" s="43"/>
      <c r="WDO24" s="43"/>
      <c r="WDP24" s="43"/>
      <c r="WDQ24" s="43"/>
      <c r="WDR24" s="43"/>
      <c r="WDS24" s="43"/>
      <c r="WDT24" s="43"/>
      <c r="WDU24" s="43"/>
      <c r="WDV24" s="43"/>
      <c r="WDW24" s="43"/>
      <c r="WDX24" s="43"/>
      <c r="WDY24" s="43"/>
      <c r="WDZ24" s="43"/>
      <c r="WEA24" s="43"/>
      <c r="WEB24" s="43"/>
      <c r="WEC24" s="43"/>
      <c r="WED24" s="43"/>
      <c r="WEE24" s="43"/>
      <c r="WEF24" s="43"/>
      <c r="WEG24" s="43"/>
      <c r="WEH24" s="43"/>
      <c r="WEI24" s="43"/>
      <c r="WEJ24" s="43"/>
      <c r="WEK24" s="43"/>
      <c r="WEL24" s="43"/>
      <c r="WEM24" s="43"/>
      <c r="WEN24" s="43"/>
      <c r="WEO24" s="43"/>
      <c r="WEP24" s="43"/>
      <c r="WEQ24" s="43"/>
      <c r="WER24" s="43"/>
      <c r="WES24" s="43"/>
      <c r="WET24" s="43"/>
      <c r="WEU24" s="43"/>
      <c r="WEV24" s="43"/>
      <c r="WEW24" s="43"/>
      <c r="WEX24" s="43"/>
      <c r="WEY24" s="43"/>
      <c r="WEZ24" s="43"/>
      <c r="WFA24" s="43"/>
      <c r="WFB24" s="43"/>
      <c r="WFC24" s="43"/>
      <c r="WFD24" s="43"/>
      <c r="WFE24" s="43"/>
      <c r="WFF24" s="43"/>
      <c r="WFG24" s="43"/>
      <c r="WFH24" s="43"/>
      <c r="WFI24" s="43"/>
      <c r="WFJ24" s="43"/>
      <c r="WFK24" s="43"/>
      <c r="WFL24" s="43"/>
      <c r="WFM24" s="43"/>
      <c r="WFN24" s="43"/>
      <c r="WFO24" s="43"/>
      <c r="WFP24" s="43"/>
      <c r="WFQ24" s="43"/>
      <c r="WFR24" s="43"/>
      <c r="WFS24" s="43"/>
      <c r="WFT24" s="43"/>
      <c r="WFU24" s="43"/>
      <c r="WFV24" s="43"/>
      <c r="WFW24" s="43"/>
      <c r="WFX24" s="43"/>
      <c r="WFY24" s="43"/>
      <c r="WFZ24" s="43"/>
      <c r="WGA24" s="43"/>
      <c r="WGB24" s="43"/>
      <c r="WGC24" s="43"/>
      <c r="WGD24" s="43"/>
      <c r="WGE24" s="43"/>
      <c r="WGF24" s="43"/>
      <c r="WGG24" s="43"/>
      <c r="WGH24" s="43"/>
      <c r="WGI24" s="43"/>
      <c r="WGJ24" s="43"/>
      <c r="WGK24" s="43"/>
      <c r="WGL24" s="43"/>
      <c r="WGM24" s="43"/>
      <c r="WGN24" s="43"/>
      <c r="WGO24" s="43"/>
      <c r="WGP24" s="43"/>
      <c r="WGQ24" s="43"/>
      <c r="WGR24" s="43"/>
      <c r="WGS24" s="43"/>
      <c r="WGT24" s="43"/>
      <c r="WGU24" s="43"/>
      <c r="WGV24" s="43"/>
      <c r="WGW24" s="43"/>
      <c r="WGX24" s="43"/>
      <c r="WGY24" s="43"/>
      <c r="WGZ24" s="43"/>
      <c r="WHA24" s="43"/>
      <c r="WHB24" s="43"/>
      <c r="WHC24" s="43"/>
      <c r="WHD24" s="43"/>
      <c r="WHE24" s="43"/>
      <c r="WHF24" s="43"/>
      <c r="WHG24" s="43"/>
      <c r="WHH24" s="43"/>
      <c r="WHI24" s="43"/>
      <c r="WHJ24" s="43"/>
      <c r="WHK24" s="43"/>
      <c r="WHL24" s="43"/>
      <c r="WHM24" s="43"/>
      <c r="WHN24" s="43"/>
      <c r="WHO24" s="43"/>
      <c r="WHP24" s="43"/>
      <c r="WHQ24" s="43"/>
      <c r="WHR24" s="43"/>
      <c r="WHS24" s="43"/>
      <c r="WHT24" s="43"/>
      <c r="WHU24" s="43"/>
      <c r="WHV24" s="43"/>
      <c r="WHW24" s="43"/>
      <c r="WHX24" s="43"/>
      <c r="WHY24" s="43"/>
      <c r="WHZ24" s="43"/>
      <c r="WIA24" s="43"/>
      <c r="WIB24" s="43"/>
      <c r="WIC24" s="43"/>
      <c r="WID24" s="43"/>
      <c r="WIE24" s="43"/>
      <c r="WIF24" s="43"/>
      <c r="WIG24" s="43"/>
      <c r="WIH24" s="43"/>
      <c r="WII24" s="43"/>
      <c r="WIJ24" s="43"/>
      <c r="WIK24" s="43"/>
      <c r="WIL24" s="43"/>
      <c r="WIM24" s="43"/>
      <c r="WIN24" s="43"/>
      <c r="WIO24" s="43"/>
      <c r="WIP24" s="43"/>
      <c r="WIQ24" s="43"/>
      <c r="WIR24" s="43"/>
      <c r="WIS24" s="43"/>
      <c r="WIT24" s="43"/>
      <c r="WIU24" s="43"/>
      <c r="WIV24" s="43"/>
      <c r="WIW24" s="43"/>
      <c r="WIX24" s="43"/>
      <c r="WIY24" s="43"/>
      <c r="WIZ24" s="43"/>
      <c r="WJA24" s="43"/>
      <c r="WJB24" s="43"/>
      <c r="WJC24" s="43"/>
      <c r="WJD24" s="43"/>
      <c r="WJE24" s="43"/>
      <c r="WJF24" s="43"/>
      <c r="WJG24" s="43"/>
      <c r="WJH24" s="43"/>
      <c r="WJI24" s="43"/>
      <c r="WJJ24" s="43"/>
      <c r="WJK24" s="43"/>
      <c r="WJL24" s="43"/>
      <c r="WJM24" s="43"/>
      <c r="WJN24" s="43"/>
      <c r="WJO24" s="43"/>
      <c r="WJP24" s="43"/>
      <c r="WJQ24" s="43"/>
      <c r="WJR24" s="43"/>
      <c r="WJS24" s="43"/>
      <c r="WJT24" s="43"/>
      <c r="WJU24" s="43"/>
      <c r="WJV24" s="43"/>
      <c r="WJW24" s="43"/>
      <c r="WJX24" s="43"/>
      <c r="WJY24" s="43"/>
      <c r="WJZ24" s="43"/>
      <c r="WKA24" s="43"/>
      <c r="WKB24" s="43"/>
      <c r="WKC24" s="43"/>
      <c r="WKD24" s="43"/>
      <c r="WKE24" s="43"/>
      <c r="WKF24" s="43"/>
      <c r="WKG24" s="43"/>
      <c r="WKH24" s="43"/>
      <c r="WKI24" s="43"/>
      <c r="WKJ24" s="43"/>
      <c r="WKK24" s="43"/>
      <c r="WKL24" s="43"/>
      <c r="WKM24" s="43"/>
      <c r="WKN24" s="43"/>
      <c r="WKO24" s="43"/>
      <c r="WKP24" s="43"/>
      <c r="WKQ24" s="43"/>
      <c r="WKR24" s="43"/>
      <c r="WKS24" s="43"/>
      <c r="WKT24" s="43"/>
      <c r="WKU24" s="43"/>
      <c r="WKV24" s="43"/>
      <c r="WKW24" s="43"/>
      <c r="WKX24" s="43"/>
      <c r="WKY24" s="43"/>
      <c r="WKZ24" s="43"/>
      <c r="WLA24" s="43"/>
      <c r="WLB24" s="43"/>
      <c r="WLC24" s="43"/>
      <c r="WLD24" s="43"/>
      <c r="WLE24" s="43"/>
      <c r="WLF24" s="43"/>
      <c r="WLG24" s="43"/>
      <c r="WLH24" s="43"/>
      <c r="WLI24" s="43"/>
      <c r="WLJ24" s="43"/>
      <c r="WLK24" s="43"/>
      <c r="WLL24" s="43"/>
      <c r="WLM24" s="43"/>
      <c r="WLN24" s="43"/>
      <c r="WLO24" s="43"/>
      <c r="WLP24" s="43"/>
      <c r="WLQ24" s="43"/>
      <c r="WLR24" s="43"/>
      <c r="WLS24" s="43"/>
      <c r="WLT24" s="43"/>
      <c r="WLU24" s="43"/>
      <c r="WLV24" s="43"/>
      <c r="WLW24" s="43"/>
      <c r="WLX24" s="43"/>
      <c r="WLY24" s="43"/>
      <c r="WLZ24" s="43"/>
      <c r="WMA24" s="43"/>
      <c r="WMB24" s="43"/>
      <c r="WMC24" s="43"/>
      <c r="WMD24" s="43"/>
      <c r="WME24" s="43"/>
      <c r="WMF24" s="43"/>
      <c r="WMG24" s="43"/>
      <c r="WMH24" s="43"/>
      <c r="WMI24" s="43"/>
      <c r="WMJ24" s="43"/>
      <c r="WMK24" s="43"/>
      <c r="WML24" s="43"/>
      <c r="WMM24" s="43"/>
      <c r="WMN24" s="43"/>
      <c r="WMO24" s="43"/>
      <c r="WMP24" s="43"/>
      <c r="WMQ24" s="43"/>
      <c r="WMR24" s="43"/>
      <c r="WMS24" s="43"/>
      <c r="WMT24" s="43"/>
      <c r="WMU24" s="43"/>
      <c r="WMV24" s="43"/>
      <c r="WMW24" s="43"/>
      <c r="WMX24" s="43"/>
      <c r="WMY24" s="43"/>
      <c r="WMZ24" s="43"/>
      <c r="WNA24" s="43"/>
      <c r="WNB24" s="43"/>
      <c r="WNC24" s="43"/>
      <c r="WND24" s="43"/>
      <c r="WNE24" s="43"/>
      <c r="WNF24" s="43"/>
      <c r="WNG24" s="43"/>
      <c r="WNH24" s="43"/>
      <c r="WNI24" s="43"/>
      <c r="WNJ24" s="43"/>
      <c r="WNK24" s="43"/>
      <c r="WNL24" s="43"/>
      <c r="WNM24" s="43"/>
      <c r="WNN24" s="43"/>
      <c r="WNO24" s="43"/>
      <c r="WNP24" s="43"/>
      <c r="WNQ24" s="43"/>
      <c r="WNR24" s="43"/>
      <c r="WNS24" s="43"/>
      <c r="WNT24" s="43"/>
      <c r="WNU24" s="43"/>
      <c r="WNV24" s="43"/>
      <c r="WNW24" s="43"/>
      <c r="WNX24" s="43"/>
      <c r="WNY24" s="43"/>
      <c r="WNZ24" s="43"/>
      <c r="WOA24" s="43"/>
      <c r="WOB24" s="43"/>
      <c r="WOC24" s="43"/>
      <c r="WOD24" s="43"/>
      <c r="WOE24" s="43"/>
      <c r="WOF24" s="43"/>
      <c r="WOG24" s="43"/>
      <c r="WOH24" s="43"/>
      <c r="WOI24" s="43"/>
      <c r="WOJ24" s="43"/>
      <c r="WOK24" s="43"/>
      <c r="WOL24" s="43"/>
      <c r="WOM24" s="43"/>
      <c r="WON24" s="43"/>
      <c r="WOO24" s="43"/>
      <c r="WOP24" s="43"/>
      <c r="WOQ24" s="43"/>
      <c r="WOR24" s="43"/>
      <c r="WOS24" s="43"/>
      <c r="WOT24" s="43"/>
      <c r="WOU24" s="43"/>
      <c r="WOV24" s="43"/>
      <c r="WOW24" s="43"/>
      <c r="WOX24" s="43"/>
      <c r="WOY24" s="43"/>
      <c r="WOZ24" s="43"/>
      <c r="WPA24" s="43"/>
      <c r="WPB24" s="43"/>
      <c r="WPC24" s="43"/>
      <c r="WPD24" s="43"/>
      <c r="WPE24" s="43"/>
      <c r="WPF24" s="43"/>
      <c r="WPG24" s="43"/>
      <c r="WPH24" s="43"/>
      <c r="WPI24" s="43"/>
      <c r="WPJ24" s="43"/>
      <c r="WPK24" s="43"/>
      <c r="WPL24" s="43"/>
      <c r="WPM24" s="43"/>
      <c r="WPN24" s="43"/>
      <c r="WPO24" s="43"/>
      <c r="WPP24" s="43"/>
      <c r="WPQ24" s="43"/>
      <c r="WPR24" s="43"/>
      <c r="WPS24" s="43"/>
      <c r="WPT24" s="43"/>
      <c r="WPU24" s="43"/>
      <c r="WPV24" s="43"/>
      <c r="WPW24" s="43"/>
      <c r="WPX24" s="43"/>
      <c r="WPY24" s="43"/>
      <c r="WPZ24" s="43"/>
      <c r="WQA24" s="43"/>
      <c r="WQB24" s="43"/>
      <c r="WQC24" s="43"/>
      <c r="WQD24" s="43"/>
      <c r="WQE24" s="43"/>
      <c r="WQF24" s="43"/>
      <c r="WQG24" s="43"/>
      <c r="WQH24" s="43"/>
      <c r="WQI24" s="43"/>
      <c r="WQJ24" s="43"/>
      <c r="WQK24" s="43"/>
      <c r="WQL24" s="43"/>
      <c r="WQM24" s="43"/>
      <c r="WQN24" s="43"/>
      <c r="WQO24" s="43"/>
      <c r="WQP24" s="43"/>
      <c r="WQQ24" s="43"/>
      <c r="WQR24" s="43"/>
      <c r="WQS24" s="43"/>
      <c r="WQT24" s="43"/>
      <c r="WQU24" s="43"/>
      <c r="WQV24" s="43"/>
      <c r="WQW24" s="43"/>
      <c r="WQX24" s="43"/>
      <c r="WQY24" s="43"/>
      <c r="WQZ24" s="43"/>
      <c r="WRA24" s="43"/>
      <c r="WRB24" s="43"/>
      <c r="WRC24" s="43"/>
      <c r="WRD24" s="43"/>
      <c r="WRE24" s="43"/>
      <c r="WRF24" s="43"/>
      <c r="WRG24" s="43"/>
      <c r="WRH24" s="43"/>
      <c r="WRI24" s="43"/>
      <c r="WRJ24" s="43"/>
      <c r="WRK24" s="43"/>
      <c r="WRL24" s="43"/>
      <c r="WRM24" s="43"/>
      <c r="WRN24" s="43"/>
      <c r="WRO24" s="43"/>
      <c r="WRP24" s="43"/>
      <c r="WRQ24" s="43"/>
      <c r="WRR24" s="43"/>
      <c r="WRS24" s="43"/>
      <c r="WRT24" s="43"/>
      <c r="WRU24" s="43"/>
      <c r="WRV24" s="43"/>
      <c r="WRW24" s="43"/>
      <c r="WRX24" s="43"/>
      <c r="WRY24" s="43"/>
      <c r="WRZ24" s="43"/>
      <c r="WSA24" s="43"/>
      <c r="WSB24" s="43"/>
      <c r="WSC24" s="43"/>
      <c r="WSD24" s="43"/>
      <c r="WSE24" s="43"/>
      <c r="WSF24" s="43"/>
      <c r="WSG24" s="43"/>
      <c r="WSH24" s="43"/>
      <c r="WSI24" s="43"/>
      <c r="WSJ24" s="43"/>
      <c r="WSK24" s="43"/>
      <c r="WSL24" s="43"/>
      <c r="WSM24" s="43"/>
      <c r="WSN24" s="43"/>
      <c r="WSO24" s="43"/>
      <c r="WSP24" s="43"/>
      <c r="WSQ24" s="43"/>
      <c r="WSR24" s="43"/>
      <c r="WSS24" s="43"/>
      <c r="WST24" s="43"/>
      <c r="WSU24" s="43"/>
      <c r="WSV24" s="43"/>
      <c r="WSW24" s="43"/>
      <c r="WSX24" s="43"/>
      <c r="WSY24" s="43"/>
      <c r="WSZ24" s="43"/>
      <c r="WTA24" s="43"/>
      <c r="WTB24" s="43"/>
      <c r="WTC24" s="43"/>
      <c r="WTD24" s="43"/>
      <c r="WTE24" s="43"/>
      <c r="WTF24" s="43"/>
      <c r="WTG24" s="43"/>
      <c r="WTH24" s="43"/>
      <c r="WTI24" s="43"/>
      <c r="WTJ24" s="43"/>
      <c r="WTK24" s="43"/>
      <c r="WTL24" s="43"/>
      <c r="WTM24" s="43"/>
      <c r="WTN24" s="43"/>
      <c r="WTO24" s="43"/>
      <c r="WTP24" s="43"/>
      <c r="WTQ24" s="43"/>
      <c r="WTR24" s="43"/>
      <c r="WTS24" s="43"/>
      <c r="WTT24" s="43"/>
      <c r="WTU24" s="43"/>
      <c r="WTV24" s="43"/>
      <c r="WTW24" s="43"/>
      <c r="WTX24" s="43"/>
      <c r="WTY24" s="43"/>
      <c r="WTZ24" s="43"/>
      <c r="WUA24" s="43"/>
      <c r="WUB24" s="43"/>
      <c r="WUC24" s="43"/>
      <c r="WUD24" s="43"/>
      <c r="WUE24" s="43"/>
      <c r="WUF24" s="43"/>
      <c r="WUG24" s="43"/>
      <c r="WUH24" s="43"/>
      <c r="WUI24" s="43"/>
      <c r="WUJ24" s="43"/>
      <c r="WUK24" s="43"/>
      <c r="WUL24" s="43"/>
      <c r="WUM24" s="43"/>
      <c r="WUN24" s="43"/>
      <c r="WUO24" s="43"/>
      <c r="WUP24" s="43"/>
      <c r="WUQ24" s="43"/>
      <c r="WUR24" s="43"/>
      <c r="WUS24" s="43"/>
      <c r="WUT24" s="43"/>
      <c r="WUU24" s="43"/>
      <c r="WUV24" s="43"/>
      <c r="WUW24" s="43"/>
      <c r="WUX24" s="43"/>
      <c r="WUY24" s="43"/>
      <c r="WUZ24" s="43"/>
      <c r="WVA24" s="43"/>
      <c r="WVB24" s="43"/>
      <c r="WVC24" s="43"/>
      <c r="WVD24" s="43"/>
      <c r="WVE24" s="43"/>
      <c r="WVF24" s="43"/>
      <c r="WVG24" s="43"/>
      <c r="WVH24" s="43"/>
      <c r="WVI24" s="43"/>
      <c r="WVJ24" s="43"/>
      <c r="WVK24" s="43"/>
      <c r="WVL24" s="43"/>
      <c r="WVM24" s="43"/>
      <c r="WVN24" s="43"/>
      <c r="WVO24" s="43"/>
      <c r="WVP24" s="43"/>
      <c r="WVQ24" s="43"/>
      <c r="WVR24" s="43"/>
      <c r="WVS24" s="43"/>
      <c r="WVT24" s="43"/>
      <c r="WVU24" s="43"/>
      <c r="WVV24" s="43"/>
      <c r="WVW24" s="43"/>
      <c r="WVX24" s="43"/>
      <c r="WVY24" s="43"/>
      <c r="WVZ24" s="43"/>
      <c r="WWA24" s="43"/>
      <c r="WWB24" s="43"/>
      <c r="WWC24" s="43"/>
      <c r="WWD24" s="43"/>
      <c r="WWE24" s="43"/>
      <c r="WWF24" s="43"/>
      <c r="WWG24" s="43"/>
      <c r="WWH24" s="43"/>
      <c r="WWI24" s="43"/>
      <c r="WWJ24" s="43"/>
      <c r="WWK24" s="43"/>
      <c r="WWL24" s="43"/>
      <c r="WWM24" s="43"/>
      <c r="WWN24" s="43"/>
      <c r="WWO24" s="43"/>
      <c r="WWP24" s="43"/>
      <c r="WWQ24" s="43"/>
      <c r="WWR24" s="43"/>
      <c r="WWS24" s="43"/>
      <c r="WWT24" s="43"/>
      <c r="WWU24" s="43"/>
      <c r="WWV24" s="43"/>
      <c r="WWW24" s="43"/>
      <c r="WWX24" s="43"/>
      <c r="WWY24" s="43"/>
      <c r="WWZ24" s="43"/>
      <c r="WXA24" s="43"/>
      <c r="WXB24" s="43"/>
      <c r="WXC24" s="43"/>
      <c r="WXD24" s="43"/>
      <c r="WXE24" s="43"/>
      <c r="WXF24" s="43"/>
      <c r="WXG24" s="43"/>
      <c r="WXH24" s="43"/>
      <c r="WXI24" s="43"/>
      <c r="WXJ24" s="43"/>
      <c r="WXK24" s="43"/>
      <c r="WXL24" s="43"/>
      <c r="WXM24" s="43"/>
      <c r="WXN24" s="43"/>
      <c r="WXO24" s="43"/>
      <c r="WXP24" s="43"/>
      <c r="WXQ24" s="43"/>
      <c r="WXR24" s="43"/>
      <c r="WXS24" s="43"/>
      <c r="WXT24" s="43"/>
      <c r="WXU24" s="43"/>
      <c r="WXV24" s="43"/>
      <c r="WXW24" s="43"/>
      <c r="WXX24" s="43"/>
      <c r="WXY24" s="43"/>
      <c r="WXZ24" s="43"/>
      <c r="WYA24" s="43"/>
      <c r="WYB24" s="43"/>
      <c r="WYC24" s="43"/>
      <c r="WYD24" s="43"/>
      <c r="WYE24" s="43"/>
      <c r="WYF24" s="43"/>
      <c r="WYG24" s="43"/>
      <c r="WYH24" s="43"/>
      <c r="WYI24" s="43"/>
      <c r="WYJ24" s="43"/>
      <c r="WYK24" s="43"/>
      <c r="WYL24" s="43"/>
      <c r="WYM24" s="43"/>
      <c r="WYN24" s="43"/>
      <c r="WYO24" s="43"/>
      <c r="WYP24" s="43"/>
      <c r="WYQ24" s="43"/>
      <c r="WYR24" s="43"/>
      <c r="WYS24" s="43"/>
      <c r="WYT24" s="43"/>
      <c r="WYU24" s="43"/>
      <c r="WYV24" s="43"/>
      <c r="WYW24" s="43"/>
      <c r="WYX24" s="43"/>
      <c r="WYY24" s="43"/>
      <c r="WYZ24" s="43"/>
      <c r="WZA24" s="43"/>
      <c r="WZB24" s="43"/>
      <c r="WZC24" s="43"/>
      <c r="WZD24" s="43"/>
      <c r="WZE24" s="43"/>
      <c r="WZF24" s="43"/>
      <c r="WZG24" s="43"/>
      <c r="WZH24" s="43"/>
      <c r="WZI24" s="43"/>
      <c r="WZJ24" s="43"/>
      <c r="WZK24" s="43"/>
      <c r="WZL24" s="43"/>
      <c r="WZM24" s="43"/>
      <c r="WZN24" s="43"/>
      <c r="WZO24" s="43"/>
      <c r="WZP24" s="43"/>
      <c r="WZQ24" s="43"/>
      <c r="WZR24" s="43"/>
      <c r="WZS24" s="43"/>
      <c r="WZT24" s="43"/>
      <c r="WZU24" s="43"/>
      <c r="WZV24" s="43"/>
      <c r="WZW24" s="43"/>
      <c r="WZX24" s="43"/>
      <c r="WZY24" s="43"/>
      <c r="WZZ24" s="43"/>
      <c r="XAA24" s="43"/>
      <c r="XAB24" s="43"/>
      <c r="XAC24" s="43"/>
      <c r="XAD24" s="43"/>
      <c r="XAE24" s="43"/>
      <c r="XAF24" s="43"/>
      <c r="XAG24" s="43"/>
      <c r="XAH24" s="43"/>
      <c r="XAI24" s="43"/>
      <c r="XAJ24" s="43"/>
      <c r="XAK24" s="43"/>
      <c r="XAL24" s="43"/>
      <c r="XAM24" s="43"/>
      <c r="XAN24" s="43"/>
      <c r="XAO24" s="43"/>
      <c r="XAP24" s="43"/>
      <c r="XAQ24" s="43"/>
      <c r="XAR24" s="43"/>
      <c r="XAS24" s="43"/>
      <c r="XAT24" s="43"/>
      <c r="XAU24" s="43"/>
      <c r="XAV24" s="43"/>
      <c r="XAW24" s="43"/>
      <c r="XAX24" s="43"/>
      <c r="XAY24" s="43"/>
      <c r="XAZ24" s="43"/>
      <c r="XBA24" s="43"/>
      <c r="XBB24" s="43"/>
      <c r="XBC24" s="43"/>
      <c r="XBD24" s="43"/>
      <c r="XBE24" s="43"/>
      <c r="XBF24" s="43"/>
      <c r="XBG24" s="43"/>
      <c r="XBH24" s="43"/>
      <c r="XBI24" s="43"/>
      <c r="XBJ24" s="43"/>
      <c r="XBK24" s="43"/>
      <c r="XBL24" s="43"/>
      <c r="XBM24" s="43"/>
      <c r="XBN24" s="43"/>
      <c r="XBO24" s="43"/>
      <c r="XBP24" s="43"/>
      <c r="XBQ24" s="43"/>
      <c r="XBR24" s="43"/>
      <c r="XBS24" s="43"/>
      <c r="XBT24" s="43"/>
      <c r="XBU24" s="43"/>
      <c r="XBV24" s="43"/>
      <c r="XBW24" s="43"/>
      <c r="XBX24" s="43"/>
      <c r="XBY24" s="43"/>
      <c r="XBZ24" s="43"/>
      <c r="XCA24" s="43"/>
      <c r="XCB24" s="43"/>
      <c r="XCC24" s="43"/>
      <c r="XCD24" s="43"/>
      <c r="XCE24" s="43"/>
      <c r="XCF24" s="43"/>
      <c r="XCG24" s="43"/>
      <c r="XCH24" s="43"/>
      <c r="XCI24" s="43"/>
      <c r="XCJ24" s="43"/>
      <c r="XCK24" s="43"/>
      <c r="XCL24" s="43"/>
      <c r="XCM24" s="43"/>
      <c r="XCN24" s="43"/>
      <c r="XCO24" s="43"/>
      <c r="XCP24" s="43"/>
      <c r="XCQ24" s="43"/>
      <c r="XCR24" s="43"/>
      <c r="XCS24" s="43"/>
      <c r="XCT24" s="43"/>
      <c r="XCU24" s="43"/>
      <c r="XCV24" s="43"/>
      <c r="XCW24" s="43"/>
      <c r="XCX24" s="43"/>
      <c r="XCY24" s="43"/>
      <c r="XCZ24" s="43"/>
      <c r="XDA24" s="43"/>
      <c r="XDB24" s="43"/>
      <c r="XDC24" s="43"/>
      <c r="XDD24" s="43"/>
      <c r="XDE24" s="43"/>
      <c r="XDF24" s="43"/>
      <c r="XDG24" s="43"/>
      <c r="XDH24" s="43"/>
      <c r="XDI24" s="43"/>
      <c r="XDJ24" s="43"/>
      <c r="XDK24" s="43"/>
      <c r="XDL24" s="43"/>
      <c r="XDM24" s="43"/>
      <c r="XDN24" s="43"/>
      <c r="XDO24" s="43"/>
      <c r="XDP24" s="43"/>
      <c r="XDQ24" s="43"/>
      <c r="XDR24" s="43"/>
      <c r="XDS24" s="43"/>
      <c r="XDT24" s="43"/>
      <c r="XDU24" s="43"/>
      <c r="XDV24" s="43"/>
    </row>
    <row r="25" s="67" customFormat="1" ht="31" customHeight="1" spans="1:16350">
      <c r="A25" s="50">
        <v>22</v>
      </c>
      <c r="B25" s="74" t="s">
        <v>46</v>
      </c>
      <c r="C25" s="74" t="s">
        <v>47</v>
      </c>
      <c r="D25" s="75">
        <v>95.4</v>
      </c>
      <c r="E25" s="64"/>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c r="DWR25" s="43"/>
      <c r="DWS25" s="43"/>
      <c r="DWT25" s="43"/>
      <c r="DWU25" s="43"/>
      <c r="DWV25" s="43"/>
      <c r="DWW25" s="43"/>
      <c r="DWX25" s="43"/>
      <c r="DWY25" s="43"/>
      <c r="DWZ25" s="43"/>
      <c r="DXA25" s="43"/>
      <c r="DXB25" s="43"/>
      <c r="DXC25" s="43"/>
      <c r="DXD25" s="43"/>
      <c r="DXE25" s="43"/>
      <c r="DXF25" s="43"/>
      <c r="DXG25" s="43"/>
      <c r="DXH25" s="43"/>
      <c r="DXI25" s="43"/>
      <c r="DXJ25" s="43"/>
      <c r="DXK25" s="43"/>
      <c r="DXL25" s="43"/>
      <c r="DXM25" s="43"/>
      <c r="DXN25" s="43"/>
      <c r="DXO25" s="43"/>
      <c r="DXP25" s="43"/>
      <c r="DXQ25" s="43"/>
      <c r="DXR25" s="43"/>
      <c r="DXS25" s="43"/>
      <c r="DXT25" s="43"/>
      <c r="DXU25" s="43"/>
      <c r="DXV25" s="43"/>
      <c r="DXW25" s="43"/>
      <c r="DXX25" s="43"/>
      <c r="DXY25" s="43"/>
      <c r="DXZ25" s="43"/>
      <c r="DYA25" s="43"/>
      <c r="DYB25" s="43"/>
      <c r="DYC25" s="43"/>
      <c r="DYD25" s="43"/>
      <c r="DYE25" s="43"/>
      <c r="DYF25" s="43"/>
      <c r="DYG25" s="43"/>
      <c r="DYH25" s="43"/>
      <c r="DYI25" s="43"/>
      <c r="DYJ25" s="43"/>
      <c r="DYK25" s="43"/>
      <c r="DYL25" s="43"/>
      <c r="DYM25" s="43"/>
      <c r="DYN25" s="43"/>
      <c r="DYO25" s="43"/>
      <c r="DYP25" s="43"/>
      <c r="DYQ25" s="43"/>
      <c r="DYR25" s="43"/>
      <c r="DYS25" s="43"/>
      <c r="DYT25" s="43"/>
      <c r="DYU25" s="43"/>
      <c r="DYV25" s="43"/>
      <c r="DYW25" s="43"/>
      <c r="DYX25" s="43"/>
      <c r="DYY25" s="43"/>
      <c r="DYZ25" s="43"/>
      <c r="DZA25" s="43"/>
      <c r="DZB25" s="43"/>
      <c r="DZC25" s="43"/>
      <c r="DZD25" s="43"/>
      <c r="DZE25" s="43"/>
      <c r="DZF25" s="43"/>
      <c r="DZG25" s="43"/>
      <c r="DZH25" s="43"/>
      <c r="DZI25" s="43"/>
      <c r="DZJ25" s="43"/>
      <c r="DZK25" s="43"/>
      <c r="DZL25" s="43"/>
      <c r="DZM25" s="43"/>
      <c r="DZN25" s="43"/>
      <c r="DZO25" s="43"/>
      <c r="DZP25" s="43"/>
      <c r="DZQ25" s="43"/>
      <c r="DZR25" s="43"/>
      <c r="DZS25" s="43"/>
      <c r="DZT25" s="43"/>
      <c r="DZU25" s="43"/>
      <c r="DZV25" s="43"/>
      <c r="DZW25" s="43"/>
      <c r="DZX25" s="43"/>
      <c r="DZY25" s="43"/>
      <c r="DZZ25" s="43"/>
      <c r="EAA25" s="43"/>
      <c r="EAB25" s="43"/>
      <c r="EAC25" s="43"/>
      <c r="EAD25" s="43"/>
      <c r="EAE25" s="43"/>
      <c r="EAF25" s="43"/>
      <c r="EAG25" s="43"/>
      <c r="EAH25" s="43"/>
      <c r="EAI25" s="43"/>
      <c r="EAJ25" s="43"/>
      <c r="EAK25" s="43"/>
      <c r="EAL25" s="43"/>
      <c r="EAM25" s="43"/>
      <c r="EAN25" s="43"/>
      <c r="EAO25" s="43"/>
      <c r="EAP25" s="43"/>
      <c r="EAQ25" s="43"/>
      <c r="EAR25" s="43"/>
      <c r="EAS25" s="43"/>
      <c r="EAT25" s="43"/>
      <c r="EAU25" s="43"/>
      <c r="EAV25" s="43"/>
      <c r="EAW25" s="43"/>
      <c r="EAX25" s="43"/>
      <c r="EAY25" s="43"/>
      <c r="EAZ25" s="43"/>
      <c r="EBA25" s="43"/>
      <c r="EBB25" s="43"/>
      <c r="EBC25" s="43"/>
      <c r="EBD25" s="43"/>
      <c r="EBE25" s="43"/>
      <c r="EBF25" s="43"/>
      <c r="EBG25" s="43"/>
      <c r="EBH25" s="43"/>
      <c r="EBI25" s="43"/>
      <c r="EBJ25" s="43"/>
      <c r="EBK25" s="43"/>
      <c r="EBL25" s="43"/>
      <c r="EBM25" s="43"/>
      <c r="EBN25" s="43"/>
      <c r="EBO25" s="43"/>
      <c r="EBP25" s="43"/>
      <c r="EBQ25" s="43"/>
      <c r="EBR25" s="43"/>
      <c r="EBS25" s="43"/>
      <c r="EBT25" s="43"/>
      <c r="EBU25" s="43"/>
      <c r="EBV25" s="43"/>
      <c r="EBW25" s="43"/>
      <c r="EBX25" s="43"/>
      <c r="EBY25" s="43"/>
      <c r="EBZ25" s="43"/>
      <c r="ECA25" s="43"/>
      <c r="ECB25" s="43"/>
      <c r="ECC25" s="43"/>
      <c r="ECD25" s="43"/>
      <c r="ECE25" s="43"/>
      <c r="ECF25" s="43"/>
      <c r="ECG25" s="43"/>
      <c r="ECH25" s="43"/>
      <c r="ECI25" s="43"/>
      <c r="ECJ25" s="43"/>
      <c r="ECK25" s="43"/>
      <c r="ECL25" s="43"/>
      <c r="ECM25" s="43"/>
      <c r="ECN25" s="43"/>
      <c r="ECO25" s="43"/>
      <c r="ECP25" s="43"/>
      <c r="ECQ25" s="43"/>
      <c r="ECR25" s="43"/>
      <c r="ECS25" s="43"/>
      <c r="ECT25" s="43"/>
      <c r="ECU25" s="43"/>
      <c r="ECV25" s="43"/>
      <c r="ECW25" s="43"/>
      <c r="ECX25" s="43"/>
      <c r="ECY25" s="43"/>
      <c r="ECZ25" s="43"/>
      <c r="EDA25" s="43"/>
      <c r="EDB25" s="43"/>
      <c r="EDC25" s="43"/>
      <c r="EDD25" s="43"/>
      <c r="EDE25" s="43"/>
      <c r="EDF25" s="43"/>
      <c r="EDG25" s="43"/>
      <c r="EDH25" s="43"/>
      <c r="EDI25" s="43"/>
      <c r="EDJ25" s="43"/>
      <c r="EDK25" s="43"/>
      <c r="EDL25" s="43"/>
      <c r="EDM25" s="43"/>
      <c r="EDN25" s="43"/>
      <c r="EDO25" s="43"/>
      <c r="EDP25" s="43"/>
      <c r="EDQ25" s="43"/>
      <c r="EDR25" s="43"/>
      <c r="EDS25" s="43"/>
      <c r="EDT25" s="43"/>
      <c r="EDU25" s="43"/>
      <c r="EDV25" s="43"/>
      <c r="EDW25" s="43"/>
      <c r="EDX25" s="43"/>
      <c r="EDY25" s="43"/>
      <c r="EDZ25" s="43"/>
      <c r="EEA25" s="43"/>
      <c r="EEB25" s="43"/>
      <c r="EEC25" s="43"/>
      <c r="EED25" s="43"/>
      <c r="EEE25" s="43"/>
      <c r="EEF25" s="43"/>
      <c r="EEG25" s="43"/>
      <c r="EEH25" s="43"/>
      <c r="EEI25" s="43"/>
      <c r="EEJ25" s="43"/>
      <c r="EEK25" s="43"/>
      <c r="EEL25" s="43"/>
      <c r="EEM25" s="43"/>
      <c r="EEN25" s="43"/>
      <c r="EEO25" s="43"/>
      <c r="EEP25" s="43"/>
      <c r="EEQ25" s="43"/>
      <c r="EER25" s="43"/>
      <c r="EES25" s="43"/>
      <c r="EET25" s="43"/>
      <c r="EEU25" s="43"/>
      <c r="EEV25" s="43"/>
      <c r="EEW25" s="43"/>
      <c r="EEX25" s="43"/>
      <c r="EEY25" s="43"/>
      <c r="EEZ25" s="43"/>
      <c r="EFA25" s="43"/>
      <c r="EFB25" s="43"/>
      <c r="EFC25" s="43"/>
      <c r="EFD25" s="43"/>
      <c r="EFE25" s="43"/>
      <c r="EFF25" s="43"/>
      <c r="EFG25" s="43"/>
      <c r="EFH25" s="43"/>
      <c r="EFI25" s="43"/>
      <c r="EFJ25" s="43"/>
      <c r="EFK25" s="43"/>
      <c r="EFL25" s="43"/>
      <c r="EFM25" s="43"/>
      <c r="EFN25" s="43"/>
      <c r="EFO25" s="43"/>
      <c r="EFP25" s="43"/>
      <c r="EFQ25" s="43"/>
      <c r="EFR25" s="43"/>
      <c r="EFS25" s="43"/>
      <c r="EFT25" s="43"/>
      <c r="EFU25" s="43"/>
      <c r="EFV25" s="43"/>
      <c r="EFW25" s="43"/>
      <c r="EFX25" s="43"/>
      <c r="EFY25" s="43"/>
      <c r="EFZ25" s="43"/>
      <c r="EGA25" s="43"/>
      <c r="EGB25" s="43"/>
      <c r="EGC25" s="43"/>
      <c r="EGD25" s="43"/>
      <c r="EGE25" s="43"/>
      <c r="EGF25" s="43"/>
      <c r="EGG25" s="43"/>
      <c r="EGH25" s="43"/>
      <c r="EGI25" s="43"/>
      <c r="EGJ25" s="43"/>
      <c r="EGK25" s="43"/>
      <c r="EGL25" s="43"/>
      <c r="EGM25" s="43"/>
      <c r="EGN25" s="43"/>
      <c r="EGO25" s="43"/>
      <c r="EGP25" s="43"/>
      <c r="EGQ25" s="43"/>
      <c r="EGR25" s="43"/>
      <c r="EGS25" s="43"/>
      <c r="EGT25" s="43"/>
      <c r="EGU25" s="43"/>
      <c r="EGV25" s="43"/>
      <c r="EGW25" s="43"/>
      <c r="EGX25" s="43"/>
      <c r="EGY25" s="43"/>
      <c r="EGZ25" s="43"/>
      <c r="EHA25" s="43"/>
      <c r="EHB25" s="43"/>
      <c r="EHC25" s="43"/>
      <c r="EHD25" s="43"/>
      <c r="EHE25" s="43"/>
      <c r="EHF25" s="43"/>
      <c r="EHG25" s="43"/>
      <c r="EHH25" s="43"/>
      <c r="EHI25" s="43"/>
      <c r="EHJ25" s="43"/>
      <c r="EHK25" s="43"/>
      <c r="EHL25" s="43"/>
      <c r="EHM25" s="43"/>
      <c r="EHN25" s="43"/>
      <c r="EHO25" s="43"/>
      <c r="EHP25" s="43"/>
      <c r="EHQ25" s="43"/>
      <c r="EHR25" s="43"/>
      <c r="EHS25" s="43"/>
      <c r="EHT25" s="43"/>
      <c r="EHU25" s="43"/>
      <c r="EHV25" s="43"/>
      <c r="EHW25" s="43"/>
      <c r="EHX25" s="43"/>
      <c r="EHY25" s="43"/>
      <c r="EHZ25" s="43"/>
      <c r="EIA25" s="43"/>
      <c r="EIB25" s="43"/>
      <c r="EIC25" s="43"/>
      <c r="EID25" s="43"/>
      <c r="EIE25" s="43"/>
      <c r="EIF25" s="43"/>
      <c r="EIG25" s="43"/>
      <c r="EIH25" s="43"/>
      <c r="EII25" s="43"/>
      <c r="EIJ25" s="43"/>
      <c r="EIK25" s="43"/>
      <c r="EIL25" s="43"/>
      <c r="EIM25" s="43"/>
      <c r="EIN25" s="43"/>
      <c r="EIO25" s="43"/>
      <c r="EIP25" s="43"/>
      <c r="EIQ25" s="43"/>
      <c r="EIR25" s="43"/>
      <c r="EIS25" s="43"/>
      <c r="EIT25" s="43"/>
      <c r="EIU25" s="43"/>
      <c r="EIV25" s="43"/>
      <c r="EIW25" s="43"/>
      <c r="EIX25" s="43"/>
      <c r="EIY25" s="43"/>
      <c r="EIZ25" s="43"/>
      <c r="EJA25" s="43"/>
      <c r="EJB25" s="43"/>
      <c r="EJC25" s="43"/>
      <c r="EJD25" s="43"/>
      <c r="EJE25" s="43"/>
      <c r="EJF25" s="43"/>
      <c r="EJG25" s="43"/>
      <c r="EJH25" s="43"/>
      <c r="EJI25" s="43"/>
      <c r="EJJ25" s="43"/>
      <c r="EJK25" s="43"/>
      <c r="EJL25" s="43"/>
      <c r="EJM25" s="43"/>
      <c r="EJN25" s="43"/>
      <c r="EJO25" s="43"/>
      <c r="EJP25" s="43"/>
      <c r="EJQ25" s="43"/>
      <c r="EJR25" s="43"/>
      <c r="EJS25" s="43"/>
      <c r="EJT25" s="43"/>
      <c r="EJU25" s="43"/>
      <c r="EJV25" s="43"/>
      <c r="EJW25" s="43"/>
      <c r="EJX25" s="43"/>
      <c r="EJY25" s="43"/>
      <c r="EJZ25" s="43"/>
      <c r="EKA25" s="43"/>
      <c r="EKB25" s="43"/>
      <c r="EKC25" s="43"/>
      <c r="EKD25" s="43"/>
      <c r="EKE25" s="43"/>
      <c r="EKF25" s="43"/>
      <c r="EKG25" s="43"/>
      <c r="EKH25" s="43"/>
      <c r="EKI25" s="43"/>
      <c r="EKJ25" s="43"/>
      <c r="EKK25" s="43"/>
      <c r="EKL25" s="43"/>
      <c r="EKM25" s="43"/>
      <c r="EKN25" s="43"/>
      <c r="EKO25" s="43"/>
      <c r="EKP25" s="43"/>
      <c r="EKQ25" s="43"/>
      <c r="EKR25" s="43"/>
      <c r="EKS25" s="43"/>
      <c r="EKT25" s="43"/>
      <c r="EKU25" s="43"/>
      <c r="EKV25" s="43"/>
      <c r="EKW25" s="43"/>
      <c r="EKX25" s="43"/>
      <c r="EKY25" s="43"/>
      <c r="EKZ25" s="43"/>
      <c r="ELA25" s="43"/>
      <c r="ELB25" s="43"/>
      <c r="ELC25" s="43"/>
      <c r="ELD25" s="43"/>
      <c r="ELE25" s="43"/>
      <c r="ELF25" s="43"/>
      <c r="ELG25" s="43"/>
      <c r="ELH25" s="43"/>
      <c r="ELI25" s="43"/>
      <c r="ELJ25" s="43"/>
      <c r="ELK25" s="43"/>
      <c r="ELL25" s="43"/>
      <c r="ELM25" s="43"/>
      <c r="ELN25" s="43"/>
      <c r="ELO25" s="43"/>
      <c r="ELP25" s="43"/>
      <c r="ELQ25" s="43"/>
      <c r="ELR25" s="43"/>
      <c r="ELS25" s="43"/>
      <c r="ELT25" s="43"/>
      <c r="ELU25" s="43"/>
      <c r="ELV25" s="43"/>
      <c r="ELW25" s="43"/>
      <c r="ELX25" s="43"/>
      <c r="ELY25" s="43"/>
      <c r="ELZ25" s="43"/>
      <c r="EMA25" s="43"/>
      <c r="EMB25" s="43"/>
      <c r="EMC25" s="43"/>
      <c r="EMD25" s="43"/>
      <c r="EME25" s="43"/>
      <c r="EMF25" s="43"/>
      <c r="EMG25" s="43"/>
      <c r="EMH25" s="43"/>
      <c r="EMI25" s="43"/>
      <c r="EMJ25" s="43"/>
      <c r="EMK25" s="43"/>
      <c r="EML25" s="43"/>
      <c r="EMM25" s="43"/>
      <c r="EMN25" s="43"/>
      <c r="EMO25" s="43"/>
      <c r="EMP25" s="43"/>
      <c r="EMQ25" s="43"/>
      <c r="EMR25" s="43"/>
      <c r="EMS25" s="43"/>
      <c r="EMT25" s="43"/>
      <c r="EMU25" s="43"/>
      <c r="EMV25" s="43"/>
      <c r="EMW25" s="43"/>
      <c r="EMX25" s="43"/>
      <c r="EMY25" s="43"/>
      <c r="EMZ25" s="43"/>
      <c r="ENA25" s="43"/>
      <c r="ENB25" s="43"/>
      <c r="ENC25" s="43"/>
      <c r="END25" s="43"/>
      <c r="ENE25" s="43"/>
      <c r="ENF25" s="43"/>
      <c r="ENG25" s="43"/>
      <c r="ENH25" s="43"/>
      <c r="ENI25" s="43"/>
      <c r="ENJ25" s="43"/>
      <c r="ENK25" s="43"/>
      <c r="ENL25" s="43"/>
      <c r="ENM25" s="43"/>
      <c r="ENN25" s="43"/>
      <c r="ENO25" s="43"/>
      <c r="ENP25" s="43"/>
      <c r="ENQ25" s="43"/>
      <c r="ENR25" s="43"/>
      <c r="ENS25" s="43"/>
      <c r="ENT25" s="43"/>
      <c r="ENU25" s="43"/>
      <c r="ENV25" s="43"/>
      <c r="ENW25" s="43"/>
      <c r="ENX25" s="43"/>
      <c r="ENY25" s="43"/>
      <c r="ENZ25" s="43"/>
      <c r="EOA25" s="43"/>
      <c r="EOB25" s="43"/>
      <c r="EOC25" s="43"/>
      <c r="EOD25" s="43"/>
      <c r="EOE25" s="43"/>
      <c r="EOF25" s="43"/>
      <c r="EOG25" s="43"/>
      <c r="EOH25" s="43"/>
      <c r="EOI25" s="43"/>
      <c r="EOJ25" s="43"/>
      <c r="EOK25" s="43"/>
      <c r="EOL25" s="43"/>
      <c r="EOM25" s="43"/>
      <c r="EON25" s="43"/>
      <c r="EOO25" s="43"/>
      <c r="EOP25" s="43"/>
      <c r="EOQ25" s="43"/>
      <c r="EOR25" s="43"/>
      <c r="EOS25" s="43"/>
      <c r="EOT25" s="43"/>
      <c r="EOU25" s="43"/>
      <c r="EOV25" s="43"/>
      <c r="EOW25" s="43"/>
      <c r="EOX25" s="43"/>
      <c r="EOY25" s="43"/>
      <c r="EOZ25" s="43"/>
      <c r="EPA25" s="43"/>
      <c r="EPB25" s="43"/>
      <c r="EPC25" s="43"/>
      <c r="EPD25" s="43"/>
      <c r="EPE25" s="43"/>
      <c r="EPF25" s="43"/>
      <c r="EPG25" s="43"/>
      <c r="EPH25" s="43"/>
      <c r="EPI25" s="43"/>
      <c r="EPJ25" s="43"/>
      <c r="EPK25" s="43"/>
      <c r="EPL25" s="43"/>
      <c r="EPM25" s="43"/>
      <c r="EPN25" s="43"/>
      <c r="EPO25" s="43"/>
      <c r="EPP25" s="43"/>
      <c r="EPQ25" s="43"/>
      <c r="EPR25" s="43"/>
      <c r="EPS25" s="43"/>
      <c r="EPT25" s="43"/>
      <c r="EPU25" s="43"/>
      <c r="EPV25" s="43"/>
      <c r="EPW25" s="43"/>
      <c r="EPX25" s="43"/>
      <c r="EPY25" s="43"/>
      <c r="EPZ25" s="43"/>
      <c r="EQA25" s="43"/>
      <c r="EQB25" s="43"/>
      <c r="EQC25" s="43"/>
      <c r="EQD25" s="43"/>
      <c r="EQE25" s="43"/>
      <c r="EQF25" s="43"/>
      <c r="EQG25" s="43"/>
      <c r="EQH25" s="43"/>
      <c r="EQI25" s="43"/>
      <c r="EQJ25" s="43"/>
      <c r="EQK25" s="43"/>
      <c r="EQL25" s="43"/>
      <c r="EQM25" s="43"/>
      <c r="EQN25" s="43"/>
      <c r="EQO25" s="43"/>
      <c r="EQP25" s="43"/>
      <c r="EQQ25" s="43"/>
      <c r="EQR25" s="43"/>
      <c r="EQS25" s="43"/>
      <c r="EQT25" s="43"/>
      <c r="EQU25" s="43"/>
      <c r="EQV25" s="43"/>
      <c r="EQW25" s="43"/>
      <c r="EQX25" s="43"/>
      <c r="EQY25" s="43"/>
      <c r="EQZ25" s="43"/>
      <c r="ERA25" s="43"/>
      <c r="ERB25" s="43"/>
      <c r="ERC25" s="43"/>
      <c r="ERD25" s="43"/>
      <c r="ERE25" s="43"/>
      <c r="ERF25" s="43"/>
      <c r="ERG25" s="43"/>
      <c r="ERH25" s="43"/>
      <c r="ERI25" s="43"/>
      <c r="ERJ25" s="43"/>
      <c r="ERK25" s="43"/>
      <c r="ERL25" s="43"/>
      <c r="ERM25" s="43"/>
      <c r="ERN25" s="43"/>
      <c r="ERO25" s="43"/>
      <c r="ERP25" s="43"/>
      <c r="ERQ25" s="43"/>
      <c r="ERR25" s="43"/>
      <c r="ERS25" s="43"/>
      <c r="ERT25" s="43"/>
      <c r="ERU25" s="43"/>
      <c r="ERV25" s="43"/>
      <c r="ERW25" s="43"/>
      <c r="ERX25" s="43"/>
      <c r="ERY25" s="43"/>
      <c r="ERZ25" s="43"/>
      <c r="ESA25" s="43"/>
      <c r="ESB25" s="43"/>
      <c r="ESC25" s="43"/>
      <c r="ESD25" s="43"/>
      <c r="ESE25" s="43"/>
      <c r="ESF25" s="43"/>
      <c r="ESG25" s="43"/>
      <c r="ESH25" s="43"/>
      <c r="ESI25" s="43"/>
      <c r="ESJ25" s="43"/>
      <c r="ESK25" s="43"/>
      <c r="ESL25" s="43"/>
      <c r="ESM25" s="43"/>
      <c r="ESN25" s="43"/>
      <c r="ESO25" s="43"/>
      <c r="ESP25" s="43"/>
      <c r="ESQ25" s="43"/>
      <c r="ESR25" s="43"/>
      <c r="ESS25" s="43"/>
      <c r="EST25" s="43"/>
      <c r="ESU25" s="43"/>
      <c r="ESV25" s="43"/>
      <c r="ESW25" s="43"/>
      <c r="ESX25" s="43"/>
      <c r="ESY25" s="43"/>
      <c r="ESZ25" s="43"/>
      <c r="ETA25" s="43"/>
      <c r="ETB25" s="43"/>
      <c r="ETC25" s="43"/>
      <c r="ETD25" s="43"/>
      <c r="ETE25" s="43"/>
      <c r="ETF25" s="43"/>
      <c r="ETG25" s="43"/>
      <c r="ETH25" s="43"/>
      <c r="ETI25" s="43"/>
      <c r="ETJ25" s="43"/>
      <c r="ETK25" s="43"/>
      <c r="ETL25" s="43"/>
      <c r="ETM25" s="43"/>
      <c r="ETN25" s="43"/>
      <c r="ETO25" s="43"/>
      <c r="ETP25" s="43"/>
      <c r="ETQ25" s="43"/>
      <c r="ETR25" s="43"/>
      <c r="ETS25" s="43"/>
      <c r="ETT25" s="43"/>
      <c r="ETU25" s="43"/>
      <c r="ETV25" s="43"/>
      <c r="ETW25" s="43"/>
      <c r="ETX25" s="43"/>
      <c r="ETY25" s="43"/>
      <c r="ETZ25" s="43"/>
      <c r="EUA25" s="43"/>
      <c r="EUB25" s="43"/>
      <c r="EUC25" s="43"/>
      <c r="EUD25" s="43"/>
      <c r="EUE25" s="43"/>
      <c r="EUF25" s="43"/>
      <c r="EUG25" s="43"/>
      <c r="EUH25" s="43"/>
      <c r="EUI25" s="43"/>
      <c r="EUJ25" s="43"/>
      <c r="EUK25" s="43"/>
      <c r="EUL25" s="43"/>
      <c r="EUM25" s="43"/>
      <c r="EUN25" s="43"/>
      <c r="EUO25" s="43"/>
      <c r="EUP25" s="43"/>
      <c r="EUQ25" s="43"/>
      <c r="EUR25" s="43"/>
      <c r="EUS25" s="43"/>
      <c r="EUT25" s="43"/>
      <c r="EUU25" s="43"/>
      <c r="EUV25" s="43"/>
      <c r="EUW25" s="43"/>
      <c r="EUX25" s="43"/>
      <c r="EUY25" s="43"/>
      <c r="EUZ25" s="43"/>
      <c r="EVA25" s="43"/>
      <c r="EVB25" s="43"/>
      <c r="EVC25" s="43"/>
      <c r="EVD25" s="43"/>
      <c r="EVE25" s="43"/>
      <c r="EVF25" s="43"/>
      <c r="EVG25" s="43"/>
      <c r="EVH25" s="43"/>
      <c r="EVI25" s="43"/>
      <c r="EVJ25" s="43"/>
      <c r="EVK25" s="43"/>
      <c r="EVL25" s="43"/>
      <c r="EVM25" s="43"/>
      <c r="EVN25" s="43"/>
      <c r="EVO25" s="43"/>
      <c r="EVP25" s="43"/>
      <c r="EVQ25" s="43"/>
      <c r="EVR25" s="43"/>
      <c r="EVS25" s="43"/>
      <c r="EVT25" s="43"/>
      <c r="EVU25" s="43"/>
      <c r="EVV25" s="43"/>
      <c r="EVW25" s="43"/>
      <c r="EVX25" s="43"/>
      <c r="EVY25" s="43"/>
      <c r="EVZ25" s="43"/>
      <c r="EWA25" s="43"/>
      <c r="EWB25" s="43"/>
      <c r="EWC25" s="43"/>
      <c r="EWD25" s="43"/>
      <c r="EWE25" s="43"/>
      <c r="EWF25" s="43"/>
      <c r="EWG25" s="43"/>
      <c r="EWH25" s="43"/>
      <c r="EWI25" s="43"/>
      <c r="EWJ25" s="43"/>
      <c r="EWK25" s="43"/>
      <c r="EWL25" s="43"/>
      <c r="EWM25" s="43"/>
      <c r="EWN25" s="43"/>
      <c r="EWO25" s="43"/>
      <c r="EWP25" s="43"/>
      <c r="EWQ25" s="43"/>
      <c r="EWR25" s="43"/>
      <c r="EWS25" s="43"/>
      <c r="EWT25" s="43"/>
      <c r="EWU25" s="43"/>
      <c r="EWV25" s="43"/>
      <c r="EWW25" s="43"/>
      <c r="EWX25" s="43"/>
      <c r="EWY25" s="43"/>
      <c r="EWZ25" s="43"/>
      <c r="EXA25" s="43"/>
      <c r="EXB25" s="43"/>
      <c r="EXC25" s="43"/>
      <c r="EXD25" s="43"/>
      <c r="EXE25" s="43"/>
      <c r="EXF25" s="43"/>
      <c r="EXG25" s="43"/>
      <c r="EXH25" s="43"/>
      <c r="EXI25" s="43"/>
      <c r="EXJ25" s="43"/>
      <c r="EXK25" s="43"/>
      <c r="EXL25" s="43"/>
      <c r="EXM25" s="43"/>
      <c r="EXN25" s="43"/>
      <c r="EXO25" s="43"/>
      <c r="EXP25" s="43"/>
      <c r="EXQ25" s="43"/>
      <c r="EXR25" s="43"/>
      <c r="EXS25" s="43"/>
      <c r="EXT25" s="43"/>
      <c r="EXU25" s="43"/>
      <c r="EXV25" s="43"/>
      <c r="EXW25" s="43"/>
      <c r="EXX25" s="43"/>
      <c r="EXY25" s="43"/>
      <c r="EXZ25" s="43"/>
      <c r="EYA25" s="43"/>
      <c r="EYB25" s="43"/>
      <c r="EYC25" s="43"/>
      <c r="EYD25" s="43"/>
      <c r="EYE25" s="43"/>
      <c r="EYF25" s="43"/>
      <c r="EYG25" s="43"/>
      <c r="EYH25" s="43"/>
      <c r="EYI25" s="43"/>
      <c r="EYJ25" s="43"/>
      <c r="EYK25" s="43"/>
      <c r="EYL25" s="43"/>
      <c r="EYM25" s="43"/>
      <c r="EYN25" s="43"/>
      <c r="EYO25" s="43"/>
      <c r="EYP25" s="43"/>
      <c r="EYQ25" s="43"/>
      <c r="EYR25" s="43"/>
      <c r="EYS25" s="43"/>
      <c r="EYT25" s="43"/>
      <c r="EYU25" s="43"/>
      <c r="EYV25" s="43"/>
      <c r="EYW25" s="43"/>
      <c r="EYX25" s="43"/>
      <c r="EYY25" s="43"/>
      <c r="EYZ25" s="43"/>
      <c r="EZA25" s="43"/>
      <c r="EZB25" s="43"/>
      <c r="EZC25" s="43"/>
      <c r="EZD25" s="43"/>
      <c r="EZE25" s="43"/>
      <c r="EZF25" s="43"/>
      <c r="EZG25" s="43"/>
      <c r="EZH25" s="43"/>
      <c r="EZI25" s="43"/>
      <c r="EZJ25" s="43"/>
      <c r="EZK25" s="43"/>
      <c r="EZL25" s="43"/>
      <c r="EZM25" s="43"/>
      <c r="EZN25" s="43"/>
      <c r="EZO25" s="43"/>
      <c r="EZP25" s="43"/>
      <c r="EZQ25" s="43"/>
      <c r="EZR25" s="43"/>
      <c r="EZS25" s="43"/>
      <c r="EZT25" s="43"/>
      <c r="EZU25" s="43"/>
      <c r="EZV25" s="43"/>
      <c r="EZW25" s="43"/>
      <c r="EZX25" s="43"/>
      <c r="EZY25" s="43"/>
      <c r="EZZ25" s="43"/>
      <c r="FAA25" s="43"/>
      <c r="FAB25" s="43"/>
      <c r="FAC25" s="43"/>
      <c r="FAD25" s="43"/>
      <c r="FAE25" s="43"/>
      <c r="FAF25" s="43"/>
      <c r="FAG25" s="43"/>
      <c r="FAH25" s="43"/>
      <c r="FAI25" s="43"/>
      <c r="FAJ25" s="43"/>
      <c r="FAK25" s="43"/>
      <c r="FAL25" s="43"/>
      <c r="FAM25" s="43"/>
      <c r="FAN25" s="43"/>
      <c r="FAO25" s="43"/>
      <c r="FAP25" s="43"/>
      <c r="FAQ25" s="43"/>
      <c r="FAR25" s="43"/>
      <c r="FAS25" s="43"/>
      <c r="FAT25" s="43"/>
      <c r="FAU25" s="43"/>
      <c r="FAV25" s="43"/>
      <c r="FAW25" s="43"/>
      <c r="FAX25" s="43"/>
      <c r="FAY25" s="43"/>
      <c r="FAZ25" s="43"/>
      <c r="FBA25" s="43"/>
      <c r="FBB25" s="43"/>
      <c r="FBC25" s="43"/>
      <c r="FBD25" s="43"/>
      <c r="FBE25" s="43"/>
      <c r="FBF25" s="43"/>
      <c r="FBG25" s="43"/>
      <c r="FBH25" s="43"/>
      <c r="FBI25" s="43"/>
      <c r="FBJ25" s="43"/>
      <c r="FBK25" s="43"/>
      <c r="FBL25" s="43"/>
      <c r="FBM25" s="43"/>
      <c r="FBN25" s="43"/>
      <c r="FBO25" s="43"/>
      <c r="FBP25" s="43"/>
      <c r="FBQ25" s="43"/>
      <c r="FBR25" s="43"/>
      <c r="FBS25" s="43"/>
      <c r="FBT25" s="43"/>
      <c r="FBU25" s="43"/>
      <c r="FBV25" s="43"/>
      <c r="FBW25" s="43"/>
      <c r="FBX25" s="43"/>
      <c r="FBY25" s="43"/>
      <c r="FBZ25" s="43"/>
      <c r="FCA25" s="43"/>
      <c r="FCB25" s="43"/>
      <c r="FCC25" s="43"/>
      <c r="FCD25" s="43"/>
      <c r="FCE25" s="43"/>
      <c r="FCF25" s="43"/>
      <c r="FCG25" s="43"/>
      <c r="FCH25" s="43"/>
      <c r="FCI25" s="43"/>
      <c r="FCJ25" s="43"/>
      <c r="FCK25" s="43"/>
      <c r="FCL25" s="43"/>
      <c r="FCM25" s="43"/>
      <c r="FCN25" s="43"/>
      <c r="FCO25" s="43"/>
      <c r="FCP25" s="43"/>
      <c r="FCQ25" s="43"/>
      <c r="FCR25" s="43"/>
      <c r="FCS25" s="43"/>
      <c r="FCT25" s="43"/>
      <c r="FCU25" s="43"/>
      <c r="FCV25" s="43"/>
      <c r="FCW25" s="43"/>
      <c r="FCX25" s="43"/>
      <c r="FCY25" s="43"/>
      <c r="FCZ25" s="43"/>
      <c r="FDA25" s="43"/>
      <c r="FDB25" s="43"/>
      <c r="FDC25" s="43"/>
      <c r="FDD25" s="43"/>
      <c r="FDE25" s="43"/>
      <c r="FDF25" s="43"/>
      <c r="FDG25" s="43"/>
      <c r="FDH25" s="43"/>
      <c r="FDI25" s="43"/>
      <c r="FDJ25" s="43"/>
      <c r="FDK25" s="43"/>
      <c r="FDL25" s="43"/>
      <c r="FDM25" s="43"/>
      <c r="FDN25" s="43"/>
      <c r="FDO25" s="43"/>
      <c r="FDP25" s="43"/>
      <c r="FDQ25" s="43"/>
      <c r="FDR25" s="43"/>
      <c r="FDS25" s="43"/>
      <c r="FDT25" s="43"/>
      <c r="FDU25" s="43"/>
      <c r="FDV25" s="43"/>
      <c r="FDW25" s="43"/>
      <c r="FDX25" s="43"/>
      <c r="FDY25" s="43"/>
      <c r="FDZ25" s="43"/>
      <c r="FEA25" s="43"/>
      <c r="FEB25" s="43"/>
      <c r="FEC25" s="43"/>
      <c r="FED25" s="43"/>
      <c r="FEE25" s="43"/>
      <c r="FEF25" s="43"/>
      <c r="FEG25" s="43"/>
      <c r="FEH25" s="43"/>
      <c r="FEI25" s="43"/>
      <c r="FEJ25" s="43"/>
      <c r="FEK25" s="43"/>
      <c r="FEL25" s="43"/>
      <c r="FEM25" s="43"/>
      <c r="FEN25" s="43"/>
      <c r="FEO25" s="43"/>
      <c r="FEP25" s="43"/>
      <c r="FEQ25" s="43"/>
      <c r="FER25" s="43"/>
      <c r="FES25" s="43"/>
      <c r="FET25" s="43"/>
      <c r="FEU25" s="43"/>
      <c r="FEV25" s="43"/>
      <c r="FEW25" s="43"/>
      <c r="FEX25" s="43"/>
      <c r="FEY25" s="43"/>
      <c r="FEZ25" s="43"/>
      <c r="FFA25" s="43"/>
      <c r="FFB25" s="43"/>
      <c r="FFC25" s="43"/>
      <c r="FFD25" s="43"/>
      <c r="FFE25" s="43"/>
      <c r="FFF25" s="43"/>
      <c r="FFG25" s="43"/>
      <c r="FFH25" s="43"/>
      <c r="FFI25" s="43"/>
      <c r="FFJ25" s="43"/>
      <c r="FFK25" s="43"/>
      <c r="FFL25" s="43"/>
      <c r="FFM25" s="43"/>
      <c r="FFN25" s="43"/>
      <c r="FFO25" s="43"/>
      <c r="FFP25" s="43"/>
      <c r="FFQ25" s="43"/>
      <c r="FFR25" s="43"/>
      <c r="FFS25" s="43"/>
      <c r="FFT25" s="43"/>
      <c r="FFU25" s="43"/>
      <c r="FFV25" s="43"/>
      <c r="FFW25" s="43"/>
      <c r="FFX25" s="43"/>
      <c r="FFY25" s="43"/>
      <c r="FFZ25" s="43"/>
      <c r="FGA25" s="43"/>
      <c r="FGB25" s="43"/>
      <c r="FGC25" s="43"/>
      <c r="FGD25" s="43"/>
      <c r="FGE25" s="43"/>
      <c r="FGF25" s="43"/>
      <c r="FGG25" s="43"/>
      <c r="FGH25" s="43"/>
      <c r="FGI25" s="43"/>
      <c r="FGJ25" s="43"/>
      <c r="FGK25" s="43"/>
      <c r="FGL25" s="43"/>
      <c r="FGM25" s="43"/>
      <c r="FGN25" s="43"/>
      <c r="FGO25" s="43"/>
      <c r="FGP25" s="43"/>
      <c r="FGQ25" s="43"/>
      <c r="FGR25" s="43"/>
      <c r="FGS25" s="43"/>
      <c r="FGT25" s="43"/>
      <c r="FGU25" s="43"/>
      <c r="FGV25" s="43"/>
      <c r="FGW25" s="43"/>
      <c r="FGX25" s="43"/>
      <c r="FGY25" s="43"/>
      <c r="FGZ25" s="43"/>
      <c r="FHA25" s="43"/>
      <c r="FHB25" s="43"/>
      <c r="FHC25" s="43"/>
      <c r="FHD25" s="43"/>
      <c r="FHE25" s="43"/>
      <c r="FHF25" s="43"/>
      <c r="FHG25" s="43"/>
      <c r="FHH25" s="43"/>
      <c r="FHI25" s="43"/>
      <c r="FHJ25" s="43"/>
      <c r="FHK25" s="43"/>
      <c r="FHL25" s="43"/>
      <c r="FHM25" s="43"/>
      <c r="FHN25" s="43"/>
      <c r="FHO25" s="43"/>
      <c r="FHP25" s="43"/>
      <c r="FHQ25" s="43"/>
      <c r="FHR25" s="43"/>
      <c r="FHS25" s="43"/>
      <c r="FHT25" s="43"/>
      <c r="FHU25" s="43"/>
      <c r="FHV25" s="43"/>
      <c r="FHW25" s="43"/>
      <c r="FHX25" s="43"/>
      <c r="FHY25" s="43"/>
      <c r="FHZ25" s="43"/>
      <c r="FIA25" s="43"/>
      <c r="FIB25" s="43"/>
      <c r="FIC25" s="43"/>
      <c r="FID25" s="43"/>
      <c r="FIE25" s="43"/>
      <c r="FIF25" s="43"/>
      <c r="FIG25" s="43"/>
      <c r="FIH25" s="43"/>
      <c r="FII25" s="43"/>
      <c r="FIJ25" s="43"/>
      <c r="FIK25" s="43"/>
      <c r="FIL25" s="43"/>
      <c r="FIM25" s="43"/>
      <c r="FIN25" s="43"/>
      <c r="FIO25" s="43"/>
      <c r="FIP25" s="43"/>
      <c r="FIQ25" s="43"/>
      <c r="FIR25" s="43"/>
      <c r="FIS25" s="43"/>
      <c r="FIT25" s="43"/>
      <c r="FIU25" s="43"/>
      <c r="FIV25" s="43"/>
      <c r="FIW25" s="43"/>
      <c r="FIX25" s="43"/>
      <c r="FIY25" s="43"/>
      <c r="FIZ25" s="43"/>
      <c r="FJA25" s="43"/>
      <c r="FJB25" s="43"/>
      <c r="FJC25" s="43"/>
      <c r="FJD25" s="43"/>
      <c r="FJE25" s="43"/>
      <c r="FJF25" s="43"/>
      <c r="FJG25" s="43"/>
      <c r="FJH25" s="43"/>
      <c r="FJI25" s="43"/>
      <c r="FJJ25" s="43"/>
      <c r="FJK25" s="43"/>
      <c r="FJL25" s="43"/>
      <c r="FJM25" s="43"/>
      <c r="FJN25" s="43"/>
      <c r="FJO25" s="43"/>
      <c r="FJP25" s="43"/>
      <c r="FJQ25" s="43"/>
      <c r="FJR25" s="43"/>
      <c r="FJS25" s="43"/>
      <c r="FJT25" s="43"/>
      <c r="FJU25" s="43"/>
      <c r="FJV25" s="43"/>
      <c r="FJW25" s="43"/>
      <c r="FJX25" s="43"/>
      <c r="FJY25" s="43"/>
      <c r="FJZ25" s="43"/>
      <c r="FKA25" s="43"/>
      <c r="FKB25" s="43"/>
      <c r="FKC25" s="43"/>
      <c r="FKD25" s="43"/>
      <c r="FKE25" s="43"/>
      <c r="FKF25" s="43"/>
      <c r="FKG25" s="43"/>
      <c r="FKH25" s="43"/>
      <c r="FKI25" s="43"/>
      <c r="FKJ25" s="43"/>
      <c r="FKK25" s="43"/>
      <c r="FKL25" s="43"/>
      <c r="FKM25" s="43"/>
      <c r="FKN25" s="43"/>
      <c r="FKO25" s="43"/>
      <c r="FKP25" s="43"/>
      <c r="FKQ25" s="43"/>
      <c r="FKR25" s="43"/>
      <c r="FKS25" s="43"/>
      <c r="FKT25" s="43"/>
      <c r="FKU25" s="43"/>
      <c r="FKV25" s="43"/>
      <c r="FKW25" s="43"/>
      <c r="FKX25" s="43"/>
      <c r="FKY25" s="43"/>
      <c r="FKZ25" s="43"/>
      <c r="FLA25" s="43"/>
      <c r="FLB25" s="43"/>
      <c r="FLC25" s="43"/>
      <c r="FLD25" s="43"/>
      <c r="FLE25" s="43"/>
      <c r="FLF25" s="43"/>
      <c r="FLG25" s="43"/>
      <c r="FLH25" s="43"/>
      <c r="FLI25" s="43"/>
      <c r="FLJ25" s="43"/>
      <c r="FLK25" s="43"/>
      <c r="FLL25" s="43"/>
      <c r="FLM25" s="43"/>
      <c r="FLN25" s="43"/>
      <c r="FLO25" s="43"/>
      <c r="FLP25" s="43"/>
      <c r="FLQ25" s="43"/>
      <c r="FLR25" s="43"/>
      <c r="FLS25" s="43"/>
      <c r="FLT25" s="43"/>
      <c r="FLU25" s="43"/>
      <c r="FLV25" s="43"/>
      <c r="FLW25" s="43"/>
      <c r="FLX25" s="43"/>
      <c r="FLY25" s="43"/>
      <c r="FLZ25" s="43"/>
      <c r="FMA25" s="43"/>
      <c r="FMB25" s="43"/>
      <c r="FMC25" s="43"/>
      <c r="FMD25" s="43"/>
      <c r="FME25" s="43"/>
      <c r="FMF25" s="43"/>
      <c r="FMG25" s="43"/>
      <c r="FMH25" s="43"/>
      <c r="FMI25" s="43"/>
      <c r="FMJ25" s="43"/>
      <c r="FMK25" s="43"/>
      <c r="FML25" s="43"/>
      <c r="FMM25" s="43"/>
      <c r="FMN25" s="43"/>
      <c r="FMO25" s="43"/>
      <c r="FMP25" s="43"/>
      <c r="FMQ25" s="43"/>
      <c r="FMR25" s="43"/>
      <c r="FMS25" s="43"/>
      <c r="FMT25" s="43"/>
      <c r="FMU25" s="43"/>
      <c r="FMV25" s="43"/>
      <c r="FMW25" s="43"/>
      <c r="FMX25" s="43"/>
      <c r="FMY25" s="43"/>
      <c r="FMZ25" s="43"/>
      <c r="FNA25" s="43"/>
      <c r="FNB25" s="43"/>
      <c r="FNC25" s="43"/>
      <c r="FND25" s="43"/>
      <c r="FNE25" s="43"/>
      <c r="FNF25" s="43"/>
      <c r="FNG25" s="43"/>
      <c r="FNH25" s="43"/>
      <c r="FNI25" s="43"/>
      <c r="FNJ25" s="43"/>
      <c r="FNK25" s="43"/>
      <c r="FNL25" s="43"/>
      <c r="FNM25" s="43"/>
      <c r="FNN25" s="43"/>
      <c r="FNO25" s="43"/>
      <c r="FNP25" s="43"/>
      <c r="FNQ25" s="43"/>
      <c r="FNR25" s="43"/>
      <c r="FNS25" s="43"/>
      <c r="FNT25" s="43"/>
      <c r="FNU25" s="43"/>
      <c r="FNV25" s="43"/>
      <c r="FNW25" s="43"/>
      <c r="FNX25" s="43"/>
      <c r="FNY25" s="43"/>
      <c r="FNZ25" s="43"/>
      <c r="FOA25" s="43"/>
      <c r="FOB25" s="43"/>
      <c r="FOC25" s="43"/>
      <c r="FOD25" s="43"/>
      <c r="FOE25" s="43"/>
      <c r="FOF25" s="43"/>
      <c r="FOG25" s="43"/>
      <c r="FOH25" s="43"/>
      <c r="FOI25" s="43"/>
      <c r="FOJ25" s="43"/>
      <c r="FOK25" s="43"/>
      <c r="FOL25" s="43"/>
      <c r="FOM25" s="43"/>
      <c r="FON25" s="43"/>
      <c r="FOO25" s="43"/>
      <c r="FOP25" s="43"/>
      <c r="FOQ25" s="43"/>
      <c r="FOR25" s="43"/>
      <c r="FOS25" s="43"/>
      <c r="FOT25" s="43"/>
      <c r="FOU25" s="43"/>
      <c r="FOV25" s="43"/>
      <c r="FOW25" s="43"/>
      <c r="FOX25" s="43"/>
      <c r="FOY25" s="43"/>
      <c r="FOZ25" s="43"/>
      <c r="FPA25" s="43"/>
      <c r="FPB25" s="43"/>
      <c r="FPC25" s="43"/>
      <c r="FPD25" s="43"/>
      <c r="FPE25" s="43"/>
      <c r="FPF25" s="43"/>
      <c r="FPG25" s="43"/>
      <c r="FPH25" s="43"/>
      <c r="FPI25" s="43"/>
      <c r="FPJ25" s="43"/>
      <c r="FPK25" s="43"/>
      <c r="FPL25" s="43"/>
      <c r="FPM25" s="43"/>
      <c r="FPN25" s="43"/>
      <c r="FPO25" s="43"/>
      <c r="FPP25" s="43"/>
      <c r="FPQ25" s="43"/>
      <c r="FPR25" s="43"/>
      <c r="FPS25" s="43"/>
      <c r="FPT25" s="43"/>
      <c r="FPU25" s="43"/>
      <c r="FPV25" s="43"/>
      <c r="FPW25" s="43"/>
      <c r="FPX25" s="43"/>
      <c r="FPY25" s="43"/>
      <c r="FPZ25" s="43"/>
      <c r="FQA25" s="43"/>
      <c r="FQB25" s="43"/>
      <c r="FQC25" s="43"/>
      <c r="FQD25" s="43"/>
      <c r="FQE25" s="43"/>
      <c r="FQF25" s="43"/>
      <c r="FQG25" s="43"/>
      <c r="FQH25" s="43"/>
      <c r="FQI25" s="43"/>
      <c r="FQJ25" s="43"/>
      <c r="FQK25" s="43"/>
      <c r="FQL25" s="43"/>
      <c r="FQM25" s="43"/>
      <c r="FQN25" s="43"/>
      <c r="FQO25" s="43"/>
      <c r="FQP25" s="43"/>
      <c r="FQQ25" s="43"/>
      <c r="FQR25" s="43"/>
      <c r="FQS25" s="43"/>
      <c r="FQT25" s="43"/>
      <c r="FQU25" s="43"/>
      <c r="FQV25" s="43"/>
      <c r="FQW25" s="43"/>
      <c r="FQX25" s="43"/>
      <c r="FQY25" s="43"/>
      <c r="FQZ25" s="43"/>
      <c r="FRA25" s="43"/>
      <c r="FRB25" s="43"/>
      <c r="FRC25" s="43"/>
      <c r="FRD25" s="43"/>
      <c r="FRE25" s="43"/>
      <c r="FRF25" s="43"/>
      <c r="FRG25" s="43"/>
      <c r="FRH25" s="43"/>
      <c r="FRI25" s="43"/>
      <c r="FRJ25" s="43"/>
      <c r="FRK25" s="43"/>
      <c r="FRL25" s="43"/>
      <c r="FRM25" s="43"/>
      <c r="FRN25" s="43"/>
      <c r="FRO25" s="43"/>
      <c r="FRP25" s="43"/>
      <c r="FRQ25" s="43"/>
      <c r="FRR25" s="43"/>
      <c r="FRS25" s="43"/>
      <c r="FRT25" s="43"/>
      <c r="FRU25" s="43"/>
      <c r="FRV25" s="43"/>
      <c r="FRW25" s="43"/>
      <c r="FRX25" s="43"/>
      <c r="FRY25" s="43"/>
      <c r="FRZ25" s="43"/>
      <c r="FSA25" s="43"/>
      <c r="FSB25" s="43"/>
      <c r="FSC25" s="43"/>
      <c r="FSD25" s="43"/>
      <c r="FSE25" s="43"/>
      <c r="FSF25" s="43"/>
      <c r="FSG25" s="43"/>
      <c r="FSH25" s="43"/>
      <c r="FSI25" s="43"/>
      <c r="FSJ25" s="43"/>
      <c r="FSK25" s="43"/>
      <c r="FSL25" s="43"/>
      <c r="FSM25" s="43"/>
      <c r="FSN25" s="43"/>
      <c r="FSO25" s="43"/>
      <c r="FSP25" s="43"/>
      <c r="FSQ25" s="43"/>
      <c r="FSR25" s="43"/>
      <c r="FSS25" s="43"/>
      <c r="FST25" s="43"/>
      <c r="FSU25" s="43"/>
      <c r="FSV25" s="43"/>
      <c r="FSW25" s="43"/>
      <c r="FSX25" s="43"/>
      <c r="FSY25" s="43"/>
      <c r="FSZ25" s="43"/>
      <c r="FTA25" s="43"/>
      <c r="FTB25" s="43"/>
      <c r="FTC25" s="43"/>
      <c r="FTD25" s="43"/>
      <c r="FTE25" s="43"/>
      <c r="FTF25" s="43"/>
      <c r="FTG25" s="43"/>
      <c r="FTH25" s="43"/>
      <c r="FTI25" s="43"/>
      <c r="FTJ25" s="43"/>
      <c r="FTK25" s="43"/>
      <c r="FTL25" s="43"/>
      <c r="FTM25" s="43"/>
      <c r="FTN25" s="43"/>
      <c r="FTO25" s="43"/>
      <c r="FTP25" s="43"/>
      <c r="FTQ25" s="43"/>
      <c r="FTR25" s="43"/>
      <c r="FTS25" s="43"/>
      <c r="FTT25" s="43"/>
      <c r="FTU25" s="43"/>
      <c r="FTV25" s="43"/>
      <c r="FTW25" s="43"/>
      <c r="FTX25" s="43"/>
      <c r="FTY25" s="43"/>
      <c r="FTZ25" s="43"/>
      <c r="FUA25" s="43"/>
      <c r="FUB25" s="43"/>
      <c r="FUC25" s="43"/>
      <c r="FUD25" s="43"/>
      <c r="FUE25" s="43"/>
      <c r="FUF25" s="43"/>
      <c r="FUG25" s="43"/>
      <c r="FUH25" s="43"/>
      <c r="FUI25" s="43"/>
      <c r="FUJ25" s="43"/>
      <c r="FUK25" s="43"/>
      <c r="FUL25" s="43"/>
      <c r="FUM25" s="43"/>
      <c r="FUN25" s="43"/>
      <c r="FUO25" s="43"/>
      <c r="FUP25" s="43"/>
      <c r="FUQ25" s="43"/>
      <c r="FUR25" s="43"/>
      <c r="FUS25" s="43"/>
      <c r="FUT25" s="43"/>
      <c r="FUU25" s="43"/>
      <c r="FUV25" s="43"/>
      <c r="FUW25" s="43"/>
      <c r="FUX25" s="43"/>
      <c r="FUY25" s="43"/>
      <c r="FUZ25" s="43"/>
      <c r="FVA25" s="43"/>
      <c r="FVB25" s="43"/>
      <c r="FVC25" s="43"/>
      <c r="FVD25" s="43"/>
      <c r="FVE25" s="43"/>
      <c r="FVF25" s="43"/>
      <c r="FVG25" s="43"/>
      <c r="FVH25" s="43"/>
      <c r="FVI25" s="43"/>
      <c r="FVJ25" s="43"/>
      <c r="FVK25" s="43"/>
      <c r="FVL25" s="43"/>
      <c r="FVM25" s="43"/>
      <c r="FVN25" s="43"/>
      <c r="FVO25" s="43"/>
      <c r="FVP25" s="43"/>
      <c r="FVQ25" s="43"/>
      <c r="FVR25" s="43"/>
      <c r="FVS25" s="43"/>
      <c r="FVT25" s="43"/>
      <c r="FVU25" s="43"/>
      <c r="FVV25" s="43"/>
      <c r="FVW25" s="43"/>
      <c r="FVX25" s="43"/>
      <c r="FVY25" s="43"/>
      <c r="FVZ25" s="43"/>
      <c r="FWA25" s="43"/>
      <c r="FWB25" s="43"/>
      <c r="FWC25" s="43"/>
      <c r="FWD25" s="43"/>
      <c r="FWE25" s="43"/>
      <c r="FWF25" s="43"/>
      <c r="FWG25" s="43"/>
      <c r="FWH25" s="43"/>
      <c r="FWI25" s="43"/>
      <c r="FWJ25" s="43"/>
      <c r="FWK25" s="43"/>
      <c r="FWL25" s="43"/>
      <c r="FWM25" s="43"/>
      <c r="FWN25" s="43"/>
      <c r="FWO25" s="43"/>
      <c r="FWP25" s="43"/>
      <c r="FWQ25" s="43"/>
      <c r="FWR25" s="43"/>
      <c r="FWS25" s="43"/>
      <c r="FWT25" s="43"/>
      <c r="FWU25" s="43"/>
      <c r="FWV25" s="43"/>
      <c r="FWW25" s="43"/>
      <c r="FWX25" s="43"/>
      <c r="FWY25" s="43"/>
      <c r="FWZ25" s="43"/>
      <c r="FXA25" s="43"/>
      <c r="FXB25" s="43"/>
      <c r="FXC25" s="43"/>
      <c r="FXD25" s="43"/>
      <c r="FXE25" s="43"/>
      <c r="FXF25" s="43"/>
      <c r="FXG25" s="43"/>
      <c r="FXH25" s="43"/>
      <c r="FXI25" s="43"/>
      <c r="FXJ25" s="43"/>
      <c r="FXK25" s="43"/>
      <c r="FXL25" s="43"/>
      <c r="FXM25" s="43"/>
      <c r="FXN25" s="43"/>
      <c r="FXO25" s="43"/>
      <c r="FXP25" s="43"/>
      <c r="FXQ25" s="43"/>
      <c r="FXR25" s="43"/>
      <c r="FXS25" s="43"/>
      <c r="FXT25" s="43"/>
      <c r="FXU25" s="43"/>
      <c r="FXV25" s="43"/>
      <c r="FXW25" s="43"/>
      <c r="FXX25" s="43"/>
      <c r="FXY25" s="43"/>
      <c r="FXZ25" s="43"/>
      <c r="FYA25" s="43"/>
      <c r="FYB25" s="43"/>
      <c r="FYC25" s="43"/>
      <c r="FYD25" s="43"/>
      <c r="FYE25" s="43"/>
      <c r="FYF25" s="43"/>
      <c r="FYG25" s="43"/>
      <c r="FYH25" s="43"/>
      <c r="FYI25" s="43"/>
      <c r="FYJ25" s="43"/>
      <c r="FYK25" s="43"/>
      <c r="FYL25" s="43"/>
      <c r="FYM25" s="43"/>
      <c r="FYN25" s="43"/>
      <c r="FYO25" s="43"/>
      <c r="FYP25" s="43"/>
      <c r="FYQ25" s="43"/>
      <c r="FYR25" s="43"/>
      <c r="FYS25" s="43"/>
      <c r="FYT25" s="43"/>
      <c r="FYU25" s="43"/>
      <c r="FYV25" s="43"/>
      <c r="FYW25" s="43"/>
      <c r="FYX25" s="43"/>
      <c r="FYY25" s="43"/>
      <c r="FYZ25" s="43"/>
      <c r="FZA25" s="43"/>
      <c r="FZB25" s="43"/>
      <c r="FZC25" s="43"/>
      <c r="FZD25" s="43"/>
      <c r="FZE25" s="43"/>
      <c r="FZF25" s="43"/>
      <c r="FZG25" s="43"/>
      <c r="FZH25" s="43"/>
      <c r="FZI25" s="43"/>
      <c r="FZJ25" s="43"/>
      <c r="FZK25" s="43"/>
      <c r="FZL25" s="43"/>
      <c r="FZM25" s="43"/>
      <c r="FZN25" s="43"/>
      <c r="FZO25" s="43"/>
      <c r="FZP25" s="43"/>
      <c r="FZQ25" s="43"/>
      <c r="FZR25" s="43"/>
      <c r="FZS25" s="43"/>
      <c r="FZT25" s="43"/>
      <c r="FZU25" s="43"/>
      <c r="FZV25" s="43"/>
      <c r="FZW25" s="43"/>
      <c r="FZX25" s="43"/>
      <c r="FZY25" s="43"/>
      <c r="FZZ25" s="43"/>
      <c r="GAA25" s="43"/>
      <c r="GAB25" s="43"/>
      <c r="GAC25" s="43"/>
      <c r="GAD25" s="43"/>
      <c r="GAE25" s="43"/>
      <c r="GAF25" s="43"/>
      <c r="GAG25" s="43"/>
      <c r="GAH25" s="43"/>
      <c r="GAI25" s="43"/>
      <c r="GAJ25" s="43"/>
      <c r="GAK25" s="43"/>
      <c r="GAL25" s="43"/>
      <c r="GAM25" s="43"/>
      <c r="GAN25" s="43"/>
      <c r="GAO25" s="43"/>
      <c r="GAP25" s="43"/>
      <c r="GAQ25" s="43"/>
      <c r="GAR25" s="43"/>
      <c r="GAS25" s="43"/>
      <c r="GAT25" s="43"/>
      <c r="GAU25" s="43"/>
      <c r="GAV25" s="43"/>
      <c r="GAW25" s="43"/>
      <c r="GAX25" s="43"/>
      <c r="GAY25" s="43"/>
      <c r="GAZ25" s="43"/>
      <c r="GBA25" s="43"/>
      <c r="GBB25" s="43"/>
      <c r="GBC25" s="43"/>
      <c r="GBD25" s="43"/>
      <c r="GBE25" s="43"/>
      <c r="GBF25" s="43"/>
      <c r="GBG25" s="43"/>
      <c r="GBH25" s="43"/>
      <c r="GBI25" s="43"/>
      <c r="GBJ25" s="43"/>
      <c r="GBK25" s="43"/>
      <c r="GBL25" s="43"/>
      <c r="GBM25" s="43"/>
      <c r="GBN25" s="43"/>
      <c r="GBO25" s="43"/>
      <c r="GBP25" s="43"/>
      <c r="GBQ25" s="43"/>
      <c r="GBR25" s="43"/>
      <c r="GBS25" s="43"/>
      <c r="GBT25" s="43"/>
      <c r="GBU25" s="43"/>
      <c r="GBV25" s="43"/>
      <c r="GBW25" s="43"/>
      <c r="GBX25" s="43"/>
      <c r="GBY25" s="43"/>
      <c r="GBZ25" s="43"/>
      <c r="GCA25" s="43"/>
      <c r="GCB25" s="43"/>
      <c r="GCC25" s="43"/>
      <c r="GCD25" s="43"/>
      <c r="GCE25" s="43"/>
      <c r="GCF25" s="43"/>
      <c r="GCG25" s="43"/>
      <c r="GCH25" s="43"/>
      <c r="GCI25" s="43"/>
      <c r="GCJ25" s="43"/>
      <c r="GCK25" s="43"/>
      <c r="GCL25" s="43"/>
      <c r="GCM25" s="43"/>
      <c r="GCN25" s="43"/>
      <c r="GCO25" s="43"/>
      <c r="GCP25" s="43"/>
      <c r="GCQ25" s="43"/>
      <c r="GCR25" s="43"/>
      <c r="GCS25" s="43"/>
      <c r="GCT25" s="43"/>
      <c r="GCU25" s="43"/>
      <c r="GCV25" s="43"/>
      <c r="GCW25" s="43"/>
      <c r="GCX25" s="43"/>
      <c r="GCY25" s="43"/>
      <c r="GCZ25" s="43"/>
      <c r="GDA25" s="43"/>
      <c r="GDB25" s="43"/>
      <c r="GDC25" s="43"/>
      <c r="GDD25" s="43"/>
      <c r="GDE25" s="43"/>
      <c r="GDF25" s="43"/>
      <c r="GDG25" s="43"/>
      <c r="GDH25" s="43"/>
      <c r="GDI25" s="43"/>
      <c r="GDJ25" s="43"/>
      <c r="GDK25" s="43"/>
      <c r="GDL25" s="43"/>
      <c r="GDM25" s="43"/>
      <c r="GDN25" s="43"/>
      <c r="GDO25" s="43"/>
      <c r="GDP25" s="43"/>
      <c r="GDQ25" s="43"/>
      <c r="GDR25" s="43"/>
      <c r="GDS25" s="43"/>
      <c r="GDT25" s="43"/>
      <c r="GDU25" s="43"/>
      <c r="GDV25" s="43"/>
      <c r="GDW25" s="43"/>
      <c r="GDX25" s="43"/>
      <c r="GDY25" s="43"/>
      <c r="GDZ25" s="43"/>
      <c r="GEA25" s="43"/>
      <c r="GEB25" s="43"/>
      <c r="GEC25" s="43"/>
      <c r="GED25" s="43"/>
      <c r="GEE25" s="43"/>
      <c r="GEF25" s="43"/>
      <c r="GEG25" s="43"/>
      <c r="GEH25" s="43"/>
      <c r="GEI25" s="43"/>
      <c r="GEJ25" s="43"/>
      <c r="GEK25" s="43"/>
      <c r="GEL25" s="43"/>
      <c r="GEM25" s="43"/>
      <c r="GEN25" s="43"/>
      <c r="GEO25" s="43"/>
      <c r="GEP25" s="43"/>
      <c r="GEQ25" s="43"/>
      <c r="GER25" s="43"/>
      <c r="GES25" s="43"/>
      <c r="GET25" s="43"/>
      <c r="GEU25" s="43"/>
      <c r="GEV25" s="43"/>
      <c r="GEW25" s="43"/>
      <c r="GEX25" s="43"/>
      <c r="GEY25" s="43"/>
      <c r="GEZ25" s="43"/>
      <c r="GFA25" s="43"/>
      <c r="GFB25" s="43"/>
      <c r="GFC25" s="43"/>
      <c r="GFD25" s="43"/>
      <c r="GFE25" s="43"/>
      <c r="GFF25" s="43"/>
      <c r="GFG25" s="43"/>
      <c r="GFH25" s="43"/>
      <c r="GFI25" s="43"/>
      <c r="GFJ25" s="43"/>
      <c r="GFK25" s="43"/>
      <c r="GFL25" s="43"/>
      <c r="GFM25" s="43"/>
      <c r="GFN25" s="43"/>
      <c r="GFO25" s="43"/>
      <c r="GFP25" s="43"/>
      <c r="GFQ25" s="43"/>
      <c r="GFR25" s="43"/>
      <c r="GFS25" s="43"/>
      <c r="GFT25" s="43"/>
      <c r="GFU25" s="43"/>
      <c r="GFV25" s="43"/>
      <c r="GFW25" s="43"/>
      <c r="GFX25" s="43"/>
      <c r="GFY25" s="43"/>
      <c r="GFZ25" s="43"/>
      <c r="GGA25" s="43"/>
      <c r="GGB25" s="43"/>
      <c r="GGC25" s="43"/>
      <c r="GGD25" s="43"/>
      <c r="GGE25" s="43"/>
      <c r="GGF25" s="43"/>
      <c r="GGG25" s="43"/>
      <c r="GGH25" s="43"/>
      <c r="GGI25" s="43"/>
      <c r="GGJ25" s="43"/>
      <c r="GGK25" s="43"/>
      <c r="GGL25" s="43"/>
      <c r="GGM25" s="43"/>
      <c r="GGN25" s="43"/>
      <c r="GGO25" s="43"/>
      <c r="GGP25" s="43"/>
      <c r="GGQ25" s="43"/>
      <c r="GGR25" s="43"/>
      <c r="GGS25" s="43"/>
      <c r="GGT25" s="43"/>
      <c r="GGU25" s="43"/>
      <c r="GGV25" s="43"/>
      <c r="GGW25" s="43"/>
      <c r="GGX25" s="43"/>
      <c r="GGY25" s="43"/>
      <c r="GGZ25" s="43"/>
      <c r="GHA25" s="43"/>
      <c r="GHB25" s="43"/>
      <c r="GHC25" s="43"/>
      <c r="GHD25" s="43"/>
      <c r="GHE25" s="43"/>
      <c r="GHF25" s="43"/>
      <c r="GHG25" s="43"/>
      <c r="GHH25" s="43"/>
      <c r="GHI25" s="43"/>
      <c r="GHJ25" s="43"/>
      <c r="GHK25" s="43"/>
      <c r="GHL25" s="43"/>
      <c r="GHM25" s="43"/>
      <c r="GHN25" s="43"/>
      <c r="GHO25" s="43"/>
      <c r="GHP25" s="43"/>
      <c r="GHQ25" s="43"/>
      <c r="GHR25" s="43"/>
      <c r="GHS25" s="43"/>
      <c r="GHT25" s="43"/>
      <c r="GHU25" s="43"/>
      <c r="GHV25" s="43"/>
      <c r="GHW25" s="43"/>
      <c r="GHX25" s="43"/>
      <c r="GHY25" s="43"/>
      <c r="GHZ25" s="43"/>
      <c r="GIA25" s="43"/>
      <c r="GIB25" s="43"/>
      <c r="GIC25" s="43"/>
      <c r="GID25" s="43"/>
      <c r="GIE25" s="43"/>
      <c r="GIF25" s="43"/>
      <c r="GIG25" s="43"/>
      <c r="GIH25" s="43"/>
      <c r="GII25" s="43"/>
      <c r="GIJ25" s="43"/>
      <c r="GIK25" s="43"/>
      <c r="GIL25" s="43"/>
      <c r="GIM25" s="43"/>
      <c r="GIN25" s="43"/>
      <c r="GIO25" s="43"/>
      <c r="GIP25" s="43"/>
      <c r="GIQ25" s="43"/>
      <c r="GIR25" s="43"/>
      <c r="GIS25" s="43"/>
      <c r="GIT25" s="43"/>
      <c r="GIU25" s="43"/>
      <c r="GIV25" s="43"/>
      <c r="GIW25" s="43"/>
      <c r="GIX25" s="43"/>
      <c r="GIY25" s="43"/>
      <c r="GIZ25" s="43"/>
      <c r="GJA25" s="43"/>
      <c r="GJB25" s="43"/>
      <c r="GJC25" s="43"/>
      <c r="GJD25" s="43"/>
      <c r="GJE25" s="43"/>
      <c r="GJF25" s="43"/>
      <c r="GJG25" s="43"/>
      <c r="GJH25" s="43"/>
      <c r="GJI25" s="43"/>
      <c r="GJJ25" s="43"/>
      <c r="GJK25" s="43"/>
      <c r="GJL25" s="43"/>
      <c r="GJM25" s="43"/>
      <c r="GJN25" s="43"/>
      <c r="GJO25" s="43"/>
      <c r="GJP25" s="43"/>
      <c r="GJQ25" s="43"/>
      <c r="GJR25" s="43"/>
      <c r="GJS25" s="43"/>
      <c r="GJT25" s="43"/>
      <c r="GJU25" s="43"/>
      <c r="GJV25" s="43"/>
      <c r="GJW25" s="43"/>
      <c r="GJX25" s="43"/>
      <c r="GJY25" s="43"/>
      <c r="GJZ25" s="43"/>
      <c r="GKA25" s="43"/>
      <c r="GKB25" s="43"/>
      <c r="GKC25" s="43"/>
      <c r="GKD25" s="43"/>
      <c r="GKE25" s="43"/>
      <c r="GKF25" s="43"/>
      <c r="GKG25" s="43"/>
      <c r="GKH25" s="43"/>
      <c r="GKI25" s="43"/>
      <c r="GKJ25" s="43"/>
      <c r="GKK25" s="43"/>
      <c r="GKL25" s="43"/>
      <c r="GKM25" s="43"/>
      <c r="GKN25" s="43"/>
      <c r="GKO25" s="43"/>
      <c r="GKP25" s="43"/>
      <c r="GKQ25" s="43"/>
      <c r="GKR25" s="43"/>
      <c r="GKS25" s="43"/>
      <c r="GKT25" s="43"/>
      <c r="GKU25" s="43"/>
      <c r="GKV25" s="43"/>
      <c r="GKW25" s="43"/>
      <c r="GKX25" s="43"/>
      <c r="GKY25" s="43"/>
      <c r="GKZ25" s="43"/>
      <c r="GLA25" s="43"/>
      <c r="GLB25" s="43"/>
      <c r="GLC25" s="43"/>
      <c r="GLD25" s="43"/>
      <c r="GLE25" s="43"/>
      <c r="GLF25" s="43"/>
      <c r="GLG25" s="43"/>
      <c r="GLH25" s="43"/>
      <c r="GLI25" s="43"/>
      <c r="GLJ25" s="43"/>
      <c r="GLK25" s="43"/>
      <c r="GLL25" s="43"/>
      <c r="GLM25" s="43"/>
      <c r="GLN25" s="43"/>
      <c r="GLO25" s="43"/>
      <c r="GLP25" s="43"/>
      <c r="GLQ25" s="43"/>
      <c r="GLR25" s="43"/>
      <c r="GLS25" s="43"/>
      <c r="GLT25" s="43"/>
      <c r="GLU25" s="43"/>
      <c r="GLV25" s="43"/>
      <c r="GLW25" s="43"/>
      <c r="GLX25" s="43"/>
      <c r="GLY25" s="43"/>
      <c r="GLZ25" s="43"/>
      <c r="GMA25" s="43"/>
      <c r="GMB25" s="43"/>
      <c r="GMC25" s="43"/>
      <c r="GMD25" s="43"/>
      <c r="GME25" s="43"/>
      <c r="GMF25" s="43"/>
      <c r="GMG25" s="43"/>
      <c r="GMH25" s="43"/>
      <c r="GMI25" s="43"/>
      <c r="GMJ25" s="43"/>
      <c r="GMK25" s="43"/>
      <c r="GML25" s="43"/>
      <c r="GMM25" s="43"/>
      <c r="GMN25" s="43"/>
      <c r="GMO25" s="43"/>
      <c r="GMP25" s="43"/>
      <c r="GMQ25" s="43"/>
      <c r="GMR25" s="43"/>
      <c r="GMS25" s="43"/>
      <c r="GMT25" s="43"/>
      <c r="GMU25" s="43"/>
      <c r="GMV25" s="43"/>
      <c r="GMW25" s="43"/>
      <c r="GMX25" s="43"/>
      <c r="GMY25" s="43"/>
      <c r="GMZ25" s="43"/>
      <c r="GNA25" s="43"/>
      <c r="GNB25" s="43"/>
      <c r="GNC25" s="43"/>
      <c r="GND25" s="43"/>
      <c r="GNE25" s="43"/>
      <c r="GNF25" s="43"/>
      <c r="GNG25" s="43"/>
      <c r="GNH25" s="43"/>
      <c r="GNI25" s="43"/>
      <c r="GNJ25" s="43"/>
      <c r="GNK25" s="43"/>
      <c r="GNL25" s="43"/>
      <c r="GNM25" s="43"/>
      <c r="GNN25" s="43"/>
      <c r="GNO25" s="43"/>
      <c r="GNP25" s="43"/>
      <c r="GNQ25" s="43"/>
      <c r="GNR25" s="43"/>
      <c r="GNS25" s="43"/>
      <c r="GNT25" s="43"/>
      <c r="GNU25" s="43"/>
      <c r="GNV25" s="43"/>
      <c r="GNW25" s="43"/>
      <c r="GNX25" s="43"/>
      <c r="GNY25" s="43"/>
      <c r="GNZ25" s="43"/>
      <c r="GOA25" s="43"/>
      <c r="GOB25" s="43"/>
      <c r="GOC25" s="43"/>
      <c r="GOD25" s="43"/>
      <c r="GOE25" s="43"/>
      <c r="GOF25" s="43"/>
      <c r="GOG25" s="43"/>
      <c r="GOH25" s="43"/>
      <c r="GOI25" s="43"/>
      <c r="GOJ25" s="43"/>
      <c r="GOK25" s="43"/>
      <c r="GOL25" s="43"/>
      <c r="GOM25" s="43"/>
      <c r="GON25" s="43"/>
      <c r="GOO25" s="43"/>
      <c r="GOP25" s="43"/>
      <c r="GOQ25" s="43"/>
      <c r="GOR25" s="43"/>
      <c r="GOS25" s="43"/>
      <c r="GOT25" s="43"/>
      <c r="GOU25" s="43"/>
      <c r="GOV25" s="43"/>
      <c r="GOW25" s="43"/>
      <c r="GOX25" s="43"/>
      <c r="GOY25" s="43"/>
      <c r="GOZ25" s="43"/>
      <c r="GPA25" s="43"/>
      <c r="GPB25" s="43"/>
      <c r="GPC25" s="43"/>
      <c r="GPD25" s="43"/>
      <c r="GPE25" s="43"/>
      <c r="GPF25" s="43"/>
      <c r="GPG25" s="43"/>
      <c r="GPH25" s="43"/>
      <c r="GPI25" s="43"/>
      <c r="GPJ25" s="43"/>
      <c r="GPK25" s="43"/>
      <c r="GPL25" s="43"/>
      <c r="GPM25" s="43"/>
      <c r="GPN25" s="43"/>
      <c r="GPO25" s="43"/>
      <c r="GPP25" s="43"/>
      <c r="GPQ25" s="43"/>
      <c r="GPR25" s="43"/>
      <c r="GPS25" s="43"/>
      <c r="GPT25" s="43"/>
      <c r="GPU25" s="43"/>
      <c r="GPV25" s="43"/>
      <c r="GPW25" s="43"/>
      <c r="GPX25" s="43"/>
      <c r="GPY25" s="43"/>
      <c r="GPZ25" s="43"/>
      <c r="GQA25" s="43"/>
      <c r="GQB25" s="43"/>
      <c r="GQC25" s="43"/>
      <c r="GQD25" s="43"/>
      <c r="GQE25" s="43"/>
      <c r="GQF25" s="43"/>
      <c r="GQG25" s="43"/>
      <c r="GQH25" s="43"/>
      <c r="GQI25" s="43"/>
      <c r="GQJ25" s="43"/>
      <c r="GQK25" s="43"/>
      <c r="GQL25" s="43"/>
      <c r="GQM25" s="43"/>
      <c r="GQN25" s="43"/>
      <c r="GQO25" s="43"/>
      <c r="GQP25" s="43"/>
      <c r="GQQ25" s="43"/>
      <c r="GQR25" s="43"/>
      <c r="GQS25" s="43"/>
      <c r="GQT25" s="43"/>
      <c r="GQU25" s="43"/>
      <c r="GQV25" s="43"/>
      <c r="GQW25" s="43"/>
      <c r="GQX25" s="43"/>
      <c r="GQY25" s="43"/>
      <c r="GQZ25" s="43"/>
      <c r="GRA25" s="43"/>
      <c r="GRB25" s="43"/>
      <c r="GRC25" s="43"/>
      <c r="GRD25" s="43"/>
      <c r="GRE25" s="43"/>
      <c r="GRF25" s="43"/>
      <c r="GRG25" s="43"/>
      <c r="GRH25" s="43"/>
      <c r="GRI25" s="43"/>
      <c r="GRJ25" s="43"/>
      <c r="GRK25" s="43"/>
      <c r="GRL25" s="43"/>
      <c r="GRM25" s="43"/>
      <c r="GRN25" s="43"/>
      <c r="GRO25" s="43"/>
      <c r="GRP25" s="43"/>
      <c r="GRQ25" s="43"/>
      <c r="GRR25" s="43"/>
      <c r="GRS25" s="43"/>
      <c r="GRT25" s="43"/>
      <c r="GRU25" s="43"/>
      <c r="GRV25" s="43"/>
      <c r="GRW25" s="43"/>
      <c r="GRX25" s="43"/>
      <c r="GRY25" s="43"/>
      <c r="GRZ25" s="43"/>
      <c r="GSA25" s="43"/>
      <c r="GSB25" s="43"/>
      <c r="GSC25" s="43"/>
      <c r="GSD25" s="43"/>
      <c r="GSE25" s="43"/>
      <c r="GSF25" s="43"/>
      <c r="GSG25" s="43"/>
      <c r="GSH25" s="43"/>
      <c r="GSI25" s="43"/>
      <c r="GSJ25" s="43"/>
      <c r="GSK25" s="43"/>
      <c r="GSL25" s="43"/>
      <c r="GSM25" s="43"/>
      <c r="GSN25" s="43"/>
      <c r="GSO25" s="43"/>
      <c r="GSP25" s="43"/>
      <c r="GSQ25" s="43"/>
      <c r="GSR25" s="43"/>
      <c r="GSS25" s="43"/>
      <c r="GST25" s="43"/>
      <c r="GSU25" s="43"/>
      <c r="GSV25" s="43"/>
      <c r="GSW25" s="43"/>
      <c r="GSX25" s="43"/>
      <c r="GSY25" s="43"/>
      <c r="GSZ25" s="43"/>
      <c r="GTA25" s="43"/>
      <c r="GTB25" s="43"/>
      <c r="GTC25" s="43"/>
      <c r="GTD25" s="43"/>
      <c r="GTE25" s="43"/>
      <c r="GTF25" s="43"/>
      <c r="GTG25" s="43"/>
      <c r="GTH25" s="43"/>
      <c r="GTI25" s="43"/>
      <c r="GTJ25" s="43"/>
      <c r="GTK25" s="43"/>
      <c r="GTL25" s="43"/>
      <c r="GTM25" s="43"/>
      <c r="GTN25" s="43"/>
      <c r="GTO25" s="43"/>
      <c r="GTP25" s="43"/>
      <c r="GTQ25" s="43"/>
      <c r="GTR25" s="43"/>
      <c r="GTS25" s="43"/>
      <c r="GTT25" s="43"/>
      <c r="GTU25" s="43"/>
      <c r="GTV25" s="43"/>
      <c r="GTW25" s="43"/>
      <c r="GTX25" s="43"/>
      <c r="GTY25" s="43"/>
      <c r="GTZ25" s="43"/>
      <c r="GUA25" s="43"/>
      <c r="GUB25" s="43"/>
      <c r="GUC25" s="43"/>
      <c r="GUD25" s="43"/>
      <c r="GUE25" s="43"/>
      <c r="GUF25" s="43"/>
      <c r="GUG25" s="43"/>
      <c r="GUH25" s="43"/>
      <c r="GUI25" s="43"/>
      <c r="GUJ25" s="43"/>
      <c r="GUK25" s="43"/>
      <c r="GUL25" s="43"/>
      <c r="GUM25" s="43"/>
      <c r="GUN25" s="43"/>
      <c r="GUO25" s="43"/>
      <c r="GUP25" s="43"/>
      <c r="GUQ25" s="43"/>
      <c r="GUR25" s="43"/>
      <c r="GUS25" s="43"/>
      <c r="GUT25" s="43"/>
      <c r="GUU25" s="43"/>
      <c r="GUV25" s="43"/>
      <c r="GUW25" s="43"/>
      <c r="GUX25" s="43"/>
      <c r="GUY25" s="43"/>
      <c r="GUZ25" s="43"/>
      <c r="GVA25" s="43"/>
      <c r="GVB25" s="43"/>
      <c r="GVC25" s="43"/>
      <c r="GVD25" s="43"/>
      <c r="GVE25" s="43"/>
      <c r="GVF25" s="43"/>
      <c r="GVG25" s="43"/>
      <c r="GVH25" s="43"/>
      <c r="GVI25" s="43"/>
      <c r="GVJ25" s="43"/>
      <c r="GVK25" s="43"/>
      <c r="GVL25" s="43"/>
      <c r="GVM25" s="43"/>
      <c r="GVN25" s="43"/>
      <c r="GVO25" s="43"/>
      <c r="GVP25" s="43"/>
      <c r="GVQ25" s="43"/>
      <c r="GVR25" s="43"/>
      <c r="GVS25" s="43"/>
      <c r="GVT25" s="43"/>
      <c r="GVU25" s="43"/>
      <c r="GVV25" s="43"/>
      <c r="GVW25" s="43"/>
      <c r="GVX25" s="43"/>
      <c r="GVY25" s="43"/>
      <c r="GVZ25" s="43"/>
      <c r="GWA25" s="43"/>
      <c r="GWB25" s="43"/>
      <c r="GWC25" s="43"/>
      <c r="GWD25" s="43"/>
      <c r="GWE25" s="43"/>
      <c r="GWF25" s="43"/>
      <c r="GWG25" s="43"/>
      <c r="GWH25" s="43"/>
      <c r="GWI25" s="43"/>
      <c r="GWJ25" s="43"/>
      <c r="GWK25" s="43"/>
      <c r="GWL25" s="43"/>
      <c r="GWM25" s="43"/>
      <c r="GWN25" s="43"/>
      <c r="GWO25" s="43"/>
      <c r="GWP25" s="43"/>
      <c r="GWQ25" s="43"/>
      <c r="GWR25" s="43"/>
      <c r="GWS25" s="43"/>
      <c r="GWT25" s="43"/>
      <c r="GWU25" s="43"/>
      <c r="GWV25" s="43"/>
      <c r="GWW25" s="43"/>
      <c r="GWX25" s="43"/>
      <c r="GWY25" s="43"/>
      <c r="GWZ25" s="43"/>
      <c r="GXA25" s="43"/>
      <c r="GXB25" s="43"/>
      <c r="GXC25" s="43"/>
      <c r="GXD25" s="43"/>
      <c r="GXE25" s="43"/>
      <c r="GXF25" s="43"/>
      <c r="GXG25" s="43"/>
      <c r="GXH25" s="43"/>
      <c r="GXI25" s="43"/>
      <c r="GXJ25" s="43"/>
      <c r="GXK25" s="43"/>
      <c r="GXL25" s="43"/>
      <c r="GXM25" s="43"/>
      <c r="GXN25" s="43"/>
      <c r="GXO25" s="43"/>
      <c r="GXP25" s="43"/>
      <c r="GXQ25" s="43"/>
      <c r="GXR25" s="43"/>
      <c r="GXS25" s="43"/>
      <c r="GXT25" s="43"/>
      <c r="GXU25" s="43"/>
      <c r="GXV25" s="43"/>
      <c r="GXW25" s="43"/>
      <c r="GXX25" s="43"/>
      <c r="GXY25" s="43"/>
      <c r="GXZ25" s="43"/>
      <c r="GYA25" s="43"/>
      <c r="GYB25" s="43"/>
      <c r="GYC25" s="43"/>
      <c r="GYD25" s="43"/>
      <c r="GYE25" s="43"/>
      <c r="GYF25" s="43"/>
      <c r="GYG25" s="43"/>
      <c r="GYH25" s="43"/>
      <c r="GYI25" s="43"/>
      <c r="GYJ25" s="43"/>
      <c r="GYK25" s="43"/>
      <c r="GYL25" s="43"/>
      <c r="GYM25" s="43"/>
      <c r="GYN25" s="43"/>
      <c r="GYO25" s="43"/>
      <c r="GYP25" s="43"/>
      <c r="GYQ25" s="43"/>
      <c r="GYR25" s="43"/>
      <c r="GYS25" s="43"/>
      <c r="GYT25" s="43"/>
      <c r="GYU25" s="43"/>
      <c r="GYV25" s="43"/>
      <c r="GYW25" s="43"/>
      <c r="GYX25" s="43"/>
      <c r="GYY25" s="43"/>
      <c r="GYZ25" s="43"/>
      <c r="GZA25" s="43"/>
      <c r="GZB25" s="43"/>
      <c r="GZC25" s="43"/>
      <c r="GZD25" s="43"/>
      <c r="GZE25" s="43"/>
      <c r="GZF25" s="43"/>
      <c r="GZG25" s="43"/>
      <c r="GZH25" s="43"/>
      <c r="GZI25" s="43"/>
      <c r="GZJ25" s="43"/>
      <c r="GZK25" s="43"/>
      <c r="GZL25" s="43"/>
      <c r="GZM25" s="43"/>
      <c r="GZN25" s="43"/>
      <c r="GZO25" s="43"/>
      <c r="GZP25" s="43"/>
      <c r="GZQ25" s="43"/>
      <c r="GZR25" s="43"/>
      <c r="GZS25" s="43"/>
      <c r="GZT25" s="43"/>
      <c r="GZU25" s="43"/>
      <c r="GZV25" s="43"/>
      <c r="GZW25" s="43"/>
      <c r="GZX25" s="43"/>
      <c r="GZY25" s="43"/>
      <c r="GZZ25" s="43"/>
      <c r="HAA25" s="43"/>
      <c r="HAB25" s="43"/>
      <c r="HAC25" s="43"/>
      <c r="HAD25" s="43"/>
      <c r="HAE25" s="43"/>
      <c r="HAF25" s="43"/>
      <c r="HAG25" s="43"/>
      <c r="HAH25" s="43"/>
      <c r="HAI25" s="43"/>
      <c r="HAJ25" s="43"/>
      <c r="HAK25" s="43"/>
      <c r="HAL25" s="43"/>
      <c r="HAM25" s="43"/>
      <c r="HAN25" s="43"/>
      <c r="HAO25" s="43"/>
      <c r="HAP25" s="43"/>
      <c r="HAQ25" s="43"/>
      <c r="HAR25" s="43"/>
      <c r="HAS25" s="43"/>
      <c r="HAT25" s="43"/>
      <c r="HAU25" s="43"/>
      <c r="HAV25" s="43"/>
      <c r="HAW25" s="43"/>
      <c r="HAX25" s="43"/>
      <c r="HAY25" s="43"/>
      <c r="HAZ25" s="43"/>
      <c r="HBA25" s="43"/>
      <c r="HBB25" s="43"/>
      <c r="HBC25" s="43"/>
      <c r="HBD25" s="43"/>
      <c r="HBE25" s="43"/>
      <c r="HBF25" s="43"/>
      <c r="HBG25" s="43"/>
      <c r="HBH25" s="43"/>
      <c r="HBI25" s="43"/>
      <c r="HBJ25" s="43"/>
      <c r="HBK25" s="43"/>
      <c r="HBL25" s="43"/>
      <c r="HBM25" s="43"/>
      <c r="HBN25" s="43"/>
      <c r="HBO25" s="43"/>
      <c r="HBP25" s="43"/>
      <c r="HBQ25" s="43"/>
      <c r="HBR25" s="43"/>
      <c r="HBS25" s="43"/>
      <c r="HBT25" s="43"/>
      <c r="HBU25" s="43"/>
      <c r="HBV25" s="43"/>
      <c r="HBW25" s="43"/>
      <c r="HBX25" s="43"/>
      <c r="HBY25" s="43"/>
      <c r="HBZ25" s="43"/>
      <c r="HCA25" s="43"/>
      <c r="HCB25" s="43"/>
      <c r="HCC25" s="43"/>
      <c r="HCD25" s="43"/>
      <c r="HCE25" s="43"/>
      <c r="HCF25" s="43"/>
      <c r="HCG25" s="43"/>
      <c r="HCH25" s="43"/>
      <c r="HCI25" s="43"/>
      <c r="HCJ25" s="43"/>
      <c r="HCK25" s="43"/>
      <c r="HCL25" s="43"/>
      <c r="HCM25" s="43"/>
      <c r="HCN25" s="43"/>
      <c r="HCO25" s="43"/>
      <c r="HCP25" s="43"/>
      <c r="HCQ25" s="43"/>
      <c r="HCR25" s="43"/>
      <c r="HCS25" s="43"/>
      <c r="HCT25" s="43"/>
      <c r="HCU25" s="43"/>
      <c r="HCV25" s="43"/>
      <c r="HCW25" s="43"/>
      <c r="HCX25" s="43"/>
      <c r="HCY25" s="43"/>
      <c r="HCZ25" s="43"/>
      <c r="HDA25" s="43"/>
      <c r="HDB25" s="43"/>
      <c r="HDC25" s="43"/>
      <c r="HDD25" s="43"/>
      <c r="HDE25" s="43"/>
      <c r="HDF25" s="43"/>
      <c r="HDG25" s="43"/>
      <c r="HDH25" s="43"/>
      <c r="HDI25" s="43"/>
      <c r="HDJ25" s="43"/>
      <c r="HDK25" s="43"/>
      <c r="HDL25" s="43"/>
      <c r="HDM25" s="43"/>
      <c r="HDN25" s="43"/>
      <c r="HDO25" s="43"/>
      <c r="HDP25" s="43"/>
      <c r="HDQ25" s="43"/>
      <c r="HDR25" s="43"/>
      <c r="HDS25" s="43"/>
      <c r="HDT25" s="43"/>
      <c r="HDU25" s="43"/>
      <c r="HDV25" s="43"/>
      <c r="HDW25" s="43"/>
      <c r="HDX25" s="43"/>
      <c r="HDY25" s="43"/>
      <c r="HDZ25" s="43"/>
      <c r="HEA25" s="43"/>
      <c r="HEB25" s="43"/>
      <c r="HEC25" s="43"/>
      <c r="HED25" s="43"/>
      <c r="HEE25" s="43"/>
      <c r="HEF25" s="43"/>
      <c r="HEG25" s="43"/>
      <c r="HEH25" s="43"/>
      <c r="HEI25" s="43"/>
      <c r="HEJ25" s="43"/>
      <c r="HEK25" s="43"/>
      <c r="HEL25" s="43"/>
      <c r="HEM25" s="43"/>
      <c r="HEN25" s="43"/>
      <c r="HEO25" s="43"/>
      <c r="HEP25" s="43"/>
      <c r="HEQ25" s="43"/>
      <c r="HER25" s="43"/>
      <c r="HES25" s="43"/>
      <c r="HET25" s="43"/>
      <c r="HEU25" s="43"/>
      <c r="HEV25" s="43"/>
      <c r="HEW25" s="43"/>
      <c r="HEX25" s="43"/>
      <c r="HEY25" s="43"/>
      <c r="HEZ25" s="43"/>
      <c r="HFA25" s="43"/>
      <c r="HFB25" s="43"/>
      <c r="HFC25" s="43"/>
      <c r="HFD25" s="43"/>
      <c r="HFE25" s="43"/>
      <c r="HFF25" s="43"/>
      <c r="HFG25" s="43"/>
      <c r="HFH25" s="43"/>
      <c r="HFI25" s="43"/>
      <c r="HFJ25" s="43"/>
      <c r="HFK25" s="43"/>
      <c r="HFL25" s="43"/>
      <c r="HFM25" s="43"/>
      <c r="HFN25" s="43"/>
      <c r="HFO25" s="43"/>
      <c r="HFP25" s="43"/>
      <c r="HFQ25" s="43"/>
      <c r="HFR25" s="43"/>
      <c r="HFS25" s="43"/>
      <c r="HFT25" s="43"/>
      <c r="HFU25" s="43"/>
      <c r="HFV25" s="43"/>
      <c r="HFW25" s="43"/>
      <c r="HFX25" s="43"/>
      <c r="HFY25" s="43"/>
      <c r="HFZ25" s="43"/>
      <c r="HGA25" s="43"/>
      <c r="HGB25" s="43"/>
      <c r="HGC25" s="43"/>
      <c r="HGD25" s="43"/>
      <c r="HGE25" s="43"/>
      <c r="HGF25" s="43"/>
      <c r="HGG25" s="43"/>
      <c r="HGH25" s="43"/>
      <c r="HGI25" s="43"/>
      <c r="HGJ25" s="43"/>
      <c r="HGK25" s="43"/>
      <c r="HGL25" s="43"/>
      <c r="HGM25" s="43"/>
      <c r="HGN25" s="43"/>
      <c r="HGO25" s="43"/>
      <c r="HGP25" s="43"/>
      <c r="HGQ25" s="43"/>
      <c r="HGR25" s="43"/>
      <c r="HGS25" s="43"/>
      <c r="HGT25" s="43"/>
      <c r="HGU25" s="43"/>
      <c r="HGV25" s="43"/>
      <c r="HGW25" s="43"/>
      <c r="HGX25" s="43"/>
      <c r="HGY25" s="43"/>
      <c r="HGZ25" s="43"/>
      <c r="HHA25" s="43"/>
      <c r="HHB25" s="43"/>
      <c r="HHC25" s="43"/>
      <c r="HHD25" s="43"/>
      <c r="HHE25" s="43"/>
      <c r="HHF25" s="43"/>
      <c r="HHG25" s="43"/>
      <c r="HHH25" s="43"/>
      <c r="HHI25" s="43"/>
      <c r="HHJ25" s="43"/>
      <c r="HHK25" s="43"/>
      <c r="HHL25" s="43"/>
      <c r="HHM25" s="43"/>
      <c r="HHN25" s="43"/>
      <c r="HHO25" s="43"/>
      <c r="HHP25" s="43"/>
      <c r="HHQ25" s="43"/>
      <c r="HHR25" s="43"/>
      <c r="HHS25" s="43"/>
      <c r="HHT25" s="43"/>
      <c r="HHU25" s="43"/>
      <c r="HHV25" s="43"/>
      <c r="HHW25" s="43"/>
      <c r="HHX25" s="43"/>
      <c r="HHY25" s="43"/>
      <c r="HHZ25" s="43"/>
      <c r="HIA25" s="43"/>
      <c r="HIB25" s="43"/>
      <c r="HIC25" s="43"/>
      <c r="HID25" s="43"/>
      <c r="HIE25" s="43"/>
      <c r="HIF25" s="43"/>
      <c r="HIG25" s="43"/>
      <c r="HIH25" s="43"/>
      <c r="HII25" s="43"/>
      <c r="HIJ25" s="43"/>
      <c r="HIK25" s="43"/>
      <c r="HIL25" s="43"/>
      <c r="HIM25" s="43"/>
      <c r="HIN25" s="43"/>
      <c r="HIO25" s="43"/>
      <c r="HIP25" s="43"/>
      <c r="HIQ25" s="43"/>
      <c r="HIR25" s="43"/>
      <c r="HIS25" s="43"/>
      <c r="HIT25" s="43"/>
      <c r="HIU25" s="43"/>
      <c r="HIV25" s="43"/>
      <c r="HIW25" s="43"/>
      <c r="HIX25" s="43"/>
      <c r="HIY25" s="43"/>
      <c r="HIZ25" s="43"/>
      <c r="HJA25" s="43"/>
      <c r="HJB25" s="43"/>
      <c r="HJC25" s="43"/>
      <c r="HJD25" s="43"/>
      <c r="HJE25" s="43"/>
      <c r="HJF25" s="43"/>
      <c r="HJG25" s="43"/>
      <c r="HJH25" s="43"/>
      <c r="HJI25" s="43"/>
      <c r="HJJ25" s="43"/>
      <c r="HJK25" s="43"/>
      <c r="HJL25" s="43"/>
      <c r="HJM25" s="43"/>
      <c r="HJN25" s="43"/>
      <c r="HJO25" s="43"/>
      <c r="HJP25" s="43"/>
      <c r="HJQ25" s="43"/>
      <c r="HJR25" s="43"/>
      <c r="HJS25" s="43"/>
      <c r="HJT25" s="43"/>
      <c r="HJU25" s="43"/>
      <c r="HJV25" s="43"/>
      <c r="HJW25" s="43"/>
      <c r="HJX25" s="43"/>
      <c r="HJY25" s="43"/>
      <c r="HJZ25" s="43"/>
      <c r="HKA25" s="43"/>
      <c r="HKB25" s="43"/>
      <c r="HKC25" s="43"/>
      <c r="HKD25" s="43"/>
      <c r="HKE25" s="43"/>
      <c r="HKF25" s="43"/>
      <c r="HKG25" s="43"/>
      <c r="HKH25" s="43"/>
      <c r="HKI25" s="43"/>
      <c r="HKJ25" s="43"/>
      <c r="HKK25" s="43"/>
      <c r="HKL25" s="43"/>
      <c r="HKM25" s="43"/>
      <c r="HKN25" s="43"/>
      <c r="HKO25" s="43"/>
      <c r="HKP25" s="43"/>
      <c r="HKQ25" s="43"/>
      <c r="HKR25" s="43"/>
      <c r="HKS25" s="43"/>
      <c r="HKT25" s="43"/>
      <c r="HKU25" s="43"/>
      <c r="HKV25" s="43"/>
      <c r="HKW25" s="43"/>
      <c r="HKX25" s="43"/>
      <c r="HKY25" s="43"/>
      <c r="HKZ25" s="43"/>
      <c r="HLA25" s="43"/>
      <c r="HLB25" s="43"/>
      <c r="HLC25" s="43"/>
      <c r="HLD25" s="43"/>
      <c r="HLE25" s="43"/>
      <c r="HLF25" s="43"/>
      <c r="HLG25" s="43"/>
      <c r="HLH25" s="43"/>
      <c r="HLI25" s="43"/>
      <c r="HLJ25" s="43"/>
      <c r="HLK25" s="43"/>
      <c r="HLL25" s="43"/>
      <c r="HLM25" s="43"/>
      <c r="HLN25" s="43"/>
      <c r="HLO25" s="43"/>
      <c r="HLP25" s="43"/>
      <c r="HLQ25" s="43"/>
      <c r="HLR25" s="43"/>
      <c r="HLS25" s="43"/>
      <c r="HLT25" s="43"/>
      <c r="HLU25" s="43"/>
      <c r="HLV25" s="43"/>
      <c r="HLW25" s="43"/>
      <c r="HLX25" s="43"/>
      <c r="HLY25" s="43"/>
      <c r="HLZ25" s="43"/>
      <c r="HMA25" s="43"/>
      <c r="HMB25" s="43"/>
      <c r="HMC25" s="43"/>
      <c r="HMD25" s="43"/>
      <c r="HME25" s="43"/>
      <c r="HMF25" s="43"/>
      <c r="HMG25" s="43"/>
      <c r="HMH25" s="43"/>
      <c r="HMI25" s="43"/>
      <c r="HMJ25" s="43"/>
      <c r="HMK25" s="43"/>
      <c r="HML25" s="43"/>
      <c r="HMM25" s="43"/>
      <c r="HMN25" s="43"/>
      <c r="HMO25" s="43"/>
      <c r="HMP25" s="43"/>
      <c r="HMQ25" s="43"/>
      <c r="HMR25" s="43"/>
      <c r="HMS25" s="43"/>
      <c r="HMT25" s="43"/>
      <c r="HMU25" s="43"/>
      <c r="HMV25" s="43"/>
      <c r="HMW25" s="43"/>
      <c r="HMX25" s="43"/>
      <c r="HMY25" s="43"/>
      <c r="HMZ25" s="43"/>
      <c r="HNA25" s="43"/>
      <c r="HNB25" s="43"/>
      <c r="HNC25" s="43"/>
      <c r="HND25" s="43"/>
      <c r="HNE25" s="43"/>
      <c r="HNF25" s="43"/>
      <c r="HNG25" s="43"/>
      <c r="HNH25" s="43"/>
      <c r="HNI25" s="43"/>
      <c r="HNJ25" s="43"/>
      <c r="HNK25" s="43"/>
      <c r="HNL25" s="43"/>
      <c r="HNM25" s="43"/>
      <c r="HNN25" s="43"/>
      <c r="HNO25" s="43"/>
      <c r="HNP25" s="43"/>
      <c r="HNQ25" s="43"/>
      <c r="HNR25" s="43"/>
      <c r="HNS25" s="43"/>
      <c r="HNT25" s="43"/>
      <c r="HNU25" s="43"/>
      <c r="HNV25" s="43"/>
      <c r="HNW25" s="43"/>
      <c r="HNX25" s="43"/>
      <c r="HNY25" s="43"/>
      <c r="HNZ25" s="43"/>
      <c r="HOA25" s="43"/>
      <c r="HOB25" s="43"/>
      <c r="HOC25" s="43"/>
      <c r="HOD25" s="43"/>
      <c r="HOE25" s="43"/>
      <c r="HOF25" s="43"/>
      <c r="HOG25" s="43"/>
      <c r="HOH25" s="43"/>
      <c r="HOI25" s="43"/>
      <c r="HOJ25" s="43"/>
      <c r="HOK25" s="43"/>
      <c r="HOL25" s="43"/>
      <c r="HOM25" s="43"/>
      <c r="HON25" s="43"/>
      <c r="HOO25" s="43"/>
      <c r="HOP25" s="43"/>
      <c r="HOQ25" s="43"/>
      <c r="HOR25" s="43"/>
      <c r="HOS25" s="43"/>
      <c r="HOT25" s="43"/>
      <c r="HOU25" s="43"/>
      <c r="HOV25" s="43"/>
      <c r="HOW25" s="43"/>
      <c r="HOX25" s="43"/>
      <c r="HOY25" s="43"/>
      <c r="HOZ25" s="43"/>
      <c r="HPA25" s="43"/>
      <c r="HPB25" s="43"/>
      <c r="HPC25" s="43"/>
      <c r="HPD25" s="43"/>
      <c r="HPE25" s="43"/>
      <c r="HPF25" s="43"/>
      <c r="HPG25" s="43"/>
      <c r="HPH25" s="43"/>
      <c r="HPI25" s="43"/>
      <c r="HPJ25" s="43"/>
      <c r="HPK25" s="43"/>
      <c r="HPL25" s="43"/>
      <c r="HPM25" s="43"/>
      <c r="HPN25" s="43"/>
      <c r="HPO25" s="43"/>
      <c r="HPP25" s="43"/>
      <c r="HPQ25" s="43"/>
      <c r="HPR25" s="43"/>
      <c r="HPS25" s="43"/>
      <c r="HPT25" s="43"/>
      <c r="HPU25" s="43"/>
      <c r="HPV25" s="43"/>
      <c r="HPW25" s="43"/>
      <c r="HPX25" s="43"/>
      <c r="HPY25" s="43"/>
      <c r="HPZ25" s="43"/>
      <c r="HQA25" s="43"/>
      <c r="HQB25" s="43"/>
      <c r="HQC25" s="43"/>
      <c r="HQD25" s="43"/>
      <c r="HQE25" s="43"/>
      <c r="HQF25" s="43"/>
      <c r="HQG25" s="43"/>
      <c r="HQH25" s="43"/>
      <c r="HQI25" s="43"/>
      <c r="HQJ25" s="43"/>
      <c r="HQK25" s="43"/>
      <c r="HQL25" s="43"/>
      <c r="HQM25" s="43"/>
      <c r="HQN25" s="43"/>
      <c r="HQO25" s="43"/>
      <c r="HQP25" s="43"/>
      <c r="HQQ25" s="43"/>
      <c r="HQR25" s="43"/>
      <c r="HQS25" s="43"/>
      <c r="HQT25" s="43"/>
      <c r="HQU25" s="43"/>
      <c r="HQV25" s="43"/>
      <c r="HQW25" s="43"/>
      <c r="HQX25" s="43"/>
      <c r="HQY25" s="43"/>
      <c r="HQZ25" s="43"/>
      <c r="HRA25" s="43"/>
      <c r="HRB25" s="43"/>
      <c r="HRC25" s="43"/>
      <c r="HRD25" s="43"/>
      <c r="HRE25" s="43"/>
      <c r="HRF25" s="43"/>
      <c r="HRG25" s="43"/>
      <c r="HRH25" s="43"/>
      <c r="HRI25" s="43"/>
      <c r="HRJ25" s="43"/>
      <c r="HRK25" s="43"/>
      <c r="HRL25" s="43"/>
      <c r="HRM25" s="43"/>
      <c r="HRN25" s="43"/>
      <c r="HRO25" s="43"/>
      <c r="HRP25" s="43"/>
      <c r="HRQ25" s="43"/>
      <c r="HRR25" s="43"/>
      <c r="HRS25" s="43"/>
      <c r="HRT25" s="43"/>
      <c r="HRU25" s="43"/>
      <c r="HRV25" s="43"/>
      <c r="HRW25" s="43"/>
      <c r="HRX25" s="43"/>
      <c r="HRY25" s="43"/>
      <c r="HRZ25" s="43"/>
      <c r="HSA25" s="43"/>
      <c r="HSB25" s="43"/>
      <c r="HSC25" s="43"/>
      <c r="HSD25" s="43"/>
      <c r="HSE25" s="43"/>
      <c r="HSF25" s="43"/>
      <c r="HSG25" s="43"/>
      <c r="HSH25" s="43"/>
      <c r="HSI25" s="43"/>
      <c r="HSJ25" s="43"/>
      <c r="HSK25" s="43"/>
      <c r="HSL25" s="43"/>
      <c r="HSM25" s="43"/>
      <c r="HSN25" s="43"/>
      <c r="HSO25" s="43"/>
      <c r="HSP25" s="43"/>
      <c r="HSQ25" s="43"/>
      <c r="HSR25" s="43"/>
      <c r="HSS25" s="43"/>
      <c r="HST25" s="43"/>
      <c r="HSU25" s="43"/>
      <c r="HSV25" s="43"/>
      <c r="HSW25" s="43"/>
      <c r="HSX25" s="43"/>
      <c r="HSY25" s="43"/>
      <c r="HSZ25" s="43"/>
      <c r="HTA25" s="43"/>
      <c r="HTB25" s="43"/>
      <c r="HTC25" s="43"/>
      <c r="HTD25" s="43"/>
      <c r="HTE25" s="43"/>
      <c r="HTF25" s="43"/>
      <c r="HTG25" s="43"/>
      <c r="HTH25" s="43"/>
      <c r="HTI25" s="43"/>
      <c r="HTJ25" s="43"/>
      <c r="HTK25" s="43"/>
      <c r="HTL25" s="43"/>
      <c r="HTM25" s="43"/>
      <c r="HTN25" s="43"/>
      <c r="HTO25" s="43"/>
      <c r="HTP25" s="43"/>
      <c r="HTQ25" s="43"/>
      <c r="HTR25" s="43"/>
      <c r="HTS25" s="43"/>
      <c r="HTT25" s="43"/>
      <c r="HTU25" s="43"/>
      <c r="HTV25" s="43"/>
      <c r="HTW25" s="43"/>
      <c r="HTX25" s="43"/>
      <c r="HTY25" s="43"/>
      <c r="HTZ25" s="43"/>
      <c r="HUA25" s="43"/>
      <c r="HUB25" s="43"/>
      <c r="HUC25" s="43"/>
      <c r="HUD25" s="43"/>
      <c r="HUE25" s="43"/>
      <c r="HUF25" s="43"/>
      <c r="HUG25" s="43"/>
      <c r="HUH25" s="43"/>
      <c r="HUI25" s="43"/>
      <c r="HUJ25" s="43"/>
      <c r="HUK25" s="43"/>
      <c r="HUL25" s="43"/>
      <c r="HUM25" s="43"/>
      <c r="HUN25" s="43"/>
      <c r="HUO25" s="43"/>
      <c r="HUP25" s="43"/>
      <c r="HUQ25" s="43"/>
      <c r="HUR25" s="43"/>
      <c r="HUS25" s="43"/>
      <c r="HUT25" s="43"/>
      <c r="HUU25" s="43"/>
      <c r="HUV25" s="43"/>
      <c r="HUW25" s="43"/>
      <c r="HUX25" s="43"/>
      <c r="HUY25" s="43"/>
      <c r="HUZ25" s="43"/>
      <c r="HVA25" s="43"/>
      <c r="HVB25" s="43"/>
      <c r="HVC25" s="43"/>
      <c r="HVD25" s="43"/>
      <c r="HVE25" s="43"/>
      <c r="HVF25" s="43"/>
      <c r="HVG25" s="43"/>
      <c r="HVH25" s="43"/>
      <c r="HVI25" s="43"/>
      <c r="HVJ25" s="43"/>
      <c r="HVK25" s="43"/>
      <c r="HVL25" s="43"/>
      <c r="HVM25" s="43"/>
      <c r="HVN25" s="43"/>
      <c r="HVO25" s="43"/>
      <c r="HVP25" s="43"/>
      <c r="HVQ25" s="43"/>
      <c r="HVR25" s="43"/>
      <c r="HVS25" s="43"/>
      <c r="HVT25" s="43"/>
      <c r="HVU25" s="43"/>
      <c r="HVV25" s="43"/>
      <c r="HVW25" s="43"/>
      <c r="HVX25" s="43"/>
      <c r="HVY25" s="43"/>
      <c r="HVZ25" s="43"/>
      <c r="HWA25" s="43"/>
      <c r="HWB25" s="43"/>
      <c r="HWC25" s="43"/>
      <c r="HWD25" s="43"/>
      <c r="HWE25" s="43"/>
      <c r="HWF25" s="43"/>
      <c r="HWG25" s="43"/>
      <c r="HWH25" s="43"/>
      <c r="HWI25" s="43"/>
      <c r="HWJ25" s="43"/>
      <c r="HWK25" s="43"/>
      <c r="HWL25" s="43"/>
      <c r="HWM25" s="43"/>
      <c r="HWN25" s="43"/>
      <c r="HWO25" s="43"/>
      <c r="HWP25" s="43"/>
      <c r="HWQ25" s="43"/>
      <c r="HWR25" s="43"/>
      <c r="HWS25" s="43"/>
      <c r="HWT25" s="43"/>
      <c r="HWU25" s="43"/>
      <c r="HWV25" s="43"/>
      <c r="HWW25" s="43"/>
      <c r="HWX25" s="43"/>
      <c r="HWY25" s="43"/>
      <c r="HWZ25" s="43"/>
      <c r="HXA25" s="43"/>
      <c r="HXB25" s="43"/>
      <c r="HXC25" s="43"/>
      <c r="HXD25" s="43"/>
      <c r="HXE25" s="43"/>
      <c r="HXF25" s="43"/>
      <c r="HXG25" s="43"/>
      <c r="HXH25" s="43"/>
      <c r="HXI25" s="43"/>
      <c r="HXJ25" s="43"/>
      <c r="HXK25" s="43"/>
      <c r="HXL25" s="43"/>
      <c r="HXM25" s="43"/>
      <c r="HXN25" s="43"/>
      <c r="HXO25" s="43"/>
      <c r="HXP25" s="43"/>
      <c r="HXQ25" s="43"/>
      <c r="HXR25" s="43"/>
      <c r="HXS25" s="43"/>
      <c r="HXT25" s="43"/>
      <c r="HXU25" s="43"/>
      <c r="HXV25" s="43"/>
      <c r="HXW25" s="43"/>
      <c r="HXX25" s="43"/>
      <c r="HXY25" s="43"/>
      <c r="HXZ25" s="43"/>
      <c r="HYA25" s="43"/>
      <c r="HYB25" s="43"/>
      <c r="HYC25" s="43"/>
      <c r="HYD25" s="43"/>
      <c r="HYE25" s="43"/>
      <c r="HYF25" s="43"/>
      <c r="HYG25" s="43"/>
      <c r="HYH25" s="43"/>
      <c r="HYI25" s="43"/>
      <c r="HYJ25" s="43"/>
      <c r="HYK25" s="43"/>
      <c r="HYL25" s="43"/>
      <c r="HYM25" s="43"/>
      <c r="HYN25" s="43"/>
      <c r="HYO25" s="43"/>
      <c r="HYP25" s="43"/>
      <c r="HYQ25" s="43"/>
      <c r="HYR25" s="43"/>
      <c r="HYS25" s="43"/>
      <c r="HYT25" s="43"/>
      <c r="HYU25" s="43"/>
      <c r="HYV25" s="43"/>
      <c r="HYW25" s="43"/>
      <c r="HYX25" s="43"/>
      <c r="HYY25" s="43"/>
      <c r="HYZ25" s="43"/>
      <c r="HZA25" s="43"/>
      <c r="HZB25" s="43"/>
      <c r="HZC25" s="43"/>
      <c r="HZD25" s="43"/>
      <c r="HZE25" s="43"/>
      <c r="HZF25" s="43"/>
      <c r="HZG25" s="43"/>
      <c r="HZH25" s="43"/>
      <c r="HZI25" s="43"/>
      <c r="HZJ25" s="43"/>
      <c r="HZK25" s="43"/>
      <c r="HZL25" s="43"/>
      <c r="HZM25" s="43"/>
      <c r="HZN25" s="43"/>
      <c r="HZO25" s="43"/>
      <c r="HZP25" s="43"/>
      <c r="HZQ25" s="43"/>
      <c r="HZR25" s="43"/>
      <c r="HZS25" s="43"/>
      <c r="HZT25" s="43"/>
      <c r="HZU25" s="43"/>
      <c r="HZV25" s="43"/>
      <c r="HZW25" s="43"/>
      <c r="HZX25" s="43"/>
      <c r="HZY25" s="43"/>
      <c r="HZZ25" s="43"/>
      <c r="IAA25" s="43"/>
      <c r="IAB25" s="43"/>
      <c r="IAC25" s="43"/>
      <c r="IAD25" s="43"/>
      <c r="IAE25" s="43"/>
      <c r="IAF25" s="43"/>
      <c r="IAG25" s="43"/>
      <c r="IAH25" s="43"/>
      <c r="IAI25" s="43"/>
      <c r="IAJ25" s="43"/>
      <c r="IAK25" s="43"/>
      <c r="IAL25" s="43"/>
      <c r="IAM25" s="43"/>
      <c r="IAN25" s="43"/>
      <c r="IAO25" s="43"/>
      <c r="IAP25" s="43"/>
      <c r="IAQ25" s="43"/>
      <c r="IAR25" s="43"/>
      <c r="IAS25" s="43"/>
      <c r="IAT25" s="43"/>
      <c r="IAU25" s="43"/>
      <c r="IAV25" s="43"/>
      <c r="IAW25" s="43"/>
      <c r="IAX25" s="43"/>
      <c r="IAY25" s="43"/>
      <c r="IAZ25" s="43"/>
      <c r="IBA25" s="43"/>
      <c r="IBB25" s="43"/>
      <c r="IBC25" s="43"/>
      <c r="IBD25" s="43"/>
      <c r="IBE25" s="43"/>
      <c r="IBF25" s="43"/>
      <c r="IBG25" s="43"/>
      <c r="IBH25" s="43"/>
      <c r="IBI25" s="43"/>
      <c r="IBJ25" s="43"/>
      <c r="IBK25" s="43"/>
      <c r="IBL25" s="43"/>
      <c r="IBM25" s="43"/>
      <c r="IBN25" s="43"/>
      <c r="IBO25" s="43"/>
      <c r="IBP25" s="43"/>
      <c r="IBQ25" s="43"/>
      <c r="IBR25" s="43"/>
      <c r="IBS25" s="43"/>
      <c r="IBT25" s="43"/>
      <c r="IBU25" s="43"/>
      <c r="IBV25" s="43"/>
      <c r="IBW25" s="43"/>
      <c r="IBX25" s="43"/>
      <c r="IBY25" s="43"/>
      <c r="IBZ25" s="43"/>
      <c r="ICA25" s="43"/>
      <c r="ICB25" s="43"/>
      <c r="ICC25" s="43"/>
      <c r="ICD25" s="43"/>
      <c r="ICE25" s="43"/>
      <c r="ICF25" s="43"/>
      <c r="ICG25" s="43"/>
      <c r="ICH25" s="43"/>
      <c r="ICI25" s="43"/>
      <c r="ICJ25" s="43"/>
      <c r="ICK25" s="43"/>
      <c r="ICL25" s="43"/>
      <c r="ICM25" s="43"/>
      <c r="ICN25" s="43"/>
      <c r="ICO25" s="43"/>
      <c r="ICP25" s="43"/>
      <c r="ICQ25" s="43"/>
      <c r="ICR25" s="43"/>
      <c r="ICS25" s="43"/>
      <c r="ICT25" s="43"/>
      <c r="ICU25" s="43"/>
      <c r="ICV25" s="43"/>
      <c r="ICW25" s="43"/>
      <c r="ICX25" s="43"/>
      <c r="ICY25" s="43"/>
      <c r="ICZ25" s="43"/>
      <c r="IDA25" s="43"/>
      <c r="IDB25" s="43"/>
      <c r="IDC25" s="43"/>
      <c r="IDD25" s="43"/>
      <c r="IDE25" s="43"/>
      <c r="IDF25" s="43"/>
      <c r="IDG25" s="43"/>
      <c r="IDH25" s="43"/>
      <c r="IDI25" s="43"/>
      <c r="IDJ25" s="43"/>
      <c r="IDK25" s="43"/>
      <c r="IDL25" s="43"/>
      <c r="IDM25" s="43"/>
      <c r="IDN25" s="43"/>
      <c r="IDO25" s="43"/>
      <c r="IDP25" s="43"/>
      <c r="IDQ25" s="43"/>
      <c r="IDR25" s="43"/>
      <c r="IDS25" s="43"/>
      <c r="IDT25" s="43"/>
      <c r="IDU25" s="43"/>
      <c r="IDV25" s="43"/>
      <c r="IDW25" s="43"/>
      <c r="IDX25" s="43"/>
      <c r="IDY25" s="43"/>
      <c r="IDZ25" s="43"/>
      <c r="IEA25" s="43"/>
      <c r="IEB25" s="43"/>
      <c r="IEC25" s="43"/>
      <c r="IED25" s="43"/>
      <c r="IEE25" s="43"/>
      <c r="IEF25" s="43"/>
      <c r="IEG25" s="43"/>
      <c r="IEH25" s="43"/>
      <c r="IEI25" s="43"/>
      <c r="IEJ25" s="43"/>
      <c r="IEK25" s="43"/>
      <c r="IEL25" s="43"/>
      <c r="IEM25" s="43"/>
      <c r="IEN25" s="43"/>
      <c r="IEO25" s="43"/>
      <c r="IEP25" s="43"/>
      <c r="IEQ25" s="43"/>
      <c r="IER25" s="43"/>
      <c r="IES25" s="43"/>
      <c r="IET25" s="43"/>
      <c r="IEU25" s="43"/>
      <c r="IEV25" s="43"/>
      <c r="IEW25" s="43"/>
      <c r="IEX25" s="43"/>
      <c r="IEY25" s="43"/>
      <c r="IEZ25" s="43"/>
      <c r="IFA25" s="43"/>
      <c r="IFB25" s="43"/>
      <c r="IFC25" s="43"/>
      <c r="IFD25" s="43"/>
      <c r="IFE25" s="43"/>
      <c r="IFF25" s="43"/>
      <c r="IFG25" s="43"/>
      <c r="IFH25" s="43"/>
      <c r="IFI25" s="43"/>
      <c r="IFJ25" s="43"/>
      <c r="IFK25" s="43"/>
      <c r="IFL25" s="43"/>
      <c r="IFM25" s="43"/>
      <c r="IFN25" s="43"/>
      <c r="IFO25" s="43"/>
      <c r="IFP25" s="43"/>
      <c r="IFQ25" s="43"/>
      <c r="IFR25" s="43"/>
      <c r="IFS25" s="43"/>
      <c r="IFT25" s="43"/>
      <c r="IFU25" s="43"/>
      <c r="IFV25" s="43"/>
      <c r="IFW25" s="43"/>
      <c r="IFX25" s="43"/>
      <c r="IFY25" s="43"/>
      <c r="IFZ25" s="43"/>
      <c r="IGA25" s="43"/>
      <c r="IGB25" s="43"/>
      <c r="IGC25" s="43"/>
      <c r="IGD25" s="43"/>
      <c r="IGE25" s="43"/>
      <c r="IGF25" s="43"/>
      <c r="IGG25" s="43"/>
      <c r="IGH25" s="43"/>
      <c r="IGI25" s="43"/>
      <c r="IGJ25" s="43"/>
      <c r="IGK25" s="43"/>
      <c r="IGL25" s="43"/>
      <c r="IGM25" s="43"/>
      <c r="IGN25" s="43"/>
      <c r="IGO25" s="43"/>
      <c r="IGP25" s="43"/>
      <c r="IGQ25" s="43"/>
      <c r="IGR25" s="43"/>
      <c r="IGS25" s="43"/>
      <c r="IGT25" s="43"/>
      <c r="IGU25" s="43"/>
      <c r="IGV25" s="43"/>
      <c r="IGW25" s="43"/>
      <c r="IGX25" s="43"/>
      <c r="IGY25" s="43"/>
      <c r="IGZ25" s="43"/>
      <c r="IHA25" s="43"/>
      <c r="IHB25" s="43"/>
      <c r="IHC25" s="43"/>
      <c r="IHD25" s="43"/>
      <c r="IHE25" s="43"/>
      <c r="IHF25" s="43"/>
      <c r="IHG25" s="43"/>
      <c r="IHH25" s="43"/>
      <c r="IHI25" s="43"/>
      <c r="IHJ25" s="43"/>
      <c r="IHK25" s="43"/>
      <c r="IHL25" s="43"/>
      <c r="IHM25" s="43"/>
      <c r="IHN25" s="43"/>
      <c r="IHO25" s="43"/>
      <c r="IHP25" s="43"/>
      <c r="IHQ25" s="43"/>
      <c r="IHR25" s="43"/>
      <c r="IHS25" s="43"/>
      <c r="IHT25" s="43"/>
      <c r="IHU25" s="43"/>
      <c r="IHV25" s="43"/>
      <c r="IHW25" s="43"/>
      <c r="IHX25" s="43"/>
      <c r="IHY25" s="43"/>
      <c r="IHZ25" s="43"/>
      <c r="IIA25" s="43"/>
      <c r="IIB25" s="43"/>
      <c r="IIC25" s="43"/>
      <c r="IID25" s="43"/>
      <c r="IIE25" s="43"/>
      <c r="IIF25" s="43"/>
      <c r="IIG25" s="43"/>
      <c r="IIH25" s="43"/>
      <c r="III25" s="43"/>
      <c r="IIJ25" s="43"/>
      <c r="IIK25" s="43"/>
      <c r="IIL25" s="43"/>
      <c r="IIM25" s="43"/>
      <c r="IIN25" s="43"/>
      <c r="IIO25" s="43"/>
      <c r="IIP25" s="43"/>
      <c r="IIQ25" s="43"/>
      <c r="IIR25" s="43"/>
      <c r="IIS25" s="43"/>
      <c r="IIT25" s="43"/>
      <c r="IIU25" s="43"/>
      <c r="IIV25" s="43"/>
      <c r="IIW25" s="43"/>
      <c r="IIX25" s="43"/>
      <c r="IIY25" s="43"/>
      <c r="IIZ25" s="43"/>
      <c r="IJA25" s="43"/>
      <c r="IJB25" s="43"/>
      <c r="IJC25" s="43"/>
      <c r="IJD25" s="43"/>
      <c r="IJE25" s="43"/>
      <c r="IJF25" s="43"/>
      <c r="IJG25" s="43"/>
      <c r="IJH25" s="43"/>
      <c r="IJI25" s="43"/>
      <c r="IJJ25" s="43"/>
      <c r="IJK25" s="43"/>
      <c r="IJL25" s="43"/>
      <c r="IJM25" s="43"/>
      <c r="IJN25" s="43"/>
      <c r="IJO25" s="43"/>
      <c r="IJP25" s="43"/>
      <c r="IJQ25" s="43"/>
      <c r="IJR25" s="43"/>
      <c r="IJS25" s="43"/>
      <c r="IJT25" s="43"/>
      <c r="IJU25" s="43"/>
      <c r="IJV25" s="43"/>
      <c r="IJW25" s="43"/>
      <c r="IJX25" s="43"/>
      <c r="IJY25" s="43"/>
      <c r="IJZ25" s="43"/>
      <c r="IKA25" s="43"/>
      <c r="IKB25" s="43"/>
      <c r="IKC25" s="43"/>
      <c r="IKD25" s="43"/>
      <c r="IKE25" s="43"/>
      <c r="IKF25" s="43"/>
      <c r="IKG25" s="43"/>
      <c r="IKH25" s="43"/>
      <c r="IKI25" s="43"/>
      <c r="IKJ25" s="43"/>
      <c r="IKK25" s="43"/>
      <c r="IKL25" s="43"/>
      <c r="IKM25" s="43"/>
      <c r="IKN25" s="43"/>
      <c r="IKO25" s="43"/>
      <c r="IKP25" s="43"/>
      <c r="IKQ25" s="43"/>
      <c r="IKR25" s="43"/>
      <c r="IKS25" s="43"/>
      <c r="IKT25" s="43"/>
      <c r="IKU25" s="43"/>
      <c r="IKV25" s="43"/>
      <c r="IKW25" s="43"/>
      <c r="IKX25" s="43"/>
      <c r="IKY25" s="43"/>
      <c r="IKZ25" s="43"/>
      <c r="ILA25" s="43"/>
      <c r="ILB25" s="43"/>
      <c r="ILC25" s="43"/>
      <c r="ILD25" s="43"/>
      <c r="ILE25" s="43"/>
      <c r="ILF25" s="43"/>
      <c r="ILG25" s="43"/>
      <c r="ILH25" s="43"/>
      <c r="ILI25" s="43"/>
      <c r="ILJ25" s="43"/>
      <c r="ILK25" s="43"/>
      <c r="ILL25" s="43"/>
      <c r="ILM25" s="43"/>
      <c r="ILN25" s="43"/>
      <c r="ILO25" s="43"/>
      <c r="ILP25" s="43"/>
      <c r="ILQ25" s="43"/>
      <c r="ILR25" s="43"/>
      <c r="ILS25" s="43"/>
      <c r="ILT25" s="43"/>
      <c r="ILU25" s="43"/>
      <c r="ILV25" s="43"/>
      <c r="ILW25" s="43"/>
      <c r="ILX25" s="43"/>
      <c r="ILY25" s="43"/>
      <c r="ILZ25" s="43"/>
      <c r="IMA25" s="43"/>
      <c r="IMB25" s="43"/>
      <c r="IMC25" s="43"/>
      <c r="IMD25" s="43"/>
      <c r="IME25" s="43"/>
      <c r="IMF25" s="43"/>
      <c r="IMG25" s="43"/>
      <c r="IMH25" s="43"/>
      <c r="IMI25" s="43"/>
      <c r="IMJ25" s="43"/>
      <c r="IMK25" s="43"/>
      <c r="IML25" s="43"/>
      <c r="IMM25" s="43"/>
      <c r="IMN25" s="43"/>
      <c r="IMO25" s="43"/>
      <c r="IMP25" s="43"/>
      <c r="IMQ25" s="43"/>
      <c r="IMR25" s="43"/>
      <c r="IMS25" s="43"/>
      <c r="IMT25" s="43"/>
      <c r="IMU25" s="43"/>
      <c r="IMV25" s="43"/>
      <c r="IMW25" s="43"/>
      <c r="IMX25" s="43"/>
      <c r="IMY25" s="43"/>
      <c r="IMZ25" s="43"/>
      <c r="INA25" s="43"/>
      <c r="INB25" s="43"/>
      <c r="INC25" s="43"/>
      <c r="IND25" s="43"/>
      <c r="INE25" s="43"/>
      <c r="INF25" s="43"/>
      <c r="ING25" s="43"/>
      <c r="INH25" s="43"/>
      <c r="INI25" s="43"/>
      <c r="INJ25" s="43"/>
      <c r="INK25" s="43"/>
      <c r="INL25" s="43"/>
      <c r="INM25" s="43"/>
      <c r="INN25" s="43"/>
      <c r="INO25" s="43"/>
      <c r="INP25" s="43"/>
      <c r="INQ25" s="43"/>
      <c r="INR25" s="43"/>
      <c r="INS25" s="43"/>
      <c r="INT25" s="43"/>
      <c r="INU25" s="43"/>
      <c r="INV25" s="43"/>
      <c r="INW25" s="43"/>
      <c r="INX25" s="43"/>
      <c r="INY25" s="43"/>
      <c r="INZ25" s="43"/>
      <c r="IOA25" s="43"/>
      <c r="IOB25" s="43"/>
      <c r="IOC25" s="43"/>
      <c r="IOD25" s="43"/>
      <c r="IOE25" s="43"/>
      <c r="IOF25" s="43"/>
      <c r="IOG25" s="43"/>
      <c r="IOH25" s="43"/>
      <c r="IOI25" s="43"/>
      <c r="IOJ25" s="43"/>
      <c r="IOK25" s="43"/>
      <c r="IOL25" s="43"/>
      <c r="IOM25" s="43"/>
      <c r="ION25" s="43"/>
      <c r="IOO25" s="43"/>
      <c r="IOP25" s="43"/>
      <c r="IOQ25" s="43"/>
      <c r="IOR25" s="43"/>
      <c r="IOS25" s="43"/>
      <c r="IOT25" s="43"/>
      <c r="IOU25" s="43"/>
      <c r="IOV25" s="43"/>
      <c r="IOW25" s="43"/>
      <c r="IOX25" s="43"/>
      <c r="IOY25" s="43"/>
      <c r="IOZ25" s="43"/>
      <c r="IPA25" s="43"/>
      <c r="IPB25" s="43"/>
      <c r="IPC25" s="43"/>
      <c r="IPD25" s="43"/>
      <c r="IPE25" s="43"/>
      <c r="IPF25" s="43"/>
      <c r="IPG25" s="43"/>
      <c r="IPH25" s="43"/>
      <c r="IPI25" s="43"/>
      <c r="IPJ25" s="43"/>
      <c r="IPK25" s="43"/>
      <c r="IPL25" s="43"/>
      <c r="IPM25" s="43"/>
      <c r="IPN25" s="43"/>
      <c r="IPO25" s="43"/>
      <c r="IPP25" s="43"/>
      <c r="IPQ25" s="43"/>
      <c r="IPR25" s="43"/>
      <c r="IPS25" s="43"/>
      <c r="IPT25" s="43"/>
      <c r="IPU25" s="43"/>
      <c r="IPV25" s="43"/>
      <c r="IPW25" s="43"/>
      <c r="IPX25" s="43"/>
      <c r="IPY25" s="43"/>
      <c r="IPZ25" s="43"/>
      <c r="IQA25" s="43"/>
      <c r="IQB25" s="43"/>
      <c r="IQC25" s="43"/>
      <c r="IQD25" s="43"/>
      <c r="IQE25" s="43"/>
      <c r="IQF25" s="43"/>
      <c r="IQG25" s="43"/>
      <c r="IQH25" s="43"/>
      <c r="IQI25" s="43"/>
      <c r="IQJ25" s="43"/>
      <c r="IQK25" s="43"/>
      <c r="IQL25" s="43"/>
      <c r="IQM25" s="43"/>
      <c r="IQN25" s="43"/>
      <c r="IQO25" s="43"/>
      <c r="IQP25" s="43"/>
      <c r="IQQ25" s="43"/>
      <c r="IQR25" s="43"/>
      <c r="IQS25" s="43"/>
      <c r="IQT25" s="43"/>
      <c r="IQU25" s="43"/>
      <c r="IQV25" s="43"/>
      <c r="IQW25" s="43"/>
      <c r="IQX25" s="43"/>
      <c r="IQY25" s="43"/>
      <c r="IQZ25" s="43"/>
      <c r="IRA25" s="43"/>
      <c r="IRB25" s="43"/>
      <c r="IRC25" s="43"/>
      <c r="IRD25" s="43"/>
      <c r="IRE25" s="43"/>
      <c r="IRF25" s="43"/>
      <c r="IRG25" s="43"/>
      <c r="IRH25" s="43"/>
      <c r="IRI25" s="43"/>
      <c r="IRJ25" s="43"/>
      <c r="IRK25" s="43"/>
      <c r="IRL25" s="43"/>
      <c r="IRM25" s="43"/>
      <c r="IRN25" s="43"/>
      <c r="IRO25" s="43"/>
      <c r="IRP25" s="43"/>
      <c r="IRQ25" s="43"/>
      <c r="IRR25" s="43"/>
      <c r="IRS25" s="43"/>
      <c r="IRT25" s="43"/>
      <c r="IRU25" s="43"/>
      <c r="IRV25" s="43"/>
      <c r="IRW25" s="43"/>
      <c r="IRX25" s="43"/>
      <c r="IRY25" s="43"/>
      <c r="IRZ25" s="43"/>
      <c r="ISA25" s="43"/>
      <c r="ISB25" s="43"/>
      <c r="ISC25" s="43"/>
      <c r="ISD25" s="43"/>
      <c r="ISE25" s="43"/>
      <c r="ISF25" s="43"/>
      <c r="ISG25" s="43"/>
      <c r="ISH25" s="43"/>
      <c r="ISI25" s="43"/>
      <c r="ISJ25" s="43"/>
      <c r="ISK25" s="43"/>
      <c r="ISL25" s="43"/>
      <c r="ISM25" s="43"/>
      <c r="ISN25" s="43"/>
      <c r="ISO25" s="43"/>
      <c r="ISP25" s="43"/>
      <c r="ISQ25" s="43"/>
      <c r="ISR25" s="43"/>
      <c r="ISS25" s="43"/>
      <c r="IST25" s="43"/>
      <c r="ISU25" s="43"/>
      <c r="ISV25" s="43"/>
      <c r="ISW25" s="43"/>
      <c r="ISX25" s="43"/>
      <c r="ISY25" s="43"/>
      <c r="ISZ25" s="43"/>
      <c r="ITA25" s="43"/>
      <c r="ITB25" s="43"/>
      <c r="ITC25" s="43"/>
      <c r="ITD25" s="43"/>
      <c r="ITE25" s="43"/>
      <c r="ITF25" s="43"/>
      <c r="ITG25" s="43"/>
      <c r="ITH25" s="43"/>
      <c r="ITI25" s="43"/>
      <c r="ITJ25" s="43"/>
      <c r="ITK25" s="43"/>
      <c r="ITL25" s="43"/>
      <c r="ITM25" s="43"/>
      <c r="ITN25" s="43"/>
      <c r="ITO25" s="43"/>
      <c r="ITP25" s="43"/>
      <c r="ITQ25" s="43"/>
      <c r="ITR25" s="43"/>
      <c r="ITS25" s="43"/>
      <c r="ITT25" s="43"/>
      <c r="ITU25" s="43"/>
      <c r="ITV25" s="43"/>
      <c r="ITW25" s="43"/>
      <c r="ITX25" s="43"/>
      <c r="ITY25" s="43"/>
      <c r="ITZ25" s="43"/>
      <c r="IUA25" s="43"/>
      <c r="IUB25" s="43"/>
      <c r="IUC25" s="43"/>
      <c r="IUD25" s="43"/>
      <c r="IUE25" s="43"/>
      <c r="IUF25" s="43"/>
      <c r="IUG25" s="43"/>
      <c r="IUH25" s="43"/>
      <c r="IUI25" s="43"/>
      <c r="IUJ25" s="43"/>
      <c r="IUK25" s="43"/>
      <c r="IUL25" s="43"/>
      <c r="IUM25" s="43"/>
      <c r="IUN25" s="43"/>
      <c r="IUO25" s="43"/>
      <c r="IUP25" s="43"/>
      <c r="IUQ25" s="43"/>
      <c r="IUR25" s="43"/>
      <c r="IUS25" s="43"/>
      <c r="IUT25" s="43"/>
      <c r="IUU25" s="43"/>
      <c r="IUV25" s="43"/>
      <c r="IUW25" s="43"/>
      <c r="IUX25" s="43"/>
      <c r="IUY25" s="43"/>
      <c r="IUZ25" s="43"/>
      <c r="IVA25" s="43"/>
      <c r="IVB25" s="43"/>
      <c r="IVC25" s="43"/>
      <c r="IVD25" s="43"/>
      <c r="IVE25" s="43"/>
      <c r="IVF25" s="43"/>
      <c r="IVG25" s="43"/>
      <c r="IVH25" s="43"/>
      <c r="IVI25" s="43"/>
      <c r="IVJ25" s="43"/>
      <c r="IVK25" s="43"/>
      <c r="IVL25" s="43"/>
      <c r="IVM25" s="43"/>
      <c r="IVN25" s="43"/>
      <c r="IVO25" s="43"/>
      <c r="IVP25" s="43"/>
      <c r="IVQ25" s="43"/>
      <c r="IVR25" s="43"/>
      <c r="IVS25" s="43"/>
      <c r="IVT25" s="43"/>
      <c r="IVU25" s="43"/>
      <c r="IVV25" s="43"/>
      <c r="IVW25" s="43"/>
      <c r="IVX25" s="43"/>
      <c r="IVY25" s="43"/>
      <c r="IVZ25" s="43"/>
      <c r="IWA25" s="43"/>
      <c r="IWB25" s="43"/>
      <c r="IWC25" s="43"/>
      <c r="IWD25" s="43"/>
      <c r="IWE25" s="43"/>
      <c r="IWF25" s="43"/>
      <c r="IWG25" s="43"/>
      <c r="IWH25" s="43"/>
      <c r="IWI25" s="43"/>
      <c r="IWJ25" s="43"/>
      <c r="IWK25" s="43"/>
      <c r="IWL25" s="43"/>
      <c r="IWM25" s="43"/>
      <c r="IWN25" s="43"/>
      <c r="IWO25" s="43"/>
      <c r="IWP25" s="43"/>
      <c r="IWQ25" s="43"/>
      <c r="IWR25" s="43"/>
      <c r="IWS25" s="43"/>
      <c r="IWT25" s="43"/>
      <c r="IWU25" s="43"/>
      <c r="IWV25" s="43"/>
      <c r="IWW25" s="43"/>
      <c r="IWX25" s="43"/>
      <c r="IWY25" s="43"/>
      <c r="IWZ25" s="43"/>
      <c r="IXA25" s="43"/>
      <c r="IXB25" s="43"/>
      <c r="IXC25" s="43"/>
      <c r="IXD25" s="43"/>
      <c r="IXE25" s="43"/>
      <c r="IXF25" s="43"/>
      <c r="IXG25" s="43"/>
      <c r="IXH25" s="43"/>
      <c r="IXI25" s="43"/>
      <c r="IXJ25" s="43"/>
      <c r="IXK25" s="43"/>
      <c r="IXL25" s="43"/>
      <c r="IXM25" s="43"/>
      <c r="IXN25" s="43"/>
      <c r="IXO25" s="43"/>
      <c r="IXP25" s="43"/>
      <c r="IXQ25" s="43"/>
      <c r="IXR25" s="43"/>
      <c r="IXS25" s="43"/>
      <c r="IXT25" s="43"/>
      <c r="IXU25" s="43"/>
      <c r="IXV25" s="43"/>
      <c r="IXW25" s="43"/>
      <c r="IXX25" s="43"/>
      <c r="IXY25" s="43"/>
      <c r="IXZ25" s="43"/>
      <c r="IYA25" s="43"/>
      <c r="IYB25" s="43"/>
      <c r="IYC25" s="43"/>
      <c r="IYD25" s="43"/>
      <c r="IYE25" s="43"/>
      <c r="IYF25" s="43"/>
      <c r="IYG25" s="43"/>
      <c r="IYH25" s="43"/>
      <c r="IYI25" s="43"/>
      <c r="IYJ25" s="43"/>
      <c r="IYK25" s="43"/>
      <c r="IYL25" s="43"/>
      <c r="IYM25" s="43"/>
      <c r="IYN25" s="43"/>
      <c r="IYO25" s="43"/>
      <c r="IYP25" s="43"/>
      <c r="IYQ25" s="43"/>
      <c r="IYR25" s="43"/>
      <c r="IYS25" s="43"/>
      <c r="IYT25" s="43"/>
      <c r="IYU25" s="43"/>
      <c r="IYV25" s="43"/>
      <c r="IYW25" s="43"/>
      <c r="IYX25" s="43"/>
      <c r="IYY25" s="43"/>
      <c r="IYZ25" s="43"/>
      <c r="IZA25" s="43"/>
      <c r="IZB25" s="43"/>
      <c r="IZC25" s="43"/>
      <c r="IZD25" s="43"/>
      <c r="IZE25" s="43"/>
      <c r="IZF25" s="43"/>
      <c r="IZG25" s="43"/>
      <c r="IZH25" s="43"/>
      <c r="IZI25" s="43"/>
      <c r="IZJ25" s="43"/>
      <c r="IZK25" s="43"/>
      <c r="IZL25" s="43"/>
      <c r="IZM25" s="43"/>
      <c r="IZN25" s="43"/>
      <c r="IZO25" s="43"/>
      <c r="IZP25" s="43"/>
      <c r="IZQ25" s="43"/>
      <c r="IZR25" s="43"/>
      <c r="IZS25" s="43"/>
      <c r="IZT25" s="43"/>
      <c r="IZU25" s="43"/>
      <c r="IZV25" s="43"/>
      <c r="IZW25" s="43"/>
      <c r="IZX25" s="43"/>
      <c r="IZY25" s="43"/>
      <c r="IZZ25" s="43"/>
      <c r="JAA25" s="43"/>
      <c r="JAB25" s="43"/>
      <c r="JAC25" s="43"/>
      <c r="JAD25" s="43"/>
      <c r="JAE25" s="43"/>
      <c r="JAF25" s="43"/>
      <c r="JAG25" s="43"/>
      <c r="JAH25" s="43"/>
      <c r="JAI25" s="43"/>
      <c r="JAJ25" s="43"/>
      <c r="JAK25" s="43"/>
      <c r="JAL25" s="43"/>
      <c r="JAM25" s="43"/>
      <c r="JAN25" s="43"/>
      <c r="JAO25" s="43"/>
      <c r="JAP25" s="43"/>
      <c r="JAQ25" s="43"/>
      <c r="JAR25" s="43"/>
      <c r="JAS25" s="43"/>
      <c r="JAT25" s="43"/>
      <c r="JAU25" s="43"/>
      <c r="JAV25" s="43"/>
      <c r="JAW25" s="43"/>
      <c r="JAX25" s="43"/>
      <c r="JAY25" s="43"/>
      <c r="JAZ25" s="43"/>
      <c r="JBA25" s="43"/>
      <c r="JBB25" s="43"/>
      <c r="JBC25" s="43"/>
      <c r="JBD25" s="43"/>
      <c r="JBE25" s="43"/>
      <c r="JBF25" s="43"/>
      <c r="JBG25" s="43"/>
      <c r="JBH25" s="43"/>
      <c r="JBI25" s="43"/>
      <c r="JBJ25" s="43"/>
      <c r="JBK25" s="43"/>
      <c r="JBL25" s="43"/>
      <c r="JBM25" s="43"/>
      <c r="JBN25" s="43"/>
      <c r="JBO25" s="43"/>
      <c r="JBP25" s="43"/>
      <c r="JBQ25" s="43"/>
      <c r="JBR25" s="43"/>
      <c r="JBS25" s="43"/>
      <c r="JBT25" s="43"/>
      <c r="JBU25" s="43"/>
      <c r="JBV25" s="43"/>
      <c r="JBW25" s="43"/>
      <c r="JBX25" s="43"/>
      <c r="JBY25" s="43"/>
      <c r="JBZ25" s="43"/>
      <c r="JCA25" s="43"/>
      <c r="JCB25" s="43"/>
      <c r="JCC25" s="43"/>
      <c r="JCD25" s="43"/>
      <c r="JCE25" s="43"/>
      <c r="JCF25" s="43"/>
      <c r="JCG25" s="43"/>
      <c r="JCH25" s="43"/>
      <c r="JCI25" s="43"/>
      <c r="JCJ25" s="43"/>
      <c r="JCK25" s="43"/>
      <c r="JCL25" s="43"/>
      <c r="JCM25" s="43"/>
      <c r="JCN25" s="43"/>
      <c r="JCO25" s="43"/>
      <c r="JCP25" s="43"/>
      <c r="JCQ25" s="43"/>
      <c r="JCR25" s="43"/>
      <c r="JCS25" s="43"/>
      <c r="JCT25" s="43"/>
      <c r="JCU25" s="43"/>
      <c r="JCV25" s="43"/>
      <c r="JCW25" s="43"/>
      <c r="JCX25" s="43"/>
      <c r="JCY25" s="43"/>
      <c r="JCZ25" s="43"/>
      <c r="JDA25" s="43"/>
      <c r="JDB25" s="43"/>
      <c r="JDC25" s="43"/>
      <c r="JDD25" s="43"/>
      <c r="JDE25" s="43"/>
      <c r="JDF25" s="43"/>
      <c r="JDG25" s="43"/>
      <c r="JDH25" s="43"/>
      <c r="JDI25" s="43"/>
      <c r="JDJ25" s="43"/>
      <c r="JDK25" s="43"/>
      <c r="JDL25" s="43"/>
      <c r="JDM25" s="43"/>
      <c r="JDN25" s="43"/>
      <c r="JDO25" s="43"/>
      <c r="JDP25" s="43"/>
      <c r="JDQ25" s="43"/>
      <c r="JDR25" s="43"/>
      <c r="JDS25" s="43"/>
      <c r="JDT25" s="43"/>
      <c r="JDU25" s="43"/>
      <c r="JDV25" s="43"/>
      <c r="JDW25" s="43"/>
      <c r="JDX25" s="43"/>
      <c r="JDY25" s="43"/>
      <c r="JDZ25" s="43"/>
      <c r="JEA25" s="43"/>
      <c r="JEB25" s="43"/>
      <c r="JEC25" s="43"/>
      <c r="JED25" s="43"/>
      <c r="JEE25" s="43"/>
      <c r="JEF25" s="43"/>
      <c r="JEG25" s="43"/>
      <c r="JEH25" s="43"/>
      <c r="JEI25" s="43"/>
      <c r="JEJ25" s="43"/>
      <c r="JEK25" s="43"/>
      <c r="JEL25" s="43"/>
      <c r="JEM25" s="43"/>
      <c r="JEN25" s="43"/>
      <c r="JEO25" s="43"/>
      <c r="JEP25" s="43"/>
      <c r="JEQ25" s="43"/>
      <c r="JER25" s="43"/>
      <c r="JES25" s="43"/>
      <c r="JET25" s="43"/>
      <c r="JEU25" s="43"/>
      <c r="JEV25" s="43"/>
      <c r="JEW25" s="43"/>
      <c r="JEX25" s="43"/>
      <c r="JEY25" s="43"/>
      <c r="JEZ25" s="43"/>
      <c r="JFA25" s="43"/>
      <c r="JFB25" s="43"/>
      <c r="JFC25" s="43"/>
      <c r="JFD25" s="43"/>
      <c r="JFE25" s="43"/>
      <c r="JFF25" s="43"/>
      <c r="JFG25" s="43"/>
      <c r="JFH25" s="43"/>
      <c r="JFI25" s="43"/>
      <c r="JFJ25" s="43"/>
      <c r="JFK25" s="43"/>
      <c r="JFL25" s="43"/>
      <c r="JFM25" s="43"/>
      <c r="JFN25" s="43"/>
      <c r="JFO25" s="43"/>
      <c r="JFP25" s="43"/>
      <c r="JFQ25" s="43"/>
      <c r="JFR25" s="43"/>
      <c r="JFS25" s="43"/>
      <c r="JFT25" s="43"/>
      <c r="JFU25" s="43"/>
      <c r="JFV25" s="43"/>
      <c r="JFW25" s="43"/>
      <c r="JFX25" s="43"/>
      <c r="JFY25" s="43"/>
      <c r="JFZ25" s="43"/>
      <c r="JGA25" s="43"/>
      <c r="JGB25" s="43"/>
      <c r="JGC25" s="43"/>
      <c r="JGD25" s="43"/>
      <c r="JGE25" s="43"/>
      <c r="JGF25" s="43"/>
      <c r="JGG25" s="43"/>
      <c r="JGH25" s="43"/>
      <c r="JGI25" s="43"/>
      <c r="JGJ25" s="43"/>
      <c r="JGK25" s="43"/>
      <c r="JGL25" s="43"/>
      <c r="JGM25" s="43"/>
      <c r="JGN25" s="43"/>
      <c r="JGO25" s="43"/>
      <c r="JGP25" s="43"/>
      <c r="JGQ25" s="43"/>
      <c r="JGR25" s="43"/>
      <c r="JGS25" s="43"/>
      <c r="JGT25" s="43"/>
      <c r="JGU25" s="43"/>
      <c r="JGV25" s="43"/>
      <c r="JGW25" s="43"/>
      <c r="JGX25" s="43"/>
      <c r="JGY25" s="43"/>
      <c r="JGZ25" s="43"/>
      <c r="JHA25" s="43"/>
      <c r="JHB25" s="43"/>
      <c r="JHC25" s="43"/>
      <c r="JHD25" s="43"/>
      <c r="JHE25" s="43"/>
      <c r="JHF25" s="43"/>
      <c r="JHG25" s="43"/>
      <c r="JHH25" s="43"/>
      <c r="JHI25" s="43"/>
      <c r="JHJ25" s="43"/>
      <c r="JHK25" s="43"/>
      <c r="JHL25" s="43"/>
      <c r="JHM25" s="43"/>
      <c r="JHN25" s="43"/>
      <c r="JHO25" s="43"/>
      <c r="JHP25" s="43"/>
      <c r="JHQ25" s="43"/>
      <c r="JHR25" s="43"/>
      <c r="JHS25" s="43"/>
      <c r="JHT25" s="43"/>
      <c r="JHU25" s="43"/>
      <c r="JHV25" s="43"/>
      <c r="JHW25" s="43"/>
      <c r="JHX25" s="43"/>
      <c r="JHY25" s="43"/>
      <c r="JHZ25" s="43"/>
      <c r="JIA25" s="43"/>
      <c r="JIB25" s="43"/>
      <c r="JIC25" s="43"/>
      <c r="JID25" s="43"/>
      <c r="JIE25" s="43"/>
      <c r="JIF25" s="43"/>
      <c r="JIG25" s="43"/>
      <c r="JIH25" s="43"/>
      <c r="JII25" s="43"/>
      <c r="JIJ25" s="43"/>
      <c r="JIK25" s="43"/>
      <c r="JIL25" s="43"/>
      <c r="JIM25" s="43"/>
      <c r="JIN25" s="43"/>
      <c r="JIO25" s="43"/>
      <c r="JIP25" s="43"/>
      <c r="JIQ25" s="43"/>
      <c r="JIR25" s="43"/>
      <c r="JIS25" s="43"/>
      <c r="JIT25" s="43"/>
      <c r="JIU25" s="43"/>
      <c r="JIV25" s="43"/>
      <c r="JIW25" s="43"/>
      <c r="JIX25" s="43"/>
      <c r="JIY25" s="43"/>
      <c r="JIZ25" s="43"/>
      <c r="JJA25" s="43"/>
      <c r="JJB25" s="43"/>
      <c r="JJC25" s="43"/>
      <c r="JJD25" s="43"/>
      <c r="JJE25" s="43"/>
      <c r="JJF25" s="43"/>
      <c r="JJG25" s="43"/>
      <c r="JJH25" s="43"/>
      <c r="JJI25" s="43"/>
      <c r="JJJ25" s="43"/>
      <c r="JJK25" s="43"/>
      <c r="JJL25" s="43"/>
      <c r="JJM25" s="43"/>
      <c r="JJN25" s="43"/>
      <c r="JJO25" s="43"/>
      <c r="JJP25" s="43"/>
      <c r="JJQ25" s="43"/>
      <c r="JJR25" s="43"/>
      <c r="JJS25" s="43"/>
      <c r="JJT25" s="43"/>
      <c r="JJU25" s="43"/>
      <c r="JJV25" s="43"/>
      <c r="JJW25" s="43"/>
      <c r="JJX25" s="43"/>
      <c r="JJY25" s="43"/>
      <c r="JJZ25" s="43"/>
      <c r="JKA25" s="43"/>
      <c r="JKB25" s="43"/>
      <c r="JKC25" s="43"/>
      <c r="JKD25" s="43"/>
      <c r="JKE25" s="43"/>
      <c r="JKF25" s="43"/>
      <c r="JKG25" s="43"/>
      <c r="JKH25" s="43"/>
      <c r="JKI25" s="43"/>
      <c r="JKJ25" s="43"/>
      <c r="JKK25" s="43"/>
      <c r="JKL25" s="43"/>
      <c r="JKM25" s="43"/>
      <c r="JKN25" s="43"/>
      <c r="JKO25" s="43"/>
      <c r="JKP25" s="43"/>
      <c r="JKQ25" s="43"/>
      <c r="JKR25" s="43"/>
      <c r="JKS25" s="43"/>
      <c r="JKT25" s="43"/>
      <c r="JKU25" s="43"/>
      <c r="JKV25" s="43"/>
      <c r="JKW25" s="43"/>
      <c r="JKX25" s="43"/>
      <c r="JKY25" s="43"/>
      <c r="JKZ25" s="43"/>
      <c r="JLA25" s="43"/>
      <c r="JLB25" s="43"/>
      <c r="JLC25" s="43"/>
      <c r="JLD25" s="43"/>
      <c r="JLE25" s="43"/>
      <c r="JLF25" s="43"/>
      <c r="JLG25" s="43"/>
      <c r="JLH25" s="43"/>
      <c r="JLI25" s="43"/>
      <c r="JLJ25" s="43"/>
      <c r="JLK25" s="43"/>
      <c r="JLL25" s="43"/>
      <c r="JLM25" s="43"/>
      <c r="JLN25" s="43"/>
      <c r="JLO25" s="43"/>
      <c r="JLP25" s="43"/>
      <c r="JLQ25" s="43"/>
      <c r="JLR25" s="43"/>
      <c r="JLS25" s="43"/>
      <c r="JLT25" s="43"/>
      <c r="JLU25" s="43"/>
      <c r="JLV25" s="43"/>
      <c r="JLW25" s="43"/>
      <c r="JLX25" s="43"/>
      <c r="JLY25" s="43"/>
      <c r="JLZ25" s="43"/>
      <c r="JMA25" s="43"/>
      <c r="JMB25" s="43"/>
      <c r="JMC25" s="43"/>
      <c r="JMD25" s="43"/>
      <c r="JME25" s="43"/>
      <c r="JMF25" s="43"/>
      <c r="JMG25" s="43"/>
      <c r="JMH25" s="43"/>
      <c r="JMI25" s="43"/>
      <c r="JMJ25" s="43"/>
      <c r="JMK25" s="43"/>
      <c r="JML25" s="43"/>
      <c r="JMM25" s="43"/>
      <c r="JMN25" s="43"/>
      <c r="JMO25" s="43"/>
      <c r="JMP25" s="43"/>
      <c r="JMQ25" s="43"/>
      <c r="JMR25" s="43"/>
      <c r="JMS25" s="43"/>
      <c r="JMT25" s="43"/>
      <c r="JMU25" s="43"/>
      <c r="JMV25" s="43"/>
      <c r="JMW25" s="43"/>
      <c r="JMX25" s="43"/>
      <c r="JMY25" s="43"/>
      <c r="JMZ25" s="43"/>
      <c r="JNA25" s="43"/>
      <c r="JNB25" s="43"/>
      <c r="JNC25" s="43"/>
      <c r="JND25" s="43"/>
      <c r="JNE25" s="43"/>
      <c r="JNF25" s="43"/>
      <c r="JNG25" s="43"/>
      <c r="JNH25" s="43"/>
      <c r="JNI25" s="43"/>
      <c r="JNJ25" s="43"/>
      <c r="JNK25" s="43"/>
      <c r="JNL25" s="43"/>
      <c r="JNM25" s="43"/>
      <c r="JNN25" s="43"/>
      <c r="JNO25" s="43"/>
      <c r="JNP25" s="43"/>
      <c r="JNQ25" s="43"/>
      <c r="JNR25" s="43"/>
      <c r="JNS25" s="43"/>
      <c r="JNT25" s="43"/>
      <c r="JNU25" s="43"/>
      <c r="JNV25" s="43"/>
      <c r="JNW25" s="43"/>
      <c r="JNX25" s="43"/>
      <c r="JNY25" s="43"/>
      <c r="JNZ25" s="43"/>
      <c r="JOA25" s="43"/>
      <c r="JOB25" s="43"/>
      <c r="JOC25" s="43"/>
      <c r="JOD25" s="43"/>
      <c r="JOE25" s="43"/>
      <c r="JOF25" s="43"/>
      <c r="JOG25" s="43"/>
      <c r="JOH25" s="43"/>
      <c r="JOI25" s="43"/>
      <c r="JOJ25" s="43"/>
      <c r="JOK25" s="43"/>
      <c r="JOL25" s="43"/>
      <c r="JOM25" s="43"/>
      <c r="JON25" s="43"/>
      <c r="JOO25" s="43"/>
      <c r="JOP25" s="43"/>
      <c r="JOQ25" s="43"/>
      <c r="JOR25" s="43"/>
      <c r="JOS25" s="43"/>
      <c r="JOT25" s="43"/>
      <c r="JOU25" s="43"/>
      <c r="JOV25" s="43"/>
      <c r="JOW25" s="43"/>
      <c r="JOX25" s="43"/>
      <c r="JOY25" s="43"/>
      <c r="JOZ25" s="43"/>
      <c r="JPA25" s="43"/>
      <c r="JPB25" s="43"/>
      <c r="JPC25" s="43"/>
      <c r="JPD25" s="43"/>
      <c r="JPE25" s="43"/>
      <c r="JPF25" s="43"/>
      <c r="JPG25" s="43"/>
      <c r="JPH25" s="43"/>
      <c r="JPI25" s="43"/>
      <c r="JPJ25" s="43"/>
      <c r="JPK25" s="43"/>
      <c r="JPL25" s="43"/>
      <c r="JPM25" s="43"/>
      <c r="JPN25" s="43"/>
      <c r="JPO25" s="43"/>
      <c r="JPP25" s="43"/>
      <c r="JPQ25" s="43"/>
      <c r="JPR25" s="43"/>
      <c r="JPS25" s="43"/>
      <c r="JPT25" s="43"/>
      <c r="JPU25" s="43"/>
      <c r="JPV25" s="43"/>
      <c r="JPW25" s="43"/>
      <c r="JPX25" s="43"/>
      <c r="JPY25" s="43"/>
      <c r="JPZ25" s="43"/>
      <c r="JQA25" s="43"/>
      <c r="JQB25" s="43"/>
      <c r="JQC25" s="43"/>
      <c r="JQD25" s="43"/>
      <c r="JQE25" s="43"/>
      <c r="JQF25" s="43"/>
      <c r="JQG25" s="43"/>
      <c r="JQH25" s="43"/>
      <c r="JQI25" s="43"/>
      <c r="JQJ25" s="43"/>
      <c r="JQK25" s="43"/>
      <c r="JQL25" s="43"/>
      <c r="JQM25" s="43"/>
      <c r="JQN25" s="43"/>
      <c r="JQO25" s="43"/>
      <c r="JQP25" s="43"/>
      <c r="JQQ25" s="43"/>
      <c r="JQR25" s="43"/>
      <c r="JQS25" s="43"/>
      <c r="JQT25" s="43"/>
      <c r="JQU25" s="43"/>
      <c r="JQV25" s="43"/>
      <c r="JQW25" s="43"/>
      <c r="JQX25" s="43"/>
      <c r="JQY25" s="43"/>
      <c r="JQZ25" s="43"/>
      <c r="JRA25" s="43"/>
      <c r="JRB25" s="43"/>
      <c r="JRC25" s="43"/>
      <c r="JRD25" s="43"/>
      <c r="JRE25" s="43"/>
      <c r="JRF25" s="43"/>
      <c r="JRG25" s="43"/>
      <c r="JRH25" s="43"/>
      <c r="JRI25" s="43"/>
      <c r="JRJ25" s="43"/>
      <c r="JRK25" s="43"/>
      <c r="JRL25" s="43"/>
      <c r="JRM25" s="43"/>
      <c r="JRN25" s="43"/>
      <c r="JRO25" s="43"/>
      <c r="JRP25" s="43"/>
      <c r="JRQ25" s="43"/>
      <c r="JRR25" s="43"/>
      <c r="JRS25" s="43"/>
      <c r="JRT25" s="43"/>
      <c r="JRU25" s="43"/>
      <c r="JRV25" s="43"/>
      <c r="JRW25" s="43"/>
      <c r="JRX25" s="43"/>
      <c r="JRY25" s="43"/>
      <c r="JRZ25" s="43"/>
      <c r="JSA25" s="43"/>
      <c r="JSB25" s="43"/>
      <c r="JSC25" s="43"/>
      <c r="JSD25" s="43"/>
      <c r="JSE25" s="43"/>
      <c r="JSF25" s="43"/>
      <c r="JSG25" s="43"/>
      <c r="JSH25" s="43"/>
      <c r="JSI25" s="43"/>
      <c r="JSJ25" s="43"/>
      <c r="JSK25" s="43"/>
      <c r="JSL25" s="43"/>
      <c r="JSM25" s="43"/>
      <c r="JSN25" s="43"/>
      <c r="JSO25" s="43"/>
      <c r="JSP25" s="43"/>
      <c r="JSQ25" s="43"/>
      <c r="JSR25" s="43"/>
      <c r="JSS25" s="43"/>
      <c r="JST25" s="43"/>
      <c r="JSU25" s="43"/>
      <c r="JSV25" s="43"/>
      <c r="JSW25" s="43"/>
      <c r="JSX25" s="43"/>
      <c r="JSY25" s="43"/>
      <c r="JSZ25" s="43"/>
      <c r="JTA25" s="43"/>
      <c r="JTB25" s="43"/>
      <c r="JTC25" s="43"/>
      <c r="JTD25" s="43"/>
      <c r="JTE25" s="43"/>
      <c r="JTF25" s="43"/>
      <c r="JTG25" s="43"/>
      <c r="JTH25" s="43"/>
      <c r="JTI25" s="43"/>
      <c r="JTJ25" s="43"/>
      <c r="JTK25" s="43"/>
      <c r="JTL25" s="43"/>
      <c r="JTM25" s="43"/>
      <c r="JTN25" s="43"/>
      <c r="JTO25" s="43"/>
      <c r="JTP25" s="43"/>
      <c r="JTQ25" s="43"/>
      <c r="JTR25" s="43"/>
      <c r="JTS25" s="43"/>
      <c r="JTT25" s="43"/>
      <c r="JTU25" s="43"/>
      <c r="JTV25" s="43"/>
      <c r="JTW25" s="43"/>
      <c r="JTX25" s="43"/>
      <c r="JTY25" s="43"/>
      <c r="JTZ25" s="43"/>
      <c r="JUA25" s="43"/>
      <c r="JUB25" s="43"/>
      <c r="JUC25" s="43"/>
      <c r="JUD25" s="43"/>
      <c r="JUE25" s="43"/>
      <c r="JUF25" s="43"/>
      <c r="JUG25" s="43"/>
      <c r="JUH25" s="43"/>
      <c r="JUI25" s="43"/>
      <c r="JUJ25" s="43"/>
      <c r="JUK25" s="43"/>
      <c r="JUL25" s="43"/>
      <c r="JUM25" s="43"/>
      <c r="JUN25" s="43"/>
      <c r="JUO25" s="43"/>
      <c r="JUP25" s="43"/>
      <c r="JUQ25" s="43"/>
      <c r="JUR25" s="43"/>
      <c r="JUS25" s="43"/>
      <c r="JUT25" s="43"/>
      <c r="JUU25" s="43"/>
      <c r="JUV25" s="43"/>
      <c r="JUW25" s="43"/>
      <c r="JUX25" s="43"/>
      <c r="JUY25" s="43"/>
      <c r="JUZ25" s="43"/>
      <c r="JVA25" s="43"/>
      <c r="JVB25" s="43"/>
      <c r="JVC25" s="43"/>
      <c r="JVD25" s="43"/>
      <c r="JVE25" s="43"/>
      <c r="JVF25" s="43"/>
      <c r="JVG25" s="43"/>
      <c r="JVH25" s="43"/>
      <c r="JVI25" s="43"/>
      <c r="JVJ25" s="43"/>
      <c r="JVK25" s="43"/>
      <c r="JVL25" s="43"/>
      <c r="JVM25" s="43"/>
      <c r="JVN25" s="43"/>
      <c r="JVO25" s="43"/>
      <c r="JVP25" s="43"/>
      <c r="JVQ25" s="43"/>
      <c r="JVR25" s="43"/>
      <c r="JVS25" s="43"/>
      <c r="JVT25" s="43"/>
      <c r="JVU25" s="43"/>
      <c r="JVV25" s="43"/>
      <c r="JVW25" s="43"/>
      <c r="JVX25" s="43"/>
      <c r="JVY25" s="43"/>
      <c r="JVZ25" s="43"/>
      <c r="JWA25" s="43"/>
      <c r="JWB25" s="43"/>
      <c r="JWC25" s="43"/>
      <c r="JWD25" s="43"/>
      <c r="JWE25" s="43"/>
      <c r="JWF25" s="43"/>
      <c r="JWG25" s="43"/>
      <c r="JWH25" s="43"/>
      <c r="JWI25" s="43"/>
      <c r="JWJ25" s="43"/>
      <c r="JWK25" s="43"/>
      <c r="JWL25" s="43"/>
      <c r="JWM25" s="43"/>
      <c r="JWN25" s="43"/>
      <c r="JWO25" s="43"/>
      <c r="JWP25" s="43"/>
      <c r="JWQ25" s="43"/>
      <c r="JWR25" s="43"/>
      <c r="JWS25" s="43"/>
      <c r="JWT25" s="43"/>
      <c r="JWU25" s="43"/>
      <c r="JWV25" s="43"/>
      <c r="JWW25" s="43"/>
      <c r="JWX25" s="43"/>
      <c r="JWY25" s="43"/>
      <c r="JWZ25" s="43"/>
      <c r="JXA25" s="43"/>
      <c r="JXB25" s="43"/>
      <c r="JXC25" s="43"/>
      <c r="JXD25" s="43"/>
      <c r="JXE25" s="43"/>
      <c r="JXF25" s="43"/>
      <c r="JXG25" s="43"/>
      <c r="JXH25" s="43"/>
      <c r="JXI25" s="43"/>
      <c r="JXJ25" s="43"/>
      <c r="JXK25" s="43"/>
      <c r="JXL25" s="43"/>
      <c r="JXM25" s="43"/>
      <c r="JXN25" s="43"/>
      <c r="JXO25" s="43"/>
      <c r="JXP25" s="43"/>
      <c r="JXQ25" s="43"/>
      <c r="JXR25" s="43"/>
      <c r="JXS25" s="43"/>
      <c r="JXT25" s="43"/>
      <c r="JXU25" s="43"/>
      <c r="JXV25" s="43"/>
      <c r="JXW25" s="43"/>
      <c r="JXX25" s="43"/>
      <c r="JXY25" s="43"/>
      <c r="JXZ25" s="43"/>
      <c r="JYA25" s="43"/>
      <c r="JYB25" s="43"/>
      <c r="JYC25" s="43"/>
      <c r="JYD25" s="43"/>
      <c r="JYE25" s="43"/>
      <c r="JYF25" s="43"/>
      <c r="JYG25" s="43"/>
      <c r="JYH25" s="43"/>
      <c r="JYI25" s="43"/>
      <c r="JYJ25" s="43"/>
      <c r="JYK25" s="43"/>
      <c r="JYL25" s="43"/>
      <c r="JYM25" s="43"/>
      <c r="JYN25" s="43"/>
      <c r="JYO25" s="43"/>
      <c r="JYP25" s="43"/>
      <c r="JYQ25" s="43"/>
      <c r="JYR25" s="43"/>
      <c r="JYS25" s="43"/>
      <c r="JYT25" s="43"/>
      <c r="JYU25" s="43"/>
      <c r="JYV25" s="43"/>
      <c r="JYW25" s="43"/>
      <c r="JYX25" s="43"/>
      <c r="JYY25" s="43"/>
      <c r="JYZ25" s="43"/>
      <c r="JZA25" s="43"/>
      <c r="JZB25" s="43"/>
      <c r="JZC25" s="43"/>
      <c r="JZD25" s="43"/>
      <c r="JZE25" s="43"/>
      <c r="JZF25" s="43"/>
      <c r="JZG25" s="43"/>
      <c r="JZH25" s="43"/>
      <c r="JZI25" s="43"/>
      <c r="JZJ25" s="43"/>
      <c r="JZK25" s="43"/>
      <c r="JZL25" s="43"/>
      <c r="JZM25" s="43"/>
      <c r="JZN25" s="43"/>
      <c r="JZO25" s="43"/>
      <c r="JZP25" s="43"/>
      <c r="JZQ25" s="43"/>
      <c r="JZR25" s="43"/>
      <c r="JZS25" s="43"/>
      <c r="JZT25" s="43"/>
      <c r="JZU25" s="43"/>
      <c r="JZV25" s="43"/>
      <c r="JZW25" s="43"/>
      <c r="JZX25" s="43"/>
      <c r="JZY25" s="43"/>
      <c r="JZZ25" s="43"/>
      <c r="KAA25" s="43"/>
      <c r="KAB25" s="43"/>
      <c r="KAC25" s="43"/>
      <c r="KAD25" s="43"/>
      <c r="KAE25" s="43"/>
      <c r="KAF25" s="43"/>
      <c r="KAG25" s="43"/>
      <c r="KAH25" s="43"/>
      <c r="KAI25" s="43"/>
      <c r="KAJ25" s="43"/>
      <c r="KAK25" s="43"/>
      <c r="KAL25" s="43"/>
      <c r="KAM25" s="43"/>
      <c r="KAN25" s="43"/>
      <c r="KAO25" s="43"/>
      <c r="KAP25" s="43"/>
      <c r="KAQ25" s="43"/>
      <c r="KAR25" s="43"/>
      <c r="KAS25" s="43"/>
      <c r="KAT25" s="43"/>
      <c r="KAU25" s="43"/>
      <c r="KAV25" s="43"/>
      <c r="KAW25" s="43"/>
      <c r="KAX25" s="43"/>
      <c r="KAY25" s="43"/>
      <c r="KAZ25" s="43"/>
      <c r="KBA25" s="43"/>
      <c r="KBB25" s="43"/>
      <c r="KBC25" s="43"/>
      <c r="KBD25" s="43"/>
      <c r="KBE25" s="43"/>
      <c r="KBF25" s="43"/>
      <c r="KBG25" s="43"/>
      <c r="KBH25" s="43"/>
      <c r="KBI25" s="43"/>
      <c r="KBJ25" s="43"/>
      <c r="KBK25" s="43"/>
      <c r="KBL25" s="43"/>
      <c r="KBM25" s="43"/>
      <c r="KBN25" s="43"/>
      <c r="KBO25" s="43"/>
      <c r="KBP25" s="43"/>
      <c r="KBQ25" s="43"/>
      <c r="KBR25" s="43"/>
      <c r="KBS25" s="43"/>
      <c r="KBT25" s="43"/>
      <c r="KBU25" s="43"/>
      <c r="KBV25" s="43"/>
      <c r="KBW25" s="43"/>
      <c r="KBX25" s="43"/>
      <c r="KBY25" s="43"/>
      <c r="KBZ25" s="43"/>
      <c r="KCA25" s="43"/>
      <c r="KCB25" s="43"/>
      <c r="KCC25" s="43"/>
      <c r="KCD25" s="43"/>
      <c r="KCE25" s="43"/>
      <c r="KCF25" s="43"/>
      <c r="KCG25" s="43"/>
      <c r="KCH25" s="43"/>
      <c r="KCI25" s="43"/>
      <c r="KCJ25" s="43"/>
      <c r="KCK25" s="43"/>
      <c r="KCL25" s="43"/>
      <c r="KCM25" s="43"/>
      <c r="KCN25" s="43"/>
      <c r="KCO25" s="43"/>
      <c r="KCP25" s="43"/>
      <c r="KCQ25" s="43"/>
      <c r="KCR25" s="43"/>
      <c r="KCS25" s="43"/>
      <c r="KCT25" s="43"/>
      <c r="KCU25" s="43"/>
      <c r="KCV25" s="43"/>
      <c r="KCW25" s="43"/>
      <c r="KCX25" s="43"/>
      <c r="KCY25" s="43"/>
      <c r="KCZ25" s="43"/>
      <c r="KDA25" s="43"/>
      <c r="KDB25" s="43"/>
      <c r="KDC25" s="43"/>
      <c r="KDD25" s="43"/>
      <c r="KDE25" s="43"/>
      <c r="KDF25" s="43"/>
      <c r="KDG25" s="43"/>
      <c r="KDH25" s="43"/>
      <c r="KDI25" s="43"/>
      <c r="KDJ25" s="43"/>
      <c r="KDK25" s="43"/>
      <c r="KDL25" s="43"/>
      <c r="KDM25" s="43"/>
      <c r="KDN25" s="43"/>
      <c r="KDO25" s="43"/>
      <c r="KDP25" s="43"/>
      <c r="KDQ25" s="43"/>
      <c r="KDR25" s="43"/>
      <c r="KDS25" s="43"/>
      <c r="KDT25" s="43"/>
      <c r="KDU25" s="43"/>
      <c r="KDV25" s="43"/>
      <c r="KDW25" s="43"/>
      <c r="KDX25" s="43"/>
      <c r="KDY25" s="43"/>
      <c r="KDZ25" s="43"/>
      <c r="KEA25" s="43"/>
      <c r="KEB25" s="43"/>
      <c r="KEC25" s="43"/>
      <c r="KED25" s="43"/>
      <c r="KEE25" s="43"/>
      <c r="KEF25" s="43"/>
      <c r="KEG25" s="43"/>
      <c r="KEH25" s="43"/>
      <c r="KEI25" s="43"/>
      <c r="KEJ25" s="43"/>
      <c r="KEK25" s="43"/>
      <c r="KEL25" s="43"/>
      <c r="KEM25" s="43"/>
      <c r="KEN25" s="43"/>
      <c r="KEO25" s="43"/>
      <c r="KEP25" s="43"/>
      <c r="KEQ25" s="43"/>
      <c r="KER25" s="43"/>
      <c r="KES25" s="43"/>
      <c r="KET25" s="43"/>
      <c r="KEU25" s="43"/>
      <c r="KEV25" s="43"/>
      <c r="KEW25" s="43"/>
      <c r="KEX25" s="43"/>
      <c r="KEY25" s="43"/>
      <c r="KEZ25" s="43"/>
      <c r="KFA25" s="43"/>
      <c r="KFB25" s="43"/>
      <c r="KFC25" s="43"/>
      <c r="KFD25" s="43"/>
      <c r="KFE25" s="43"/>
      <c r="KFF25" s="43"/>
      <c r="KFG25" s="43"/>
      <c r="KFH25" s="43"/>
      <c r="KFI25" s="43"/>
      <c r="KFJ25" s="43"/>
      <c r="KFK25" s="43"/>
      <c r="KFL25" s="43"/>
      <c r="KFM25" s="43"/>
      <c r="KFN25" s="43"/>
      <c r="KFO25" s="43"/>
      <c r="KFP25" s="43"/>
      <c r="KFQ25" s="43"/>
      <c r="KFR25" s="43"/>
      <c r="KFS25" s="43"/>
      <c r="KFT25" s="43"/>
      <c r="KFU25" s="43"/>
      <c r="KFV25" s="43"/>
      <c r="KFW25" s="43"/>
      <c r="KFX25" s="43"/>
      <c r="KFY25" s="43"/>
      <c r="KFZ25" s="43"/>
      <c r="KGA25" s="43"/>
      <c r="KGB25" s="43"/>
      <c r="KGC25" s="43"/>
      <c r="KGD25" s="43"/>
      <c r="KGE25" s="43"/>
      <c r="KGF25" s="43"/>
      <c r="KGG25" s="43"/>
      <c r="KGH25" s="43"/>
      <c r="KGI25" s="43"/>
      <c r="KGJ25" s="43"/>
      <c r="KGK25" s="43"/>
      <c r="KGL25" s="43"/>
      <c r="KGM25" s="43"/>
      <c r="KGN25" s="43"/>
      <c r="KGO25" s="43"/>
      <c r="KGP25" s="43"/>
      <c r="KGQ25" s="43"/>
      <c r="KGR25" s="43"/>
      <c r="KGS25" s="43"/>
      <c r="KGT25" s="43"/>
      <c r="KGU25" s="43"/>
      <c r="KGV25" s="43"/>
      <c r="KGW25" s="43"/>
      <c r="KGX25" s="43"/>
      <c r="KGY25" s="43"/>
      <c r="KGZ25" s="43"/>
      <c r="KHA25" s="43"/>
      <c r="KHB25" s="43"/>
      <c r="KHC25" s="43"/>
      <c r="KHD25" s="43"/>
      <c r="KHE25" s="43"/>
      <c r="KHF25" s="43"/>
      <c r="KHG25" s="43"/>
      <c r="KHH25" s="43"/>
      <c r="KHI25" s="43"/>
      <c r="KHJ25" s="43"/>
      <c r="KHK25" s="43"/>
      <c r="KHL25" s="43"/>
      <c r="KHM25" s="43"/>
      <c r="KHN25" s="43"/>
      <c r="KHO25" s="43"/>
      <c r="KHP25" s="43"/>
      <c r="KHQ25" s="43"/>
      <c r="KHR25" s="43"/>
      <c r="KHS25" s="43"/>
      <c r="KHT25" s="43"/>
      <c r="KHU25" s="43"/>
      <c r="KHV25" s="43"/>
      <c r="KHW25" s="43"/>
      <c r="KHX25" s="43"/>
      <c r="KHY25" s="43"/>
      <c r="KHZ25" s="43"/>
      <c r="KIA25" s="43"/>
      <c r="KIB25" s="43"/>
      <c r="KIC25" s="43"/>
      <c r="KID25" s="43"/>
      <c r="KIE25" s="43"/>
      <c r="KIF25" s="43"/>
      <c r="KIG25" s="43"/>
      <c r="KIH25" s="43"/>
      <c r="KII25" s="43"/>
      <c r="KIJ25" s="43"/>
      <c r="KIK25" s="43"/>
      <c r="KIL25" s="43"/>
      <c r="KIM25" s="43"/>
      <c r="KIN25" s="43"/>
      <c r="KIO25" s="43"/>
      <c r="KIP25" s="43"/>
      <c r="KIQ25" s="43"/>
      <c r="KIR25" s="43"/>
      <c r="KIS25" s="43"/>
      <c r="KIT25" s="43"/>
      <c r="KIU25" s="43"/>
      <c r="KIV25" s="43"/>
      <c r="KIW25" s="43"/>
      <c r="KIX25" s="43"/>
      <c r="KIY25" s="43"/>
      <c r="KIZ25" s="43"/>
      <c r="KJA25" s="43"/>
      <c r="KJB25" s="43"/>
      <c r="KJC25" s="43"/>
      <c r="KJD25" s="43"/>
      <c r="KJE25" s="43"/>
      <c r="KJF25" s="43"/>
      <c r="KJG25" s="43"/>
      <c r="KJH25" s="43"/>
      <c r="KJI25" s="43"/>
      <c r="KJJ25" s="43"/>
      <c r="KJK25" s="43"/>
      <c r="KJL25" s="43"/>
      <c r="KJM25" s="43"/>
      <c r="KJN25" s="43"/>
      <c r="KJO25" s="43"/>
      <c r="KJP25" s="43"/>
      <c r="KJQ25" s="43"/>
      <c r="KJR25" s="43"/>
      <c r="KJS25" s="43"/>
      <c r="KJT25" s="43"/>
      <c r="KJU25" s="43"/>
      <c r="KJV25" s="43"/>
      <c r="KJW25" s="43"/>
      <c r="KJX25" s="43"/>
      <c r="KJY25" s="43"/>
      <c r="KJZ25" s="43"/>
      <c r="KKA25" s="43"/>
      <c r="KKB25" s="43"/>
      <c r="KKC25" s="43"/>
      <c r="KKD25" s="43"/>
      <c r="KKE25" s="43"/>
      <c r="KKF25" s="43"/>
      <c r="KKG25" s="43"/>
      <c r="KKH25" s="43"/>
      <c r="KKI25" s="43"/>
      <c r="KKJ25" s="43"/>
      <c r="KKK25" s="43"/>
      <c r="KKL25" s="43"/>
      <c r="KKM25" s="43"/>
      <c r="KKN25" s="43"/>
      <c r="KKO25" s="43"/>
      <c r="KKP25" s="43"/>
      <c r="KKQ25" s="43"/>
      <c r="KKR25" s="43"/>
      <c r="KKS25" s="43"/>
      <c r="KKT25" s="43"/>
      <c r="KKU25" s="43"/>
      <c r="KKV25" s="43"/>
      <c r="KKW25" s="43"/>
      <c r="KKX25" s="43"/>
      <c r="KKY25" s="43"/>
      <c r="KKZ25" s="43"/>
      <c r="KLA25" s="43"/>
      <c r="KLB25" s="43"/>
      <c r="KLC25" s="43"/>
      <c r="KLD25" s="43"/>
      <c r="KLE25" s="43"/>
      <c r="KLF25" s="43"/>
      <c r="KLG25" s="43"/>
      <c r="KLH25" s="43"/>
      <c r="KLI25" s="43"/>
      <c r="KLJ25" s="43"/>
      <c r="KLK25" s="43"/>
      <c r="KLL25" s="43"/>
      <c r="KLM25" s="43"/>
      <c r="KLN25" s="43"/>
      <c r="KLO25" s="43"/>
      <c r="KLP25" s="43"/>
      <c r="KLQ25" s="43"/>
      <c r="KLR25" s="43"/>
      <c r="KLS25" s="43"/>
      <c r="KLT25" s="43"/>
      <c r="KLU25" s="43"/>
      <c r="KLV25" s="43"/>
      <c r="KLW25" s="43"/>
      <c r="KLX25" s="43"/>
      <c r="KLY25" s="43"/>
      <c r="KLZ25" s="43"/>
      <c r="KMA25" s="43"/>
      <c r="KMB25" s="43"/>
      <c r="KMC25" s="43"/>
      <c r="KMD25" s="43"/>
      <c r="KME25" s="43"/>
      <c r="KMF25" s="43"/>
      <c r="KMG25" s="43"/>
      <c r="KMH25" s="43"/>
      <c r="KMI25" s="43"/>
      <c r="KMJ25" s="43"/>
      <c r="KMK25" s="43"/>
      <c r="KML25" s="43"/>
      <c r="KMM25" s="43"/>
      <c r="KMN25" s="43"/>
      <c r="KMO25" s="43"/>
      <c r="KMP25" s="43"/>
      <c r="KMQ25" s="43"/>
      <c r="KMR25" s="43"/>
      <c r="KMS25" s="43"/>
      <c r="KMT25" s="43"/>
      <c r="KMU25" s="43"/>
      <c r="KMV25" s="43"/>
      <c r="KMW25" s="43"/>
      <c r="KMX25" s="43"/>
      <c r="KMY25" s="43"/>
      <c r="KMZ25" s="43"/>
      <c r="KNA25" s="43"/>
      <c r="KNB25" s="43"/>
      <c r="KNC25" s="43"/>
      <c r="KND25" s="43"/>
      <c r="KNE25" s="43"/>
      <c r="KNF25" s="43"/>
      <c r="KNG25" s="43"/>
      <c r="KNH25" s="43"/>
      <c r="KNI25" s="43"/>
      <c r="KNJ25" s="43"/>
      <c r="KNK25" s="43"/>
      <c r="KNL25" s="43"/>
      <c r="KNM25" s="43"/>
      <c r="KNN25" s="43"/>
      <c r="KNO25" s="43"/>
      <c r="KNP25" s="43"/>
      <c r="KNQ25" s="43"/>
      <c r="KNR25" s="43"/>
      <c r="KNS25" s="43"/>
      <c r="KNT25" s="43"/>
      <c r="KNU25" s="43"/>
      <c r="KNV25" s="43"/>
      <c r="KNW25" s="43"/>
      <c r="KNX25" s="43"/>
      <c r="KNY25" s="43"/>
      <c r="KNZ25" s="43"/>
      <c r="KOA25" s="43"/>
      <c r="KOB25" s="43"/>
      <c r="KOC25" s="43"/>
      <c r="KOD25" s="43"/>
      <c r="KOE25" s="43"/>
      <c r="KOF25" s="43"/>
      <c r="KOG25" s="43"/>
      <c r="KOH25" s="43"/>
      <c r="KOI25" s="43"/>
      <c r="KOJ25" s="43"/>
      <c r="KOK25" s="43"/>
      <c r="KOL25" s="43"/>
      <c r="KOM25" s="43"/>
      <c r="KON25" s="43"/>
      <c r="KOO25" s="43"/>
      <c r="KOP25" s="43"/>
      <c r="KOQ25" s="43"/>
      <c r="KOR25" s="43"/>
      <c r="KOS25" s="43"/>
      <c r="KOT25" s="43"/>
      <c r="KOU25" s="43"/>
      <c r="KOV25" s="43"/>
      <c r="KOW25" s="43"/>
      <c r="KOX25" s="43"/>
      <c r="KOY25" s="43"/>
      <c r="KOZ25" s="43"/>
      <c r="KPA25" s="43"/>
      <c r="KPB25" s="43"/>
      <c r="KPC25" s="43"/>
      <c r="KPD25" s="43"/>
      <c r="KPE25" s="43"/>
      <c r="KPF25" s="43"/>
      <c r="KPG25" s="43"/>
      <c r="KPH25" s="43"/>
      <c r="KPI25" s="43"/>
      <c r="KPJ25" s="43"/>
      <c r="KPK25" s="43"/>
      <c r="KPL25" s="43"/>
      <c r="KPM25" s="43"/>
      <c r="KPN25" s="43"/>
      <c r="KPO25" s="43"/>
      <c r="KPP25" s="43"/>
      <c r="KPQ25" s="43"/>
      <c r="KPR25" s="43"/>
      <c r="KPS25" s="43"/>
      <c r="KPT25" s="43"/>
      <c r="KPU25" s="43"/>
      <c r="KPV25" s="43"/>
      <c r="KPW25" s="43"/>
      <c r="KPX25" s="43"/>
      <c r="KPY25" s="43"/>
      <c r="KPZ25" s="43"/>
      <c r="KQA25" s="43"/>
      <c r="KQB25" s="43"/>
      <c r="KQC25" s="43"/>
      <c r="KQD25" s="43"/>
      <c r="KQE25" s="43"/>
      <c r="KQF25" s="43"/>
      <c r="KQG25" s="43"/>
      <c r="KQH25" s="43"/>
      <c r="KQI25" s="43"/>
      <c r="KQJ25" s="43"/>
      <c r="KQK25" s="43"/>
      <c r="KQL25" s="43"/>
      <c r="KQM25" s="43"/>
      <c r="KQN25" s="43"/>
      <c r="KQO25" s="43"/>
      <c r="KQP25" s="43"/>
      <c r="KQQ25" s="43"/>
      <c r="KQR25" s="43"/>
      <c r="KQS25" s="43"/>
      <c r="KQT25" s="43"/>
      <c r="KQU25" s="43"/>
      <c r="KQV25" s="43"/>
      <c r="KQW25" s="43"/>
      <c r="KQX25" s="43"/>
      <c r="KQY25" s="43"/>
      <c r="KQZ25" s="43"/>
      <c r="KRA25" s="43"/>
      <c r="KRB25" s="43"/>
      <c r="KRC25" s="43"/>
      <c r="KRD25" s="43"/>
      <c r="KRE25" s="43"/>
      <c r="KRF25" s="43"/>
      <c r="KRG25" s="43"/>
      <c r="KRH25" s="43"/>
      <c r="KRI25" s="43"/>
      <c r="KRJ25" s="43"/>
      <c r="KRK25" s="43"/>
      <c r="KRL25" s="43"/>
      <c r="KRM25" s="43"/>
      <c r="KRN25" s="43"/>
      <c r="KRO25" s="43"/>
      <c r="KRP25" s="43"/>
      <c r="KRQ25" s="43"/>
      <c r="KRR25" s="43"/>
      <c r="KRS25" s="43"/>
      <c r="KRT25" s="43"/>
      <c r="KRU25" s="43"/>
      <c r="KRV25" s="43"/>
      <c r="KRW25" s="43"/>
      <c r="KRX25" s="43"/>
      <c r="KRY25" s="43"/>
      <c r="KRZ25" s="43"/>
      <c r="KSA25" s="43"/>
      <c r="KSB25" s="43"/>
      <c r="KSC25" s="43"/>
      <c r="KSD25" s="43"/>
      <c r="KSE25" s="43"/>
      <c r="KSF25" s="43"/>
      <c r="KSG25" s="43"/>
      <c r="KSH25" s="43"/>
      <c r="KSI25" s="43"/>
      <c r="KSJ25" s="43"/>
      <c r="KSK25" s="43"/>
      <c r="KSL25" s="43"/>
      <c r="KSM25" s="43"/>
      <c r="KSN25" s="43"/>
      <c r="KSO25" s="43"/>
      <c r="KSP25" s="43"/>
      <c r="KSQ25" s="43"/>
      <c r="KSR25" s="43"/>
      <c r="KSS25" s="43"/>
      <c r="KST25" s="43"/>
      <c r="KSU25" s="43"/>
      <c r="KSV25" s="43"/>
      <c r="KSW25" s="43"/>
      <c r="KSX25" s="43"/>
      <c r="KSY25" s="43"/>
      <c r="KSZ25" s="43"/>
      <c r="KTA25" s="43"/>
      <c r="KTB25" s="43"/>
      <c r="KTC25" s="43"/>
      <c r="KTD25" s="43"/>
      <c r="KTE25" s="43"/>
      <c r="KTF25" s="43"/>
      <c r="KTG25" s="43"/>
      <c r="KTH25" s="43"/>
      <c r="KTI25" s="43"/>
      <c r="KTJ25" s="43"/>
      <c r="KTK25" s="43"/>
      <c r="KTL25" s="43"/>
      <c r="KTM25" s="43"/>
      <c r="KTN25" s="43"/>
      <c r="KTO25" s="43"/>
      <c r="KTP25" s="43"/>
      <c r="KTQ25" s="43"/>
      <c r="KTR25" s="43"/>
      <c r="KTS25" s="43"/>
      <c r="KTT25" s="43"/>
      <c r="KTU25" s="43"/>
      <c r="KTV25" s="43"/>
      <c r="KTW25" s="43"/>
      <c r="KTX25" s="43"/>
      <c r="KTY25" s="43"/>
      <c r="KTZ25" s="43"/>
      <c r="KUA25" s="43"/>
      <c r="KUB25" s="43"/>
      <c r="KUC25" s="43"/>
      <c r="KUD25" s="43"/>
      <c r="KUE25" s="43"/>
      <c r="KUF25" s="43"/>
      <c r="KUG25" s="43"/>
      <c r="KUH25" s="43"/>
      <c r="KUI25" s="43"/>
      <c r="KUJ25" s="43"/>
      <c r="KUK25" s="43"/>
      <c r="KUL25" s="43"/>
      <c r="KUM25" s="43"/>
      <c r="KUN25" s="43"/>
      <c r="KUO25" s="43"/>
      <c r="KUP25" s="43"/>
      <c r="KUQ25" s="43"/>
      <c r="KUR25" s="43"/>
      <c r="KUS25" s="43"/>
      <c r="KUT25" s="43"/>
      <c r="KUU25" s="43"/>
      <c r="KUV25" s="43"/>
      <c r="KUW25" s="43"/>
      <c r="KUX25" s="43"/>
      <c r="KUY25" s="43"/>
      <c r="KUZ25" s="43"/>
      <c r="KVA25" s="43"/>
      <c r="KVB25" s="43"/>
      <c r="KVC25" s="43"/>
      <c r="KVD25" s="43"/>
      <c r="KVE25" s="43"/>
      <c r="KVF25" s="43"/>
      <c r="KVG25" s="43"/>
      <c r="KVH25" s="43"/>
      <c r="KVI25" s="43"/>
      <c r="KVJ25" s="43"/>
      <c r="KVK25" s="43"/>
      <c r="KVL25" s="43"/>
      <c r="KVM25" s="43"/>
      <c r="KVN25" s="43"/>
      <c r="KVO25" s="43"/>
      <c r="KVP25" s="43"/>
      <c r="KVQ25" s="43"/>
      <c r="KVR25" s="43"/>
      <c r="KVS25" s="43"/>
      <c r="KVT25" s="43"/>
      <c r="KVU25" s="43"/>
      <c r="KVV25" s="43"/>
      <c r="KVW25" s="43"/>
      <c r="KVX25" s="43"/>
      <c r="KVY25" s="43"/>
      <c r="KVZ25" s="43"/>
      <c r="KWA25" s="43"/>
      <c r="KWB25" s="43"/>
      <c r="KWC25" s="43"/>
      <c r="KWD25" s="43"/>
      <c r="KWE25" s="43"/>
      <c r="KWF25" s="43"/>
      <c r="KWG25" s="43"/>
      <c r="KWH25" s="43"/>
      <c r="KWI25" s="43"/>
      <c r="KWJ25" s="43"/>
      <c r="KWK25" s="43"/>
      <c r="KWL25" s="43"/>
      <c r="KWM25" s="43"/>
      <c r="KWN25" s="43"/>
      <c r="KWO25" s="43"/>
      <c r="KWP25" s="43"/>
      <c r="KWQ25" s="43"/>
      <c r="KWR25" s="43"/>
      <c r="KWS25" s="43"/>
      <c r="KWT25" s="43"/>
      <c r="KWU25" s="43"/>
      <c r="KWV25" s="43"/>
      <c r="KWW25" s="43"/>
      <c r="KWX25" s="43"/>
      <c r="KWY25" s="43"/>
      <c r="KWZ25" s="43"/>
      <c r="KXA25" s="43"/>
      <c r="KXB25" s="43"/>
      <c r="KXC25" s="43"/>
      <c r="KXD25" s="43"/>
      <c r="KXE25" s="43"/>
      <c r="KXF25" s="43"/>
      <c r="KXG25" s="43"/>
      <c r="KXH25" s="43"/>
      <c r="KXI25" s="43"/>
      <c r="KXJ25" s="43"/>
      <c r="KXK25" s="43"/>
      <c r="KXL25" s="43"/>
      <c r="KXM25" s="43"/>
      <c r="KXN25" s="43"/>
      <c r="KXO25" s="43"/>
      <c r="KXP25" s="43"/>
      <c r="KXQ25" s="43"/>
      <c r="KXR25" s="43"/>
      <c r="KXS25" s="43"/>
      <c r="KXT25" s="43"/>
      <c r="KXU25" s="43"/>
      <c r="KXV25" s="43"/>
      <c r="KXW25" s="43"/>
      <c r="KXX25" s="43"/>
      <c r="KXY25" s="43"/>
      <c r="KXZ25" s="43"/>
      <c r="KYA25" s="43"/>
      <c r="KYB25" s="43"/>
      <c r="KYC25" s="43"/>
      <c r="KYD25" s="43"/>
      <c r="KYE25" s="43"/>
      <c r="KYF25" s="43"/>
      <c r="KYG25" s="43"/>
      <c r="KYH25" s="43"/>
      <c r="KYI25" s="43"/>
      <c r="KYJ25" s="43"/>
      <c r="KYK25" s="43"/>
      <c r="KYL25" s="43"/>
      <c r="KYM25" s="43"/>
      <c r="KYN25" s="43"/>
      <c r="KYO25" s="43"/>
      <c r="KYP25" s="43"/>
      <c r="KYQ25" s="43"/>
      <c r="KYR25" s="43"/>
      <c r="KYS25" s="43"/>
      <c r="KYT25" s="43"/>
      <c r="KYU25" s="43"/>
      <c r="KYV25" s="43"/>
      <c r="KYW25" s="43"/>
      <c r="KYX25" s="43"/>
      <c r="KYY25" s="43"/>
      <c r="KYZ25" s="43"/>
      <c r="KZA25" s="43"/>
      <c r="KZB25" s="43"/>
      <c r="KZC25" s="43"/>
      <c r="KZD25" s="43"/>
      <c r="KZE25" s="43"/>
      <c r="KZF25" s="43"/>
      <c r="KZG25" s="43"/>
      <c r="KZH25" s="43"/>
      <c r="KZI25" s="43"/>
      <c r="KZJ25" s="43"/>
      <c r="KZK25" s="43"/>
      <c r="KZL25" s="43"/>
      <c r="KZM25" s="43"/>
      <c r="KZN25" s="43"/>
      <c r="KZO25" s="43"/>
      <c r="KZP25" s="43"/>
      <c r="KZQ25" s="43"/>
      <c r="KZR25" s="43"/>
      <c r="KZS25" s="43"/>
      <c r="KZT25" s="43"/>
      <c r="KZU25" s="43"/>
      <c r="KZV25" s="43"/>
      <c r="KZW25" s="43"/>
      <c r="KZX25" s="43"/>
      <c r="KZY25" s="43"/>
      <c r="KZZ25" s="43"/>
      <c r="LAA25" s="43"/>
      <c r="LAB25" s="43"/>
      <c r="LAC25" s="43"/>
      <c r="LAD25" s="43"/>
      <c r="LAE25" s="43"/>
      <c r="LAF25" s="43"/>
      <c r="LAG25" s="43"/>
      <c r="LAH25" s="43"/>
      <c r="LAI25" s="43"/>
      <c r="LAJ25" s="43"/>
      <c r="LAK25" s="43"/>
      <c r="LAL25" s="43"/>
      <c r="LAM25" s="43"/>
      <c r="LAN25" s="43"/>
      <c r="LAO25" s="43"/>
      <c r="LAP25" s="43"/>
      <c r="LAQ25" s="43"/>
      <c r="LAR25" s="43"/>
      <c r="LAS25" s="43"/>
      <c r="LAT25" s="43"/>
      <c r="LAU25" s="43"/>
      <c r="LAV25" s="43"/>
      <c r="LAW25" s="43"/>
      <c r="LAX25" s="43"/>
      <c r="LAY25" s="43"/>
      <c r="LAZ25" s="43"/>
      <c r="LBA25" s="43"/>
      <c r="LBB25" s="43"/>
      <c r="LBC25" s="43"/>
      <c r="LBD25" s="43"/>
      <c r="LBE25" s="43"/>
      <c r="LBF25" s="43"/>
      <c r="LBG25" s="43"/>
      <c r="LBH25" s="43"/>
      <c r="LBI25" s="43"/>
      <c r="LBJ25" s="43"/>
      <c r="LBK25" s="43"/>
      <c r="LBL25" s="43"/>
      <c r="LBM25" s="43"/>
      <c r="LBN25" s="43"/>
      <c r="LBO25" s="43"/>
      <c r="LBP25" s="43"/>
      <c r="LBQ25" s="43"/>
      <c r="LBR25" s="43"/>
      <c r="LBS25" s="43"/>
      <c r="LBT25" s="43"/>
      <c r="LBU25" s="43"/>
      <c r="LBV25" s="43"/>
      <c r="LBW25" s="43"/>
      <c r="LBX25" s="43"/>
      <c r="LBY25" s="43"/>
      <c r="LBZ25" s="43"/>
      <c r="LCA25" s="43"/>
      <c r="LCB25" s="43"/>
      <c r="LCC25" s="43"/>
      <c r="LCD25" s="43"/>
      <c r="LCE25" s="43"/>
      <c r="LCF25" s="43"/>
      <c r="LCG25" s="43"/>
      <c r="LCH25" s="43"/>
      <c r="LCI25" s="43"/>
      <c r="LCJ25" s="43"/>
      <c r="LCK25" s="43"/>
      <c r="LCL25" s="43"/>
      <c r="LCM25" s="43"/>
      <c r="LCN25" s="43"/>
      <c r="LCO25" s="43"/>
      <c r="LCP25" s="43"/>
      <c r="LCQ25" s="43"/>
      <c r="LCR25" s="43"/>
      <c r="LCS25" s="43"/>
      <c r="LCT25" s="43"/>
      <c r="LCU25" s="43"/>
      <c r="LCV25" s="43"/>
      <c r="LCW25" s="43"/>
      <c r="LCX25" s="43"/>
      <c r="LCY25" s="43"/>
      <c r="LCZ25" s="43"/>
      <c r="LDA25" s="43"/>
      <c r="LDB25" s="43"/>
      <c r="LDC25" s="43"/>
      <c r="LDD25" s="43"/>
      <c r="LDE25" s="43"/>
      <c r="LDF25" s="43"/>
      <c r="LDG25" s="43"/>
      <c r="LDH25" s="43"/>
      <c r="LDI25" s="43"/>
      <c r="LDJ25" s="43"/>
      <c r="LDK25" s="43"/>
      <c r="LDL25" s="43"/>
      <c r="LDM25" s="43"/>
      <c r="LDN25" s="43"/>
      <c r="LDO25" s="43"/>
      <c r="LDP25" s="43"/>
      <c r="LDQ25" s="43"/>
      <c r="LDR25" s="43"/>
      <c r="LDS25" s="43"/>
      <c r="LDT25" s="43"/>
      <c r="LDU25" s="43"/>
      <c r="LDV25" s="43"/>
      <c r="LDW25" s="43"/>
      <c r="LDX25" s="43"/>
      <c r="LDY25" s="43"/>
      <c r="LDZ25" s="43"/>
      <c r="LEA25" s="43"/>
      <c r="LEB25" s="43"/>
      <c r="LEC25" s="43"/>
      <c r="LED25" s="43"/>
      <c r="LEE25" s="43"/>
      <c r="LEF25" s="43"/>
      <c r="LEG25" s="43"/>
      <c r="LEH25" s="43"/>
      <c r="LEI25" s="43"/>
      <c r="LEJ25" s="43"/>
      <c r="LEK25" s="43"/>
      <c r="LEL25" s="43"/>
      <c r="LEM25" s="43"/>
      <c r="LEN25" s="43"/>
      <c r="LEO25" s="43"/>
      <c r="LEP25" s="43"/>
      <c r="LEQ25" s="43"/>
      <c r="LER25" s="43"/>
      <c r="LES25" s="43"/>
      <c r="LET25" s="43"/>
      <c r="LEU25" s="43"/>
      <c r="LEV25" s="43"/>
      <c r="LEW25" s="43"/>
      <c r="LEX25" s="43"/>
      <c r="LEY25" s="43"/>
      <c r="LEZ25" s="43"/>
      <c r="LFA25" s="43"/>
      <c r="LFB25" s="43"/>
      <c r="LFC25" s="43"/>
      <c r="LFD25" s="43"/>
      <c r="LFE25" s="43"/>
      <c r="LFF25" s="43"/>
      <c r="LFG25" s="43"/>
      <c r="LFH25" s="43"/>
      <c r="LFI25" s="43"/>
      <c r="LFJ25" s="43"/>
      <c r="LFK25" s="43"/>
      <c r="LFL25" s="43"/>
      <c r="LFM25" s="43"/>
      <c r="LFN25" s="43"/>
      <c r="LFO25" s="43"/>
      <c r="LFP25" s="43"/>
      <c r="LFQ25" s="43"/>
      <c r="LFR25" s="43"/>
      <c r="LFS25" s="43"/>
      <c r="LFT25" s="43"/>
      <c r="LFU25" s="43"/>
      <c r="LFV25" s="43"/>
      <c r="LFW25" s="43"/>
      <c r="LFX25" s="43"/>
      <c r="LFY25" s="43"/>
      <c r="LFZ25" s="43"/>
      <c r="LGA25" s="43"/>
      <c r="LGB25" s="43"/>
      <c r="LGC25" s="43"/>
      <c r="LGD25" s="43"/>
      <c r="LGE25" s="43"/>
      <c r="LGF25" s="43"/>
      <c r="LGG25" s="43"/>
      <c r="LGH25" s="43"/>
      <c r="LGI25" s="43"/>
      <c r="LGJ25" s="43"/>
      <c r="LGK25" s="43"/>
      <c r="LGL25" s="43"/>
      <c r="LGM25" s="43"/>
      <c r="LGN25" s="43"/>
      <c r="LGO25" s="43"/>
      <c r="LGP25" s="43"/>
      <c r="LGQ25" s="43"/>
      <c r="LGR25" s="43"/>
      <c r="LGS25" s="43"/>
      <c r="LGT25" s="43"/>
      <c r="LGU25" s="43"/>
      <c r="LGV25" s="43"/>
      <c r="LGW25" s="43"/>
      <c r="LGX25" s="43"/>
      <c r="LGY25" s="43"/>
      <c r="LGZ25" s="43"/>
      <c r="LHA25" s="43"/>
      <c r="LHB25" s="43"/>
      <c r="LHC25" s="43"/>
      <c r="LHD25" s="43"/>
      <c r="LHE25" s="43"/>
      <c r="LHF25" s="43"/>
      <c r="LHG25" s="43"/>
      <c r="LHH25" s="43"/>
      <c r="LHI25" s="43"/>
      <c r="LHJ25" s="43"/>
      <c r="LHK25" s="43"/>
      <c r="LHL25" s="43"/>
      <c r="LHM25" s="43"/>
      <c r="LHN25" s="43"/>
      <c r="LHO25" s="43"/>
      <c r="LHP25" s="43"/>
      <c r="LHQ25" s="43"/>
      <c r="LHR25" s="43"/>
      <c r="LHS25" s="43"/>
      <c r="LHT25" s="43"/>
      <c r="LHU25" s="43"/>
      <c r="LHV25" s="43"/>
      <c r="LHW25" s="43"/>
      <c r="LHX25" s="43"/>
      <c r="LHY25" s="43"/>
      <c r="LHZ25" s="43"/>
      <c r="LIA25" s="43"/>
      <c r="LIB25" s="43"/>
      <c r="LIC25" s="43"/>
      <c r="LID25" s="43"/>
      <c r="LIE25" s="43"/>
      <c r="LIF25" s="43"/>
      <c r="LIG25" s="43"/>
      <c r="LIH25" s="43"/>
      <c r="LII25" s="43"/>
      <c r="LIJ25" s="43"/>
      <c r="LIK25" s="43"/>
      <c r="LIL25" s="43"/>
      <c r="LIM25" s="43"/>
      <c r="LIN25" s="43"/>
      <c r="LIO25" s="43"/>
      <c r="LIP25" s="43"/>
      <c r="LIQ25" s="43"/>
      <c r="LIR25" s="43"/>
      <c r="LIS25" s="43"/>
      <c r="LIT25" s="43"/>
      <c r="LIU25" s="43"/>
      <c r="LIV25" s="43"/>
      <c r="LIW25" s="43"/>
      <c r="LIX25" s="43"/>
      <c r="LIY25" s="43"/>
      <c r="LIZ25" s="43"/>
      <c r="LJA25" s="43"/>
      <c r="LJB25" s="43"/>
      <c r="LJC25" s="43"/>
      <c r="LJD25" s="43"/>
      <c r="LJE25" s="43"/>
      <c r="LJF25" s="43"/>
      <c r="LJG25" s="43"/>
      <c r="LJH25" s="43"/>
      <c r="LJI25" s="43"/>
      <c r="LJJ25" s="43"/>
      <c r="LJK25" s="43"/>
      <c r="LJL25" s="43"/>
      <c r="LJM25" s="43"/>
      <c r="LJN25" s="43"/>
      <c r="LJO25" s="43"/>
      <c r="LJP25" s="43"/>
      <c r="LJQ25" s="43"/>
      <c r="LJR25" s="43"/>
      <c r="LJS25" s="43"/>
      <c r="LJT25" s="43"/>
      <c r="LJU25" s="43"/>
      <c r="LJV25" s="43"/>
      <c r="LJW25" s="43"/>
      <c r="LJX25" s="43"/>
      <c r="LJY25" s="43"/>
      <c r="LJZ25" s="43"/>
      <c r="LKA25" s="43"/>
      <c r="LKB25" s="43"/>
      <c r="LKC25" s="43"/>
      <c r="LKD25" s="43"/>
      <c r="LKE25" s="43"/>
      <c r="LKF25" s="43"/>
      <c r="LKG25" s="43"/>
      <c r="LKH25" s="43"/>
      <c r="LKI25" s="43"/>
      <c r="LKJ25" s="43"/>
      <c r="LKK25" s="43"/>
      <c r="LKL25" s="43"/>
      <c r="LKM25" s="43"/>
      <c r="LKN25" s="43"/>
      <c r="LKO25" s="43"/>
      <c r="LKP25" s="43"/>
      <c r="LKQ25" s="43"/>
      <c r="LKR25" s="43"/>
      <c r="LKS25" s="43"/>
      <c r="LKT25" s="43"/>
      <c r="LKU25" s="43"/>
      <c r="LKV25" s="43"/>
      <c r="LKW25" s="43"/>
      <c r="LKX25" s="43"/>
      <c r="LKY25" s="43"/>
      <c r="LKZ25" s="43"/>
      <c r="LLA25" s="43"/>
      <c r="LLB25" s="43"/>
      <c r="LLC25" s="43"/>
      <c r="LLD25" s="43"/>
      <c r="LLE25" s="43"/>
      <c r="LLF25" s="43"/>
      <c r="LLG25" s="43"/>
      <c r="LLH25" s="43"/>
      <c r="LLI25" s="43"/>
      <c r="LLJ25" s="43"/>
      <c r="LLK25" s="43"/>
      <c r="LLL25" s="43"/>
      <c r="LLM25" s="43"/>
      <c r="LLN25" s="43"/>
      <c r="LLO25" s="43"/>
      <c r="LLP25" s="43"/>
      <c r="LLQ25" s="43"/>
      <c r="LLR25" s="43"/>
      <c r="LLS25" s="43"/>
      <c r="LLT25" s="43"/>
      <c r="LLU25" s="43"/>
      <c r="LLV25" s="43"/>
      <c r="LLW25" s="43"/>
      <c r="LLX25" s="43"/>
      <c r="LLY25" s="43"/>
      <c r="LLZ25" s="43"/>
      <c r="LMA25" s="43"/>
      <c r="LMB25" s="43"/>
      <c r="LMC25" s="43"/>
      <c r="LMD25" s="43"/>
      <c r="LME25" s="43"/>
      <c r="LMF25" s="43"/>
      <c r="LMG25" s="43"/>
      <c r="LMH25" s="43"/>
      <c r="LMI25" s="43"/>
      <c r="LMJ25" s="43"/>
      <c r="LMK25" s="43"/>
      <c r="LML25" s="43"/>
      <c r="LMM25" s="43"/>
      <c r="LMN25" s="43"/>
      <c r="LMO25" s="43"/>
      <c r="LMP25" s="43"/>
      <c r="LMQ25" s="43"/>
      <c r="LMR25" s="43"/>
      <c r="LMS25" s="43"/>
      <c r="LMT25" s="43"/>
      <c r="LMU25" s="43"/>
      <c r="LMV25" s="43"/>
      <c r="LMW25" s="43"/>
      <c r="LMX25" s="43"/>
      <c r="LMY25" s="43"/>
      <c r="LMZ25" s="43"/>
      <c r="LNA25" s="43"/>
      <c r="LNB25" s="43"/>
      <c r="LNC25" s="43"/>
      <c r="LND25" s="43"/>
      <c r="LNE25" s="43"/>
      <c r="LNF25" s="43"/>
      <c r="LNG25" s="43"/>
      <c r="LNH25" s="43"/>
      <c r="LNI25" s="43"/>
      <c r="LNJ25" s="43"/>
      <c r="LNK25" s="43"/>
      <c r="LNL25" s="43"/>
      <c r="LNM25" s="43"/>
      <c r="LNN25" s="43"/>
      <c r="LNO25" s="43"/>
      <c r="LNP25" s="43"/>
      <c r="LNQ25" s="43"/>
      <c r="LNR25" s="43"/>
      <c r="LNS25" s="43"/>
      <c r="LNT25" s="43"/>
      <c r="LNU25" s="43"/>
      <c r="LNV25" s="43"/>
      <c r="LNW25" s="43"/>
      <c r="LNX25" s="43"/>
      <c r="LNY25" s="43"/>
      <c r="LNZ25" s="43"/>
      <c r="LOA25" s="43"/>
      <c r="LOB25" s="43"/>
      <c r="LOC25" s="43"/>
      <c r="LOD25" s="43"/>
      <c r="LOE25" s="43"/>
      <c r="LOF25" s="43"/>
      <c r="LOG25" s="43"/>
      <c r="LOH25" s="43"/>
      <c r="LOI25" s="43"/>
      <c r="LOJ25" s="43"/>
      <c r="LOK25" s="43"/>
      <c r="LOL25" s="43"/>
      <c r="LOM25" s="43"/>
      <c r="LON25" s="43"/>
      <c r="LOO25" s="43"/>
      <c r="LOP25" s="43"/>
      <c r="LOQ25" s="43"/>
      <c r="LOR25" s="43"/>
      <c r="LOS25" s="43"/>
      <c r="LOT25" s="43"/>
      <c r="LOU25" s="43"/>
      <c r="LOV25" s="43"/>
      <c r="LOW25" s="43"/>
      <c r="LOX25" s="43"/>
      <c r="LOY25" s="43"/>
      <c r="LOZ25" s="43"/>
      <c r="LPA25" s="43"/>
      <c r="LPB25" s="43"/>
      <c r="LPC25" s="43"/>
      <c r="LPD25" s="43"/>
      <c r="LPE25" s="43"/>
      <c r="LPF25" s="43"/>
      <c r="LPG25" s="43"/>
      <c r="LPH25" s="43"/>
      <c r="LPI25" s="43"/>
      <c r="LPJ25" s="43"/>
      <c r="LPK25" s="43"/>
      <c r="LPL25" s="43"/>
      <c r="LPM25" s="43"/>
      <c r="LPN25" s="43"/>
      <c r="LPO25" s="43"/>
      <c r="LPP25" s="43"/>
      <c r="LPQ25" s="43"/>
      <c r="LPR25" s="43"/>
      <c r="LPS25" s="43"/>
      <c r="LPT25" s="43"/>
      <c r="LPU25" s="43"/>
      <c r="LPV25" s="43"/>
      <c r="LPW25" s="43"/>
      <c r="LPX25" s="43"/>
      <c r="LPY25" s="43"/>
      <c r="LPZ25" s="43"/>
      <c r="LQA25" s="43"/>
      <c r="LQB25" s="43"/>
      <c r="LQC25" s="43"/>
      <c r="LQD25" s="43"/>
      <c r="LQE25" s="43"/>
      <c r="LQF25" s="43"/>
      <c r="LQG25" s="43"/>
      <c r="LQH25" s="43"/>
      <c r="LQI25" s="43"/>
      <c r="LQJ25" s="43"/>
      <c r="LQK25" s="43"/>
      <c r="LQL25" s="43"/>
      <c r="LQM25" s="43"/>
      <c r="LQN25" s="43"/>
      <c r="LQO25" s="43"/>
      <c r="LQP25" s="43"/>
      <c r="LQQ25" s="43"/>
      <c r="LQR25" s="43"/>
      <c r="LQS25" s="43"/>
      <c r="LQT25" s="43"/>
      <c r="LQU25" s="43"/>
      <c r="LQV25" s="43"/>
      <c r="LQW25" s="43"/>
      <c r="LQX25" s="43"/>
      <c r="LQY25" s="43"/>
      <c r="LQZ25" s="43"/>
      <c r="LRA25" s="43"/>
      <c r="LRB25" s="43"/>
      <c r="LRC25" s="43"/>
      <c r="LRD25" s="43"/>
      <c r="LRE25" s="43"/>
      <c r="LRF25" s="43"/>
      <c r="LRG25" s="43"/>
      <c r="LRH25" s="43"/>
      <c r="LRI25" s="43"/>
      <c r="LRJ25" s="43"/>
      <c r="LRK25" s="43"/>
      <c r="LRL25" s="43"/>
      <c r="LRM25" s="43"/>
      <c r="LRN25" s="43"/>
      <c r="LRO25" s="43"/>
      <c r="LRP25" s="43"/>
      <c r="LRQ25" s="43"/>
      <c r="LRR25" s="43"/>
      <c r="LRS25" s="43"/>
      <c r="LRT25" s="43"/>
      <c r="LRU25" s="43"/>
      <c r="LRV25" s="43"/>
      <c r="LRW25" s="43"/>
      <c r="LRX25" s="43"/>
      <c r="LRY25" s="43"/>
      <c r="LRZ25" s="43"/>
      <c r="LSA25" s="43"/>
      <c r="LSB25" s="43"/>
      <c r="LSC25" s="43"/>
      <c r="LSD25" s="43"/>
      <c r="LSE25" s="43"/>
      <c r="LSF25" s="43"/>
      <c r="LSG25" s="43"/>
      <c r="LSH25" s="43"/>
      <c r="LSI25" s="43"/>
      <c r="LSJ25" s="43"/>
      <c r="LSK25" s="43"/>
      <c r="LSL25" s="43"/>
      <c r="LSM25" s="43"/>
      <c r="LSN25" s="43"/>
      <c r="LSO25" s="43"/>
      <c r="LSP25" s="43"/>
      <c r="LSQ25" s="43"/>
      <c r="LSR25" s="43"/>
      <c r="LSS25" s="43"/>
      <c r="LST25" s="43"/>
      <c r="LSU25" s="43"/>
      <c r="LSV25" s="43"/>
      <c r="LSW25" s="43"/>
      <c r="LSX25" s="43"/>
      <c r="LSY25" s="43"/>
      <c r="LSZ25" s="43"/>
      <c r="LTA25" s="43"/>
      <c r="LTB25" s="43"/>
      <c r="LTC25" s="43"/>
      <c r="LTD25" s="43"/>
      <c r="LTE25" s="43"/>
      <c r="LTF25" s="43"/>
      <c r="LTG25" s="43"/>
      <c r="LTH25" s="43"/>
      <c r="LTI25" s="43"/>
      <c r="LTJ25" s="43"/>
      <c r="LTK25" s="43"/>
      <c r="LTL25" s="43"/>
      <c r="LTM25" s="43"/>
      <c r="LTN25" s="43"/>
      <c r="LTO25" s="43"/>
      <c r="LTP25" s="43"/>
      <c r="LTQ25" s="43"/>
      <c r="LTR25" s="43"/>
      <c r="LTS25" s="43"/>
      <c r="LTT25" s="43"/>
      <c r="LTU25" s="43"/>
      <c r="LTV25" s="43"/>
      <c r="LTW25" s="43"/>
      <c r="LTX25" s="43"/>
      <c r="LTY25" s="43"/>
      <c r="LTZ25" s="43"/>
      <c r="LUA25" s="43"/>
      <c r="LUB25" s="43"/>
      <c r="LUC25" s="43"/>
      <c r="LUD25" s="43"/>
      <c r="LUE25" s="43"/>
      <c r="LUF25" s="43"/>
      <c r="LUG25" s="43"/>
      <c r="LUH25" s="43"/>
      <c r="LUI25" s="43"/>
      <c r="LUJ25" s="43"/>
      <c r="LUK25" s="43"/>
      <c r="LUL25" s="43"/>
      <c r="LUM25" s="43"/>
      <c r="LUN25" s="43"/>
      <c r="LUO25" s="43"/>
      <c r="LUP25" s="43"/>
      <c r="LUQ25" s="43"/>
      <c r="LUR25" s="43"/>
      <c r="LUS25" s="43"/>
      <c r="LUT25" s="43"/>
      <c r="LUU25" s="43"/>
      <c r="LUV25" s="43"/>
      <c r="LUW25" s="43"/>
      <c r="LUX25" s="43"/>
      <c r="LUY25" s="43"/>
      <c r="LUZ25" s="43"/>
      <c r="LVA25" s="43"/>
      <c r="LVB25" s="43"/>
      <c r="LVC25" s="43"/>
      <c r="LVD25" s="43"/>
      <c r="LVE25" s="43"/>
      <c r="LVF25" s="43"/>
      <c r="LVG25" s="43"/>
      <c r="LVH25" s="43"/>
      <c r="LVI25" s="43"/>
      <c r="LVJ25" s="43"/>
      <c r="LVK25" s="43"/>
      <c r="LVL25" s="43"/>
      <c r="LVM25" s="43"/>
      <c r="LVN25" s="43"/>
      <c r="LVO25" s="43"/>
      <c r="LVP25" s="43"/>
      <c r="LVQ25" s="43"/>
      <c r="LVR25" s="43"/>
      <c r="LVS25" s="43"/>
      <c r="LVT25" s="43"/>
      <c r="LVU25" s="43"/>
      <c r="LVV25" s="43"/>
      <c r="LVW25" s="43"/>
      <c r="LVX25" s="43"/>
      <c r="LVY25" s="43"/>
      <c r="LVZ25" s="43"/>
      <c r="LWA25" s="43"/>
      <c r="LWB25" s="43"/>
      <c r="LWC25" s="43"/>
      <c r="LWD25" s="43"/>
      <c r="LWE25" s="43"/>
      <c r="LWF25" s="43"/>
      <c r="LWG25" s="43"/>
      <c r="LWH25" s="43"/>
      <c r="LWI25" s="43"/>
      <c r="LWJ25" s="43"/>
      <c r="LWK25" s="43"/>
      <c r="LWL25" s="43"/>
      <c r="LWM25" s="43"/>
      <c r="LWN25" s="43"/>
      <c r="LWO25" s="43"/>
      <c r="LWP25" s="43"/>
      <c r="LWQ25" s="43"/>
      <c r="LWR25" s="43"/>
      <c r="LWS25" s="43"/>
      <c r="LWT25" s="43"/>
      <c r="LWU25" s="43"/>
      <c r="LWV25" s="43"/>
      <c r="LWW25" s="43"/>
      <c r="LWX25" s="43"/>
      <c r="LWY25" s="43"/>
      <c r="LWZ25" s="43"/>
      <c r="LXA25" s="43"/>
      <c r="LXB25" s="43"/>
      <c r="LXC25" s="43"/>
      <c r="LXD25" s="43"/>
      <c r="LXE25" s="43"/>
      <c r="LXF25" s="43"/>
      <c r="LXG25" s="43"/>
      <c r="LXH25" s="43"/>
      <c r="LXI25" s="43"/>
      <c r="LXJ25" s="43"/>
      <c r="LXK25" s="43"/>
      <c r="LXL25" s="43"/>
      <c r="LXM25" s="43"/>
      <c r="LXN25" s="43"/>
      <c r="LXO25" s="43"/>
      <c r="LXP25" s="43"/>
      <c r="LXQ25" s="43"/>
      <c r="LXR25" s="43"/>
      <c r="LXS25" s="43"/>
      <c r="LXT25" s="43"/>
      <c r="LXU25" s="43"/>
      <c r="LXV25" s="43"/>
      <c r="LXW25" s="43"/>
      <c r="LXX25" s="43"/>
      <c r="LXY25" s="43"/>
      <c r="LXZ25" s="43"/>
      <c r="LYA25" s="43"/>
      <c r="LYB25" s="43"/>
      <c r="LYC25" s="43"/>
      <c r="LYD25" s="43"/>
      <c r="LYE25" s="43"/>
      <c r="LYF25" s="43"/>
      <c r="LYG25" s="43"/>
      <c r="LYH25" s="43"/>
      <c r="LYI25" s="43"/>
      <c r="LYJ25" s="43"/>
      <c r="LYK25" s="43"/>
      <c r="LYL25" s="43"/>
      <c r="LYM25" s="43"/>
      <c r="LYN25" s="43"/>
      <c r="LYO25" s="43"/>
      <c r="LYP25" s="43"/>
      <c r="LYQ25" s="43"/>
      <c r="LYR25" s="43"/>
      <c r="LYS25" s="43"/>
      <c r="LYT25" s="43"/>
      <c r="LYU25" s="43"/>
      <c r="LYV25" s="43"/>
      <c r="LYW25" s="43"/>
      <c r="LYX25" s="43"/>
      <c r="LYY25" s="43"/>
      <c r="LYZ25" s="43"/>
      <c r="LZA25" s="43"/>
      <c r="LZB25" s="43"/>
      <c r="LZC25" s="43"/>
      <c r="LZD25" s="43"/>
      <c r="LZE25" s="43"/>
      <c r="LZF25" s="43"/>
      <c r="LZG25" s="43"/>
      <c r="LZH25" s="43"/>
      <c r="LZI25" s="43"/>
      <c r="LZJ25" s="43"/>
      <c r="LZK25" s="43"/>
      <c r="LZL25" s="43"/>
      <c r="LZM25" s="43"/>
      <c r="LZN25" s="43"/>
      <c r="LZO25" s="43"/>
      <c r="LZP25" s="43"/>
      <c r="LZQ25" s="43"/>
      <c r="LZR25" s="43"/>
      <c r="LZS25" s="43"/>
      <c r="LZT25" s="43"/>
      <c r="LZU25" s="43"/>
      <c r="LZV25" s="43"/>
      <c r="LZW25" s="43"/>
      <c r="LZX25" s="43"/>
      <c r="LZY25" s="43"/>
      <c r="LZZ25" s="43"/>
      <c r="MAA25" s="43"/>
      <c r="MAB25" s="43"/>
      <c r="MAC25" s="43"/>
      <c r="MAD25" s="43"/>
      <c r="MAE25" s="43"/>
      <c r="MAF25" s="43"/>
      <c r="MAG25" s="43"/>
      <c r="MAH25" s="43"/>
      <c r="MAI25" s="43"/>
      <c r="MAJ25" s="43"/>
      <c r="MAK25" s="43"/>
      <c r="MAL25" s="43"/>
      <c r="MAM25" s="43"/>
      <c r="MAN25" s="43"/>
      <c r="MAO25" s="43"/>
      <c r="MAP25" s="43"/>
      <c r="MAQ25" s="43"/>
      <c r="MAR25" s="43"/>
      <c r="MAS25" s="43"/>
      <c r="MAT25" s="43"/>
      <c r="MAU25" s="43"/>
      <c r="MAV25" s="43"/>
      <c r="MAW25" s="43"/>
      <c r="MAX25" s="43"/>
      <c r="MAY25" s="43"/>
      <c r="MAZ25" s="43"/>
      <c r="MBA25" s="43"/>
      <c r="MBB25" s="43"/>
      <c r="MBC25" s="43"/>
      <c r="MBD25" s="43"/>
      <c r="MBE25" s="43"/>
      <c r="MBF25" s="43"/>
      <c r="MBG25" s="43"/>
      <c r="MBH25" s="43"/>
      <c r="MBI25" s="43"/>
      <c r="MBJ25" s="43"/>
      <c r="MBK25" s="43"/>
      <c r="MBL25" s="43"/>
      <c r="MBM25" s="43"/>
      <c r="MBN25" s="43"/>
      <c r="MBO25" s="43"/>
      <c r="MBP25" s="43"/>
      <c r="MBQ25" s="43"/>
      <c r="MBR25" s="43"/>
      <c r="MBS25" s="43"/>
      <c r="MBT25" s="43"/>
      <c r="MBU25" s="43"/>
      <c r="MBV25" s="43"/>
      <c r="MBW25" s="43"/>
      <c r="MBX25" s="43"/>
      <c r="MBY25" s="43"/>
      <c r="MBZ25" s="43"/>
      <c r="MCA25" s="43"/>
      <c r="MCB25" s="43"/>
      <c r="MCC25" s="43"/>
      <c r="MCD25" s="43"/>
      <c r="MCE25" s="43"/>
      <c r="MCF25" s="43"/>
      <c r="MCG25" s="43"/>
      <c r="MCH25" s="43"/>
      <c r="MCI25" s="43"/>
      <c r="MCJ25" s="43"/>
      <c r="MCK25" s="43"/>
      <c r="MCL25" s="43"/>
      <c r="MCM25" s="43"/>
      <c r="MCN25" s="43"/>
      <c r="MCO25" s="43"/>
      <c r="MCP25" s="43"/>
      <c r="MCQ25" s="43"/>
      <c r="MCR25" s="43"/>
      <c r="MCS25" s="43"/>
      <c r="MCT25" s="43"/>
      <c r="MCU25" s="43"/>
      <c r="MCV25" s="43"/>
      <c r="MCW25" s="43"/>
      <c r="MCX25" s="43"/>
      <c r="MCY25" s="43"/>
      <c r="MCZ25" s="43"/>
      <c r="MDA25" s="43"/>
      <c r="MDB25" s="43"/>
      <c r="MDC25" s="43"/>
      <c r="MDD25" s="43"/>
      <c r="MDE25" s="43"/>
      <c r="MDF25" s="43"/>
      <c r="MDG25" s="43"/>
      <c r="MDH25" s="43"/>
      <c r="MDI25" s="43"/>
      <c r="MDJ25" s="43"/>
      <c r="MDK25" s="43"/>
      <c r="MDL25" s="43"/>
      <c r="MDM25" s="43"/>
      <c r="MDN25" s="43"/>
      <c r="MDO25" s="43"/>
      <c r="MDP25" s="43"/>
      <c r="MDQ25" s="43"/>
      <c r="MDR25" s="43"/>
      <c r="MDS25" s="43"/>
      <c r="MDT25" s="43"/>
      <c r="MDU25" s="43"/>
      <c r="MDV25" s="43"/>
      <c r="MDW25" s="43"/>
      <c r="MDX25" s="43"/>
      <c r="MDY25" s="43"/>
      <c r="MDZ25" s="43"/>
      <c r="MEA25" s="43"/>
      <c r="MEB25" s="43"/>
      <c r="MEC25" s="43"/>
      <c r="MED25" s="43"/>
      <c r="MEE25" s="43"/>
      <c r="MEF25" s="43"/>
      <c r="MEG25" s="43"/>
      <c r="MEH25" s="43"/>
      <c r="MEI25" s="43"/>
      <c r="MEJ25" s="43"/>
      <c r="MEK25" s="43"/>
      <c r="MEL25" s="43"/>
      <c r="MEM25" s="43"/>
      <c r="MEN25" s="43"/>
      <c r="MEO25" s="43"/>
      <c r="MEP25" s="43"/>
      <c r="MEQ25" s="43"/>
      <c r="MER25" s="43"/>
      <c r="MES25" s="43"/>
      <c r="MET25" s="43"/>
      <c r="MEU25" s="43"/>
      <c r="MEV25" s="43"/>
      <c r="MEW25" s="43"/>
      <c r="MEX25" s="43"/>
      <c r="MEY25" s="43"/>
      <c r="MEZ25" s="43"/>
      <c r="MFA25" s="43"/>
      <c r="MFB25" s="43"/>
      <c r="MFC25" s="43"/>
      <c r="MFD25" s="43"/>
      <c r="MFE25" s="43"/>
      <c r="MFF25" s="43"/>
      <c r="MFG25" s="43"/>
      <c r="MFH25" s="43"/>
      <c r="MFI25" s="43"/>
      <c r="MFJ25" s="43"/>
      <c r="MFK25" s="43"/>
      <c r="MFL25" s="43"/>
      <c r="MFM25" s="43"/>
      <c r="MFN25" s="43"/>
      <c r="MFO25" s="43"/>
      <c r="MFP25" s="43"/>
      <c r="MFQ25" s="43"/>
      <c r="MFR25" s="43"/>
      <c r="MFS25" s="43"/>
      <c r="MFT25" s="43"/>
      <c r="MFU25" s="43"/>
      <c r="MFV25" s="43"/>
      <c r="MFW25" s="43"/>
      <c r="MFX25" s="43"/>
      <c r="MFY25" s="43"/>
      <c r="MFZ25" s="43"/>
      <c r="MGA25" s="43"/>
      <c r="MGB25" s="43"/>
      <c r="MGC25" s="43"/>
      <c r="MGD25" s="43"/>
      <c r="MGE25" s="43"/>
      <c r="MGF25" s="43"/>
      <c r="MGG25" s="43"/>
      <c r="MGH25" s="43"/>
      <c r="MGI25" s="43"/>
      <c r="MGJ25" s="43"/>
      <c r="MGK25" s="43"/>
      <c r="MGL25" s="43"/>
      <c r="MGM25" s="43"/>
      <c r="MGN25" s="43"/>
      <c r="MGO25" s="43"/>
      <c r="MGP25" s="43"/>
      <c r="MGQ25" s="43"/>
      <c r="MGR25" s="43"/>
      <c r="MGS25" s="43"/>
      <c r="MGT25" s="43"/>
      <c r="MGU25" s="43"/>
      <c r="MGV25" s="43"/>
      <c r="MGW25" s="43"/>
      <c r="MGX25" s="43"/>
      <c r="MGY25" s="43"/>
      <c r="MGZ25" s="43"/>
      <c r="MHA25" s="43"/>
      <c r="MHB25" s="43"/>
      <c r="MHC25" s="43"/>
      <c r="MHD25" s="43"/>
      <c r="MHE25" s="43"/>
      <c r="MHF25" s="43"/>
      <c r="MHG25" s="43"/>
      <c r="MHH25" s="43"/>
      <c r="MHI25" s="43"/>
      <c r="MHJ25" s="43"/>
      <c r="MHK25" s="43"/>
      <c r="MHL25" s="43"/>
      <c r="MHM25" s="43"/>
      <c r="MHN25" s="43"/>
      <c r="MHO25" s="43"/>
      <c r="MHP25" s="43"/>
      <c r="MHQ25" s="43"/>
      <c r="MHR25" s="43"/>
      <c r="MHS25" s="43"/>
      <c r="MHT25" s="43"/>
      <c r="MHU25" s="43"/>
      <c r="MHV25" s="43"/>
      <c r="MHW25" s="43"/>
      <c r="MHX25" s="43"/>
      <c r="MHY25" s="43"/>
      <c r="MHZ25" s="43"/>
      <c r="MIA25" s="43"/>
      <c r="MIB25" s="43"/>
      <c r="MIC25" s="43"/>
      <c r="MID25" s="43"/>
      <c r="MIE25" s="43"/>
      <c r="MIF25" s="43"/>
      <c r="MIG25" s="43"/>
      <c r="MIH25" s="43"/>
      <c r="MII25" s="43"/>
      <c r="MIJ25" s="43"/>
      <c r="MIK25" s="43"/>
      <c r="MIL25" s="43"/>
      <c r="MIM25" s="43"/>
      <c r="MIN25" s="43"/>
      <c r="MIO25" s="43"/>
      <c r="MIP25" s="43"/>
      <c r="MIQ25" s="43"/>
      <c r="MIR25" s="43"/>
      <c r="MIS25" s="43"/>
      <c r="MIT25" s="43"/>
      <c r="MIU25" s="43"/>
      <c r="MIV25" s="43"/>
      <c r="MIW25" s="43"/>
      <c r="MIX25" s="43"/>
      <c r="MIY25" s="43"/>
      <c r="MIZ25" s="43"/>
      <c r="MJA25" s="43"/>
      <c r="MJB25" s="43"/>
      <c r="MJC25" s="43"/>
      <c r="MJD25" s="43"/>
      <c r="MJE25" s="43"/>
      <c r="MJF25" s="43"/>
      <c r="MJG25" s="43"/>
      <c r="MJH25" s="43"/>
      <c r="MJI25" s="43"/>
      <c r="MJJ25" s="43"/>
      <c r="MJK25" s="43"/>
      <c r="MJL25" s="43"/>
      <c r="MJM25" s="43"/>
      <c r="MJN25" s="43"/>
      <c r="MJO25" s="43"/>
      <c r="MJP25" s="43"/>
      <c r="MJQ25" s="43"/>
      <c r="MJR25" s="43"/>
      <c r="MJS25" s="43"/>
      <c r="MJT25" s="43"/>
      <c r="MJU25" s="43"/>
      <c r="MJV25" s="43"/>
      <c r="MJW25" s="43"/>
      <c r="MJX25" s="43"/>
      <c r="MJY25" s="43"/>
      <c r="MJZ25" s="43"/>
      <c r="MKA25" s="43"/>
      <c r="MKB25" s="43"/>
      <c r="MKC25" s="43"/>
      <c r="MKD25" s="43"/>
      <c r="MKE25" s="43"/>
      <c r="MKF25" s="43"/>
      <c r="MKG25" s="43"/>
      <c r="MKH25" s="43"/>
      <c r="MKI25" s="43"/>
      <c r="MKJ25" s="43"/>
      <c r="MKK25" s="43"/>
      <c r="MKL25" s="43"/>
      <c r="MKM25" s="43"/>
      <c r="MKN25" s="43"/>
      <c r="MKO25" s="43"/>
      <c r="MKP25" s="43"/>
      <c r="MKQ25" s="43"/>
      <c r="MKR25" s="43"/>
      <c r="MKS25" s="43"/>
      <c r="MKT25" s="43"/>
      <c r="MKU25" s="43"/>
      <c r="MKV25" s="43"/>
      <c r="MKW25" s="43"/>
      <c r="MKX25" s="43"/>
      <c r="MKY25" s="43"/>
      <c r="MKZ25" s="43"/>
      <c r="MLA25" s="43"/>
      <c r="MLB25" s="43"/>
      <c r="MLC25" s="43"/>
      <c r="MLD25" s="43"/>
      <c r="MLE25" s="43"/>
      <c r="MLF25" s="43"/>
      <c r="MLG25" s="43"/>
      <c r="MLH25" s="43"/>
      <c r="MLI25" s="43"/>
      <c r="MLJ25" s="43"/>
      <c r="MLK25" s="43"/>
      <c r="MLL25" s="43"/>
      <c r="MLM25" s="43"/>
      <c r="MLN25" s="43"/>
      <c r="MLO25" s="43"/>
      <c r="MLP25" s="43"/>
      <c r="MLQ25" s="43"/>
      <c r="MLR25" s="43"/>
      <c r="MLS25" s="43"/>
      <c r="MLT25" s="43"/>
      <c r="MLU25" s="43"/>
      <c r="MLV25" s="43"/>
      <c r="MLW25" s="43"/>
      <c r="MLX25" s="43"/>
      <c r="MLY25" s="43"/>
      <c r="MLZ25" s="43"/>
      <c r="MMA25" s="43"/>
      <c r="MMB25" s="43"/>
      <c r="MMC25" s="43"/>
      <c r="MMD25" s="43"/>
      <c r="MME25" s="43"/>
      <c r="MMF25" s="43"/>
      <c r="MMG25" s="43"/>
      <c r="MMH25" s="43"/>
      <c r="MMI25" s="43"/>
      <c r="MMJ25" s="43"/>
      <c r="MMK25" s="43"/>
      <c r="MML25" s="43"/>
      <c r="MMM25" s="43"/>
      <c r="MMN25" s="43"/>
      <c r="MMO25" s="43"/>
      <c r="MMP25" s="43"/>
      <c r="MMQ25" s="43"/>
      <c r="MMR25" s="43"/>
      <c r="MMS25" s="43"/>
      <c r="MMT25" s="43"/>
      <c r="MMU25" s="43"/>
      <c r="MMV25" s="43"/>
      <c r="MMW25" s="43"/>
      <c r="MMX25" s="43"/>
      <c r="MMY25" s="43"/>
      <c r="MMZ25" s="43"/>
      <c r="MNA25" s="43"/>
      <c r="MNB25" s="43"/>
      <c r="MNC25" s="43"/>
      <c r="MND25" s="43"/>
      <c r="MNE25" s="43"/>
      <c r="MNF25" s="43"/>
      <c r="MNG25" s="43"/>
      <c r="MNH25" s="43"/>
      <c r="MNI25" s="43"/>
      <c r="MNJ25" s="43"/>
      <c r="MNK25" s="43"/>
      <c r="MNL25" s="43"/>
      <c r="MNM25" s="43"/>
      <c r="MNN25" s="43"/>
      <c r="MNO25" s="43"/>
      <c r="MNP25" s="43"/>
      <c r="MNQ25" s="43"/>
      <c r="MNR25" s="43"/>
      <c r="MNS25" s="43"/>
      <c r="MNT25" s="43"/>
      <c r="MNU25" s="43"/>
      <c r="MNV25" s="43"/>
      <c r="MNW25" s="43"/>
      <c r="MNX25" s="43"/>
      <c r="MNY25" s="43"/>
      <c r="MNZ25" s="43"/>
      <c r="MOA25" s="43"/>
      <c r="MOB25" s="43"/>
      <c r="MOC25" s="43"/>
      <c r="MOD25" s="43"/>
      <c r="MOE25" s="43"/>
      <c r="MOF25" s="43"/>
      <c r="MOG25" s="43"/>
      <c r="MOH25" s="43"/>
      <c r="MOI25" s="43"/>
      <c r="MOJ25" s="43"/>
      <c r="MOK25" s="43"/>
      <c r="MOL25" s="43"/>
      <c r="MOM25" s="43"/>
      <c r="MON25" s="43"/>
      <c r="MOO25" s="43"/>
      <c r="MOP25" s="43"/>
      <c r="MOQ25" s="43"/>
      <c r="MOR25" s="43"/>
      <c r="MOS25" s="43"/>
      <c r="MOT25" s="43"/>
      <c r="MOU25" s="43"/>
      <c r="MOV25" s="43"/>
      <c r="MOW25" s="43"/>
      <c r="MOX25" s="43"/>
      <c r="MOY25" s="43"/>
      <c r="MOZ25" s="43"/>
      <c r="MPA25" s="43"/>
      <c r="MPB25" s="43"/>
      <c r="MPC25" s="43"/>
      <c r="MPD25" s="43"/>
      <c r="MPE25" s="43"/>
      <c r="MPF25" s="43"/>
      <c r="MPG25" s="43"/>
      <c r="MPH25" s="43"/>
      <c r="MPI25" s="43"/>
      <c r="MPJ25" s="43"/>
      <c r="MPK25" s="43"/>
      <c r="MPL25" s="43"/>
      <c r="MPM25" s="43"/>
      <c r="MPN25" s="43"/>
      <c r="MPO25" s="43"/>
      <c r="MPP25" s="43"/>
      <c r="MPQ25" s="43"/>
      <c r="MPR25" s="43"/>
      <c r="MPS25" s="43"/>
      <c r="MPT25" s="43"/>
      <c r="MPU25" s="43"/>
      <c r="MPV25" s="43"/>
      <c r="MPW25" s="43"/>
      <c r="MPX25" s="43"/>
      <c r="MPY25" s="43"/>
      <c r="MPZ25" s="43"/>
      <c r="MQA25" s="43"/>
      <c r="MQB25" s="43"/>
      <c r="MQC25" s="43"/>
      <c r="MQD25" s="43"/>
      <c r="MQE25" s="43"/>
      <c r="MQF25" s="43"/>
      <c r="MQG25" s="43"/>
      <c r="MQH25" s="43"/>
      <c r="MQI25" s="43"/>
      <c r="MQJ25" s="43"/>
      <c r="MQK25" s="43"/>
      <c r="MQL25" s="43"/>
      <c r="MQM25" s="43"/>
      <c r="MQN25" s="43"/>
      <c r="MQO25" s="43"/>
      <c r="MQP25" s="43"/>
      <c r="MQQ25" s="43"/>
      <c r="MQR25" s="43"/>
      <c r="MQS25" s="43"/>
      <c r="MQT25" s="43"/>
      <c r="MQU25" s="43"/>
      <c r="MQV25" s="43"/>
      <c r="MQW25" s="43"/>
      <c r="MQX25" s="43"/>
      <c r="MQY25" s="43"/>
      <c r="MQZ25" s="43"/>
      <c r="MRA25" s="43"/>
      <c r="MRB25" s="43"/>
      <c r="MRC25" s="43"/>
      <c r="MRD25" s="43"/>
      <c r="MRE25" s="43"/>
      <c r="MRF25" s="43"/>
      <c r="MRG25" s="43"/>
      <c r="MRH25" s="43"/>
      <c r="MRI25" s="43"/>
      <c r="MRJ25" s="43"/>
      <c r="MRK25" s="43"/>
      <c r="MRL25" s="43"/>
      <c r="MRM25" s="43"/>
      <c r="MRN25" s="43"/>
      <c r="MRO25" s="43"/>
      <c r="MRP25" s="43"/>
      <c r="MRQ25" s="43"/>
      <c r="MRR25" s="43"/>
      <c r="MRS25" s="43"/>
      <c r="MRT25" s="43"/>
      <c r="MRU25" s="43"/>
      <c r="MRV25" s="43"/>
      <c r="MRW25" s="43"/>
      <c r="MRX25" s="43"/>
      <c r="MRY25" s="43"/>
      <c r="MRZ25" s="43"/>
      <c r="MSA25" s="43"/>
      <c r="MSB25" s="43"/>
      <c r="MSC25" s="43"/>
      <c r="MSD25" s="43"/>
      <c r="MSE25" s="43"/>
      <c r="MSF25" s="43"/>
      <c r="MSG25" s="43"/>
      <c r="MSH25" s="43"/>
      <c r="MSI25" s="43"/>
      <c r="MSJ25" s="43"/>
      <c r="MSK25" s="43"/>
      <c r="MSL25" s="43"/>
      <c r="MSM25" s="43"/>
      <c r="MSN25" s="43"/>
      <c r="MSO25" s="43"/>
      <c r="MSP25" s="43"/>
      <c r="MSQ25" s="43"/>
      <c r="MSR25" s="43"/>
      <c r="MSS25" s="43"/>
      <c r="MST25" s="43"/>
      <c r="MSU25" s="43"/>
      <c r="MSV25" s="43"/>
      <c r="MSW25" s="43"/>
      <c r="MSX25" s="43"/>
      <c r="MSY25" s="43"/>
      <c r="MSZ25" s="43"/>
      <c r="MTA25" s="43"/>
      <c r="MTB25" s="43"/>
      <c r="MTC25" s="43"/>
      <c r="MTD25" s="43"/>
      <c r="MTE25" s="43"/>
      <c r="MTF25" s="43"/>
      <c r="MTG25" s="43"/>
      <c r="MTH25" s="43"/>
      <c r="MTI25" s="43"/>
      <c r="MTJ25" s="43"/>
      <c r="MTK25" s="43"/>
      <c r="MTL25" s="43"/>
      <c r="MTM25" s="43"/>
      <c r="MTN25" s="43"/>
      <c r="MTO25" s="43"/>
      <c r="MTP25" s="43"/>
      <c r="MTQ25" s="43"/>
      <c r="MTR25" s="43"/>
      <c r="MTS25" s="43"/>
      <c r="MTT25" s="43"/>
      <c r="MTU25" s="43"/>
      <c r="MTV25" s="43"/>
      <c r="MTW25" s="43"/>
      <c r="MTX25" s="43"/>
      <c r="MTY25" s="43"/>
      <c r="MTZ25" s="43"/>
      <c r="MUA25" s="43"/>
      <c r="MUB25" s="43"/>
      <c r="MUC25" s="43"/>
      <c r="MUD25" s="43"/>
      <c r="MUE25" s="43"/>
      <c r="MUF25" s="43"/>
      <c r="MUG25" s="43"/>
      <c r="MUH25" s="43"/>
      <c r="MUI25" s="43"/>
      <c r="MUJ25" s="43"/>
      <c r="MUK25" s="43"/>
      <c r="MUL25" s="43"/>
      <c r="MUM25" s="43"/>
      <c r="MUN25" s="43"/>
      <c r="MUO25" s="43"/>
      <c r="MUP25" s="43"/>
      <c r="MUQ25" s="43"/>
      <c r="MUR25" s="43"/>
      <c r="MUS25" s="43"/>
      <c r="MUT25" s="43"/>
      <c r="MUU25" s="43"/>
      <c r="MUV25" s="43"/>
      <c r="MUW25" s="43"/>
      <c r="MUX25" s="43"/>
      <c r="MUY25" s="43"/>
      <c r="MUZ25" s="43"/>
      <c r="MVA25" s="43"/>
      <c r="MVB25" s="43"/>
      <c r="MVC25" s="43"/>
      <c r="MVD25" s="43"/>
      <c r="MVE25" s="43"/>
      <c r="MVF25" s="43"/>
      <c r="MVG25" s="43"/>
      <c r="MVH25" s="43"/>
      <c r="MVI25" s="43"/>
      <c r="MVJ25" s="43"/>
      <c r="MVK25" s="43"/>
      <c r="MVL25" s="43"/>
      <c r="MVM25" s="43"/>
      <c r="MVN25" s="43"/>
      <c r="MVO25" s="43"/>
      <c r="MVP25" s="43"/>
      <c r="MVQ25" s="43"/>
      <c r="MVR25" s="43"/>
      <c r="MVS25" s="43"/>
      <c r="MVT25" s="43"/>
      <c r="MVU25" s="43"/>
      <c r="MVV25" s="43"/>
      <c r="MVW25" s="43"/>
      <c r="MVX25" s="43"/>
      <c r="MVY25" s="43"/>
      <c r="MVZ25" s="43"/>
      <c r="MWA25" s="43"/>
      <c r="MWB25" s="43"/>
      <c r="MWC25" s="43"/>
      <c r="MWD25" s="43"/>
      <c r="MWE25" s="43"/>
      <c r="MWF25" s="43"/>
      <c r="MWG25" s="43"/>
      <c r="MWH25" s="43"/>
      <c r="MWI25" s="43"/>
      <c r="MWJ25" s="43"/>
      <c r="MWK25" s="43"/>
      <c r="MWL25" s="43"/>
      <c r="MWM25" s="43"/>
      <c r="MWN25" s="43"/>
      <c r="MWO25" s="43"/>
      <c r="MWP25" s="43"/>
      <c r="MWQ25" s="43"/>
      <c r="MWR25" s="43"/>
      <c r="MWS25" s="43"/>
      <c r="MWT25" s="43"/>
      <c r="MWU25" s="43"/>
      <c r="MWV25" s="43"/>
      <c r="MWW25" s="43"/>
      <c r="MWX25" s="43"/>
      <c r="MWY25" s="43"/>
      <c r="MWZ25" s="43"/>
      <c r="MXA25" s="43"/>
      <c r="MXB25" s="43"/>
      <c r="MXC25" s="43"/>
      <c r="MXD25" s="43"/>
      <c r="MXE25" s="43"/>
      <c r="MXF25" s="43"/>
      <c r="MXG25" s="43"/>
      <c r="MXH25" s="43"/>
      <c r="MXI25" s="43"/>
      <c r="MXJ25" s="43"/>
      <c r="MXK25" s="43"/>
      <c r="MXL25" s="43"/>
      <c r="MXM25" s="43"/>
      <c r="MXN25" s="43"/>
      <c r="MXO25" s="43"/>
      <c r="MXP25" s="43"/>
      <c r="MXQ25" s="43"/>
      <c r="MXR25" s="43"/>
      <c r="MXS25" s="43"/>
      <c r="MXT25" s="43"/>
      <c r="MXU25" s="43"/>
      <c r="MXV25" s="43"/>
      <c r="MXW25" s="43"/>
      <c r="MXX25" s="43"/>
      <c r="MXY25" s="43"/>
      <c r="MXZ25" s="43"/>
      <c r="MYA25" s="43"/>
      <c r="MYB25" s="43"/>
      <c r="MYC25" s="43"/>
      <c r="MYD25" s="43"/>
      <c r="MYE25" s="43"/>
      <c r="MYF25" s="43"/>
      <c r="MYG25" s="43"/>
      <c r="MYH25" s="43"/>
      <c r="MYI25" s="43"/>
      <c r="MYJ25" s="43"/>
      <c r="MYK25" s="43"/>
      <c r="MYL25" s="43"/>
      <c r="MYM25" s="43"/>
      <c r="MYN25" s="43"/>
      <c r="MYO25" s="43"/>
      <c r="MYP25" s="43"/>
      <c r="MYQ25" s="43"/>
      <c r="MYR25" s="43"/>
      <c r="MYS25" s="43"/>
      <c r="MYT25" s="43"/>
      <c r="MYU25" s="43"/>
      <c r="MYV25" s="43"/>
      <c r="MYW25" s="43"/>
      <c r="MYX25" s="43"/>
      <c r="MYY25" s="43"/>
      <c r="MYZ25" s="43"/>
      <c r="MZA25" s="43"/>
      <c r="MZB25" s="43"/>
      <c r="MZC25" s="43"/>
      <c r="MZD25" s="43"/>
      <c r="MZE25" s="43"/>
      <c r="MZF25" s="43"/>
      <c r="MZG25" s="43"/>
      <c r="MZH25" s="43"/>
      <c r="MZI25" s="43"/>
      <c r="MZJ25" s="43"/>
      <c r="MZK25" s="43"/>
      <c r="MZL25" s="43"/>
      <c r="MZM25" s="43"/>
      <c r="MZN25" s="43"/>
      <c r="MZO25" s="43"/>
      <c r="MZP25" s="43"/>
      <c r="MZQ25" s="43"/>
      <c r="MZR25" s="43"/>
      <c r="MZS25" s="43"/>
      <c r="MZT25" s="43"/>
      <c r="MZU25" s="43"/>
      <c r="MZV25" s="43"/>
      <c r="MZW25" s="43"/>
      <c r="MZX25" s="43"/>
      <c r="MZY25" s="43"/>
      <c r="MZZ25" s="43"/>
      <c r="NAA25" s="43"/>
      <c r="NAB25" s="43"/>
      <c r="NAC25" s="43"/>
      <c r="NAD25" s="43"/>
      <c r="NAE25" s="43"/>
      <c r="NAF25" s="43"/>
      <c r="NAG25" s="43"/>
      <c r="NAH25" s="43"/>
      <c r="NAI25" s="43"/>
      <c r="NAJ25" s="43"/>
      <c r="NAK25" s="43"/>
      <c r="NAL25" s="43"/>
      <c r="NAM25" s="43"/>
      <c r="NAN25" s="43"/>
      <c r="NAO25" s="43"/>
      <c r="NAP25" s="43"/>
      <c r="NAQ25" s="43"/>
      <c r="NAR25" s="43"/>
      <c r="NAS25" s="43"/>
      <c r="NAT25" s="43"/>
      <c r="NAU25" s="43"/>
      <c r="NAV25" s="43"/>
      <c r="NAW25" s="43"/>
      <c r="NAX25" s="43"/>
      <c r="NAY25" s="43"/>
      <c r="NAZ25" s="43"/>
      <c r="NBA25" s="43"/>
      <c r="NBB25" s="43"/>
      <c r="NBC25" s="43"/>
      <c r="NBD25" s="43"/>
      <c r="NBE25" s="43"/>
      <c r="NBF25" s="43"/>
      <c r="NBG25" s="43"/>
      <c r="NBH25" s="43"/>
      <c r="NBI25" s="43"/>
      <c r="NBJ25" s="43"/>
      <c r="NBK25" s="43"/>
      <c r="NBL25" s="43"/>
      <c r="NBM25" s="43"/>
      <c r="NBN25" s="43"/>
      <c r="NBO25" s="43"/>
      <c r="NBP25" s="43"/>
      <c r="NBQ25" s="43"/>
      <c r="NBR25" s="43"/>
      <c r="NBS25" s="43"/>
      <c r="NBT25" s="43"/>
      <c r="NBU25" s="43"/>
      <c r="NBV25" s="43"/>
      <c r="NBW25" s="43"/>
      <c r="NBX25" s="43"/>
      <c r="NBY25" s="43"/>
      <c r="NBZ25" s="43"/>
      <c r="NCA25" s="43"/>
      <c r="NCB25" s="43"/>
      <c r="NCC25" s="43"/>
      <c r="NCD25" s="43"/>
      <c r="NCE25" s="43"/>
      <c r="NCF25" s="43"/>
      <c r="NCG25" s="43"/>
      <c r="NCH25" s="43"/>
      <c r="NCI25" s="43"/>
      <c r="NCJ25" s="43"/>
      <c r="NCK25" s="43"/>
      <c r="NCL25" s="43"/>
      <c r="NCM25" s="43"/>
      <c r="NCN25" s="43"/>
      <c r="NCO25" s="43"/>
      <c r="NCP25" s="43"/>
      <c r="NCQ25" s="43"/>
      <c r="NCR25" s="43"/>
      <c r="NCS25" s="43"/>
      <c r="NCT25" s="43"/>
      <c r="NCU25" s="43"/>
      <c r="NCV25" s="43"/>
      <c r="NCW25" s="43"/>
      <c r="NCX25" s="43"/>
      <c r="NCY25" s="43"/>
      <c r="NCZ25" s="43"/>
      <c r="NDA25" s="43"/>
      <c r="NDB25" s="43"/>
      <c r="NDC25" s="43"/>
      <c r="NDD25" s="43"/>
      <c r="NDE25" s="43"/>
      <c r="NDF25" s="43"/>
      <c r="NDG25" s="43"/>
      <c r="NDH25" s="43"/>
      <c r="NDI25" s="43"/>
      <c r="NDJ25" s="43"/>
      <c r="NDK25" s="43"/>
      <c r="NDL25" s="43"/>
      <c r="NDM25" s="43"/>
      <c r="NDN25" s="43"/>
      <c r="NDO25" s="43"/>
      <c r="NDP25" s="43"/>
      <c r="NDQ25" s="43"/>
      <c r="NDR25" s="43"/>
      <c r="NDS25" s="43"/>
      <c r="NDT25" s="43"/>
      <c r="NDU25" s="43"/>
      <c r="NDV25" s="43"/>
      <c r="NDW25" s="43"/>
      <c r="NDX25" s="43"/>
      <c r="NDY25" s="43"/>
      <c r="NDZ25" s="43"/>
      <c r="NEA25" s="43"/>
      <c r="NEB25" s="43"/>
      <c r="NEC25" s="43"/>
      <c r="NED25" s="43"/>
      <c r="NEE25" s="43"/>
      <c r="NEF25" s="43"/>
      <c r="NEG25" s="43"/>
      <c r="NEH25" s="43"/>
      <c r="NEI25" s="43"/>
      <c r="NEJ25" s="43"/>
      <c r="NEK25" s="43"/>
      <c r="NEL25" s="43"/>
      <c r="NEM25" s="43"/>
      <c r="NEN25" s="43"/>
      <c r="NEO25" s="43"/>
      <c r="NEP25" s="43"/>
      <c r="NEQ25" s="43"/>
      <c r="NER25" s="43"/>
      <c r="NES25" s="43"/>
      <c r="NET25" s="43"/>
      <c r="NEU25" s="43"/>
      <c r="NEV25" s="43"/>
      <c r="NEW25" s="43"/>
      <c r="NEX25" s="43"/>
      <c r="NEY25" s="43"/>
      <c r="NEZ25" s="43"/>
      <c r="NFA25" s="43"/>
      <c r="NFB25" s="43"/>
      <c r="NFC25" s="43"/>
      <c r="NFD25" s="43"/>
      <c r="NFE25" s="43"/>
      <c r="NFF25" s="43"/>
      <c r="NFG25" s="43"/>
      <c r="NFH25" s="43"/>
      <c r="NFI25" s="43"/>
      <c r="NFJ25" s="43"/>
      <c r="NFK25" s="43"/>
      <c r="NFL25" s="43"/>
      <c r="NFM25" s="43"/>
      <c r="NFN25" s="43"/>
      <c r="NFO25" s="43"/>
      <c r="NFP25" s="43"/>
      <c r="NFQ25" s="43"/>
      <c r="NFR25" s="43"/>
      <c r="NFS25" s="43"/>
      <c r="NFT25" s="43"/>
      <c r="NFU25" s="43"/>
      <c r="NFV25" s="43"/>
      <c r="NFW25" s="43"/>
      <c r="NFX25" s="43"/>
      <c r="NFY25" s="43"/>
      <c r="NFZ25" s="43"/>
      <c r="NGA25" s="43"/>
      <c r="NGB25" s="43"/>
      <c r="NGC25" s="43"/>
      <c r="NGD25" s="43"/>
      <c r="NGE25" s="43"/>
      <c r="NGF25" s="43"/>
      <c r="NGG25" s="43"/>
      <c r="NGH25" s="43"/>
      <c r="NGI25" s="43"/>
      <c r="NGJ25" s="43"/>
      <c r="NGK25" s="43"/>
      <c r="NGL25" s="43"/>
      <c r="NGM25" s="43"/>
      <c r="NGN25" s="43"/>
      <c r="NGO25" s="43"/>
      <c r="NGP25" s="43"/>
      <c r="NGQ25" s="43"/>
      <c r="NGR25" s="43"/>
      <c r="NGS25" s="43"/>
      <c r="NGT25" s="43"/>
      <c r="NGU25" s="43"/>
      <c r="NGV25" s="43"/>
      <c r="NGW25" s="43"/>
      <c r="NGX25" s="43"/>
      <c r="NGY25" s="43"/>
      <c r="NGZ25" s="43"/>
      <c r="NHA25" s="43"/>
      <c r="NHB25" s="43"/>
      <c r="NHC25" s="43"/>
      <c r="NHD25" s="43"/>
      <c r="NHE25" s="43"/>
      <c r="NHF25" s="43"/>
      <c r="NHG25" s="43"/>
      <c r="NHH25" s="43"/>
      <c r="NHI25" s="43"/>
      <c r="NHJ25" s="43"/>
      <c r="NHK25" s="43"/>
      <c r="NHL25" s="43"/>
      <c r="NHM25" s="43"/>
      <c r="NHN25" s="43"/>
      <c r="NHO25" s="43"/>
      <c r="NHP25" s="43"/>
      <c r="NHQ25" s="43"/>
      <c r="NHR25" s="43"/>
      <c r="NHS25" s="43"/>
      <c r="NHT25" s="43"/>
      <c r="NHU25" s="43"/>
      <c r="NHV25" s="43"/>
      <c r="NHW25" s="43"/>
      <c r="NHX25" s="43"/>
      <c r="NHY25" s="43"/>
      <c r="NHZ25" s="43"/>
      <c r="NIA25" s="43"/>
      <c r="NIB25" s="43"/>
      <c r="NIC25" s="43"/>
      <c r="NID25" s="43"/>
      <c r="NIE25" s="43"/>
      <c r="NIF25" s="43"/>
      <c r="NIG25" s="43"/>
      <c r="NIH25" s="43"/>
      <c r="NII25" s="43"/>
      <c r="NIJ25" s="43"/>
      <c r="NIK25" s="43"/>
      <c r="NIL25" s="43"/>
      <c r="NIM25" s="43"/>
      <c r="NIN25" s="43"/>
      <c r="NIO25" s="43"/>
      <c r="NIP25" s="43"/>
      <c r="NIQ25" s="43"/>
      <c r="NIR25" s="43"/>
      <c r="NIS25" s="43"/>
      <c r="NIT25" s="43"/>
      <c r="NIU25" s="43"/>
      <c r="NIV25" s="43"/>
      <c r="NIW25" s="43"/>
      <c r="NIX25" s="43"/>
      <c r="NIY25" s="43"/>
      <c r="NIZ25" s="43"/>
      <c r="NJA25" s="43"/>
      <c r="NJB25" s="43"/>
      <c r="NJC25" s="43"/>
      <c r="NJD25" s="43"/>
      <c r="NJE25" s="43"/>
      <c r="NJF25" s="43"/>
      <c r="NJG25" s="43"/>
      <c r="NJH25" s="43"/>
      <c r="NJI25" s="43"/>
      <c r="NJJ25" s="43"/>
      <c r="NJK25" s="43"/>
      <c r="NJL25" s="43"/>
      <c r="NJM25" s="43"/>
      <c r="NJN25" s="43"/>
      <c r="NJO25" s="43"/>
      <c r="NJP25" s="43"/>
      <c r="NJQ25" s="43"/>
      <c r="NJR25" s="43"/>
      <c r="NJS25" s="43"/>
      <c r="NJT25" s="43"/>
      <c r="NJU25" s="43"/>
      <c r="NJV25" s="43"/>
      <c r="NJW25" s="43"/>
      <c r="NJX25" s="43"/>
      <c r="NJY25" s="43"/>
      <c r="NJZ25" s="43"/>
      <c r="NKA25" s="43"/>
      <c r="NKB25" s="43"/>
      <c r="NKC25" s="43"/>
      <c r="NKD25" s="43"/>
      <c r="NKE25" s="43"/>
      <c r="NKF25" s="43"/>
      <c r="NKG25" s="43"/>
      <c r="NKH25" s="43"/>
      <c r="NKI25" s="43"/>
      <c r="NKJ25" s="43"/>
      <c r="NKK25" s="43"/>
      <c r="NKL25" s="43"/>
      <c r="NKM25" s="43"/>
      <c r="NKN25" s="43"/>
      <c r="NKO25" s="43"/>
      <c r="NKP25" s="43"/>
      <c r="NKQ25" s="43"/>
      <c r="NKR25" s="43"/>
      <c r="NKS25" s="43"/>
      <c r="NKT25" s="43"/>
      <c r="NKU25" s="43"/>
      <c r="NKV25" s="43"/>
      <c r="NKW25" s="43"/>
      <c r="NKX25" s="43"/>
      <c r="NKY25" s="43"/>
      <c r="NKZ25" s="43"/>
      <c r="NLA25" s="43"/>
      <c r="NLB25" s="43"/>
      <c r="NLC25" s="43"/>
      <c r="NLD25" s="43"/>
      <c r="NLE25" s="43"/>
      <c r="NLF25" s="43"/>
      <c r="NLG25" s="43"/>
      <c r="NLH25" s="43"/>
      <c r="NLI25" s="43"/>
      <c r="NLJ25" s="43"/>
      <c r="NLK25" s="43"/>
      <c r="NLL25" s="43"/>
      <c r="NLM25" s="43"/>
      <c r="NLN25" s="43"/>
      <c r="NLO25" s="43"/>
      <c r="NLP25" s="43"/>
      <c r="NLQ25" s="43"/>
      <c r="NLR25" s="43"/>
      <c r="NLS25" s="43"/>
      <c r="NLT25" s="43"/>
      <c r="NLU25" s="43"/>
      <c r="NLV25" s="43"/>
      <c r="NLW25" s="43"/>
      <c r="NLX25" s="43"/>
      <c r="NLY25" s="43"/>
      <c r="NLZ25" s="43"/>
      <c r="NMA25" s="43"/>
      <c r="NMB25" s="43"/>
      <c r="NMC25" s="43"/>
      <c r="NMD25" s="43"/>
      <c r="NME25" s="43"/>
      <c r="NMF25" s="43"/>
      <c r="NMG25" s="43"/>
      <c r="NMH25" s="43"/>
      <c r="NMI25" s="43"/>
      <c r="NMJ25" s="43"/>
      <c r="NMK25" s="43"/>
      <c r="NML25" s="43"/>
      <c r="NMM25" s="43"/>
      <c r="NMN25" s="43"/>
      <c r="NMO25" s="43"/>
      <c r="NMP25" s="43"/>
      <c r="NMQ25" s="43"/>
      <c r="NMR25" s="43"/>
      <c r="NMS25" s="43"/>
      <c r="NMT25" s="43"/>
      <c r="NMU25" s="43"/>
      <c r="NMV25" s="43"/>
      <c r="NMW25" s="43"/>
      <c r="NMX25" s="43"/>
      <c r="NMY25" s="43"/>
      <c r="NMZ25" s="43"/>
      <c r="NNA25" s="43"/>
      <c r="NNB25" s="43"/>
      <c r="NNC25" s="43"/>
      <c r="NND25" s="43"/>
      <c r="NNE25" s="43"/>
      <c r="NNF25" s="43"/>
      <c r="NNG25" s="43"/>
      <c r="NNH25" s="43"/>
      <c r="NNI25" s="43"/>
      <c r="NNJ25" s="43"/>
      <c r="NNK25" s="43"/>
      <c r="NNL25" s="43"/>
      <c r="NNM25" s="43"/>
      <c r="NNN25" s="43"/>
      <c r="NNO25" s="43"/>
      <c r="NNP25" s="43"/>
      <c r="NNQ25" s="43"/>
      <c r="NNR25" s="43"/>
      <c r="NNS25" s="43"/>
      <c r="NNT25" s="43"/>
      <c r="NNU25" s="43"/>
      <c r="NNV25" s="43"/>
      <c r="NNW25" s="43"/>
      <c r="NNX25" s="43"/>
      <c r="NNY25" s="43"/>
      <c r="NNZ25" s="43"/>
      <c r="NOA25" s="43"/>
      <c r="NOB25" s="43"/>
      <c r="NOC25" s="43"/>
      <c r="NOD25" s="43"/>
      <c r="NOE25" s="43"/>
      <c r="NOF25" s="43"/>
      <c r="NOG25" s="43"/>
      <c r="NOH25" s="43"/>
      <c r="NOI25" s="43"/>
      <c r="NOJ25" s="43"/>
      <c r="NOK25" s="43"/>
      <c r="NOL25" s="43"/>
      <c r="NOM25" s="43"/>
      <c r="NON25" s="43"/>
      <c r="NOO25" s="43"/>
      <c r="NOP25" s="43"/>
      <c r="NOQ25" s="43"/>
      <c r="NOR25" s="43"/>
      <c r="NOS25" s="43"/>
      <c r="NOT25" s="43"/>
      <c r="NOU25" s="43"/>
      <c r="NOV25" s="43"/>
      <c r="NOW25" s="43"/>
      <c r="NOX25" s="43"/>
      <c r="NOY25" s="43"/>
      <c r="NOZ25" s="43"/>
      <c r="NPA25" s="43"/>
      <c r="NPB25" s="43"/>
      <c r="NPC25" s="43"/>
      <c r="NPD25" s="43"/>
      <c r="NPE25" s="43"/>
      <c r="NPF25" s="43"/>
      <c r="NPG25" s="43"/>
      <c r="NPH25" s="43"/>
      <c r="NPI25" s="43"/>
      <c r="NPJ25" s="43"/>
      <c r="NPK25" s="43"/>
      <c r="NPL25" s="43"/>
      <c r="NPM25" s="43"/>
      <c r="NPN25" s="43"/>
      <c r="NPO25" s="43"/>
      <c r="NPP25" s="43"/>
      <c r="NPQ25" s="43"/>
      <c r="NPR25" s="43"/>
      <c r="NPS25" s="43"/>
      <c r="NPT25" s="43"/>
      <c r="NPU25" s="43"/>
      <c r="NPV25" s="43"/>
      <c r="NPW25" s="43"/>
      <c r="NPX25" s="43"/>
      <c r="NPY25" s="43"/>
      <c r="NPZ25" s="43"/>
      <c r="NQA25" s="43"/>
      <c r="NQB25" s="43"/>
      <c r="NQC25" s="43"/>
      <c r="NQD25" s="43"/>
      <c r="NQE25" s="43"/>
      <c r="NQF25" s="43"/>
      <c r="NQG25" s="43"/>
      <c r="NQH25" s="43"/>
      <c r="NQI25" s="43"/>
      <c r="NQJ25" s="43"/>
      <c r="NQK25" s="43"/>
      <c r="NQL25" s="43"/>
      <c r="NQM25" s="43"/>
      <c r="NQN25" s="43"/>
      <c r="NQO25" s="43"/>
      <c r="NQP25" s="43"/>
      <c r="NQQ25" s="43"/>
      <c r="NQR25" s="43"/>
      <c r="NQS25" s="43"/>
      <c r="NQT25" s="43"/>
      <c r="NQU25" s="43"/>
      <c r="NQV25" s="43"/>
      <c r="NQW25" s="43"/>
      <c r="NQX25" s="43"/>
      <c r="NQY25" s="43"/>
      <c r="NQZ25" s="43"/>
      <c r="NRA25" s="43"/>
      <c r="NRB25" s="43"/>
      <c r="NRC25" s="43"/>
      <c r="NRD25" s="43"/>
      <c r="NRE25" s="43"/>
      <c r="NRF25" s="43"/>
      <c r="NRG25" s="43"/>
      <c r="NRH25" s="43"/>
      <c r="NRI25" s="43"/>
      <c r="NRJ25" s="43"/>
      <c r="NRK25" s="43"/>
      <c r="NRL25" s="43"/>
      <c r="NRM25" s="43"/>
      <c r="NRN25" s="43"/>
      <c r="NRO25" s="43"/>
      <c r="NRP25" s="43"/>
      <c r="NRQ25" s="43"/>
      <c r="NRR25" s="43"/>
      <c r="NRS25" s="43"/>
      <c r="NRT25" s="43"/>
      <c r="NRU25" s="43"/>
      <c r="NRV25" s="43"/>
      <c r="NRW25" s="43"/>
      <c r="NRX25" s="43"/>
      <c r="NRY25" s="43"/>
      <c r="NRZ25" s="43"/>
      <c r="NSA25" s="43"/>
      <c r="NSB25" s="43"/>
      <c r="NSC25" s="43"/>
      <c r="NSD25" s="43"/>
      <c r="NSE25" s="43"/>
      <c r="NSF25" s="43"/>
      <c r="NSG25" s="43"/>
      <c r="NSH25" s="43"/>
      <c r="NSI25" s="43"/>
      <c r="NSJ25" s="43"/>
      <c r="NSK25" s="43"/>
      <c r="NSL25" s="43"/>
      <c r="NSM25" s="43"/>
      <c r="NSN25" s="43"/>
      <c r="NSO25" s="43"/>
      <c r="NSP25" s="43"/>
      <c r="NSQ25" s="43"/>
      <c r="NSR25" s="43"/>
      <c r="NSS25" s="43"/>
      <c r="NST25" s="43"/>
      <c r="NSU25" s="43"/>
      <c r="NSV25" s="43"/>
      <c r="NSW25" s="43"/>
      <c r="NSX25" s="43"/>
      <c r="NSY25" s="43"/>
      <c r="NSZ25" s="43"/>
      <c r="NTA25" s="43"/>
      <c r="NTB25" s="43"/>
      <c r="NTC25" s="43"/>
      <c r="NTD25" s="43"/>
      <c r="NTE25" s="43"/>
      <c r="NTF25" s="43"/>
      <c r="NTG25" s="43"/>
      <c r="NTH25" s="43"/>
      <c r="NTI25" s="43"/>
      <c r="NTJ25" s="43"/>
      <c r="NTK25" s="43"/>
      <c r="NTL25" s="43"/>
      <c r="NTM25" s="43"/>
      <c r="NTN25" s="43"/>
      <c r="NTO25" s="43"/>
      <c r="NTP25" s="43"/>
      <c r="NTQ25" s="43"/>
      <c r="NTR25" s="43"/>
      <c r="NTS25" s="43"/>
      <c r="NTT25" s="43"/>
      <c r="NTU25" s="43"/>
      <c r="NTV25" s="43"/>
      <c r="NTW25" s="43"/>
      <c r="NTX25" s="43"/>
      <c r="NTY25" s="43"/>
      <c r="NTZ25" s="43"/>
      <c r="NUA25" s="43"/>
      <c r="NUB25" s="43"/>
      <c r="NUC25" s="43"/>
      <c r="NUD25" s="43"/>
      <c r="NUE25" s="43"/>
      <c r="NUF25" s="43"/>
      <c r="NUG25" s="43"/>
      <c r="NUH25" s="43"/>
      <c r="NUI25" s="43"/>
      <c r="NUJ25" s="43"/>
      <c r="NUK25" s="43"/>
      <c r="NUL25" s="43"/>
      <c r="NUM25" s="43"/>
      <c r="NUN25" s="43"/>
      <c r="NUO25" s="43"/>
      <c r="NUP25" s="43"/>
      <c r="NUQ25" s="43"/>
      <c r="NUR25" s="43"/>
      <c r="NUS25" s="43"/>
      <c r="NUT25" s="43"/>
      <c r="NUU25" s="43"/>
      <c r="NUV25" s="43"/>
      <c r="NUW25" s="43"/>
      <c r="NUX25" s="43"/>
      <c r="NUY25" s="43"/>
      <c r="NUZ25" s="43"/>
      <c r="NVA25" s="43"/>
      <c r="NVB25" s="43"/>
      <c r="NVC25" s="43"/>
      <c r="NVD25" s="43"/>
      <c r="NVE25" s="43"/>
      <c r="NVF25" s="43"/>
      <c r="NVG25" s="43"/>
      <c r="NVH25" s="43"/>
      <c r="NVI25" s="43"/>
      <c r="NVJ25" s="43"/>
      <c r="NVK25" s="43"/>
      <c r="NVL25" s="43"/>
      <c r="NVM25" s="43"/>
      <c r="NVN25" s="43"/>
      <c r="NVO25" s="43"/>
      <c r="NVP25" s="43"/>
      <c r="NVQ25" s="43"/>
      <c r="NVR25" s="43"/>
      <c r="NVS25" s="43"/>
      <c r="NVT25" s="43"/>
      <c r="NVU25" s="43"/>
      <c r="NVV25" s="43"/>
      <c r="NVW25" s="43"/>
      <c r="NVX25" s="43"/>
      <c r="NVY25" s="43"/>
      <c r="NVZ25" s="43"/>
      <c r="NWA25" s="43"/>
      <c r="NWB25" s="43"/>
      <c r="NWC25" s="43"/>
      <c r="NWD25" s="43"/>
      <c r="NWE25" s="43"/>
      <c r="NWF25" s="43"/>
      <c r="NWG25" s="43"/>
      <c r="NWH25" s="43"/>
      <c r="NWI25" s="43"/>
      <c r="NWJ25" s="43"/>
      <c r="NWK25" s="43"/>
      <c r="NWL25" s="43"/>
      <c r="NWM25" s="43"/>
      <c r="NWN25" s="43"/>
      <c r="NWO25" s="43"/>
      <c r="NWP25" s="43"/>
      <c r="NWQ25" s="43"/>
      <c r="NWR25" s="43"/>
      <c r="NWS25" s="43"/>
      <c r="NWT25" s="43"/>
      <c r="NWU25" s="43"/>
      <c r="NWV25" s="43"/>
      <c r="NWW25" s="43"/>
      <c r="NWX25" s="43"/>
      <c r="NWY25" s="43"/>
      <c r="NWZ25" s="43"/>
      <c r="NXA25" s="43"/>
      <c r="NXB25" s="43"/>
      <c r="NXC25" s="43"/>
      <c r="NXD25" s="43"/>
      <c r="NXE25" s="43"/>
      <c r="NXF25" s="43"/>
      <c r="NXG25" s="43"/>
      <c r="NXH25" s="43"/>
      <c r="NXI25" s="43"/>
      <c r="NXJ25" s="43"/>
      <c r="NXK25" s="43"/>
      <c r="NXL25" s="43"/>
      <c r="NXM25" s="43"/>
      <c r="NXN25" s="43"/>
      <c r="NXO25" s="43"/>
      <c r="NXP25" s="43"/>
      <c r="NXQ25" s="43"/>
      <c r="NXR25" s="43"/>
      <c r="NXS25" s="43"/>
      <c r="NXT25" s="43"/>
      <c r="NXU25" s="43"/>
      <c r="NXV25" s="43"/>
      <c r="NXW25" s="43"/>
      <c r="NXX25" s="43"/>
      <c r="NXY25" s="43"/>
      <c r="NXZ25" s="43"/>
      <c r="NYA25" s="43"/>
      <c r="NYB25" s="43"/>
      <c r="NYC25" s="43"/>
      <c r="NYD25" s="43"/>
      <c r="NYE25" s="43"/>
      <c r="NYF25" s="43"/>
      <c r="NYG25" s="43"/>
      <c r="NYH25" s="43"/>
      <c r="NYI25" s="43"/>
      <c r="NYJ25" s="43"/>
      <c r="NYK25" s="43"/>
      <c r="NYL25" s="43"/>
      <c r="NYM25" s="43"/>
      <c r="NYN25" s="43"/>
      <c r="NYO25" s="43"/>
      <c r="NYP25" s="43"/>
      <c r="NYQ25" s="43"/>
      <c r="NYR25" s="43"/>
      <c r="NYS25" s="43"/>
      <c r="NYT25" s="43"/>
      <c r="NYU25" s="43"/>
      <c r="NYV25" s="43"/>
      <c r="NYW25" s="43"/>
      <c r="NYX25" s="43"/>
      <c r="NYY25" s="43"/>
      <c r="NYZ25" s="43"/>
      <c r="NZA25" s="43"/>
      <c r="NZB25" s="43"/>
      <c r="NZC25" s="43"/>
      <c r="NZD25" s="43"/>
      <c r="NZE25" s="43"/>
      <c r="NZF25" s="43"/>
      <c r="NZG25" s="43"/>
      <c r="NZH25" s="43"/>
      <c r="NZI25" s="43"/>
      <c r="NZJ25" s="43"/>
      <c r="NZK25" s="43"/>
      <c r="NZL25" s="43"/>
      <c r="NZM25" s="43"/>
      <c r="NZN25" s="43"/>
      <c r="NZO25" s="43"/>
      <c r="NZP25" s="43"/>
      <c r="NZQ25" s="43"/>
      <c r="NZR25" s="43"/>
      <c r="NZS25" s="43"/>
      <c r="NZT25" s="43"/>
      <c r="NZU25" s="43"/>
      <c r="NZV25" s="43"/>
      <c r="NZW25" s="43"/>
      <c r="NZX25" s="43"/>
      <c r="NZY25" s="43"/>
      <c r="NZZ25" s="43"/>
      <c r="OAA25" s="43"/>
      <c r="OAB25" s="43"/>
      <c r="OAC25" s="43"/>
      <c r="OAD25" s="43"/>
      <c r="OAE25" s="43"/>
      <c r="OAF25" s="43"/>
      <c r="OAG25" s="43"/>
      <c r="OAH25" s="43"/>
      <c r="OAI25" s="43"/>
      <c r="OAJ25" s="43"/>
      <c r="OAK25" s="43"/>
      <c r="OAL25" s="43"/>
      <c r="OAM25" s="43"/>
      <c r="OAN25" s="43"/>
      <c r="OAO25" s="43"/>
      <c r="OAP25" s="43"/>
      <c r="OAQ25" s="43"/>
      <c r="OAR25" s="43"/>
      <c r="OAS25" s="43"/>
      <c r="OAT25" s="43"/>
      <c r="OAU25" s="43"/>
      <c r="OAV25" s="43"/>
      <c r="OAW25" s="43"/>
      <c r="OAX25" s="43"/>
      <c r="OAY25" s="43"/>
      <c r="OAZ25" s="43"/>
      <c r="OBA25" s="43"/>
      <c r="OBB25" s="43"/>
      <c r="OBC25" s="43"/>
      <c r="OBD25" s="43"/>
      <c r="OBE25" s="43"/>
      <c r="OBF25" s="43"/>
      <c r="OBG25" s="43"/>
      <c r="OBH25" s="43"/>
      <c r="OBI25" s="43"/>
      <c r="OBJ25" s="43"/>
      <c r="OBK25" s="43"/>
      <c r="OBL25" s="43"/>
      <c r="OBM25" s="43"/>
      <c r="OBN25" s="43"/>
      <c r="OBO25" s="43"/>
      <c r="OBP25" s="43"/>
      <c r="OBQ25" s="43"/>
      <c r="OBR25" s="43"/>
      <c r="OBS25" s="43"/>
      <c r="OBT25" s="43"/>
      <c r="OBU25" s="43"/>
      <c r="OBV25" s="43"/>
      <c r="OBW25" s="43"/>
      <c r="OBX25" s="43"/>
      <c r="OBY25" s="43"/>
      <c r="OBZ25" s="43"/>
      <c r="OCA25" s="43"/>
      <c r="OCB25" s="43"/>
      <c r="OCC25" s="43"/>
      <c r="OCD25" s="43"/>
      <c r="OCE25" s="43"/>
      <c r="OCF25" s="43"/>
      <c r="OCG25" s="43"/>
      <c r="OCH25" s="43"/>
      <c r="OCI25" s="43"/>
      <c r="OCJ25" s="43"/>
      <c r="OCK25" s="43"/>
      <c r="OCL25" s="43"/>
      <c r="OCM25" s="43"/>
      <c r="OCN25" s="43"/>
      <c r="OCO25" s="43"/>
      <c r="OCP25" s="43"/>
      <c r="OCQ25" s="43"/>
      <c r="OCR25" s="43"/>
      <c r="OCS25" s="43"/>
      <c r="OCT25" s="43"/>
      <c r="OCU25" s="43"/>
      <c r="OCV25" s="43"/>
      <c r="OCW25" s="43"/>
      <c r="OCX25" s="43"/>
      <c r="OCY25" s="43"/>
      <c r="OCZ25" s="43"/>
      <c r="ODA25" s="43"/>
      <c r="ODB25" s="43"/>
      <c r="ODC25" s="43"/>
      <c r="ODD25" s="43"/>
      <c r="ODE25" s="43"/>
      <c r="ODF25" s="43"/>
      <c r="ODG25" s="43"/>
      <c r="ODH25" s="43"/>
      <c r="ODI25" s="43"/>
      <c r="ODJ25" s="43"/>
      <c r="ODK25" s="43"/>
      <c r="ODL25" s="43"/>
      <c r="ODM25" s="43"/>
      <c r="ODN25" s="43"/>
      <c r="ODO25" s="43"/>
      <c r="ODP25" s="43"/>
      <c r="ODQ25" s="43"/>
      <c r="ODR25" s="43"/>
      <c r="ODS25" s="43"/>
      <c r="ODT25" s="43"/>
      <c r="ODU25" s="43"/>
      <c r="ODV25" s="43"/>
      <c r="ODW25" s="43"/>
      <c r="ODX25" s="43"/>
      <c r="ODY25" s="43"/>
      <c r="ODZ25" s="43"/>
      <c r="OEA25" s="43"/>
      <c r="OEB25" s="43"/>
      <c r="OEC25" s="43"/>
      <c r="OED25" s="43"/>
      <c r="OEE25" s="43"/>
      <c r="OEF25" s="43"/>
      <c r="OEG25" s="43"/>
      <c r="OEH25" s="43"/>
      <c r="OEI25" s="43"/>
      <c r="OEJ25" s="43"/>
      <c r="OEK25" s="43"/>
      <c r="OEL25" s="43"/>
      <c r="OEM25" s="43"/>
      <c r="OEN25" s="43"/>
      <c r="OEO25" s="43"/>
      <c r="OEP25" s="43"/>
      <c r="OEQ25" s="43"/>
      <c r="OER25" s="43"/>
      <c r="OES25" s="43"/>
      <c r="OET25" s="43"/>
      <c r="OEU25" s="43"/>
      <c r="OEV25" s="43"/>
      <c r="OEW25" s="43"/>
      <c r="OEX25" s="43"/>
      <c r="OEY25" s="43"/>
      <c r="OEZ25" s="43"/>
      <c r="OFA25" s="43"/>
      <c r="OFB25" s="43"/>
      <c r="OFC25" s="43"/>
      <c r="OFD25" s="43"/>
      <c r="OFE25" s="43"/>
      <c r="OFF25" s="43"/>
      <c r="OFG25" s="43"/>
      <c r="OFH25" s="43"/>
      <c r="OFI25" s="43"/>
      <c r="OFJ25" s="43"/>
      <c r="OFK25" s="43"/>
      <c r="OFL25" s="43"/>
      <c r="OFM25" s="43"/>
      <c r="OFN25" s="43"/>
      <c r="OFO25" s="43"/>
      <c r="OFP25" s="43"/>
      <c r="OFQ25" s="43"/>
      <c r="OFR25" s="43"/>
      <c r="OFS25" s="43"/>
      <c r="OFT25" s="43"/>
      <c r="OFU25" s="43"/>
      <c r="OFV25" s="43"/>
      <c r="OFW25" s="43"/>
      <c r="OFX25" s="43"/>
      <c r="OFY25" s="43"/>
      <c r="OFZ25" s="43"/>
      <c r="OGA25" s="43"/>
      <c r="OGB25" s="43"/>
      <c r="OGC25" s="43"/>
      <c r="OGD25" s="43"/>
      <c r="OGE25" s="43"/>
      <c r="OGF25" s="43"/>
      <c r="OGG25" s="43"/>
      <c r="OGH25" s="43"/>
      <c r="OGI25" s="43"/>
      <c r="OGJ25" s="43"/>
      <c r="OGK25" s="43"/>
      <c r="OGL25" s="43"/>
      <c r="OGM25" s="43"/>
      <c r="OGN25" s="43"/>
      <c r="OGO25" s="43"/>
      <c r="OGP25" s="43"/>
      <c r="OGQ25" s="43"/>
      <c r="OGR25" s="43"/>
      <c r="OGS25" s="43"/>
      <c r="OGT25" s="43"/>
      <c r="OGU25" s="43"/>
      <c r="OGV25" s="43"/>
      <c r="OGW25" s="43"/>
      <c r="OGX25" s="43"/>
      <c r="OGY25" s="43"/>
      <c r="OGZ25" s="43"/>
      <c r="OHA25" s="43"/>
      <c r="OHB25" s="43"/>
      <c r="OHC25" s="43"/>
      <c r="OHD25" s="43"/>
      <c r="OHE25" s="43"/>
      <c r="OHF25" s="43"/>
      <c r="OHG25" s="43"/>
      <c r="OHH25" s="43"/>
      <c r="OHI25" s="43"/>
      <c r="OHJ25" s="43"/>
      <c r="OHK25" s="43"/>
      <c r="OHL25" s="43"/>
      <c r="OHM25" s="43"/>
      <c r="OHN25" s="43"/>
      <c r="OHO25" s="43"/>
      <c r="OHP25" s="43"/>
      <c r="OHQ25" s="43"/>
      <c r="OHR25" s="43"/>
      <c r="OHS25" s="43"/>
      <c r="OHT25" s="43"/>
      <c r="OHU25" s="43"/>
      <c r="OHV25" s="43"/>
      <c r="OHW25" s="43"/>
      <c r="OHX25" s="43"/>
      <c r="OHY25" s="43"/>
      <c r="OHZ25" s="43"/>
      <c r="OIA25" s="43"/>
      <c r="OIB25" s="43"/>
      <c r="OIC25" s="43"/>
      <c r="OID25" s="43"/>
      <c r="OIE25" s="43"/>
      <c r="OIF25" s="43"/>
      <c r="OIG25" s="43"/>
      <c r="OIH25" s="43"/>
      <c r="OII25" s="43"/>
      <c r="OIJ25" s="43"/>
      <c r="OIK25" s="43"/>
      <c r="OIL25" s="43"/>
      <c r="OIM25" s="43"/>
      <c r="OIN25" s="43"/>
      <c r="OIO25" s="43"/>
      <c r="OIP25" s="43"/>
      <c r="OIQ25" s="43"/>
      <c r="OIR25" s="43"/>
      <c r="OIS25" s="43"/>
      <c r="OIT25" s="43"/>
      <c r="OIU25" s="43"/>
      <c r="OIV25" s="43"/>
      <c r="OIW25" s="43"/>
      <c r="OIX25" s="43"/>
      <c r="OIY25" s="43"/>
      <c r="OIZ25" s="43"/>
      <c r="OJA25" s="43"/>
      <c r="OJB25" s="43"/>
      <c r="OJC25" s="43"/>
      <c r="OJD25" s="43"/>
      <c r="OJE25" s="43"/>
      <c r="OJF25" s="43"/>
      <c r="OJG25" s="43"/>
      <c r="OJH25" s="43"/>
      <c r="OJI25" s="43"/>
      <c r="OJJ25" s="43"/>
      <c r="OJK25" s="43"/>
      <c r="OJL25" s="43"/>
      <c r="OJM25" s="43"/>
      <c r="OJN25" s="43"/>
      <c r="OJO25" s="43"/>
      <c r="OJP25" s="43"/>
      <c r="OJQ25" s="43"/>
      <c r="OJR25" s="43"/>
      <c r="OJS25" s="43"/>
      <c r="OJT25" s="43"/>
      <c r="OJU25" s="43"/>
      <c r="OJV25" s="43"/>
      <c r="OJW25" s="43"/>
      <c r="OJX25" s="43"/>
      <c r="OJY25" s="43"/>
      <c r="OJZ25" s="43"/>
      <c r="OKA25" s="43"/>
      <c r="OKB25" s="43"/>
      <c r="OKC25" s="43"/>
      <c r="OKD25" s="43"/>
      <c r="OKE25" s="43"/>
      <c r="OKF25" s="43"/>
      <c r="OKG25" s="43"/>
      <c r="OKH25" s="43"/>
      <c r="OKI25" s="43"/>
      <c r="OKJ25" s="43"/>
      <c r="OKK25" s="43"/>
      <c r="OKL25" s="43"/>
      <c r="OKM25" s="43"/>
      <c r="OKN25" s="43"/>
      <c r="OKO25" s="43"/>
      <c r="OKP25" s="43"/>
      <c r="OKQ25" s="43"/>
      <c r="OKR25" s="43"/>
      <c r="OKS25" s="43"/>
      <c r="OKT25" s="43"/>
      <c r="OKU25" s="43"/>
      <c r="OKV25" s="43"/>
      <c r="OKW25" s="43"/>
      <c r="OKX25" s="43"/>
      <c r="OKY25" s="43"/>
      <c r="OKZ25" s="43"/>
      <c r="OLA25" s="43"/>
      <c r="OLB25" s="43"/>
      <c r="OLC25" s="43"/>
      <c r="OLD25" s="43"/>
      <c r="OLE25" s="43"/>
      <c r="OLF25" s="43"/>
      <c r="OLG25" s="43"/>
      <c r="OLH25" s="43"/>
      <c r="OLI25" s="43"/>
      <c r="OLJ25" s="43"/>
      <c r="OLK25" s="43"/>
      <c r="OLL25" s="43"/>
      <c r="OLM25" s="43"/>
      <c r="OLN25" s="43"/>
      <c r="OLO25" s="43"/>
      <c r="OLP25" s="43"/>
      <c r="OLQ25" s="43"/>
      <c r="OLR25" s="43"/>
      <c r="OLS25" s="43"/>
      <c r="OLT25" s="43"/>
      <c r="OLU25" s="43"/>
      <c r="OLV25" s="43"/>
      <c r="OLW25" s="43"/>
      <c r="OLX25" s="43"/>
      <c r="OLY25" s="43"/>
      <c r="OLZ25" s="43"/>
      <c r="OMA25" s="43"/>
      <c r="OMB25" s="43"/>
      <c r="OMC25" s="43"/>
      <c r="OMD25" s="43"/>
      <c r="OME25" s="43"/>
      <c r="OMF25" s="43"/>
      <c r="OMG25" s="43"/>
      <c r="OMH25" s="43"/>
      <c r="OMI25" s="43"/>
      <c r="OMJ25" s="43"/>
      <c r="OMK25" s="43"/>
      <c r="OML25" s="43"/>
      <c r="OMM25" s="43"/>
      <c r="OMN25" s="43"/>
      <c r="OMO25" s="43"/>
      <c r="OMP25" s="43"/>
      <c r="OMQ25" s="43"/>
      <c r="OMR25" s="43"/>
      <c r="OMS25" s="43"/>
      <c r="OMT25" s="43"/>
      <c r="OMU25" s="43"/>
      <c r="OMV25" s="43"/>
      <c r="OMW25" s="43"/>
      <c r="OMX25" s="43"/>
      <c r="OMY25" s="43"/>
      <c r="OMZ25" s="43"/>
      <c r="ONA25" s="43"/>
      <c r="ONB25" s="43"/>
      <c r="ONC25" s="43"/>
      <c r="OND25" s="43"/>
      <c r="ONE25" s="43"/>
      <c r="ONF25" s="43"/>
      <c r="ONG25" s="43"/>
      <c r="ONH25" s="43"/>
      <c r="ONI25" s="43"/>
      <c r="ONJ25" s="43"/>
      <c r="ONK25" s="43"/>
      <c r="ONL25" s="43"/>
      <c r="ONM25" s="43"/>
      <c r="ONN25" s="43"/>
      <c r="ONO25" s="43"/>
      <c r="ONP25" s="43"/>
      <c r="ONQ25" s="43"/>
      <c r="ONR25" s="43"/>
      <c r="ONS25" s="43"/>
      <c r="ONT25" s="43"/>
      <c r="ONU25" s="43"/>
      <c r="ONV25" s="43"/>
      <c r="ONW25" s="43"/>
      <c r="ONX25" s="43"/>
      <c r="ONY25" s="43"/>
      <c r="ONZ25" s="43"/>
      <c r="OOA25" s="43"/>
      <c r="OOB25" s="43"/>
      <c r="OOC25" s="43"/>
      <c r="OOD25" s="43"/>
      <c r="OOE25" s="43"/>
      <c r="OOF25" s="43"/>
      <c r="OOG25" s="43"/>
      <c r="OOH25" s="43"/>
      <c r="OOI25" s="43"/>
      <c r="OOJ25" s="43"/>
      <c r="OOK25" s="43"/>
      <c r="OOL25" s="43"/>
      <c r="OOM25" s="43"/>
      <c r="OON25" s="43"/>
      <c r="OOO25" s="43"/>
      <c r="OOP25" s="43"/>
      <c r="OOQ25" s="43"/>
      <c r="OOR25" s="43"/>
      <c r="OOS25" s="43"/>
      <c r="OOT25" s="43"/>
      <c r="OOU25" s="43"/>
      <c r="OOV25" s="43"/>
      <c r="OOW25" s="43"/>
      <c r="OOX25" s="43"/>
      <c r="OOY25" s="43"/>
      <c r="OOZ25" s="43"/>
      <c r="OPA25" s="43"/>
      <c r="OPB25" s="43"/>
      <c r="OPC25" s="43"/>
      <c r="OPD25" s="43"/>
      <c r="OPE25" s="43"/>
      <c r="OPF25" s="43"/>
      <c r="OPG25" s="43"/>
      <c r="OPH25" s="43"/>
      <c r="OPI25" s="43"/>
      <c r="OPJ25" s="43"/>
      <c r="OPK25" s="43"/>
      <c r="OPL25" s="43"/>
      <c r="OPM25" s="43"/>
      <c r="OPN25" s="43"/>
      <c r="OPO25" s="43"/>
      <c r="OPP25" s="43"/>
      <c r="OPQ25" s="43"/>
      <c r="OPR25" s="43"/>
      <c r="OPS25" s="43"/>
      <c r="OPT25" s="43"/>
      <c r="OPU25" s="43"/>
      <c r="OPV25" s="43"/>
      <c r="OPW25" s="43"/>
      <c r="OPX25" s="43"/>
      <c r="OPY25" s="43"/>
      <c r="OPZ25" s="43"/>
      <c r="OQA25" s="43"/>
      <c r="OQB25" s="43"/>
      <c r="OQC25" s="43"/>
      <c r="OQD25" s="43"/>
      <c r="OQE25" s="43"/>
      <c r="OQF25" s="43"/>
      <c r="OQG25" s="43"/>
      <c r="OQH25" s="43"/>
      <c r="OQI25" s="43"/>
      <c r="OQJ25" s="43"/>
      <c r="OQK25" s="43"/>
      <c r="OQL25" s="43"/>
      <c r="OQM25" s="43"/>
      <c r="OQN25" s="43"/>
      <c r="OQO25" s="43"/>
      <c r="OQP25" s="43"/>
      <c r="OQQ25" s="43"/>
      <c r="OQR25" s="43"/>
      <c r="OQS25" s="43"/>
      <c r="OQT25" s="43"/>
      <c r="OQU25" s="43"/>
      <c r="OQV25" s="43"/>
      <c r="OQW25" s="43"/>
      <c r="OQX25" s="43"/>
      <c r="OQY25" s="43"/>
      <c r="OQZ25" s="43"/>
      <c r="ORA25" s="43"/>
      <c r="ORB25" s="43"/>
      <c r="ORC25" s="43"/>
      <c r="ORD25" s="43"/>
      <c r="ORE25" s="43"/>
      <c r="ORF25" s="43"/>
      <c r="ORG25" s="43"/>
      <c r="ORH25" s="43"/>
      <c r="ORI25" s="43"/>
      <c r="ORJ25" s="43"/>
      <c r="ORK25" s="43"/>
      <c r="ORL25" s="43"/>
      <c r="ORM25" s="43"/>
      <c r="ORN25" s="43"/>
      <c r="ORO25" s="43"/>
      <c r="ORP25" s="43"/>
      <c r="ORQ25" s="43"/>
      <c r="ORR25" s="43"/>
      <c r="ORS25" s="43"/>
      <c r="ORT25" s="43"/>
      <c r="ORU25" s="43"/>
      <c r="ORV25" s="43"/>
      <c r="ORW25" s="43"/>
      <c r="ORX25" s="43"/>
      <c r="ORY25" s="43"/>
      <c r="ORZ25" s="43"/>
      <c r="OSA25" s="43"/>
      <c r="OSB25" s="43"/>
      <c r="OSC25" s="43"/>
      <c r="OSD25" s="43"/>
      <c r="OSE25" s="43"/>
      <c r="OSF25" s="43"/>
      <c r="OSG25" s="43"/>
      <c r="OSH25" s="43"/>
      <c r="OSI25" s="43"/>
      <c r="OSJ25" s="43"/>
      <c r="OSK25" s="43"/>
      <c r="OSL25" s="43"/>
      <c r="OSM25" s="43"/>
      <c r="OSN25" s="43"/>
      <c r="OSO25" s="43"/>
      <c r="OSP25" s="43"/>
      <c r="OSQ25" s="43"/>
      <c r="OSR25" s="43"/>
      <c r="OSS25" s="43"/>
      <c r="OST25" s="43"/>
      <c r="OSU25" s="43"/>
      <c r="OSV25" s="43"/>
      <c r="OSW25" s="43"/>
      <c r="OSX25" s="43"/>
      <c r="OSY25" s="43"/>
      <c r="OSZ25" s="43"/>
      <c r="OTA25" s="43"/>
      <c r="OTB25" s="43"/>
      <c r="OTC25" s="43"/>
      <c r="OTD25" s="43"/>
      <c r="OTE25" s="43"/>
      <c r="OTF25" s="43"/>
      <c r="OTG25" s="43"/>
      <c r="OTH25" s="43"/>
      <c r="OTI25" s="43"/>
      <c r="OTJ25" s="43"/>
      <c r="OTK25" s="43"/>
      <c r="OTL25" s="43"/>
      <c r="OTM25" s="43"/>
      <c r="OTN25" s="43"/>
      <c r="OTO25" s="43"/>
      <c r="OTP25" s="43"/>
      <c r="OTQ25" s="43"/>
      <c r="OTR25" s="43"/>
      <c r="OTS25" s="43"/>
      <c r="OTT25" s="43"/>
      <c r="OTU25" s="43"/>
      <c r="OTV25" s="43"/>
      <c r="OTW25" s="43"/>
      <c r="OTX25" s="43"/>
      <c r="OTY25" s="43"/>
      <c r="OTZ25" s="43"/>
      <c r="OUA25" s="43"/>
      <c r="OUB25" s="43"/>
      <c r="OUC25" s="43"/>
      <c r="OUD25" s="43"/>
      <c r="OUE25" s="43"/>
      <c r="OUF25" s="43"/>
      <c r="OUG25" s="43"/>
      <c r="OUH25" s="43"/>
      <c r="OUI25" s="43"/>
      <c r="OUJ25" s="43"/>
      <c r="OUK25" s="43"/>
      <c r="OUL25" s="43"/>
      <c r="OUM25" s="43"/>
      <c r="OUN25" s="43"/>
      <c r="OUO25" s="43"/>
      <c r="OUP25" s="43"/>
      <c r="OUQ25" s="43"/>
      <c r="OUR25" s="43"/>
      <c r="OUS25" s="43"/>
      <c r="OUT25" s="43"/>
      <c r="OUU25" s="43"/>
      <c r="OUV25" s="43"/>
      <c r="OUW25" s="43"/>
      <c r="OUX25" s="43"/>
      <c r="OUY25" s="43"/>
      <c r="OUZ25" s="43"/>
      <c r="OVA25" s="43"/>
      <c r="OVB25" s="43"/>
      <c r="OVC25" s="43"/>
      <c r="OVD25" s="43"/>
      <c r="OVE25" s="43"/>
      <c r="OVF25" s="43"/>
      <c r="OVG25" s="43"/>
      <c r="OVH25" s="43"/>
      <c r="OVI25" s="43"/>
      <c r="OVJ25" s="43"/>
      <c r="OVK25" s="43"/>
      <c r="OVL25" s="43"/>
      <c r="OVM25" s="43"/>
      <c r="OVN25" s="43"/>
      <c r="OVO25" s="43"/>
      <c r="OVP25" s="43"/>
      <c r="OVQ25" s="43"/>
      <c r="OVR25" s="43"/>
      <c r="OVS25" s="43"/>
      <c r="OVT25" s="43"/>
      <c r="OVU25" s="43"/>
      <c r="OVV25" s="43"/>
      <c r="OVW25" s="43"/>
      <c r="OVX25" s="43"/>
      <c r="OVY25" s="43"/>
      <c r="OVZ25" s="43"/>
      <c r="OWA25" s="43"/>
      <c r="OWB25" s="43"/>
      <c r="OWC25" s="43"/>
      <c r="OWD25" s="43"/>
      <c r="OWE25" s="43"/>
      <c r="OWF25" s="43"/>
      <c r="OWG25" s="43"/>
      <c r="OWH25" s="43"/>
      <c r="OWI25" s="43"/>
      <c r="OWJ25" s="43"/>
      <c r="OWK25" s="43"/>
      <c r="OWL25" s="43"/>
      <c r="OWM25" s="43"/>
      <c r="OWN25" s="43"/>
      <c r="OWO25" s="43"/>
      <c r="OWP25" s="43"/>
      <c r="OWQ25" s="43"/>
      <c r="OWR25" s="43"/>
      <c r="OWS25" s="43"/>
      <c r="OWT25" s="43"/>
      <c r="OWU25" s="43"/>
      <c r="OWV25" s="43"/>
      <c r="OWW25" s="43"/>
      <c r="OWX25" s="43"/>
      <c r="OWY25" s="43"/>
      <c r="OWZ25" s="43"/>
      <c r="OXA25" s="43"/>
      <c r="OXB25" s="43"/>
      <c r="OXC25" s="43"/>
      <c r="OXD25" s="43"/>
      <c r="OXE25" s="43"/>
      <c r="OXF25" s="43"/>
      <c r="OXG25" s="43"/>
      <c r="OXH25" s="43"/>
      <c r="OXI25" s="43"/>
      <c r="OXJ25" s="43"/>
      <c r="OXK25" s="43"/>
      <c r="OXL25" s="43"/>
      <c r="OXM25" s="43"/>
      <c r="OXN25" s="43"/>
      <c r="OXO25" s="43"/>
      <c r="OXP25" s="43"/>
      <c r="OXQ25" s="43"/>
      <c r="OXR25" s="43"/>
      <c r="OXS25" s="43"/>
      <c r="OXT25" s="43"/>
      <c r="OXU25" s="43"/>
      <c r="OXV25" s="43"/>
      <c r="OXW25" s="43"/>
      <c r="OXX25" s="43"/>
      <c r="OXY25" s="43"/>
      <c r="OXZ25" s="43"/>
      <c r="OYA25" s="43"/>
      <c r="OYB25" s="43"/>
      <c r="OYC25" s="43"/>
      <c r="OYD25" s="43"/>
      <c r="OYE25" s="43"/>
      <c r="OYF25" s="43"/>
      <c r="OYG25" s="43"/>
      <c r="OYH25" s="43"/>
      <c r="OYI25" s="43"/>
      <c r="OYJ25" s="43"/>
      <c r="OYK25" s="43"/>
      <c r="OYL25" s="43"/>
      <c r="OYM25" s="43"/>
      <c r="OYN25" s="43"/>
      <c r="OYO25" s="43"/>
      <c r="OYP25" s="43"/>
      <c r="OYQ25" s="43"/>
      <c r="OYR25" s="43"/>
      <c r="OYS25" s="43"/>
      <c r="OYT25" s="43"/>
      <c r="OYU25" s="43"/>
      <c r="OYV25" s="43"/>
      <c r="OYW25" s="43"/>
      <c r="OYX25" s="43"/>
      <c r="OYY25" s="43"/>
      <c r="OYZ25" s="43"/>
      <c r="OZA25" s="43"/>
      <c r="OZB25" s="43"/>
      <c r="OZC25" s="43"/>
      <c r="OZD25" s="43"/>
      <c r="OZE25" s="43"/>
      <c r="OZF25" s="43"/>
      <c r="OZG25" s="43"/>
      <c r="OZH25" s="43"/>
      <c r="OZI25" s="43"/>
      <c r="OZJ25" s="43"/>
      <c r="OZK25" s="43"/>
      <c r="OZL25" s="43"/>
      <c r="OZM25" s="43"/>
      <c r="OZN25" s="43"/>
      <c r="OZO25" s="43"/>
      <c r="OZP25" s="43"/>
      <c r="OZQ25" s="43"/>
      <c r="OZR25" s="43"/>
      <c r="OZS25" s="43"/>
      <c r="OZT25" s="43"/>
      <c r="OZU25" s="43"/>
      <c r="OZV25" s="43"/>
      <c r="OZW25" s="43"/>
      <c r="OZX25" s="43"/>
      <c r="OZY25" s="43"/>
      <c r="OZZ25" s="43"/>
      <c r="PAA25" s="43"/>
      <c r="PAB25" s="43"/>
      <c r="PAC25" s="43"/>
      <c r="PAD25" s="43"/>
      <c r="PAE25" s="43"/>
      <c r="PAF25" s="43"/>
      <c r="PAG25" s="43"/>
      <c r="PAH25" s="43"/>
      <c r="PAI25" s="43"/>
      <c r="PAJ25" s="43"/>
      <c r="PAK25" s="43"/>
      <c r="PAL25" s="43"/>
      <c r="PAM25" s="43"/>
      <c r="PAN25" s="43"/>
      <c r="PAO25" s="43"/>
      <c r="PAP25" s="43"/>
      <c r="PAQ25" s="43"/>
      <c r="PAR25" s="43"/>
      <c r="PAS25" s="43"/>
      <c r="PAT25" s="43"/>
      <c r="PAU25" s="43"/>
      <c r="PAV25" s="43"/>
      <c r="PAW25" s="43"/>
      <c r="PAX25" s="43"/>
      <c r="PAY25" s="43"/>
      <c r="PAZ25" s="43"/>
      <c r="PBA25" s="43"/>
      <c r="PBB25" s="43"/>
      <c r="PBC25" s="43"/>
      <c r="PBD25" s="43"/>
      <c r="PBE25" s="43"/>
      <c r="PBF25" s="43"/>
      <c r="PBG25" s="43"/>
      <c r="PBH25" s="43"/>
      <c r="PBI25" s="43"/>
      <c r="PBJ25" s="43"/>
      <c r="PBK25" s="43"/>
      <c r="PBL25" s="43"/>
      <c r="PBM25" s="43"/>
      <c r="PBN25" s="43"/>
      <c r="PBO25" s="43"/>
      <c r="PBP25" s="43"/>
      <c r="PBQ25" s="43"/>
      <c r="PBR25" s="43"/>
      <c r="PBS25" s="43"/>
      <c r="PBT25" s="43"/>
      <c r="PBU25" s="43"/>
      <c r="PBV25" s="43"/>
      <c r="PBW25" s="43"/>
      <c r="PBX25" s="43"/>
      <c r="PBY25" s="43"/>
      <c r="PBZ25" s="43"/>
      <c r="PCA25" s="43"/>
      <c r="PCB25" s="43"/>
      <c r="PCC25" s="43"/>
      <c r="PCD25" s="43"/>
      <c r="PCE25" s="43"/>
      <c r="PCF25" s="43"/>
      <c r="PCG25" s="43"/>
      <c r="PCH25" s="43"/>
      <c r="PCI25" s="43"/>
      <c r="PCJ25" s="43"/>
      <c r="PCK25" s="43"/>
      <c r="PCL25" s="43"/>
      <c r="PCM25" s="43"/>
      <c r="PCN25" s="43"/>
      <c r="PCO25" s="43"/>
      <c r="PCP25" s="43"/>
      <c r="PCQ25" s="43"/>
      <c r="PCR25" s="43"/>
      <c r="PCS25" s="43"/>
      <c r="PCT25" s="43"/>
      <c r="PCU25" s="43"/>
      <c r="PCV25" s="43"/>
      <c r="PCW25" s="43"/>
      <c r="PCX25" s="43"/>
      <c r="PCY25" s="43"/>
      <c r="PCZ25" s="43"/>
      <c r="PDA25" s="43"/>
      <c r="PDB25" s="43"/>
      <c r="PDC25" s="43"/>
      <c r="PDD25" s="43"/>
      <c r="PDE25" s="43"/>
      <c r="PDF25" s="43"/>
      <c r="PDG25" s="43"/>
      <c r="PDH25" s="43"/>
      <c r="PDI25" s="43"/>
      <c r="PDJ25" s="43"/>
      <c r="PDK25" s="43"/>
      <c r="PDL25" s="43"/>
      <c r="PDM25" s="43"/>
      <c r="PDN25" s="43"/>
      <c r="PDO25" s="43"/>
      <c r="PDP25" s="43"/>
      <c r="PDQ25" s="43"/>
      <c r="PDR25" s="43"/>
      <c r="PDS25" s="43"/>
      <c r="PDT25" s="43"/>
      <c r="PDU25" s="43"/>
      <c r="PDV25" s="43"/>
      <c r="PDW25" s="43"/>
      <c r="PDX25" s="43"/>
      <c r="PDY25" s="43"/>
      <c r="PDZ25" s="43"/>
      <c r="PEA25" s="43"/>
      <c r="PEB25" s="43"/>
      <c r="PEC25" s="43"/>
      <c r="PED25" s="43"/>
      <c r="PEE25" s="43"/>
      <c r="PEF25" s="43"/>
      <c r="PEG25" s="43"/>
      <c r="PEH25" s="43"/>
      <c r="PEI25" s="43"/>
      <c r="PEJ25" s="43"/>
      <c r="PEK25" s="43"/>
      <c r="PEL25" s="43"/>
      <c r="PEM25" s="43"/>
      <c r="PEN25" s="43"/>
      <c r="PEO25" s="43"/>
      <c r="PEP25" s="43"/>
      <c r="PEQ25" s="43"/>
      <c r="PER25" s="43"/>
      <c r="PES25" s="43"/>
      <c r="PET25" s="43"/>
      <c r="PEU25" s="43"/>
      <c r="PEV25" s="43"/>
      <c r="PEW25" s="43"/>
      <c r="PEX25" s="43"/>
      <c r="PEY25" s="43"/>
      <c r="PEZ25" s="43"/>
      <c r="PFA25" s="43"/>
      <c r="PFB25" s="43"/>
      <c r="PFC25" s="43"/>
      <c r="PFD25" s="43"/>
      <c r="PFE25" s="43"/>
      <c r="PFF25" s="43"/>
      <c r="PFG25" s="43"/>
      <c r="PFH25" s="43"/>
      <c r="PFI25" s="43"/>
      <c r="PFJ25" s="43"/>
      <c r="PFK25" s="43"/>
      <c r="PFL25" s="43"/>
      <c r="PFM25" s="43"/>
      <c r="PFN25" s="43"/>
      <c r="PFO25" s="43"/>
      <c r="PFP25" s="43"/>
      <c r="PFQ25" s="43"/>
      <c r="PFR25" s="43"/>
      <c r="PFS25" s="43"/>
      <c r="PFT25" s="43"/>
      <c r="PFU25" s="43"/>
      <c r="PFV25" s="43"/>
      <c r="PFW25" s="43"/>
      <c r="PFX25" s="43"/>
      <c r="PFY25" s="43"/>
      <c r="PFZ25" s="43"/>
      <c r="PGA25" s="43"/>
      <c r="PGB25" s="43"/>
      <c r="PGC25" s="43"/>
      <c r="PGD25" s="43"/>
      <c r="PGE25" s="43"/>
      <c r="PGF25" s="43"/>
      <c r="PGG25" s="43"/>
      <c r="PGH25" s="43"/>
      <c r="PGI25" s="43"/>
      <c r="PGJ25" s="43"/>
      <c r="PGK25" s="43"/>
      <c r="PGL25" s="43"/>
      <c r="PGM25" s="43"/>
      <c r="PGN25" s="43"/>
      <c r="PGO25" s="43"/>
      <c r="PGP25" s="43"/>
      <c r="PGQ25" s="43"/>
      <c r="PGR25" s="43"/>
      <c r="PGS25" s="43"/>
      <c r="PGT25" s="43"/>
      <c r="PGU25" s="43"/>
      <c r="PGV25" s="43"/>
      <c r="PGW25" s="43"/>
      <c r="PGX25" s="43"/>
      <c r="PGY25" s="43"/>
      <c r="PGZ25" s="43"/>
      <c r="PHA25" s="43"/>
      <c r="PHB25" s="43"/>
      <c r="PHC25" s="43"/>
      <c r="PHD25" s="43"/>
      <c r="PHE25" s="43"/>
      <c r="PHF25" s="43"/>
      <c r="PHG25" s="43"/>
      <c r="PHH25" s="43"/>
      <c r="PHI25" s="43"/>
      <c r="PHJ25" s="43"/>
      <c r="PHK25" s="43"/>
      <c r="PHL25" s="43"/>
      <c r="PHM25" s="43"/>
      <c r="PHN25" s="43"/>
      <c r="PHO25" s="43"/>
      <c r="PHP25" s="43"/>
      <c r="PHQ25" s="43"/>
      <c r="PHR25" s="43"/>
      <c r="PHS25" s="43"/>
      <c r="PHT25" s="43"/>
      <c r="PHU25" s="43"/>
      <c r="PHV25" s="43"/>
      <c r="PHW25" s="43"/>
      <c r="PHX25" s="43"/>
      <c r="PHY25" s="43"/>
      <c r="PHZ25" s="43"/>
      <c r="PIA25" s="43"/>
      <c r="PIB25" s="43"/>
      <c r="PIC25" s="43"/>
      <c r="PID25" s="43"/>
      <c r="PIE25" s="43"/>
      <c r="PIF25" s="43"/>
      <c r="PIG25" s="43"/>
      <c r="PIH25" s="43"/>
      <c r="PII25" s="43"/>
      <c r="PIJ25" s="43"/>
      <c r="PIK25" s="43"/>
      <c r="PIL25" s="43"/>
      <c r="PIM25" s="43"/>
      <c r="PIN25" s="43"/>
      <c r="PIO25" s="43"/>
      <c r="PIP25" s="43"/>
      <c r="PIQ25" s="43"/>
      <c r="PIR25" s="43"/>
      <c r="PIS25" s="43"/>
      <c r="PIT25" s="43"/>
      <c r="PIU25" s="43"/>
      <c r="PIV25" s="43"/>
      <c r="PIW25" s="43"/>
      <c r="PIX25" s="43"/>
      <c r="PIY25" s="43"/>
      <c r="PIZ25" s="43"/>
      <c r="PJA25" s="43"/>
      <c r="PJB25" s="43"/>
      <c r="PJC25" s="43"/>
      <c r="PJD25" s="43"/>
      <c r="PJE25" s="43"/>
      <c r="PJF25" s="43"/>
      <c r="PJG25" s="43"/>
      <c r="PJH25" s="43"/>
      <c r="PJI25" s="43"/>
      <c r="PJJ25" s="43"/>
      <c r="PJK25" s="43"/>
      <c r="PJL25" s="43"/>
      <c r="PJM25" s="43"/>
      <c r="PJN25" s="43"/>
      <c r="PJO25" s="43"/>
      <c r="PJP25" s="43"/>
      <c r="PJQ25" s="43"/>
      <c r="PJR25" s="43"/>
      <c r="PJS25" s="43"/>
      <c r="PJT25" s="43"/>
      <c r="PJU25" s="43"/>
      <c r="PJV25" s="43"/>
      <c r="PJW25" s="43"/>
      <c r="PJX25" s="43"/>
      <c r="PJY25" s="43"/>
      <c r="PJZ25" s="43"/>
      <c r="PKA25" s="43"/>
      <c r="PKB25" s="43"/>
      <c r="PKC25" s="43"/>
      <c r="PKD25" s="43"/>
      <c r="PKE25" s="43"/>
      <c r="PKF25" s="43"/>
      <c r="PKG25" s="43"/>
      <c r="PKH25" s="43"/>
      <c r="PKI25" s="43"/>
      <c r="PKJ25" s="43"/>
      <c r="PKK25" s="43"/>
      <c r="PKL25" s="43"/>
      <c r="PKM25" s="43"/>
      <c r="PKN25" s="43"/>
      <c r="PKO25" s="43"/>
      <c r="PKP25" s="43"/>
      <c r="PKQ25" s="43"/>
      <c r="PKR25" s="43"/>
      <c r="PKS25" s="43"/>
      <c r="PKT25" s="43"/>
      <c r="PKU25" s="43"/>
      <c r="PKV25" s="43"/>
      <c r="PKW25" s="43"/>
      <c r="PKX25" s="43"/>
      <c r="PKY25" s="43"/>
      <c r="PKZ25" s="43"/>
      <c r="PLA25" s="43"/>
      <c r="PLB25" s="43"/>
      <c r="PLC25" s="43"/>
      <c r="PLD25" s="43"/>
      <c r="PLE25" s="43"/>
      <c r="PLF25" s="43"/>
      <c r="PLG25" s="43"/>
      <c r="PLH25" s="43"/>
      <c r="PLI25" s="43"/>
      <c r="PLJ25" s="43"/>
      <c r="PLK25" s="43"/>
      <c r="PLL25" s="43"/>
      <c r="PLM25" s="43"/>
      <c r="PLN25" s="43"/>
      <c r="PLO25" s="43"/>
      <c r="PLP25" s="43"/>
      <c r="PLQ25" s="43"/>
      <c r="PLR25" s="43"/>
      <c r="PLS25" s="43"/>
      <c r="PLT25" s="43"/>
      <c r="PLU25" s="43"/>
      <c r="PLV25" s="43"/>
      <c r="PLW25" s="43"/>
      <c r="PLX25" s="43"/>
      <c r="PLY25" s="43"/>
      <c r="PLZ25" s="43"/>
      <c r="PMA25" s="43"/>
      <c r="PMB25" s="43"/>
      <c r="PMC25" s="43"/>
      <c r="PMD25" s="43"/>
      <c r="PME25" s="43"/>
      <c r="PMF25" s="43"/>
      <c r="PMG25" s="43"/>
      <c r="PMH25" s="43"/>
      <c r="PMI25" s="43"/>
      <c r="PMJ25" s="43"/>
      <c r="PMK25" s="43"/>
      <c r="PML25" s="43"/>
      <c r="PMM25" s="43"/>
      <c r="PMN25" s="43"/>
      <c r="PMO25" s="43"/>
      <c r="PMP25" s="43"/>
      <c r="PMQ25" s="43"/>
      <c r="PMR25" s="43"/>
      <c r="PMS25" s="43"/>
      <c r="PMT25" s="43"/>
      <c r="PMU25" s="43"/>
      <c r="PMV25" s="43"/>
      <c r="PMW25" s="43"/>
      <c r="PMX25" s="43"/>
      <c r="PMY25" s="43"/>
      <c r="PMZ25" s="43"/>
      <c r="PNA25" s="43"/>
      <c r="PNB25" s="43"/>
      <c r="PNC25" s="43"/>
      <c r="PND25" s="43"/>
      <c r="PNE25" s="43"/>
      <c r="PNF25" s="43"/>
      <c r="PNG25" s="43"/>
      <c r="PNH25" s="43"/>
      <c r="PNI25" s="43"/>
      <c r="PNJ25" s="43"/>
      <c r="PNK25" s="43"/>
      <c r="PNL25" s="43"/>
      <c r="PNM25" s="43"/>
      <c r="PNN25" s="43"/>
      <c r="PNO25" s="43"/>
      <c r="PNP25" s="43"/>
      <c r="PNQ25" s="43"/>
      <c r="PNR25" s="43"/>
      <c r="PNS25" s="43"/>
      <c r="PNT25" s="43"/>
      <c r="PNU25" s="43"/>
      <c r="PNV25" s="43"/>
      <c r="PNW25" s="43"/>
      <c r="PNX25" s="43"/>
      <c r="PNY25" s="43"/>
      <c r="PNZ25" s="43"/>
      <c r="POA25" s="43"/>
      <c r="POB25" s="43"/>
      <c r="POC25" s="43"/>
      <c r="POD25" s="43"/>
      <c r="POE25" s="43"/>
      <c r="POF25" s="43"/>
      <c r="POG25" s="43"/>
      <c r="POH25" s="43"/>
      <c r="POI25" s="43"/>
      <c r="POJ25" s="43"/>
      <c r="POK25" s="43"/>
      <c r="POL25" s="43"/>
      <c r="POM25" s="43"/>
      <c r="PON25" s="43"/>
      <c r="POO25" s="43"/>
      <c r="POP25" s="43"/>
      <c r="POQ25" s="43"/>
      <c r="POR25" s="43"/>
      <c r="POS25" s="43"/>
      <c r="POT25" s="43"/>
      <c r="POU25" s="43"/>
      <c r="POV25" s="43"/>
      <c r="POW25" s="43"/>
      <c r="POX25" s="43"/>
      <c r="POY25" s="43"/>
      <c r="POZ25" s="43"/>
      <c r="PPA25" s="43"/>
      <c r="PPB25" s="43"/>
      <c r="PPC25" s="43"/>
      <c r="PPD25" s="43"/>
      <c r="PPE25" s="43"/>
      <c r="PPF25" s="43"/>
      <c r="PPG25" s="43"/>
      <c r="PPH25" s="43"/>
      <c r="PPI25" s="43"/>
      <c r="PPJ25" s="43"/>
      <c r="PPK25" s="43"/>
      <c r="PPL25" s="43"/>
      <c r="PPM25" s="43"/>
      <c r="PPN25" s="43"/>
      <c r="PPO25" s="43"/>
      <c r="PPP25" s="43"/>
      <c r="PPQ25" s="43"/>
      <c r="PPR25" s="43"/>
      <c r="PPS25" s="43"/>
      <c r="PPT25" s="43"/>
      <c r="PPU25" s="43"/>
      <c r="PPV25" s="43"/>
      <c r="PPW25" s="43"/>
      <c r="PPX25" s="43"/>
      <c r="PPY25" s="43"/>
      <c r="PPZ25" s="43"/>
      <c r="PQA25" s="43"/>
      <c r="PQB25" s="43"/>
      <c r="PQC25" s="43"/>
      <c r="PQD25" s="43"/>
      <c r="PQE25" s="43"/>
      <c r="PQF25" s="43"/>
      <c r="PQG25" s="43"/>
      <c r="PQH25" s="43"/>
      <c r="PQI25" s="43"/>
      <c r="PQJ25" s="43"/>
      <c r="PQK25" s="43"/>
      <c r="PQL25" s="43"/>
      <c r="PQM25" s="43"/>
      <c r="PQN25" s="43"/>
      <c r="PQO25" s="43"/>
      <c r="PQP25" s="43"/>
      <c r="PQQ25" s="43"/>
      <c r="PQR25" s="43"/>
      <c r="PQS25" s="43"/>
      <c r="PQT25" s="43"/>
      <c r="PQU25" s="43"/>
      <c r="PQV25" s="43"/>
      <c r="PQW25" s="43"/>
      <c r="PQX25" s="43"/>
      <c r="PQY25" s="43"/>
      <c r="PQZ25" s="43"/>
      <c r="PRA25" s="43"/>
      <c r="PRB25" s="43"/>
      <c r="PRC25" s="43"/>
      <c r="PRD25" s="43"/>
      <c r="PRE25" s="43"/>
      <c r="PRF25" s="43"/>
      <c r="PRG25" s="43"/>
      <c r="PRH25" s="43"/>
      <c r="PRI25" s="43"/>
      <c r="PRJ25" s="43"/>
      <c r="PRK25" s="43"/>
      <c r="PRL25" s="43"/>
      <c r="PRM25" s="43"/>
      <c r="PRN25" s="43"/>
      <c r="PRO25" s="43"/>
      <c r="PRP25" s="43"/>
      <c r="PRQ25" s="43"/>
      <c r="PRR25" s="43"/>
      <c r="PRS25" s="43"/>
      <c r="PRT25" s="43"/>
      <c r="PRU25" s="43"/>
      <c r="PRV25" s="43"/>
      <c r="PRW25" s="43"/>
      <c r="PRX25" s="43"/>
      <c r="PRY25" s="43"/>
      <c r="PRZ25" s="43"/>
      <c r="PSA25" s="43"/>
      <c r="PSB25" s="43"/>
      <c r="PSC25" s="43"/>
      <c r="PSD25" s="43"/>
      <c r="PSE25" s="43"/>
      <c r="PSF25" s="43"/>
      <c r="PSG25" s="43"/>
      <c r="PSH25" s="43"/>
      <c r="PSI25" s="43"/>
      <c r="PSJ25" s="43"/>
      <c r="PSK25" s="43"/>
      <c r="PSL25" s="43"/>
      <c r="PSM25" s="43"/>
      <c r="PSN25" s="43"/>
      <c r="PSO25" s="43"/>
      <c r="PSP25" s="43"/>
      <c r="PSQ25" s="43"/>
      <c r="PSR25" s="43"/>
      <c r="PSS25" s="43"/>
      <c r="PST25" s="43"/>
      <c r="PSU25" s="43"/>
      <c r="PSV25" s="43"/>
      <c r="PSW25" s="43"/>
      <c r="PSX25" s="43"/>
      <c r="PSY25" s="43"/>
      <c r="PSZ25" s="43"/>
      <c r="PTA25" s="43"/>
      <c r="PTB25" s="43"/>
      <c r="PTC25" s="43"/>
      <c r="PTD25" s="43"/>
      <c r="PTE25" s="43"/>
      <c r="PTF25" s="43"/>
      <c r="PTG25" s="43"/>
      <c r="PTH25" s="43"/>
      <c r="PTI25" s="43"/>
      <c r="PTJ25" s="43"/>
      <c r="PTK25" s="43"/>
      <c r="PTL25" s="43"/>
      <c r="PTM25" s="43"/>
      <c r="PTN25" s="43"/>
      <c r="PTO25" s="43"/>
      <c r="PTP25" s="43"/>
      <c r="PTQ25" s="43"/>
      <c r="PTR25" s="43"/>
      <c r="PTS25" s="43"/>
      <c r="PTT25" s="43"/>
      <c r="PTU25" s="43"/>
      <c r="PTV25" s="43"/>
      <c r="PTW25" s="43"/>
      <c r="PTX25" s="43"/>
      <c r="PTY25" s="43"/>
      <c r="PTZ25" s="43"/>
      <c r="PUA25" s="43"/>
      <c r="PUB25" s="43"/>
      <c r="PUC25" s="43"/>
      <c r="PUD25" s="43"/>
      <c r="PUE25" s="43"/>
      <c r="PUF25" s="43"/>
      <c r="PUG25" s="43"/>
      <c r="PUH25" s="43"/>
      <c r="PUI25" s="43"/>
      <c r="PUJ25" s="43"/>
      <c r="PUK25" s="43"/>
      <c r="PUL25" s="43"/>
      <c r="PUM25" s="43"/>
      <c r="PUN25" s="43"/>
      <c r="PUO25" s="43"/>
      <c r="PUP25" s="43"/>
      <c r="PUQ25" s="43"/>
      <c r="PUR25" s="43"/>
      <c r="PUS25" s="43"/>
      <c r="PUT25" s="43"/>
      <c r="PUU25" s="43"/>
      <c r="PUV25" s="43"/>
      <c r="PUW25" s="43"/>
      <c r="PUX25" s="43"/>
      <c r="PUY25" s="43"/>
      <c r="PUZ25" s="43"/>
      <c r="PVA25" s="43"/>
      <c r="PVB25" s="43"/>
      <c r="PVC25" s="43"/>
      <c r="PVD25" s="43"/>
      <c r="PVE25" s="43"/>
      <c r="PVF25" s="43"/>
      <c r="PVG25" s="43"/>
      <c r="PVH25" s="43"/>
      <c r="PVI25" s="43"/>
      <c r="PVJ25" s="43"/>
      <c r="PVK25" s="43"/>
      <c r="PVL25" s="43"/>
      <c r="PVM25" s="43"/>
      <c r="PVN25" s="43"/>
      <c r="PVO25" s="43"/>
      <c r="PVP25" s="43"/>
      <c r="PVQ25" s="43"/>
      <c r="PVR25" s="43"/>
      <c r="PVS25" s="43"/>
      <c r="PVT25" s="43"/>
      <c r="PVU25" s="43"/>
      <c r="PVV25" s="43"/>
      <c r="PVW25" s="43"/>
      <c r="PVX25" s="43"/>
      <c r="PVY25" s="43"/>
      <c r="PVZ25" s="43"/>
      <c r="PWA25" s="43"/>
      <c r="PWB25" s="43"/>
      <c r="PWC25" s="43"/>
      <c r="PWD25" s="43"/>
      <c r="PWE25" s="43"/>
      <c r="PWF25" s="43"/>
      <c r="PWG25" s="43"/>
      <c r="PWH25" s="43"/>
      <c r="PWI25" s="43"/>
      <c r="PWJ25" s="43"/>
      <c r="PWK25" s="43"/>
      <c r="PWL25" s="43"/>
      <c r="PWM25" s="43"/>
      <c r="PWN25" s="43"/>
      <c r="PWO25" s="43"/>
      <c r="PWP25" s="43"/>
      <c r="PWQ25" s="43"/>
      <c r="PWR25" s="43"/>
      <c r="PWS25" s="43"/>
      <c r="PWT25" s="43"/>
      <c r="PWU25" s="43"/>
      <c r="PWV25" s="43"/>
      <c r="PWW25" s="43"/>
      <c r="PWX25" s="43"/>
      <c r="PWY25" s="43"/>
      <c r="PWZ25" s="43"/>
      <c r="PXA25" s="43"/>
      <c r="PXB25" s="43"/>
      <c r="PXC25" s="43"/>
      <c r="PXD25" s="43"/>
      <c r="PXE25" s="43"/>
      <c r="PXF25" s="43"/>
      <c r="PXG25" s="43"/>
      <c r="PXH25" s="43"/>
      <c r="PXI25" s="43"/>
      <c r="PXJ25" s="43"/>
      <c r="PXK25" s="43"/>
      <c r="PXL25" s="43"/>
      <c r="PXM25" s="43"/>
      <c r="PXN25" s="43"/>
      <c r="PXO25" s="43"/>
      <c r="PXP25" s="43"/>
      <c r="PXQ25" s="43"/>
      <c r="PXR25" s="43"/>
      <c r="PXS25" s="43"/>
      <c r="PXT25" s="43"/>
      <c r="PXU25" s="43"/>
      <c r="PXV25" s="43"/>
      <c r="PXW25" s="43"/>
      <c r="PXX25" s="43"/>
      <c r="PXY25" s="43"/>
      <c r="PXZ25" s="43"/>
      <c r="PYA25" s="43"/>
      <c r="PYB25" s="43"/>
      <c r="PYC25" s="43"/>
      <c r="PYD25" s="43"/>
      <c r="PYE25" s="43"/>
      <c r="PYF25" s="43"/>
      <c r="PYG25" s="43"/>
      <c r="PYH25" s="43"/>
      <c r="PYI25" s="43"/>
      <c r="PYJ25" s="43"/>
      <c r="PYK25" s="43"/>
      <c r="PYL25" s="43"/>
      <c r="PYM25" s="43"/>
      <c r="PYN25" s="43"/>
      <c r="PYO25" s="43"/>
      <c r="PYP25" s="43"/>
      <c r="PYQ25" s="43"/>
      <c r="PYR25" s="43"/>
      <c r="PYS25" s="43"/>
      <c r="PYT25" s="43"/>
      <c r="PYU25" s="43"/>
      <c r="PYV25" s="43"/>
      <c r="PYW25" s="43"/>
      <c r="PYX25" s="43"/>
      <c r="PYY25" s="43"/>
      <c r="PYZ25" s="43"/>
      <c r="PZA25" s="43"/>
      <c r="PZB25" s="43"/>
      <c r="PZC25" s="43"/>
      <c r="PZD25" s="43"/>
      <c r="PZE25" s="43"/>
      <c r="PZF25" s="43"/>
      <c r="PZG25" s="43"/>
      <c r="PZH25" s="43"/>
      <c r="PZI25" s="43"/>
      <c r="PZJ25" s="43"/>
      <c r="PZK25" s="43"/>
      <c r="PZL25" s="43"/>
      <c r="PZM25" s="43"/>
      <c r="PZN25" s="43"/>
      <c r="PZO25" s="43"/>
      <c r="PZP25" s="43"/>
      <c r="PZQ25" s="43"/>
      <c r="PZR25" s="43"/>
      <c r="PZS25" s="43"/>
      <c r="PZT25" s="43"/>
      <c r="PZU25" s="43"/>
      <c r="PZV25" s="43"/>
      <c r="PZW25" s="43"/>
      <c r="PZX25" s="43"/>
      <c r="PZY25" s="43"/>
      <c r="PZZ25" s="43"/>
      <c r="QAA25" s="43"/>
      <c r="QAB25" s="43"/>
      <c r="QAC25" s="43"/>
      <c r="QAD25" s="43"/>
      <c r="QAE25" s="43"/>
      <c r="QAF25" s="43"/>
      <c r="QAG25" s="43"/>
      <c r="QAH25" s="43"/>
      <c r="QAI25" s="43"/>
      <c r="QAJ25" s="43"/>
      <c r="QAK25" s="43"/>
      <c r="QAL25" s="43"/>
      <c r="QAM25" s="43"/>
      <c r="QAN25" s="43"/>
      <c r="QAO25" s="43"/>
      <c r="QAP25" s="43"/>
      <c r="QAQ25" s="43"/>
      <c r="QAR25" s="43"/>
      <c r="QAS25" s="43"/>
      <c r="QAT25" s="43"/>
      <c r="QAU25" s="43"/>
      <c r="QAV25" s="43"/>
      <c r="QAW25" s="43"/>
      <c r="QAX25" s="43"/>
      <c r="QAY25" s="43"/>
      <c r="QAZ25" s="43"/>
      <c r="QBA25" s="43"/>
      <c r="QBB25" s="43"/>
      <c r="QBC25" s="43"/>
      <c r="QBD25" s="43"/>
      <c r="QBE25" s="43"/>
      <c r="QBF25" s="43"/>
      <c r="QBG25" s="43"/>
      <c r="QBH25" s="43"/>
      <c r="QBI25" s="43"/>
      <c r="QBJ25" s="43"/>
      <c r="QBK25" s="43"/>
      <c r="QBL25" s="43"/>
      <c r="QBM25" s="43"/>
      <c r="QBN25" s="43"/>
      <c r="QBO25" s="43"/>
      <c r="QBP25" s="43"/>
      <c r="QBQ25" s="43"/>
      <c r="QBR25" s="43"/>
      <c r="QBS25" s="43"/>
      <c r="QBT25" s="43"/>
      <c r="QBU25" s="43"/>
      <c r="QBV25" s="43"/>
      <c r="QBW25" s="43"/>
      <c r="QBX25" s="43"/>
      <c r="QBY25" s="43"/>
      <c r="QBZ25" s="43"/>
      <c r="QCA25" s="43"/>
      <c r="QCB25" s="43"/>
      <c r="QCC25" s="43"/>
      <c r="QCD25" s="43"/>
      <c r="QCE25" s="43"/>
      <c r="QCF25" s="43"/>
      <c r="QCG25" s="43"/>
      <c r="QCH25" s="43"/>
      <c r="QCI25" s="43"/>
      <c r="QCJ25" s="43"/>
      <c r="QCK25" s="43"/>
      <c r="QCL25" s="43"/>
      <c r="QCM25" s="43"/>
      <c r="QCN25" s="43"/>
      <c r="QCO25" s="43"/>
      <c r="QCP25" s="43"/>
      <c r="QCQ25" s="43"/>
      <c r="QCR25" s="43"/>
      <c r="QCS25" s="43"/>
      <c r="QCT25" s="43"/>
      <c r="QCU25" s="43"/>
      <c r="QCV25" s="43"/>
      <c r="QCW25" s="43"/>
      <c r="QCX25" s="43"/>
      <c r="QCY25" s="43"/>
      <c r="QCZ25" s="43"/>
      <c r="QDA25" s="43"/>
      <c r="QDB25" s="43"/>
      <c r="QDC25" s="43"/>
      <c r="QDD25" s="43"/>
      <c r="QDE25" s="43"/>
      <c r="QDF25" s="43"/>
      <c r="QDG25" s="43"/>
      <c r="QDH25" s="43"/>
      <c r="QDI25" s="43"/>
      <c r="QDJ25" s="43"/>
      <c r="QDK25" s="43"/>
      <c r="QDL25" s="43"/>
      <c r="QDM25" s="43"/>
      <c r="QDN25" s="43"/>
      <c r="QDO25" s="43"/>
      <c r="QDP25" s="43"/>
      <c r="QDQ25" s="43"/>
      <c r="QDR25" s="43"/>
      <c r="QDS25" s="43"/>
      <c r="QDT25" s="43"/>
      <c r="QDU25" s="43"/>
      <c r="QDV25" s="43"/>
      <c r="QDW25" s="43"/>
      <c r="QDX25" s="43"/>
      <c r="QDY25" s="43"/>
      <c r="QDZ25" s="43"/>
      <c r="QEA25" s="43"/>
      <c r="QEB25" s="43"/>
      <c r="QEC25" s="43"/>
      <c r="QED25" s="43"/>
      <c r="QEE25" s="43"/>
      <c r="QEF25" s="43"/>
      <c r="QEG25" s="43"/>
      <c r="QEH25" s="43"/>
      <c r="QEI25" s="43"/>
      <c r="QEJ25" s="43"/>
      <c r="QEK25" s="43"/>
      <c r="QEL25" s="43"/>
      <c r="QEM25" s="43"/>
      <c r="QEN25" s="43"/>
      <c r="QEO25" s="43"/>
      <c r="QEP25" s="43"/>
      <c r="QEQ25" s="43"/>
      <c r="QER25" s="43"/>
      <c r="QES25" s="43"/>
      <c r="QET25" s="43"/>
      <c r="QEU25" s="43"/>
      <c r="QEV25" s="43"/>
      <c r="QEW25" s="43"/>
      <c r="QEX25" s="43"/>
      <c r="QEY25" s="43"/>
      <c r="QEZ25" s="43"/>
      <c r="QFA25" s="43"/>
      <c r="QFB25" s="43"/>
      <c r="QFC25" s="43"/>
      <c r="QFD25" s="43"/>
      <c r="QFE25" s="43"/>
      <c r="QFF25" s="43"/>
      <c r="QFG25" s="43"/>
      <c r="QFH25" s="43"/>
      <c r="QFI25" s="43"/>
      <c r="QFJ25" s="43"/>
      <c r="QFK25" s="43"/>
      <c r="QFL25" s="43"/>
      <c r="QFM25" s="43"/>
      <c r="QFN25" s="43"/>
      <c r="QFO25" s="43"/>
      <c r="QFP25" s="43"/>
      <c r="QFQ25" s="43"/>
      <c r="QFR25" s="43"/>
      <c r="QFS25" s="43"/>
      <c r="QFT25" s="43"/>
      <c r="QFU25" s="43"/>
      <c r="QFV25" s="43"/>
      <c r="QFW25" s="43"/>
      <c r="QFX25" s="43"/>
      <c r="QFY25" s="43"/>
      <c r="QFZ25" s="43"/>
      <c r="QGA25" s="43"/>
      <c r="QGB25" s="43"/>
      <c r="QGC25" s="43"/>
      <c r="QGD25" s="43"/>
      <c r="QGE25" s="43"/>
      <c r="QGF25" s="43"/>
      <c r="QGG25" s="43"/>
      <c r="QGH25" s="43"/>
      <c r="QGI25" s="43"/>
      <c r="QGJ25" s="43"/>
      <c r="QGK25" s="43"/>
      <c r="QGL25" s="43"/>
      <c r="QGM25" s="43"/>
      <c r="QGN25" s="43"/>
      <c r="QGO25" s="43"/>
      <c r="QGP25" s="43"/>
      <c r="QGQ25" s="43"/>
      <c r="QGR25" s="43"/>
      <c r="QGS25" s="43"/>
      <c r="QGT25" s="43"/>
      <c r="QGU25" s="43"/>
      <c r="QGV25" s="43"/>
      <c r="QGW25" s="43"/>
      <c r="QGX25" s="43"/>
      <c r="QGY25" s="43"/>
      <c r="QGZ25" s="43"/>
      <c r="QHA25" s="43"/>
      <c r="QHB25" s="43"/>
      <c r="QHC25" s="43"/>
      <c r="QHD25" s="43"/>
      <c r="QHE25" s="43"/>
      <c r="QHF25" s="43"/>
      <c r="QHG25" s="43"/>
      <c r="QHH25" s="43"/>
      <c r="QHI25" s="43"/>
      <c r="QHJ25" s="43"/>
      <c r="QHK25" s="43"/>
      <c r="QHL25" s="43"/>
      <c r="QHM25" s="43"/>
      <c r="QHN25" s="43"/>
      <c r="QHO25" s="43"/>
      <c r="QHP25" s="43"/>
      <c r="QHQ25" s="43"/>
      <c r="QHR25" s="43"/>
      <c r="QHS25" s="43"/>
      <c r="QHT25" s="43"/>
      <c r="QHU25" s="43"/>
      <c r="QHV25" s="43"/>
      <c r="QHW25" s="43"/>
      <c r="QHX25" s="43"/>
      <c r="QHY25" s="43"/>
      <c r="QHZ25" s="43"/>
      <c r="QIA25" s="43"/>
      <c r="QIB25" s="43"/>
      <c r="QIC25" s="43"/>
      <c r="QID25" s="43"/>
      <c r="QIE25" s="43"/>
      <c r="QIF25" s="43"/>
      <c r="QIG25" s="43"/>
      <c r="QIH25" s="43"/>
      <c r="QII25" s="43"/>
      <c r="QIJ25" s="43"/>
      <c r="QIK25" s="43"/>
      <c r="QIL25" s="43"/>
      <c r="QIM25" s="43"/>
      <c r="QIN25" s="43"/>
      <c r="QIO25" s="43"/>
      <c r="QIP25" s="43"/>
      <c r="QIQ25" s="43"/>
      <c r="QIR25" s="43"/>
      <c r="QIS25" s="43"/>
      <c r="QIT25" s="43"/>
      <c r="QIU25" s="43"/>
      <c r="QIV25" s="43"/>
      <c r="QIW25" s="43"/>
      <c r="QIX25" s="43"/>
      <c r="QIY25" s="43"/>
      <c r="QIZ25" s="43"/>
      <c r="QJA25" s="43"/>
      <c r="QJB25" s="43"/>
      <c r="QJC25" s="43"/>
      <c r="QJD25" s="43"/>
      <c r="QJE25" s="43"/>
      <c r="QJF25" s="43"/>
      <c r="QJG25" s="43"/>
      <c r="QJH25" s="43"/>
      <c r="QJI25" s="43"/>
      <c r="QJJ25" s="43"/>
      <c r="QJK25" s="43"/>
      <c r="QJL25" s="43"/>
      <c r="QJM25" s="43"/>
      <c r="QJN25" s="43"/>
      <c r="QJO25" s="43"/>
      <c r="QJP25" s="43"/>
      <c r="QJQ25" s="43"/>
      <c r="QJR25" s="43"/>
      <c r="QJS25" s="43"/>
      <c r="QJT25" s="43"/>
      <c r="QJU25" s="43"/>
      <c r="QJV25" s="43"/>
      <c r="QJW25" s="43"/>
      <c r="QJX25" s="43"/>
      <c r="QJY25" s="43"/>
      <c r="QJZ25" s="43"/>
      <c r="QKA25" s="43"/>
      <c r="QKB25" s="43"/>
      <c r="QKC25" s="43"/>
      <c r="QKD25" s="43"/>
      <c r="QKE25" s="43"/>
      <c r="QKF25" s="43"/>
      <c r="QKG25" s="43"/>
      <c r="QKH25" s="43"/>
      <c r="QKI25" s="43"/>
      <c r="QKJ25" s="43"/>
      <c r="QKK25" s="43"/>
      <c r="QKL25" s="43"/>
      <c r="QKM25" s="43"/>
      <c r="QKN25" s="43"/>
      <c r="QKO25" s="43"/>
      <c r="QKP25" s="43"/>
      <c r="QKQ25" s="43"/>
      <c r="QKR25" s="43"/>
      <c r="QKS25" s="43"/>
      <c r="QKT25" s="43"/>
      <c r="QKU25" s="43"/>
      <c r="QKV25" s="43"/>
      <c r="QKW25" s="43"/>
      <c r="QKX25" s="43"/>
      <c r="QKY25" s="43"/>
      <c r="QKZ25" s="43"/>
      <c r="QLA25" s="43"/>
      <c r="QLB25" s="43"/>
      <c r="QLC25" s="43"/>
      <c r="QLD25" s="43"/>
      <c r="QLE25" s="43"/>
      <c r="QLF25" s="43"/>
      <c r="QLG25" s="43"/>
      <c r="QLH25" s="43"/>
      <c r="QLI25" s="43"/>
      <c r="QLJ25" s="43"/>
      <c r="QLK25" s="43"/>
      <c r="QLL25" s="43"/>
      <c r="QLM25" s="43"/>
      <c r="QLN25" s="43"/>
      <c r="QLO25" s="43"/>
      <c r="QLP25" s="43"/>
      <c r="QLQ25" s="43"/>
      <c r="QLR25" s="43"/>
      <c r="QLS25" s="43"/>
      <c r="QLT25" s="43"/>
      <c r="QLU25" s="43"/>
      <c r="QLV25" s="43"/>
      <c r="QLW25" s="43"/>
      <c r="QLX25" s="43"/>
      <c r="QLY25" s="43"/>
      <c r="QLZ25" s="43"/>
      <c r="QMA25" s="43"/>
      <c r="QMB25" s="43"/>
      <c r="QMC25" s="43"/>
      <c r="QMD25" s="43"/>
      <c r="QME25" s="43"/>
      <c r="QMF25" s="43"/>
      <c r="QMG25" s="43"/>
      <c r="QMH25" s="43"/>
      <c r="QMI25" s="43"/>
      <c r="QMJ25" s="43"/>
      <c r="QMK25" s="43"/>
      <c r="QML25" s="43"/>
      <c r="QMM25" s="43"/>
      <c r="QMN25" s="43"/>
      <c r="QMO25" s="43"/>
      <c r="QMP25" s="43"/>
      <c r="QMQ25" s="43"/>
      <c r="QMR25" s="43"/>
      <c r="QMS25" s="43"/>
      <c r="QMT25" s="43"/>
      <c r="QMU25" s="43"/>
      <c r="QMV25" s="43"/>
      <c r="QMW25" s="43"/>
      <c r="QMX25" s="43"/>
      <c r="QMY25" s="43"/>
      <c r="QMZ25" s="43"/>
      <c r="QNA25" s="43"/>
      <c r="QNB25" s="43"/>
      <c r="QNC25" s="43"/>
      <c r="QND25" s="43"/>
      <c r="QNE25" s="43"/>
      <c r="QNF25" s="43"/>
      <c r="QNG25" s="43"/>
      <c r="QNH25" s="43"/>
      <c r="QNI25" s="43"/>
      <c r="QNJ25" s="43"/>
      <c r="QNK25" s="43"/>
      <c r="QNL25" s="43"/>
      <c r="QNM25" s="43"/>
      <c r="QNN25" s="43"/>
      <c r="QNO25" s="43"/>
      <c r="QNP25" s="43"/>
      <c r="QNQ25" s="43"/>
      <c r="QNR25" s="43"/>
      <c r="QNS25" s="43"/>
      <c r="QNT25" s="43"/>
      <c r="QNU25" s="43"/>
      <c r="QNV25" s="43"/>
      <c r="QNW25" s="43"/>
      <c r="QNX25" s="43"/>
      <c r="QNY25" s="43"/>
      <c r="QNZ25" s="43"/>
      <c r="QOA25" s="43"/>
      <c r="QOB25" s="43"/>
      <c r="QOC25" s="43"/>
      <c r="QOD25" s="43"/>
      <c r="QOE25" s="43"/>
      <c r="QOF25" s="43"/>
      <c r="QOG25" s="43"/>
      <c r="QOH25" s="43"/>
      <c r="QOI25" s="43"/>
      <c r="QOJ25" s="43"/>
      <c r="QOK25" s="43"/>
      <c r="QOL25" s="43"/>
      <c r="QOM25" s="43"/>
      <c r="QON25" s="43"/>
      <c r="QOO25" s="43"/>
      <c r="QOP25" s="43"/>
      <c r="QOQ25" s="43"/>
      <c r="QOR25" s="43"/>
      <c r="QOS25" s="43"/>
      <c r="QOT25" s="43"/>
      <c r="QOU25" s="43"/>
      <c r="QOV25" s="43"/>
      <c r="QOW25" s="43"/>
      <c r="QOX25" s="43"/>
      <c r="QOY25" s="43"/>
      <c r="QOZ25" s="43"/>
      <c r="QPA25" s="43"/>
      <c r="QPB25" s="43"/>
      <c r="QPC25" s="43"/>
      <c r="QPD25" s="43"/>
      <c r="QPE25" s="43"/>
      <c r="QPF25" s="43"/>
      <c r="QPG25" s="43"/>
      <c r="QPH25" s="43"/>
      <c r="QPI25" s="43"/>
      <c r="QPJ25" s="43"/>
      <c r="QPK25" s="43"/>
      <c r="QPL25" s="43"/>
      <c r="QPM25" s="43"/>
      <c r="QPN25" s="43"/>
      <c r="QPO25" s="43"/>
      <c r="QPP25" s="43"/>
      <c r="QPQ25" s="43"/>
      <c r="QPR25" s="43"/>
      <c r="QPS25" s="43"/>
      <c r="QPT25" s="43"/>
      <c r="QPU25" s="43"/>
      <c r="QPV25" s="43"/>
      <c r="QPW25" s="43"/>
      <c r="QPX25" s="43"/>
      <c r="QPY25" s="43"/>
      <c r="QPZ25" s="43"/>
      <c r="QQA25" s="43"/>
      <c r="QQB25" s="43"/>
      <c r="QQC25" s="43"/>
      <c r="QQD25" s="43"/>
      <c r="QQE25" s="43"/>
      <c r="QQF25" s="43"/>
      <c r="QQG25" s="43"/>
      <c r="QQH25" s="43"/>
      <c r="QQI25" s="43"/>
      <c r="QQJ25" s="43"/>
      <c r="QQK25" s="43"/>
      <c r="QQL25" s="43"/>
      <c r="QQM25" s="43"/>
      <c r="QQN25" s="43"/>
      <c r="QQO25" s="43"/>
      <c r="QQP25" s="43"/>
      <c r="QQQ25" s="43"/>
      <c r="QQR25" s="43"/>
      <c r="QQS25" s="43"/>
      <c r="QQT25" s="43"/>
      <c r="QQU25" s="43"/>
      <c r="QQV25" s="43"/>
      <c r="QQW25" s="43"/>
      <c r="QQX25" s="43"/>
      <c r="QQY25" s="43"/>
      <c r="QQZ25" s="43"/>
      <c r="QRA25" s="43"/>
      <c r="QRB25" s="43"/>
      <c r="QRC25" s="43"/>
      <c r="QRD25" s="43"/>
      <c r="QRE25" s="43"/>
      <c r="QRF25" s="43"/>
      <c r="QRG25" s="43"/>
      <c r="QRH25" s="43"/>
      <c r="QRI25" s="43"/>
      <c r="QRJ25" s="43"/>
      <c r="QRK25" s="43"/>
      <c r="QRL25" s="43"/>
      <c r="QRM25" s="43"/>
      <c r="QRN25" s="43"/>
      <c r="QRO25" s="43"/>
      <c r="QRP25" s="43"/>
      <c r="QRQ25" s="43"/>
      <c r="QRR25" s="43"/>
      <c r="QRS25" s="43"/>
      <c r="QRT25" s="43"/>
      <c r="QRU25" s="43"/>
      <c r="QRV25" s="43"/>
      <c r="QRW25" s="43"/>
      <c r="QRX25" s="43"/>
      <c r="QRY25" s="43"/>
      <c r="QRZ25" s="43"/>
      <c r="QSA25" s="43"/>
      <c r="QSB25" s="43"/>
      <c r="QSC25" s="43"/>
      <c r="QSD25" s="43"/>
      <c r="QSE25" s="43"/>
      <c r="QSF25" s="43"/>
      <c r="QSG25" s="43"/>
      <c r="QSH25" s="43"/>
      <c r="QSI25" s="43"/>
      <c r="QSJ25" s="43"/>
      <c r="QSK25" s="43"/>
      <c r="QSL25" s="43"/>
      <c r="QSM25" s="43"/>
      <c r="QSN25" s="43"/>
      <c r="QSO25" s="43"/>
      <c r="QSP25" s="43"/>
      <c r="QSQ25" s="43"/>
      <c r="QSR25" s="43"/>
      <c r="QSS25" s="43"/>
      <c r="QST25" s="43"/>
      <c r="QSU25" s="43"/>
      <c r="QSV25" s="43"/>
      <c r="QSW25" s="43"/>
      <c r="QSX25" s="43"/>
      <c r="QSY25" s="43"/>
      <c r="QSZ25" s="43"/>
      <c r="QTA25" s="43"/>
      <c r="QTB25" s="43"/>
      <c r="QTC25" s="43"/>
      <c r="QTD25" s="43"/>
      <c r="QTE25" s="43"/>
      <c r="QTF25" s="43"/>
      <c r="QTG25" s="43"/>
      <c r="QTH25" s="43"/>
      <c r="QTI25" s="43"/>
      <c r="QTJ25" s="43"/>
      <c r="QTK25" s="43"/>
      <c r="QTL25" s="43"/>
      <c r="QTM25" s="43"/>
      <c r="QTN25" s="43"/>
      <c r="QTO25" s="43"/>
      <c r="QTP25" s="43"/>
      <c r="QTQ25" s="43"/>
      <c r="QTR25" s="43"/>
      <c r="QTS25" s="43"/>
      <c r="QTT25" s="43"/>
      <c r="QTU25" s="43"/>
      <c r="QTV25" s="43"/>
      <c r="QTW25" s="43"/>
      <c r="QTX25" s="43"/>
      <c r="QTY25" s="43"/>
      <c r="QTZ25" s="43"/>
      <c r="QUA25" s="43"/>
      <c r="QUB25" s="43"/>
      <c r="QUC25" s="43"/>
      <c r="QUD25" s="43"/>
      <c r="QUE25" s="43"/>
      <c r="QUF25" s="43"/>
      <c r="QUG25" s="43"/>
      <c r="QUH25" s="43"/>
      <c r="QUI25" s="43"/>
      <c r="QUJ25" s="43"/>
      <c r="QUK25" s="43"/>
      <c r="QUL25" s="43"/>
      <c r="QUM25" s="43"/>
      <c r="QUN25" s="43"/>
      <c r="QUO25" s="43"/>
      <c r="QUP25" s="43"/>
      <c r="QUQ25" s="43"/>
      <c r="QUR25" s="43"/>
      <c r="QUS25" s="43"/>
      <c r="QUT25" s="43"/>
      <c r="QUU25" s="43"/>
      <c r="QUV25" s="43"/>
      <c r="QUW25" s="43"/>
      <c r="QUX25" s="43"/>
      <c r="QUY25" s="43"/>
      <c r="QUZ25" s="43"/>
      <c r="QVA25" s="43"/>
      <c r="QVB25" s="43"/>
      <c r="QVC25" s="43"/>
      <c r="QVD25" s="43"/>
      <c r="QVE25" s="43"/>
      <c r="QVF25" s="43"/>
      <c r="QVG25" s="43"/>
      <c r="QVH25" s="43"/>
      <c r="QVI25" s="43"/>
      <c r="QVJ25" s="43"/>
      <c r="QVK25" s="43"/>
      <c r="QVL25" s="43"/>
      <c r="QVM25" s="43"/>
      <c r="QVN25" s="43"/>
      <c r="QVO25" s="43"/>
      <c r="QVP25" s="43"/>
      <c r="QVQ25" s="43"/>
      <c r="QVR25" s="43"/>
      <c r="QVS25" s="43"/>
      <c r="QVT25" s="43"/>
      <c r="QVU25" s="43"/>
      <c r="QVV25" s="43"/>
      <c r="QVW25" s="43"/>
      <c r="QVX25" s="43"/>
      <c r="QVY25" s="43"/>
      <c r="QVZ25" s="43"/>
      <c r="QWA25" s="43"/>
      <c r="QWB25" s="43"/>
      <c r="QWC25" s="43"/>
      <c r="QWD25" s="43"/>
      <c r="QWE25" s="43"/>
      <c r="QWF25" s="43"/>
      <c r="QWG25" s="43"/>
      <c r="QWH25" s="43"/>
      <c r="QWI25" s="43"/>
      <c r="QWJ25" s="43"/>
      <c r="QWK25" s="43"/>
      <c r="QWL25" s="43"/>
      <c r="QWM25" s="43"/>
      <c r="QWN25" s="43"/>
      <c r="QWO25" s="43"/>
      <c r="QWP25" s="43"/>
      <c r="QWQ25" s="43"/>
      <c r="QWR25" s="43"/>
      <c r="QWS25" s="43"/>
      <c r="QWT25" s="43"/>
      <c r="QWU25" s="43"/>
      <c r="QWV25" s="43"/>
      <c r="QWW25" s="43"/>
      <c r="QWX25" s="43"/>
      <c r="QWY25" s="43"/>
      <c r="QWZ25" s="43"/>
      <c r="QXA25" s="43"/>
      <c r="QXB25" s="43"/>
      <c r="QXC25" s="43"/>
      <c r="QXD25" s="43"/>
      <c r="QXE25" s="43"/>
      <c r="QXF25" s="43"/>
      <c r="QXG25" s="43"/>
      <c r="QXH25" s="43"/>
      <c r="QXI25" s="43"/>
      <c r="QXJ25" s="43"/>
      <c r="QXK25" s="43"/>
      <c r="QXL25" s="43"/>
      <c r="QXM25" s="43"/>
      <c r="QXN25" s="43"/>
      <c r="QXO25" s="43"/>
      <c r="QXP25" s="43"/>
      <c r="QXQ25" s="43"/>
      <c r="QXR25" s="43"/>
      <c r="QXS25" s="43"/>
      <c r="QXT25" s="43"/>
      <c r="QXU25" s="43"/>
      <c r="QXV25" s="43"/>
      <c r="QXW25" s="43"/>
      <c r="QXX25" s="43"/>
      <c r="QXY25" s="43"/>
      <c r="QXZ25" s="43"/>
      <c r="QYA25" s="43"/>
      <c r="QYB25" s="43"/>
      <c r="QYC25" s="43"/>
      <c r="QYD25" s="43"/>
      <c r="QYE25" s="43"/>
      <c r="QYF25" s="43"/>
      <c r="QYG25" s="43"/>
      <c r="QYH25" s="43"/>
      <c r="QYI25" s="43"/>
      <c r="QYJ25" s="43"/>
      <c r="QYK25" s="43"/>
      <c r="QYL25" s="43"/>
      <c r="QYM25" s="43"/>
      <c r="QYN25" s="43"/>
      <c r="QYO25" s="43"/>
      <c r="QYP25" s="43"/>
      <c r="QYQ25" s="43"/>
      <c r="QYR25" s="43"/>
      <c r="QYS25" s="43"/>
      <c r="QYT25" s="43"/>
      <c r="QYU25" s="43"/>
      <c r="QYV25" s="43"/>
      <c r="QYW25" s="43"/>
      <c r="QYX25" s="43"/>
      <c r="QYY25" s="43"/>
      <c r="QYZ25" s="43"/>
      <c r="QZA25" s="43"/>
      <c r="QZB25" s="43"/>
      <c r="QZC25" s="43"/>
      <c r="QZD25" s="43"/>
      <c r="QZE25" s="43"/>
      <c r="QZF25" s="43"/>
      <c r="QZG25" s="43"/>
      <c r="QZH25" s="43"/>
      <c r="QZI25" s="43"/>
      <c r="QZJ25" s="43"/>
      <c r="QZK25" s="43"/>
      <c r="QZL25" s="43"/>
      <c r="QZM25" s="43"/>
      <c r="QZN25" s="43"/>
      <c r="QZO25" s="43"/>
      <c r="QZP25" s="43"/>
      <c r="QZQ25" s="43"/>
      <c r="QZR25" s="43"/>
      <c r="QZS25" s="43"/>
      <c r="QZT25" s="43"/>
      <c r="QZU25" s="43"/>
      <c r="QZV25" s="43"/>
      <c r="QZW25" s="43"/>
      <c r="QZX25" s="43"/>
      <c r="QZY25" s="43"/>
      <c r="QZZ25" s="43"/>
      <c r="RAA25" s="43"/>
      <c r="RAB25" s="43"/>
      <c r="RAC25" s="43"/>
      <c r="RAD25" s="43"/>
      <c r="RAE25" s="43"/>
      <c r="RAF25" s="43"/>
      <c r="RAG25" s="43"/>
      <c r="RAH25" s="43"/>
      <c r="RAI25" s="43"/>
      <c r="RAJ25" s="43"/>
      <c r="RAK25" s="43"/>
      <c r="RAL25" s="43"/>
      <c r="RAM25" s="43"/>
      <c r="RAN25" s="43"/>
      <c r="RAO25" s="43"/>
      <c r="RAP25" s="43"/>
      <c r="RAQ25" s="43"/>
      <c r="RAR25" s="43"/>
      <c r="RAS25" s="43"/>
      <c r="RAT25" s="43"/>
      <c r="RAU25" s="43"/>
      <c r="RAV25" s="43"/>
      <c r="RAW25" s="43"/>
      <c r="RAX25" s="43"/>
      <c r="RAY25" s="43"/>
      <c r="RAZ25" s="43"/>
      <c r="RBA25" s="43"/>
      <c r="RBB25" s="43"/>
      <c r="RBC25" s="43"/>
      <c r="RBD25" s="43"/>
      <c r="RBE25" s="43"/>
      <c r="RBF25" s="43"/>
      <c r="RBG25" s="43"/>
      <c r="RBH25" s="43"/>
      <c r="RBI25" s="43"/>
      <c r="RBJ25" s="43"/>
      <c r="RBK25" s="43"/>
      <c r="RBL25" s="43"/>
      <c r="RBM25" s="43"/>
      <c r="RBN25" s="43"/>
      <c r="RBO25" s="43"/>
      <c r="RBP25" s="43"/>
      <c r="RBQ25" s="43"/>
      <c r="RBR25" s="43"/>
      <c r="RBS25" s="43"/>
      <c r="RBT25" s="43"/>
      <c r="RBU25" s="43"/>
      <c r="RBV25" s="43"/>
      <c r="RBW25" s="43"/>
      <c r="RBX25" s="43"/>
      <c r="RBY25" s="43"/>
      <c r="RBZ25" s="43"/>
      <c r="RCA25" s="43"/>
      <c r="RCB25" s="43"/>
      <c r="RCC25" s="43"/>
      <c r="RCD25" s="43"/>
      <c r="RCE25" s="43"/>
      <c r="RCF25" s="43"/>
      <c r="RCG25" s="43"/>
      <c r="RCH25" s="43"/>
      <c r="RCI25" s="43"/>
      <c r="RCJ25" s="43"/>
      <c r="RCK25" s="43"/>
      <c r="RCL25" s="43"/>
      <c r="RCM25" s="43"/>
      <c r="RCN25" s="43"/>
      <c r="RCO25" s="43"/>
      <c r="RCP25" s="43"/>
      <c r="RCQ25" s="43"/>
      <c r="RCR25" s="43"/>
      <c r="RCS25" s="43"/>
      <c r="RCT25" s="43"/>
      <c r="RCU25" s="43"/>
      <c r="RCV25" s="43"/>
      <c r="RCW25" s="43"/>
      <c r="RCX25" s="43"/>
      <c r="RCY25" s="43"/>
      <c r="RCZ25" s="43"/>
      <c r="RDA25" s="43"/>
      <c r="RDB25" s="43"/>
      <c r="RDC25" s="43"/>
      <c r="RDD25" s="43"/>
      <c r="RDE25" s="43"/>
      <c r="RDF25" s="43"/>
      <c r="RDG25" s="43"/>
      <c r="RDH25" s="43"/>
      <c r="RDI25" s="43"/>
      <c r="RDJ25" s="43"/>
      <c r="RDK25" s="43"/>
      <c r="RDL25" s="43"/>
      <c r="RDM25" s="43"/>
      <c r="RDN25" s="43"/>
      <c r="RDO25" s="43"/>
      <c r="RDP25" s="43"/>
      <c r="RDQ25" s="43"/>
      <c r="RDR25" s="43"/>
      <c r="RDS25" s="43"/>
      <c r="RDT25" s="43"/>
      <c r="RDU25" s="43"/>
      <c r="RDV25" s="43"/>
      <c r="RDW25" s="43"/>
      <c r="RDX25" s="43"/>
      <c r="RDY25" s="43"/>
      <c r="RDZ25" s="43"/>
      <c r="REA25" s="43"/>
      <c r="REB25" s="43"/>
      <c r="REC25" s="43"/>
      <c r="RED25" s="43"/>
      <c r="REE25" s="43"/>
      <c r="REF25" s="43"/>
      <c r="REG25" s="43"/>
      <c r="REH25" s="43"/>
      <c r="REI25" s="43"/>
      <c r="REJ25" s="43"/>
      <c r="REK25" s="43"/>
      <c r="REL25" s="43"/>
      <c r="REM25" s="43"/>
      <c r="REN25" s="43"/>
      <c r="REO25" s="43"/>
      <c r="REP25" s="43"/>
      <c r="REQ25" s="43"/>
      <c r="RER25" s="43"/>
      <c r="RES25" s="43"/>
      <c r="RET25" s="43"/>
      <c r="REU25" s="43"/>
      <c r="REV25" s="43"/>
      <c r="REW25" s="43"/>
      <c r="REX25" s="43"/>
      <c r="REY25" s="43"/>
      <c r="REZ25" s="43"/>
      <c r="RFA25" s="43"/>
      <c r="RFB25" s="43"/>
      <c r="RFC25" s="43"/>
      <c r="RFD25" s="43"/>
      <c r="RFE25" s="43"/>
      <c r="RFF25" s="43"/>
      <c r="RFG25" s="43"/>
      <c r="RFH25" s="43"/>
      <c r="RFI25" s="43"/>
      <c r="RFJ25" s="43"/>
      <c r="RFK25" s="43"/>
      <c r="RFL25" s="43"/>
      <c r="RFM25" s="43"/>
      <c r="RFN25" s="43"/>
      <c r="RFO25" s="43"/>
      <c r="RFP25" s="43"/>
      <c r="RFQ25" s="43"/>
      <c r="RFR25" s="43"/>
      <c r="RFS25" s="43"/>
      <c r="RFT25" s="43"/>
      <c r="RFU25" s="43"/>
      <c r="RFV25" s="43"/>
      <c r="RFW25" s="43"/>
      <c r="RFX25" s="43"/>
      <c r="RFY25" s="43"/>
      <c r="RFZ25" s="43"/>
      <c r="RGA25" s="43"/>
      <c r="RGB25" s="43"/>
      <c r="RGC25" s="43"/>
      <c r="RGD25" s="43"/>
      <c r="RGE25" s="43"/>
      <c r="RGF25" s="43"/>
      <c r="RGG25" s="43"/>
      <c r="RGH25" s="43"/>
      <c r="RGI25" s="43"/>
      <c r="RGJ25" s="43"/>
      <c r="RGK25" s="43"/>
      <c r="RGL25" s="43"/>
      <c r="RGM25" s="43"/>
      <c r="RGN25" s="43"/>
      <c r="RGO25" s="43"/>
      <c r="RGP25" s="43"/>
      <c r="RGQ25" s="43"/>
      <c r="RGR25" s="43"/>
      <c r="RGS25" s="43"/>
      <c r="RGT25" s="43"/>
      <c r="RGU25" s="43"/>
      <c r="RGV25" s="43"/>
      <c r="RGW25" s="43"/>
      <c r="RGX25" s="43"/>
      <c r="RGY25" s="43"/>
      <c r="RGZ25" s="43"/>
      <c r="RHA25" s="43"/>
      <c r="RHB25" s="43"/>
      <c r="RHC25" s="43"/>
      <c r="RHD25" s="43"/>
      <c r="RHE25" s="43"/>
      <c r="RHF25" s="43"/>
      <c r="RHG25" s="43"/>
      <c r="RHH25" s="43"/>
      <c r="RHI25" s="43"/>
      <c r="RHJ25" s="43"/>
      <c r="RHK25" s="43"/>
      <c r="RHL25" s="43"/>
      <c r="RHM25" s="43"/>
      <c r="RHN25" s="43"/>
      <c r="RHO25" s="43"/>
      <c r="RHP25" s="43"/>
      <c r="RHQ25" s="43"/>
      <c r="RHR25" s="43"/>
      <c r="RHS25" s="43"/>
      <c r="RHT25" s="43"/>
      <c r="RHU25" s="43"/>
      <c r="RHV25" s="43"/>
      <c r="RHW25" s="43"/>
      <c r="RHX25" s="43"/>
      <c r="RHY25" s="43"/>
      <c r="RHZ25" s="43"/>
      <c r="RIA25" s="43"/>
      <c r="RIB25" s="43"/>
      <c r="RIC25" s="43"/>
      <c r="RID25" s="43"/>
      <c r="RIE25" s="43"/>
      <c r="RIF25" s="43"/>
      <c r="RIG25" s="43"/>
      <c r="RIH25" s="43"/>
      <c r="RII25" s="43"/>
      <c r="RIJ25" s="43"/>
      <c r="RIK25" s="43"/>
      <c r="RIL25" s="43"/>
      <c r="RIM25" s="43"/>
      <c r="RIN25" s="43"/>
      <c r="RIO25" s="43"/>
      <c r="RIP25" s="43"/>
      <c r="RIQ25" s="43"/>
      <c r="RIR25" s="43"/>
      <c r="RIS25" s="43"/>
      <c r="RIT25" s="43"/>
      <c r="RIU25" s="43"/>
      <c r="RIV25" s="43"/>
      <c r="RIW25" s="43"/>
      <c r="RIX25" s="43"/>
      <c r="RIY25" s="43"/>
      <c r="RIZ25" s="43"/>
      <c r="RJA25" s="43"/>
      <c r="RJB25" s="43"/>
      <c r="RJC25" s="43"/>
      <c r="RJD25" s="43"/>
      <c r="RJE25" s="43"/>
      <c r="RJF25" s="43"/>
      <c r="RJG25" s="43"/>
      <c r="RJH25" s="43"/>
      <c r="RJI25" s="43"/>
      <c r="RJJ25" s="43"/>
      <c r="RJK25" s="43"/>
      <c r="RJL25" s="43"/>
      <c r="RJM25" s="43"/>
      <c r="RJN25" s="43"/>
      <c r="RJO25" s="43"/>
      <c r="RJP25" s="43"/>
      <c r="RJQ25" s="43"/>
      <c r="RJR25" s="43"/>
      <c r="RJS25" s="43"/>
      <c r="RJT25" s="43"/>
      <c r="RJU25" s="43"/>
      <c r="RJV25" s="43"/>
      <c r="RJW25" s="43"/>
      <c r="RJX25" s="43"/>
      <c r="RJY25" s="43"/>
      <c r="RJZ25" s="43"/>
      <c r="RKA25" s="43"/>
      <c r="RKB25" s="43"/>
      <c r="RKC25" s="43"/>
      <c r="RKD25" s="43"/>
      <c r="RKE25" s="43"/>
      <c r="RKF25" s="43"/>
      <c r="RKG25" s="43"/>
      <c r="RKH25" s="43"/>
      <c r="RKI25" s="43"/>
      <c r="RKJ25" s="43"/>
      <c r="RKK25" s="43"/>
      <c r="RKL25" s="43"/>
      <c r="RKM25" s="43"/>
      <c r="RKN25" s="43"/>
      <c r="RKO25" s="43"/>
      <c r="RKP25" s="43"/>
      <c r="RKQ25" s="43"/>
      <c r="RKR25" s="43"/>
      <c r="RKS25" s="43"/>
      <c r="RKT25" s="43"/>
      <c r="RKU25" s="43"/>
      <c r="RKV25" s="43"/>
      <c r="RKW25" s="43"/>
      <c r="RKX25" s="43"/>
      <c r="RKY25" s="43"/>
      <c r="RKZ25" s="43"/>
      <c r="RLA25" s="43"/>
      <c r="RLB25" s="43"/>
      <c r="RLC25" s="43"/>
      <c r="RLD25" s="43"/>
      <c r="RLE25" s="43"/>
      <c r="RLF25" s="43"/>
      <c r="RLG25" s="43"/>
      <c r="RLH25" s="43"/>
      <c r="RLI25" s="43"/>
      <c r="RLJ25" s="43"/>
      <c r="RLK25" s="43"/>
      <c r="RLL25" s="43"/>
      <c r="RLM25" s="43"/>
      <c r="RLN25" s="43"/>
      <c r="RLO25" s="43"/>
      <c r="RLP25" s="43"/>
      <c r="RLQ25" s="43"/>
      <c r="RLR25" s="43"/>
      <c r="RLS25" s="43"/>
      <c r="RLT25" s="43"/>
      <c r="RLU25" s="43"/>
      <c r="RLV25" s="43"/>
      <c r="RLW25" s="43"/>
      <c r="RLX25" s="43"/>
      <c r="RLY25" s="43"/>
      <c r="RLZ25" s="43"/>
      <c r="RMA25" s="43"/>
      <c r="RMB25" s="43"/>
      <c r="RMC25" s="43"/>
      <c r="RMD25" s="43"/>
      <c r="RME25" s="43"/>
      <c r="RMF25" s="43"/>
      <c r="RMG25" s="43"/>
      <c r="RMH25" s="43"/>
      <c r="RMI25" s="43"/>
      <c r="RMJ25" s="43"/>
      <c r="RMK25" s="43"/>
      <c r="RML25" s="43"/>
      <c r="RMM25" s="43"/>
      <c r="RMN25" s="43"/>
      <c r="RMO25" s="43"/>
      <c r="RMP25" s="43"/>
      <c r="RMQ25" s="43"/>
      <c r="RMR25" s="43"/>
      <c r="RMS25" s="43"/>
      <c r="RMT25" s="43"/>
      <c r="RMU25" s="43"/>
      <c r="RMV25" s="43"/>
      <c r="RMW25" s="43"/>
      <c r="RMX25" s="43"/>
      <c r="RMY25" s="43"/>
      <c r="RMZ25" s="43"/>
      <c r="RNA25" s="43"/>
      <c r="RNB25" s="43"/>
      <c r="RNC25" s="43"/>
      <c r="RND25" s="43"/>
      <c r="RNE25" s="43"/>
      <c r="RNF25" s="43"/>
      <c r="RNG25" s="43"/>
      <c r="RNH25" s="43"/>
      <c r="RNI25" s="43"/>
      <c r="RNJ25" s="43"/>
      <c r="RNK25" s="43"/>
      <c r="RNL25" s="43"/>
      <c r="RNM25" s="43"/>
      <c r="RNN25" s="43"/>
      <c r="RNO25" s="43"/>
      <c r="RNP25" s="43"/>
      <c r="RNQ25" s="43"/>
      <c r="RNR25" s="43"/>
      <c r="RNS25" s="43"/>
      <c r="RNT25" s="43"/>
      <c r="RNU25" s="43"/>
      <c r="RNV25" s="43"/>
      <c r="RNW25" s="43"/>
      <c r="RNX25" s="43"/>
      <c r="RNY25" s="43"/>
      <c r="RNZ25" s="43"/>
      <c r="ROA25" s="43"/>
      <c r="ROB25" s="43"/>
      <c r="ROC25" s="43"/>
      <c r="ROD25" s="43"/>
      <c r="ROE25" s="43"/>
      <c r="ROF25" s="43"/>
      <c r="ROG25" s="43"/>
      <c r="ROH25" s="43"/>
      <c r="ROI25" s="43"/>
      <c r="ROJ25" s="43"/>
      <c r="ROK25" s="43"/>
      <c r="ROL25" s="43"/>
      <c r="ROM25" s="43"/>
      <c r="RON25" s="43"/>
      <c r="ROO25" s="43"/>
      <c r="ROP25" s="43"/>
      <c r="ROQ25" s="43"/>
      <c r="ROR25" s="43"/>
      <c r="ROS25" s="43"/>
      <c r="ROT25" s="43"/>
      <c r="ROU25" s="43"/>
      <c r="ROV25" s="43"/>
      <c r="ROW25" s="43"/>
      <c r="ROX25" s="43"/>
      <c r="ROY25" s="43"/>
      <c r="ROZ25" s="43"/>
      <c r="RPA25" s="43"/>
      <c r="RPB25" s="43"/>
      <c r="RPC25" s="43"/>
      <c r="RPD25" s="43"/>
      <c r="RPE25" s="43"/>
      <c r="RPF25" s="43"/>
      <c r="RPG25" s="43"/>
      <c r="RPH25" s="43"/>
      <c r="RPI25" s="43"/>
      <c r="RPJ25" s="43"/>
      <c r="RPK25" s="43"/>
      <c r="RPL25" s="43"/>
      <c r="RPM25" s="43"/>
      <c r="RPN25" s="43"/>
      <c r="RPO25" s="43"/>
      <c r="RPP25" s="43"/>
      <c r="RPQ25" s="43"/>
      <c r="RPR25" s="43"/>
      <c r="RPS25" s="43"/>
      <c r="RPT25" s="43"/>
      <c r="RPU25" s="43"/>
      <c r="RPV25" s="43"/>
      <c r="RPW25" s="43"/>
      <c r="RPX25" s="43"/>
      <c r="RPY25" s="43"/>
      <c r="RPZ25" s="43"/>
      <c r="RQA25" s="43"/>
      <c r="RQB25" s="43"/>
      <c r="RQC25" s="43"/>
      <c r="RQD25" s="43"/>
      <c r="RQE25" s="43"/>
      <c r="RQF25" s="43"/>
      <c r="RQG25" s="43"/>
      <c r="RQH25" s="43"/>
      <c r="RQI25" s="43"/>
      <c r="RQJ25" s="43"/>
      <c r="RQK25" s="43"/>
      <c r="RQL25" s="43"/>
      <c r="RQM25" s="43"/>
      <c r="RQN25" s="43"/>
      <c r="RQO25" s="43"/>
      <c r="RQP25" s="43"/>
      <c r="RQQ25" s="43"/>
      <c r="RQR25" s="43"/>
      <c r="RQS25" s="43"/>
      <c r="RQT25" s="43"/>
      <c r="RQU25" s="43"/>
      <c r="RQV25" s="43"/>
      <c r="RQW25" s="43"/>
      <c r="RQX25" s="43"/>
      <c r="RQY25" s="43"/>
      <c r="RQZ25" s="43"/>
      <c r="RRA25" s="43"/>
      <c r="RRB25" s="43"/>
      <c r="RRC25" s="43"/>
      <c r="RRD25" s="43"/>
      <c r="RRE25" s="43"/>
      <c r="RRF25" s="43"/>
      <c r="RRG25" s="43"/>
      <c r="RRH25" s="43"/>
      <c r="RRI25" s="43"/>
      <c r="RRJ25" s="43"/>
      <c r="RRK25" s="43"/>
      <c r="RRL25" s="43"/>
      <c r="RRM25" s="43"/>
      <c r="RRN25" s="43"/>
      <c r="RRO25" s="43"/>
      <c r="RRP25" s="43"/>
      <c r="RRQ25" s="43"/>
      <c r="RRR25" s="43"/>
      <c r="RRS25" s="43"/>
      <c r="RRT25" s="43"/>
      <c r="RRU25" s="43"/>
      <c r="RRV25" s="43"/>
      <c r="RRW25" s="43"/>
      <c r="RRX25" s="43"/>
      <c r="RRY25" s="43"/>
      <c r="RRZ25" s="43"/>
      <c r="RSA25" s="43"/>
      <c r="RSB25" s="43"/>
      <c r="RSC25" s="43"/>
      <c r="RSD25" s="43"/>
      <c r="RSE25" s="43"/>
      <c r="RSF25" s="43"/>
      <c r="RSG25" s="43"/>
      <c r="RSH25" s="43"/>
      <c r="RSI25" s="43"/>
      <c r="RSJ25" s="43"/>
      <c r="RSK25" s="43"/>
      <c r="RSL25" s="43"/>
      <c r="RSM25" s="43"/>
      <c r="RSN25" s="43"/>
      <c r="RSO25" s="43"/>
      <c r="RSP25" s="43"/>
      <c r="RSQ25" s="43"/>
      <c r="RSR25" s="43"/>
      <c r="RSS25" s="43"/>
      <c r="RST25" s="43"/>
      <c r="RSU25" s="43"/>
      <c r="RSV25" s="43"/>
      <c r="RSW25" s="43"/>
      <c r="RSX25" s="43"/>
      <c r="RSY25" s="43"/>
      <c r="RSZ25" s="43"/>
      <c r="RTA25" s="43"/>
      <c r="RTB25" s="43"/>
      <c r="RTC25" s="43"/>
      <c r="RTD25" s="43"/>
      <c r="RTE25" s="43"/>
      <c r="RTF25" s="43"/>
      <c r="RTG25" s="43"/>
      <c r="RTH25" s="43"/>
      <c r="RTI25" s="43"/>
      <c r="RTJ25" s="43"/>
      <c r="RTK25" s="43"/>
      <c r="RTL25" s="43"/>
      <c r="RTM25" s="43"/>
      <c r="RTN25" s="43"/>
      <c r="RTO25" s="43"/>
      <c r="RTP25" s="43"/>
      <c r="RTQ25" s="43"/>
      <c r="RTR25" s="43"/>
      <c r="RTS25" s="43"/>
      <c r="RTT25" s="43"/>
      <c r="RTU25" s="43"/>
      <c r="RTV25" s="43"/>
      <c r="RTW25" s="43"/>
      <c r="RTX25" s="43"/>
      <c r="RTY25" s="43"/>
      <c r="RTZ25" s="43"/>
      <c r="RUA25" s="43"/>
      <c r="RUB25" s="43"/>
      <c r="RUC25" s="43"/>
      <c r="RUD25" s="43"/>
      <c r="RUE25" s="43"/>
      <c r="RUF25" s="43"/>
      <c r="RUG25" s="43"/>
      <c r="RUH25" s="43"/>
      <c r="RUI25" s="43"/>
      <c r="RUJ25" s="43"/>
      <c r="RUK25" s="43"/>
      <c r="RUL25" s="43"/>
      <c r="RUM25" s="43"/>
      <c r="RUN25" s="43"/>
      <c r="RUO25" s="43"/>
      <c r="RUP25" s="43"/>
      <c r="RUQ25" s="43"/>
      <c r="RUR25" s="43"/>
      <c r="RUS25" s="43"/>
      <c r="RUT25" s="43"/>
      <c r="RUU25" s="43"/>
      <c r="RUV25" s="43"/>
      <c r="RUW25" s="43"/>
      <c r="RUX25" s="43"/>
      <c r="RUY25" s="43"/>
      <c r="RUZ25" s="43"/>
      <c r="RVA25" s="43"/>
      <c r="RVB25" s="43"/>
      <c r="RVC25" s="43"/>
      <c r="RVD25" s="43"/>
      <c r="RVE25" s="43"/>
      <c r="RVF25" s="43"/>
      <c r="RVG25" s="43"/>
      <c r="RVH25" s="43"/>
      <c r="RVI25" s="43"/>
      <c r="RVJ25" s="43"/>
      <c r="RVK25" s="43"/>
      <c r="RVL25" s="43"/>
      <c r="RVM25" s="43"/>
      <c r="RVN25" s="43"/>
      <c r="RVO25" s="43"/>
      <c r="RVP25" s="43"/>
      <c r="RVQ25" s="43"/>
      <c r="RVR25" s="43"/>
      <c r="RVS25" s="43"/>
      <c r="RVT25" s="43"/>
      <c r="RVU25" s="43"/>
      <c r="RVV25" s="43"/>
      <c r="RVW25" s="43"/>
      <c r="RVX25" s="43"/>
      <c r="RVY25" s="43"/>
      <c r="RVZ25" s="43"/>
      <c r="RWA25" s="43"/>
      <c r="RWB25" s="43"/>
      <c r="RWC25" s="43"/>
      <c r="RWD25" s="43"/>
      <c r="RWE25" s="43"/>
      <c r="RWF25" s="43"/>
      <c r="RWG25" s="43"/>
      <c r="RWH25" s="43"/>
      <c r="RWI25" s="43"/>
      <c r="RWJ25" s="43"/>
      <c r="RWK25" s="43"/>
      <c r="RWL25" s="43"/>
      <c r="RWM25" s="43"/>
      <c r="RWN25" s="43"/>
      <c r="RWO25" s="43"/>
      <c r="RWP25" s="43"/>
      <c r="RWQ25" s="43"/>
      <c r="RWR25" s="43"/>
      <c r="RWS25" s="43"/>
      <c r="RWT25" s="43"/>
      <c r="RWU25" s="43"/>
      <c r="RWV25" s="43"/>
      <c r="RWW25" s="43"/>
      <c r="RWX25" s="43"/>
      <c r="RWY25" s="43"/>
      <c r="RWZ25" s="43"/>
      <c r="RXA25" s="43"/>
      <c r="RXB25" s="43"/>
      <c r="RXC25" s="43"/>
      <c r="RXD25" s="43"/>
      <c r="RXE25" s="43"/>
      <c r="RXF25" s="43"/>
      <c r="RXG25" s="43"/>
      <c r="RXH25" s="43"/>
      <c r="RXI25" s="43"/>
      <c r="RXJ25" s="43"/>
      <c r="RXK25" s="43"/>
      <c r="RXL25" s="43"/>
      <c r="RXM25" s="43"/>
      <c r="RXN25" s="43"/>
      <c r="RXO25" s="43"/>
      <c r="RXP25" s="43"/>
      <c r="RXQ25" s="43"/>
      <c r="RXR25" s="43"/>
      <c r="RXS25" s="43"/>
      <c r="RXT25" s="43"/>
      <c r="RXU25" s="43"/>
      <c r="RXV25" s="43"/>
      <c r="RXW25" s="43"/>
      <c r="RXX25" s="43"/>
      <c r="RXY25" s="43"/>
      <c r="RXZ25" s="43"/>
      <c r="RYA25" s="43"/>
      <c r="RYB25" s="43"/>
      <c r="RYC25" s="43"/>
      <c r="RYD25" s="43"/>
      <c r="RYE25" s="43"/>
      <c r="RYF25" s="43"/>
      <c r="RYG25" s="43"/>
      <c r="RYH25" s="43"/>
      <c r="RYI25" s="43"/>
      <c r="RYJ25" s="43"/>
      <c r="RYK25" s="43"/>
      <c r="RYL25" s="43"/>
      <c r="RYM25" s="43"/>
      <c r="RYN25" s="43"/>
      <c r="RYO25" s="43"/>
      <c r="RYP25" s="43"/>
      <c r="RYQ25" s="43"/>
      <c r="RYR25" s="43"/>
      <c r="RYS25" s="43"/>
      <c r="RYT25" s="43"/>
      <c r="RYU25" s="43"/>
      <c r="RYV25" s="43"/>
      <c r="RYW25" s="43"/>
      <c r="RYX25" s="43"/>
      <c r="RYY25" s="43"/>
      <c r="RYZ25" s="43"/>
      <c r="RZA25" s="43"/>
      <c r="RZB25" s="43"/>
      <c r="RZC25" s="43"/>
      <c r="RZD25" s="43"/>
      <c r="RZE25" s="43"/>
      <c r="RZF25" s="43"/>
      <c r="RZG25" s="43"/>
      <c r="RZH25" s="43"/>
      <c r="RZI25" s="43"/>
      <c r="RZJ25" s="43"/>
      <c r="RZK25" s="43"/>
      <c r="RZL25" s="43"/>
      <c r="RZM25" s="43"/>
      <c r="RZN25" s="43"/>
      <c r="RZO25" s="43"/>
      <c r="RZP25" s="43"/>
      <c r="RZQ25" s="43"/>
      <c r="RZR25" s="43"/>
      <c r="RZS25" s="43"/>
      <c r="RZT25" s="43"/>
      <c r="RZU25" s="43"/>
      <c r="RZV25" s="43"/>
      <c r="RZW25" s="43"/>
      <c r="RZX25" s="43"/>
      <c r="RZY25" s="43"/>
      <c r="RZZ25" s="43"/>
      <c r="SAA25" s="43"/>
      <c r="SAB25" s="43"/>
      <c r="SAC25" s="43"/>
      <c r="SAD25" s="43"/>
      <c r="SAE25" s="43"/>
      <c r="SAF25" s="43"/>
      <c r="SAG25" s="43"/>
      <c r="SAH25" s="43"/>
      <c r="SAI25" s="43"/>
      <c r="SAJ25" s="43"/>
      <c r="SAK25" s="43"/>
      <c r="SAL25" s="43"/>
      <c r="SAM25" s="43"/>
      <c r="SAN25" s="43"/>
      <c r="SAO25" s="43"/>
      <c r="SAP25" s="43"/>
      <c r="SAQ25" s="43"/>
      <c r="SAR25" s="43"/>
      <c r="SAS25" s="43"/>
      <c r="SAT25" s="43"/>
      <c r="SAU25" s="43"/>
      <c r="SAV25" s="43"/>
      <c r="SAW25" s="43"/>
      <c r="SAX25" s="43"/>
      <c r="SAY25" s="43"/>
      <c r="SAZ25" s="43"/>
      <c r="SBA25" s="43"/>
      <c r="SBB25" s="43"/>
      <c r="SBC25" s="43"/>
      <c r="SBD25" s="43"/>
      <c r="SBE25" s="43"/>
      <c r="SBF25" s="43"/>
      <c r="SBG25" s="43"/>
      <c r="SBH25" s="43"/>
      <c r="SBI25" s="43"/>
      <c r="SBJ25" s="43"/>
      <c r="SBK25" s="43"/>
      <c r="SBL25" s="43"/>
      <c r="SBM25" s="43"/>
      <c r="SBN25" s="43"/>
      <c r="SBO25" s="43"/>
      <c r="SBP25" s="43"/>
      <c r="SBQ25" s="43"/>
      <c r="SBR25" s="43"/>
      <c r="SBS25" s="43"/>
      <c r="SBT25" s="43"/>
      <c r="SBU25" s="43"/>
      <c r="SBV25" s="43"/>
      <c r="SBW25" s="43"/>
      <c r="SBX25" s="43"/>
      <c r="SBY25" s="43"/>
      <c r="SBZ25" s="43"/>
      <c r="SCA25" s="43"/>
      <c r="SCB25" s="43"/>
      <c r="SCC25" s="43"/>
      <c r="SCD25" s="43"/>
      <c r="SCE25" s="43"/>
      <c r="SCF25" s="43"/>
      <c r="SCG25" s="43"/>
      <c r="SCH25" s="43"/>
      <c r="SCI25" s="43"/>
      <c r="SCJ25" s="43"/>
      <c r="SCK25" s="43"/>
      <c r="SCL25" s="43"/>
      <c r="SCM25" s="43"/>
      <c r="SCN25" s="43"/>
      <c r="SCO25" s="43"/>
      <c r="SCP25" s="43"/>
      <c r="SCQ25" s="43"/>
      <c r="SCR25" s="43"/>
      <c r="SCS25" s="43"/>
      <c r="SCT25" s="43"/>
      <c r="SCU25" s="43"/>
      <c r="SCV25" s="43"/>
      <c r="SCW25" s="43"/>
      <c r="SCX25" s="43"/>
      <c r="SCY25" s="43"/>
      <c r="SCZ25" s="43"/>
      <c r="SDA25" s="43"/>
      <c r="SDB25" s="43"/>
      <c r="SDC25" s="43"/>
      <c r="SDD25" s="43"/>
      <c r="SDE25" s="43"/>
      <c r="SDF25" s="43"/>
      <c r="SDG25" s="43"/>
      <c r="SDH25" s="43"/>
      <c r="SDI25" s="43"/>
      <c r="SDJ25" s="43"/>
      <c r="SDK25" s="43"/>
      <c r="SDL25" s="43"/>
      <c r="SDM25" s="43"/>
      <c r="SDN25" s="43"/>
      <c r="SDO25" s="43"/>
      <c r="SDP25" s="43"/>
      <c r="SDQ25" s="43"/>
      <c r="SDR25" s="43"/>
      <c r="SDS25" s="43"/>
      <c r="SDT25" s="43"/>
      <c r="SDU25" s="43"/>
      <c r="SDV25" s="43"/>
      <c r="SDW25" s="43"/>
      <c r="SDX25" s="43"/>
      <c r="SDY25" s="43"/>
      <c r="SDZ25" s="43"/>
      <c r="SEA25" s="43"/>
      <c r="SEB25" s="43"/>
      <c r="SEC25" s="43"/>
      <c r="SED25" s="43"/>
      <c r="SEE25" s="43"/>
      <c r="SEF25" s="43"/>
      <c r="SEG25" s="43"/>
      <c r="SEH25" s="43"/>
      <c r="SEI25" s="43"/>
      <c r="SEJ25" s="43"/>
      <c r="SEK25" s="43"/>
      <c r="SEL25" s="43"/>
      <c r="SEM25" s="43"/>
      <c r="SEN25" s="43"/>
      <c r="SEO25" s="43"/>
      <c r="SEP25" s="43"/>
      <c r="SEQ25" s="43"/>
      <c r="SER25" s="43"/>
      <c r="SES25" s="43"/>
      <c r="SET25" s="43"/>
      <c r="SEU25" s="43"/>
      <c r="SEV25" s="43"/>
      <c r="SEW25" s="43"/>
      <c r="SEX25" s="43"/>
      <c r="SEY25" s="43"/>
      <c r="SEZ25" s="43"/>
      <c r="SFA25" s="43"/>
      <c r="SFB25" s="43"/>
      <c r="SFC25" s="43"/>
      <c r="SFD25" s="43"/>
      <c r="SFE25" s="43"/>
      <c r="SFF25" s="43"/>
      <c r="SFG25" s="43"/>
      <c r="SFH25" s="43"/>
      <c r="SFI25" s="43"/>
      <c r="SFJ25" s="43"/>
      <c r="SFK25" s="43"/>
      <c r="SFL25" s="43"/>
      <c r="SFM25" s="43"/>
      <c r="SFN25" s="43"/>
      <c r="SFO25" s="43"/>
      <c r="SFP25" s="43"/>
      <c r="SFQ25" s="43"/>
      <c r="SFR25" s="43"/>
      <c r="SFS25" s="43"/>
      <c r="SFT25" s="43"/>
      <c r="SFU25" s="43"/>
      <c r="SFV25" s="43"/>
      <c r="SFW25" s="43"/>
      <c r="SFX25" s="43"/>
      <c r="SFY25" s="43"/>
      <c r="SFZ25" s="43"/>
      <c r="SGA25" s="43"/>
      <c r="SGB25" s="43"/>
      <c r="SGC25" s="43"/>
      <c r="SGD25" s="43"/>
      <c r="SGE25" s="43"/>
      <c r="SGF25" s="43"/>
      <c r="SGG25" s="43"/>
      <c r="SGH25" s="43"/>
      <c r="SGI25" s="43"/>
      <c r="SGJ25" s="43"/>
      <c r="SGK25" s="43"/>
      <c r="SGL25" s="43"/>
      <c r="SGM25" s="43"/>
      <c r="SGN25" s="43"/>
      <c r="SGO25" s="43"/>
      <c r="SGP25" s="43"/>
      <c r="SGQ25" s="43"/>
      <c r="SGR25" s="43"/>
      <c r="SGS25" s="43"/>
      <c r="SGT25" s="43"/>
      <c r="SGU25" s="43"/>
      <c r="SGV25" s="43"/>
      <c r="SGW25" s="43"/>
      <c r="SGX25" s="43"/>
      <c r="SGY25" s="43"/>
      <c r="SGZ25" s="43"/>
      <c r="SHA25" s="43"/>
      <c r="SHB25" s="43"/>
      <c r="SHC25" s="43"/>
      <c r="SHD25" s="43"/>
      <c r="SHE25" s="43"/>
      <c r="SHF25" s="43"/>
      <c r="SHG25" s="43"/>
      <c r="SHH25" s="43"/>
      <c r="SHI25" s="43"/>
      <c r="SHJ25" s="43"/>
      <c r="SHK25" s="43"/>
      <c r="SHL25" s="43"/>
      <c r="SHM25" s="43"/>
      <c r="SHN25" s="43"/>
      <c r="SHO25" s="43"/>
      <c r="SHP25" s="43"/>
      <c r="SHQ25" s="43"/>
      <c r="SHR25" s="43"/>
      <c r="SHS25" s="43"/>
      <c r="SHT25" s="43"/>
      <c r="SHU25" s="43"/>
      <c r="SHV25" s="43"/>
      <c r="SHW25" s="43"/>
      <c r="SHX25" s="43"/>
      <c r="SHY25" s="43"/>
      <c r="SHZ25" s="43"/>
      <c r="SIA25" s="43"/>
      <c r="SIB25" s="43"/>
      <c r="SIC25" s="43"/>
      <c r="SID25" s="43"/>
      <c r="SIE25" s="43"/>
      <c r="SIF25" s="43"/>
      <c r="SIG25" s="43"/>
      <c r="SIH25" s="43"/>
      <c r="SII25" s="43"/>
      <c r="SIJ25" s="43"/>
      <c r="SIK25" s="43"/>
      <c r="SIL25" s="43"/>
      <c r="SIM25" s="43"/>
      <c r="SIN25" s="43"/>
      <c r="SIO25" s="43"/>
      <c r="SIP25" s="43"/>
      <c r="SIQ25" s="43"/>
      <c r="SIR25" s="43"/>
      <c r="SIS25" s="43"/>
      <c r="SIT25" s="43"/>
      <c r="SIU25" s="43"/>
      <c r="SIV25" s="43"/>
      <c r="SIW25" s="43"/>
      <c r="SIX25" s="43"/>
      <c r="SIY25" s="43"/>
      <c r="SIZ25" s="43"/>
      <c r="SJA25" s="43"/>
      <c r="SJB25" s="43"/>
      <c r="SJC25" s="43"/>
      <c r="SJD25" s="43"/>
      <c r="SJE25" s="43"/>
      <c r="SJF25" s="43"/>
      <c r="SJG25" s="43"/>
      <c r="SJH25" s="43"/>
      <c r="SJI25" s="43"/>
      <c r="SJJ25" s="43"/>
      <c r="SJK25" s="43"/>
      <c r="SJL25" s="43"/>
      <c r="SJM25" s="43"/>
      <c r="SJN25" s="43"/>
      <c r="SJO25" s="43"/>
      <c r="SJP25" s="43"/>
      <c r="SJQ25" s="43"/>
      <c r="SJR25" s="43"/>
      <c r="SJS25" s="43"/>
      <c r="SJT25" s="43"/>
      <c r="SJU25" s="43"/>
      <c r="SJV25" s="43"/>
      <c r="SJW25" s="43"/>
      <c r="SJX25" s="43"/>
      <c r="SJY25" s="43"/>
      <c r="SJZ25" s="43"/>
      <c r="SKA25" s="43"/>
      <c r="SKB25" s="43"/>
      <c r="SKC25" s="43"/>
      <c r="SKD25" s="43"/>
      <c r="SKE25" s="43"/>
      <c r="SKF25" s="43"/>
      <c r="SKG25" s="43"/>
      <c r="SKH25" s="43"/>
      <c r="SKI25" s="43"/>
      <c r="SKJ25" s="43"/>
      <c r="SKK25" s="43"/>
      <c r="SKL25" s="43"/>
      <c r="SKM25" s="43"/>
      <c r="SKN25" s="43"/>
      <c r="SKO25" s="43"/>
      <c r="SKP25" s="43"/>
      <c r="SKQ25" s="43"/>
      <c r="SKR25" s="43"/>
      <c r="SKS25" s="43"/>
      <c r="SKT25" s="43"/>
      <c r="SKU25" s="43"/>
      <c r="SKV25" s="43"/>
      <c r="SKW25" s="43"/>
      <c r="SKX25" s="43"/>
      <c r="SKY25" s="43"/>
      <c r="SKZ25" s="43"/>
      <c r="SLA25" s="43"/>
      <c r="SLB25" s="43"/>
      <c r="SLC25" s="43"/>
      <c r="SLD25" s="43"/>
      <c r="SLE25" s="43"/>
      <c r="SLF25" s="43"/>
      <c r="SLG25" s="43"/>
      <c r="SLH25" s="43"/>
      <c r="SLI25" s="43"/>
      <c r="SLJ25" s="43"/>
      <c r="SLK25" s="43"/>
      <c r="SLL25" s="43"/>
      <c r="SLM25" s="43"/>
      <c r="SLN25" s="43"/>
      <c r="SLO25" s="43"/>
      <c r="SLP25" s="43"/>
      <c r="SLQ25" s="43"/>
      <c r="SLR25" s="43"/>
      <c r="SLS25" s="43"/>
      <c r="SLT25" s="43"/>
      <c r="SLU25" s="43"/>
      <c r="SLV25" s="43"/>
      <c r="SLW25" s="43"/>
      <c r="SLX25" s="43"/>
      <c r="SLY25" s="43"/>
      <c r="SLZ25" s="43"/>
      <c r="SMA25" s="43"/>
      <c r="SMB25" s="43"/>
      <c r="SMC25" s="43"/>
      <c r="SMD25" s="43"/>
      <c r="SME25" s="43"/>
      <c r="SMF25" s="43"/>
      <c r="SMG25" s="43"/>
      <c r="SMH25" s="43"/>
      <c r="SMI25" s="43"/>
      <c r="SMJ25" s="43"/>
      <c r="SMK25" s="43"/>
      <c r="SML25" s="43"/>
      <c r="SMM25" s="43"/>
      <c r="SMN25" s="43"/>
      <c r="SMO25" s="43"/>
      <c r="SMP25" s="43"/>
      <c r="SMQ25" s="43"/>
      <c r="SMR25" s="43"/>
      <c r="SMS25" s="43"/>
      <c r="SMT25" s="43"/>
      <c r="SMU25" s="43"/>
      <c r="SMV25" s="43"/>
      <c r="SMW25" s="43"/>
      <c r="SMX25" s="43"/>
      <c r="SMY25" s="43"/>
      <c r="SMZ25" s="43"/>
      <c r="SNA25" s="43"/>
      <c r="SNB25" s="43"/>
      <c r="SNC25" s="43"/>
      <c r="SND25" s="43"/>
      <c r="SNE25" s="43"/>
      <c r="SNF25" s="43"/>
      <c r="SNG25" s="43"/>
      <c r="SNH25" s="43"/>
      <c r="SNI25" s="43"/>
      <c r="SNJ25" s="43"/>
      <c r="SNK25" s="43"/>
      <c r="SNL25" s="43"/>
      <c r="SNM25" s="43"/>
      <c r="SNN25" s="43"/>
      <c r="SNO25" s="43"/>
      <c r="SNP25" s="43"/>
      <c r="SNQ25" s="43"/>
      <c r="SNR25" s="43"/>
      <c r="SNS25" s="43"/>
      <c r="SNT25" s="43"/>
      <c r="SNU25" s="43"/>
      <c r="SNV25" s="43"/>
      <c r="SNW25" s="43"/>
      <c r="SNX25" s="43"/>
      <c r="SNY25" s="43"/>
      <c r="SNZ25" s="43"/>
      <c r="SOA25" s="43"/>
      <c r="SOB25" s="43"/>
      <c r="SOC25" s="43"/>
      <c r="SOD25" s="43"/>
      <c r="SOE25" s="43"/>
      <c r="SOF25" s="43"/>
      <c r="SOG25" s="43"/>
      <c r="SOH25" s="43"/>
      <c r="SOI25" s="43"/>
      <c r="SOJ25" s="43"/>
      <c r="SOK25" s="43"/>
      <c r="SOL25" s="43"/>
      <c r="SOM25" s="43"/>
      <c r="SON25" s="43"/>
      <c r="SOO25" s="43"/>
      <c r="SOP25" s="43"/>
      <c r="SOQ25" s="43"/>
      <c r="SOR25" s="43"/>
      <c r="SOS25" s="43"/>
      <c r="SOT25" s="43"/>
      <c r="SOU25" s="43"/>
      <c r="SOV25" s="43"/>
      <c r="SOW25" s="43"/>
      <c r="SOX25" s="43"/>
      <c r="SOY25" s="43"/>
      <c r="SOZ25" s="43"/>
      <c r="SPA25" s="43"/>
      <c r="SPB25" s="43"/>
      <c r="SPC25" s="43"/>
      <c r="SPD25" s="43"/>
      <c r="SPE25" s="43"/>
      <c r="SPF25" s="43"/>
      <c r="SPG25" s="43"/>
      <c r="SPH25" s="43"/>
      <c r="SPI25" s="43"/>
      <c r="SPJ25" s="43"/>
      <c r="SPK25" s="43"/>
      <c r="SPL25" s="43"/>
      <c r="SPM25" s="43"/>
      <c r="SPN25" s="43"/>
      <c r="SPO25" s="43"/>
      <c r="SPP25" s="43"/>
      <c r="SPQ25" s="43"/>
      <c r="SPR25" s="43"/>
      <c r="SPS25" s="43"/>
      <c r="SPT25" s="43"/>
      <c r="SPU25" s="43"/>
      <c r="SPV25" s="43"/>
      <c r="SPW25" s="43"/>
      <c r="SPX25" s="43"/>
      <c r="SPY25" s="43"/>
      <c r="SPZ25" s="43"/>
      <c r="SQA25" s="43"/>
      <c r="SQB25" s="43"/>
      <c r="SQC25" s="43"/>
      <c r="SQD25" s="43"/>
      <c r="SQE25" s="43"/>
      <c r="SQF25" s="43"/>
      <c r="SQG25" s="43"/>
      <c r="SQH25" s="43"/>
      <c r="SQI25" s="43"/>
      <c r="SQJ25" s="43"/>
      <c r="SQK25" s="43"/>
      <c r="SQL25" s="43"/>
      <c r="SQM25" s="43"/>
      <c r="SQN25" s="43"/>
      <c r="SQO25" s="43"/>
      <c r="SQP25" s="43"/>
      <c r="SQQ25" s="43"/>
      <c r="SQR25" s="43"/>
      <c r="SQS25" s="43"/>
      <c r="SQT25" s="43"/>
      <c r="SQU25" s="43"/>
      <c r="SQV25" s="43"/>
      <c r="SQW25" s="43"/>
      <c r="SQX25" s="43"/>
      <c r="SQY25" s="43"/>
      <c r="SQZ25" s="43"/>
      <c r="SRA25" s="43"/>
      <c r="SRB25" s="43"/>
      <c r="SRC25" s="43"/>
      <c r="SRD25" s="43"/>
      <c r="SRE25" s="43"/>
      <c r="SRF25" s="43"/>
      <c r="SRG25" s="43"/>
      <c r="SRH25" s="43"/>
      <c r="SRI25" s="43"/>
      <c r="SRJ25" s="43"/>
      <c r="SRK25" s="43"/>
      <c r="SRL25" s="43"/>
      <c r="SRM25" s="43"/>
      <c r="SRN25" s="43"/>
      <c r="SRO25" s="43"/>
      <c r="SRP25" s="43"/>
      <c r="SRQ25" s="43"/>
      <c r="SRR25" s="43"/>
      <c r="SRS25" s="43"/>
      <c r="SRT25" s="43"/>
      <c r="SRU25" s="43"/>
      <c r="SRV25" s="43"/>
      <c r="SRW25" s="43"/>
      <c r="SRX25" s="43"/>
      <c r="SRY25" s="43"/>
      <c r="SRZ25" s="43"/>
      <c r="SSA25" s="43"/>
      <c r="SSB25" s="43"/>
      <c r="SSC25" s="43"/>
      <c r="SSD25" s="43"/>
      <c r="SSE25" s="43"/>
      <c r="SSF25" s="43"/>
      <c r="SSG25" s="43"/>
      <c r="SSH25" s="43"/>
      <c r="SSI25" s="43"/>
      <c r="SSJ25" s="43"/>
      <c r="SSK25" s="43"/>
      <c r="SSL25" s="43"/>
      <c r="SSM25" s="43"/>
      <c r="SSN25" s="43"/>
      <c r="SSO25" s="43"/>
      <c r="SSP25" s="43"/>
      <c r="SSQ25" s="43"/>
      <c r="SSR25" s="43"/>
      <c r="SSS25" s="43"/>
      <c r="SST25" s="43"/>
      <c r="SSU25" s="43"/>
      <c r="SSV25" s="43"/>
      <c r="SSW25" s="43"/>
      <c r="SSX25" s="43"/>
      <c r="SSY25" s="43"/>
      <c r="SSZ25" s="43"/>
      <c r="STA25" s="43"/>
      <c r="STB25" s="43"/>
      <c r="STC25" s="43"/>
      <c r="STD25" s="43"/>
      <c r="STE25" s="43"/>
      <c r="STF25" s="43"/>
      <c r="STG25" s="43"/>
      <c r="STH25" s="43"/>
      <c r="STI25" s="43"/>
      <c r="STJ25" s="43"/>
      <c r="STK25" s="43"/>
      <c r="STL25" s="43"/>
      <c r="STM25" s="43"/>
      <c r="STN25" s="43"/>
      <c r="STO25" s="43"/>
      <c r="STP25" s="43"/>
      <c r="STQ25" s="43"/>
      <c r="STR25" s="43"/>
      <c r="STS25" s="43"/>
      <c r="STT25" s="43"/>
      <c r="STU25" s="43"/>
      <c r="STV25" s="43"/>
      <c r="STW25" s="43"/>
      <c r="STX25" s="43"/>
      <c r="STY25" s="43"/>
      <c r="STZ25" s="43"/>
      <c r="SUA25" s="43"/>
      <c r="SUB25" s="43"/>
      <c r="SUC25" s="43"/>
      <c r="SUD25" s="43"/>
      <c r="SUE25" s="43"/>
      <c r="SUF25" s="43"/>
      <c r="SUG25" s="43"/>
      <c r="SUH25" s="43"/>
      <c r="SUI25" s="43"/>
      <c r="SUJ25" s="43"/>
      <c r="SUK25" s="43"/>
      <c r="SUL25" s="43"/>
      <c r="SUM25" s="43"/>
      <c r="SUN25" s="43"/>
      <c r="SUO25" s="43"/>
      <c r="SUP25" s="43"/>
      <c r="SUQ25" s="43"/>
      <c r="SUR25" s="43"/>
      <c r="SUS25" s="43"/>
      <c r="SUT25" s="43"/>
      <c r="SUU25" s="43"/>
      <c r="SUV25" s="43"/>
      <c r="SUW25" s="43"/>
      <c r="SUX25" s="43"/>
      <c r="SUY25" s="43"/>
      <c r="SUZ25" s="43"/>
      <c r="SVA25" s="43"/>
      <c r="SVB25" s="43"/>
      <c r="SVC25" s="43"/>
      <c r="SVD25" s="43"/>
      <c r="SVE25" s="43"/>
      <c r="SVF25" s="43"/>
      <c r="SVG25" s="43"/>
      <c r="SVH25" s="43"/>
      <c r="SVI25" s="43"/>
      <c r="SVJ25" s="43"/>
      <c r="SVK25" s="43"/>
      <c r="SVL25" s="43"/>
      <c r="SVM25" s="43"/>
      <c r="SVN25" s="43"/>
      <c r="SVO25" s="43"/>
      <c r="SVP25" s="43"/>
      <c r="SVQ25" s="43"/>
      <c r="SVR25" s="43"/>
      <c r="SVS25" s="43"/>
      <c r="SVT25" s="43"/>
      <c r="SVU25" s="43"/>
      <c r="SVV25" s="43"/>
      <c r="SVW25" s="43"/>
      <c r="SVX25" s="43"/>
      <c r="SVY25" s="43"/>
      <c r="SVZ25" s="43"/>
      <c r="SWA25" s="43"/>
      <c r="SWB25" s="43"/>
      <c r="SWC25" s="43"/>
      <c r="SWD25" s="43"/>
      <c r="SWE25" s="43"/>
      <c r="SWF25" s="43"/>
      <c r="SWG25" s="43"/>
      <c r="SWH25" s="43"/>
      <c r="SWI25" s="43"/>
      <c r="SWJ25" s="43"/>
      <c r="SWK25" s="43"/>
      <c r="SWL25" s="43"/>
      <c r="SWM25" s="43"/>
      <c r="SWN25" s="43"/>
      <c r="SWO25" s="43"/>
      <c r="SWP25" s="43"/>
      <c r="SWQ25" s="43"/>
      <c r="SWR25" s="43"/>
      <c r="SWS25" s="43"/>
      <c r="SWT25" s="43"/>
      <c r="SWU25" s="43"/>
      <c r="SWV25" s="43"/>
      <c r="SWW25" s="43"/>
      <c r="SWX25" s="43"/>
      <c r="SWY25" s="43"/>
      <c r="SWZ25" s="43"/>
      <c r="SXA25" s="43"/>
      <c r="SXB25" s="43"/>
      <c r="SXC25" s="43"/>
      <c r="SXD25" s="43"/>
      <c r="SXE25" s="43"/>
      <c r="SXF25" s="43"/>
      <c r="SXG25" s="43"/>
      <c r="SXH25" s="43"/>
      <c r="SXI25" s="43"/>
      <c r="SXJ25" s="43"/>
      <c r="SXK25" s="43"/>
      <c r="SXL25" s="43"/>
      <c r="SXM25" s="43"/>
      <c r="SXN25" s="43"/>
      <c r="SXO25" s="43"/>
      <c r="SXP25" s="43"/>
      <c r="SXQ25" s="43"/>
      <c r="SXR25" s="43"/>
      <c r="SXS25" s="43"/>
      <c r="SXT25" s="43"/>
      <c r="SXU25" s="43"/>
      <c r="SXV25" s="43"/>
      <c r="SXW25" s="43"/>
      <c r="SXX25" s="43"/>
      <c r="SXY25" s="43"/>
      <c r="SXZ25" s="43"/>
      <c r="SYA25" s="43"/>
      <c r="SYB25" s="43"/>
      <c r="SYC25" s="43"/>
      <c r="SYD25" s="43"/>
      <c r="SYE25" s="43"/>
      <c r="SYF25" s="43"/>
      <c r="SYG25" s="43"/>
      <c r="SYH25" s="43"/>
      <c r="SYI25" s="43"/>
      <c r="SYJ25" s="43"/>
      <c r="SYK25" s="43"/>
      <c r="SYL25" s="43"/>
      <c r="SYM25" s="43"/>
      <c r="SYN25" s="43"/>
      <c r="SYO25" s="43"/>
      <c r="SYP25" s="43"/>
      <c r="SYQ25" s="43"/>
      <c r="SYR25" s="43"/>
      <c r="SYS25" s="43"/>
      <c r="SYT25" s="43"/>
      <c r="SYU25" s="43"/>
      <c r="SYV25" s="43"/>
      <c r="SYW25" s="43"/>
      <c r="SYX25" s="43"/>
      <c r="SYY25" s="43"/>
      <c r="SYZ25" s="43"/>
      <c r="SZA25" s="43"/>
      <c r="SZB25" s="43"/>
      <c r="SZC25" s="43"/>
      <c r="SZD25" s="43"/>
      <c r="SZE25" s="43"/>
      <c r="SZF25" s="43"/>
      <c r="SZG25" s="43"/>
      <c r="SZH25" s="43"/>
      <c r="SZI25" s="43"/>
      <c r="SZJ25" s="43"/>
      <c r="SZK25" s="43"/>
      <c r="SZL25" s="43"/>
      <c r="SZM25" s="43"/>
      <c r="SZN25" s="43"/>
      <c r="SZO25" s="43"/>
      <c r="SZP25" s="43"/>
      <c r="SZQ25" s="43"/>
      <c r="SZR25" s="43"/>
      <c r="SZS25" s="43"/>
      <c r="SZT25" s="43"/>
      <c r="SZU25" s="43"/>
      <c r="SZV25" s="43"/>
      <c r="SZW25" s="43"/>
      <c r="SZX25" s="43"/>
      <c r="SZY25" s="43"/>
      <c r="SZZ25" s="43"/>
      <c r="TAA25" s="43"/>
      <c r="TAB25" s="43"/>
      <c r="TAC25" s="43"/>
      <c r="TAD25" s="43"/>
      <c r="TAE25" s="43"/>
      <c r="TAF25" s="43"/>
      <c r="TAG25" s="43"/>
      <c r="TAH25" s="43"/>
      <c r="TAI25" s="43"/>
      <c r="TAJ25" s="43"/>
      <c r="TAK25" s="43"/>
      <c r="TAL25" s="43"/>
      <c r="TAM25" s="43"/>
      <c r="TAN25" s="43"/>
      <c r="TAO25" s="43"/>
      <c r="TAP25" s="43"/>
      <c r="TAQ25" s="43"/>
      <c r="TAR25" s="43"/>
      <c r="TAS25" s="43"/>
      <c r="TAT25" s="43"/>
      <c r="TAU25" s="43"/>
      <c r="TAV25" s="43"/>
      <c r="TAW25" s="43"/>
      <c r="TAX25" s="43"/>
      <c r="TAY25" s="43"/>
      <c r="TAZ25" s="43"/>
      <c r="TBA25" s="43"/>
      <c r="TBB25" s="43"/>
      <c r="TBC25" s="43"/>
      <c r="TBD25" s="43"/>
      <c r="TBE25" s="43"/>
      <c r="TBF25" s="43"/>
      <c r="TBG25" s="43"/>
      <c r="TBH25" s="43"/>
      <c r="TBI25" s="43"/>
      <c r="TBJ25" s="43"/>
      <c r="TBK25" s="43"/>
      <c r="TBL25" s="43"/>
      <c r="TBM25" s="43"/>
      <c r="TBN25" s="43"/>
      <c r="TBO25" s="43"/>
      <c r="TBP25" s="43"/>
      <c r="TBQ25" s="43"/>
      <c r="TBR25" s="43"/>
      <c r="TBS25" s="43"/>
      <c r="TBT25" s="43"/>
      <c r="TBU25" s="43"/>
      <c r="TBV25" s="43"/>
      <c r="TBW25" s="43"/>
      <c r="TBX25" s="43"/>
      <c r="TBY25" s="43"/>
      <c r="TBZ25" s="43"/>
      <c r="TCA25" s="43"/>
      <c r="TCB25" s="43"/>
      <c r="TCC25" s="43"/>
      <c r="TCD25" s="43"/>
      <c r="TCE25" s="43"/>
      <c r="TCF25" s="43"/>
      <c r="TCG25" s="43"/>
      <c r="TCH25" s="43"/>
      <c r="TCI25" s="43"/>
      <c r="TCJ25" s="43"/>
      <c r="TCK25" s="43"/>
      <c r="TCL25" s="43"/>
      <c r="TCM25" s="43"/>
      <c r="TCN25" s="43"/>
      <c r="TCO25" s="43"/>
      <c r="TCP25" s="43"/>
      <c r="TCQ25" s="43"/>
      <c r="TCR25" s="43"/>
      <c r="TCS25" s="43"/>
      <c r="TCT25" s="43"/>
      <c r="TCU25" s="43"/>
      <c r="TCV25" s="43"/>
      <c r="TCW25" s="43"/>
      <c r="TCX25" s="43"/>
      <c r="TCY25" s="43"/>
      <c r="TCZ25" s="43"/>
      <c r="TDA25" s="43"/>
      <c r="TDB25" s="43"/>
      <c r="TDC25" s="43"/>
      <c r="TDD25" s="43"/>
      <c r="TDE25" s="43"/>
      <c r="TDF25" s="43"/>
      <c r="TDG25" s="43"/>
      <c r="TDH25" s="43"/>
      <c r="TDI25" s="43"/>
      <c r="TDJ25" s="43"/>
      <c r="TDK25" s="43"/>
      <c r="TDL25" s="43"/>
      <c r="TDM25" s="43"/>
      <c r="TDN25" s="43"/>
      <c r="TDO25" s="43"/>
      <c r="TDP25" s="43"/>
      <c r="TDQ25" s="43"/>
      <c r="TDR25" s="43"/>
      <c r="TDS25" s="43"/>
      <c r="TDT25" s="43"/>
      <c r="TDU25" s="43"/>
      <c r="TDV25" s="43"/>
      <c r="TDW25" s="43"/>
      <c r="TDX25" s="43"/>
      <c r="TDY25" s="43"/>
      <c r="TDZ25" s="43"/>
      <c r="TEA25" s="43"/>
      <c r="TEB25" s="43"/>
      <c r="TEC25" s="43"/>
      <c r="TED25" s="43"/>
      <c r="TEE25" s="43"/>
      <c r="TEF25" s="43"/>
      <c r="TEG25" s="43"/>
      <c r="TEH25" s="43"/>
      <c r="TEI25" s="43"/>
      <c r="TEJ25" s="43"/>
      <c r="TEK25" s="43"/>
      <c r="TEL25" s="43"/>
      <c r="TEM25" s="43"/>
      <c r="TEN25" s="43"/>
      <c r="TEO25" s="43"/>
      <c r="TEP25" s="43"/>
      <c r="TEQ25" s="43"/>
      <c r="TER25" s="43"/>
      <c r="TES25" s="43"/>
      <c r="TET25" s="43"/>
      <c r="TEU25" s="43"/>
      <c r="TEV25" s="43"/>
      <c r="TEW25" s="43"/>
      <c r="TEX25" s="43"/>
      <c r="TEY25" s="43"/>
      <c r="TEZ25" s="43"/>
      <c r="TFA25" s="43"/>
      <c r="TFB25" s="43"/>
      <c r="TFC25" s="43"/>
      <c r="TFD25" s="43"/>
      <c r="TFE25" s="43"/>
      <c r="TFF25" s="43"/>
      <c r="TFG25" s="43"/>
      <c r="TFH25" s="43"/>
      <c r="TFI25" s="43"/>
      <c r="TFJ25" s="43"/>
      <c r="TFK25" s="43"/>
      <c r="TFL25" s="43"/>
      <c r="TFM25" s="43"/>
      <c r="TFN25" s="43"/>
      <c r="TFO25" s="43"/>
      <c r="TFP25" s="43"/>
      <c r="TFQ25" s="43"/>
      <c r="TFR25" s="43"/>
      <c r="TFS25" s="43"/>
      <c r="TFT25" s="43"/>
      <c r="TFU25" s="43"/>
      <c r="TFV25" s="43"/>
      <c r="TFW25" s="43"/>
      <c r="TFX25" s="43"/>
      <c r="TFY25" s="43"/>
      <c r="TFZ25" s="43"/>
      <c r="TGA25" s="43"/>
      <c r="TGB25" s="43"/>
      <c r="TGC25" s="43"/>
      <c r="TGD25" s="43"/>
      <c r="TGE25" s="43"/>
      <c r="TGF25" s="43"/>
      <c r="TGG25" s="43"/>
      <c r="TGH25" s="43"/>
      <c r="TGI25" s="43"/>
      <c r="TGJ25" s="43"/>
      <c r="TGK25" s="43"/>
      <c r="TGL25" s="43"/>
      <c r="TGM25" s="43"/>
      <c r="TGN25" s="43"/>
      <c r="TGO25" s="43"/>
      <c r="TGP25" s="43"/>
      <c r="TGQ25" s="43"/>
      <c r="TGR25" s="43"/>
      <c r="TGS25" s="43"/>
      <c r="TGT25" s="43"/>
      <c r="TGU25" s="43"/>
      <c r="TGV25" s="43"/>
      <c r="TGW25" s="43"/>
      <c r="TGX25" s="43"/>
      <c r="TGY25" s="43"/>
      <c r="TGZ25" s="43"/>
      <c r="THA25" s="43"/>
      <c r="THB25" s="43"/>
      <c r="THC25" s="43"/>
      <c r="THD25" s="43"/>
      <c r="THE25" s="43"/>
      <c r="THF25" s="43"/>
      <c r="THG25" s="43"/>
      <c r="THH25" s="43"/>
      <c r="THI25" s="43"/>
      <c r="THJ25" s="43"/>
      <c r="THK25" s="43"/>
      <c r="THL25" s="43"/>
      <c r="THM25" s="43"/>
      <c r="THN25" s="43"/>
      <c r="THO25" s="43"/>
      <c r="THP25" s="43"/>
      <c r="THQ25" s="43"/>
      <c r="THR25" s="43"/>
      <c r="THS25" s="43"/>
      <c r="THT25" s="43"/>
      <c r="THU25" s="43"/>
      <c r="THV25" s="43"/>
      <c r="THW25" s="43"/>
      <c r="THX25" s="43"/>
      <c r="THY25" s="43"/>
      <c r="THZ25" s="43"/>
      <c r="TIA25" s="43"/>
      <c r="TIB25" s="43"/>
      <c r="TIC25" s="43"/>
      <c r="TID25" s="43"/>
      <c r="TIE25" s="43"/>
      <c r="TIF25" s="43"/>
      <c r="TIG25" s="43"/>
      <c r="TIH25" s="43"/>
      <c r="TII25" s="43"/>
      <c r="TIJ25" s="43"/>
      <c r="TIK25" s="43"/>
      <c r="TIL25" s="43"/>
      <c r="TIM25" s="43"/>
      <c r="TIN25" s="43"/>
      <c r="TIO25" s="43"/>
      <c r="TIP25" s="43"/>
      <c r="TIQ25" s="43"/>
      <c r="TIR25" s="43"/>
      <c r="TIS25" s="43"/>
      <c r="TIT25" s="43"/>
      <c r="TIU25" s="43"/>
      <c r="TIV25" s="43"/>
      <c r="TIW25" s="43"/>
      <c r="TIX25" s="43"/>
      <c r="TIY25" s="43"/>
      <c r="TIZ25" s="43"/>
      <c r="TJA25" s="43"/>
      <c r="TJB25" s="43"/>
      <c r="TJC25" s="43"/>
      <c r="TJD25" s="43"/>
      <c r="TJE25" s="43"/>
      <c r="TJF25" s="43"/>
      <c r="TJG25" s="43"/>
      <c r="TJH25" s="43"/>
      <c r="TJI25" s="43"/>
      <c r="TJJ25" s="43"/>
      <c r="TJK25" s="43"/>
      <c r="TJL25" s="43"/>
      <c r="TJM25" s="43"/>
      <c r="TJN25" s="43"/>
      <c r="TJO25" s="43"/>
      <c r="TJP25" s="43"/>
      <c r="TJQ25" s="43"/>
      <c r="TJR25" s="43"/>
      <c r="TJS25" s="43"/>
      <c r="TJT25" s="43"/>
      <c r="TJU25" s="43"/>
      <c r="TJV25" s="43"/>
      <c r="TJW25" s="43"/>
      <c r="TJX25" s="43"/>
      <c r="TJY25" s="43"/>
      <c r="TJZ25" s="43"/>
      <c r="TKA25" s="43"/>
      <c r="TKB25" s="43"/>
      <c r="TKC25" s="43"/>
      <c r="TKD25" s="43"/>
      <c r="TKE25" s="43"/>
      <c r="TKF25" s="43"/>
      <c r="TKG25" s="43"/>
      <c r="TKH25" s="43"/>
      <c r="TKI25" s="43"/>
      <c r="TKJ25" s="43"/>
      <c r="TKK25" s="43"/>
      <c r="TKL25" s="43"/>
      <c r="TKM25" s="43"/>
      <c r="TKN25" s="43"/>
      <c r="TKO25" s="43"/>
      <c r="TKP25" s="43"/>
      <c r="TKQ25" s="43"/>
      <c r="TKR25" s="43"/>
      <c r="TKS25" s="43"/>
      <c r="TKT25" s="43"/>
      <c r="TKU25" s="43"/>
      <c r="TKV25" s="43"/>
      <c r="TKW25" s="43"/>
      <c r="TKX25" s="43"/>
      <c r="TKY25" s="43"/>
      <c r="TKZ25" s="43"/>
      <c r="TLA25" s="43"/>
      <c r="TLB25" s="43"/>
      <c r="TLC25" s="43"/>
      <c r="TLD25" s="43"/>
      <c r="TLE25" s="43"/>
      <c r="TLF25" s="43"/>
      <c r="TLG25" s="43"/>
      <c r="TLH25" s="43"/>
      <c r="TLI25" s="43"/>
      <c r="TLJ25" s="43"/>
      <c r="TLK25" s="43"/>
      <c r="TLL25" s="43"/>
      <c r="TLM25" s="43"/>
      <c r="TLN25" s="43"/>
      <c r="TLO25" s="43"/>
      <c r="TLP25" s="43"/>
      <c r="TLQ25" s="43"/>
      <c r="TLR25" s="43"/>
      <c r="TLS25" s="43"/>
      <c r="TLT25" s="43"/>
      <c r="TLU25" s="43"/>
      <c r="TLV25" s="43"/>
      <c r="TLW25" s="43"/>
      <c r="TLX25" s="43"/>
      <c r="TLY25" s="43"/>
      <c r="TLZ25" s="43"/>
      <c r="TMA25" s="43"/>
      <c r="TMB25" s="43"/>
      <c r="TMC25" s="43"/>
      <c r="TMD25" s="43"/>
      <c r="TME25" s="43"/>
      <c r="TMF25" s="43"/>
      <c r="TMG25" s="43"/>
      <c r="TMH25" s="43"/>
      <c r="TMI25" s="43"/>
      <c r="TMJ25" s="43"/>
      <c r="TMK25" s="43"/>
      <c r="TML25" s="43"/>
      <c r="TMM25" s="43"/>
      <c r="TMN25" s="43"/>
      <c r="TMO25" s="43"/>
      <c r="TMP25" s="43"/>
      <c r="TMQ25" s="43"/>
      <c r="TMR25" s="43"/>
      <c r="TMS25" s="43"/>
      <c r="TMT25" s="43"/>
      <c r="TMU25" s="43"/>
      <c r="TMV25" s="43"/>
      <c r="TMW25" s="43"/>
      <c r="TMX25" s="43"/>
      <c r="TMY25" s="43"/>
      <c r="TMZ25" s="43"/>
      <c r="TNA25" s="43"/>
      <c r="TNB25" s="43"/>
      <c r="TNC25" s="43"/>
      <c r="TND25" s="43"/>
      <c r="TNE25" s="43"/>
      <c r="TNF25" s="43"/>
      <c r="TNG25" s="43"/>
      <c r="TNH25" s="43"/>
      <c r="TNI25" s="43"/>
      <c r="TNJ25" s="43"/>
      <c r="TNK25" s="43"/>
      <c r="TNL25" s="43"/>
      <c r="TNM25" s="43"/>
      <c r="TNN25" s="43"/>
      <c r="TNO25" s="43"/>
      <c r="TNP25" s="43"/>
      <c r="TNQ25" s="43"/>
      <c r="TNR25" s="43"/>
      <c r="TNS25" s="43"/>
      <c r="TNT25" s="43"/>
      <c r="TNU25" s="43"/>
      <c r="TNV25" s="43"/>
      <c r="TNW25" s="43"/>
      <c r="TNX25" s="43"/>
      <c r="TNY25" s="43"/>
      <c r="TNZ25" s="43"/>
      <c r="TOA25" s="43"/>
      <c r="TOB25" s="43"/>
      <c r="TOC25" s="43"/>
      <c r="TOD25" s="43"/>
      <c r="TOE25" s="43"/>
      <c r="TOF25" s="43"/>
      <c r="TOG25" s="43"/>
      <c r="TOH25" s="43"/>
      <c r="TOI25" s="43"/>
      <c r="TOJ25" s="43"/>
      <c r="TOK25" s="43"/>
      <c r="TOL25" s="43"/>
      <c r="TOM25" s="43"/>
      <c r="TON25" s="43"/>
      <c r="TOO25" s="43"/>
      <c r="TOP25" s="43"/>
      <c r="TOQ25" s="43"/>
      <c r="TOR25" s="43"/>
      <c r="TOS25" s="43"/>
      <c r="TOT25" s="43"/>
      <c r="TOU25" s="43"/>
      <c r="TOV25" s="43"/>
      <c r="TOW25" s="43"/>
      <c r="TOX25" s="43"/>
      <c r="TOY25" s="43"/>
      <c r="TOZ25" s="43"/>
      <c r="TPA25" s="43"/>
      <c r="TPB25" s="43"/>
      <c r="TPC25" s="43"/>
      <c r="TPD25" s="43"/>
      <c r="TPE25" s="43"/>
      <c r="TPF25" s="43"/>
      <c r="TPG25" s="43"/>
      <c r="TPH25" s="43"/>
      <c r="TPI25" s="43"/>
      <c r="TPJ25" s="43"/>
      <c r="TPK25" s="43"/>
      <c r="TPL25" s="43"/>
      <c r="TPM25" s="43"/>
      <c r="TPN25" s="43"/>
      <c r="TPO25" s="43"/>
      <c r="TPP25" s="43"/>
      <c r="TPQ25" s="43"/>
      <c r="TPR25" s="43"/>
      <c r="TPS25" s="43"/>
      <c r="TPT25" s="43"/>
      <c r="TPU25" s="43"/>
      <c r="TPV25" s="43"/>
      <c r="TPW25" s="43"/>
      <c r="TPX25" s="43"/>
      <c r="TPY25" s="43"/>
      <c r="TPZ25" s="43"/>
      <c r="TQA25" s="43"/>
      <c r="TQB25" s="43"/>
      <c r="TQC25" s="43"/>
      <c r="TQD25" s="43"/>
      <c r="TQE25" s="43"/>
      <c r="TQF25" s="43"/>
      <c r="TQG25" s="43"/>
      <c r="TQH25" s="43"/>
      <c r="TQI25" s="43"/>
      <c r="TQJ25" s="43"/>
      <c r="TQK25" s="43"/>
      <c r="TQL25" s="43"/>
      <c r="TQM25" s="43"/>
      <c r="TQN25" s="43"/>
      <c r="TQO25" s="43"/>
      <c r="TQP25" s="43"/>
      <c r="TQQ25" s="43"/>
      <c r="TQR25" s="43"/>
      <c r="TQS25" s="43"/>
      <c r="TQT25" s="43"/>
      <c r="TQU25" s="43"/>
      <c r="TQV25" s="43"/>
      <c r="TQW25" s="43"/>
      <c r="TQX25" s="43"/>
      <c r="TQY25" s="43"/>
      <c r="TQZ25" s="43"/>
      <c r="TRA25" s="43"/>
      <c r="TRB25" s="43"/>
      <c r="TRC25" s="43"/>
      <c r="TRD25" s="43"/>
      <c r="TRE25" s="43"/>
      <c r="TRF25" s="43"/>
      <c r="TRG25" s="43"/>
      <c r="TRH25" s="43"/>
      <c r="TRI25" s="43"/>
      <c r="TRJ25" s="43"/>
      <c r="TRK25" s="43"/>
      <c r="TRL25" s="43"/>
      <c r="TRM25" s="43"/>
      <c r="TRN25" s="43"/>
      <c r="TRO25" s="43"/>
      <c r="TRP25" s="43"/>
      <c r="TRQ25" s="43"/>
      <c r="TRR25" s="43"/>
      <c r="TRS25" s="43"/>
      <c r="TRT25" s="43"/>
      <c r="TRU25" s="43"/>
      <c r="TRV25" s="43"/>
      <c r="TRW25" s="43"/>
      <c r="TRX25" s="43"/>
      <c r="TRY25" s="43"/>
      <c r="TRZ25" s="43"/>
      <c r="TSA25" s="43"/>
      <c r="TSB25" s="43"/>
      <c r="TSC25" s="43"/>
      <c r="TSD25" s="43"/>
      <c r="TSE25" s="43"/>
      <c r="TSF25" s="43"/>
      <c r="TSG25" s="43"/>
      <c r="TSH25" s="43"/>
      <c r="TSI25" s="43"/>
      <c r="TSJ25" s="43"/>
      <c r="TSK25" s="43"/>
      <c r="TSL25" s="43"/>
      <c r="TSM25" s="43"/>
      <c r="TSN25" s="43"/>
      <c r="TSO25" s="43"/>
      <c r="TSP25" s="43"/>
      <c r="TSQ25" s="43"/>
      <c r="TSR25" s="43"/>
      <c r="TSS25" s="43"/>
      <c r="TST25" s="43"/>
      <c r="TSU25" s="43"/>
      <c r="TSV25" s="43"/>
      <c r="TSW25" s="43"/>
      <c r="TSX25" s="43"/>
      <c r="TSY25" s="43"/>
      <c r="TSZ25" s="43"/>
      <c r="TTA25" s="43"/>
      <c r="TTB25" s="43"/>
      <c r="TTC25" s="43"/>
      <c r="TTD25" s="43"/>
      <c r="TTE25" s="43"/>
      <c r="TTF25" s="43"/>
      <c r="TTG25" s="43"/>
      <c r="TTH25" s="43"/>
      <c r="TTI25" s="43"/>
      <c r="TTJ25" s="43"/>
      <c r="TTK25" s="43"/>
      <c r="TTL25" s="43"/>
      <c r="TTM25" s="43"/>
      <c r="TTN25" s="43"/>
      <c r="TTO25" s="43"/>
      <c r="TTP25" s="43"/>
      <c r="TTQ25" s="43"/>
      <c r="TTR25" s="43"/>
      <c r="TTS25" s="43"/>
      <c r="TTT25" s="43"/>
      <c r="TTU25" s="43"/>
      <c r="TTV25" s="43"/>
      <c r="TTW25" s="43"/>
      <c r="TTX25" s="43"/>
      <c r="TTY25" s="43"/>
      <c r="TTZ25" s="43"/>
      <c r="TUA25" s="43"/>
      <c r="TUB25" s="43"/>
      <c r="TUC25" s="43"/>
      <c r="TUD25" s="43"/>
      <c r="TUE25" s="43"/>
      <c r="TUF25" s="43"/>
      <c r="TUG25" s="43"/>
      <c r="TUH25" s="43"/>
      <c r="TUI25" s="43"/>
      <c r="TUJ25" s="43"/>
      <c r="TUK25" s="43"/>
      <c r="TUL25" s="43"/>
      <c r="TUM25" s="43"/>
      <c r="TUN25" s="43"/>
      <c r="TUO25" s="43"/>
      <c r="TUP25" s="43"/>
      <c r="TUQ25" s="43"/>
      <c r="TUR25" s="43"/>
      <c r="TUS25" s="43"/>
      <c r="TUT25" s="43"/>
      <c r="TUU25" s="43"/>
      <c r="TUV25" s="43"/>
      <c r="TUW25" s="43"/>
      <c r="TUX25" s="43"/>
      <c r="TUY25" s="43"/>
      <c r="TUZ25" s="43"/>
      <c r="TVA25" s="43"/>
      <c r="TVB25" s="43"/>
      <c r="TVC25" s="43"/>
      <c r="TVD25" s="43"/>
      <c r="TVE25" s="43"/>
      <c r="TVF25" s="43"/>
      <c r="TVG25" s="43"/>
      <c r="TVH25" s="43"/>
      <c r="TVI25" s="43"/>
      <c r="TVJ25" s="43"/>
      <c r="TVK25" s="43"/>
      <c r="TVL25" s="43"/>
      <c r="TVM25" s="43"/>
      <c r="TVN25" s="43"/>
      <c r="TVO25" s="43"/>
      <c r="TVP25" s="43"/>
      <c r="TVQ25" s="43"/>
      <c r="TVR25" s="43"/>
      <c r="TVS25" s="43"/>
      <c r="TVT25" s="43"/>
      <c r="TVU25" s="43"/>
      <c r="TVV25" s="43"/>
      <c r="TVW25" s="43"/>
      <c r="TVX25" s="43"/>
      <c r="TVY25" s="43"/>
      <c r="TVZ25" s="43"/>
      <c r="TWA25" s="43"/>
      <c r="TWB25" s="43"/>
      <c r="TWC25" s="43"/>
      <c r="TWD25" s="43"/>
      <c r="TWE25" s="43"/>
      <c r="TWF25" s="43"/>
      <c r="TWG25" s="43"/>
      <c r="TWH25" s="43"/>
      <c r="TWI25" s="43"/>
      <c r="TWJ25" s="43"/>
      <c r="TWK25" s="43"/>
      <c r="TWL25" s="43"/>
      <c r="TWM25" s="43"/>
      <c r="TWN25" s="43"/>
      <c r="TWO25" s="43"/>
      <c r="TWP25" s="43"/>
      <c r="TWQ25" s="43"/>
      <c r="TWR25" s="43"/>
      <c r="TWS25" s="43"/>
      <c r="TWT25" s="43"/>
      <c r="TWU25" s="43"/>
      <c r="TWV25" s="43"/>
      <c r="TWW25" s="43"/>
      <c r="TWX25" s="43"/>
      <c r="TWY25" s="43"/>
      <c r="TWZ25" s="43"/>
      <c r="TXA25" s="43"/>
      <c r="TXB25" s="43"/>
      <c r="TXC25" s="43"/>
      <c r="TXD25" s="43"/>
      <c r="TXE25" s="43"/>
      <c r="TXF25" s="43"/>
      <c r="TXG25" s="43"/>
      <c r="TXH25" s="43"/>
      <c r="TXI25" s="43"/>
      <c r="TXJ25" s="43"/>
      <c r="TXK25" s="43"/>
      <c r="TXL25" s="43"/>
      <c r="TXM25" s="43"/>
      <c r="TXN25" s="43"/>
      <c r="TXO25" s="43"/>
      <c r="TXP25" s="43"/>
      <c r="TXQ25" s="43"/>
      <c r="TXR25" s="43"/>
      <c r="TXS25" s="43"/>
      <c r="TXT25" s="43"/>
      <c r="TXU25" s="43"/>
      <c r="TXV25" s="43"/>
      <c r="TXW25" s="43"/>
      <c r="TXX25" s="43"/>
      <c r="TXY25" s="43"/>
      <c r="TXZ25" s="43"/>
      <c r="TYA25" s="43"/>
      <c r="TYB25" s="43"/>
      <c r="TYC25" s="43"/>
      <c r="TYD25" s="43"/>
      <c r="TYE25" s="43"/>
      <c r="TYF25" s="43"/>
      <c r="TYG25" s="43"/>
      <c r="TYH25" s="43"/>
      <c r="TYI25" s="43"/>
      <c r="TYJ25" s="43"/>
      <c r="TYK25" s="43"/>
      <c r="TYL25" s="43"/>
      <c r="TYM25" s="43"/>
      <c r="TYN25" s="43"/>
      <c r="TYO25" s="43"/>
      <c r="TYP25" s="43"/>
      <c r="TYQ25" s="43"/>
      <c r="TYR25" s="43"/>
      <c r="TYS25" s="43"/>
      <c r="TYT25" s="43"/>
      <c r="TYU25" s="43"/>
      <c r="TYV25" s="43"/>
      <c r="TYW25" s="43"/>
      <c r="TYX25" s="43"/>
      <c r="TYY25" s="43"/>
      <c r="TYZ25" s="43"/>
      <c r="TZA25" s="43"/>
      <c r="TZB25" s="43"/>
      <c r="TZC25" s="43"/>
      <c r="TZD25" s="43"/>
      <c r="TZE25" s="43"/>
      <c r="TZF25" s="43"/>
      <c r="TZG25" s="43"/>
      <c r="TZH25" s="43"/>
      <c r="TZI25" s="43"/>
      <c r="TZJ25" s="43"/>
      <c r="TZK25" s="43"/>
      <c r="TZL25" s="43"/>
      <c r="TZM25" s="43"/>
      <c r="TZN25" s="43"/>
      <c r="TZO25" s="43"/>
      <c r="TZP25" s="43"/>
      <c r="TZQ25" s="43"/>
      <c r="TZR25" s="43"/>
      <c r="TZS25" s="43"/>
      <c r="TZT25" s="43"/>
      <c r="TZU25" s="43"/>
      <c r="TZV25" s="43"/>
      <c r="TZW25" s="43"/>
      <c r="TZX25" s="43"/>
      <c r="TZY25" s="43"/>
      <c r="TZZ25" s="43"/>
      <c r="UAA25" s="43"/>
      <c r="UAB25" s="43"/>
      <c r="UAC25" s="43"/>
      <c r="UAD25" s="43"/>
      <c r="UAE25" s="43"/>
      <c r="UAF25" s="43"/>
      <c r="UAG25" s="43"/>
      <c r="UAH25" s="43"/>
      <c r="UAI25" s="43"/>
      <c r="UAJ25" s="43"/>
      <c r="UAK25" s="43"/>
      <c r="UAL25" s="43"/>
      <c r="UAM25" s="43"/>
      <c r="UAN25" s="43"/>
      <c r="UAO25" s="43"/>
      <c r="UAP25" s="43"/>
      <c r="UAQ25" s="43"/>
      <c r="UAR25" s="43"/>
      <c r="UAS25" s="43"/>
      <c r="UAT25" s="43"/>
      <c r="UAU25" s="43"/>
      <c r="UAV25" s="43"/>
      <c r="UAW25" s="43"/>
      <c r="UAX25" s="43"/>
      <c r="UAY25" s="43"/>
      <c r="UAZ25" s="43"/>
      <c r="UBA25" s="43"/>
      <c r="UBB25" s="43"/>
      <c r="UBC25" s="43"/>
      <c r="UBD25" s="43"/>
      <c r="UBE25" s="43"/>
      <c r="UBF25" s="43"/>
      <c r="UBG25" s="43"/>
      <c r="UBH25" s="43"/>
      <c r="UBI25" s="43"/>
      <c r="UBJ25" s="43"/>
      <c r="UBK25" s="43"/>
      <c r="UBL25" s="43"/>
      <c r="UBM25" s="43"/>
      <c r="UBN25" s="43"/>
      <c r="UBO25" s="43"/>
      <c r="UBP25" s="43"/>
      <c r="UBQ25" s="43"/>
      <c r="UBR25" s="43"/>
      <c r="UBS25" s="43"/>
      <c r="UBT25" s="43"/>
      <c r="UBU25" s="43"/>
      <c r="UBV25" s="43"/>
      <c r="UBW25" s="43"/>
      <c r="UBX25" s="43"/>
      <c r="UBY25" s="43"/>
      <c r="UBZ25" s="43"/>
      <c r="UCA25" s="43"/>
      <c r="UCB25" s="43"/>
      <c r="UCC25" s="43"/>
      <c r="UCD25" s="43"/>
      <c r="UCE25" s="43"/>
      <c r="UCF25" s="43"/>
      <c r="UCG25" s="43"/>
      <c r="UCH25" s="43"/>
      <c r="UCI25" s="43"/>
      <c r="UCJ25" s="43"/>
      <c r="UCK25" s="43"/>
      <c r="UCL25" s="43"/>
      <c r="UCM25" s="43"/>
      <c r="UCN25" s="43"/>
      <c r="UCO25" s="43"/>
      <c r="UCP25" s="43"/>
      <c r="UCQ25" s="43"/>
      <c r="UCR25" s="43"/>
      <c r="UCS25" s="43"/>
      <c r="UCT25" s="43"/>
      <c r="UCU25" s="43"/>
      <c r="UCV25" s="43"/>
      <c r="UCW25" s="43"/>
      <c r="UCX25" s="43"/>
      <c r="UCY25" s="43"/>
      <c r="UCZ25" s="43"/>
      <c r="UDA25" s="43"/>
      <c r="UDB25" s="43"/>
      <c r="UDC25" s="43"/>
      <c r="UDD25" s="43"/>
      <c r="UDE25" s="43"/>
      <c r="UDF25" s="43"/>
      <c r="UDG25" s="43"/>
      <c r="UDH25" s="43"/>
      <c r="UDI25" s="43"/>
      <c r="UDJ25" s="43"/>
      <c r="UDK25" s="43"/>
      <c r="UDL25" s="43"/>
      <c r="UDM25" s="43"/>
      <c r="UDN25" s="43"/>
      <c r="UDO25" s="43"/>
      <c r="UDP25" s="43"/>
      <c r="UDQ25" s="43"/>
      <c r="UDR25" s="43"/>
      <c r="UDS25" s="43"/>
      <c r="UDT25" s="43"/>
      <c r="UDU25" s="43"/>
      <c r="UDV25" s="43"/>
      <c r="UDW25" s="43"/>
      <c r="UDX25" s="43"/>
      <c r="UDY25" s="43"/>
      <c r="UDZ25" s="43"/>
      <c r="UEA25" s="43"/>
      <c r="UEB25" s="43"/>
      <c r="UEC25" s="43"/>
      <c r="UED25" s="43"/>
      <c r="UEE25" s="43"/>
      <c r="UEF25" s="43"/>
      <c r="UEG25" s="43"/>
      <c r="UEH25" s="43"/>
      <c r="UEI25" s="43"/>
      <c r="UEJ25" s="43"/>
      <c r="UEK25" s="43"/>
      <c r="UEL25" s="43"/>
      <c r="UEM25" s="43"/>
      <c r="UEN25" s="43"/>
      <c r="UEO25" s="43"/>
      <c r="UEP25" s="43"/>
      <c r="UEQ25" s="43"/>
      <c r="UER25" s="43"/>
      <c r="UES25" s="43"/>
      <c r="UET25" s="43"/>
      <c r="UEU25" s="43"/>
      <c r="UEV25" s="43"/>
      <c r="UEW25" s="43"/>
      <c r="UEX25" s="43"/>
      <c r="UEY25" s="43"/>
      <c r="UEZ25" s="43"/>
      <c r="UFA25" s="43"/>
      <c r="UFB25" s="43"/>
      <c r="UFC25" s="43"/>
      <c r="UFD25" s="43"/>
      <c r="UFE25" s="43"/>
      <c r="UFF25" s="43"/>
      <c r="UFG25" s="43"/>
      <c r="UFH25" s="43"/>
      <c r="UFI25" s="43"/>
      <c r="UFJ25" s="43"/>
      <c r="UFK25" s="43"/>
      <c r="UFL25" s="43"/>
      <c r="UFM25" s="43"/>
      <c r="UFN25" s="43"/>
      <c r="UFO25" s="43"/>
      <c r="UFP25" s="43"/>
      <c r="UFQ25" s="43"/>
      <c r="UFR25" s="43"/>
      <c r="UFS25" s="43"/>
      <c r="UFT25" s="43"/>
      <c r="UFU25" s="43"/>
      <c r="UFV25" s="43"/>
      <c r="UFW25" s="43"/>
      <c r="UFX25" s="43"/>
      <c r="UFY25" s="43"/>
      <c r="UFZ25" s="43"/>
      <c r="UGA25" s="43"/>
      <c r="UGB25" s="43"/>
      <c r="UGC25" s="43"/>
      <c r="UGD25" s="43"/>
      <c r="UGE25" s="43"/>
      <c r="UGF25" s="43"/>
      <c r="UGG25" s="43"/>
      <c r="UGH25" s="43"/>
      <c r="UGI25" s="43"/>
      <c r="UGJ25" s="43"/>
      <c r="UGK25" s="43"/>
      <c r="UGL25" s="43"/>
      <c r="UGM25" s="43"/>
      <c r="UGN25" s="43"/>
      <c r="UGO25" s="43"/>
      <c r="UGP25" s="43"/>
      <c r="UGQ25" s="43"/>
      <c r="UGR25" s="43"/>
      <c r="UGS25" s="43"/>
      <c r="UGT25" s="43"/>
      <c r="UGU25" s="43"/>
      <c r="UGV25" s="43"/>
      <c r="UGW25" s="43"/>
      <c r="UGX25" s="43"/>
      <c r="UGY25" s="43"/>
      <c r="UGZ25" s="43"/>
      <c r="UHA25" s="43"/>
      <c r="UHB25" s="43"/>
      <c r="UHC25" s="43"/>
      <c r="UHD25" s="43"/>
      <c r="UHE25" s="43"/>
      <c r="UHF25" s="43"/>
      <c r="UHG25" s="43"/>
      <c r="UHH25" s="43"/>
      <c r="UHI25" s="43"/>
      <c r="UHJ25" s="43"/>
      <c r="UHK25" s="43"/>
      <c r="UHL25" s="43"/>
      <c r="UHM25" s="43"/>
      <c r="UHN25" s="43"/>
      <c r="UHO25" s="43"/>
      <c r="UHP25" s="43"/>
      <c r="UHQ25" s="43"/>
      <c r="UHR25" s="43"/>
      <c r="UHS25" s="43"/>
      <c r="UHT25" s="43"/>
      <c r="UHU25" s="43"/>
      <c r="UHV25" s="43"/>
      <c r="UHW25" s="43"/>
      <c r="UHX25" s="43"/>
      <c r="UHY25" s="43"/>
      <c r="UHZ25" s="43"/>
      <c r="UIA25" s="43"/>
      <c r="UIB25" s="43"/>
      <c r="UIC25" s="43"/>
      <c r="UID25" s="43"/>
      <c r="UIE25" s="43"/>
      <c r="UIF25" s="43"/>
      <c r="UIG25" s="43"/>
      <c r="UIH25" s="43"/>
      <c r="UII25" s="43"/>
      <c r="UIJ25" s="43"/>
      <c r="UIK25" s="43"/>
      <c r="UIL25" s="43"/>
      <c r="UIM25" s="43"/>
      <c r="UIN25" s="43"/>
      <c r="UIO25" s="43"/>
      <c r="UIP25" s="43"/>
      <c r="UIQ25" s="43"/>
      <c r="UIR25" s="43"/>
      <c r="UIS25" s="43"/>
      <c r="UIT25" s="43"/>
      <c r="UIU25" s="43"/>
      <c r="UIV25" s="43"/>
      <c r="UIW25" s="43"/>
      <c r="UIX25" s="43"/>
      <c r="UIY25" s="43"/>
      <c r="UIZ25" s="43"/>
      <c r="UJA25" s="43"/>
      <c r="UJB25" s="43"/>
      <c r="UJC25" s="43"/>
      <c r="UJD25" s="43"/>
      <c r="UJE25" s="43"/>
      <c r="UJF25" s="43"/>
      <c r="UJG25" s="43"/>
      <c r="UJH25" s="43"/>
      <c r="UJI25" s="43"/>
      <c r="UJJ25" s="43"/>
      <c r="UJK25" s="43"/>
      <c r="UJL25" s="43"/>
      <c r="UJM25" s="43"/>
      <c r="UJN25" s="43"/>
      <c r="UJO25" s="43"/>
      <c r="UJP25" s="43"/>
      <c r="UJQ25" s="43"/>
      <c r="UJR25" s="43"/>
      <c r="UJS25" s="43"/>
      <c r="UJT25" s="43"/>
      <c r="UJU25" s="43"/>
      <c r="UJV25" s="43"/>
      <c r="UJW25" s="43"/>
      <c r="UJX25" s="43"/>
      <c r="UJY25" s="43"/>
      <c r="UJZ25" s="43"/>
      <c r="UKA25" s="43"/>
      <c r="UKB25" s="43"/>
      <c r="UKC25" s="43"/>
      <c r="UKD25" s="43"/>
      <c r="UKE25" s="43"/>
      <c r="UKF25" s="43"/>
      <c r="UKG25" s="43"/>
      <c r="UKH25" s="43"/>
      <c r="UKI25" s="43"/>
      <c r="UKJ25" s="43"/>
      <c r="UKK25" s="43"/>
      <c r="UKL25" s="43"/>
      <c r="UKM25" s="43"/>
      <c r="UKN25" s="43"/>
      <c r="UKO25" s="43"/>
      <c r="UKP25" s="43"/>
      <c r="UKQ25" s="43"/>
      <c r="UKR25" s="43"/>
      <c r="UKS25" s="43"/>
      <c r="UKT25" s="43"/>
      <c r="UKU25" s="43"/>
      <c r="UKV25" s="43"/>
      <c r="UKW25" s="43"/>
      <c r="UKX25" s="43"/>
      <c r="UKY25" s="43"/>
      <c r="UKZ25" s="43"/>
      <c r="ULA25" s="43"/>
      <c r="ULB25" s="43"/>
      <c r="ULC25" s="43"/>
      <c r="ULD25" s="43"/>
      <c r="ULE25" s="43"/>
      <c r="ULF25" s="43"/>
      <c r="ULG25" s="43"/>
      <c r="ULH25" s="43"/>
      <c r="ULI25" s="43"/>
      <c r="ULJ25" s="43"/>
      <c r="ULK25" s="43"/>
      <c r="ULL25" s="43"/>
      <c r="ULM25" s="43"/>
      <c r="ULN25" s="43"/>
      <c r="ULO25" s="43"/>
      <c r="ULP25" s="43"/>
      <c r="ULQ25" s="43"/>
      <c r="ULR25" s="43"/>
      <c r="ULS25" s="43"/>
      <c r="ULT25" s="43"/>
      <c r="ULU25" s="43"/>
      <c r="ULV25" s="43"/>
      <c r="ULW25" s="43"/>
      <c r="ULX25" s="43"/>
      <c r="ULY25" s="43"/>
      <c r="ULZ25" s="43"/>
      <c r="UMA25" s="43"/>
      <c r="UMB25" s="43"/>
      <c r="UMC25" s="43"/>
      <c r="UMD25" s="43"/>
      <c r="UME25" s="43"/>
      <c r="UMF25" s="43"/>
      <c r="UMG25" s="43"/>
      <c r="UMH25" s="43"/>
      <c r="UMI25" s="43"/>
      <c r="UMJ25" s="43"/>
      <c r="UMK25" s="43"/>
      <c r="UML25" s="43"/>
      <c r="UMM25" s="43"/>
      <c r="UMN25" s="43"/>
      <c r="UMO25" s="43"/>
      <c r="UMP25" s="43"/>
      <c r="UMQ25" s="43"/>
      <c r="UMR25" s="43"/>
      <c r="UMS25" s="43"/>
      <c r="UMT25" s="43"/>
      <c r="UMU25" s="43"/>
      <c r="UMV25" s="43"/>
      <c r="UMW25" s="43"/>
      <c r="UMX25" s="43"/>
      <c r="UMY25" s="43"/>
      <c r="UMZ25" s="43"/>
      <c r="UNA25" s="43"/>
      <c r="UNB25" s="43"/>
      <c r="UNC25" s="43"/>
      <c r="UND25" s="43"/>
      <c r="UNE25" s="43"/>
      <c r="UNF25" s="43"/>
      <c r="UNG25" s="43"/>
      <c r="UNH25" s="43"/>
      <c r="UNI25" s="43"/>
      <c r="UNJ25" s="43"/>
      <c r="UNK25" s="43"/>
      <c r="UNL25" s="43"/>
      <c r="UNM25" s="43"/>
      <c r="UNN25" s="43"/>
      <c r="UNO25" s="43"/>
      <c r="UNP25" s="43"/>
      <c r="UNQ25" s="43"/>
      <c r="UNR25" s="43"/>
      <c r="UNS25" s="43"/>
      <c r="UNT25" s="43"/>
      <c r="UNU25" s="43"/>
      <c r="UNV25" s="43"/>
      <c r="UNW25" s="43"/>
      <c r="UNX25" s="43"/>
      <c r="UNY25" s="43"/>
      <c r="UNZ25" s="43"/>
      <c r="UOA25" s="43"/>
      <c r="UOB25" s="43"/>
      <c r="UOC25" s="43"/>
      <c r="UOD25" s="43"/>
      <c r="UOE25" s="43"/>
      <c r="UOF25" s="43"/>
      <c r="UOG25" s="43"/>
      <c r="UOH25" s="43"/>
      <c r="UOI25" s="43"/>
      <c r="UOJ25" s="43"/>
      <c r="UOK25" s="43"/>
      <c r="UOL25" s="43"/>
      <c r="UOM25" s="43"/>
      <c r="UON25" s="43"/>
      <c r="UOO25" s="43"/>
      <c r="UOP25" s="43"/>
      <c r="UOQ25" s="43"/>
      <c r="UOR25" s="43"/>
      <c r="UOS25" s="43"/>
      <c r="UOT25" s="43"/>
      <c r="UOU25" s="43"/>
      <c r="UOV25" s="43"/>
      <c r="UOW25" s="43"/>
      <c r="UOX25" s="43"/>
      <c r="UOY25" s="43"/>
      <c r="UOZ25" s="43"/>
      <c r="UPA25" s="43"/>
      <c r="UPB25" s="43"/>
      <c r="UPC25" s="43"/>
      <c r="UPD25" s="43"/>
      <c r="UPE25" s="43"/>
      <c r="UPF25" s="43"/>
      <c r="UPG25" s="43"/>
      <c r="UPH25" s="43"/>
      <c r="UPI25" s="43"/>
      <c r="UPJ25" s="43"/>
      <c r="UPK25" s="43"/>
      <c r="UPL25" s="43"/>
      <c r="UPM25" s="43"/>
      <c r="UPN25" s="43"/>
      <c r="UPO25" s="43"/>
      <c r="UPP25" s="43"/>
      <c r="UPQ25" s="43"/>
      <c r="UPR25" s="43"/>
      <c r="UPS25" s="43"/>
      <c r="UPT25" s="43"/>
      <c r="UPU25" s="43"/>
      <c r="UPV25" s="43"/>
      <c r="UPW25" s="43"/>
      <c r="UPX25" s="43"/>
      <c r="UPY25" s="43"/>
      <c r="UPZ25" s="43"/>
      <c r="UQA25" s="43"/>
      <c r="UQB25" s="43"/>
      <c r="UQC25" s="43"/>
      <c r="UQD25" s="43"/>
      <c r="UQE25" s="43"/>
      <c r="UQF25" s="43"/>
      <c r="UQG25" s="43"/>
      <c r="UQH25" s="43"/>
      <c r="UQI25" s="43"/>
      <c r="UQJ25" s="43"/>
      <c r="UQK25" s="43"/>
      <c r="UQL25" s="43"/>
      <c r="UQM25" s="43"/>
      <c r="UQN25" s="43"/>
      <c r="UQO25" s="43"/>
      <c r="UQP25" s="43"/>
      <c r="UQQ25" s="43"/>
      <c r="UQR25" s="43"/>
      <c r="UQS25" s="43"/>
      <c r="UQT25" s="43"/>
      <c r="UQU25" s="43"/>
      <c r="UQV25" s="43"/>
      <c r="UQW25" s="43"/>
      <c r="UQX25" s="43"/>
      <c r="UQY25" s="43"/>
      <c r="UQZ25" s="43"/>
      <c r="URA25" s="43"/>
      <c r="URB25" s="43"/>
      <c r="URC25" s="43"/>
      <c r="URD25" s="43"/>
      <c r="URE25" s="43"/>
      <c r="URF25" s="43"/>
      <c r="URG25" s="43"/>
      <c r="URH25" s="43"/>
      <c r="URI25" s="43"/>
      <c r="URJ25" s="43"/>
      <c r="URK25" s="43"/>
      <c r="URL25" s="43"/>
      <c r="URM25" s="43"/>
      <c r="URN25" s="43"/>
      <c r="URO25" s="43"/>
      <c r="URP25" s="43"/>
      <c r="URQ25" s="43"/>
      <c r="URR25" s="43"/>
      <c r="URS25" s="43"/>
      <c r="URT25" s="43"/>
      <c r="URU25" s="43"/>
      <c r="URV25" s="43"/>
      <c r="URW25" s="43"/>
      <c r="URX25" s="43"/>
      <c r="URY25" s="43"/>
      <c r="URZ25" s="43"/>
      <c r="USA25" s="43"/>
      <c r="USB25" s="43"/>
      <c r="USC25" s="43"/>
      <c r="USD25" s="43"/>
      <c r="USE25" s="43"/>
      <c r="USF25" s="43"/>
      <c r="USG25" s="43"/>
      <c r="USH25" s="43"/>
      <c r="USI25" s="43"/>
      <c r="USJ25" s="43"/>
      <c r="USK25" s="43"/>
      <c r="USL25" s="43"/>
      <c r="USM25" s="43"/>
      <c r="USN25" s="43"/>
      <c r="USO25" s="43"/>
      <c r="USP25" s="43"/>
      <c r="USQ25" s="43"/>
      <c r="USR25" s="43"/>
      <c r="USS25" s="43"/>
      <c r="UST25" s="43"/>
      <c r="USU25" s="43"/>
      <c r="USV25" s="43"/>
      <c r="USW25" s="43"/>
      <c r="USX25" s="43"/>
      <c r="USY25" s="43"/>
      <c r="USZ25" s="43"/>
      <c r="UTA25" s="43"/>
      <c r="UTB25" s="43"/>
      <c r="UTC25" s="43"/>
      <c r="UTD25" s="43"/>
      <c r="UTE25" s="43"/>
      <c r="UTF25" s="43"/>
      <c r="UTG25" s="43"/>
      <c r="UTH25" s="43"/>
      <c r="UTI25" s="43"/>
      <c r="UTJ25" s="43"/>
      <c r="UTK25" s="43"/>
      <c r="UTL25" s="43"/>
      <c r="UTM25" s="43"/>
      <c r="UTN25" s="43"/>
      <c r="UTO25" s="43"/>
      <c r="UTP25" s="43"/>
      <c r="UTQ25" s="43"/>
      <c r="UTR25" s="43"/>
      <c r="UTS25" s="43"/>
      <c r="UTT25" s="43"/>
      <c r="UTU25" s="43"/>
      <c r="UTV25" s="43"/>
      <c r="UTW25" s="43"/>
      <c r="UTX25" s="43"/>
      <c r="UTY25" s="43"/>
      <c r="UTZ25" s="43"/>
      <c r="UUA25" s="43"/>
      <c r="UUB25" s="43"/>
      <c r="UUC25" s="43"/>
      <c r="UUD25" s="43"/>
      <c r="UUE25" s="43"/>
      <c r="UUF25" s="43"/>
      <c r="UUG25" s="43"/>
      <c r="UUH25" s="43"/>
      <c r="UUI25" s="43"/>
      <c r="UUJ25" s="43"/>
      <c r="UUK25" s="43"/>
      <c r="UUL25" s="43"/>
      <c r="UUM25" s="43"/>
      <c r="UUN25" s="43"/>
      <c r="UUO25" s="43"/>
      <c r="UUP25" s="43"/>
      <c r="UUQ25" s="43"/>
      <c r="UUR25" s="43"/>
      <c r="UUS25" s="43"/>
      <c r="UUT25" s="43"/>
      <c r="UUU25" s="43"/>
      <c r="UUV25" s="43"/>
      <c r="UUW25" s="43"/>
      <c r="UUX25" s="43"/>
      <c r="UUY25" s="43"/>
      <c r="UUZ25" s="43"/>
      <c r="UVA25" s="43"/>
      <c r="UVB25" s="43"/>
      <c r="UVC25" s="43"/>
      <c r="UVD25" s="43"/>
      <c r="UVE25" s="43"/>
      <c r="UVF25" s="43"/>
      <c r="UVG25" s="43"/>
      <c r="UVH25" s="43"/>
      <c r="UVI25" s="43"/>
      <c r="UVJ25" s="43"/>
      <c r="UVK25" s="43"/>
      <c r="UVL25" s="43"/>
      <c r="UVM25" s="43"/>
      <c r="UVN25" s="43"/>
      <c r="UVO25" s="43"/>
      <c r="UVP25" s="43"/>
      <c r="UVQ25" s="43"/>
      <c r="UVR25" s="43"/>
      <c r="UVS25" s="43"/>
      <c r="UVT25" s="43"/>
      <c r="UVU25" s="43"/>
      <c r="UVV25" s="43"/>
      <c r="UVW25" s="43"/>
      <c r="UVX25" s="43"/>
      <c r="UVY25" s="43"/>
      <c r="UVZ25" s="43"/>
      <c r="UWA25" s="43"/>
      <c r="UWB25" s="43"/>
      <c r="UWC25" s="43"/>
      <c r="UWD25" s="43"/>
      <c r="UWE25" s="43"/>
      <c r="UWF25" s="43"/>
      <c r="UWG25" s="43"/>
      <c r="UWH25" s="43"/>
      <c r="UWI25" s="43"/>
      <c r="UWJ25" s="43"/>
      <c r="UWK25" s="43"/>
      <c r="UWL25" s="43"/>
      <c r="UWM25" s="43"/>
      <c r="UWN25" s="43"/>
      <c r="UWO25" s="43"/>
      <c r="UWP25" s="43"/>
      <c r="UWQ25" s="43"/>
      <c r="UWR25" s="43"/>
      <c r="UWS25" s="43"/>
      <c r="UWT25" s="43"/>
      <c r="UWU25" s="43"/>
      <c r="UWV25" s="43"/>
      <c r="UWW25" s="43"/>
      <c r="UWX25" s="43"/>
      <c r="UWY25" s="43"/>
      <c r="UWZ25" s="43"/>
      <c r="UXA25" s="43"/>
      <c r="UXB25" s="43"/>
      <c r="UXC25" s="43"/>
      <c r="UXD25" s="43"/>
      <c r="UXE25" s="43"/>
      <c r="UXF25" s="43"/>
      <c r="UXG25" s="43"/>
      <c r="UXH25" s="43"/>
      <c r="UXI25" s="43"/>
      <c r="UXJ25" s="43"/>
      <c r="UXK25" s="43"/>
      <c r="UXL25" s="43"/>
      <c r="UXM25" s="43"/>
      <c r="UXN25" s="43"/>
      <c r="UXO25" s="43"/>
      <c r="UXP25" s="43"/>
      <c r="UXQ25" s="43"/>
      <c r="UXR25" s="43"/>
      <c r="UXS25" s="43"/>
      <c r="UXT25" s="43"/>
      <c r="UXU25" s="43"/>
      <c r="UXV25" s="43"/>
      <c r="UXW25" s="43"/>
      <c r="UXX25" s="43"/>
      <c r="UXY25" s="43"/>
      <c r="UXZ25" s="43"/>
      <c r="UYA25" s="43"/>
      <c r="UYB25" s="43"/>
      <c r="UYC25" s="43"/>
      <c r="UYD25" s="43"/>
      <c r="UYE25" s="43"/>
      <c r="UYF25" s="43"/>
      <c r="UYG25" s="43"/>
      <c r="UYH25" s="43"/>
      <c r="UYI25" s="43"/>
      <c r="UYJ25" s="43"/>
      <c r="UYK25" s="43"/>
      <c r="UYL25" s="43"/>
      <c r="UYM25" s="43"/>
      <c r="UYN25" s="43"/>
      <c r="UYO25" s="43"/>
      <c r="UYP25" s="43"/>
      <c r="UYQ25" s="43"/>
      <c r="UYR25" s="43"/>
      <c r="UYS25" s="43"/>
      <c r="UYT25" s="43"/>
      <c r="UYU25" s="43"/>
      <c r="UYV25" s="43"/>
      <c r="UYW25" s="43"/>
      <c r="UYX25" s="43"/>
      <c r="UYY25" s="43"/>
      <c r="UYZ25" s="43"/>
      <c r="UZA25" s="43"/>
      <c r="UZB25" s="43"/>
      <c r="UZC25" s="43"/>
      <c r="UZD25" s="43"/>
      <c r="UZE25" s="43"/>
      <c r="UZF25" s="43"/>
      <c r="UZG25" s="43"/>
      <c r="UZH25" s="43"/>
      <c r="UZI25" s="43"/>
      <c r="UZJ25" s="43"/>
      <c r="UZK25" s="43"/>
      <c r="UZL25" s="43"/>
      <c r="UZM25" s="43"/>
      <c r="UZN25" s="43"/>
      <c r="UZO25" s="43"/>
      <c r="UZP25" s="43"/>
      <c r="UZQ25" s="43"/>
      <c r="UZR25" s="43"/>
      <c r="UZS25" s="43"/>
      <c r="UZT25" s="43"/>
      <c r="UZU25" s="43"/>
      <c r="UZV25" s="43"/>
      <c r="UZW25" s="43"/>
      <c r="UZX25" s="43"/>
      <c r="UZY25" s="43"/>
      <c r="UZZ25" s="43"/>
      <c r="VAA25" s="43"/>
      <c r="VAB25" s="43"/>
      <c r="VAC25" s="43"/>
      <c r="VAD25" s="43"/>
      <c r="VAE25" s="43"/>
      <c r="VAF25" s="43"/>
      <c r="VAG25" s="43"/>
      <c r="VAH25" s="43"/>
      <c r="VAI25" s="43"/>
      <c r="VAJ25" s="43"/>
      <c r="VAK25" s="43"/>
      <c r="VAL25" s="43"/>
      <c r="VAM25" s="43"/>
      <c r="VAN25" s="43"/>
      <c r="VAO25" s="43"/>
      <c r="VAP25" s="43"/>
      <c r="VAQ25" s="43"/>
      <c r="VAR25" s="43"/>
      <c r="VAS25" s="43"/>
      <c r="VAT25" s="43"/>
      <c r="VAU25" s="43"/>
      <c r="VAV25" s="43"/>
      <c r="VAW25" s="43"/>
      <c r="VAX25" s="43"/>
      <c r="VAY25" s="43"/>
      <c r="VAZ25" s="43"/>
      <c r="VBA25" s="43"/>
      <c r="VBB25" s="43"/>
      <c r="VBC25" s="43"/>
      <c r="VBD25" s="43"/>
      <c r="VBE25" s="43"/>
      <c r="VBF25" s="43"/>
      <c r="VBG25" s="43"/>
      <c r="VBH25" s="43"/>
      <c r="VBI25" s="43"/>
      <c r="VBJ25" s="43"/>
      <c r="VBK25" s="43"/>
      <c r="VBL25" s="43"/>
      <c r="VBM25" s="43"/>
      <c r="VBN25" s="43"/>
      <c r="VBO25" s="43"/>
      <c r="VBP25" s="43"/>
      <c r="VBQ25" s="43"/>
      <c r="VBR25" s="43"/>
      <c r="VBS25" s="43"/>
      <c r="VBT25" s="43"/>
      <c r="VBU25" s="43"/>
      <c r="VBV25" s="43"/>
      <c r="VBW25" s="43"/>
      <c r="VBX25" s="43"/>
      <c r="VBY25" s="43"/>
      <c r="VBZ25" s="43"/>
      <c r="VCA25" s="43"/>
      <c r="VCB25" s="43"/>
      <c r="VCC25" s="43"/>
      <c r="VCD25" s="43"/>
      <c r="VCE25" s="43"/>
      <c r="VCF25" s="43"/>
      <c r="VCG25" s="43"/>
      <c r="VCH25" s="43"/>
      <c r="VCI25" s="43"/>
      <c r="VCJ25" s="43"/>
      <c r="VCK25" s="43"/>
      <c r="VCL25" s="43"/>
      <c r="VCM25" s="43"/>
      <c r="VCN25" s="43"/>
      <c r="VCO25" s="43"/>
      <c r="VCP25" s="43"/>
      <c r="VCQ25" s="43"/>
      <c r="VCR25" s="43"/>
      <c r="VCS25" s="43"/>
      <c r="VCT25" s="43"/>
      <c r="VCU25" s="43"/>
      <c r="VCV25" s="43"/>
      <c r="VCW25" s="43"/>
      <c r="VCX25" s="43"/>
      <c r="VCY25" s="43"/>
      <c r="VCZ25" s="43"/>
      <c r="VDA25" s="43"/>
      <c r="VDB25" s="43"/>
      <c r="VDC25" s="43"/>
      <c r="VDD25" s="43"/>
      <c r="VDE25" s="43"/>
      <c r="VDF25" s="43"/>
      <c r="VDG25" s="43"/>
      <c r="VDH25" s="43"/>
      <c r="VDI25" s="43"/>
      <c r="VDJ25" s="43"/>
      <c r="VDK25" s="43"/>
      <c r="VDL25" s="43"/>
      <c r="VDM25" s="43"/>
      <c r="VDN25" s="43"/>
      <c r="VDO25" s="43"/>
      <c r="VDP25" s="43"/>
      <c r="VDQ25" s="43"/>
      <c r="VDR25" s="43"/>
      <c r="VDS25" s="43"/>
      <c r="VDT25" s="43"/>
      <c r="VDU25" s="43"/>
      <c r="VDV25" s="43"/>
      <c r="VDW25" s="43"/>
      <c r="VDX25" s="43"/>
      <c r="VDY25" s="43"/>
      <c r="VDZ25" s="43"/>
      <c r="VEA25" s="43"/>
      <c r="VEB25" s="43"/>
      <c r="VEC25" s="43"/>
      <c r="VED25" s="43"/>
      <c r="VEE25" s="43"/>
      <c r="VEF25" s="43"/>
      <c r="VEG25" s="43"/>
      <c r="VEH25" s="43"/>
      <c r="VEI25" s="43"/>
      <c r="VEJ25" s="43"/>
      <c r="VEK25" s="43"/>
      <c r="VEL25" s="43"/>
      <c r="VEM25" s="43"/>
      <c r="VEN25" s="43"/>
      <c r="VEO25" s="43"/>
      <c r="VEP25" s="43"/>
      <c r="VEQ25" s="43"/>
      <c r="VER25" s="43"/>
      <c r="VES25" s="43"/>
      <c r="VET25" s="43"/>
      <c r="VEU25" s="43"/>
      <c r="VEV25" s="43"/>
      <c r="VEW25" s="43"/>
      <c r="VEX25" s="43"/>
      <c r="VEY25" s="43"/>
      <c r="VEZ25" s="43"/>
      <c r="VFA25" s="43"/>
      <c r="VFB25" s="43"/>
      <c r="VFC25" s="43"/>
      <c r="VFD25" s="43"/>
      <c r="VFE25" s="43"/>
      <c r="VFF25" s="43"/>
      <c r="VFG25" s="43"/>
      <c r="VFH25" s="43"/>
      <c r="VFI25" s="43"/>
      <c r="VFJ25" s="43"/>
      <c r="VFK25" s="43"/>
      <c r="VFL25" s="43"/>
      <c r="VFM25" s="43"/>
      <c r="VFN25" s="43"/>
      <c r="VFO25" s="43"/>
      <c r="VFP25" s="43"/>
      <c r="VFQ25" s="43"/>
      <c r="VFR25" s="43"/>
      <c r="VFS25" s="43"/>
      <c r="VFT25" s="43"/>
      <c r="VFU25" s="43"/>
      <c r="VFV25" s="43"/>
      <c r="VFW25" s="43"/>
      <c r="VFX25" s="43"/>
      <c r="VFY25" s="43"/>
      <c r="VFZ25" s="43"/>
      <c r="VGA25" s="43"/>
      <c r="VGB25" s="43"/>
      <c r="VGC25" s="43"/>
      <c r="VGD25" s="43"/>
      <c r="VGE25" s="43"/>
      <c r="VGF25" s="43"/>
      <c r="VGG25" s="43"/>
      <c r="VGH25" s="43"/>
      <c r="VGI25" s="43"/>
      <c r="VGJ25" s="43"/>
      <c r="VGK25" s="43"/>
      <c r="VGL25" s="43"/>
      <c r="VGM25" s="43"/>
      <c r="VGN25" s="43"/>
      <c r="VGO25" s="43"/>
      <c r="VGP25" s="43"/>
      <c r="VGQ25" s="43"/>
      <c r="VGR25" s="43"/>
      <c r="VGS25" s="43"/>
      <c r="VGT25" s="43"/>
      <c r="VGU25" s="43"/>
      <c r="VGV25" s="43"/>
      <c r="VGW25" s="43"/>
      <c r="VGX25" s="43"/>
      <c r="VGY25" s="43"/>
      <c r="VGZ25" s="43"/>
      <c r="VHA25" s="43"/>
      <c r="VHB25" s="43"/>
      <c r="VHC25" s="43"/>
      <c r="VHD25" s="43"/>
      <c r="VHE25" s="43"/>
      <c r="VHF25" s="43"/>
      <c r="VHG25" s="43"/>
      <c r="VHH25" s="43"/>
      <c r="VHI25" s="43"/>
      <c r="VHJ25" s="43"/>
      <c r="VHK25" s="43"/>
      <c r="VHL25" s="43"/>
      <c r="VHM25" s="43"/>
      <c r="VHN25" s="43"/>
      <c r="VHO25" s="43"/>
      <c r="VHP25" s="43"/>
      <c r="VHQ25" s="43"/>
      <c r="VHR25" s="43"/>
      <c r="VHS25" s="43"/>
      <c r="VHT25" s="43"/>
      <c r="VHU25" s="43"/>
      <c r="VHV25" s="43"/>
      <c r="VHW25" s="43"/>
      <c r="VHX25" s="43"/>
      <c r="VHY25" s="43"/>
      <c r="VHZ25" s="43"/>
      <c r="VIA25" s="43"/>
      <c r="VIB25" s="43"/>
      <c r="VIC25" s="43"/>
      <c r="VID25" s="43"/>
      <c r="VIE25" s="43"/>
      <c r="VIF25" s="43"/>
      <c r="VIG25" s="43"/>
      <c r="VIH25" s="43"/>
      <c r="VII25" s="43"/>
      <c r="VIJ25" s="43"/>
      <c r="VIK25" s="43"/>
      <c r="VIL25" s="43"/>
      <c r="VIM25" s="43"/>
      <c r="VIN25" s="43"/>
      <c r="VIO25" s="43"/>
      <c r="VIP25" s="43"/>
      <c r="VIQ25" s="43"/>
      <c r="VIR25" s="43"/>
      <c r="VIS25" s="43"/>
      <c r="VIT25" s="43"/>
      <c r="VIU25" s="43"/>
      <c r="VIV25" s="43"/>
      <c r="VIW25" s="43"/>
      <c r="VIX25" s="43"/>
      <c r="VIY25" s="43"/>
      <c r="VIZ25" s="43"/>
      <c r="VJA25" s="43"/>
      <c r="VJB25" s="43"/>
      <c r="VJC25" s="43"/>
      <c r="VJD25" s="43"/>
      <c r="VJE25" s="43"/>
      <c r="VJF25" s="43"/>
      <c r="VJG25" s="43"/>
      <c r="VJH25" s="43"/>
      <c r="VJI25" s="43"/>
      <c r="VJJ25" s="43"/>
      <c r="VJK25" s="43"/>
      <c r="VJL25" s="43"/>
      <c r="VJM25" s="43"/>
      <c r="VJN25" s="43"/>
      <c r="VJO25" s="43"/>
      <c r="VJP25" s="43"/>
      <c r="VJQ25" s="43"/>
      <c r="VJR25" s="43"/>
      <c r="VJS25" s="43"/>
      <c r="VJT25" s="43"/>
      <c r="VJU25" s="43"/>
      <c r="VJV25" s="43"/>
      <c r="VJW25" s="43"/>
      <c r="VJX25" s="43"/>
      <c r="VJY25" s="43"/>
      <c r="VJZ25" s="43"/>
      <c r="VKA25" s="43"/>
      <c r="VKB25" s="43"/>
      <c r="VKC25" s="43"/>
      <c r="VKD25" s="43"/>
      <c r="VKE25" s="43"/>
      <c r="VKF25" s="43"/>
      <c r="VKG25" s="43"/>
      <c r="VKH25" s="43"/>
      <c r="VKI25" s="43"/>
      <c r="VKJ25" s="43"/>
      <c r="VKK25" s="43"/>
      <c r="VKL25" s="43"/>
      <c r="VKM25" s="43"/>
      <c r="VKN25" s="43"/>
      <c r="VKO25" s="43"/>
      <c r="VKP25" s="43"/>
      <c r="VKQ25" s="43"/>
      <c r="VKR25" s="43"/>
      <c r="VKS25" s="43"/>
      <c r="VKT25" s="43"/>
      <c r="VKU25" s="43"/>
      <c r="VKV25" s="43"/>
      <c r="VKW25" s="43"/>
      <c r="VKX25" s="43"/>
      <c r="VKY25" s="43"/>
      <c r="VKZ25" s="43"/>
      <c r="VLA25" s="43"/>
      <c r="VLB25" s="43"/>
      <c r="VLC25" s="43"/>
      <c r="VLD25" s="43"/>
      <c r="VLE25" s="43"/>
      <c r="VLF25" s="43"/>
      <c r="VLG25" s="43"/>
      <c r="VLH25" s="43"/>
      <c r="VLI25" s="43"/>
      <c r="VLJ25" s="43"/>
      <c r="VLK25" s="43"/>
      <c r="VLL25" s="43"/>
      <c r="VLM25" s="43"/>
      <c r="VLN25" s="43"/>
      <c r="VLO25" s="43"/>
      <c r="VLP25" s="43"/>
      <c r="VLQ25" s="43"/>
      <c r="VLR25" s="43"/>
      <c r="VLS25" s="43"/>
      <c r="VLT25" s="43"/>
      <c r="VLU25" s="43"/>
      <c r="VLV25" s="43"/>
      <c r="VLW25" s="43"/>
      <c r="VLX25" s="43"/>
      <c r="VLY25" s="43"/>
      <c r="VLZ25" s="43"/>
      <c r="VMA25" s="43"/>
      <c r="VMB25" s="43"/>
      <c r="VMC25" s="43"/>
      <c r="VMD25" s="43"/>
      <c r="VME25" s="43"/>
      <c r="VMF25" s="43"/>
      <c r="VMG25" s="43"/>
      <c r="VMH25" s="43"/>
      <c r="VMI25" s="43"/>
      <c r="VMJ25" s="43"/>
      <c r="VMK25" s="43"/>
      <c r="VML25" s="43"/>
      <c r="VMM25" s="43"/>
      <c r="VMN25" s="43"/>
      <c r="VMO25" s="43"/>
      <c r="VMP25" s="43"/>
      <c r="VMQ25" s="43"/>
      <c r="VMR25" s="43"/>
      <c r="VMS25" s="43"/>
      <c r="VMT25" s="43"/>
      <c r="VMU25" s="43"/>
      <c r="VMV25" s="43"/>
      <c r="VMW25" s="43"/>
      <c r="VMX25" s="43"/>
      <c r="VMY25" s="43"/>
      <c r="VMZ25" s="43"/>
      <c r="VNA25" s="43"/>
      <c r="VNB25" s="43"/>
      <c r="VNC25" s="43"/>
      <c r="VND25" s="43"/>
      <c r="VNE25" s="43"/>
      <c r="VNF25" s="43"/>
      <c r="VNG25" s="43"/>
      <c r="VNH25" s="43"/>
      <c r="VNI25" s="43"/>
      <c r="VNJ25" s="43"/>
      <c r="VNK25" s="43"/>
      <c r="VNL25" s="43"/>
      <c r="VNM25" s="43"/>
      <c r="VNN25" s="43"/>
      <c r="VNO25" s="43"/>
      <c r="VNP25" s="43"/>
      <c r="VNQ25" s="43"/>
      <c r="VNR25" s="43"/>
      <c r="VNS25" s="43"/>
      <c r="VNT25" s="43"/>
      <c r="VNU25" s="43"/>
      <c r="VNV25" s="43"/>
      <c r="VNW25" s="43"/>
      <c r="VNX25" s="43"/>
      <c r="VNY25" s="43"/>
      <c r="VNZ25" s="43"/>
      <c r="VOA25" s="43"/>
      <c r="VOB25" s="43"/>
      <c r="VOC25" s="43"/>
      <c r="VOD25" s="43"/>
      <c r="VOE25" s="43"/>
      <c r="VOF25" s="43"/>
      <c r="VOG25" s="43"/>
      <c r="VOH25" s="43"/>
      <c r="VOI25" s="43"/>
      <c r="VOJ25" s="43"/>
      <c r="VOK25" s="43"/>
      <c r="VOL25" s="43"/>
      <c r="VOM25" s="43"/>
      <c r="VON25" s="43"/>
      <c r="VOO25" s="43"/>
      <c r="VOP25" s="43"/>
      <c r="VOQ25" s="43"/>
      <c r="VOR25" s="43"/>
      <c r="VOS25" s="43"/>
      <c r="VOT25" s="43"/>
      <c r="VOU25" s="43"/>
      <c r="VOV25" s="43"/>
      <c r="VOW25" s="43"/>
      <c r="VOX25" s="43"/>
      <c r="VOY25" s="43"/>
      <c r="VOZ25" s="43"/>
      <c r="VPA25" s="43"/>
      <c r="VPB25" s="43"/>
      <c r="VPC25" s="43"/>
      <c r="VPD25" s="43"/>
      <c r="VPE25" s="43"/>
      <c r="VPF25" s="43"/>
      <c r="VPG25" s="43"/>
      <c r="VPH25" s="43"/>
      <c r="VPI25" s="43"/>
      <c r="VPJ25" s="43"/>
      <c r="VPK25" s="43"/>
      <c r="VPL25" s="43"/>
      <c r="VPM25" s="43"/>
      <c r="VPN25" s="43"/>
      <c r="VPO25" s="43"/>
      <c r="VPP25" s="43"/>
      <c r="VPQ25" s="43"/>
      <c r="VPR25" s="43"/>
      <c r="VPS25" s="43"/>
      <c r="VPT25" s="43"/>
      <c r="VPU25" s="43"/>
      <c r="VPV25" s="43"/>
      <c r="VPW25" s="43"/>
      <c r="VPX25" s="43"/>
      <c r="VPY25" s="43"/>
      <c r="VPZ25" s="43"/>
      <c r="VQA25" s="43"/>
      <c r="VQB25" s="43"/>
      <c r="VQC25" s="43"/>
      <c r="VQD25" s="43"/>
      <c r="VQE25" s="43"/>
      <c r="VQF25" s="43"/>
      <c r="VQG25" s="43"/>
      <c r="VQH25" s="43"/>
      <c r="VQI25" s="43"/>
      <c r="VQJ25" s="43"/>
      <c r="VQK25" s="43"/>
      <c r="VQL25" s="43"/>
      <c r="VQM25" s="43"/>
      <c r="VQN25" s="43"/>
      <c r="VQO25" s="43"/>
      <c r="VQP25" s="43"/>
      <c r="VQQ25" s="43"/>
      <c r="VQR25" s="43"/>
      <c r="VQS25" s="43"/>
      <c r="VQT25" s="43"/>
      <c r="VQU25" s="43"/>
      <c r="VQV25" s="43"/>
      <c r="VQW25" s="43"/>
      <c r="VQX25" s="43"/>
      <c r="VQY25" s="43"/>
      <c r="VQZ25" s="43"/>
      <c r="VRA25" s="43"/>
      <c r="VRB25" s="43"/>
      <c r="VRC25" s="43"/>
      <c r="VRD25" s="43"/>
      <c r="VRE25" s="43"/>
      <c r="VRF25" s="43"/>
      <c r="VRG25" s="43"/>
      <c r="VRH25" s="43"/>
      <c r="VRI25" s="43"/>
      <c r="VRJ25" s="43"/>
      <c r="VRK25" s="43"/>
      <c r="VRL25" s="43"/>
      <c r="VRM25" s="43"/>
      <c r="VRN25" s="43"/>
      <c r="VRO25" s="43"/>
      <c r="VRP25" s="43"/>
      <c r="VRQ25" s="43"/>
      <c r="VRR25" s="43"/>
      <c r="VRS25" s="43"/>
      <c r="VRT25" s="43"/>
      <c r="VRU25" s="43"/>
      <c r="VRV25" s="43"/>
      <c r="VRW25" s="43"/>
      <c r="VRX25" s="43"/>
      <c r="VRY25" s="43"/>
      <c r="VRZ25" s="43"/>
      <c r="VSA25" s="43"/>
      <c r="VSB25" s="43"/>
      <c r="VSC25" s="43"/>
      <c r="VSD25" s="43"/>
      <c r="VSE25" s="43"/>
      <c r="VSF25" s="43"/>
      <c r="VSG25" s="43"/>
      <c r="VSH25" s="43"/>
      <c r="VSI25" s="43"/>
      <c r="VSJ25" s="43"/>
      <c r="VSK25" s="43"/>
      <c r="VSL25" s="43"/>
      <c r="VSM25" s="43"/>
      <c r="VSN25" s="43"/>
      <c r="VSO25" s="43"/>
      <c r="VSP25" s="43"/>
      <c r="VSQ25" s="43"/>
      <c r="VSR25" s="43"/>
      <c r="VSS25" s="43"/>
      <c r="VST25" s="43"/>
      <c r="VSU25" s="43"/>
      <c r="VSV25" s="43"/>
      <c r="VSW25" s="43"/>
      <c r="VSX25" s="43"/>
      <c r="VSY25" s="43"/>
      <c r="VSZ25" s="43"/>
      <c r="VTA25" s="43"/>
      <c r="VTB25" s="43"/>
      <c r="VTC25" s="43"/>
      <c r="VTD25" s="43"/>
      <c r="VTE25" s="43"/>
      <c r="VTF25" s="43"/>
      <c r="VTG25" s="43"/>
      <c r="VTH25" s="43"/>
      <c r="VTI25" s="43"/>
      <c r="VTJ25" s="43"/>
      <c r="VTK25" s="43"/>
      <c r="VTL25" s="43"/>
      <c r="VTM25" s="43"/>
      <c r="VTN25" s="43"/>
      <c r="VTO25" s="43"/>
      <c r="VTP25" s="43"/>
      <c r="VTQ25" s="43"/>
      <c r="VTR25" s="43"/>
      <c r="VTS25" s="43"/>
      <c r="VTT25" s="43"/>
      <c r="VTU25" s="43"/>
      <c r="VTV25" s="43"/>
      <c r="VTW25" s="43"/>
      <c r="VTX25" s="43"/>
      <c r="VTY25" s="43"/>
      <c r="VTZ25" s="43"/>
      <c r="VUA25" s="43"/>
      <c r="VUB25" s="43"/>
      <c r="VUC25" s="43"/>
      <c r="VUD25" s="43"/>
      <c r="VUE25" s="43"/>
      <c r="VUF25" s="43"/>
      <c r="VUG25" s="43"/>
      <c r="VUH25" s="43"/>
      <c r="VUI25" s="43"/>
      <c r="VUJ25" s="43"/>
      <c r="VUK25" s="43"/>
      <c r="VUL25" s="43"/>
      <c r="VUM25" s="43"/>
      <c r="VUN25" s="43"/>
      <c r="VUO25" s="43"/>
      <c r="VUP25" s="43"/>
      <c r="VUQ25" s="43"/>
      <c r="VUR25" s="43"/>
      <c r="VUS25" s="43"/>
      <c r="VUT25" s="43"/>
      <c r="VUU25" s="43"/>
      <c r="VUV25" s="43"/>
      <c r="VUW25" s="43"/>
      <c r="VUX25" s="43"/>
      <c r="VUY25" s="43"/>
      <c r="VUZ25" s="43"/>
      <c r="VVA25" s="43"/>
      <c r="VVB25" s="43"/>
      <c r="VVC25" s="43"/>
      <c r="VVD25" s="43"/>
      <c r="VVE25" s="43"/>
      <c r="VVF25" s="43"/>
      <c r="VVG25" s="43"/>
      <c r="VVH25" s="43"/>
      <c r="VVI25" s="43"/>
      <c r="VVJ25" s="43"/>
      <c r="VVK25" s="43"/>
      <c r="VVL25" s="43"/>
      <c r="VVM25" s="43"/>
      <c r="VVN25" s="43"/>
      <c r="VVO25" s="43"/>
      <c r="VVP25" s="43"/>
      <c r="VVQ25" s="43"/>
      <c r="VVR25" s="43"/>
      <c r="VVS25" s="43"/>
      <c r="VVT25" s="43"/>
      <c r="VVU25" s="43"/>
      <c r="VVV25" s="43"/>
      <c r="VVW25" s="43"/>
      <c r="VVX25" s="43"/>
      <c r="VVY25" s="43"/>
      <c r="VVZ25" s="43"/>
      <c r="VWA25" s="43"/>
      <c r="VWB25" s="43"/>
      <c r="VWC25" s="43"/>
      <c r="VWD25" s="43"/>
      <c r="VWE25" s="43"/>
      <c r="VWF25" s="43"/>
      <c r="VWG25" s="43"/>
      <c r="VWH25" s="43"/>
      <c r="VWI25" s="43"/>
      <c r="VWJ25" s="43"/>
      <c r="VWK25" s="43"/>
      <c r="VWL25" s="43"/>
      <c r="VWM25" s="43"/>
      <c r="VWN25" s="43"/>
      <c r="VWO25" s="43"/>
      <c r="VWP25" s="43"/>
      <c r="VWQ25" s="43"/>
      <c r="VWR25" s="43"/>
      <c r="VWS25" s="43"/>
      <c r="VWT25" s="43"/>
      <c r="VWU25" s="43"/>
      <c r="VWV25" s="43"/>
      <c r="VWW25" s="43"/>
      <c r="VWX25" s="43"/>
      <c r="VWY25" s="43"/>
      <c r="VWZ25" s="43"/>
      <c r="VXA25" s="43"/>
      <c r="VXB25" s="43"/>
      <c r="VXC25" s="43"/>
      <c r="VXD25" s="43"/>
      <c r="VXE25" s="43"/>
      <c r="VXF25" s="43"/>
      <c r="VXG25" s="43"/>
      <c r="VXH25" s="43"/>
      <c r="VXI25" s="43"/>
      <c r="VXJ25" s="43"/>
      <c r="VXK25" s="43"/>
      <c r="VXL25" s="43"/>
      <c r="VXM25" s="43"/>
      <c r="VXN25" s="43"/>
      <c r="VXO25" s="43"/>
      <c r="VXP25" s="43"/>
      <c r="VXQ25" s="43"/>
      <c r="VXR25" s="43"/>
      <c r="VXS25" s="43"/>
      <c r="VXT25" s="43"/>
      <c r="VXU25" s="43"/>
      <c r="VXV25" s="43"/>
      <c r="VXW25" s="43"/>
      <c r="VXX25" s="43"/>
      <c r="VXY25" s="43"/>
      <c r="VXZ25" s="43"/>
      <c r="VYA25" s="43"/>
      <c r="VYB25" s="43"/>
      <c r="VYC25" s="43"/>
      <c r="VYD25" s="43"/>
      <c r="VYE25" s="43"/>
      <c r="VYF25" s="43"/>
      <c r="VYG25" s="43"/>
      <c r="VYH25" s="43"/>
      <c r="VYI25" s="43"/>
      <c r="VYJ25" s="43"/>
      <c r="VYK25" s="43"/>
      <c r="VYL25" s="43"/>
      <c r="VYM25" s="43"/>
      <c r="VYN25" s="43"/>
      <c r="VYO25" s="43"/>
      <c r="VYP25" s="43"/>
      <c r="VYQ25" s="43"/>
      <c r="VYR25" s="43"/>
      <c r="VYS25" s="43"/>
      <c r="VYT25" s="43"/>
      <c r="VYU25" s="43"/>
      <c r="VYV25" s="43"/>
      <c r="VYW25" s="43"/>
      <c r="VYX25" s="43"/>
      <c r="VYY25" s="43"/>
      <c r="VYZ25" s="43"/>
      <c r="VZA25" s="43"/>
      <c r="VZB25" s="43"/>
      <c r="VZC25" s="43"/>
      <c r="VZD25" s="43"/>
      <c r="VZE25" s="43"/>
      <c r="VZF25" s="43"/>
      <c r="VZG25" s="43"/>
      <c r="VZH25" s="43"/>
      <c r="VZI25" s="43"/>
      <c r="VZJ25" s="43"/>
      <c r="VZK25" s="43"/>
      <c r="VZL25" s="43"/>
      <c r="VZM25" s="43"/>
      <c r="VZN25" s="43"/>
      <c r="VZO25" s="43"/>
      <c r="VZP25" s="43"/>
      <c r="VZQ25" s="43"/>
      <c r="VZR25" s="43"/>
      <c r="VZS25" s="43"/>
      <c r="VZT25" s="43"/>
      <c r="VZU25" s="43"/>
      <c r="VZV25" s="43"/>
      <c r="VZW25" s="43"/>
      <c r="VZX25" s="43"/>
      <c r="VZY25" s="43"/>
      <c r="VZZ25" s="43"/>
      <c r="WAA25" s="43"/>
      <c r="WAB25" s="43"/>
      <c r="WAC25" s="43"/>
      <c r="WAD25" s="43"/>
      <c r="WAE25" s="43"/>
      <c r="WAF25" s="43"/>
      <c r="WAG25" s="43"/>
      <c r="WAH25" s="43"/>
      <c r="WAI25" s="43"/>
      <c r="WAJ25" s="43"/>
      <c r="WAK25" s="43"/>
      <c r="WAL25" s="43"/>
      <c r="WAM25" s="43"/>
      <c r="WAN25" s="43"/>
      <c r="WAO25" s="43"/>
      <c r="WAP25" s="43"/>
      <c r="WAQ25" s="43"/>
      <c r="WAR25" s="43"/>
      <c r="WAS25" s="43"/>
      <c r="WAT25" s="43"/>
      <c r="WAU25" s="43"/>
      <c r="WAV25" s="43"/>
      <c r="WAW25" s="43"/>
      <c r="WAX25" s="43"/>
      <c r="WAY25" s="43"/>
      <c r="WAZ25" s="43"/>
      <c r="WBA25" s="43"/>
      <c r="WBB25" s="43"/>
      <c r="WBC25" s="43"/>
      <c r="WBD25" s="43"/>
      <c r="WBE25" s="43"/>
      <c r="WBF25" s="43"/>
      <c r="WBG25" s="43"/>
      <c r="WBH25" s="43"/>
      <c r="WBI25" s="43"/>
      <c r="WBJ25" s="43"/>
      <c r="WBK25" s="43"/>
      <c r="WBL25" s="43"/>
      <c r="WBM25" s="43"/>
      <c r="WBN25" s="43"/>
      <c r="WBO25" s="43"/>
      <c r="WBP25" s="43"/>
      <c r="WBQ25" s="43"/>
      <c r="WBR25" s="43"/>
      <c r="WBS25" s="43"/>
      <c r="WBT25" s="43"/>
      <c r="WBU25" s="43"/>
      <c r="WBV25" s="43"/>
      <c r="WBW25" s="43"/>
      <c r="WBX25" s="43"/>
      <c r="WBY25" s="43"/>
      <c r="WBZ25" s="43"/>
      <c r="WCA25" s="43"/>
      <c r="WCB25" s="43"/>
      <c r="WCC25" s="43"/>
      <c r="WCD25" s="43"/>
      <c r="WCE25" s="43"/>
      <c r="WCF25" s="43"/>
      <c r="WCG25" s="43"/>
      <c r="WCH25" s="43"/>
      <c r="WCI25" s="43"/>
      <c r="WCJ25" s="43"/>
      <c r="WCK25" s="43"/>
      <c r="WCL25" s="43"/>
      <c r="WCM25" s="43"/>
      <c r="WCN25" s="43"/>
      <c r="WCO25" s="43"/>
      <c r="WCP25" s="43"/>
      <c r="WCQ25" s="43"/>
      <c r="WCR25" s="43"/>
      <c r="WCS25" s="43"/>
      <c r="WCT25" s="43"/>
      <c r="WCU25" s="43"/>
      <c r="WCV25" s="43"/>
      <c r="WCW25" s="43"/>
      <c r="WCX25" s="43"/>
      <c r="WCY25" s="43"/>
      <c r="WCZ25" s="43"/>
      <c r="WDA25" s="43"/>
      <c r="WDB25" s="43"/>
      <c r="WDC25" s="43"/>
      <c r="WDD25" s="43"/>
      <c r="WDE25" s="43"/>
      <c r="WDF25" s="43"/>
      <c r="WDG25" s="43"/>
      <c r="WDH25" s="43"/>
      <c r="WDI25" s="43"/>
      <c r="WDJ25" s="43"/>
      <c r="WDK25" s="43"/>
      <c r="WDL25" s="43"/>
      <c r="WDM25" s="43"/>
      <c r="WDN25" s="43"/>
      <c r="WDO25" s="43"/>
      <c r="WDP25" s="43"/>
      <c r="WDQ25" s="43"/>
      <c r="WDR25" s="43"/>
      <c r="WDS25" s="43"/>
      <c r="WDT25" s="43"/>
      <c r="WDU25" s="43"/>
      <c r="WDV25" s="43"/>
      <c r="WDW25" s="43"/>
      <c r="WDX25" s="43"/>
      <c r="WDY25" s="43"/>
      <c r="WDZ25" s="43"/>
      <c r="WEA25" s="43"/>
      <c r="WEB25" s="43"/>
      <c r="WEC25" s="43"/>
      <c r="WED25" s="43"/>
      <c r="WEE25" s="43"/>
      <c r="WEF25" s="43"/>
      <c r="WEG25" s="43"/>
      <c r="WEH25" s="43"/>
      <c r="WEI25" s="43"/>
      <c r="WEJ25" s="43"/>
      <c r="WEK25" s="43"/>
      <c r="WEL25" s="43"/>
      <c r="WEM25" s="43"/>
      <c r="WEN25" s="43"/>
      <c r="WEO25" s="43"/>
      <c r="WEP25" s="43"/>
      <c r="WEQ25" s="43"/>
      <c r="WER25" s="43"/>
      <c r="WES25" s="43"/>
      <c r="WET25" s="43"/>
      <c r="WEU25" s="43"/>
      <c r="WEV25" s="43"/>
      <c r="WEW25" s="43"/>
      <c r="WEX25" s="43"/>
      <c r="WEY25" s="43"/>
      <c r="WEZ25" s="43"/>
      <c r="WFA25" s="43"/>
      <c r="WFB25" s="43"/>
      <c r="WFC25" s="43"/>
      <c r="WFD25" s="43"/>
      <c r="WFE25" s="43"/>
      <c r="WFF25" s="43"/>
      <c r="WFG25" s="43"/>
      <c r="WFH25" s="43"/>
      <c r="WFI25" s="43"/>
      <c r="WFJ25" s="43"/>
      <c r="WFK25" s="43"/>
      <c r="WFL25" s="43"/>
      <c r="WFM25" s="43"/>
      <c r="WFN25" s="43"/>
      <c r="WFO25" s="43"/>
      <c r="WFP25" s="43"/>
      <c r="WFQ25" s="43"/>
      <c r="WFR25" s="43"/>
      <c r="WFS25" s="43"/>
      <c r="WFT25" s="43"/>
      <c r="WFU25" s="43"/>
      <c r="WFV25" s="43"/>
      <c r="WFW25" s="43"/>
      <c r="WFX25" s="43"/>
      <c r="WFY25" s="43"/>
      <c r="WFZ25" s="43"/>
      <c r="WGA25" s="43"/>
      <c r="WGB25" s="43"/>
      <c r="WGC25" s="43"/>
      <c r="WGD25" s="43"/>
      <c r="WGE25" s="43"/>
      <c r="WGF25" s="43"/>
      <c r="WGG25" s="43"/>
      <c r="WGH25" s="43"/>
      <c r="WGI25" s="43"/>
      <c r="WGJ25" s="43"/>
      <c r="WGK25" s="43"/>
      <c r="WGL25" s="43"/>
      <c r="WGM25" s="43"/>
      <c r="WGN25" s="43"/>
      <c r="WGO25" s="43"/>
      <c r="WGP25" s="43"/>
      <c r="WGQ25" s="43"/>
      <c r="WGR25" s="43"/>
      <c r="WGS25" s="43"/>
      <c r="WGT25" s="43"/>
      <c r="WGU25" s="43"/>
      <c r="WGV25" s="43"/>
      <c r="WGW25" s="43"/>
      <c r="WGX25" s="43"/>
      <c r="WGY25" s="43"/>
      <c r="WGZ25" s="43"/>
      <c r="WHA25" s="43"/>
      <c r="WHB25" s="43"/>
      <c r="WHC25" s="43"/>
      <c r="WHD25" s="43"/>
      <c r="WHE25" s="43"/>
      <c r="WHF25" s="43"/>
      <c r="WHG25" s="43"/>
      <c r="WHH25" s="43"/>
      <c r="WHI25" s="43"/>
      <c r="WHJ25" s="43"/>
      <c r="WHK25" s="43"/>
      <c r="WHL25" s="43"/>
      <c r="WHM25" s="43"/>
      <c r="WHN25" s="43"/>
      <c r="WHO25" s="43"/>
      <c r="WHP25" s="43"/>
      <c r="WHQ25" s="43"/>
      <c r="WHR25" s="43"/>
      <c r="WHS25" s="43"/>
      <c r="WHT25" s="43"/>
      <c r="WHU25" s="43"/>
      <c r="WHV25" s="43"/>
      <c r="WHW25" s="43"/>
      <c r="WHX25" s="43"/>
      <c r="WHY25" s="43"/>
      <c r="WHZ25" s="43"/>
      <c r="WIA25" s="43"/>
      <c r="WIB25" s="43"/>
      <c r="WIC25" s="43"/>
      <c r="WID25" s="43"/>
      <c r="WIE25" s="43"/>
      <c r="WIF25" s="43"/>
      <c r="WIG25" s="43"/>
      <c r="WIH25" s="43"/>
      <c r="WII25" s="43"/>
      <c r="WIJ25" s="43"/>
      <c r="WIK25" s="43"/>
      <c r="WIL25" s="43"/>
      <c r="WIM25" s="43"/>
      <c r="WIN25" s="43"/>
      <c r="WIO25" s="43"/>
      <c r="WIP25" s="43"/>
      <c r="WIQ25" s="43"/>
      <c r="WIR25" s="43"/>
      <c r="WIS25" s="43"/>
      <c r="WIT25" s="43"/>
      <c r="WIU25" s="43"/>
      <c r="WIV25" s="43"/>
      <c r="WIW25" s="43"/>
      <c r="WIX25" s="43"/>
      <c r="WIY25" s="43"/>
      <c r="WIZ25" s="43"/>
      <c r="WJA25" s="43"/>
      <c r="WJB25" s="43"/>
      <c r="WJC25" s="43"/>
      <c r="WJD25" s="43"/>
      <c r="WJE25" s="43"/>
      <c r="WJF25" s="43"/>
      <c r="WJG25" s="43"/>
      <c r="WJH25" s="43"/>
      <c r="WJI25" s="43"/>
      <c r="WJJ25" s="43"/>
      <c r="WJK25" s="43"/>
      <c r="WJL25" s="43"/>
      <c r="WJM25" s="43"/>
      <c r="WJN25" s="43"/>
      <c r="WJO25" s="43"/>
      <c r="WJP25" s="43"/>
      <c r="WJQ25" s="43"/>
      <c r="WJR25" s="43"/>
      <c r="WJS25" s="43"/>
      <c r="WJT25" s="43"/>
      <c r="WJU25" s="43"/>
      <c r="WJV25" s="43"/>
      <c r="WJW25" s="43"/>
      <c r="WJX25" s="43"/>
      <c r="WJY25" s="43"/>
      <c r="WJZ25" s="43"/>
      <c r="WKA25" s="43"/>
      <c r="WKB25" s="43"/>
      <c r="WKC25" s="43"/>
      <c r="WKD25" s="43"/>
      <c r="WKE25" s="43"/>
      <c r="WKF25" s="43"/>
      <c r="WKG25" s="43"/>
      <c r="WKH25" s="43"/>
      <c r="WKI25" s="43"/>
      <c r="WKJ25" s="43"/>
      <c r="WKK25" s="43"/>
      <c r="WKL25" s="43"/>
      <c r="WKM25" s="43"/>
      <c r="WKN25" s="43"/>
      <c r="WKO25" s="43"/>
      <c r="WKP25" s="43"/>
      <c r="WKQ25" s="43"/>
      <c r="WKR25" s="43"/>
      <c r="WKS25" s="43"/>
      <c r="WKT25" s="43"/>
      <c r="WKU25" s="43"/>
      <c r="WKV25" s="43"/>
      <c r="WKW25" s="43"/>
      <c r="WKX25" s="43"/>
      <c r="WKY25" s="43"/>
      <c r="WKZ25" s="43"/>
      <c r="WLA25" s="43"/>
      <c r="WLB25" s="43"/>
      <c r="WLC25" s="43"/>
      <c r="WLD25" s="43"/>
      <c r="WLE25" s="43"/>
      <c r="WLF25" s="43"/>
      <c r="WLG25" s="43"/>
      <c r="WLH25" s="43"/>
      <c r="WLI25" s="43"/>
      <c r="WLJ25" s="43"/>
      <c r="WLK25" s="43"/>
      <c r="WLL25" s="43"/>
      <c r="WLM25" s="43"/>
      <c r="WLN25" s="43"/>
      <c r="WLO25" s="43"/>
      <c r="WLP25" s="43"/>
      <c r="WLQ25" s="43"/>
      <c r="WLR25" s="43"/>
      <c r="WLS25" s="43"/>
      <c r="WLT25" s="43"/>
      <c r="WLU25" s="43"/>
      <c r="WLV25" s="43"/>
      <c r="WLW25" s="43"/>
      <c r="WLX25" s="43"/>
      <c r="WLY25" s="43"/>
      <c r="WLZ25" s="43"/>
      <c r="WMA25" s="43"/>
      <c r="WMB25" s="43"/>
      <c r="WMC25" s="43"/>
      <c r="WMD25" s="43"/>
      <c r="WME25" s="43"/>
      <c r="WMF25" s="43"/>
      <c r="WMG25" s="43"/>
      <c r="WMH25" s="43"/>
      <c r="WMI25" s="43"/>
      <c r="WMJ25" s="43"/>
      <c r="WMK25" s="43"/>
      <c r="WML25" s="43"/>
      <c r="WMM25" s="43"/>
      <c r="WMN25" s="43"/>
      <c r="WMO25" s="43"/>
      <c r="WMP25" s="43"/>
      <c r="WMQ25" s="43"/>
      <c r="WMR25" s="43"/>
      <c r="WMS25" s="43"/>
      <c r="WMT25" s="43"/>
      <c r="WMU25" s="43"/>
      <c r="WMV25" s="43"/>
      <c r="WMW25" s="43"/>
      <c r="WMX25" s="43"/>
      <c r="WMY25" s="43"/>
      <c r="WMZ25" s="43"/>
      <c r="WNA25" s="43"/>
      <c r="WNB25" s="43"/>
      <c r="WNC25" s="43"/>
      <c r="WND25" s="43"/>
      <c r="WNE25" s="43"/>
      <c r="WNF25" s="43"/>
      <c r="WNG25" s="43"/>
      <c r="WNH25" s="43"/>
      <c r="WNI25" s="43"/>
      <c r="WNJ25" s="43"/>
      <c r="WNK25" s="43"/>
      <c r="WNL25" s="43"/>
      <c r="WNM25" s="43"/>
      <c r="WNN25" s="43"/>
      <c r="WNO25" s="43"/>
      <c r="WNP25" s="43"/>
      <c r="WNQ25" s="43"/>
      <c r="WNR25" s="43"/>
      <c r="WNS25" s="43"/>
      <c r="WNT25" s="43"/>
      <c r="WNU25" s="43"/>
      <c r="WNV25" s="43"/>
      <c r="WNW25" s="43"/>
      <c r="WNX25" s="43"/>
      <c r="WNY25" s="43"/>
      <c r="WNZ25" s="43"/>
      <c r="WOA25" s="43"/>
      <c r="WOB25" s="43"/>
      <c r="WOC25" s="43"/>
      <c r="WOD25" s="43"/>
      <c r="WOE25" s="43"/>
      <c r="WOF25" s="43"/>
      <c r="WOG25" s="43"/>
      <c r="WOH25" s="43"/>
      <c r="WOI25" s="43"/>
      <c r="WOJ25" s="43"/>
      <c r="WOK25" s="43"/>
      <c r="WOL25" s="43"/>
      <c r="WOM25" s="43"/>
      <c r="WON25" s="43"/>
      <c r="WOO25" s="43"/>
      <c r="WOP25" s="43"/>
      <c r="WOQ25" s="43"/>
      <c r="WOR25" s="43"/>
      <c r="WOS25" s="43"/>
      <c r="WOT25" s="43"/>
      <c r="WOU25" s="43"/>
      <c r="WOV25" s="43"/>
      <c r="WOW25" s="43"/>
      <c r="WOX25" s="43"/>
      <c r="WOY25" s="43"/>
      <c r="WOZ25" s="43"/>
      <c r="WPA25" s="43"/>
      <c r="WPB25" s="43"/>
      <c r="WPC25" s="43"/>
      <c r="WPD25" s="43"/>
      <c r="WPE25" s="43"/>
      <c r="WPF25" s="43"/>
      <c r="WPG25" s="43"/>
      <c r="WPH25" s="43"/>
      <c r="WPI25" s="43"/>
      <c r="WPJ25" s="43"/>
      <c r="WPK25" s="43"/>
      <c r="WPL25" s="43"/>
      <c r="WPM25" s="43"/>
      <c r="WPN25" s="43"/>
      <c r="WPO25" s="43"/>
      <c r="WPP25" s="43"/>
      <c r="WPQ25" s="43"/>
      <c r="WPR25" s="43"/>
      <c r="WPS25" s="43"/>
      <c r="WPT25" s="43"/>
      <c r="WPU25" s="43"/>
      <c r="WPV25" s="43"/>
      <c r="WPW25" s="43"/>
      <c r="WPX25" s="43"/>
      <c r="WPY25" s="43"/>
      <c r="WPZ25" s="43"/>
      <c r="WQA25" s="43"/>
      <c r="WQB25" s="43"/>
      <c r="WQC25" s="43"/>
      <c r="WQD25" s="43"/>
      <c r="WQE25" s="43"/>
      <c r="WQF25" s="43"/>
      <c r="WQG25" s="43"/>
      <c r="WQH25" s="43"/>
      <c r="WQI25" s="43"/>
      <c r="WQJ25" s="43"/>
      <c r="WQK25" s="43"/>
      <c r="WQL25" s="43"/>
      <c r="WQM25" s="43"/>
      <c r="WQN25" s="43"/>
      <c r="WQO25" s="43"/>
      <c r="WQP25" s="43"/>
      <c r="WQQ25" s="43"/>
      <c r="WQR25" s="43"/>
      <c r="WQS25" s="43"/>
      <c r="WQT25" s="43"/>
      <c r="WQU25" s="43"/>
      <c r="WQV25" s="43"/>
      <c r="WQW25" s="43"/>
      <c r="WQX25" s="43"/>
      <c r="WQY25" s="43"/>
      <c r="WQZ25" s="43"/>
      <c r="WRA25" s="43"/>
      <c r="WRB25" s="43"/>
      <c r="WRC25" s="43"/>
      <c r="WRD25" s="43"/>
      <c r="WRE25" s="43"/>
      <c r="WRF25" s="43"/>
      <c r="WRG25" s="43"/>
      <c r="WRH25" s="43"/>
      <c r="WRI25" s="43"/>
      <c r="WRJ25" s="43"/>
      <c r="WRK25" s="43"/>
      <c r="WRL25" s="43"/>
      <c r="WRM25" s="43"/>
      <c r="WRN25" s="43"/>
      <c r="WRO25" s="43"/>
      <c r="WRP25" s="43"/>
      <c r="WRQ25" s="43"/>
      <c r="WRR25" s="43"/>
      <c r="WRS25" s="43"/>
      <c r="WRT25" s="43"/>
      <c r="WRU25" s="43"/>
      <c r="WRV25" s="43"/>
      <c r="WRW25" s="43"/>
      <c r="WRX25" s="43"/>
      <c r="WRY25" s="43"/>
      <c r="WRZ25" s="43"/>
      <c r="WSA25" s="43"/>
      <c r="WSB25" s="43"/>
      <c r="WSC25" s="43"/>
      <c r="WSD25" s="43"/>
      <c r="WSE25" s="43"/>
      <c r="WSF25" s="43"/>
      <c r="WSG25" s="43"/>
      <c r="WSH25" s="43"/>
      <c r="WSI25" s="43"/>
      <c r="WSJ25" s="43"/>
      <c r="WSK25" s="43"/>
      <c r="WSL25" s="43"/>
      <c r="WSM25" s="43"/>
      <c r="WSN25" s="43"/>
      <c r="WSO25" s="43"/>
      <c r="WSP25" s="43"/>
      <c r="WSQ25" s="43"/>
      <c r="WSR25" s="43"/>
      <c r="WSS25" s="43"/>
      <c r="WST25" s="43"/>
      <c r="WSU25" s="43"/>
      <c r="WSV25" s="43"/>
      <c r="WSW25" s="43"/>
      <c r="WSX25" s="43"/>
      <c r="WSY25" s="43"/>
      <c r="WSZ25" s="43"/>
      <c r="WTA25" s="43"/>
      <c r="WTB25" s="43"/>
      <c r="WTC25" s="43"/>
      <c r="WTD25" s="43"/>
      <c r="WTE25" s="43"/>
      <c r="WTF25" s="43"/>
      <c r="WTG25" s="43"/>
      <c r="WTH25" s="43"/>
      <c r="WTI25" s="43"/>
      <c r="WTJ25" s="43"/>
      <c r="WTK25" s="43"/>
      <c r="WTL25" s="43"/>
      <c r="WTM25" s="43"/>
      <c r="WTN25" s="43"/>
      <c r="WTO25" s="43"/>
      <c r="WTP25" s="43"/>
      <c r="WTQ25" s="43"/>
      <c r="WTR25" s="43"/>
      <c r="WTS25" s="43"/>
      <c r="WTT25" s="43"/>
      <c r="WTU25" s="43"/>
      <c r="WTV25" s="43"/>
      <c r="WTW25" s="43"/>
      <c r="WTX25" s="43"/>
      <c r="WTY25" s="43"/>
      <c r="WTZ25" s="43"/>
      <c r="WUA25" s="43"/>
      <c r="WUB25" s="43"/>
      <c r="WUC25" s="43"/>
      <c r="WUD25" s="43"/>
      <c r="WUE25" s="43"/>
      <c r="WUF25" s="43"/>
      <c r="WUG25" s="43"/>
      <c r="WUH25" s="43"/>
      <c r="WUI25" s="43"/>
      <c r="WUJ25" s="43"/>
      <c r="WUK25" s="43"/>
      <c r="WUL25" s="43"/>
      <c r="WUM25" s="43"/>
      <c r="WUN25" s="43"/>
      <c r="WUO25" s="43"/>
      <c r="WUP25" s="43"/>
      <c r="WUQ25" s="43"/>
      <c r="WUR25" s="43"/>
      <c r="WUS25" s="43"/>
      <c r="WUT25" s="43"/>
      <c r="WUU25" s="43"/>
      <c r="WUV25" s="43"/>
      <c r="WUW25" s="43"/>
      <c r="WUX25" s="43"/>
      <c r="WUY25" s="43"/>
      <c r="WUZ25" s="43"/>
      <c r="WVA25" s="43"/>
      <c r="WVB25" s="43"/>
      <c r="WVC25" s="43"/>
      <c r="WVD25" s="43"/>
      <c r="WVE25" s="43"/>
      <c r="WVF25" s="43"/>
      <c r="WVG25" s="43"/>
      <c r="WVH25" s="43"/>
      <c r="WVI25" s="43"/>
      <c r="WVJ25" s="43"/>
      <c r="WVK25" s="43"/>
      <c r="WVL25" s="43"/>
      <c r="WVM25" s="43"/>
      <c r="WVN25" s="43"/>
      <c r="WVO25" s="43"/>
      <c r="WVP25" s="43"/>
      <c r="WVQ25" s="43"/>
      <c r="WVR25" s="43"/>
      <c r="WVS25" s="43"/>
      <c r="WVT25" s="43"/>
      <c r="WVU25" s="43"/>
      <c r="WVV25" s="43"/>
      <c r="WVW25" s="43"/>
      <c r="WVX25" s="43"/>
      <c r="WVY25" s="43"/>
      <c r="WVZ25" s="43"/>
      <c r="WWA25" s="43"/>
      <c r="WWB25" s="43"/>
      <c r="WWC25" s="43"/>
      <c r="WWD25" s="43"/>
      <c r="WWE25" s="43"/>
      <c r="WWF25" s="43"/>
      <c r="WWG25" s="43"/>
      <c r="WWH25" s="43"/>
      <c r="WWI25" s="43"/>
      <c r="WWJ25" s="43"/>
      <c r="WWK25" s="43"/>
      <c r="WWL25" s="43"/>
      <c r="WWM25" s="43"/>
      <c r="WWN25" s="43"/>
      <c r="WWO25" s="43"/>
      <c r="WWP25" s="43"/>
      <c r="WWQ25" s="43"/>
      <c r="WWR25" s="43"/>
      <c r="WWS25" s="43"/>
      <c r="WWT25" s="43"/>
      <c r="WWU25" s="43"/>
      <c r="WWV25" s="43"/>
      <c r="WWW25" s="43"/>
      <c r="WWX25" s="43"/>
      <c r="WWY25" s="43"/>
      <c r="WWZ25" s="43"/>
      <c r="WXA25" s="43"/>
      <c r="WXB25" s="43"/>
      <c r="WXC25" s="43"/>
      <c r="WXD25" s="43"/>
      <c r="WXE25" s="43"/>
      <c r="WXF25" s="43"/>
      <c r="WXG25" s="43"/>
      <c r="WXH25" s="43"/>
      <c r="WXI25" s="43"/>
      <c r="WXJ25" s="43"/>
      <c r="WXK25" s="43"/>
      <c r="WXL25" s="43"/>
      <c r="WXM25" s="43"/>
      <c r="WXN25" s="43"/>
      <c r="WXO25" s="43"/>
      <c r="WXP25" s="43"/>
      <c r="WXQ25" s="43"/>
      <c r="WXR25" s="43"/>
      <c r="WXS25" s="43"/>
      <c r="WXT25" s="43"/>
      <c r="WXU25" s="43"/>
      <c r="WXV25" s="43"/>
      <c r="WXW25" s="43"/>
      <c r="WXX25" s="43"/>
      <c r="WXY25" s="43"/>
      <c r="WXZ25" s="43"/>
      <c r="WYA25" s="43"/>
      <c r="WYB25" s="43"/>
      <c r="WYC25" s="43"/>
      <c r="WYD25" s="43"/>
      <c r="WYE25" s="43"/>
      <c r="WYF25" s="43"/>
      <c r="WYG25" s="43"/>
      <c r="WYH25" s="43"/>
      <c r="WYI25" s="43"/>
      <c r="WYJ25" s="43"/>
      <c r="WYK25" s="43"/>
      <c r="WYL25" s="43"/>
      <c r="WYM25" s="43"/>
      <c r="WYN25" s="43"/>
      <c r="WYO25" s="43"/>
      <c r="WYP25" s="43"/>
      <c r="WYQ25" s="43"/>
      <c r="WYR25" s="43"/>
      <c r="WYS25" s="43"/>
      <c r="WYT25" s="43"/>
      <c r="WYU25" s="43"/>
      <c r="WYV25" s="43"/>
      <c r="WYW25" s="43"/>
      <c r="WYX25" s="43"/>
      <c r="WYY25" s="43"/>
      <c r="WYZ25" s="43"/>
      <c r="WZA25" s="43"/>
      <c r="WZB25" s="43"/>
      <c r="WZC25" s="43"/>
      <c r="WZD25" s="43"/>
      <c r="WZE25" s="43"/>
      <c r="WZF25" s="43"/>
      <c r="WZG25" s="43"/>
      <c r="WZH25" s="43"/>
      <c r="WZI25" s="43"/>
      <c r="WZJ25" s="43"/>
      <c r="WZK25" s="43"/>
      <c r="WZL25" s="43"/>
      <c r="WZM25" s="43"/>
      <c r="WZN25" s="43"/>
      <c r="WZO25" s="43"/>
      <c r="WZP25" s="43"/>
      <c r="WZQ25" s="43"/>
      <c r="WZR25" s="43"/>
      <c r="WZS25" s="43"/>
      <c r="WZT25" s="43"/>
      <c r="WZU25" s="43"/>
      <c r="WZV25" s="43"/>
      <c r="WZW25" s="43"/>
      <c r="WZX25" s="43"/>
      <c r="WZY25" s="43"/>
      <c r="WZZ25" s="43"/>
      <c r="XAA25" s="43"/>
      <c r="XAB25" s="43"/>
      <c r="XAC25" s="43"/>
      <c r="XAD25" s="43"/>
      <c r="XAE25" s="43"/>
      <c r="XAF25" s="43"/>
      <c r="XAG25" s="43"/>
      <c r="XAH25" s="43"/>
      <c r="XAI25" s="43"/>
      <c r="XAJ25" s="43"/>
      <c r="XAK25" s="43"/>
      <c r="XAL25" s="43"/>
      <c r="XAM25" s="43"/>
      <c r="XAN25" s="43"/>
      <c r="XAO25" s="43"/>
      <c r="XAP25" s="43"/>
      <c r="XAQ25" s="43"/>
      <c r="XAR25" s="43"/>
      <c r="XAS25" s="43"/>
      <c r="XAT25" s="43"/>
      <c r="XAU25" s="43"/>
      <c r="XAV25" s="43"/>
      <c r="XAW25" s="43"/>
      <c r="XAX25" s="43"/>
      <c r="XAY25" s="43"/>
      <c r="XAZ25" s="43"/>
      <c r="XBA25" s="43"/>
      <c r="XBB25" s="43"/>
      <c r="XBC25" s="43"/>
      <c r="XBD25" s="43"/>
      <c r="XBE25" s="43"/>
      <c r="XBF25" s="43"/>
      <c r="XBG25" s="43"/>
      <c r="XBH25" s="43"/>
      <c r="XBI25" s="43"/>
      <c r="XBJ25" s="43"/>
      <c r="XBK25" s="43"/>
      <c r="XBL25" s="43"/>
      <c r="XBM25" s="43"/>
      <c r="XBN25" s="43"/>
      <c r="XBO25" s="43"/>
      <c r="XBP25" s="43"/>
      <c r="XBQ25" s="43"/>
      <c r="XBR25" s="43"/>
      <c r="XBS25" s="43"/>
      <c r="XBT25" s="43"/>
      <c r="XBU25" s="43"/>
      <c r="XBV25" s="43"/>
      <c r="XBW25" s="43"/>
      <c r="XBX25" s="43"/>
      <c r="XBY25" s="43"/>
      <c r="XBZ25" s="43"/>
      <c r="XCA25" s="43"/>
      <c r="XCB25" s="43"/>
      <c r="XCC25" s="43"/>
      <c r="XCD25" s="43"/>
      <c r="XCE25" s="43"/>
      <c r="XCF25" s="43"/>
      <c r="XCG25" s="43"/>
      <c r="XCH25" s="43"/>
      <c r="XCI25" s="43"/>
      <c r="XCJ25" s="43"/>
      <c r="XCK25" s="43"/>
      <c r="XCL25" s="43"/>
      <c r="XCM25" s="43"/>
      <c r="XCN25" s="43"/>
      <c r="XCO25" s="43"/>
      <c r="XCP25" s="43"/>
      <c r="XCQ25" s="43"/>
      <c r="XCR25" s="43"/>
      <c r="XCS25" s="43"/>
      <c r="XCT25" s="43"/>
      <c r="XCU25" s="43"/>
      <c r="XCV25" s="43"/>
      <c r="XCW25" s="43"/>
      <c r="XCX25" s="43"/>
      <c r="XCY25" s="43"/>
      <c r="XCZ25" s="43"/>
      <c r="XDA25" s="43"/>
      <c r="XDB25" s="43"/>
      <c r="XDC25" s="43"/>
      <c r="XDD25" s="43"/>
      <c r="XDE25" s="43"/>
      <c r="XDF25" s="43"/>
      <c r="XDG25" s="43"/>
      <c r="XDH25" s="43"/>
      <c r="XDI25" s="43"/>
      <c r="XDJ25" s="43"/>
      <c r="XDK25" s="43"/>
      <c r="XDL25" s="43"/>
      <c r="XDM25" s="43"/>
      <c r="XDN25" s="43"/>
      <c r="XDO25" s="43"/>
      <c r="XDP25" s="43"/>
      <c r="XDQ25" s="43"/>
      <c r="XDR25" s="43"/>
      <c r="XDS25" s="43"/>
      <c r="XDT25" s="43"/>
      <c r="XDU25" s="43"/>
      <c r="XDV25" s="43"/>
    </row>
    <row r="26" s="67" customFormat="1" ht="31" customHeight="1" spans="1:16350">
      <c r="A26" s="50">
        <v>23</v>
      </c>
      <c r="B26" s="74" t="s">
        <v>48</v>
      </c>
      <c r="C26" s="74" t="s">
        <v>49</v>
      </c>
      <c r="D26" s="75">
        <v>95.4</v>
      </c>
      <c r="E26" s="64"/>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c r="AMO26" s="43"/>
      <c r="AMP26" s="43"/>
      <c r="AMQ26" s="43"/>
      <c r="AMR26" s="43"/>
      <c r="AMS26" s="43"/>
      <c r="AMT26" s="43"/>
      <c r="AMU26" s="43"/>
      <c r="AMV26" s="43"/>
      <c r="AMW26" s="43"/>
      <c r="AMX26" s="43"/>
      <c r="AMY26" s="43"/>
      <c r="AMZ26" s="43"/>
      <c r="ANA26" s="43"/>
      <c r="ANB26" s="43"/>
      <c r="ANC26" s="43"/>
      <c r="AND26" s="43"/>
      <c r="ANE26" s="43"/>
      <c r="ANF26" s="43"/>
      <c r="ANG26" s="43"/>
      <c r="ANH26" s="43"/>
      <c r="ANI26" s="43"/>
      <c r="ANJ26" s="43"/>
      <c r="ANK26" s="43"/>
      <c r="ANL26" s="43"/>
      <c r="ANM26" s="43"/>
      <c r="ANN26" s="43"/>
      <c r="ANO26" s="43"/>
      <c r="ANP26" s="43"/>
      <c r="ANQ26" s="43"/>
      <c r="ANR26" s="43"/>
      <c r="ANS26" s="43"/>
      <c r="ANT26" s="43"/>
      <c r="ANU26" s="43"/>
      <c r="ANV26" s="43"/>
      <c r="ANW26" s="43"/>
      <c r="ANX26" s="43"/>
      <c r="ANY26" s="43"/>
      <c r="ANZ26" s="43"/>
      <c r="AOA26" s="43"/>
      <c r="AOB26" s="43"/>
      <c r="AOC26" s="43"/>
      <c r="AOD26" s="43"/>
      <c r="AOE26" s="43"/>
      <c r="AOF26" s="43"/>
      <c r="AOG26" s="43"/>
      <c r="AOH26" s="43"/>
      <c r="AOI26" s="43"/>
      <c r="AOJ26" s="43"/>
      <c r="AOK26" s="43"/>
      <c r="AOL26" s="43"/>
      <c r="AOM26" s="43"/>
      <c r="AON26" s="43"/>
      <c r="AOO26" s="43"/>
      <c r="AOP26" s="43"/>
      <c r="AOQ26" s="43"/>
      <c r="AOR26" s="43"/>
      <c r="AOS26" s="43"/>
      <c r="AOT26" s="43"/>
      <c r="AOU26" s="43"/>
      <c r="AOV26" s="43"/>
      <c r="AOW26" s="43"/>
      <c r="AOX26" s="43"/>
      <c r="AOY26" s="43"/>
      <c r="AOZ26" s="43"/>
      <c r="APA26" s="43"/>
      <c r="APB26" s="43"/>
      <c r="APC26" s="43"/>
      <c r="APD26" s="43"/>
      <c r="APE26" s="43"/>
      <c r="APF26" s="43"/>
      <c r="APG26" s="43"/>
      <c r="APH26" s="43"/>
      <c r="API26" s="43"/>
      <c r="APJ26" s="43"/>
      <c r="APK26" s="43"/>
      <c r="APL26" s="43"/>
      <c r="APM26" s="43"/>
      <c r="APN26" s="43"/>
      <c r="APO26" s="43"/>
      <c r="APP26" s="43"/>
      <c r="APQ26" s="43"/>
      <c r="APR26" s="43"/>
      <c r="APS26" s="43"/>
      <c r="APT26" s="43"/>
      <c r="APU26" s="43"/>
      <c r="APV26" s="43"/>
      <c r="APW26" s="43"/>
      <c r="APX26" s="43"/>
      <c r="APY26" s="43"/>
      <c r="APZ26" s="43"/>
      <c r="AQA26" s="43"/>
      <c r="AQB26" s="43"/>
      <c r="AQC26" s="43"/>
      <c r="AQD26" s="43"/>
      <c r="AQE26" s="43"/>
      <c r="AQF26" s="43"/>
      <c r="AQG26" s="43"/>
      <c r="AQH26" s="43"/>
      <c r="AQI26" s="43"/>
      <c r="AQJ26" s="43"/>
      <c r="AQK26" s="43"/>
      <c r="AQL26" s="43"/>
      <c r="AQM26" s="43"/>
      <c r="AQN26" s="43"/>
      <c r="AQO26" s="43"/>
      <c r="AQP26" s="43"/>
      <c r="AQQ26" s="43"/>
      <c r="AQR26" s="43"/>
      <c r="AQS26" s="43"/>
      <c r="AQT26" s="43"/>
      <c r="AQU26" s="43"/>
      <c r="AQV26" s="43"/>
      <c r="AQW26" s="43"/>
      <c r="AQX26" s="43"/>
      <c r="AQY26" s="43"/>
      <c r="AQZ26" s="43"/>
      <c r="ARA26" s="43"/>
      <c r="ARB26" s="43"/>
      <c r="ARC26" s="43"/>
      <c r="ARD26" s="43"/>
      <c r="ARE26" s="43"/>
      <c r="ARF26" s="43"/>
      <c r="ARG26" s="43"/>
      <c r="ARH26" s="43"/>
      <c r="ARI26" s="43"/>
      <c r="ARJ26" s="43"/>
      <c r="ARK26" s="43"/>
      <c r="ARL26" s="43"/>
      <c r="ARM26" s="43"/>
      <c r="ARN26" s="43"/>
      <c r="ARO26" s="43"/>
      <c r="ARP26" s="43"/>
      <c r="ARQ26" s="43"/>
      <c r="ARR26" s="43"/>
      <c r="ARS26" s="43"/>
      <c r="ART26" s="43"/>
      <c r="ARU26" s="43"/>
      <c r="ARV26" s="43"/>
      <c r="ARW26" s="43"/>
      <c r="ARX26" s="43"/>
      <c r="ARY26" s="43"/>
      <c r="ARZ26" s="43"/>
      <c r="ASA26" s="43"/>
      <c r="ASB26" s="43"/>
      <c r="ASC26" s="43"/>
      <c r="ASD26" s="43"/>
      <c r="ASE26" s="43"/>
      <c r="ASF26" s="43"/>
      <c r="ASG26" s="43"/>
      <c r="ASH26" s="43"/>
      <c r="ASI26" s="43"/>
      <c r="ASJ26" s="43"/>
      <c r="ASK26" s="43"/>
      <c r="ASL26" s="43"/>
      <c r="ASM26" s="43"/>
      <c r="ASN26" s="43"/>
      <c r="ASO26" s="43"/>
      <c r="ASP26" s="43"/>
      <c r="ASQ26" s="43"/>
      <c r="ASR26" s="43"/>
      <c r="ASS26" s="43"/>
      <c r="AST26" s="43"/>
      <c r="ASU26" s="43"/>
      <c r="ASV26" s="43"/>
      <c r="ASW26" s="43"/>
      <c r="ASX26" s="43"/>
      <c r="ASY26" s="43"/>
      <c r="ASZ26" s="43"/>
      <c r="ATA26" s="43"/>
      <c r="ATB26" s="43"/>
      <c r="ATC26" s="43"/>
      <c r="ATD26" s="43"/>
      <c r="ATE26" s="43"/>
      <c r="ATF26" s="43"/>
      <c r="ATG26" s="43"/>
      <c r="ATH26" s="43"/>
      <c r="ATI26" s="43"/>
      <c r="ATJ26" s="43"/>
      <c r="ATK26" s="43"/>
      <c r="ATL26" s="43"/>
      <c r="ATM26" s="43"/>
      <c r="ATN26" s="43"/>
      <c r="ATO26" s="43"/>
      <c r="ATP26" s="43"/>
      <c r="ATQ26" s="43"/>
      <c r="ATR26" s="43"/>
      <c r="ATS26" s="43"/>
      <c r="ATT26" s="43"/>
      <c r="ATU26" s="43"/>
      <c r="ATV26" s="43"/>
      <c r="ATW26" s="43"/>
      <c r="ATX26" s="43"/>
      <c r="ATY26" s="43"/>
      <c r="ATZ26" s="43"/>
      <c r="AUA26" s="43"/>
      <c r="AUB26" s="43"/>
      <c r="AUC26" s="43"/>
      <c r="AUD26" s="43"/>
      <c r="AUE26" s="43"/>
      <c r="AUF26" s="43"/>
      <c r="AUG26" s="43"/>
      <c r="AUH26" s="43"/>
      <c r="AUI26" s="43"/>
      <c r="AUJ26" s="43"/>
      <c r="AUK26" s="43"/>
      <c r="AUL26" s="43"/>
      <c r="AUM26" s="43"/>
      <c r="AUN26" s="43"/>
      <c r="AUO26" s="43"/>
      <c r="AUP26" s="43"/>
      <c r="AUQ26" s="43"/>
      <c r="AUR26" s="43"/>
      <c r="AUS26" s="43"/>
      <c r="AUT26" s="43"/>
      <c r="AUU26" s="43"/>
      <c r="AUV26" s="43"/>
      <c r="AUW26" s="43"/>
      <c r="AUX26" s="43"/>
      <c r="AUY26" s="43"/>
      <c r="AUZ26" s="43"/>
      <c r="AVA26" s="43"/>
      <c r="AVB26" s="43"/>
      <c r="AVC26" s="43"/>
      <c r="AVD26" s="43"/>
      <c r="AVE26" s="43"/>
      <c r="AVF26" s="43"/>
      <c r="AVG26" s="43"/>
      <c r="AVH26" s="43"/>
      <c r="AVI26" s="43"/>
      <c r="AVJ26" s="43"/>
      <c r="AVK26" s="43"/>
      <c r="AVL26" s="43"/>
      <c r="AVM26" s="43"/>
      <c r="AVN26" s="43"/>
      <c r="AVO26" s="43"/>
      <c r="AVP26" s="43"/>
      <c r="AVQ26" s="43"/>
      <c r="AVR26" s="43"/>
      <c r="AVS26" s="43"/>
      <c r="AVT26" s="43"/>
      <c r="AVU26" s="43"/>
      <c r="AVV26" s="43"/>
      <c r="AVW26" s="43"/>
      <c r="AVX26" s="43"/>
      <c r="AVY26" s="43"/>
      <c r="AVZ26" s="43"/>
      <c r="AWA26" s="43"/>
      <c r="AWB26" s="43"/>
      <c r="AWC26" s="43"/>
      <c r="AWD26" s="43"/>
      <c r="AWE26" s="43"/>
      <c r="AWF26" s="43"/>
      <c r="AWG26" s="43"/>
      <c r="AWH26" s="43"/>
      <c r="AWI26" s="43"/>
      <c r="AWJ26" s="43"/>
      <c r="AWK26" s="43"/>
      <c r="AWL26" s="43"/>
      <c r="AWM26" s="43"/>
      <c r="AWN26" s="43"/>
      <c r="AWO26" s="43"/>
      <c r="AWP26" s="43"/>
      <c r="AWQ26" s="43"/>
      <c r="AWR26" s="43"/>
      <c r="AWS26" s="43"/>
      <c r="AWT26" s="43"/>
      <c r="AWU26" s="43"/>
      <c r="AWV26" s="43"/>
      <c r="AWW26" s="43"/>
      <c r="AWX26" s="43"/>
      <c r="AWY26" s="43"/>
      <c r="AWZ26" s="43"/>
      <c r="AXA26" s="43"/>
      <c r="AXB26" s="43"/>
      <c r="AXC26" s="43"/>
      <c r="AXD26" s="43"/>
      <c r="AXE26" s="43"/>
      <c r="AXF26" s="43"/>
      <c r="AXG26" s="43"/>
      <c r="AXH26" s="43"/>
      <c r="AXI26" s="43"/>
      <c r="AXJ26" s="43"/>
      <c r="AXK26" s="43"/>
      <c r="AXL26" s="43"/>
      <c r="AXM26" s="43"/>
      <c r="AXN26" s="43"/>
      <c r="AXO26" s="43"/>
      <c r="AXP26" s="43"/>
      <c r="AXQ26" s="43"/>
      <c r="AXR26" s="43"/>
      <c r="AXS26" s="43"/>
      <c r="AXT26" s="43"/>
      <c r="AXU26" s="43"/>
      <c r="AXV26" s="43"/>
      <c r="AXW26" s="43"/>
      <c r="AXX26" s="43"/>
      <c r="AXY26" s="43"/>
      <c r="AXZ26" s="43"/>
      <c r="AYA26" s="43"/>
      <c r="AYB26" s="43"/>
      <c r="AYC26" s="43"/>
      <c r="AYD26" s="43"/>
      <c r="AYE26" s="43"/>
      <c r="AYF26" s="43"/>
      <c r="AYG26" s="43"/>
      <c r="AYH26" s="43"/>
      <c r="AYI26" s="43"/>
      <c r="AYJ26" s="43"/>
      <c r="AYK26" s="43"/>
      <c r="AYL26" s="43"/>
      <c r="AYM26" s="43"/>
      <c r="AYN26" s="43"/>
      <c r="AYO26" s="43"/>
      <c r="AYP26" s="43"/>
      <c r="AYQ26" s="43"/>
      <c r="AYR26" s="43"/>
      <c r="AYS26" s="43"/>
      <c r="AYT26" s="43"/>
      <c r="AYU26" s="43"/>
      <c r="AYV26" s="43"/>
      <c r="AYW26" s="43"/>
      <c r="AYX26" s="43"/>
      <c r="AYY26" s="43"/>
      <c r="AYZ26" s="43"/>
      <c r="AZA26" s="43"/>
      <c r="AZB26" s="43"/>
      <c r="AZC26" s="43"/>
      <c r="AZD26" s="43"/>
      <c r="AZE26" s="43"/>
      <c r="AZF26" s="43"/>
      <c r="AZG26" s="43"/>
      <c r="AZH26" s="43"/>
      <c r="AZI26" s="43"/>
      <c r="AZJ26" s="43"/>
      <c r="AZK26" s="43"/>
      <c r="AZL26" s="43"/>
      <c r="AZM26" s="43"/>
      <c r="AZN26" s="43"/>
      <c r="AZO26" s="43"/>
      <c r="AZP26" s="43"/>
      <c r="AZQ26" s="43"/>
      <c r="AZR26" s="43"/>
      <c r="AZS26" s="43"/>
      <c r="AZT26" s="43"/>
      <c r="AZU26" s="43"/>
      <c r="AZV26" s="43"/>
      <c r="AZW26" s="43"/>
      <c r="AZX26" s="43"/>
      <c r="AZY26" s="43"/>
      <c r="AZZ26" s="43"/>
      <c r="BAA26" s="43"/>
      <c r="BAB26" s="43"/>
      <c r="BAC26" s="43"/>
      <c r="BAD26" s="43"/>
      <c r="BAE26" s="43"/>
      <c r="BAF26" s="43"/>
      <c r="BAG26" s="43"/>
      <c r="BAH26" s="43"/>
      <c r="BAI26" s="43"/>
      <c r="BAJ26" s="43"/>
      <c r="BAK26" s="43"/>
      <c r="BAL26" s="43"/>
      <c r="BAM26" s="43"/>
      <c r="BAN26" s="43"/>
      <c r="BAO26" s="43"/>
      <c r="BAP26" s="43"/>
      <c r="BAQ26" s="43"/>
      <c r="BAR26" s="43"/>
      <c r="BAS26" s="43"/>
      <c r="BAT26" s="43"/>
      <c r="BAU26" s="43"/>
      <c r="BAV26" s="43"/>
      <c r="BAW26" s="43"/>
      <c r="BAX26" s="43"/>
      <c r="BAY26" s="43"/>
      <c r="BAZ26" s="43"/>
      <c r="BBA26" s="43"/>
      <c r="BBB26" s="43"/>
      <c r="BBC26" s="43"/>
      <c r="BBD26" s="43"/>
      <c r="BBE26" s="43"/>
      <c r="BBF26" s="43"/>
      <c r="BBG26" s="43"/>
      <c r="BBH26" s="43"/>
      <c r="BBI26" s="43"/>
      <c r="BBJ26" s="43"/>
      <c r="BBK26" s="43"/>
      <c r="BBL26" s="43"/>
      <c r="BBM26" s="43"/>
      <c r="BBN26" s="43"/>
      <c r="BBO26" s="43"/>
      <c r="BBP26" s="43"/>
      <c r="BBQ26" s="43"/>
      <c r="BBR26" s="43"/>
      <c r="BBS26" s="43"/>
      <c r="BBT26" s="43"/>
      <c r="BBU26" s="43"/>
      <c r="BBV26" s="43"/>
      <c r="BBW26" s="43"/>
      <c r="BBX26" s="43"/>
      <c r="BBY26" s="43"/>
      <c r="BBZ26" s="43"/>
      <c r="BCA26" s="43"/>
      <c r="BCB26" s="43"/>
      <c r="BCC26" s="43"/>
      <c r="BCD26" s="43"/>
      <c r="BCE26" s="43"/>
      <c r="BCF26" s="43"/>
      <c r="BCG26" s="43"/>
      <c r="BCH26" s="43"/>
      <c r="BCI26" s="43"/>
      <c r="BCJ26" s="43"/>
      <c r="BCK26" s="43"/>
      <c r="BCL26" s="43"/>
      <c r="BCM26" s="43"/>
      <c r="BCN26" s="43"/>
      <c r="BCO26" s="43"/>
      <c r="BCP26" s="43"/>
      <c r="BCQ26" s="43"/>
      <c r="BCR26" s="43"/>
      <c r="BCS26" s="43"/>
      <c r="BCT26" s="43"/>
      <c r="BCU26" s="43"/>
      <c r="BCV26" s="43"/>
      <c r="BCW26" s="43"/>
      <c r="BCX26" s="43"/>
      <c r="BCY26" s="43"/>
      <c r="BCZ26" s="43"/>
      <c r="BDA26" s="43"/>
      <c r="BDB26" s="43"/>
      <c r="BDC26" s="43"/>
      <c r="BDD26" s="43"/>
      <c r="BDE26" s="43"/>
      <c r="BDF26" s="43"/>
      <c r="BDG26" s="43"/>
      <c r="BDH26" s="43"/>
      <c r="BDI26" s="43"/>
      <c r="BDJ26" s="43"/>
      <c r="BDK26" s="43"/>
      <c r="BDL26" s="43"/>
      <c r="BDM26" s="43"/>
      <c r="BDN26" s="43"/>
      <c r="BDO26" s="43"/>
      <c r="BDP26" s="43"/>
      <c r="BDQ26" s="43"/>
      <c r="BDR26" s="43"/>
      <c r="BDS26" s="43"/>
      <c r="BDT26" s="43"/>
      <c r="BDU26" s="43"/>
      <c r="BDV26" s="43"/>
      <c r="BDW26" s="43"/>
      <c r="BDX26" s="43"/>
      <c r="BDY26" s="43"/>
      <c r="BDZ26" s="43"/>
      <c r="BEA26" s="43"/>
      <c r="BEB26" s="43"/>
      <c r="BEC26" s="43"/>
      <c r="BED26" s="43"/>
      <c r="BEE26" s="43"/>
      <c r="BEF26" s="43"/>
      <c r="BEG26" s="43"/>
      <c r="BEH26" s="43"/>
      <c r="BEI26" s="43"/>
      <c r="BEJ26" s="43"/>
      <c r="BEK26" s="43"/>
      <c r="BEL26" s="43"/>
      <c r="BEM26" s="43"/>
      <c r="BEN26" s="43"/>
      <c r="BEO26" s="43"/>
      <c r="BEP26" s="43"/>
      <c r="BEQ26" s="43"/>
      <c r="BER26" s="43"/>
      <c r="BES26" s="43"/>
      <c r="BET26" s="43"/>
      <c r="BEU26" s="43"/>
      <c r="BEV26" s="43"/>
      <c r="BEW26" s="43"/>
      <c r="BEX26" s="43"/>
      <c r="BEY26" s="43"/>
      <c r="BEZ26" s="43"/>
      <c r="BFA26" s="43"/>
      <c r="BFB26" s="43"/>
      <c r="BFC26" s="43"/>
      <c r="BFD26" s="43"/>
      <c r="BFE26" s="43"/>
      <c r="BFF26" s="43"/>
      <c r="BFG26" s="43"/>
      <c r="BFH26" s="43"/>
      <c r="BFI26" s="43"/>
      <c r="BFJ26" s="43"/>
      <c r="BFK26" s="43"/>
      <c r="BFL26" s="43"/>
      <c r="BFM26" s="43"/>
      <c r="BFN26" s="43"/>
      <c r="BFO26" s="43"/>
      <c r="BFP26" s="43"/>
      <c r="BFQ26" s="43"/>
      <c r="BFR26" s="43"/>
      <c r="BFS26" s="43"/>
      <c r="BFT26" s="43"/>
      <c r="BFU26" s="43"/>
      <c r="BFV26" s="43"/>
      <c r="BFW26" s="43"/>
      <c r="BFX26" s="43"/>
      <c r="BFY26" s="43"/>
      <c r="BFZ26" s="43"/>
      <c r="BGA26" s="43"/>
      <c r="BGB26" s="43"/>
      <c r="BGC26" s="43"/>
      <c r="BGD26" s="43"/>
      <c r="BGE26" s="43"/>
      <c r="BGF26" s="43"/>
      <c r="BGG26" s="43"/>
      <c r="BGH26" s="43"/>
      <c r="BGI26" s="43"/>
      <c r="BGJ26" s="43"/>
      <c r="BGK26" s="43"/>
      <c r="BGL26" s="43"/>
      <c r="BGM26" s="43"/>
      <c r="BGN26" s="43"/>
      <c r="BGO26" s="43"/>
      <c r="BGP26" s="43"/>
      <c r="BGQ26" s="43"/>
      <c r="BGR26" s="43"/>
      <c r="BGS26" s="43"/>
      <c r="BGT26" s="43"/>
      <c r="BGU26" s="43"/>
      <c r="BGV26" s="43"/>
      <c r="BGW26" s="43"/>
      <c r="BGX26" s="43"/>
      <c r="BGY26" s="43"/>
      <c r="BGZ26" s="43"/>
      <c r="BHA26" s="43"/>
      <c r="BHB26" s="43"/>
      <c r="BHC26" s="43"/>
      <c r="BHD26" s="43"/>
      <c r="BHE26" s="43"/>
      <c r="BHF26" s="43"/>
      <c r="BHG26" s="43"/>
      <c r="BHH26" s="43"/>
      <c r="BHI26" s="43"/>
      <c r="BHJ26" s="43"/>
      <c r="BHK26" s="43"/>
      <c r="BHL26" s="43"/>
      <c r="BHM26" s="43"/>
      <c r="BHN26" s="43"/>
      <c r="BHO26" s="43"/>
      <c r="BHP26" s="43"/>
      <c r="BHQ26" s="43"/>
      <c r="BHR26" s="43"/>
      <c r="BHS26" s="43"/>
      <c r="BHT26" s="43"/>
      <c r="BHU26" s="43"/>
      <c r="BHV26" s="43"/>
      <c r="BHW26" s="43"/>
      <c r="BHX26" s="43"/>
      <c r="BHY26" s="43"/>
      <c r="BHZ26" s="43"/>
      <c r="BIA26" s="43"/>
      <c r="BIB26" s="43"/>
      <c r="BIC26" s="43"/>
      <c r="BID26" s="43"/>
      <c r="BIE26" s="43"/>
      <c r="BIF26" s="43"/>
      <c r="BIG26" s="43"/>
      <c r="BIH26" s="43"/>
      <c r="BII26" s="43"/>
      <c r="BIJ26" s="43"/>
      <c r="BIK26" s="43"/>
      <c r="BIL26" s="43"/>
      <c r="BIM26" s="43"/>
      <c r="BIN26" s="43"/>
      <c r="BIO26" s="43"/>
      <c r="BIP26" s="43"/>
      <c r="BIQ26" s="43"/>
      <c r="BIR26" s="43"/>
      <c r="BIS26" s="43"/>
      <c r="BIT26" s="43"/>
      <c r="BIU26" s="43"/>
      <c r="BIV26" s="43"/>
      <c r="BIW26" s="43"/>
      <c r="BIX26" s="43"/>
      <c r="BIY26" s="43"/>
      <c r="BIZ26" s="43"/>
      <c r="BJA26" s="43"/>
      <c r="BJB26" s="43"/>
      <c r="BJC26" s="43"/>
      <c r="BJD26" s="43"/>
      <c r="BJE26" s="43"/>
      <c r="BJF26" s="43"/>
      <c r="BJG26" s="43"/>
      <c r="BJH26" s="43"/>
      <c r="BJI26" s="43"/>
      <c r="BJJ26" s="43"/>
      <c r="BJK26" s="43"/>
      <c r="BJL26" s="43"/>
      <c r="BJM26" s="43"/>
      <c r="BJN26" s="43"/>
      <c r="BJO26" s="43"/>
      <c r="BJP26" s="43"/>
      <c r="BJQ26" s="43"/>
      <c r="BJR26" s="43"/>
      <c r="BJS26" s="43"/>
      <c r="BJT26" s="43"/>
      <c r="BJU26" s="43"/>
      <c r="BJV26" s="43"/>
      <c r="BJW26" s="43"/>
      <c r="BJX26" s="43"/>
      <c r="BJY26" s="43"/>
      <c r="BJZ26" s="43"/>
      <c r="BKA26" s="43"/>
      <c r="BKB26" s="43"/>
      <c r="BKC26" s="43"/>
      <c r="BKD26" s="43"/>
      <c r="BKE26" s="43"/>
      <c r="BKF26" s="43"/>
      <c r="BKG26" s="43"/>
      <c r="BKH26" s="43"/>
      <c r="BKI26" s="43"/>
      <c r="BKJ26" s="43"/>
      <c r="BKK26" s="43"/>
      <c r="BKL26" s="43"/>
      <c r="BKM26" s="43"/>
      <c r="BKN26" s="43"/>
      <c r="BKO26" s="43"/>
      <c r="BKP26" s="43"/>
      <c r="BKQ26" s="43"/>
      <c r="BKR26" s="43"/>
      <c r="BKS26" s="43"/>
      <c r="BKT26" s="43"/>
      <c r="BKU26" s="43"/>
      <c r="BKV26" s="43"/>
      <c r="BKW26" s="43"/>
      <c r="BKX26" s="43"/>
      <c r="BKY26" s="43"/>
      <c r="BKZ26" s="43"/>
      <c r="BLA26" s="43"/>
      <c r="BLB26" s="43"/>
      <c r="BLC26" s="43"/>
      <c r="BLD26" s="43"/>
      <c r="BLE26" s="43"/>
      <c r="BLF26" s="43"/>
      <c r="BLG26" s="43"/>
      <c r="BLH26" s="43"/>
      <c r="BLI26" s="43"/>
      <c r="BLJ26" s="43"/>
      <c r="BLK26" s="43"/>
      <c r="BLL26" s="43"/>
      <c r="BLM26" s="43"/>
      <c r="BLN26" s="43"/>
      <c r="BLO26" s="43"/>
      <c r="BLP26" s="43"/>
      <c r="BLQ26" s="43"/>
      <c r="BLR26" s="43"/>
      <c r="BLS26" s="43"/>
      <c r="BLT26" s="43"/>
      <c r="BLU26" s="43"/>
      <c r="BLV26" s="43"/>
      <c r="BLW26" s="43"/>
      <c r="BLX26" s="43"/>
      <c r="BLY26" s="43"/>
      <c r="BLZ26" s="43"/>
      <c r="BMA26" s="43"/>
      <c r="BMB26" s="43"/>
      <c r="BMC26" s="43"/>
      <c r="BMD26" s="43"/>
      <c r="BME26" s="43"/>
      <c r="BMF26" s="43"/>
      <c r="BMG26" s="43"/>
      <c r="BMH26" s="43"/>
      <c r="BMI26" s="43"/>
      <c r="BMJ26" s="43"/>
      <c r="BMK26" s="43"/>
      <c r="BML26" s="43"/>
      <c r="BMM26" s="43"/>
      <c r="BMN26" s="43"/>
      <c r="BMO26" s="43"/>
      <c r="BMP26" s="43"/>
      <c r="BMQ26" s="43"/>
      <c r="BMR26" s="43"/>
      <c r="BMS26" s="43"/>
      <c r="BMT26" s="43"/>
      <c r="BMU26" s="43"/>
      <c r="BMV26" s="43"/>
      <c r="BMW26" s="43"/>
      <c r="BMX26" s="43"/>
      <c r="BMY26" s="43"/>
      <c r="BMZ26" s="43"/>
      <c r="BNA26" s="43"/>
      <c r="BNB26" s="43"/>
      <c r="BNC26" s="43"/>
      <c r="BND26" s="43"/>
      <c r="BNE26" s="43"/>
      <c r="BNF26" s="43"/>
      <c r="BNG26" s="43"/>
      <c r="BNH26" s="43"/>
      <c r="BNI26" s="43"/>
      <c r="BNJ26" s="43"/>
      <c r="BNK26" s="43"/>
      <c r="BNL26" s="43"/>
      <c r="BNM26" s="43"/>
      <c r="BNN26" s="43"/>
      <c r="BNO26" s="43"/>
      <c r="BNP26" s="43"/>
      <c r="BNQ26" s="43"/>
      <c r="BNR26" s="43"/>
      <c r="BNS26" s="43"/>
      <c r="BNT26" s="43"/>
      <c r="BNU26" s="43"/>
      <c r="BNV26" s="43"/>
      <c r="BNW26" s="43"/>
      <c r="BNX26" s="43"/>
      <c r="BNY26" s="43"/>
      <c r="BNZ26" s="43"/>
      <c r="BOA26" s="43"/>
      <c r="BOB26" s="43"/>
      <c r="BOC26" s="43"/>
      <c r="BOD26" s="43"/>
      <c r="BOE26" s="43"/>
      <c r="BOF26" s="43"/>
      <c r="BOG26" s="43"/>
      <c r="BOH26" s="43"/>
      <c r="BOI26" s="43"/>
      <c r="BOJ26" s="43"/>
      <c r="BOK26" s="43"/>
      <c r="BOL26" s="43"/>
      <c r="BOM26" s="43"/>
      <c r="BON26" s="43"/>
      <c r="BOO26" s="43"/>
      <c r="BOP26" s="43"/>
      <c r="BOQ26" s="43"/>
      <c r="BOR26" s="43"/>
      <c r="BOS26" s="43"/>
      <c r="BOT26" s="43"/>
      <c r="BOU26" s="43"/>
      <c r="BOV26" s="43"/>
      <c r="BOW26" s="43"/>
      <c r="BOX26" s="43"/>
      <c r="BOY26" s="43"/>
      <c r="BOZ26" s="43"/>
      <c r="BPA26" s="43"/>
      <c r="BPB26" s="43"/>
      <c r="BPC26" s="43"/>
      <c r="BPD26" s="43"/>
      <c r="BPE26" s="43"/>
      <c r="BPF26" s="43"/>
      <c r="BPG26" s="43"/>
      <c r="BPH26" s="43"/>
      <c r="BPI26" s="43"/>
      <c r="BPJ26" s="43"/>
      <c r="BPK26" s="43"/>
      <c r="BPL26" s="43"/>
      <c r="BPM26" s="43"/>
      <c r="BPN26" s="43"/>
      <c r="BPO26" s="43"/>
      <c r="BPP26" s="43"/>
      <c r="BPQ26" s="43"/>
      <c r="BPR26" s="43"/>
      <c r="BPS26" s="43"/>
      <c r="BPT26" s="43"/>
      <c r="BPU26" s="43"/>
      <c r="BPV26" s="43"/>
      <c r="BPW26" s="43"/>
      <c r="BPX26" s="43"/>
      <c r="BPY26" s="43"/>
      <c r="BPZ26" s="43"/>
      <c r="BQA26" s="43"/>
      <c r="BQB26" s="43"/>
      <c r="BQC26" s="43"/>
      <c r="BQD26" s="43"/>
      <c r="BQE26" s="43"/>
      <c r="BQF26" s="43"/>
      <c r="BQG26" s="43"/>
      <c r="BQH26" s="43"/>
      <c r="BQI26" s="43"/>
      <c r="BQJ26" s="43"/>
      <c r="BQK26" s="43"/>
      <c r="BQL26" s="43"/>
      <c r="BQM26" s="43"/>
      <c r="BQN26" s="43"/>
      <c r="BQO26" s="43"/>
      <c r="BQP26" s="43"/>
      <c r="BQQ26" s="43"/>
      <c r="BQR26" s="43"/>
      <c r="BQS26" s="43"/>
      <c r="BQT26" s="43"/>
      <c r="BQU26" s="43"/>
      <c r="BQV26" s="43"/>
      <c r="BQW26" s="43"/>
      <c r="BQX26" s="43"/>
      <c r="BQY26" s="43"/>
      <c r="BQZ26" s="43"/>
      <c r="BRA26" s="43"/>
      <c r="BRB26" s="43"/>
      <c r="BRC26" s="43"/>
      <c r="BRD26" s="43"/>
      <c r="BRE26" s="43"/>
      <c r="BRF26" s="43"/>
      <c r="BRG26" s="43"/>
      <c r="BRH26" s="43"/>
      <c r="BRI26" s="43"/>
      <c r="BRJ26" s="43"/>
      <c r="BRK26" s="43"/>
      <c r="BRL26" s="43"/>
      <c r="BRM26" s="43"/>
      <c r="BRN26" s="43"/>
      <c r="BRO26" s="43"/>
      <c r="BRP26" s="43"/>
      <c r="BRQ26" s="43"/>
      <c r="BRR26" s="43"/>
      <c r="BRS26" s="43"/>
      <c r="BRT26" s="43"/>
      <c r="BRU26" s="43"/>
      <c r="BRV26" s="43"/>
      <c r="BRW26" s="43"/>
      <c r="BRX26" s="43"/>
      <c r="BRY26" s="43"/>
      <c r="BRZ26" s="43"/>
      <c r="BSA26" s="43"/>
      <c r="BSB26" s="43"/>
      <c r="BSC26" s="43"/>
      <c r="BSD26" s="43"/>
      <c r="BSE26" s="43"/>
      <c r="BSF26" s="43"/>
      <c r="BSG26" s="43"/>
      <c r="BSH26" s="43"/>
      <c r="BSI26" s="43"/>
      <c r="BSJ26" s="43"/>
      <c r="BSK26" s="43"/>
      <c r="BSL26" s="43"/>
      <c r="BSM26" s="43"/>
      <c r="BSN26" s="43"/>
      <c r="BSO26" s="43"/>
      <c r="BSP26" s="43"/>
      <c r="BSQ26" s="43"/>
      <c r="BSR26" s="43"/>
      <c r="BSS26" s="43"/>
      <c r="BST26" s="43"/>
      <c r="BSU26" s="43"/>
      <c r="BSV26" s="43"/>
      <c r="BSW26" s="43"/>
      <c r="BSX26" s="43"/>
      <c r="BSY26" s="43"/>
      <c r="BSZ26" s="43"/>
      <c r="BTA26" s="43"/>
      <c r="BTB26" s="43"/>
      <c r="BTC26" s="43"/>
      <c r="BTD26" s="43"/>
      <c r="BTE26" s="43"/>
      <c r="BTF26" s="43"/>
      <c r="BTG26" s="43"/>
      <c r="BTH26" s="43"/>
      <c r="BTI26" s="43"/>
      <c r="BTJ26" s="43"/>
      <c r="BTK26" s="43"/>
      <c r="BTL26" s="43"/>
      <c r="BTM26" s="43"/>
      <c r="BTN26" s="43"/>
      <c r="BTO26" s="43"/>
      <c r="BTP26" s="43"/>
      <c r="BTQ26" s="43"/>
      <c r="BTR26" s="43"/>
      <c r="BTS26" s="43"/>
      <c r="BTT26" s="43"/>
      <c r="BTU26" s="43"/>
      <c r="BTV26" s="43"/>
      <c r="BTW26" s="43"/>
      <c r="BTX26" s="43"/>
      <c r="BTY26" s="43"/>
      <c r="BTZ26" s="43"/>
      <c r="BUA26" s="43"/>
      <c r="BUB26" s="43"/>
      <c r="BUC26" s="43"/>
      <c r="BUD26" s="43"/>
      <c r="BUE26" s="43"/>
      <c r="BUF26" s="43"/>
      <c r="BUG26" s="43"/>
      <c r="BUH26" s="43"/>
      <c r="BUI26" s="43"/>
      <c r="BUJ26" s="43"/>
      <c r="BUK26" s="43"/>
      <c r="BUL26" s="43"/>
      <c r="BUM26" s="43"/>
      <c r="BUN26" s="43"/>
      <c r="BUO26" s="43"/>
      <c r="BUP26" s="43"/>
      <c r="BUQ26" s="43"/>
      <c r="BUR26" s="43"/>
      <c r="BUS26" s="43"/>
      <c r="BUT26" s="43"/>
      <c r="BUU26" s="43"/>
      <c r="BUV26" s="43"/>
      <c r="BUW26" s="43"/>
      <c r="BUX26" s="43"/>
      <c r="BUY26" s="43"/>
      <c r="BUZ26" s="43"/>
      <c r="BVA26" s="43"/>
      <c r="BVB26" s="43"/>
      <c r="BVC26" s="43"/>
      <c r="BVD26" s="43"/>
      <c r="BVE26" s="43"/>
      <c r="BVF26" s="43"/>
      <c r="BVG26" s="43"/>
      <c r="BVH26" s="43"/>
      <c r="BVI26" s="43"/>
      <c r="BVJ26" s="43"/>
      <c r="BVK26" s="43"/>
      <c r="BVL26" s="43"/>
      <c r="BVM26" s="43"/>
      <c r="BVN26" s="43"/>
      <c r="BVO26" s="43"/>
      <c r="BVP26" s="43"/>
      <c r="BVQ26" s="43"/>
      <c r="BVR26" s="43"/>
      <c r="BVS26" s="43"/>
      <c r="BVT26" s="43"/>
      <c r="BVU26" s="43"/>
      <c r="BVV26" s="43"/>
      <c r="BVW26" s="43"/>
      <c r="BVX26" s="43"/>
      <c r="BVY26" s="43"/>
      <c r="BVZ26" s="43"/>
      <c r="BWA26" s="43"/>
      <c r="BWB26" s="43"/>
      <c r="BWC26" s="43"/>
      <c r="BWD26" s="43"/>
      <c r="BWE26" s="43"/>
      <c r="BWF26" s="43"/>
      <c r="BWG26" s="43"/>
      <c r="BWH26" s="43"/>
      <c r="BWI26" s="43"/>
      <c r="BWJ26" s="43"/>
      <c r="BWK26" s="43"/>
      <c r="BWL26" s="43"/>
      <c r="BWM26" s="43"/>
      <c r="BWN26" s="43"/>
      <c r="BWO26" s="43"/>
      <c r="BWP26" s="43"/>
      <c r="BWQ26" s="43"/>
      <c r="BWR26" s="43"/>
      <c r="BWS26" s="43"/>
      <c r="BWT26" s="43"/>
      <c r="BWU26" s="43"/>
      <c r="BWV26" s="43"/>
      <c r="BWW26" s="43"/>
      <c r="BWX26" s="43"/>
      <c r="BWY26" s="43"/>
      <c r="BWZ26" s="43"/>
      <c r="BXA26" s="43"/>
      <c r="BXB26" s="43"/>
      <c r="BXC26" s="43"/>
      <c r="BXD26" s="43"/>
      <c r="BXE26" s="43"/>
      <c r="BXF26" s="43"/>
      <c r="BXG26" s="43"/>
      <c r="BXH26" s="43"/>
      <c r="BXI26" s="43"/>
      <c r="BXJ26" s="43"/>
      <c r="BXK26" s="43"/>
      <c r="BXL26" s="43"/>
      <c r="BXM26" s="43"/>
      <c r="BXN26" s="43"/>
      <c r="BXO26" s="43"/>
      <c r="BXP26" s="43"/>
      <c r="BXQ26" s="43"/>
      <c r="BXR26" s="43"/>
      <c r="BXS26" s="43"/>
      <c r="BXT26" s="43"/>
      <c r="BXU26" s="43"/>
      <c r="BXV26" s="43"/>
      <c r="BXW26" s="43"/>
      <c r="BXX26" s="43"/>
      <c r="BXY26" s="43"/>
      <c r="BXZ26" s="43"/>
      <c r="BYA26" s="43"/>
      <c r="BYB26" s="43"/>
      <c r="BYC26" s="43"/>
      <c r="BYD26" s="43"/>
      <c r="BYE26" s="43"/>
      <c r="BYF26" s="43"/>
      <c r="BYG26" s="43"/>
      <c r="BYH26" s="43"/>
      <c r="BYI26" s="43"/>
      <c r="BYJ26" s="43"/>
      <c r="BYK26" s="43"/>
      <c r="BYL26" s="43"/>
      <c r="BYM26" s="43"/>
      <c r="BYN26" s="43"/>
      <c r="BYO26" s="43"/>
      <c r="BYP26" s="43"/>
      <c r="BYQ26" s="43"/>
      <c r="BYR26" s="43"/>
      <c r="BYS26" s="43"/>
      <c r="BYT26" s="43"/>
      <c r="BYU26" s="43"/>
      <c r="BYV26" s="43"/>
      <c r="BYW26" s="43"/>
      <c r="BYX26" s="43"/>
      <c r="BYY26" s="43"/>
      <c r="BYZ26" s="43"/>
      <c r="BZA26" s="43"/>
      <c r="BZB26" s="43"/>
      <c r="BZC26" s="43"/>
      <c r="BZD26" s="43"/>
      <c r="BZE26" s="43"/>
      <c r="BZF26" s="43"/>
      <c r="BZG26" s="43"/>
      <c r="BZH26" s="43"/>
      <c r="BZI26" s="43"/>
      <c r="BZJ26" s="43"/>
      <c r="BZK26" s="43"/>
      <c r="BZL26" s="43"/>
      <c r="BZM26" s="43"/>
      <c r="BZN26" s="43"/>
      <c r="BZO26" s="43"/>
      <c r="BZP26" s="43"/>
      <c r="BZQ26" s="43"/>
      <c r="BZR26" s="43"/>
      <c r="BZS26" s="43"/>
      <c r="BZT26" s="43"/>
      <c r="BZU26" s="43"/>
      <c r="BZV26" s="43"/>
      <c r="BZW26" s="43"/>
      <c r="BZX26" s="43"/>
      <c r="BZY26" s="43"/>
      <c r="BZZ26" s="43"/>
      <c r="CAA26" s="43"/>
      <c r="CAB26" s="43"/>
      <c r="CAC26" s="43"/>
      <c r="CAD26" s="43"/>
      <c r="CAE26" s="43"/>
      <c r="CAF26" s="43"/>
      <c r="CAG26" s="43"/>
      <c r="CAH26" s="43"/>
      <c r="CAI26" s="43"/>
      <c r="CAJ26" s="43"/>
      <c r="CAK26" s="43"/>
      <c r="CAL26" s="43"/>
      <c r="CAM26" s="43"/>
      <c r="CAN26" s="43"/>
      <c r="CAO26" s="43"/>
      <c r="CAP26" s="43"/>
      <c r="CAQ26" s="43"/>
      <c r="CAR26" s="43"/>
      <c r="CAS26" s="43"/>
      <c r="CAT26" s="43"/>
      <c r="CAU26" s="43"/>
      <c r="CAV26" s="43"/>
      <c r="CAW26" s="43"/>
      <c r="CAX26" s="43"/>
      <c r="CAY26" s="43"/>
      <c r="CAZ26" s="43"/>
      <c r="CBA26" s="43"/>
      <c r="CBB26" s="43"/>
      <c r="CBC26" s="43"/>
      <c r="CBD26" s="43"/>
      <c r="CBE26" s="43"/>
      <c r="CBF26" s="43"/>
      <c r="CBG26" s="43"/>
      <c r="CBH26" s="43"/>
      <c r="CBI26" s="43"/>
      <c r="CBJ26" s="43"/>
      <c r="CBK26" s="43"/>
      <c r="CBL26" s="43"/>
      <c r="CBM26" s="43"/>
      <c r="CBN26" s="43"/>
      <c r="CBO26" s="43"/>
      <c r="CBP26" s="43"/>
      <c r="CBQ26" s="43"/>
      <c r="CBR26" s="43"/>
      <c r="CBS26" s="43"/>
      <c r="CBT26" s="43"/>
      <c r="CBU26" s="43"/>
      <c r="CBV26" s="43"/>
      <c r="CBW26" s="43"/>
      <c r="CBX26" s="43"/>
      <c r="CBY26" s="43"/>
      <c r="CBZ26" s="43"/>
      <c r="CCA26" s="43"/>
      <c r="CCB26" s="43"/>
      <c r="CCC26" s="43"/>
      <c r="CCD26" s="43"/>
      <c r="CCE26" s="43"/>
      <c r="CCF26" s="43"/>
      <c r="CCG26" s="43"/>
      <c r="CCH26" s="43"/>
      <c r="CCI26" s="43"/>
      <c r="CCJ26" s="43"/>
      <c r="CCK26" s="43"/>
      <c r="CCL26" s="43"/>
      <c r="CCM26" s="43"/>
      <c r="CCN26" s="43"/>
      <c r="CCO26" s="43"/>
      <c r="CCP26" s="43"/>
      <c r="CCQ26" s="43"/>
      <c r="CCR26" s="43"/>
      <c r="CCS26" s="43"/>
      <c r="CCT26" s="43"/>
      <c r="CCU26" s="43"/>
      <c r="CCV26" s="43"/>
      <c r="CCW26" s="43"/>
      <c r="CCX26" s="43"/>
      <c r="CCY26" s="43"/>
      <c r="CCZ26" s="43"/>
      <c r="CDA26" s="43"/>
      <c r="CDB26" s="43"/>
      <c r="CDC26" s="43"/>
      <c r="CDD26" s="43"/>
      <c r="CDE26" s="43"/>
      <c r="CDF26" s="43"/>
      <c r="CDG26" s="43"/>
      <c r="CDH26" s="43"/>
      <c r="CDI26" s="43"/>
      <c r="CDJ26" s="43"/>
      <c r="CDK26" s="43"/>
      <c r="CDL26" s="43"/>
      <c r="CDM26" s="43"/>
      <c r="CDN26" s="43"/>
      <c r="CDO26" s="43"/>
      <c r="CDP26" s="43"/>
      <c r="CDQ26" s="43"/>
      <c r="CDR26" s="43"/>
      <c r="CDS26" s="43"/>
      <c r="CDT26" s="43"/>
      <c r="CDU26" s="43"/>
      <c r="CDV26" s="43"/>
      <c r="CDW26" s="43"/>
      <c r="CDX26" s="43"/>
      <c r="CDY26" s="43"/>
      <c r="CDZ26" s="43"/>
      <c r="CEA26" s="43"/>
      <c r="CEB26" s="43"/>
      <c r="CEC26" s="43"/>
      <c r="CED26" s="43"/>
      <c r="CEE26" s="43"/>
      <c r="CEF26" s="43"/>
      <c r="CEG26" s="43"/>
      <c r="CEH26" s="43"/>
      <c r="CEI26" s="43"/>
      <c r="CEJ26" s="43"/>
      <c r="CEK26" s="43"/>
      <c r="CEL26" s="43"/>
      <c r="CEM26" s="43"/>
      <c r="CEN26" s="43"/>
      <c r="CEO26" s="43"/>
      <c r="CEP26" s="43"/>
      <c r="CEQ26" s="43"/>
      <c r="CER26" s="43"/>
      <c r="CES26" s="43"/>
      <c r="CET26" s="43"/>
      <c r="CEU26" s="43"/>
      <c r="CEV26" s="43"/>
      <c r="CEW26" s="43"/>
      <c r="CEX26" s="43"/>
      <c r="CEY26" s="43"/>
      <c r="CEZ26" s="43"/>
      <c r="CFA26" s="43"/>
      <c r="CFB26" s="43"/>
      <c r="CFC26" s="43"/>
      <c r="CFD26" s="43"/>
      <c r="CFE26" s="43"/>
      <c r="CFF26" s="43"/>
      <c r="CFG26" s="43"/>
      <c r="CFH26" s="43"/>
      <c r="CFI26" s="43"/>
      <c r="CFJ26" s="43"/>
      <c r="CFK26" s="43"/>
      <c r="CFL26" s="43"/>
      <c r="CFM26" s="43"/>
      <c r="CFN26" s="43"/>
      <c r="CFO26" s="43"/>
      <c r="CFP26" s="43"/>
      <c r="CFQ26" s="43"/>
      <c r="CFR26" s="43"/>
      <c r="CFS26" s="43"/>
      <c r="CFT26" s="43"/>
      <c r="CFU26" s="43"/>
      <c r="CFV26" s="43"/>
      <c r="CFW26" s="43"/>
      <c r="CFX26" s="43"/>
      <c r="CFY26" s="43"/>
      <c r="CFZ26" s="43"/>
      <c r="CGA26" s="43"/>
      <c r="CGB26" s="43"/>
      <c r="CGC26" s="43"/>
      <c r="CGD26" s="43"/>
      <c r="CGE26" s="43"/>
      <c r="CGF26" s="43"/>
      <c r="CGG26" s="43"/>
      <c r="CGH26" s="43"/>
      <c r="CGI26" s="43"/>
      <c r="CGJ26" s="43"/>
      <c r="CGK26" s="43"/>
      <c r="CGL26" s="43"/>
      <c r="CGM26" s="43"/>
      <c r="CGN26" s="43"/>
      <c r="CGO26" s="43"/>
      <c r="CGP26" s="43"/>
      <c r="CGQ26" s="43"/>
      <c r="CGR26" s="43"/>
      <c r="CGS26" s="43"/>
      <c r="CGT26" s="43"/>
      <c r="CGU26" s="43"/>
      <c r="CGV26" s="43"/>
      <c r="CGW26" s="43"/>
      <c r="CGX26" s="43"/>
      <c r="CGY26" s="43"/>
      <c r="CGZ26" s="43"/>
      <c r="CHA26" s="43"/>
      <c r="CHB26" s="43"/>
      <c r="CHC26" s="43"/>
      <c r="CHD26" s="43"/>
      <c r="CHE26" s="43"/>
      <c r="CHF26" s="43"/>
      <c r="CHG26" s="43"/>
      <c r="CHH26" s="43"/>
      <c r="CHI26" s="43"/>
      <c r="CHJ26" s="43"/>
      <c r="CHK26" s="43"/>
      <c r="CHL26" s="43"/>
      <c r="CHM26" s="43"/>
      <c r="CHN26" s="43"/>
      <c r="CHO26" s="43"/>
      <c r="CHP26" s="43"/>
      <c r="CHQ26" s="43"/>
      <c r="CHR26" s="43"/>
      <c r="CHS26" s="43"/>
      <c r="CHT26" s="43"/>
      <c r="CHU26" s="43"/>
      <c r="CHV26" s="43"/>
      <c r="CHW26" s="43"/>
      <c r="CHX26" s="43"/>
      <c r="CHY26" s="43"/>
      <c r="CHZ26" s="43"/>
      <c r="CIA26" s="43"/>
      <c r="CIB26" s="43"/>
      <c r="CIC26" s="43"/>
      <c r="CID26" s="43"/>
      <c r="CIE26" s="43"/>
      <c r="CIF26" s="43"/>
      <c r="CIG26" s="43"/>
      <c r="CIH26" s="43"/>
      <c r="CII26" s="43"/>
      <c r="CIJ26" s="43"/>
      <c r="CIK26" s="43"/>
      <c r="CIL26" s="43"/>
      <c r="CIM26" s="43"/>
      <c r="CIN26" s="43"/>
      <c r="CIO26" s="43"/>
      <c r="CIP26" s="43"/>
      <c r="CIQ26" s="43"/>
      <c r="CIR26" s="43"/>
      <c r="CIS26" s="43"/>
      <c r="CIT26" s="43"/>
      <c r="CIU26" s="43"/>
      <c r="CIV26" s="43"/>
      <c r="CIW26" s="43"/>
      <c r="CIX26" s="43"/>
      <c r="CIY26" s="43"/>
      <c r="CIZ26" s="43"/>
      <c r="CJA26" s="43"/>
      <c r="CJB26" s="43"/>
      <c r="CJC26" s="43"/>
      <c r="CJD26" s="43"/>
      <c r="CJE26" s="43"/>
      <c r="CJF26" s="43"/>
      <c r="CJG26" s="43"/>
      <c r="CJH26" s="43"/>
      <c r="CJI26" s="43"/>
      <c r="CJJ26" s="43"/>
      <c r="CJK26" s="43"/>
      <c r="CJL26" s="43"/>
      <c r="CJM26" s="43"/>
      <c r="CJN26" s="43"/>
      <c r="CJO26" s="43"/>
      <c r="CJP26" s="43"/>
      <c r="CJQ26" s="43"/>
      <c r="CJR26" s="43"/>
      <c r="CJS26" s="43"/>
      <c r="CJT26" s="43"/>
      <c r="CJU26" s="43"/>
      <c r="CJV26" s="43"/>
      <c r="CJW26" s="43"/>
      <c r="CJX26" s="43"/>
      <c r="CJY26" s="43"/>
      <c r="CJZ26" s="43"/>
      <c r="CKA26" s="43"/>
      <c r="CKB26" s="43"/>
      <c r="CKC26" s="43"/>
      <c r="CKD26" s="43"/>
      <c r="CKE26" s="43"/>
      <c r="CKF26" s="43"/>
      <c r="CKG26" s="43"/>
      <c r="CKH26" s="43"/>
      <c r="CKI26" s="43"/>
      <c r="CKJ26" s="43"/>
      <c r="CKK26" s="43"/>
      <c r="CKL26" s="43"/>
      <c r="CKM26" s="43"/>
      <c r="CKN26" s="43"/>
      <c r="CKO26" s="43"/>
      <c r="CKP26" s="43"/>
      <c r="CKQ26" s="43"/>
      <c r="CKR26" s="43"/>
      <c r="CKS26" s="43"/>
      <c r="CKT26" s="43"/>
      <c r="CKU26" s="43"/>
      <c r="CKV26" s="43"/>
      <c r="CKW26" s="43"/>
      <c r="CKX26" s="43"/>
      <c r="CKY26" s="43"/>
      <c r="CKZ26" s="43"/>
      <c r="CLA26" s="43"/>
      <c r="CLB26" s="43"/>
      <c r="CLC26" s="43"/>
      <c r="CLD26" s="43"/>
      <c r="CLE26" s="43"/>
      <c r="CLF26" s="43"/>
      <c r="CLG26" s="43"/>
      <c r="CLH26" s="43"/>
      <c r="CLI26" s="43"/>
      <c r="CLJ26" s="43"/>
      <c r="CLK26" s="43"/>
      <c r="CLL26" s="43"/>
      <c r="CLM26" s="43"/>
      <c r="CLN26" s="43"/>
      <c r="CLO26" s="43"/>
      <c r="CLP26" s="43"/>
      <c r="CLQ26" s="43"/>
      <c r="CLR26" s="43"/>
      <c r="CLS26" s="43"/>
      <c r="CLT26" s="43"/>
      <c r="CLU26" s="43"/>
      <c r="CLV26" s="43"/>
      <c r="CLW26" s="43"/>
      <c r="CLX26" s="43"/>
      <c r="CLY26" s="43"/>
      <c r="CLZ26" s="43"/>
      <c r="CMA26" s="43"/>
      <c r="CMB26" s="43"/>
      <c r="CMC26" s="43"/>
      <c r="CMD26" s="43"/>
      <c r="CME26" s="43"/>
      <c r="CMF26" s="43"/>
      <c r="CMG26" s="43"/>
      <c r="CMH26" s="43"/>
      <c r="CMI26" s="43"/>
      <c r="CMJ26" s="43"/>
      <c r="CMK26" s="43"/>
      <c r="CML26" s="43"/>
      <c r="CMM26" s="43"/>
      <c r="CMN26" s="43"/>
      <c r="CMO26" s="43"/>
      <c r="CMP26" s="43"/>
      <c r="CMQ26" s="43"/>
      <c r="CMR26" s="43"/>
      <c r="CMS26" s="43"/>
      <c r="CMT26" s="43"/>
      <c r="CMU26" s="43"/>
      <c r="CMV26" s="43"/>
      <c r="CMW26" s="43"/>
      <c r="CMX26" s="43"/>
      <c r="CMY26" s="43"/>
      <c r="CMZ26" s="43"/>
      <c r="CNA26" s="43"/>
      <c r="CNB26" s="43"/>
      <c r="CNC26" s="43"/>
      <c r="CND26" s="43"/>
      <c r="CNE26" s="43"/>
      <c r="CNF26" s="43"/>
      <c r="CNG26" s="43"/>
      <c r="CNH26" s="43"/>
      <c r="CNI26" s="43"/>
      <c r="CNJ26" s="43"/>
      <c r="CNK26" s="43"/>
      <c r="CNL26" s="43"/>
      <c r="CNM26" s="43"/>
      <c r="CNN26" s="43"/>
      <c r="CNO26" s="43"/>
      <c r="CNP26" s="43"/>
      <c r="CNQ26" s="43"/>
      <c r="CNR26" s="43"/>
      <c r="CNS26" s="43"/>
      <c r="CNT26" s="43"/>
      <c r="CNU26" s="43"/>
      <c r="CNV26" s="43"/>
      <c r="CNW26" s="43"/>
      <c r="CNX26" s="43"/>
      <c r="CNY26" s="43"/>
      <c r="CNZ26" s="43"/>
      <c r="COA26" s="43"/>
      <c r="COB26" s="43"/>
      <c r="COC26" s="43"/>
      <c r="COD26" s="43"/>
      <c r="COE26" s="43"/>
      <c r="COF26" s="43"/>
      <c r="COG26" s="43"/>
      <c r="COH26" s="43"/>
      <c r="COI26" s="43"/>
      <c r="COJ26" s="43"/>
      <c r="COK26" s="43"/>
      <c r="COL26" s="43"/>
      <c r="COM26" s="43"/>
      <c r="CON26" s="43"/>
      <c r="COO26" s="43"/>
      <c r="COP26" s="43"/>
      <c r="COQ26" s="43"/>
      <c r="COR26" s="43"/>
      <c r="COS26" s="43"/>
      <c r="COT26" s="43"/>
      <c r="COU26" s="43"/>
      <c r="COV26" s="43"/>
      <c r="COW26" s="43"/>
      <c r="COX26" s="43"/>
      <c r="COY26" s="43"/>
      <c r="COZ26" s="43"/>
      <c r="CPA26" s="43"/>
      <c r="CPB26" s="43"/>
      <c r="CPC26" s="43"/>
      <c r="CPD26" s="43"/>
      <c r="CPE26" s="43"/>
      <c r="CPF26" s="43"/>
      <c r="CPG26" s="43"/>
      <c r="CPH26" s="43"/>
      <c r="CPI26" s="43"/>
      <c r="CPJ26" s="43"/>
      <c r="CPK26" s="43"/>
      <c r="CPL26" s="43"/>
      <c r="CPM26" s="43"/>
      <c r="CPN26" s="43"/>
      <c r="CPO26" s="43"/>
      <c r="CPP26" s="43"/>
      <c r="CPQ26" s="43"/>
      <c r="CPR26" s="43"/>
      <c r="CPS26" s="43"/>
      <c r="CPT26" s="43"/>
      <c r="CPU26" s="43"/>
      <c r="CPV26" s="43"/>
      <c r="CPW26" s="43"/>
      <c r="CPX26" s="43"/>
      <c r="CPY26" s="43"/>
      <c r="CPZ26" s="43"/>
      <c r="CQA26" s="43"/>
      <c r="CQB26" s="43"/>
      <c r="CQC26" s="43"/>
      <c r="CQD26" s="43"/>
      <c r="CQE26" s="43"/>
      <c r="CQF26" s="43"/>
      <c r="CQG26" s="43"/>
      <c r="CQH26" s="43"/>
      <c r="CQI26" s="43"/>
      <c r="CQJ26" s="43"/>
      <c r="CQK26" s="43"/>
      <c r="CQL26" s="43"/>
      <c r="CQM26" s="43"/>
      <c r="CQN26" s="43"/>
      <c r="CQO26" s="43"/>
      <c r="CQP26" s="43"/>
      <c r="CQQ26" s="43"/>
      <c r="CQR26" s="43"/>
      <c r="CQS26" s="43"/>
      <c r="CQT26" s="43"/>
      <c r="CQU26" s="43"/>
      <c r="CQV26" s="43"/>
      <c r="CQW26" s="43"/>
      <c r="CQX26" s="43"/>
      <c r="CQY26" s="43"/>
      <c r="CQZ26" s="43"/>
      <c r="CRA26" s="43"/>
      <c r="CRB26" s="43"/>
      <c r="CRC26" s="43"/>
      <c r="CRD26" s="43"/>
      <c r="CRE26" s="43"/>
      <c r="CRF26" s="43"/>
      <c r="CRG26" s="43"/>
      <c r="CRH26" s="43"/>
      <c r="CRI26" s="43"/>
      <c r="CRJ26" s="43"/>
      <c r="CRK26" s="43"/>
      <c r="CRL26" s="43"/>
      <c r="CRM26" s="43"/>
      <c r="CRN26" s="43"/>
      <c r="CRO26" s="43"/>
      <c r="CRP26" s="43"/>
      <c r="CRQ26" s="43"/>
      <c r="CRR26" s="43"/>
      <c r="CRS26" s="43"/>
      <c r="CRT26" s="43"/>
      <c r="CRU26" s="43"/>
      <c r="CRV26" s="43"/>
      <c r="CRW26" s="43"/>
      <c r="CRX26" s="43"/>
      <c r="CRY26" s="43"/>
      <c r="CRZ26" s="43"/>
      <c r="CSA26" s="43"/>
      <c r="CSB26" s="43"/>
      <c r="CSC26" s="43"/>
      <c r="CSD26" s="43"/>
      <c r="CSE26" s="43"/>
      <c r="CSF26" s="43"/>
      <c r="CSG26" s="43"/>
      <c r="CSH26" s="43"/>
      <c r="CSI26" s="43"/>
      <c r="CSJ26" s="43"/>
      <c r="CSK26" s="43"/>
      <c r="CSL26" s="43"/>
      <c r="CSM26" s="43"/>
      <c r="CSN26" s="43"/>
      <c r="CSO26" s="43"/>
      <c r="CSP26" s="43"/>
      <c r="CSQ26" s="43"/>
      <c r="CSR26" s="43"/>
      <c r="CSS26" s="43"/>
      <c r="CST26" s="43"/>
      <c r="CSU26" s="43"/>
      <c r="CSV26" s="43"/>
      <c r="CSW26" s="43"/>
      <c r="CSX26" s="43"/>
      <c r="CSY26" s="43"/>
      <c r="CSZ26" s="43"/>
      <c r="CTA26" s="43"/>
      <c r="CTB26" s="43"/>
      <c r="CTC26" s="43"/>
      <c r="CTD26" s="43"/>
      <c r="CTE26" s="43"/>
      <c r="CTF26" s="43"/>
      <c r="CTG26" s="43"/>
      <c r="CTH26" s="43"/>
      <c r="CTI26" s="43"/>
      <c r="CTJ26" s="43"/>
      <c r="CTK26" s="43"/>
      <c r="CTL26" s="43"/>
      <c r="CTM26" s="43"/>
      <c r="CTN26" s="43"/>
      <c r="CTO26" s="43"/>
      <c r="CTP26" s="43"/>
      <c r="CTQ26" s="43"/>
      <c r="CTR26" s="43"/>
      <c r="CTS26" s="43"/>
      <c r="CTT26" s="43"/>
      <c r="CTU26" s="43"/>
      <c r="CTV26" s="43"/>
      <c r="CTW26" s="43"/>
      <c r="CTX26" s="43"/>
      <c r="CTY26" s="43"/>
      <c r="CTZ26" s="43"/>
      <c r="CUA26" s="43"/>
      <c r="CUB26" s="43"/>
      <c r="CUC26" s="43"/>
      <c r="CUD26" s="43"/>
      <c r="CUE26" s="43"/>
      <c r="CUF26" s="43"/>
      <c r="CUG26" s="43"/>
      <c r="CUH26" s="43"/>
      <c r="CUI26" s="43"/>
      <c r="CUJ26" s="43"/>
      <c r="CUK26" s="43"/>
      <c r="CUL26" s="43"/>
      <c r="CUM26" s="43"/>
      <c r="CUN26" s="43"/>
      <c r="CUO26" s="43"/>
      <c r="CUP26" s="43"/>
      <c r="CUQ26" s="43"/>
      <c r="CUR26" s="43"/>
      <c r="CUS26" s="43"/>
      <c r="CUT26" s="43"/>
      <c r="CUU26" s="43"/>
      <c r="CUV26" s="43"/>
      <c r="CUW26" s="43"/>
      <c r="CUX26" s="43"/>
      <c r="CUY26" s="43"/>
      <c r="CUZ26" s="43"/>
      <c r="CVA26" s="43"/>
      <c r="CVB26" s="43"/>
      <c r="CVC26" s="43"/>
      <c r="CVD26" s="43"/>
      <c r="CVE26" s="43"/>
      <c r="CVF26" s="43"/>
      <c r="CVG26" s="43"/>
      <c r="CVH26" s="43"/>
      <c r="CVI26" s="43"/>
      <c r="CVJ26" s="43"/>
      <c r="CVK26" s="43"/>
      <c r="CVL26" s="43"/>
      <c r="CVM26" s="43"/>
      <c r="CVN26" s="43"/>
      <c r="CVO26" s="43"/>
      <c r="CVP26" s="43"/>
      <c r="CVQ26" s="43"/>
      <c r="CVR26" s="43"/>
      <c r="CVS26" s="43"/>
      <c r="CVT26" s="43"/>
      <c r="CVU26" s="43"/>
      <c r="CVV26" s="43"/>
      <c r="CVW26" s="43"/>
      <c r="CVX26" s="43"/>
      <c r="CVY26" s="43"/>
      <c r="CVZ26" s="43"/>
      <c r="CWA26" s="43"/>
      <c r="CWB26" s="43"/>
      <c r="CWC26" s="43"/>
      <c r="CWD26" s="43"/>
      <c r="CWE26" s="43"/>
      <c r="CWF26" s="43"/>
      <c r="CWG26" s="43"/>
      <c r="CWH26" s="43"/>
      <c r="CWI26" s="43"/>
      <c r="CWJ26" s="43"/>
      <c r="CWK26" s="43"/>
      <c r="CWL26" s="43"/>
      <c r="CWM26" s="43"/>
      <c r="CWN26" s="43"/>
      <c r="CWO26" s="43"/>
      <c r="CWP26" s="43"/>
      <c r="CWQ26" s="43"/>
      <c r="CWR26" s="43"/>
      <c r="CWS26" s="43"/>
      <c r="CWT26" s="43"/>
      <c r="CWU26" s="43"/>
      <c r="CWV26" s="43"/>
      <c r="CWW26" s="43"/>
      <c r="CWX26" s="43"/>
      <c r="CWY26" s="43"/>
      <c r="CWZ26" s="43"/>
      <c r="CXA26" s="43"/>
      <c r="CXB26" s="43"/>
      <c r="CXC26" s="43"/>
      <c r="CXD26" s="43"/>
      <c r="CXE26" s="43"/>
      <c r="CXF26" s="43"/>
      <c r="CXG26" s="43"/>
      <c r="CXH26" s="43"/>
      <c r="CXI26" s="43"/>
      <c r="CXJ26" s="43"/>
      <c r="CXK26" s="43"/>
      <c r="CXL26" s="43"/>
      <c r="CXM26" s="43"/>
      <c r="CXN26" s="43"/>
      <c r="CXO26" s="43"/>
      <c r="CXP26" s="43"/>
      <c r="CXQ26" s="43"/>
      <c r="CXR26" s="43"/>
      <c r="CXS26" s="43"/>
      <c r="CXT26" s="43"/>
      <c r="CXU26" s="43"/>
      <c r="CXV26" s="43"/>
      <c r="CXW26" s="43"/>
      <c r="CXX26" s="43"/>
      <c r="CXY26" s="43"/>
      <c r="CXZ26" s="43"/>
      <c r="CYA26" s="43"/>
      <c r="CYB26" s="43"/>
      <c r="CYC26" s="43"/>
      <c r="CYD26" s="43"/>
      <c r="CYE26" s="43"/>
      <c r="CYF26" s="43"/>
      <c r="CYG26" s="43"/>
      <c r="CYH26" s="43"/>
      <c r="CYI26" s="43"/>
      <c r="CYJ26" s="43"/>
      <c r="CYK26" s="43"/>
      <c r="CYL26" s="43"/>
      <c r="CYM26" s="43"/>
      <c r="CYN26" s="43"/>
      <c r="CYO26" s="43"/>
      <c r="CYP26" s="43"/>
      <c r="CYQ26" s="43"/>
      <c r="CYR26" s="43"/>
      <c r="CYS26" s="43"/>
      <c r="CYT26" s="43"/>
      <c r="CYU26" s="43"/>
      <c r="CYV26" s="43"/>
      <c r="CYW26" s="43"/>
      <c r="CYX26" s="43"/>
      <c r="CYY26" s="43"/>
      <c r="CYZ26" s="43"/>
      <c r="CZA26" s="43"/>
      <c r="CZB26" s="43"/>
      <c r="CZC26" s="43"/>
      <c r="CZD26" s="43"/>
      <c r="CZE26" s="43"/>
      <c r="CZF26" s="43"/>
      <c r="CZG26" s="43"/>
      <c r="CZH26" s="43"/>
      <c r="CZI26" s="43"/>
      <c r="CZJ26" s="43"/>
      <c r="CZK26" s="43"/>
      <c r="CZL26" s="43"/>
      <c r="CZM26" s="43"/>
      <c r="CZN26" s="43"/>
      <c r="CZO26" s="43"/>
      <c r="CZP26" s="43"/>
      <c r="CZQ26" s="43"/>
      <c r="CZR26" s="43"/>
      <c r="CZS26" s="43"/>
      <c r="CZT26" s="43"/>
      <c r="CZU26" s="43"/>
      <c r="CZV26" s="43"/>
      <c r="CZW26" s="43"/>
      <c r="CZX26" s="43"/>
      <c r="CZY26" s="43"/>
      <c r="CZZ26" s="43"/>
      <c r="DAA26" s="43"/>
      <c r="DAB26" s="43"/>
      <c r="DAC26" s="43"/>
      <c r="DAD26" s="43"/>
      <c r="DAE26" s="43"/>
      <c r="DAF26" s="43"/>
      <c r="DAG26" s="43"/>
      <c r="DAH26" s="43"/>
      <c r="DAI26" s="43"/>
      <c r="DAJ26" s="43"/>
      <c r="DAK26" s="43"/>
      <c r="DAL26" s="43"/>
      <c r="DAM26" s="43"/>
      <c r="DAN26" s="43"/>
      <c r="DAO26" s="43"/>
      <c r="DAP26" s="43"/>
      <c r="DAQ26" s="43"/>
      <c r="DAR26" s="43"/>
      <c r="DAS26" s="43"/>
      <c r="DAT26" s="43"/>
      <c r="DAU26" s="43"/>
      <c r="DAV26" s="43"/>
      <c r="DAW26" s="43"/>
      <c r="DAX26" s="43"/>
      <c r="DAY26" s="43"/>
      <c r="DAZ26" s="43"/>
      <c r="DBA26" s="43"/>
      <c r="DBB26" s="43"/>
      <c r="DBC26" s="43"/>
      <c r="DBD26" s="43"/>
      <c r="DBE26" s="43"/>
      <c r="DBF26" s="43"/>
      <c r="DBG26" s="43"/>
      <c r="DBH26" s="43"/>
      <c r="DBI26" s="43"/>
      <c r="DBJ26" s="43"/>
      <c r="DBK26" s="43"/>
      <c r="DBL26" s="43"/>
      <c r="DBM26" s="43"/>
      <c r="DBN26" s="43"/>
      <c r="DBO26" s="43"/>
      <c r="DBP26" s="43"/>
      <c r="DBQ26" s="43"/>
      <c r="DBR26" s="43"/>
      <c r="DBS26" s="43"/>
      <c r="DBT26" s="43"/>
      <c r="DBU26" s="43"/>
      <c r="DBV26" s="43"/>
      <c r="DBW26" s="43"/>
      <c r="DBX26" s="43"/>
      <c r="DBY26" s="43"/>
      <c r="DBZ26" s="43"/>
      <c r="DCA26" s="43"/>
      <c r="DCB26" s="43"/>
      <c r="DCC26" s="43"/>
      <c r="DCD26" s="43"/>
      <c r="DCE26" s="43"/>
      <c r="DCF26" s="43"/>
      <c r="DCG26" s="43"/>
      <c r="DCH26" s="43"/>
      <c r="DCI26" s="43"/>
      <c r="DCJ26" s="43"/>
      <c r="DCK26" s="43"/>
      <c r="DCL26" s="43"/>
      <c r="DCM26" s="43"/>
      <c r="DCN26" s="43"/>
      <c r="DCO26" s="43"/>
      <c r="DCP26" s="43"/>
      <c r="DCQ26" s="43"/>
      <c r="DCR26" s="43"/>
      <c r="DCS26" s="43"/>
      <c r="DCT26" s="43"/>
      <c r="DCU26" s="43"/>
      <c r="DCV26" s="43"/>
      <c r="DCW26" s="43"/>
      <c r="DCX26" s="43"/>
      <c r="DCY26" s="43"/>
      <c r="DCZ26" s="43"/>
      <c r="DDA26" s="43"/>
      <c r="DDB26" s="43"/>
      <c r="DDC26" s="43"/>
      <c r="DDD26" s="43"/>
      <c r="DDE26" s="43"/>
      <c r="DDF26" s="43"/>
      <c r="DDG26" s="43"/>
      <c r="DDH26" s="43"/>
      <c r="DDI26" s="43"/>
      <c r="DDJ26" s="43"/>
      <c r="DDK26" s="43"/>
      <c r="DDL26" s="43"/>
      <c r="DDM26" s="43"/>
      <c r="DDN26" s="43"/>
      <c r="DDO26" s="43"/>
      <c r="DDP26" s="43"/>
      <c r="DDQ26" s="43"/>
      <c r="DDR26" s="43"/>
      <c r="DDS26" s="43"/>
      <c r="DDT26" s="43"/>
      <c r="DDU26" s="43"/>
      <c r="DDV26" s="43"/>
      <c r="DDW26" s="43"/>
      <c r="DDX26" s="43"/>
      <c r="DDY26" s="43"/>
      <c r="DDZ26" s="43"/>
      <c r="DEA26" s="43"/>
      <c r="DEB26" s="43"/>
      <c r="DEC26" s="43"/>
      <c r="DED26" s="43"/>
      <c r="DEE26" s="43"/>
      <c r="DEF26" s="43"/>
      <c r="DEG26" s="43"/>
      <c r="DEH26" s="43"/>
      <c r="DEI26" s="43"/>
      <c r="DEJ26" s="43"/>
      <c r="DEK26" s="43"/>
      <c r="DEL26" s="43"/>
      <c r="DEM26" s="43"/>
      <c r="DEN26" s="43"/>
      <c r="DEO26" s="43"/>
      <c r="DEP26" s="43"/>
      <c r="DEQ26" s="43"/>
      <c r="DER26" s="43"/>
      <c r="DES26" s="43"/>
      <c r="DET26" s="43"/>
      <c r="DEU26" s="43"/>
      <c r="DEV26" s="43"/>
      <c r="DEW26" s="43"/>
      <c r="DEX26" s="43"/>
      <c r="DEY26" s="43"/>
      <c r="DEZ26" s="43"/>
      <c r="DFA26" s="43"/>
      <c r="DFB26" s="43"/>
      <c r="DFC26" s="43"/>
      <c r="DFD26" s="43"/>
      <c r="DFE26" s="43"/>
      <c r="DFF26" s="43"/>
      <c r="DFG26" s="43"/>
      <c r="DFH26" s="43"/>
      <c r="DFI26" s="43"/>
      <c r="DFJ26" s="43"/>
      <c r="DFK26" s="43"/>
      <c r="DFL26" s="43"/>
      <c r="DFM26" s="43"/>
      <c r="DFN26" s="43"/>
      <c r="DFO26" s="43"/>
      <c r="DFP26" s="43"/>
      <c r="DFQ26" s="43"/>
      <c r="DFR26" s="43"/>
      <c r="DFS26" s="43"/>
      <c r="DFT26" s="43"/>
      <c r="DFU26" s="43"/>
      <c r="DFV26" s="43"/>
      <c r="DFW26" s="43"/>
      <c r="DFX26" s="43"/>
      <c r="DFY26" s="43"/>
      <c r="DFZ26" s="43"/>
      <c r="DGA26" s="43"/>
      <c r="DGB26" s="43"/>
      <c r="DGC26" s="43"/>
      <c r="DGD26" s="43"/>
      <c r="DGE26" s="43"/>
      <c r="DGF26" s="43"/>
      <c r="DGG26" s="43"/>
      <c r="DGH26" s="43"/>
      <c r="DGI26" s="43"/>
      <c r="DGJ26" s="43"/>
      <c r="DGK26" s="43"/>
      <c r="DGL26" s="43"/>
      <c r="DGM26" s="43"/>
      <c r="DGN26" s="43"/>
      <c r="DGO26" s="43"/>
      <c r="DGP26" s="43"/>
      <c r="DGQ26" s="43"/>
      <c r="DGR26" s="43"/>
      <c r="DGS26" s="43"/>
      <c r="DGT26" s="43"/>
      <c r="DGU26" s="43"/>
      <c r="DGV26" s="43"/>
      <c r="DGW26" s="43"/>
      <c r="DGX26" s="43"/>
      <c r="DGY26" s="43"/>
      <c r="DGZ26" s="43"/>
      <c r="DHA26" s="43"/>
      <c r="DHB26" s="43"/>
      <c r="DHC26" s="43"/>
      <c r="DHD26" s="43"/>
      <c r="DHE26" s="43"/>
      <c r="DHF26" s="43"/>
      <c r="DHG26" s="43"/>
      <c r="DHH26" s="43"/>
      <c r="DHI26" s="43"/>
      <c r="DHJ26" s="43"/>
      <c r="DHK26" s="43"/>
      <c r="DHL26" s="43"/>
      <c r="DHM26" s="43"/>
      <c r="DHN26" s="43"/>
      <c r="DHO26" s="43"/>
      <c r="DHP26" s="43"/>
      <c r="DHQ26" s="43"/>
      <c r="DHR26" s="43"/>
      <c r="DHS26" s="43"/>
      <c r="DHT26" s="43"/>
      <c r="DHU26" s="43"/>
      <c r="DHV26" s="43"/>
      <c r="DHW26" s="43"/>
      <c r="DHX26" s="43"/>
      <c r="DHY26" s="43"/>
      <c r="DHZ26" s="43"/>
      <c r="DIA26" s="43"/>
      <c r="DIB26" s="43"/>
      <c r="DIC26" s="43"/>
      <c r="DID26" s="43"/>
      <c r="DIE26" s="43"/>
      <c r="DIF26" s="43"/>
      <c r="DIG26" s="43"/>
      <c r="DIH26" s="43"/>
      <c r="DII26" s="43"/>
      <c r="DIJ26" s="43"/>
      <c r="DIK26" s="43"/>
      <c r="DIL26" s="43"/>
      <c r="DIM26" s="43"/>
      <c r="DIN26" s="43"/>
      <c r="DIO26" s="43"/>
      <c r="DIP26" s="43"/>
      <c r="DIQ26" s="43"/>
      <c r="DIR26" s="43"/>
      <c r="DIS26" s="43"/>
      <c r="DIT26" s="43"/>
      <c r="DIU26" s="43"/>
      <c r="DIV26" s="43"/>
      <c r="DIW26" s="43"/>
      <c r="DIX26" s="43"/>
      <c r="DIY26" s="43"/>
      <c r="DIZ26" s="43"/>
      <c r="DJA26" s="43"/>
      <c r="DJB26" s="43"/>
      <c r="DJC26" s="43"/>
      <c r="DJD26" s="43"/>
      <c r="DJE26" s="43"/>
      <c r="DJF26" s="43"/>
      <c r="DJG26" s="43"/>
      <c r="DJH26" s="43"/>
      <c r="DJI26" s="43"/>
      <c r="DJJ26" s="43"/>
      <c r="DJK26" s="43"/>
      <c r="DJL26" s="43"/>
      <c r="DJM26" s="43"/>
      <c r="DJN26" s="43"/>
      <c r="DJO26" s="43"/>
      <c r="DJP26" s="43"/>
      <c r="DJQ26" s="43"/>
      <c r="DJR26" s="43"/>
      <c r="DJS26" s="43"/>
      <c r="DJT26" s="43"/>
      <c r="DJU26" s="43"/>
      <c r="DJV26" s="43"/>
      <c r="DJW26" s="43"/>
      <c r="DJX26" s="43"/>
      <c r="DJY26" s="43"/>
      <c r="DJZ26" s="43"/>
      <c r="DKA26" s="43"/>
      <c r="DKB26" s="43"/>
      <c r="DKC26" s="43"/>
      <c r="DKD26" s="43"/>
      <c r="DKE26" s="43"/>
      <c r="DKF26" s="43"/>
      <c r="DKG26" s="43"/>
      <c r="DKH26" s="43"/>
      <c r="DKI26" s="43"/>
      <c r="DKJ26" s="43"/>
      <c r="DKK26" s="43"/>
      <c r="DKL26" s="43"/>
      <c r="DKM26" s="43"/>
      <c r="DKN26" s="43"/>
      <c r="DKO26" s="43"/>
      <c r="DKP26" s="43"/>
      <c r="DKQ26" s="43"/>
      <c r="DKR26" s="43"/>
      <c r="DKS26" s="43"/>
      <c r="DKT26" s="43"/>
      <c r="DKU26" s="43"/>
      <c r="DKV26" s="43"/>
      <c r="DKW26" s="43"/>
      <c r="DKX26" s="43"/>
      <c r="DKY26" s="43"/>
      <c r="DKZ26" s="43"/>
      <c r="DLA26" s="43"/>
      <c r="DLB26" s="43"/>
      <c r="DLC26" s="43"/>
      <c r="DLD26" s="43"/>
      <c r="DLE26" s="43"/>
      <c r="DLF26" s="43"/>
      <c r="DLG26" s="43"/>
      <c r="DLH26" s="43"/>
      <c r="DLI26" s="43"/>
      <c r="DLJ26" s="43"/>
      <c r="DLK26" s="43"/>
      <c r="DLL26" s="43"/>
      <c r="DLM26" s="43"/>
      <c r="DLN26" s="43"/>
      <c r="DLO26" s="43"/>
      <c r="DLP26" s="43"/>
      <c r="DLQ26" s="43"/>
      <c r="DLR26" s="43"/>
      <c r="DLS26" s="43"/>
      <c r="DLT26" s="43"/>
      <c r="DLU26" s="43"/>
      <c r="DLV26" s="43"/>
      <c r="DLW26" s="43"/>
      <c r="DLX26" s="43"/>
      <c r="DLY26" s="43"/>
      <c r="DLZ26" s="43"/>
      <c r="DMA26" s="43"/>
      <c r="DMB26" s="43"/>
      <c r="DMC26" s="43"/>
      <c r="DMD26" s="43"/>
      <c r="DME26" s="43"/>
      <c r="DMF26" s="43"/>
      <c r="DMG26" s="43"/>
      <c r="DMH26" s="43"/>
      <c r="DMI26" s="43"/>
      <c r="DMJ26" s="43"/>
      <c r="DMK26" s="43"/>
      <c r="DML26" s="43"/>
      <c r="DMM26" s="43"/>
      <c r="DMN26" s="43"/>
      <c r="DMO26" s="43"/>
      <c r="DMP26" s="43"/>
      <c r="DMQ26" s="43"/>
      <c r="DMR26" s="43"/>
      <c r="DMS26" s="43"/>
      <c r="DMT26" s="43"/>
      <c r="DMU26" s="43"/>
      <c r="DMV26" s="43"/>
      <c r="DMW26" s="43"/>
      <c r="DMX26" s="43"/>
      <c r="DMY26" s="43"/>
      <c r="DMZ26" s="43"/>
      <c r="DNA26" s="43"/>
      <c r="DNB26" s="43"/>
      <c r="DNC26" s="43"/>
      <c r="DND26" s="43"/>
      <c r="DNE26" s="43"/>
      <c r="DNF26" s="43"/>
      <c r="DNG26" s="43"/>
      <c r="DNH26" s="43"/>
      <c r="DNI26" s="43"/>
      <c r="DNJ26" s="43"/>
      <c r="DNK26" s="43"/>
      <c r="DNL26" s="43"/>
      <c r="DNM26" s="43"/>
      <c r="DNN26" s="43"/>
      <c r="DNO26" s="43"/>
      <c r="DNP26" s="43"/>
      <c r="DNQ26" s="43"/>
      <c r="DNR26" s="43"/>
      <c r="DNS26" s="43"/>
      <c r="DNT26" s="43"/>
      <c r="DNU26" s="43"/>
      <c r="DNV26" s="43"/>
      <c r="DNW26" s="43"/>
      <c r="DNX26" s="43"/>
      <c r="DNY26" s="43"/>
      <c r="DNZ26" s="43"/>
      <c r="DOA26" s="43"/>
      <c r="DOB26" s="43"/>
      <c r="DOC26" s="43"/>
      <c r="DOD26" s="43"/>
      <c r="DOE26" s="43"/>
      <c r="DOF26" s="43"/>
      <c r="DOG26" s="43"/>
      <c r="DOH26" s="43"/>
      <c r="DOI26" s="43"/>
      <c r="DOJ26" s="43"/>
      <c r="DOK26" s="43"/>
      <c r="DOL26" s="43"/>
      <c r="DOM26" s="43"/>
      <c r="DON26" s="43"/>
      <c r="DOO26" s="43"/>
      <c r="DOP26" s="43"/>
      <c r="DOQ26" s="43"/>
      <c r="DOR26" s="43"/>
      <c r="DOS26" s="43"/>
      <c r="DOT26" s="43"/>
      <c r="DOU26" s="43"/>
      <c r="DOV26" s="43"/>
      <c r="DOW26" s="43"/>
      <c r="DOX26" s="43"/>
      <c r="DOY26" s="43"/>
      <c r="DOZ26" s="43"/>
      <c r="DPA26" s="43"/>
      <c r="DPB26" s="43"/>
      <c r="DPC26" s="43"/>
      <c r="DPD26" s="43"/>
      <c r="DPE26" s="43"/>
      <c r="DPF26" s="43"/>
      <c r="DPG26" s="43"/>
      <c r="DPH26" s="43"/>
      <c r="DPI26" s="43"/>
      <c r="DPJ26" s="43"/>
      <c r="DPK26" s="43"/>
      <c r="DPL26" s="43"/>
      <c r="DPM26" s="43"/>
      <c r="DPN26" s="43"/>
      <c r="DPO26" s="43"/>
      <c r="DPP26" s="43"/>
      <c r="DPQ26" s="43"/>
      <c r="DPR26" s="43"/>
      <c r="DPS26" s="43"/>
      <c r="DPT26" s="43"/>
      <c r="DPU26" s="43"/>
      <c r="DPV26" s="43"/>
      <c r="DPW26" s="43"/>
      <c r="DPX26" s="43"/>
      <c r="DPY26" s="43"/>
      <c r="DPZ26" s="43"/>
      <c r="DQA26" s="43"/>
      <c r="DQB26" s="43"/>
      <c r="DQC26" s="43"/>
      <c r="DQD26" s="43"/>
      <c r="DQE26" s="43"/>
      <c r="DQF26" s="43"/>
      <c r="DQG26" s="43"/>
      <c r="DQH26" s="43"/>
      <c r="DQI26" s="43"/>
      <c r="DQJ26" s="43"/>
      <c r="DQK26" s="43"/>
      <c r="DQL26" s="43"/>
      <c r="DQM26" s="43"/>
      <c r="DQN26" s="43"/>
      <c r="DQO26" s="43"/>
      <c r="DQP26" s="43"/>
      <c r="DQQ26" s="43"/>
      <c r="DQR26" s="43"/>
      <c r="DQS26" s="43"/>
      <c r="DQT26" s="43"/>
      <c r="DQU26" s="43"/>
      <c r="DQV26" s="43"/>
      <c r="DQW26" s="43"/>
      <c r="DQX26" s="43"/>
      <c r="DQY26" s="43"/>
      <c r="DQZ26" s="43"/>
      <c r="DRA26" s="43"/>
      <c r="DRB26" s="43"/>
      <c r="DRC26" s="43"/>
      <c r="DRD26" s="43"/>
      <c r="DRE26" s="43"/>
      <c r="DRF26" s="43"/>
      <c r="DRG26" s="43"/>
      <c r="DRH26" s="43"/>
      <c r="DRI26" s="43"/>
      <c r="DRJ26" s="43"/>
      <c r="DRK26" s="43"/>
      <c r="DRL26" s="43"/>
      <c r="DRM26" s="43"/>
      <c r="DRN26" s="43"/>
      <c r="DRO26" s="43"/>
      <c r="DRP26" s="43"/>
      <c r="DRQ26" s="43"/>
      <c r="DRR26" s="43"/>
      <c r="DRS26" s="43"/>
      <c r="DRT26" s="43"/>
      <c r="DRU26" s="43"/>
      <c r="DRV26" s="43"/>
      <c r="DRW26" s="43"/>
      <c r="DRX26" s="43"/>
      <c r="DRY26" s="43"/>
      <c r="DRZ26" s="43"/>
      <c r="DSA26" s="43"/>
      <c r="DSB26" s="43"/>
      <c r="DSC26" s="43"/>
      <c r="DSD26" s="43"/>
      <c r="DSE26" s="43"/>
      <c r="DSF26" s="43"/>
      <c r="DSG26" s="43"/>
      <c r="DSH26" s="43"/>
      <c r="DSI26" s="43"/>
      <c r="DSJ26" s="43"/>
      <c r="DSK26" s="43"/>
      <c r="DSL26" s="43"/>
      <c r="DSM26" s="43"/>
      <c r="DSN26" s="43"/>
      <c r="DSO26" s="43"/>
      <c r="DSP26" s="43"/>
      <c r="DSQ26" s="43"/>
      <c r="DSR26" s="43"/>
      <c r="DSS26" s="43"/>
      <c r="DST26" s="43"/>
      <c r="DSU26" s="43"/>
      <c r="DSV26" s="43"/>
      <c r="DSW26" s="43"/>
      <c r="DSX26" s="43"/>
      <c r="DSY26" s="43"/>
      <c r="DSZ26" s="43"/>
      <c r="DTA26" s="43"/>
      <c r="DTB26" s="43"/>
      <c r="DTC26" s="43"/>
      <c r="DTD26" s="43"/>
      <c r="DTE26" s="43"/>
      <c r="DTF26" s="43"/>
      <c r="DTG26" s="43"/>
      <c r="DTH26" s="43"/>
      <c r="DTI26" s="43"/>
      <c r="DTJ26" s="43"/>
      <c r="DTK26" s="43"/>
      <c r="DTL26" s="43"/>
      <c r="DTM26" s="43"/>
      <c r="DTN26" s="43"/>
      <c r="DTO26" s="43"/>
      <c r="DTP26" s="43"/>
      <c r="DTQ26" s="43"/>
      <c r="DTR26" s="43"/>
      <c r="DTS26" s="43"/>
      <c r="DTT26" s="43"/>
      <c r="DTU26" s="43"/>
      <c r="DTV26" s="43"/>
      <c r="DTW26" s="43"/>
      <c r="DTX26" s="43"/>
      <c r="DTY26" s="43"/>
      <c r="DTZ26" s="43"/>
      <c r="DUA26" s="43"/>
      <c r="DUB26" s="43"/>
      <c r="DUC26" s="43"/>
      <c r="DUD26" s="43"/>
      <c r="DUE26" s="43"/>
      <c r="DUF26" s="43"/>
      <c r="DUG26" s="43"/>
      <c r="DUH26" s="43"/>
      <c r="DUI26" s="43"/>
      <c r="DUJ26" s="43"/>
      <c r="DUK26" s="43"/>
      <c r="DUL26" s="43"/>
      <c r="DUM26" s="43"/>
      <c r="DUN26" s="43"/>
      <c r="DUO26" s="43"/>
      <c r="DUP26" s="43"/>
      <c r="DUQ26" s="43"/>
      <c r="DUR26" s="43"/>
      <c r="DUS26" s="43"/>
      <c r="DUT26" s="43"/>
      <c r="DUU26" s="43"/>
      <c r="DUV26" s="43"/>
      <c r="DUW26" s="43"/>
      <c r="DUX26" s="43"/>
      <c r="DUY26" s="43"/>
      <c r="DUZ26" s="43"/>
      <c r="DVA26" s="43"/>
      <c r="DVB26" s="43"/>
      <c r="DVC26" s="43"/>
      <c r="DVD26" s="43"/>
      <c r="DVE26" s="43"/>
      <c r="DVF26" s="43"/>
      <c r="DVG26" s="43"/>
      <c r="DVH26" s="43"/>
      <c r="DVI26" s="43"/>
      <c r="DVJ26" s="43"/>
      <c r="DVK26" s="43"/>
      <c r="DVL26" s="43"/>
      <c r="DVM26" s="43"/>
      <c r="DVN26" s="43"/>
      <c r="DVO26" s="43"/>
      <c r="DVP26" s="43"/>
      <c r="DVQ26" s="43"/>
      <c r="DVR26" s="43"/>
      <c r="DVS26" s="43"/>
      <c r="DVT26" s="43"/>
      <c r="DVU26" s="43"/>
      <c r="DVV26" s="43"/>
      <c r="DVW26" s="43"/>
      <c r="DVX26" s="43"/>
      <c r="DVY26" s="43"/>
      <c r="DVZ26" s="43"/>
      <c r="DWA26" s="43"/>
      <c r="DWB26" s="43"/>
      <c r="DWC26" s="43"/>
      <c r="DWD26" s="43"/>
      <c r="DWE26" s="43"/>
      <c r="DWF26" s="43"/>
      <c r="DWG26" s="43"/>
      <c r="DWH26" s="43"/>
      <c r="DWI26" s="43"/>
      <c r="DWJ26" s="43"/>
      <c r="DWK26" s="43"/>
      <c r="DWL26" s="43"/>
      <c r="DWM26" s="43"/>
      <c r="DWN26" s="43"/>
      <c r="DWO26" s="43"/>
      <c r="DWP26" s="43"/>
      <c r="DWQ26" s="43"/>
      <c r="DWR26" s="43"/>
      <c r="DWS26" s="43"/>
      <c r="DWT26" s="43"/>
      <c r="DWU26" s="43"/>
      <c r="DWV26" s="43"/>
      <c r="DWW26" s="43"/>
      <c r="DWX26" s="43"/>
      <c r="DWY26" s="43"/>
      <c r="DWZ26" s="43"/>
      <c r="DXA26" s="43"/>
      <c r="DXB26" s="43"/>
      <c r="DXC26" s="43"/>
      <c r="DXD26" s="43"/>
      <c r="DXE26" s="43"/>
      <c r="DXF26" s="43"/>
      <c r="DXG26" s="43"/>
      <c r="DXH26" s="43"/>
      <c r="DXI26" s="43"/>
      <c r="DXJ26" s="43"/>
      <c r="DXK26" s="43"/>
      <c r="DXL26" s="43"/>
      <c r="DXM26" s="43"/>
      <c r="DXN26" s="43"/>
      <c r="DXO26" s="43"/>
      <c r="DXP26" s="43"/>
      <c r="DXQ26" s="43"/>
      <c r="DXR26" s="43"/>
      <c r="DXS26" s="43"/>
      <c r="DXT26" s="43"/>
      <c r="DXU26" s="43"/>
      <c r="DXV26" s="43"/>
      <c r="DXW26" s="43"/>
      <c r="DXX26" s="43"/>
      <c r="DXY26" s="43"/>
      <c r="DXZ26" s="43"/>
      <c r="DYA26" s="43"/>
      <c r="DYB26" s="43"/>
      <c r="DYC26" s="43"/>
      <c r="DYD26" s="43"/>
      <c r="DYE26" s="43"/>
      <c r="DYF26" s="43"/>
      <c r="DYG26" s="43"/>
      <c r="DYH26" s="43"/>
      <c r="DYI26" s="43"/>
      <c r="DYJ26" s="43"/>
      <c r="DYK26" s="43"/>
      <c r="DYL26" s="43"/>
      <c r="DYM26" s="43"/>
      <c r="DYN26" s="43"/>
      <c r="DYO26" s="43"/>
      <c r="DYP26" s="43"/>
      <c r="DYQ26" s="43"/>
      <c r="DYR26" s="43"/>
      <c r="DYS26" s="43"/>
      <c r="DYT26" s="43"/>
      <c r="DYU26" s="43"/>
      <c r="DYV26" s="43"/>
      <c r="DYW26" s="43"/>
      <c r="DYX26" s="43"/>
      <c r="DYY26" s="43"/>
      <c r="DYZ26" s="43"/>
      <c r="DZA26" s="43"/>
      <c r="DZB26" s="43"/>
      <c r="DZC26" s="43"/>
      <c r="DZD26" s="43"/>
      <c r="DZE26" s="43"/>
      <c r="DZF26" s="43"/>
      <c r="DZG26" s="43"/>
      <c r="DZH26" s="43"/>
      <c r="DZI26" s="43"/>
      <c r="DZJ26" s="43"/>
      <c r="DZK26" s="43"/>
      <c r="DZL26" s="43"/>
      <c r="DZM26" s="43"/>
      <c r="DZN26" s="43"/>
      <c r="DZO26" s="43"/>
      <c r="DZP26" s="43"/>
      <c r="DZQ26" s="43"/>
      <c r="DZR26" s="43"/>
      <c r="DZS26" s="43"/>
      <c r="DZT26" s="43"/>
      <c r="DZU26" s="43"/>
      <c r="DZV26" s="43"/>
      <c r="DZW26" s="43"/>
      <c r="DZX26" s="43"/>
      <c r="DZY26" s="43"/>
      <c r="DZZ26" s="43"/>
      <c r="EAA26" s="43"/>
      <c r="EAB26" s="43"/>
      <c r="EAC26" s="43"/>
      <c r="EAD26" s="43"/>
      <c r="EAE26" s="43"/>
      <c r="EAF26" s="43"/>
      <c r="EAG26" s="43"/>
      <c r="EAH26" s="43"/>
      <c r="EAI26" s="43"/>
      <c r="EAJ26" s="43"/>
      <c r="EAK26" s="43"/>
      <c r="EAL26" s="43"/>
      <c r="EAM26" s="43"/>
      <c r="EAN26" s="43"/>
      <c r="EAO26" s="43"/>
      <c r="EAP26" s="43"/>
      <c r="EAQ26" s="43"/>
      <c r="EAR26" s="43"/>
      <c r="EAS26" s="43"/>
      <c r="EAT26" s="43"/>
      <c r="EAU26" s="43"/>
      <c r="EAV26" s="43"/>
      <c r="EAW26" s="43"/>
      <c r="EAX26" s="43"/>
      <c r="EAY26" s="43"/>
      <c r="EAZ26" s="43"/>
      <c r="EBA26" s="43"/>
      <c r="EBB26" s="43"/>
      <c r="EBC26" s="43"/>
      <c r="EBD26" s="43"/>
      <c r="EBE26" s="43"/>
      <c r="EBF26" s="43"/>
      <c r="EBG26" s="43"/>
      <c r="EBH26" s="43"/>
      <c r="EBI26" s="43"/>
      <c r="EBJ26" s="43"/>
      <c r="EBK26" s="43"/>
      <c r="EBL26" s="43"/>
      <c r="EBM26" s="43"/>
      <c r="EBN26" s="43"/>
      <c r="EBO26" s="43"/>
      <c r="EBP26" s="43"/>
      <c r="EBQ26" s="43"/>
      <c r="EBR26" s="43"/>
      <c r="EBS26" s="43"/>
      <c r="EBT26" s="43"/>
      <c r="EBU26" s="43"/>
      <c r="EBV26" s="43"/>
      <c r="EBW26" s="43"/>
      <c r="EBX26" s="43"/>
      <c r="EBY26" s="43"/>
      <c r="EBZ26" s="43"/>
      <c r="ECA26" s="43"/>
      <c r="ECB26" s="43"/>
      <c r="ECC26" s="43"/>
      <c r="ECD26" s="43"/>
      <c r="ECE26" s="43"/>
      <c r="ECF26" s="43"/>
      <c r="ECG26" s="43"/>
      <c r="ECH26" s="43"/>
      <c r="ECI26" s="43"/>
      <c r="ECJ26" s="43"/>
      <c r="ECK26" s="43"/>
      <c r="ECL26" s="43"/>
      <c r="ECM26" s="43"/>
      <c r="ECN26" s="43"/>
      <c r="ECO26" s="43"/>
      <c r="ECP26" s="43"/>
      <c r="ECQ26" s="43"/>
      <c r="ECR26" s="43"/>
      <c r="ECS26" s="43"/>
      <c r="ECT26" s="43"/>
      <c r="ECU26" s="43"/>
      <c r="ECV26" s="43"/>
      <c r="ECW26" s="43"/>
      <c r="ECX26" s="43"/>
      <c r="ECY26" s="43"/>
      <c r="ECZ26" s="43"/>
      <c r="EDA26" s="43"/>
      <c r="EDB26" s="43"/>
      <c r="EDC26" s="43"/>
      <c r="EDD26" s="43"/>
      <c r="EDE26" s="43"/>
      <c r="EDF26" s="43"/>
      <c r="EDG26" s="43"/>
      <c r="EDH26" s="43"/>
      <c r="EDI26" s="43"/>
      <c r="EDJ26" s="43"/>
      <c r="EDK26" s="43"/>
      <c r="EDL26" s="43"/>
      <c r="EDM26" s="43"/>
      <c r="EDN26" s="43"/>
      <c r="EDO26" s="43"/>
      <c r="EDP26" s="43"/>
      <c r="EDQ26" s="43"/>
      <c r="EDR26" s="43"/>
      <c r="EDS26" s="43"/>
      <c r="EDT26" s="43"/>
      <c r="EDU26" s="43"/>
      <c r="EDV26" s="43"/>
      <c r="EDW26" s="43"/>
      <c r="EDX26" s="43"/>
      <c r="EDY26" s="43"/>
      <c r="EDZ26" s="43"/>
      <c r="EEA26" s="43"/>
      <c r="EEB26" s="43"/>
      <c r="EEC26" s="43"/>
      <c r="EED26" s="43"/>
      <c r="EEE26" s="43"/>
      <c r="EEF26" s="43"/>
      <c r="EEG26" s="43"/>
      <c r="EEH26" s="43"/>
      <c r="EEI26" s="43"/>
      <c r="EEJ26" s="43"/>
      <c r="EEK26" s="43"/>
      <c r="EEL26" s="43"/>
      <c r="EEM26" s="43"/>
      <c r="EEN26" s="43"/>
      <c r="EEO26" s="43"/>
      <c r="EEP26" s="43"/>
      <c r="EEQ26" s="43"/>
      <c r="EER26" s="43"/>
      <c r="EES26" s="43"/>
      <c r="EET26" s="43"/>
      <c r="EEU26" s="43"/>
      <c r="EEV26" s="43"/>
      <c r="EEW26" s="43"/>
      <c r="EEX26" s="43"/>
      <c r="EEY26" s="43"/>
      <c r="EEZ26" s="43"/>
      <c r="EFA26" s="43"/>
      <c r="EFB26" s="43"/>
      <c r="EFC26" s="43"/>
      <c r="EFD26" s="43"/>
      <c r="EFE26" s="43"/>
      <c r="EFF26" s="43"/>
      <c r="EFG26" s="43"/>
      <c r="EFH26" s="43"/>
      <c r="EFI26" s="43"/>
      <c r="EFJ26" s="43"/>
      <c r="EFK26" s="43"/>
      <c r="EFL26" s="43"/>
      <c r="EFM26" s="43"/>
      <c r="EFN26" s="43"/>
      <c r="EFO26" s="43"/>
      <c r="EFP26" s="43"/>
      <c r="EFQ26" s="43"/>
      <c r="EFR26" s="43"/>
      <c r="EFS26" s="43"/>
      <c r="EFT26" s="43"/>
      <c r="EFU26" s="43"/>
      <c r="EFV26" s="43"/>
      <c r="EFW26" s="43"/>
      <c r="EFX26" s="43"/>
      <c r="EFY26" s="43"/>
      <c r="EFZ26" s="43"/>
      <c r="EGA26" s="43"/>
      <c r="EGB26" s="43"/>
      <c r="EGC26" s="43"/>
      <c r="EGD26" s="43"/>
      <c r="EGE26" s="43"/>
      <c r="EGF26" s="43"/>
      <c r="EGG26" s="43"/>
      <c r="EGH26" s="43"/>
      <c r="EGI26" s="43"/>
      <c r="EGJ26" s="43"/>
      <c r="EGK26" s="43"/>
      <c r="EGL26" s="43"/>
      <c r="EGM26" s="43"/>
      <c r="EGN26" s="43"/>
      <c r="EGO26" s="43"/>
      <c r="EGP26" s="43"/>
      <c r="EGQ26" s="43"/>
      <c r="EGR26" s="43"/>
      <c r="EGS26" s="43"/>
      <c r="EGT26" s="43"/>
      <c r="EGU26" s="43"/>
      <c r="EGV26" s="43"/>
      <c r="EGW26" s="43"/>
      <c r="EGX26" s="43"/>
      <c r="EGY26" s="43"/>
      <c r="EGZ26" s="43"/>
      <c r="EHA26" s="43"/>
      <c r="EHB26" s="43"/>
      <c r="EHC26" s="43"/>
      <c r="EHD26" s="43"/>
      <c r="EHE26" s="43"/>
      <c r="EHF26" s="43"/>
      <c r="EHG26" s="43"/>
      <c r="EHH26" s="43"/>
      <c r="EHI26" s="43"/>
      <c r="EHJ26" s="43"/>
      <c r="EHK26" s="43"/>
      <c r="EHL26" s="43"/>
      <c r="EHM26" s="43"/>
      <c r="EHN26" s="43"/>
      <c r="EHO26" s="43"/>
      <c r="EHP26" s="43"/>
      <c r="EHQ26" s="43"/>
      <c r="EHR26" s="43"/>
      <c r="EHS26" s="43"/>
      <c r="EHT26" s="43"/>
      <c r="EHU26" s="43"/>
      <c r="EHV26" s="43"/>
      <c r="EHW26" s="43"/>
      <c r="EHX26" s="43"/>
      <c r="EHY26" s="43"/>
      <c r="EHZ26" s="43"/>
      <c r="EIA26" s="43"/>
      <c r="EIB26" s="43"/>
      <c r="EIC26" s="43"/>
      <c r="EID26" s="43"/>
      <c r="EIE26" s="43"/>
      <c r="EIF26" s="43"/>
      <c r="EIG26" s="43"/>
      <c r="EIH26" s="43"/>
      <c r="EII26" s="43"/>
      <c r="EIJ26" s="43"/>
      <c r="EIK26" s="43"/>
      <c r="EIL26" s="43"/>
      <c r="EIM26" s="43"/>
      <c r="EIN26" s="43"/>
      <c r="EIO26" s="43"/>
      <c r="EIP26" s="43"/>
      <c r="EIQ26" s="43"/>
      <c r="EIR26" s="43"/>
      <c r="EIS26" s="43"/>
      <c r="EIT26" s="43"/>
      <c r="EIU26" s="43"/>
      <c r="EIV26" s="43"/>
      <c r="EIW26" s="43"/>
      <c r="EIX26" s="43"/>
      <c r="EIY26" s="43"/>
      <c r="EIZ26" s="43"/>
      <c r="EJA26" s="43"/>
      <c r="EJB26" s="43"/>
      <c r="EJC26" s="43"/>
      <c r="EJD26" s="43"/>
      <c r="EJE26" s="43"/>
      <c r="EJF26" s="43"/>
      <c r="EJG26" s="43"/>
      <c r="EJH26" s="43"/>
      <c r="EJI26" s="43"/>
      <c r="EJJ26" s="43"/>
      <c r="EJK26" s="43"/>
      <c r="EJL26" s="43"/>
      <c r="EJM26" s="43"/>
      <c r="EJN26" s="43"/>
      <c r="EJO26" s="43"/>
      <c r="EJP26" s="43"/>
      <c r="EJQ26" s="43"/>
      <c r="EJR26" s="43"/>
      <c r="EJS26" s="43"/>
      <c r="EJT26" s="43"/>
      <c r="EJU26" s="43"/>
      <c r="EJV26" s="43"/>
      <c r="EJW26" s="43"/>
      <c r="EJX26" s="43"/>
      <c r="EJY26" s="43"/>
      <c r="EJZ26" s="43"/>
      <c r="EKA26" s="43"/>
      <c r="EKB26" s="43"/>
      <c r="EKC26" s="43"/>
      <c r="EKD26" s="43"/>
      <c r="EKE26" s="43"/>
      <c r="EKF26" s="43"/>
      <c r="EKG26" s="43"/>
      <c r="EKH26" s="43"/>
      <c r="EKI26" s="43"/>
      <c r="EKJ26" s="43"/>
      <c r="EKK26" s="43"/>
      <c r="EKL26" s="43"/>
      <c r="EKM26" s="43"/>
      <c r="EKN26" s="43"/>
      <c r="EKO26" s="43"/>
      <c r="EKP26" s="43"/>
      <c r="EKQ26" s="43"/>
      <c r="EKR26" s="43"/>
      <c r="EKS26" s="43"/>
      <c r="EKT26" s="43"/>
      <c r="EKU26" s="43"/>
      <c r="EKV26" s="43"/>
      <c r="EKW26" s="43"/>
      <c r="EKX26" s="43"/>
      <c r="EKY26" s="43"/>
      <c r="EKZ26" s="43"/>
      <c r="ELA26" s="43"/>
      <c r="ELB26" s="43"/>
      <c r="ELC26" s="43"/>
      <c r="ELD26" s="43"/>
      <c r="ELE26" s="43"/>
      <c r="ELF26" s="43"/>
      <c r="ELG26" s="43"/>
      <c r="ELH26" s="43"/>
      <c r="ELI26" s="43"/>
      <c r="ELJ26" s="43"/>
      <c r="ELK26" s="43"/>
      <c r="ELL26" s="43"/>
      <c r="ELM26" s="43"/>
      <c r="ELN26" s="43"/>
      <c r="ELO26" s="43"/>
      <c r="ELP26" s="43"/>
      <c r="ELQ26" s="43"/>
      <c r="ELR26" s="43"/>
      <c r="ELS26" s="43"/>
      <c r="ELT26" s="43"/>
      <c r="ELU26" s="43"/>
      <c r="ELV26" s="43"/>
      <c r="ELW26" s="43"/>
      <c r="ELX26" s="43"/>
      <c r="ELY26" s="43"/>
      <c r="ELZ26" s="43"/>
      <c r="EMA26" s="43"/>
      <c r="EMB26" s="43"/>
      <c r="EMC26" s="43"/>
      <c r="EMD26" s="43"/>
      <c r="EME26" s="43"/>
      <c r="EMF26" s="43"/>
      <c r="EMG26" s="43"/>
      <c r="EMH26" s="43"/>
      <c r="EMI26" s="43"/>
      <c r="EMJ26" s="43"/>
      <c r="EMK26" s="43"/>
      <c r="EML26" s="43"/>
      <c r="EMM26" s="43"/>
      <c r="EMN26" s="43"/>
      <c r="EMO26" s="43"/>
      <c r="EMP26" s="43"/>
      <c r="EMQ26" s="43"/>
      <c r="EMR26" s="43"/>
      <c r="EMS26" s="43"/>
      <c r="EMT26" s="43"/>
      <c r="EMU26" s="43"/>
      <c r="EMV26" s="43"/>
      <c r="EMW26" s="43"/>
      <c r="EMX26" s="43"/>
      <c r="EMY26" s="43"/>
      <c r="EMZ26" s="43"/>
      <c r="ENA26" s="43"/>
      <c r="ENB26" s="43"/>
      <c r="ENC26" s="43"/>
      <c r="END26" s="43"/>
      <c r="ENE26" s="43"/>
      <c r="ENF26" s="43"/>
      <c r="ENG26" s="43"/>
      <c r="ENH26" s="43"/>
      <c r="ENI26" s="43"/>
      <c r="ENJ26" s="43"/>
      <c r="ENK26" s="43"/>
      <c r="ENL26" s="43"/>
      <c r="ENM26" s="43"/>
      <c r="ENN26" s="43"/>
      <c r="ENO26" s="43"/>
      <c r="ENP26" s="43"/>
      <c r="ENQ26" s="43"/>
      <c r="ENR26" s="43"/>
      <c r="ENS26" s="43"/>
      <c r="ENT26" s="43"/>
      <c r="ENU26" s="43"/>
      <c r="ENV26" s="43"/>
      <c r="ENW26" s="43"/>
      <c r="ENX26" s="43"/>
      <c r="ENY26" s="43"/>
      <c r="ENZ26" s="43"/>
      <c r="EOA26" s="43"/>
      <c r="EOB26" s="43"/>
      <c r="EOC26" s="43"/>
      <c r="EOD26" s="43"/>
      <c r="EOE26" s="43"/>
      <c r="EOF26" s="43"/>
      <c r="EOG26" s="43"/>
      <c r="EOH26" s="43"/>
      <c r="EOI26" s="43"/>
      <c r="EOJ26" s="43"/>
      <c r="EOK26" s="43"/>
      <c r="EOL26" s="43"/>
      <c r="EOM26" s="43"/>
      <c r="EON26" s="43"/>
      <c r="EOO26" s="43"/>
      <c r="EOP26" s="43"/>
      <c r="EOQ26" s="43"/>
      <c r="EOR26" s="43"/>
      <c r="EOS26" s="43"/>
      <c r="EOT26" s="43"/>
      <c r="EOU26" s="43"/>
      <c r="EOV26" s="43"/>
      <c r="EOW26" s="43"/>
      <c r="EOX26" s="43"/>
      <c r="EOY26" s="43"/>
      <c r="EOZ26" s="43"/>
      <c r="EPA26" s="43"/>
      <c r="EPB26" s="43"/>
      <c r="EPC26" s="43"/>
      <c r="EPD26" s="43"/>
      <c r="EPE26" s="43"/>
      <c r="EPF26" s="43"/>
      <c r="EPG26" s="43"/>
      <c r="EPH26" s="43"/>
      <c r="EPI26" s="43"/>
      <c r="EPJ26" s="43"/>
      <c r="EPK26" s="43"/>
      <c r="EPL26" s="43"/>
      <c r="EPM26" s="43"/>
      <c r="EPN26" s="43"/>
      <c r="EPO26" s="43"/>
      <c r="EPP26" s="43"/>
      <c r="EPQ26" s="43"/>
      <c r="EPR26" s="43"/>
      <c r="EPS26" s="43"/>
      <c r="EPT26" s="43"/>
      <c r="EPU26" s="43"/>
      <c r="EPV26" s="43"/>
      <c r="EPW26" s="43"/>
      <c r="EPX26" s="43"/>
      <c r="EPY26" s="43"/>
      <c r="EPZ26" s="43"/>
      <c r="EQA26" s="43"/>
      <c r="EQB26" s="43"/>
      <c r="EQC26" s="43"/>
      <c r="EQD26" s="43"/>
      <c r="EQE26" s="43"/>
      <c r="EQF26" s="43"/>
      <c r="EQG26" s="43"/>
      <c r="EQH26" s="43"/>
      <c r="EQI26" s="43"/>
      <c r="EQJ26" s="43"/>
      <c r="EQK26" s="43"/>
      <c r="EQL26" s="43"/>
      <c r="EQM26" s="43"/>
      <c r="EQN26" s="43"/>
      <c r="EQO26" s="43"/>
      <c r="EQP26" s="43"/>
      <c r="EQQ26" s="43"/>
      <c r="EQR26" s="43"/>
      <c r="EQS26" s="43"/>
      <c r="EQT26" s="43"/>
      <c r="EQU26" s="43"/>
      <c r="EQV26" s="43"/>
      <c r="EQW26" s="43"/>
      <c r="EQX26" s="43"/>
      <c r="EQY26" s="43"/>
      <c r="EQZ26" s="43"/>
      <c r="ERA26" s="43"/>
      <c r="ERB26" s="43"/>
      <c r="ERC26" s="43"/>
      <c r="ERD26" s="43"/>
      <c r="ERE26" s="43"/>
      <c r="ERF26" s="43"/>
      <c r="ERG26" s="43"/>
      <c r="ERH26" s="43"/>
      <c r="ERI26" s="43"/>
      <c r="ERJ26" s="43"/>
      <c r="ERK26" s="43"/>
      <c r="ERL26" s="43"/>
      <c r="ERM26" s="43"/>
      <c r="ERN26" s="43"/>
      <c r="ERO26" s="43"/>
      <c r="ERP26" s="43"/>
      <c r="ERQ26" s="43"/>
      <c r="ERR26" s="43"/>
      <c r="ERS26" s="43"/>
      <c r="ERT26" s="43"/>
      <c r="ERU26" s="43"/>
      <c r="ERV26" s="43"/>
      <c r="ERW26" s="43"/>
      <c r="ERX26" s="43"/>
      <c r="ERY26" s="43"/>
      <c r="ERZ26" s="43"/>
      <c r="ESA26" s="43"/>
      <c r="ESB26" s="43"/>
      <c r="ESC26" s="43"/>
      <c r="ESD26" s="43"/>
      <c r="ESE26" s="43"/>
      <c r="ESF26" s="43"/>
      <c r="ESG26" s="43"/>
      <c r="ESH26" s="43"/>
      <c r="ESI26" s="43"/>
      <c r="ESJ26" s="43"/>
      <c r="ESK26" s="43"/>
      <c r="ESL26" s="43"/>
      <c r="ESM26" s="43"/>
      <c r="ESN26" s="43"/>
      <c r="ESO26" s="43"/>
      <c r="ESP26" s="43"/>
      <c r="ESQ26" s="43"/>
      <c r="ESR26" s="43"/>
      <c r="ESS26" s="43"/>
      <c r="EST26" s="43"/>
      <c r="ESU26" s="43"/>
      <c r="ESV26" s="43"/>
      <c r="ESW26" s="43"/>
      <c r="ESX26" s="43"/>
      <c r="ESY26" s="43"/>
      <c r="ESZ26" s="43"/>
      <c r="ETA26" s="43"/>
      <c r="ETB26" s="43"/>
      <c r="ETC26" s="43"/>
      <c r="ETD26" s="43"/>
      <c r="ETE26" s="43"/>
      <c r="ETF26" s="43"/>
      <c r="ETG26" s="43"/>
      <c r="ETH26" s="43"/>
      <c r="ETI26" s="43"/>
      <c r="ETJ26" s="43"/>
      <c r="ETK26" s="43"/>
      <c r="ETL26" s="43"/>
      <c r="ETM26" s="43"/>
      <c r="ETN26" s="43"/>
      <c r="ETO26" s="43"/>
      <c r="ETP26" s="43"/>
      <c r="ETQ26" s="43"/>
      <c r="ETR26" s="43"/>
      <c r="ETS26" s="43"/>
      <c r="ETT26" s="43"/>
      <c r="ETU26" s="43"/>
      <c r="ETV26" s="43"/>
      <c r="ETW26" s="43"/>
      <c r="ETX26" s="43"/>
      <c r="ETY26" s="43"/>
      <c r="ETZ26" s="43"/>
      <c r="EUA26" s="43"/>
      <c r="EUB26" s="43"/>
      <c r="EUC26" s="43"/>
      <c r="EUD26" s="43"/>
      <c r="EUE26" s="43"/>
      <c r="EUF26" s="43"/>
      <c r="EUG26" s="43"/>
      <c r="EUH26" s="43"/>
      <c r="EUI26" s="43"/>
      <c r="EUJ26" s="43"/>
      <c r="EUK26" s="43"/>
      <c r="EUL26" s="43"/>
      <c r="EUM26" s="43"/>
      <c r="EUN26" s="43"/>
      <c r="EUO26" s="43"/>
      <c r="EUP26" s="43"/>
      <c r="EUQ26" s="43"/>
      <c r="EUR26" s="43"/>
      <c r="EUS26" s="43"/>
      <c r="EUT26" s="43"/>
      <c r="EUU26" s="43"/>
      <c r="EUV26" s="43"/>
      <c r="EUW26" s="43"/>
      <c r="EUX26" s="43"/>
      <c r="EUY26" s="43"/>
      <c r="EUZ26" s="43"/>
      <c r="EVA26" s="43"/>
      <c r="EVB26" s="43"/>
      <c r="EVC26" s="43"/>
      <c r="EVD26" s="43"/>
      <c r="EVE26" s="43"/>
      <c r="EVF26" s="43"/>
      <c r="EVG26" s="43"/>
      <c r="EVH26" s="43"/>
      <c r="EVI26" s="43"/>
      <c r="EVJ26" s="43"/>
      <c r="EVK26" s="43"/>
      <c r="EVL26" s="43"/>
      <c r="EVM26" s="43"/>
      <c r="EVN26" s="43"/>
      <c r="EVO26" s="43"/>
      <c r="EVP26" s="43"/>
      <c r="EVQ26" s="43"/>
      <c r="EVR26" s="43"/>
      <c r="EVS26" s="43"/>
      <c r="EVT26" s="43"/>
      <c r="EVU26" s="43"/>
      <c r="EVV26" s="43"/>
      <c r="EVW26" s="43"/>
      <c r="EVX26" s="43"/>
      <c r="EVY26" s="43"/>
      <c r="EVZ26" s="43"/>
      <c r="EWA26" s="43"/>
      <c r="EWB26" s="43"/>
      <c r="EWC26" s="43"/>
      <c r="EWD26" s="43"/>
      <c r="EWE26" s="43"/>
      <c r="EWF26" s="43"/>
      <c r="EWG26" s="43"/>
      <c r="EWH26" s="43"/>
      <c r="EWI26" s="43"/>
      <c r="EWJ26" s="43"/>
      <c r="EWK26" s="43"/>
      <c r="EWL26" s="43"/>
      <c r="EWM26" s="43"/>
      <c r="EWN26" s="43"/>
      <c r="EWO26" s="43"/>
      <c r="EWP26" s="43"/>
      <c r="EWQ26" s="43"/>
      <c r="EWR26" s="43"/>
      <c r="EWS26" s="43"/>
      <c r="EWT26" s="43"/>
      <c r="EWU26" s="43"/>
      <c r="EWV26" s="43"/>
      <c r="EWW26" s="43"/>
      <c r="EWX26" s="43"/>
      <c r="EWY26" s="43"/>
      <c r="EWZ26" s="43"/>
      <c r="EXA26" s="43"/>
      <c r="EXB26" s="43"/>
      <c r="EXC26" s="43"/>
      <c r="EXD26" s="43"/>
      <c r="EXE26" s="43"/>
      <c r="EXF26" s="43"/>
      <c r="EXG26" s="43"/>
      <c r="EXH26" s="43"/>
      <c r="EXI26" s="43"/>
      <c r="EXJ26" s="43"/>
      <c r="EXK26" s="43"/>
      <c r="EXL26" s="43"/>
      <c r="EXM26" s="43"/>
      <c r="EXN26" s="43"/>
      <c r="EXO26" s="43"/>
      <c r="EXP26" s="43"/>
      <c r="EXQ26" s="43"/>
      <c r="EXR26" s="43"/>
      <c r="EXS26" s="43"/>
      <c r="EXT26" s="43"/>
      <c r="EXU26" s="43"/>
      <c r="EXV26" s="43"/>
      <c r="EXW26" s="43"/>
      <c r="EXX26" s="43"/>
      <c r="EXY26" s="43"/>
      <c r="EXZ26" s="43"/>
      <c r="EYA26" s="43"/>
      <c r="EYB26" s="43"/>
      <c r="EYC26" s="43"/>
      <c r="EYD26" s="43"/>
      <c r="EYE26" s="43"/>
      <c r="EYF26" s="43"/>
      <c r="EYG26" s="43"/>
      <c r="EYH26" s="43"/>
      <c r="EYI26" s="43"/>
      <c r="EYJ26" s="43"/>
      <c r="EYK26" s="43"/>
      <c r="EYL26" s="43"/>
      <c r="EYM26" s="43"/>
      <c r="EYN26" s="43"/>
      <c r="EYO26" s="43"/>
      <c r="EYP26" s="43"/>
      <c r="EYQ26" s="43"/>
      <c r="EYR26" s="43"/>
      <c r="EYS26" s="43"/>
      <c r="EYT26" s="43"/>
      <c r="EYU26" s="43"/>
      <c r="EYV26" s="43"/>
      <c r="EYW26" s="43"/>
      <c r="EYX26" s="43"/>
      <c r="EYY26" s="43"/>
      <c r="EYZ26" s="43"/>
      <c r="EZA26" s="43"/>
      <c r="EZB26" s="43"/>
      <c r="EZC26" s="43"/>
      <c r="EZD26" s="43"/>
      <c r="EZE26" s="43"/>
      <c r="EZF26" s="43"/>
      <c r="EZG26" s="43"/>
      <c r="EZH26" s="43"/>
      <c r="EZI26" s="43"/>
      <c r="EZJ26" s="43"/>
      <c r="EZK26" s="43"/>
      <c r="EZL26" s="43"/>
      <c r="EZM26" s="43"/>
      <c r="EZN26" s="43"/>
      <c r="EZO26" s="43"/>
      <c r="EZP26" s="43"/>
      <c r="EZQ26" s="43"/>
      <c r="EZR26" s="43"/>
      <c r="EZS26" s="43"/>
      <c r="EZT26" s="43"/>
      <c r="EZU26" s="43"/>
      <c r="EZV26" s="43"/>
      <c r="EZW26" s="43"/>
      <c r="EZX26" s="43"/>
      <c r="EZY26" s="43"/>
      <c r="EZZ26" s="43"/>
      <c r="FAA26" s="43"/>
      <c r="FAB26" s="43"/>
      <c r="FAC26" s="43"/>
      <c r="FAD26" s="43"/>
      <c r="FAE26" s="43"/>
      <c r="FAF26" s="43"/>
      <c r="FAG26" s="43"/>
      <c r="FAH26" s="43"/>
      <c r="FAI26" s="43"/>
      <c r="FAJ26" s="43"/>
      <c r="FAK26" s="43"/>
      <c r="FAL26" s="43"/>
      <c r="FAM26" s="43"/>
      <c r="FAN26" s="43"/>
      <c r="FAO26" s="43"/>
      <c r="FAP26" s="43"/>
      <c r="FAQ26" s="43"/>
      <c r="FAR26" s="43"/>
      <c r="FAS26" s="43"/>
      <c r="FAT26" s="43"/>
      <c r="FAU26" s="43"/>
      <c r="FAV26" s="43"/>
      <c r="FAW26" s="43"/>
      <c r="FAX26" s="43"/>
      <c r="FAY26" s="43"/>
      <c r="FAZ26" s="43"/>
      <c r="FBA26" s="43"/>
      <c r="FBB26" s="43"/>
      <c r="FBC26" s="43"/>
      <c r="FBD26" s="43"/>
      <c r="FBE26" s="43"/>
      <c r="FBF26" s="43"/>
      <c r="FBG26" s="43"/>
      <c r="FBH26" s="43"/>
      <c r="FBI26" s="43"/>
      <c r="FBJ26" s="43"/>
      <c r="FBK26" s="43"/>
      <c r="FBL26" s="43"/>
      <c r="FBM26" s="43"/>
      <c r="FBN26" s="43"/>
      <c r="FBO26" s="43"/>
      <c r="FBP26" s="43"/>
      <c r="FBQ26" s="43"/>
      <c r="FBR26" s="43"/>
      <c r="FBS26" s="43"/>
      <c r="FBT26" s="43"/>
      <c r="FBU26" s="43"/>
      <c r="FBV26" s="43"/>
      <c r="FBW26" s="43"/>
      <c r="FBX26" s="43"/>
      <c r="FBY26" s="43"/>
      <c r="FBZ26" s="43"/>
      <c r="FCA26" s="43"/>
      <c r="FCB26" s="43"/>
      <c r="FCC26" s="43"/>
      <c r="FCD26" s="43"/>
      <c r="FCE26" s="43"/>
      <c r="FCF26" s="43"/>
      <c r="FCG26" s="43"/>
      <c r="FCH26" s="43"/>
      <c r="FCI26" s="43"/>
      <c r="FCJ26" s="43"/>
      <c r="FCK26" s="43"/>
      <c r="FCL26" s="43"/>
      <c r="FCM26" s="43"/>
      <c r="FCN26" s="43"/>
      <c r="FCO26" s="43"/>
      <c r="FCP26" s="43"/>
      <c r="FCQ26" s="43"/>
      <c r="FCR26" s="43"/>
      <c r="FCS26" s="43"/>
      <c r="FCT26" s="43"/>
      <c r="FCU26" s="43"/>
      <c r="FCV26" s="43"/>
      <c r="FCW26" s="43"/>
      <c r="FCX26" s="43"/>
      <c r="FCY26" s="43"/>
      <c r="FCZ26" s="43"/>
      <c r="FDA26" s="43"/>
      <c r="FDB26" s="43"/>
      <c r="FDC26" s="43"/>
      <c r="FDD26" s="43"/>
      <c r="FDE26" s="43"/>
      <c r="FDF26" s="43"/>
      <c r="FDG26" s="43"/>
      <c r="FDH26" s="43"/>
      <c r="FDI26" s="43"/>
      <c r="FDJ26" s="43"/>
      <c r="FDK26" s="43"/>
      <c r="FDL26" s="43"/>
      <c r="FDM26" s="43"/>
      <c r="FDN26" s="43"/>
      <c r="FDO26" s="43"/>
      <c r="FDP26" s="43"/>
      <c r="FDQ26" s="43"/>
      <c r="FDR26" s="43"/>
      <c r="FDS26" s="43"/>
      <c r="FDT26" s="43"/>
      <c r="FDU26" s="43"/>
      <c r="FDV26" s="43"/>
      <c r="FDW26" s="43"/>
      <c r="FDX26" s="43"/>
      <c r="FDY26" s="43"/>
      <c r="FDZ26" s="43"/>
      <c r="FEA26" s="43"/>
      <c r="FEB26" s="43"/>
      <c r="FEC26" s="43"/>
      <c r="FED26" s="43"/>
      <c r="FEE26" s="43"/>
      <c r="FEF26" s="43"/>
      <c r="FEG26" s="43"/>
      <c r="FEH26" s="43"/>
      <c r="FEI26" s="43"/>
      <c r="FEJ26" s="43"/>
      <c r="FEK26" s="43"/>
      <c r="FEL26" s="43"/>
      <c r="FEM26" s="43"/>
      <c r="FEN26" s="43"/>
      <c r="FEO26" s="43"/>
      <c r="FEP26" s="43"/>
      <c r="FEQ26" s="43"/>
      <c r="FER26" s="43"/>
      <c r="FES26" s="43"/>
      <c r="FET26" s="43"/>
      <c r="FEU26" s="43"/>
      <c r="FEV26" s="43"/>
      <c r="FEW26" s="43"/>
      <c r="FEX26" s="43"/>
      <c r="FEY26" s="43"/>
      <c r="FEZ26" s="43"/>
      <c r="FFA26" s="43"/>
      <c r="FFB26" s="43"/>
      <c r="FFC26" s="43"/>
      <c r="FFD26" s="43"/>
      <c r="FFE26" s="43"/>
      <c r="FFF26" s="43"/>
      <c r="FFG26" s="43"/>
      <c r="FFH26" s="43"/>
      <c r="FFI26" s="43"/>
      <c r="FFJ26" s="43"/>
      <c r="FFK26" s="43"/>
      <c r="FFL26" s="43"/>
      <c r="FFM26" s="43"/>
      <c r="FFN26" s="43"/>
      <c r="FFO26" s="43"/>
      <c r="FFP26" s="43"/>
      <c r="FFQ26" s="43"/>
      <c r="FFR26" s="43"/>
      <c r="FFS26" s="43"/>
      <c r="FFT26" s="43"/>
      <c r="FFU26" s="43"/>
      <c r="FFV26" s="43"/>
      <c r="FFW26" s="43"/>
      <c r="FFX26" s="43"/>
      <c r="FFY26" s="43"/>
      <c r="FFZ26" s="43"/>
      <c r="FGA26" s="43"/>
      <c r="FGB26" s="43"/>
      <c r="FGC26" s="43"/>
      <c r="FGD26" s="43"/>
      <c r="FGE26" s="43"/>
      <c r="FGF26" s="43"/>
      <c r="FGG26" s="43"/>
      <c r="FGH26" s="43"/>
      <c r="FGI26" s="43"/>
      <c r="FGJ26" s="43"/>
      <c r="FGK26" s="43"/>
      <c r="FGL26" s="43"/>
      <c r="FGM26" s="43"/>
      <c r="FGN26" s="43"/>
      <c r="FGO26" s="43"/>
      <c r="FGP26" s="43"/>
      <c r="FGQ26" s="43"/>
      <c r="FGR26" s="43"/>
      <c r="FGS26" s="43"/>
      <c r="FGT26" s="43"/>
      <c r="FGU26" s="43"/>
      <c r="FGV26" s="43"/>
      <c r="FGW26" s="43"/>
      <c r="FGX26" s="43"/>
      <c r="FGY26" s="43"/>
      <c r="FGZ26" s="43"/>
      <c r="FHA26" s="43"/>
      <c r="FHB26" s="43"/>
      <c r="FHC26" s="43"/>
      <c r="FHD26" s="43"/>
      <c r="FHE26" s="43"/>
      <c r="FHF26" s="43"/>
      <c r="FHG26" s="43"/>
      <c r="FHH26" s="43"/>
      <c r="FHI26" s="43"/>
      <c r="FHJ26" s="43"/>
      <c r="FHK26" s="43"/>
      <c r="FHL26" s="43"/>
      <c r="FHM26" s="43"/>
      <c r="FHN26" s="43"/>
      <c r="FHO26" s="43"/>
      <c r="FHP26" s="43"/>
      <c r="FHQ26" s="43"/>
      <c r="FHR26" s="43"/>
      <c r="FHS26" s="43"/>
      <c r="FHT26" s="43"/>
      <c r="FHU26" s="43"/>
      <c r="FHV26" s="43"/>
      <c r="FHW26" s="43"/>
      <c r="FHX26" s="43"/>
      <c r="FHY26" s="43"/>
      <c r="FHZ26" s="43"/>
      <c r="FIA26" s="43"/>
      <c r="FIB26" s="43"/>
      <c r="FIC26" s="43"/>
      <c r="FID26" s="43"/>
      <c r="FIE26" s="43"/>
      <c r="FIF26" s="43"/>
      <c r="FIG26" s="43"/>
      <c r="FIH26" s="43"/>
      <c r="FII26" s="43"/>
      <c r="FIJ26" s="43"/>
      <c r="FIK26" s="43"/>
      <c r="FIL26" s="43"/>
      <c r="FIM26" s="43"/>
      <c r="FIN26" s="43"/>
      <c r="FIO26" s="43"/>
      <c r="FIP26" s="43"/>
      <c r="FIQ26" s="43"/>
      <c r="FIR26" s="43"/>
      <c r="FIS26" s="43"/>
      <c r="FIT26" s="43"/>
      <c r="FIU26" s="43"/>
      <c r="FIV26" s="43"/>
      <c r="FIW26" s="43"/>
      <c r="FIX26" s="43"/>
      <c r="FIY26" s="43"/>
      <c r="FIZ26" s="43"/>
      <c r="FJA26" s="43"/>
      <c r="FJB26" s="43"/>
      <c r="FJC26" s="43"/>
      <c r="FJD26" s="43"/>
      <c r="FJE26" s="43"/>
      <c r="FJF26" s="43"/>
      <c r="FJG26" s="43"/>
      <c r="FJH26" s="43"/>
      <c r="FJI26" s="43"/>
      <c r="FJJ26" s="43"/>
      <c r="FJK26" s="43"/>
      <c r="FJL26" s="43"/>
      <c r="FJM26" s="43"/>
      <c r="FJN26" s="43"/>
      <c r="FJO26" s="43"/>
      <c r="FJP26" s="43"/>
      <c r="FJQ26" s="43"/>
      <c r="FJR26" s="43"/>
      <c r="FJS26" s="43"/>
      <c r="FJT26" s="43"/>
      <c r="FJU26" s="43"/>
      <c r="FJV26" s="43"/>
      <c r="FJW26" s="43"/>
      <c r="FJX26" s="43"/>
      <c r="FJY26" s="43"/>
      <c r="FJZ26" s="43"/>
      <c r="FKA26" s="43"/>
      <c r="FKB26" s="43"/>
      <c r="FKC26" s="43"/>
      <c r="FKD26" s="43"/>
      <c r="FKE26" s="43"/>
      <c r="FKF26" s="43"/>
      <c r="FKG26" s="43"/>
      <c r="FKH26" s="43"/>
      <c r="FKI26" s="43"/>
      <c r="FKJ26" s="43"/>
      <c r="FKK26" s="43"/>
      <c r="FKL26" s="43"/>
      <c r="FKM26" s="43"/>
      <c r="FKN26" s="43"/>
      <c r="FKO26" s="43"/>
      <c r="FKP26" s="43"/>
      <c r="FKQ26" s="43"/>
      <c r="FKR26" s="43"/>
      <c r="FKS26" s="43"/>
      <c r="FKT26" s="43"/>
      <c r="FKU26" s="43"/>
      <c r="FKV26" s="43"/>
      <c r="FKW26" s="43"/>
      <c r="FKX26" s="43"/>
      <c r="FKY26" s="43"/>
      <c r="FKZ26" s="43"/>
      <c r="FLA26" s="43"/>
      <c r="FLB26" s="43"/>
      <c r="FLC26" s="43"/>
      <c r="FLD26" s="43"/>
      <c r="FLE26" s="43"/>
      <c r="FLF26" s="43"/>
      <c r="FLG26" s="43"/>
      <c r="FLH26" s="43"/>
      <c r="FLI26" s="43"/>
      <c r="FLJ26" s="43"/>
      <c r="FLK26" s="43"/>
      <c r="FLL26" s="43"/>
      <c r="FLM26" s="43"/>
      <c r="FLN26" s="43"/>
      <c r="FLO26" s="43"/>
      <c r="FLP26" s="43"/>
      <c r="FLQ26" s="43"/>
      <c r="FLR26" s="43"/>
      <c r="FLS26" s="43"/>
      <c r="FLT26" s="43"/>
      <c r="FLU26" s="43"/>
      <c r="FLV26" s="43"/>
      <c r="FLW26" s="43"/>
      <c r="FLX26" s="43"/>
      <c r="FLY26" s="43"/>
      <c r="FLZ26" s="43"/>
      <c r="FMA26" s="43"/>
      <c r="FMB26" s="43"/>
      <c r="FMC26" s="43"/>
      <c r="FMD26" s="43"/>
      <c r="FME26" s="43"/>
      <c r="FMF26" s="43"/>
      <c r="FMG26" s="43"/>
      <c r="FMH26" s="43"/>
      <c r="FMI26" s="43"/>
      <c r="FMJ26" s="43"/>
      <c r="FMK26" s="43"/>
      <c r="FML26" s="43"/>
      <c r="FMM26" s="43"/>
      <c r="FMN26" s="43"/>
      <c r="FMO26" s="43"/>
      <c r="FMP26" s="43"/>
      <c r="FMQ26" s="43"/>
      <c r="FMR26" s="43"/>
      <c r="FMS26" s="43"/>
      <c r="FMT26" s="43"/>
      <c r="FMU26" s="43"/>
      <c r="FMV26" s="43"/>
      <c r="FMW26" s="43"/>
      <c r="FMX26" s="43"/>
      <c r="FMY26" s="43"/>
      <c r="FMZ26" s="43"/>
      <c r="FNA26" s="43"/>
      <c r="FNB26" s="43"/>
      <c r="FNC26" s="43"/>
      <c r="FND26" s="43"/>
      <c r="FNE26" s="43"/>
      <c r="FNF26" s="43"/>
      <c r="FNG26" s="43"/>
      <c r="FNH26" s="43"/>
      <c r="FNI26" s="43"/>
      <c r="FNJ26" s="43"/>
      <c r="FNK26" s="43"/>
      <c r="FNL26" s="43"/>
      <c r="FNM26" s="43"/>
      <c r="FNN26" s="43"/>
      <c r="FNO26" s="43"/>
      <c r="FNP26" s="43"/>
      <c r="FNQ26" s="43"/>
      <c r="FNR26" s="43"/>
      <c r="FNS26" s="43"/>
      <c r="FNT26" s="43"/>
      <c r="FNU26" s="43"/>
      <c r="FNV26" s="43"/>
      <c r="FNW26" s="43"/>
      <c r="FNX26" s="43"/>
      <c r="FNY26" s="43"/>
      <c r="FNZ26" s="43"/>
      <c r="FOA26" s="43"/>
      <c r="FOB26" s="43"/>
      <c r="FOC26" s="43"/>
      <c r="FOD26" s="43"/>
      <c r="FOE26" s="43"/>
      <c r="FOF26" s="43"/>
      <c r="FOG26" s="43"/>
      <c r="FOH26" s="43"/>
      <c r="FOI26" s="43"/>
      <c r="FOJ26" s="43"/>
      <c r="FOK26" s="43"/>
      <c r="FOL26" s="43"/>
      <c r="FOM26" s="43"/>
      <c r="FON26" s="43"/>
      <c r="FOO26" s="43"/>
      <c r="FOP26" s="43"/>
      <c r="FOQ26" s="43"/>
      <c r="FOR26" s="43"/>
      <c r="FOS26" s="43"/>
      <c r="FOT26" s="43"/>
      <c r="FOU26" s="43"/>
      <c r="FOV26" s="43"/>
      <c r="FOW26" s="43"/>
      <c r="FOX26" s="43"/>
      <c r="FOY26" s="43"/>
      <c r="FOZ26" s="43"/>
      <c r="FPA26" s="43"/>
      <c r="FPB26" s="43"/>
      <c r="FPC26" s="43"/>
      <c r="FPD26" s="43"/>
      <c r="FPE26" s="43"/>
      <c r="FPF26" s="43"/>
      <c r="FPG26" s="43"/>
      <c r="FPH26" s="43"/>
      <c r="FPI26" s="43"/>
      <c r="FPJ26" s="43"/>
      <c r="FPK26" s="43"/>
      <c r="FPL26" s="43"/>
      <c r="FPM26" s="43"/>
      <c r="FPN26" s="43"/>
      <c r="FPO26" s="43"/>
      <c r="FPP26" s="43"/>
      <c r="FPQ26" s="43"/>
      <c r="FPR26" s="43"/>
      <c r="FPS26" s="43"/>
      <c r="FPT26" s="43"/>
      <c r="FPU26" s="43"/>
      <c r="FPV26" s="43"/>
      <c r="FPW26" s="43"/>
      <c r="FPX26" s="43"/>
      <c r="FPY26" s="43"/>
      <c r="FPZ26" s="43"/>
      <c r="FQA26" s="43"/>
      <c r="FQB26" s="43"/>
      <c r="FQC26" s="43"/>
      <c r="FQD26" s="43"/>
      <c r="FQE26" s="43"/>
      <c r="FQF26" s="43"/>
      <c r="FQG26" s="43"/>
      <c r="FQH26" s="43"/>
      <c r="FQI26" s="43"/>
      <c r="FQJ26" s="43"/>
      <c r="FQK26" s="43"/>
      <c r="FQL26" s="43"/>
      <c r="FQM26" s="43"/>
      <c r="FQN26" s="43"/>
      <c r="FQO26" s="43"/>
      <c r="FQP26" s="43"/>
      <c r="FQQ26" s="43"/>
      <c r="FQR26" s="43"/>
      <c r="FQS26" s="43"/>
      <c r="FQT26" s="43"/>
      <c r="FQU26" s="43"/>
      <c r="FQV26" s="43"/>
      <c r="FQW26" s="43"/>
      <c r="FQX26" s="43"/>
      <c r="FQY26" s="43"/>
      <c r="FQZ26" s="43"/>
      <c r="FRA26" s="43"/>
      <c r="FRB26" s="43"/>
      <c r="FRC26" s="43"/>
      <c r="FRD26" s="43"/>
      <c r="FRE26" s="43"/>
      <c r="FRF26" s="43"/>
      <c r="FRG26" s="43"/>
      <c r="FRH26" s="43"/>
      <c r="FRI26" s="43"/>
      <c r="FRJ26" s="43"/>
      <c r="FRK26" s="43"/>
      <c r="FRL26" s="43"/>
      <c r="FRM26" s="43"/>
      <c r="FRN26" s="43"/>
      <c r="FRO26" s="43"/>
      <c r="FRP26" s="43"/>
      <c r="FRQ26" s="43"/>
      <c r="FRR26" s="43"/>
      <c r="FRS26" s="43"/>
      <c r="FRT26" s="43"/>
      <c r="FRU26" s="43"/>
      <c r="FRV26" s="43"/>
      <c r="FRW26" s="43"/>
      <c r="FRX26" s="43"/>
      <c r="FRY26" s="43"/>
      <c r="FRZ26" s="43"/>
      <c r="FSA26" s="43"/>
      <c r="FSB26" s="43"/>
      <c r="FSC26" s="43"/>
      <c r="FSD26" s="43"/>
      <c r="FSE26" s="43"/>
      <c r="FSF26" s="43"/>
      <c r="FSG26" s="43"/>
      <c r="FSH26" s="43"/>
      <c r="FSI26" s="43"/>
      <c r="FSJ26" s="43"/>
      <c r="FSK26" s="43"/>
      <c r="FSL26" s="43"/>
      <c r="FSM26" s="43"/>
      <c r="FSN26" s="43"/>
      <c r="FSO26" s="43"/>
      <c r="FSP26" s="43"/>
      <c r="FSQ26" s="43"/>
      <c r="FSR26" s="43"/>
      <c r="FSS26" s="43"/>
      <c r="FST26" s="43"/>
      <c r="FSU26" s="43"/>
      <c r="FSV26" s="43"/>
      <c r="FSW26" s="43"/>
      <c r="FSX26" s="43"/>
      <c r="FSY26" s="43"/>
      <c r="FSZ26" s="43"/>
      <c r="FTA26" s="43"/>
      <c r="FTB26" s="43"/>
      <c r="FTC26" s="43"/>
      <c r="FTD26" s="43"/>
      <c r="FTE26" s="43"/>
      <c r="FTF26" s="43"/>
      <c r="FTG26" s="43"/>
      <c r="FTH26" s="43"/>
      <c r="FTI26" s="43"/>
      <c r="FTJ26" s="43"/>
      <c r="FTK26" s="43"/>
      <c r="FTL26" s="43"/>
      <c r="FTM26" s="43"/>
      <c r="FTN26" s="43"/>
      <c r="FTO26" s="43"/>
      <c r="FTP26" s="43"/>
      <c r="FTQ26" s="43"/>
      <c r="FTR26" s="43"/>
      <c r="FTS26" s="43"/>
      <c r="FTT26" s="43"/>
      <c r="FTU26" s="43"/>
      <c r="FTV26" s="43"/>
      <c r="FTW26" s="43"/>
      <c r="FTX26" s="43"/>
      <c r="FTY26" s="43"/>
      <c r="FTZ26" s="43"/>
      <c r="FUA26" s="43"/>
      <c r="FUB26" s="43"/>
      <c r="FUC26" s="43"/>
      <c r="FUD26" s="43"/>
      <c r="FUE26" s="43"/>
      <c r="FUF26" s="43"/>
      <c r="FUG26" s="43"/>
      <c r="FUH26" s="43"/>
      <c r="FUI26" s="43"/>
      <c r="FUJ26" s="43"/>
      <c r="FUK26" s="43"/>
      <c r="FUL26" s="43"/>
      <c r="FUM26" s="43"/>
      <c r="FUN26" s="43"/>
      <c r="FUO26" s="43"/>
      <c r="FUP26" s="43"/>
      <c r="FUQ26" s="43"/>
      <c r="FUR26" s="43"/>
      <c r="FUS26" s="43"/>
      <c r="FUT26" s="43"/>
      <c r="FUU26" s="43"/>
      <c r="FUV26" s="43"/>
      <c r="FUW26" s="43"/>
      <c r="FUX26" s="43"/>
      <c r="FUY26" s="43"/>
      <c r="FUZ26" s="43"/>
      <c r="FVA26" s="43"/>
      <c r="FVB26" s="43"/>
      <c r="FVC26" s="43"/>
      <c r="FVD26" s="43"/>
      <c r="FVE26" s="43"/>
      <c r="FVF26" s="43"/>
      <c r="FVG26" s="43"/>
      <c r="FVH26" s="43"/>
      <c r="FVI26" s="43"/>
      <c r="FVJ26" s="43"/>
      <c r="FVK26" s="43"/>
      <c r="FVL26" s="43"/>
      <c r="FVM26" s="43"/>
      <c r="FVN26" s="43"/>
      <c r="FVO26" s="43"/>
      <c r="FVP26" s="43"/>
      <c r="FVQ26" s="43"/>
      <c r="FVR26" s="43"/>
      <c r="FVS26" s="43"/>
      <c r="FVT26" s="43"/>
      <c r="FVU26" s="43"/>
      <c r="FVV26" s="43"/>
      <c r="FVW26" s="43"/>
      <c r="FVX26" s="43"/>
      <c r="FVY26" s="43"/>
      <c r="FVZ26" s="43"/>
      <c r="FWA26" s="43"/>
      <c r="FWB26" s="43"/>
      <c r="FWC26" s="43"/>
      <c r="FWD26" s="43"/>
      <c r="FWE26" s="43"/>
      <c r="FWF26" s="43"/>
      <c r="FWG26" s="43"/>
      <c r="FWH26" s="43"/>
      <c r="FWI26" s="43"/>
      <c r="FWJ26" s="43"/>
      <c r="FWK26" s="43"/>
      <c r="FWL26" s="43"/>
      <c r="FWM26" s="43"/>
      <c r="FWN26" s="43"/>
      <c r="FWO26" s="43"/>
      <c r="FWP26" s="43"/>
      <c r="FWQ26" s="43"/>
      <c r="FWR26" s="43"/>
      <c r="FWS26" s="43"/>
      <c r="FWT26" s="43"/>
      <c r="FWU26" s="43"/>
      <c r="FWV26" s="43"/>
      <c r="FWW26" s="43"/>
      <c r="FWX26" s="43"/>
      <c r="FWY26" s="43"/>
      <c r="FWZ26" s="43"/>
      <c r="FXA26" s="43"/>
      <c r="FXB26" s="43"/>
      <c r="FXC26" s="43"/>
      <c r="FXD26" s="43"/>
      <c r="FXE26" s="43"/>
      <c r="FXF26" s="43"/>
      <c r="FXG26" s="43"/>
      <c r="FXH26" s="43"/>
      <c r="FXI26" s="43"/>
      <c r="FXJ26" s="43"/>
      <c r="FXK26" s="43"/>
      <c r="FXL26" s="43"/>
      <c r="FXM26" s="43"/>
      <c r="FXN26" s="43"/>
      <c r="FXO26" s="43"/>
      <c r="FXP26" s="43"/>
      <c r="FXQ26" s="43"/>
      <c r="FXR26" s="43"/>
      <c r="FXS26" s="43"/>
      <c r="FXT26" s="43"/>
      <c r="FXU26" s="43"/>
      <c r="FXV26" s="43"/>
      <c r="FXW26" s="43"/>
      <c r="FXX26" s="43"/>
      <c r="FXY26" s="43"/>
      <c r="FXZ26" s="43"/>
      <c r="FYA26" s="43"/>
      <c r="FYB26" s="43"/>
      <c r="FYC26" s="43"/>
      <c r="FYD26" s="43"/>
      <c r="FYE26" s="43"/>
      <c r="FYF26" s="43"/>
      <c r="FYG26" s="43"/>
      <c r="FYH26" s="43"/>
      <c r="FYI26" s="43"/>
      <c r="FYJ26" s="43"/>
      <c r="FYK26" s="43"/>
      <c r="FYL26" s="43"/>
      <c r="FYM26" s="43"/>
      <c r="FYN26" s="43"/>
      <c r="FYO26" s="43"/>
      <c r="FYP26" s="43"/>
      <c r="FYQ26" s="43"/>
      <c r="FYR26" s="43"/>
      <c r="FYS26" s="43"/>
      <c r="FYT26" s="43"/>
      <c r="FYU26" s="43"/>
      <c r="FYV26" s="43"/>
      <c r="FYW26" s="43"/>
      <c r="FYX26" s="43"/>
      <c r="FYY26" s="43"/>
      <c r="FYZ26" s="43"/>
      <c r="FZA26" s="43"/>
      <c r="FZB26" s="43"/>
      <c r="FZC26" s="43"/>
      <c r="FZD26" s="43"/>
      <c r="FZE26" s="43"/>
      <c r="FZF26" s="43"/>
      <c r="FZG26" s="43"/>
      <c r="FZH26" s="43"/>
      <c r="FZI26" s="43"/>
      <c r="FZJ26" s="43"/>
      <c r="FZK26" s="43"/>
      <c r="FZL26" s="43"/>
      <c r="FZM26" s="43"/>
      <c r="FZN26" s="43"/>
      <c r="FZO26" s="43"/>
      <c r="FZP26" s="43"/>
      <c r="FZQ26" s="43"/>
      <c r="FZR26" s="43"/>
      <c r="FZS26" s="43"/>
      <c r="FZT26" s="43"/>
      <c r="FZU26" s="43"/>
      <c r="FZV26" s="43"/>
      <c r="FZW26" s="43"/>
      <c r="FZX26" s="43"/>
      <c r="FZY26" s="43"/>
      <c r="FZZ26" s="43"/>
      <c r="GAA26" s="43"/>
      <c r="GAB26" s="43"/>
      <c r="GAC26" s="43"/>
      <c r="GAD26" s="43"/>
      <c r="GAE26" s="43"/>
      <c r="GAF26" s="43"/>
      <c r="GAG26" s="43"/>
      <c r="GAH26" s="43"/>
      <c r="GAI26" s="43"/>
      <c r="GAJ26" s="43"/>
      <c r="GAK26" s="43"/>
      <c r="GAL26" s="43"/>
      <c r="GAM26" s="43"/>
      <c r="GAN26" s="43"/>
      <c r="GAO26" s="43"/>
      <c r="GAP26" s="43"/>
      <c r="GAQ26" s="43"/>
      <c r="GAR26" s="43"/>
      <c r="GAS26" s="43"/>
      <c r="GAT26" s="43"/>
      <c r="GAU26" s="43"/>
      <c r="GAV26" s="43"/>
      <c r="GAW26" s="43"/>
      <c r="GAX26" s="43"/>
      <c r="GAY26" s="43"/>
      <c r="GAZ26" s="43"/>
      <c r="GBA26" s="43"/>
      <c r="GBB26" s="43"/>
      <c r="GBC26" s="43"/>
      <c r="GBD26" s="43"/>
      <c r="GBE26" s="43"/>
      <c r="GBF26" s="43"/>
      <c r="GBG26" s="43"/>
      <c r="GBH26" s="43"/>
      <c r="GBI26" s="43"/>
      <c r="GBJ26" s="43"/>
      <c r="GBK26" s="43"/>
      <c r="GBL26" s="43"/>
      <c r="GBM26" s="43"/>
      <c r="GBN26" s="43"/>
      <c r="GBO26" s="43"/>
      <c r="GBP26" s="43"/>
      <c r="GBQ26" s="43"/>
      <c r="GBR26" s="43"/>
      <c r="GBS26" s="43"/>
      <c r="GBT26" s="43"/>
      <c r="GBU26" s="43"/>
      <c r="GBV26" s="43"/>
      <c r="GBW26" s="43"/>
      <c r="GBX26" s="43"/>
      <c r="GBY26" s="43"/>
      <c r="GBZ26" s="43"/>
      <c r="GCA26" s="43"/>
      <c r="GCB26" s="43"/>
      <c r="GCC26" s="43"/>
      <c r="GCD26" s="43"/>
      <c r="GCE26" s="43"/>
      <c r="GCF26" s="43"/>
      <c r="GCG26" s="43"/>
      <c r="GCH26" s="43"/>
      <c r="GCI26" s="43"/>
      <c r="GCJ26" s="43"/>
      <c r="GCK26" s="43"/>
      <c r="GCL26" s="43"/>
      <c r="GCM26" s="43"/>
      <c r="GCN26" s="43"/>
      <c r="GCO26" s="43"/>
      <c r="GCP26" s="43"/>
      <c r="GCQ26" s="43"/>
      <c r="GCR26" s="43"/>
      <c r="GCS26" s="43"/>
      <c r="GCT26" s="43"/>
      <c r="GCU26" s="43"/>
      <c r="GCV26" s="43"/>
      <c r="GCW26" s="43"/>
      <c r="GCX26" s="43"/>
      <c r="GCY26" s="43"/>
      <c r="GCZ26" s="43"/>
      <c r="GDA26" s="43"/>
      <c r="GDB26" s="43"/>
      <c r="GDC26" s="43"/>
      <c r="GDD26" s="43"/>
      <c r="GDE26" s="43"/>
      <c r="GDF26" s="43"/>
      <c r="GDG26" s="43"/>
      <c r="GDH26" s="43"/>
      <c r="GDI26" s="43"/>
      <c r="GDJ26" s="43"/>
      <c r="GDK26" s="43"/>
      <c r="GDL26" s="43"/>
      <c r="GDM26" s="43"/>
      <c r="GDN26" s="43"/>
      <c r="GDO26" s="43"/>
      <c r="GDP26" s="43"/>
      <c r="GDQ26" s="43"/>
      <c r="GDR26" s="43"/>
      <c r="GDS26" s="43"/>
      <c r="GDT26" s="43"/>
      <c r="GDU26" s="43"/>
      <c r="GDV26" s="43"/>
      <c r="GDW26" s="43"/>
      <c r="GDX26" s="43"/>
      <c r="GDY26" s="43"/>
      <c r="GDZ26" s="43"/>
      <c r="GEA26" s="43"/>
      <c r="GEB26" s="43"/>
      <c r="GEC26" s="43"/>
      <c r="GED26" s="43"/>
      <c r="GEE26" s="43"/>
      <c r="GEF26" s="43"/>
      <c r="GEG26" s="43"/>
      <c r="GEH26" s="43"/>
      <c r="GEI26" s="43"/>
      <c r="GEJ26" s="43"/>
      <c r="GEK26" s="43"/>
      <c r="GEL26" s="43"/>
      <c r="GEM26" s="43"/>
      <c r="GEN26" s="43"/>
      <c r="GEO26" s="43"/>
      <c r="GEP26" s="43"/>
      <c r="GEQ26" s="43"/>
      <c r="GER26" s="43"/>
      <c r="GES26" s="43"/>
      <c r="GET26" s="43"/>
      <c r="GEU26" s="43"/>
      <c r="GEV26" s="43"/>
      <c r="GEW26" s="43"/>
      <c r="GEX26" s="43"/>
      <c r="GEY26" s="43"/>
      <c r="GEZ26" s="43"/>
      <c r="GFA26" s="43"/>
      <c r="GFB26" s="43"/>
      <c r="GFC26" s="43"/>
      <c r="GFD26" s="43"/>
      <c r="GFE26" s="43"/>
      <c r="GFF26" s="43"/>
      <c r="GFG26" s="43"/>
      <c r="GFH26" s="43"/>
      <c r="GFI26" s="43"/>
      <c r="GFJ26" s="43"/>
      <c r="GFK26" s="43"/>
      <c r="GFL26" s="43"/>
      <c r="GFM26" s="43"/>
      <c r="GFN26" s="43"/>
      <c r="GFO26" s="43"/>
      <c r="GFP26" s="43"/>
      <c r="GFQ26" s="43"/>
      <c r="GFR26" s="43"/>
      <c r="GFS26" s="43"/>
      <c r="GFT26" s="43"/>
      <c r="GFU26" s="43"/>
      <c r="GFV26" s="43"/>
      <c r="GFW26" s="43"/>
      <c r="GFX26" s="43"/>
      <c r="GFY26" s="43"/>
      <c r="GFZ26" s="43"/>
      <c r="GGA26" s="43"/>
      <c r="GGB26" s="43"/>
      <c r="GGC26" s="43"/>
      <c r="GGD26" s="43"/>
      <c r="GGE26" s="43"/>
      <c r="GGF26" s="43"/>
      <c r="GGG26" s="43"/>
      <c r="GGH26" s="43"/>
      <c r="GGI26" s="43"/>
      <c r="GGJ26" s="43"/>
      <c r="GGK26" s="43"/>
      <c r="GGL26" s="43"/>
      <c r="GGM26" s="43"/>
      <c r="GGN26" s="43"/>
      <c r="GGO26" s="43"/>
      <c r="GGP26" s="43"/>
      <c r="GGQ26" s="43"/>
      <c r="GGR26" s="43"/>
      <c r="GGS26" s="43"/>
      <c r="GGT26" s="43"/>
      <c r="GGU26" s="43"/>
      <c r="GGV26" s="43"/>
      <c r="GGW26" s="43"/>
      <c r="GGX26" s="43"/>
      <c r="GGY26" s="43"/>
      <c r="GGZ26" s="43"/>
      <c r="GHA26" s="43"/>
      <c r="GHB26" s="43"/>
      <c r="GHC26" s="43"/>
      <c r="GHD26" s="43"/>
      <c r="GHE26" s="43"/>
      <c r="GHF26" s="43"/>
      <c r="GHG26" s="43"/>
      <c r="GHH26" s="43"/>
      <c r="GHI26" s="43"/>
      <c r="GHJ26" s="43"/>
      <c r="GHK26" s="43"/>
      <c r="GHL26" s="43"/>
      <c r="GHM26" s="43"/>
      <c r="GHN26" s="43"/>
      <c r="GHO26" s="43"/>
      <c r="GHP26" s="43"/>
      <c r="GHQ26" s="43"/>
      <c r="GHR26" s="43"/>
      <c r="GHS26" s="43"/>
      <c r="GHT26" s="43"/>
      <c r="GHU26" s="43"/>
      <c r="GHV26" s="43"/>
      <c r="GHW26" s="43"/>
      <c r="GHX26" s="43"/>
      <c r="GHY26" s="43"/>
      <c r="GHZ26" s="43"/>
      <c r="GIA26" s="43"/>
      <c r="GIB26" s="43"/>
      <c r="GIC26" s="43"/>
      <c r="GID26" s="43"/>
      <c r="GIE26" s="43"/>
      <c r="GIF26" s="43"/>
      <c r="GIG26" s="43"/>
      <c r="GIH26" s="43"/>
      <c r="GII26" s="43"/>
      <c r="GIJ26" s="43"/>
      <c r="GIK26" s="43"/>
      <c r="GIL26" s="43"/>
      <c r="GIM26" s="43"/>
      <c r="GIN26" s="43"/>
      <c r="GIO26" s="43"/>
      <c r="GIP26" s="43"/>
      <c r="GIQ26" s="43"/>
      <c r="GIR26" s="43"/>
      <c r="GIS26" s="43"/>
      <c r="GIT26" s="43"/>
      <c r="GIU26" s="43"/>
      <c r="GIV26" s="43"/>
      <c r="GIW26" s="43"/>
      <c r="GIX26" s="43"/>
      <c r="GIY26" s="43"/>
      <c r="GIZ26" s="43"/>
      <c r="GJA26" s="43"/>
      <c r="GJB26" s="43"/>
      <c r="GJC26" s="43"/>
      <c r="GJD26" s="43"/>
      <c r="GJE26" s="43"/>
      <c r="GJF26" s="43"/>
      <c r="GJG26" s="43"/>
      <c r="GJH26" s="43"/>
      <c r="GJI26" s="43"/>
      <c r="GJJ26" s="43"/>
      <c r="GJK26" s="43"/>
      <c r="GJL26" s="43"/>
      <c r="GJM26" s="43"/>
      <c r="GJN26" s="43"/>
      <c r="GJO26" s="43"/>
      <c r="GJP26" s="43"/>
      <c r="GJQ26" s="43"/>
      <c r="GJR26" s="43"/>
      <c r="GJS26" s="43"/>
      <c r="GJT26" s="43"/>
      <c r="GJU26" s="43"/>
      <c r="GJV26" s="43"/>
      <c r="GJW26" s="43"/>
      <c r="GJX26" s="43"/>
      <c r="GJY26" s="43"/>
      <c r="GJZ26" s="43"/>
      <c r="GKA26" s="43"/>
      <c r="GKB26" s="43"/>
      <c r="GKC26" s="43"/>
      <c r="GKD26" s="43"/>
      <c r="GKE26" s="43"/>
      <c r="GKF26" s="43"/>
      <c r="GKG26" s="43"/>
      <c r="GKH26" s="43"/>
      <c r="GKI26" s="43"/>
      <c r="GKJ26" s="43"/>
      <c r="GKK26" s="43"/>
      <c r="GKL26" s="43"/>
      <c r="GKM26" s="43"/>
      <c r="GKN26" s="43"/>
      <c r="GKO26" s="43"/>
      <c r="GKP26" s="43"/>
      <c r="GKQ26" s="43"/>
      <c r="GKR26" s="43"/>
      <c r="GKS26" s="43"/>
      <c r="GKT26" s="43"/>
      <c r="GKU26" s="43"/>
      <c r="GKV26" s="43"/>
      <c r="GKW26" s="43"/>
      <c r="GKX26" s="43"/>
      <c r="GKY26" s="43"/>
      <c r="GKZ26" s="43"/>
      <c r="GLA26" s="43"/>
      <c r="GLB26" s="43"/>
      <c r="GLC26" s="43"/>
      <c r="GLD26" s="43"/>
      <c r="GLE26" s="43"/>
      <c r="GLF26" s="43"/>
      <c r="GLG26" s="43"/>
      <c r="GLH26" s="43"/>
      <c r="GLI26" s="43"/>
      <c r="GLJ26" s="43"/>
      <c r="GLK26" s="43"/>
      <c r="GLL26" s="43"/>
      <c r="GLM26" s="43"/>
      <c r="GLN26" s="43"/>
      <c r="GLO26" s="43"/>
      <c r="GLP26" s="43"/>
      <c r="GLQ26" s="43"/>
      <c r="GLR26" s="43"/>
      <c r="GLS26" s="43"/>
      <c r="GLT26" s="43"/>
      <c r="GLU26" s="43"/>
      <c r="GLV26" s="43"/>
      <c r="GLW26" s="43"/>
      <c r="GLX26" s="43"/>
      <c r="GLY26" s="43"/>
      <c r="GLZ26" s="43"/>
      <c r="GMA26" s="43"/>
      <c r="GMB26" s="43"/>
      <c r="GMC26" s="43"/>
      <c r="GMD26" s="43"/>
      <c r="GME26" s="43"/>
      <c r="GMF26" s="43"/>
      <c r="GMG26" s="43"/>
      <c r="GMH26" s="43"/>
      <c r="GMI26" s="43"/>
      <c r="GMJ26" s="43"/>
      <c r="GMK26" s="43"/>
      <c r="GML26" s="43"/>
      <c r="GMM26" s="43"/>
      <c r="GMN26" s="43"/>
      <c r="GMO26" s="43"/>
      <c r="GMP26" s="43"/>
      <c r="GMQ26" s="43"/>
      <c r="GMR26" s="43"/>
      <c r="GMS26" s="43"/>
      <c r="GMT26" s="43"/>
      <c r="GMU26" s="43"/>
      <c r="GMV26" s="43"/>
      <c r="GMW26" s="43"/>
      <c r="GMX26" s="43"/>
      <c r="GMY26" s="43"/>
      <c r="GMZ26" s="43"/>
      <c r="GNA26" s="43"/>
      <c r="GNB26" s="43"/>
      <c r="GNC26" s="43"/>
      <c r="GND26" s="43"/>
      <c r="GNE26" s="43"/>
      <c r="GNF26" s="43"/>
      <c r="GNG26" s="43"/>
      <c r="GNH26" s="43"/>
      <c r="GNI26" s="43"/>
      <c r="GNJ26" s="43"/>
      <c r="GNK26" s="43"/>
      <c r="GNL26" s="43"/>
      <c r="GNM26" s="43"/>
      <c r="GNN26" s="43"/>
      <c r="GNO26" s="43"/>
      <c r="GNP26" s="43"/>
      <c r="GNQ26" s="43"/>
      <c r="GNR26" s="43"/>
      <c r="GNS26" s="43"/>
      <c r="GNT26" s="43"/>
      <c r="GNU26" s="43"/>
      <c r="GNV26" s="43"/>
      <c r="GNW26" s="43"/>
      <c r="GNX26" s="43"/>
      <c r="GNY26" s="43"/>
      <c r="GNZ26" s="43"/>
      <c r="GOA26" s="43"/>
      <c r="GOB26" s="43"/>
      <c r="GOC26" s="43"/>
      <c r="GOD26" s="43"/>
      <c r="GOE26" s="43"/>
      <c r="GOF26" s="43"/>
      <c r="GOG26" s="43"/>
      <c r="GOH26" s="43"/>
      <c r="GOI26" s="43"/>
      <c r="GOJ26" s="43"/>
      <c r="GOK26" s="43"/>
      <c r="GOL26" s="43"/>
      <c r="GOM26" s="43"/>
      <c r="GON26" s="43"/>
      <c r="GOO26" s="43"/>
      <c r="GOP26" s="43"/>
      <c r="GOQ26" s="43"/>
      <c r="GOR26" s="43"/>
      <c r="GOS26" s="43"/>
      <c r="GOT26" s="43"/>
      <c r="GOU26" s="43"/>
      <c r="GOV26" s="43"/>
      <c r="GOW26" s="43"/>
      <c r="GOX26" s="43"/>
      <c r="GOY26" s="43"/>
      <c r="GOZ26" s="43"/>
      <c r="GPA26" s="43"/>
      <c r="GPB26" s="43"/>
      <c r="GPC26" s="43"/>
      <c r="GPD26" s="43"/>
      <c r="GPE26" s="43"/>
      <c r="GPF26" s="43"/>
      <c r="GPG26" s="43"/>
      <c r="GPH26" s="43"/>
      <c r="GPI26" s="43"/>
      <c r="GPJ26" s="43"/>
      <c r="GPK26" s="43"/>
      <c r="GPL26" s="43"/>
      <c r="GPM26" s="43"/>
      <c r="GPN26" s="43"/>
      <c r="GPO26" s="43"/>
      <c r="GPP26" s="43"/>
      <c r="GPQ26" s="43"/>
      <c r="GPR26" s="43"/>
      <c r="GPS26" s="43"/>
      <c r="GPT26" s="43"/>
      <c r="GPU26" s="43"/>
      <c r="GPV26" s="43"/>
      <c r="GPW26" s="43"/>
      <c r="GPX26" s="43"/>
      <c r="GPY26" s="43"/>
      <c r="GPZ26" s="43"/>
      <c r="GQA26" s="43"/>
      <c r="GQB26" s="43"/>
      <c r="GQC26" s="43"/>
      <c r="GQD26" s="43"/>
      <c r="GQE26" s="43"/>
      <c r="GQF26" s="43"/>
      <c r="GQG26" s="43"/>
      <c r="GQH26" s="43"/>
      <c r="GQI26" s="43"/>
      <c r="GQJ26" s="43"/>
      <c r="GQK26" s="43"/>
      <c r="GQL26" s="43"/>
      <c r="GQM26" s="43"/>
      <c r="GQN26" s="43"/>
      <c r="GQO26" s="43"/>
      <c r="GQP26" s="43"/>
      <c r="GQQ26" s="43"/>
      <c r="GQR26" s="43"/>
      <c r="GQS26" s="43"/>
      <c r="GQT26" s="43"/>
      <c r="GQU26" s="43"/>
      <c r="GQV26" s="43"/>
      <c r="GQW26" s="43"/>
      <c r="GQX26" s="43"/>
      <c r="GQY26" s="43"/>
      <c r="GQZ26" s="43"/>
      <c r="GRA26" s="43"/>
      <c r="GRB26" s="43"/>
      <c r="GRC26" s="43"/>
      <c r="GRD26" s="43"/>
      <c r="GRE26" s="43"/>
      <c r="GRF26" s="43"/>
      <c r="GRG26" s="43"/>
      <c r="GRH26" s="43"/>
      <c r="GRI26" s="43"/>
      <c r="GRJ26" s="43"/>
      <c r="GRK26" s="43"/>
      <c r="GRL26" s="43"/>
      <c r="GRM26" s="43"/>
      <c r="GRN26" s="43"/>
      <c r="GRO26" s="43"/>
      <c r="GRP26" s="43"/>
      <c r="GRQ26" s="43"/>
      <c r="GRR26" s="43"/>
      <c r="GRS26" s="43"/>
      <c r="GRT26" s="43"/>
      <c r="GRU26" s="43"/>
      <c r="GRV26" s="43"/>
      <c r="GRW26" s="43"/>
      <c r="GRX26" s="43"/>
      <c r="GRY26" s="43"/>
      <c r="GRZ26" s="43"/>
      <c r="GSA26" s="43"/>
      <c r="GSB26" s="43"/>
      <c r="GSC26" s="43"/>
      <c r="GSD26" s="43"/>
      <c r="GSE26" s="43"/>
      <c r="GSF26" s="43"/>
      <c r="GSG26" s="43"/>
      <c r="GSH26" s="43"/>
      <c r="GSI26" s="43"/>
      <c r="GSJ26" s="43"/>
      <c r="GSK26" s="43"/>
      <c r="GSL26" s="43"/>
      <c r="GSM26" s="43"/>
      <c r="GSN26" s="43"/>
      <c r="GSO26" s="43"/>
      <c r="GSP26" s="43"/>
      <c r="GSQ26" s="43"/>
      <c r="GSR26" s="43"/>
      <c r="GSS26" s="43"/>
      <c r="GST26" s="43"/>
      <c r="GSU26" s="43"/>
      <c r="GSV26" s="43"/>
      <c r="GSW26" s="43"/>
      <c r="GSX26" s="43"/>
      <c r="GSY26" s="43"/>
      <c r="GSZ26" s="43"/>
      <c r="GTA26" s="43"/>
      <c r="GTB26" s="43"/>
      <c r="GTC26" s="43"/>
      <c r="GTD26" s="43"/>
      <c r="GTE26" s="43"/>
      <c r="GTF26" s="43"/>
      <c r="GTG26" s="43"/>
      <c r="GTH26" s="43"/>
      <c r="GTI26" s="43"/>
      <c r="GTJ26" s="43"/>
      <c r="GTK26" s="43"/>
      <c r="GTL26" s="43"/>
      <c r="GTM26" s="43"/>
      <c r="GTN26" s="43"/>
      <c r="GTO26" s="43"/>
      <c r="GTP26" s="43"/>
      <c r="GTQ26" s="43"/>
      <c r="GTR26" s="43"/>
      <c r="GTS26" s="43"/>
      <c r="GTT26" s="43"/>
      <c r="GTU26" s="43"/>
      <c r="GTV26" s="43"/>
      <c r="GTW26" s="43"/>
      <c r="GTX26" s="43"/>
      <c r="GTY26" s="43"/>
      <c r="GTZ26" s="43"/>
      <c r="GUA26" s="43"/>
      <c r="GUB26" s="43"/>
      <c r="GUC26" s="43"/>
      <c r="GUD26" s="43"/>
      <c r="GUE26" s="43"/>
      <c r="GUF26" s="43"/>
      <c r="GUG26" s="43"/>
      <c r="GUH26" s="43"/>
      <c r="GUI26" s="43"/>
      <c r="GUJ26" s="43"/>
      <c r="GUK26" s="43"/>
      <c r="GUL26" s="43"/>
      <c r="GUM26" s="43"/>
      <c r="GUN26" s="43"/>
      <c r="GUO26" s="43"/>
      <c r="GUP26" s="43"/>
      <c r="GUQ26" s="43"/>
      <c r="GUR26" s="43"/>
      <c r="GUS26" s="43"/>
      <c r="GUT26" s="43"/>
      <c r="GUU26" s="43"/>
      <c r="GUV26" s="43"/>
      <c r="GUW26" s="43"/>
      <c r="GUX26" s="43"/>
      <c r="GUY26" s="43"/>
      <c r="GUZ26" s="43"/>
      <c r="GVA26" s="43"/>
      <c r="GVB26" s="43"/>
      <c r="GVC26" s="43"/>
      <c r="GVD26" s="43"/>
      <c r="GVE26" s="43"/>
      <c r="GVF26" s="43"/>
      <c r="GVG26" s="43"/>
      <c r="GVH26" s="43"/>
      <c r="GVI26" s="43"/>
      <c r="GVJ26" s="43"/>
      <c r="GVK26" s="43"/>
      <c r="GVL26" s="43"/>
      <c r="GVM26" s="43"/>
      <c r="GVN26" s="43"/>
      <c r="GVO26" s="43"/>
      <c r="GVP26" s="43"/>
      <c r="GVQ26" s="43"/>
      <c r="GVR26" s="43"/>
      <c r="GVS26" s="43"/>
      <c r="GVT26" s="43"/>
      <c r="GVU26" s="43"/>
      <c r="GVV26" s="43"/>
      <c r="GVW26" s="43"/>
      <c r="GVX26" s="43"/>
      <c r="GVY26" s="43"/>
      <c r="GVZ26" s="43"/>
      <c r="GWA26" s="43"/>
      <c r="GWB26" s="43"/>
      <c r="GWC26" s="43"/>
      <c r="GWD26" s="43"/>
      <c r="GWE26" s="43"/>
      <c r="GWF26" s="43"/>
      <c r="GWG26" s="43"/>
      <c r="GWH26" s="43"/>
      <c r="GWI26" s="43"/>
      <c r="GWJ26" s="43"/>
      <c r="GWK26" s="43"/>
      <c r="GWL26" s="43"/>
      <c r="GWM26" s="43"/>
      <c r="GWN26" s="43"/>
      <c r="GWO26" s="43"/>
      <c r="GWP26" s="43"/>
      <c r="GWQ26" s="43"/>
      <c r="GWR26" s="43"/>
      <c r="GWS26" s="43"/>
      <c r="GWT26" s="43"/>
      <c r="GWU26" s="43"/>
      <c r="GWV26" s="43"/>
      <c r="GWW26" s="43"/>
      <c r="GWX26" s="43"/>
      <c r="GWY26" s="43"/>
      <c r="GWZ26" s="43"/>
      <c r="GXA26" s="43"/>
      <c r="GXB26" s="43"/>
      <c r="GXC26" s="43"/>
      <c r="GXD26" s="43"/>
      <c r="GXE26" s="43"/>
      <c r="GXF26" s="43"/>
      <c r="GXG26" s="43"/>
      <c r="GXH26" s="43"/>
      <c r="GXI26" s="43"/>
      <c r="GXJ26" s="43"/>
      <c r="GXK26" s="43"/>
      <c r="GXL26" s="43"/>
      <c r="GXM26" s="43"/>
      <c r="GXN26" s="43"/>
      <c r="GXO26" s="43"/>
      <c r="GXP26" s="43"/>
      <c r="GXQ26" s="43"/>
      <c r="GXR26" s="43"/>
      <c r="GXS26" s="43"/>
      <c r="GXT26" s="43"/>
      <c r="GXU26" s="43"/>
      <c r="GXV26" s="43"/>
      <c r="GXW26" s="43"/>
      <c r="GXX26" s="43"/>
      <c r="GXY26" s="43"/>
      <c r="GXZ26" s="43"/>
      <c r="GYA26" s="43"/>
      <c r="GYB26" s="43"/>
      <c r="GYC26" s="43"/>
      <c r="GYD26" s="43"/>
      <c r="GYE26" s="43"/>
      <c r="GYF26" s="43"/>
      <c r="GYG26" s="43"/>
      <c r="GYH26" s="43"/>
      <c r="GYI26" s="43"/>
      <c r="GYJ26" s="43"/>
      <c r="GYK26" s="43"/>
      <c r="GYL26" s="43"/>
      <c r="GYM26" s="43"/>
      <c r="GYN26" s="43"/>
      <c r="GYO26" s="43"/>
      <c r="GYP26" s="43"/>
      <c r="GYQ26" s="43"/>
      <c r="GYR26" s="43"/>
      <c r="GYS26" s="43"/>
      <c r="GYT26" s="43"/>
      <c r="GYU26" s="43"/>
      <c r="GYV26" s="43"/>
      <c r="GYW26" s="43"/>
      <c r="GYX26" s="43"/>
      <c r="GYY26" s="43"/>
      <c r="GYZ26" s="43"/>
      <c r="GZA26" s="43"/>
      <c r="GZB26" s="43"/>
      <c r="GZC26" s="43"/>
      <c r="GZD26" s="43"/>
      <c r="GZE26" s="43"/>
      <c r="GZF26" s="43"/>
      <c r="GZG26" s="43"/>
      <c r="GZH26" s="43"/>
      <c r="GZI26" s="43"/>
      <c r="GZJ26" s="43"/>
      <c r="GZK26" s="43"/>
      <c r="GZL26" s="43"/>
      <c r="GZM26" s="43"/>
      <c r="GZN26" s="43"/>
      <c r="GZO26" s="43"/>
      <c r="GZP26" s="43"/>
      <c r="GZQ26" s="43"/>
      <c r="GZR26" s="43"/>
      <c r="GZS26" s="43"/>
      <c r="GZT26" s="43"/>
      <c r="GZU26" s="43"/>
      <c r="GZV26" s="43"/>
      <c r="GZW26" s="43"/>
      <c r="GZX26" s="43"/>
      <c r="GZY26" s="43"/>
      <c r="GZZ26" s="43"/>
      <c r="HAA26" s="43"/>
      <c r="HAB26" s="43"/>
      <c r="HAC26" s="43"/>
      <c r="HAD26" s="43"/>
      <c r="HAE26" s="43"/>
      <c r="HAF26" s="43"/>
      <c r="HAG26" s="43"/>
      <c r="HAH26" s="43"/>
      <c r="HAI26" s="43"/>
      <c r="HAJ26" s="43"/>
      <c r="HAK26" s="43"/>
      <c r="HAL26" s="43"/>
      <c r="HAM26" s="43"/>
      <c r="HAN26" s="43"/>
      <c r="HAO26" s="43"/>
      <c r="HAP26" s="43"/>
      <c r="HAQ26" s="43"/>
      <c r="HAR26" s="43"/>
      <c r="HAS26" s="43"/>
      <c r="HAT26" s="43"/>
      <c r="HAU26" s="43"/>
      <c r="HAV26" s="43"/>
      <c r="HAW26" s="43"/>
      <c r="HAX26" s="43"/>
      <c r="HAY26" s="43"/>
      <c r="HAZ26" s="43"/>
      <c r="HBA26" s="43"/>
      <c r="HBB26" s="43"/>
      <c r="HBC26" s="43"/>
      <c r="HBD26" s="43"/>
      <c r="HBE26" s="43"/>
      <c r="HBF26" s="43"/>
      <c r="HBG26" s="43"/>
      <c r="HBH26" s="43"/>
      <c r="HBI26" s="43"/>
      <c r="HBJ26" s="43"/>
      <c r="HBK26" s="43"/>
      <c r="HBL26" s="43"/>
      <c r="HBM26" s="43"/>
      <c r="HBN26" s="43"/>
      <c r="HBO26" s="43"/>
      <c r="HBP26" s="43"/>
      <c r="HBQ26" s="43"/>
      <c r="HBR26" s="43"/>
      <c r="HBS26" s="43"/>
      <c r="HBT26" s="43"/>
      <c r="HBU26" s="43"/>
      <c r="HBV26" s="43"/>
      <c r="HBW26" s="43"/>
      <c r="HBX26" s="43"/>
      <c r="HBY26" s="43"/>
      <c r="HBZ26" s="43"/>
      <c r="HCA26" s="43"/>
      <c r="HCB26" s="43"/>
      <c r="HCC26" s="43"/>
      <c r="HCD26" s="43"/>
      <c r="HCE26" s="43"/>
      <c r="HCF26" s="43"/>
      <c r="HCG26" s="43"/>
      <c r="HCH26" s="43"/>
      <c r="HCI26" s="43"/>
      <c r="HCJ26" s="43"/>
      <c r="HCK26" s="43"/>
      <c r="HCL26" s="43"/>
      <c r="HCM26" s="43"/>
      <c r="HCN26" s="43"/>
      <c r="HCO26" s="43"/>
      <c r="HCP26" s="43"/>
      <c r="HCQ26" s="43"/>
      <c r="HCR26" s="43"/>
      <c r="HCS26" s="43"/>
      <c r="HCT26" s="43"/>
      <c r="HCU26" s="43"/>
      <c r="HCV26" s="43"/>
      <c r="HCW26" s="43"/>
      <c r="HCX26" s="43"/>
      <c r="HCY26" s="43"/>
      <c r="HCZ26" s="43"/>
      <c r="HDA26" s="43"/>
      <c r="HDB26" s="43"/>
      <c r="HDC26" s="43"/>
      <c r="HDD26" s="43"/>
      <c r="HDE26" s="43"/>
      <c r="HDF26" s="43"/>
      <c r="HDG26" s="43"/>
      <c r="HDH26" s="43"/>
      <c r="HDI26" s="43"/>
      <c r="HDJ26" s="43"/>
      <c r="HDK26" s="43"/>
      <c r="HDL26" s="43"/>
      <c r="HDM26" s="43"/>
      <c r="HDN26" s="43"/>
      <c r="HDO26" s="43"/>
      <c r="HDP26" s="43"/>
      <c r="HDQ26" s="43"/>
      <c r="HDR26" s="43"/>
      <c r="HDS26" s="43"/>
      <c r="HDT26" s="43"/>
      <c r="HDU26" s="43"/>
      <c r="HDV26" s="43"/>
      <c r="HDW26" s="43"/>
      <c r="HDX26" s="43"/>
      <c r="HDY26" s="43"/>
      <c r="HDZ26" s="43"/>
      <c r="HEA26" s="43"/>
      <c r="HEB26" s="43"/>
      <c r="HEC26" s="43"/>
      <c r="HED26" s="43"/>
      <c r="HEE26" s="43"/>
      <c r="HEF26" s="43"/>
      <c r="HEG26" s="43"/>
      <c r="HEH26" s="43"/>
      <c r="HEI26" s="43"/>
      <c r="HEJ26" s="43"/>
      <c r="HEK26" s="43"/>
      <c r="HEL26" s="43"/>
      <c r="HEM26" s="43"/>
      <c r="HEN26" s="43"/>
      <c r="HEO26" s="43"/>
      <c r="HEP26" s="43"/>
      <c r="HEQ26" s="43"/>
      <c r="HER26" s="43"/>
      <c r="HES26" s="43"/>
      <c r="HET26" s="43"/>
      <c r="HEU26" s="43"/>
      <c r="HEV26" s="43"/>
      <c r="HEW26" s="43"/>
      <c r="HEX26" s="43"/>
      <c r="HEY26" s="43"/>
      <c r="HEZ26" s="43"/>
      <c r="HFA26" s="43"/>
      <c r="HFB26" s="43"/>
      <c r="HFC26" s="43"/>
      <c r="HFD26" s="43"/>
      <c r="HFE26" s="43"/>
      <c r="HFF26" s="43"/>
      <c r="HFG26" s="43"/>
      <c r="HFH26" s="43"/>
      <c r="HFI26" s="43"/>
      <c r="HFJ26" s="43"/>
      <c r="HFK26" s="43"/>
      <c r="HFL26" s="43"/>
      <c r="HFM26" s="43"/>
      <c r="HFN26" s="43"/>
      <c r="HFO26" s="43"/>
      <c r="HFP26" s="43"/>
      <c r="HFQ26" s="43"/>
      <c r="HFR26" s="43"/>
      <c r="HFS26" s="43"/>
      <c r="HFT26" s="43"/>
      <c r="HFU26" s="43"/>
      <c r="HFV26" s="43"/>
      <c r="HFW26" s="43"/>
      <c r="HFX26" s="43"/>
      <c r="HFY26" s="43"/>
      <c r="HFZ26" s="43"/>
      <c r="HGA26" s="43"/>
      <c r="HGB26" s="43"/>
      <c r="HGC26" s="43"/>
      <c r="HGD26" s="43"/>
      <c r="HGE26" s="43"/>
      <c r="HGF26" s="43"/>
      <c r="HGG26" s="43"/>
      <c r="HGH26" s="43"/>
      <c r="HGI26" s="43"/>
      <c r="HGJ26" s="43"/>
      <c r="HGK26" s="43"/>
      <c r="HGL26" s="43"/>
      <c r="HGM26" s="43"/>
      <c r="HGN26" s="43"/>
      <c r="HGO26" s="43"/>
      <c r="HGP26" s="43"/>
      <c r="HGQ26" s="43"/>
      <c r="HGR26" s="43"/>
      <c r="HGS26" s="43"/>
      <c r="HGT26" s="43"/>
      <c r="HGU26" s="43"/>
      <c r="HGV26" s="43"/>
      <c r="HGW26" s="43"/>
      <c r="HGX26" s="43"/>
      <c r="HGY26" s="43"/>
      <c r="HGZ26" s="43"/>
      <c r="HHA26" s="43"/>
      <c r="HHB26" s="43"/>
      <c r="HHC26" s="43"/>
      <c r="HHD26" s="43"/>
      <c r="HHE26" s="43"/>
      <c r="HHF26" s="43"/>
      <c r="HHG26" s="43"/>
      <c r="HHH26" s="43"/>
      <c r="HHI26" s="43"/>
      <c r="HHJ26" s="43"/>
      <c r="HHK26" s="43"/>
      <c r="HHL26" s="43"/>
      <c r="HHM26" s="43"/>
      <c r="HHN26" s="43"/>
      <c r="HHO26" s="43"/>
      <c r="HHP26" s="43"/>
      <c r="HHQ26" s="43"/>
      <c r="HHR26" s="43"/>
      <c r="HHS26" s="43"/>
      <c r="HHT26" s="43"/>
      <c r="HHU26" s="43"/>
      <c r="HHV26" s="43"/>
      <c r="HHW26" s="43"/>
      <c r="HHX26" s="43"/>
      <c r="HHY26" s="43"/>
      <c r="HHZ26" s="43"/>
      <c r="HIA26" s="43"/>
      <c r="HIB26" s="43"/>
      <c r="HIC26" s="43"/>
      <c r="HID26" s="43"/>
      <c r="HIE26" s="43"/>
      <c r="HIF26" s="43"/>
      <c r="HIG26" s="43"/>
      <c r="HIH26" s="43"/>
      <c r="HII26" s="43"/>
      <c r="HIJ26" s="43"/>
      <c r="HIK26" s="43"/>
      <c r="HIL26" s="43"/>
      <c r="HIM26" s="43"/>
      <c r="HIN26" s="43"/>
      <c r="HIO26" s="43"/>
      <c r="HIP26" s="43"/>
      <c r="HIQ26" s="43"/>
      <c r="HIR26" s="43"/>
      <c r="HIS26" s="43"/>
      <c r="HIT26" s="43"/>
      <c r="HIU26" s="43"/>
      <c r="HIV26" s="43"/>
      <c r="HIW26" s="43"/>
      <c r="HIX26" s="43"/>
      <c r="HIY26" s="43"/>
      <c r="HIZ26" s="43"/>
      <c r="HJA26" s="43"/>
      <c r="HJB26" s="43"/>
      <c r="HJC26" s="43"/>
      <c r="HJD26" s="43"/>
      <c r="HJE26" s="43"/>
      <c r="HJF26" s="43"/>
      <c r="HJG26" s="43"/>
      <c r="HJH26" s="43"/>
      <c r="HJI26" s="43"/>
      <c r="HJJ26" s="43"/>
      <c r="HJK26" s="43"/>
      <c r="HJL26" s="43"/>
      <c r="HJM26" s="43"/>
      <c r="HJN26" s="43"/>
      <c r="HJO26" s="43"/>
      <c r="HJP26" s="43"/>
      <c r="HJQ26" s="43"/>
      <c r="HJR26" s="43"/>
      <c r="HJS26" s="43"/>
      <c r="HJT26" s="43"/>
      <c r="HJU26" s="43"/>
      <c r="HJV26" s="43"/>
      <c r="HJW26" s="43"/>
      <c r="HJX26" s="43"/>
      <c r="HJY26" s="43"/>
      <c r="HJZ26" s="43"/>
      <c r="HKA26" s="43"/>
      <c r="HKB26" s="43"/>
      <c r="HKC26" s="43"/>
      <c r="HKD26" s="43"/>
      <c r="HKE26" s="43"/>
      <c r="HKF26" s="43"/>
      <c r="HKG26" s="43"/>
      <c r="HKH26" s="43"/>
      <c r="HKI26" s="43"/>
      <c r="HKJ26" s="43"/>
      <c r="HKK26" s="43"/>
      <c r="HKL26" s="43"/>
      <c r="HKM26" s="43"/>
      <c r="HKN26" s="43"/>
      <c r="HKO26" s="43"/>
      <c r="HKP26" s="43"/>
      <c r="HKQ26" s="43"/>
      <c r="HKR26" s="43"/>
      <c r="HKS26" s="43"/>
      <c r="HKT26" s="43"/>
      <c r="HKU26" s="43"/>
      <c r="HKV26" s="43"/>
      <c r="HKW26" s="43"/>
      <c r="HKX26" s="43"/>
      <c r="HKY26" s="43"/>
      <c r="HKZ26" s="43"/>
      <c r="HLA26" s="43"/>
      <c r="HLB26" s="43"/>
      <c r="HLC26" s="43"/>
      <c r="HLD26" s="43"/>
      <c r="HLE26" s="43"/>
      <c r="HLF26" s="43"/>
      <c r="HLG26" s="43"/>
      <c r="HLH26" s="43"/>
      <c r="HLI26" s="43"/>
      <c r="HLJ26" s="43"/>
      <c r="HLK26" s="43"/>
      <c r="HLL26" s="43"/>
      <c r="HLM26" s="43"/>
      <c r="HLN26" s="43"/>
      <c r="HLO26" s="43"/>
      <c r="HLP26" s="43"/>
      <c r="HLQ26" s="43"/>
      <c r="HLR26" s="43"/>
      <c r="HLS26" s="43"/>
      <c r="HLT26" s="43"/>
      <c r="HLU26" s="43"/>
      <c r="HLV26" s="43"/>
      <c r="HLW26" s="43"/>
      <c r="HLX26" s="43"/>
      <c r="HLY26" s="43"/>
      <c r="HLZ26" s="43"/>
      <c r="HMA26" s="43"/>
      <c r="HMB26" s="43"/>
      <c r="HMC26" s="43"/>
      <c r="HMD26" s="43"/>
      <c r="HME26" s="43"/>
      <c r="HMF26" s="43"/>
      <c r="HMG26" s="43"/>
      <c r="HMH26" s="43"/>
      <c r="HMI26" s="43"/>
      <c r="HMJ26" s="43"/>
      <c r="HMK26" s="43"/>
      <c r="HML26" s="43"/>
      <c r="HMM26" s="43"/>
      <c r="HMN26" s="43"/>
      <c r="HMO26" s="43"/>
      <c r="HMP26" s="43"/>
      <c r="HMQ26" s="43"/>
      <c r="HMR26" s="43"/>
      <c r="HMS26" s="43"/>
      <c r="HMT26" s="43"/>
      <c r="HMU26" s="43"/>
      <c r="HMV26" s="43"/>
      <c r="HMW26" s="43"/>
      <c r="HMX26" s="43"/>
      <c r="HMY26" s="43"/>
      <c r="HMZ26" s="43"/>
      <c r="HNA26" s="43"/>
      <c r="HNB26" s="43"/>
      <c r="HNC26" s="43"/>
      <c r="HND26" s="43"/>
      <c r="HNE26" s="43"/>
      <c r="HNF26" s="43"/>
      <c r="HNG26" s="43"/>
      <c r="HNH26" s="43"/>
      <c r="HNI26" s="43"/>
      <c r="HNJ26" s="43"/>
      <c r="HNK26" s="43"/>
      <c r="HNL26" s="43"/>
      <c r="HNM26" s="43"/>
      <c r="HNN26" s="43"/>
      <c r="HNO26" s="43"/>
      <c r="HNP26" s="43"/>
      <c r="HNQ26" s="43"/>
      <c r="HNR26" s="43"/>
      <c r="HNS26" s="43"/>
      <c r="HNT26" s="43"/>
      <c r="HNU26" s="43"/>
      <c r="HNV26" s="43"/>
      <c r="HNW26" s="43"/>
      <c r="HNX26" s="43"/>
      <c r="HNY26" s="43"/>
      <c r="HNZ26" s="43"/>
      <c r="HOA26" s="43"/>
      <c r="HOB26" s="43"/>
      <c r="HOC26" s="43"/>
      <c r="HOD26" s="43"/>
      <c r="HOE26" s="43"/>
      <c r="HOF26" s="43"/>
      <c r="HOG26" s="43"/>
      <c r="HOH26" s="43"/>
      <c r="HOI26" s="43"/>
      <c r="HOJ26" s="43"/>
      <c r="HOK26" s="43"/>
      <c r="HOL26" s="43"/>
      <c r="HOM26" s="43"/>
      <c r="HON26" s="43"/>
      <c r="HOO26" s="43"/>
      <c r="HOP26" s="43"/>
      <c r="HOQ26" s="43"/>
      <c r="HOR26" s="43"/>
      <c r="HOS26" s="43"/>
      <c r="HOT26" s="43"/>
      <c r="HOU26" s="43"/>
      <c r="HOV26" s="43"/>
      <c r="HOW26" s="43"/>
      <c r="HOX26" s="43"/>
      <c r="HOY26" s="43"/>
      <c r="HOZ26" s="43"/>
      <c r="HPA26" s="43"/>
      <c r="HPB26" s="43"/>
      <c r="HPC26" s="43"/>
      <c r="HPD26" s="43"/>
      <c r="HPE26" s="43"/>
      <c r="HPF26" s="43"/>
      <c r="HPG26" s="43"/>
      <c r="HPH26" s="43"/>
      <c r="HPI26" s="43"/>
      <c r="HPJ26" s="43"/>
      <c r="HPK26" s="43"/>
      <c r="HPL26" s="43"/>
      <c r="HPM26" s="43"/>
      <c r="HPN26" s="43"/>
      <c r="HPO26" s="43"/>
      <c r="HPP26" s="43"/>
      <c r="HPQ26" s="43"/>
      <c r="HPR26" s="43"/>
      <c r="HPS26" s="43"/>
      <c r="HPT26" s="43"/>
      <c r="HPU26" s="43"/>
      <c r="HPV26" s="43"/>
      <c r="HPW26" s="43"/>
      <c r="HPX26" s="43"/>
      <c r="HPY26" s="43"/>
      <c r="HPZ26" s="43"/>
      <c r="HQA26" s="43"/>
      <c r="HQB26" s="43"/>
      <c r="HQC26" s="43"/>
      <c r="HQD26" s="43"/>
      <c r="HQE26" s="43"/>
      <c r="HQF26" s="43"/>
      <c r="HQG26" s="43"/>
      <c r="HQH26" s="43"/>
      <c r="HQI26" s="43"/>
      <c r="HQJ26" s="43"/>
      <c r="HQK26" s="43"/>
      <c r="HQL26" s="43"/>
      <c r="HQM26" s="43"/>
      <c r="HQN26" s="43"/>
      <c r="HQO26" s="43"/>
      <c r="HQP26" s="43"/>
      <c r="HQQ26" s="43"/>
      <c r="HQR26" s="43"/>
      <c r="HQS26" s="43"/>
      <c r="HQT26" s="43"/>
      <c r="HQU26" s="43"/>
      <c r="HQV26" s="43"/>
      <c r="HQW26" s="43"/>
      <c r="HQX26" s="43"/>
      <c r="HQY26" s="43"/>
      <c r="HQZ26" s="43"/>
      <c r="HRA26" s="43"/>
      <c r="HRB26" s="43"/>
      <c r="HRC26" s="43"/>
      <c r="HRD26" s="43"/>
      <c r="HRE26" s="43"/>
      <c r="HRF26" s="43"/>
      <c r="HRG26" s="43"/>
      <c r="HRH26" s="43"/>
      <c r="HRI26" s="43"/>
      <c r="HRJ26" s="43"/>
      <c r="HRK26" s="43"/>
      <c r="HRL26" s="43"/>
      <c r="HRM26" s="43"/>
      <c r="HRN26" s="43"/>
      <c r="HRO26" s="43"/>
      <c r="HRP26" s="43"/>
      <c r="HRQ26" s="43"/>
      <c r="HRR26" s="43"/>
      <c r="HRS26" s="43"/>
      <c r="HRT26" s="43"/>
      <c r="HRU26" s="43"/>
      <c r="HRV26" s="43"/>
      <c r="HRW26" s="43"/>
      <c r="HRX26" s="43"/>
      <c r="HRY26" s="43"/>
      <c r="HRZ26" s="43"/>
      <c r="HSA26" s="43"/>
      <c r="HSB26" s="43"/>
      <c r="HSC26" s="43"/>
      <c r="HSD26" s="43"/>
      <c r="HSE26" s="43"/>
      <c r="HSF26" s="43"/>
      <c r="HSG26" s="43"/>
      <c r="HSH26" s="43"/>
      <c r="HSI26" s="43"/>
      <c r="HSJ26" s="43"/>
      <c r="HSK26" s="43"/>
      <c r="HSL26" s="43"/>
      <c r="HSM26" s="43"/>
      <c r="HSN26" s="43"/>
      <c r="HSO26" s="43"/>
      <c r="HSP26" s="43"/>
      <c r="HSQ26" s="43"/>
      <c r="HSR26" s="43"/>
      <c r="HSS26" s="43"/>
      <c r="HST26" s="43"/>
      <c r="HSU26" s="43"/>
      <c r="HSV26" s="43"/>
      <c r="HSW26" s="43"/>
      <c r="HSX26" s="43"/>
      <c r="HSY26" s="43"/>
      <c r="HSZ26" s="43"/>
      <c r="HTA26" s="43"/>
      <c r="HTB26" s="43"/>
      <c r="HTC26" s="43"/>
      <c r="HTD26" s="43"/>
      <c r="HTE26" s="43"/>
      <c r="HTF26" s="43"/>
      <c r="HTG26" s="43"/>
      <c r="HTH26" s="43"/>
      <c r="HTI26" s="43"/>
      <c r="HTJ26" s="43"/>
      <c r="HTK26" s="43"/>
      <c r="HTL26" s="43"/>
      <c r="HTM26" s="43"/>
      <c r="HTN26" s="43"/>
      <c r="HTO26" s="43"/>
      <c r="HTP26" s="43"/>
      <c r="HTQ26" s="43"/>
      <c r="HTR26" s="43"/>
      <c r="HTS26" s="43"/>
      <c r="HTT26" s="43"/>
      <c r="HTU26" s="43"/>
      <c r="HTV26" s="43"/>
      <c r="HTW26" s="43"/>
      <c r="HTX26" s="43"/>
      <c r="HTY26" s="43"/>
      <c r="HTZ26" s="43"/>
      <c r="HUA26" s="43"/>
      <c r="HUB26" s="43"/>
      <c r="HUC26" s="43"/>
      <c r="HUD26" s="43"/>
      <c r="HUE26" s="43"/>
      <c r="HUF26" s="43"/>
      <c r="HUG26" s="43"/>
      <c r="HUH26" s="43"/>
      <c r="HUI26" s="43"/>
      <c r="HUJ26" s="43"/>
      <c r="HUK26" s="43"/>
      <c r="HUL26" s="43"/>
      <c r="HUM26" s="43"/>
      <c r="HUN26" s="43"/>
      <c r="HUO26" s="43"/>
      <c r="HUP26" s="43"/>
      <c r="HUQ26" s="43"/>
      <c r="HUR26" s="43"/>
      <c r="HUS26" s="43"/>
      <c r="HUT26" s="43"/>
      <c r="HUU26" s="43"/>
      <c r="HUV26" s="43"/>
      <c r="HUW26" s="43"/>
      <c r="HUX26" s="43"/>
      <c r="HUY26" s="43"/>
      <c r="HUZ26" s="43"/>
      <c r="HVA26" s="43"/>
      <c r="HVB26" s="43"/>
      <c r="HVC26" s="43"/>
      <c r="HVD26" s="43"/>
      <c r="HVE26" s="43"/>
      <c r="HVF26" s="43"/>
      <c r="HVG26" s="43"/>
      <c r="HVH26" s="43"/>
      <c r="HVI26" s="43"/>
      <c r="HVJ26" s="43"/>
      <c r="HVK26" s="43"/>
      <c r="HVL26" s="43"/>
      <c r="HVM26" s="43"/>
      <c r="HVN26" s="43"/>
      <c r="HVO26" s="43"/>
      <c r="HVP26" s="43"/>
      <c r="HVQ26" s="43"/>
      <c r="HVR26" s="43"/>
      <c r="HVS26" s="43"/>
      <c r="HVT26" s="43"/>
      <c r="HVU26" s="43"/>
      <c r="HVV26" s="43"/>
      <c r="HVW26" s="43"/>
      <c r="HVX26" s="43"/>
      <c r="HVY26" s="43"/>
      <c r="HVZ26" s="43"/>
      <c r="HWA26" s="43"/>
      <c r="HWB26" s="43"/>
      <c r="HWC26" s="43"/>
      <c r="HWD26" s="43"/>
      <c r="HWE26" s="43"/>
      <c r="HWF26" s="43"/>
      <c r="HWG26" s="43"/>
      <c r="HWH26" s="43"/>
      <c r="HWI26" s="43"/>
      <c r="HWJ26" s="43"/>
      <c r="HWK26" s="43"/>
      <c r="HWL26" s="43"/>
      <c r="HWM26" s="43"/>
      <c r="HWN26" s="43"/>
      <c r="HWO26" s="43"/>
      <c r="HWP26" s="43"/>
      <c r="HWQ26" s="43"/>
      <c r="HWR26" s="43"/>
      <c r="HWS26" s="43"/>
      <c r="HWT26" s="43"/>
      <c r="HWU26" s="43"/>
      <c r="HWV26" s="43"/>
      <c r="HWW26" s="43"/>
      <c r="HWX26" s="43"/>
      <c r="HWY26" s="43"/>
      <c r="HWZ26" s="43"/>
      <c r="HXA26" s="43"/>
      <c r="HXB26" s="43"/>
      <c r="HXC26" s="43"/>
      <c r="HXD26" s="43"/>
      <c r="HXE26" s="43"/>
      <c r="HXF26" s="43"/>
      <c r="HXG26" s="43"/>
      <c r="HXH26" s="43"/>
      <c r="HXI26" s="43"/>
      <c r="HXJ26" s="43"/>
      <c r="HXK26" s="43"/>
      <c r="HXL26" s="43"/>
      <c r="HXM26" s="43"/>
      <c r="HXN26" s="43"/>
      <c r="HXO26" s="43"/>
      <c r="HXP26" s="43"/>
      <c r="HXQ26" s="43"/>
      <c r="HXR26" s="43"/>
      <c r="HXS26" s="43"/>
      <c r="HXT26" s="43"/>
      <c r="HXU26" s="43"/>
      <c r="HXV26" s="43"/>
      <c r="HXW26" s="43"/>
      <c r="HXX26" s="43"/>
      <c r="HXY26" s="43"/>
      <c r="HXZ26" s="43"/>
      <c r="HYA26" s="43"/>
      <c r="HYB26" s="43"/>
      <c r="HYC26" s="43"/>
      <c r="HYD26" s="43"/>
      <c r="HYE26" s="43"/>
      <c r="HYF26" s="43"/>
      <c r="HYG26" s="43"/>
      <c r="HYH26" s="43"/>
      <c r="HYI26" s="43"/>
      <c r="HYJ26" s="43"/>
      <c r="HYK26" s="43"/>
      <c r="HYL26" s="43"/>
      <c r="HYM26" s="43"/>
      <c r="HYN26" s="43"/>
      <c r="HYO26" s="43"/>
      <c r="HYP26" s="43"/>
      <c r="HYQ26" s="43"/>
      <c r="HYR26" s="43"/>
      <c r="HYS26" s="43"/>
      <c r="HYT26" s="43"/>
      <c r="HYU26" s="43"/>
      <c r="HYV26" s="43"/>
      <c r="HYW26" s="43"/>
      <c r="HYX26" s="43"/>
      <c r="HYY26" s="43"/>
      <c r="HYZ26" s="43"/>
      <c r="HZA26" s="43"/>
      <c r="HZB26" s="43"/>
      <c r="HZC26" s="43"/>
      <c r="HZD26" s="43"/>
      <c r="HZE26" s="43"/>
      <c r="HZF26" s="43"/>
      <c r="HZG26" s="43"/>
      <c r="HZH26" s="43"/>
      <c r="HZI26" s="43"/>
      <c r="HZJ26" s="43"/>
      <c r="HZK26" s="43"/>
      <c r="HZL26" s="43"/>
      <c r="HZM26" s="43"/>
      <c r="HZN26" s="43"/>
      <c r="HZO26" s="43"/>
      <c r="HZP26" s="43"/>
      <c r="HZQ26" s="43"/>
      <c r="HZR26" s="43"/>
      <c r="HZS26" s="43"/>
      <c r="HZT26" s="43"/>
      <c r="HZU26" s="43"/>
      <c r="HZV26" s="43"/>
      <c r="HZW26" s="43"/>
      <c r="HZX26" s="43"/>
      <c r="HZY26" s="43"/>
      <c r="HZZ26" s="43"/>
      <c r="IAA26" s="43"/>
      <c r="IAB26" s="43"/>
      <c r="IAC26" s="43"/>
      <c r="IAD26" s="43"/>
      <c r="IAE26" s="43"/>
      <c r="IAF26" s="43"/>
      <c r="IAG26" s="43"/>
      <c r="IAH26" s="43"/>
      <c r="IAI26" s="43"/>
      <c r="IAJ26" s="43"/>
      <c r="IAK26" s="43"/>
      <c r="IAL26" s="43"/>
      <c r="IAM26" s="43"/>
      <c r="IAN26" s="43"/>
      <c r="IAO26" s="43"/>
      <c r="IAP26" s="43"/>
      <c r="IAQ26" s="43"/>
      <c r="IAR26" s="43"/>
      <c r="IAS26" s="43"/>
      <c r="IAT26" s="43"/>
      <c r="IAU26" s="43"/>
      <c r="IAV26" s="43"/>
      <c r="IAW26" s="43"/>
      <c r="IAX26" s="43"/>
      <c r="IAY26" s="43"/>
      <c r="IAZ26" s="43"/>
      <c r="IBA26" s="43"/>
      <c r="IBB26" s="43"/>
      <c r="IBC26" s="43"/>
      <c r="IBD26" s="43"/>
      <c r="IBE26" s="43"/>
      <c r="IBF26" s="43"/>
      <c r="IBG26" s="43"/>
      <c r="IBH26" s="43"/>
      <c r="IBI26" s="43"/>
      <c r="IBJ26" s="43"/>
      <c r="IBK26" s="43"/>
      <c r="IBL26" s="43"/>
      <c r="IBM26" s="43"/>
      <c r="IBN26" s="43"/>
      <c r="IBO26" s="43"/>
      <c r="IBP26" s="43"/>
      <c r="IBQ26" s="43"/>
      <c r="IBR26" s="43"/>
      <c r="IBS26" s="43"/>
      <c r="IBT26" s="43"/>
      <c r="IBU26" s="43"/>
      <c r="IBV26" s="43"/>
      <c r="IBW26" s="43"/>
      <c r="IBX26" s="43"/>
      <c r="IBY26" s="43"/>
      <c r="IBZ26" s="43"/>
      <c r="ICA26" s="43"/>
      <c r="ICB26" s="43"/>
      <c r="ICC26" s="43"/>
      <c r="ICD26" s="43"/>
      <c r="ICE26" s="43"/>
      <c r="ICF26" s="43"/>
      <c r="ICG26" s="43"/>
      <c r="ICH26" s="43"/>
      <c r="ICI26" s="43"/>
      <c r="ICJ26" s="43"/>
      <c r="ICK26" s="43"/>
      <c r="ICL26" s="43"/>
      <c r="ICM26" s="43"/>
      <c r="ICN26" s="43"/>
      <c r="ICO26" s="43"/>
      <c r="ICP26" s="43"/>
      <c r="ICQ26" s="43"/>
      <c r="ICR26" s="43"/>
      <c r="ICS26" s="43"/>
      <c r="ICT26" s="43"/>
      <c r="ICU26" s="43"/>
      <c r="ICV26" s="43"/>
      <c r="ICW26" s="43"/>
      <c r="ICX26" s="43"/>
      <c r="ICY26" s="43"/>
      <c r="ICZ26" s="43"/>
      <c r="IDA26" s="43"/>
      <c r="IDB26" s="43"/>
      <c r="IDC26" s="43"/>
      <c r="IDD26" s="43"/>
      <c r="IDE26" s="43"/>
      <c r="IDF26" s="43"/>
      <c r="IDG26" s="43"/>
      <c r="IDH26" s="43"/>
      <c r="IDI26" s="43"/>
      <c r="IDJ26" s="43"/>
      <c r="IDK26" s="43"/>
      <c r="IDL26" s="43"/>
      <c r="IDM26" s="43"/>
      <c r="IDN26" s="43"/>
      <c r="IDO26" s="43"/>
      <c r="IDP26" s="43"/>
      <c r="IDQ26" s="43"/>
      <c r="IDR26" s="43"/>
      <c r="IDS26" s="43"/>
      <c r="IDT26" s="43"/>
      <c r="IDU26" s="43"/>
      <c r="IDV26" s="43"/>
      <c r="IDW26" s="43"/>
      <c r="IDX26" s="43"/>
      <c r="IDY26" s="43"/>
      <c r="IDZ26" s="43"/>
      <c r="IEA26" s="43"/>
      <c r="IEB26" s="43"/>
      <c r="IEC26" s="43"/>
      <c r="IED26" s="43"/>
      <c r="IEE26" s="43"/>
      <c r="IEF26" s="43"/>
      <c r="IEG26" s="43"/>
      <c r="IEH26" s="43"/>
      <c r="IEI26" s="43"/>
      <c r="IEJ26" s="43"/>
      <c r="IEK26" s="43"/>
      <c r="IEL26" s="43"/>
      <c r="IEM26" s="43"/>
      <c r="IEN26" s="43"/>
      <c r="IEO26" s="43"/>
      <c r="IEP26" s="43"/>
      <c r="IEQ26" s="43"/>
      <c r="IER26" s="43"/>
      <c r="IES26" s="43"/>
      <c r="IET26" s="43"/>
      <c r="IEU26" s="43"/>
      <c r="IEV26" s="43"/>
      <c r="IEW26" s="43"/>
      <c r="IEX26" s="43"/>
      <c r="IEY26" s="43"/>
      <c r="IEZ26" s="43"/>
      <c r="IFA26" s="43"/>
      <c r="IFB26" s="43"/>
      <c r="IFC26" s="43"/>
      <c r="IFD26" s="43"/>
      <c r="IFE26" s="43"/>
      <c r="IFF26" s="43"/>
      <c r="IFG26" s="43"/>
      <c r="IFH26" s="43"/>
      <c r="IFI26" s="43"/>
      <c r="IFJ26" s="43"/>
      <c r="IFK26" s="43"/>
      <c r="IFL26" s="43"/>
      <c r="IFM26" s="43"/>
      <c r="IFN26" s="43"/>
      <c r="IFO26" s="43"/>
      <c r="IFP26" s="43"/>
      <c r="IFQ26" s="43"/>
      <c r="IFR26" s="43"/>
      <c r="IFS26" s="43"/>
      <c r="IFT26" s="43"/>
      <c r="IFU26" s="43"/>
      <c r="IFV26" s="43"/>
      <c r="IFW26" s="43"/>
      <c r="IFX26" s="43"/>
      <c r="IFY26" s="43"/>
      <c r="IFZ26" s="43"/>
      <c r="IGA26" s="43"/>
      <c r="IGB26" s="43"/>
      <c r="IGC26" s="43"/>
      <c r="IGD26" s="43"/>
      <c r="IGE26" s="43"/>
      <c r="IGF26" s="43"/>
      <c r="IGG26" s="43"/>
      <c r="IGH26" s="43"/>
      <c r="IGI26" s="43"/>
      <c r="IGJ26" s="43"/>
      <c r="IGK26" s="43"/>
      <c r="IGL26" s="43"/>
      <c r="IGM26" s="43"/>
      <c r="IGN26" s="43"/>
      <c r="IGO26" s="43"/>
      <c r="IGP26" s="43"/>
      <c r="IGQ26" s="43"/>
      <c r="IGR26" s="43"/>
      <c r="IGS26" s="43"/>
      <c r="IGT26" s="43"/>
      <c r="IGU26" s="43"/>
      <c r="IGV26" s="43"/>
      <c r="IGW26" s="43"/>
      <c r="IGX26" s="43"/>
      <c r="IGY26" s="43"/>
      <c r="IGZ26" s="43"/>
      <c r="IHA26" s="43"/>
      <c r="IHB26" s="43"/>
      <c r="IHC26" s="43"/>
      <c r="IHD26" s="43"/>
      <c r="IHE26" s="43"/>
      <c r="IHF26" s="43"/>
      <c r="IHG26" s="43"/>
      <c r="IHH26" s="43"/>
      <c r="IHI26" s="43"/>
      <c r="IHJ26" s="43"/>
      <c r="IHK26" s="43"/>
      <c r="IHL26" s="43"/>
      <c r="IHM26" s="43"/>
      <c r="IHN26" s="43"/>
      <c r="IHO26" s="43"/>
      <c r="IHP26" s="43"/>
      <c r="IHQ26" s="43"/>
      <c r="IHR26" s="43"/>
      <c r="IHS26" s="43"/>
      <c r="IHT26" s="43"/>
      <c r="IHU26" s="43"/>
      <c r="IHV26" s="43"/>
      <c r="IHW26" s="43"/>
      <c r="IHX26" s="43"/>
      <c r="IHY26" s="43"/>
      <c r="IHZ26" s="43"/>
      <c r="IIA26" s="43"/>
      <c r="IIB26" s="43"/>
      <c r="IIC26" s="43"/>
      <c r="IID26" s="43"/>
      <c r="IIE26" s="43"/>
      <c r="IIF26" s="43"/>
      <c r="IIG26" s="43"/>
      <c r="IIH26" s="43"/>
      <c r="III26" s="43"/>
      <c r="IIJ26" s="43"/>
      <c r="IIK26" s="43"/>
      <c r="IIL26" s="43"/>
      <c r="IIM26" s="43"/>
      <c r="IIN26" s="43"/>
      <c r="IIO26" s="43"/>
      <c r="IIP26" s="43"/>
      <c r="IIQ26" s="43"/>
      <c r="IIR26" s="43"/>
      <c r="IIS26" s="43"/>
      <c r="IIT26" s="43"/>
      <c r="IIU26" s="43"/>
      <c r="IIV26" s="43"/>
      <c r="IIW26" s="43"/>
      <c r="IIX26" s="43"/>
      <c r="IIY26" s="43"/>
      <c r="IIZ26" s="43"/>
      <c r="IJA26" s="43"/>
      <c r="IJB26" s="43"/>
      <c r="IJC26" s="43"/>
      <c r="IJD26" s="43"/>
      <c r="IJE26" s="43"/>
      <c r="IJF26" s="43"/>
      <c r="IJG26" s="43"/>
      <c r="IJH26" s="43"/>
      <c r="IJI26" s="43"/>
      <c r="IJJ26" s="43"/>
      <c r="IJK26" s="43"/>
      <c r="IJL26" s="43"/>
      <c r="IJM26" s="43"/>
      <c r="IJN26" s="43"/>
      <c r="IJO26" s="43"/>
      <c r="IJP26" s="43"/>
      <c r="IJQ26" s="43"/>
      <c r="IJR26" s="43"/>
      <c r="IJS26" s="43"/>
      <c r="IJT26" s="43"/>
      <c r="IJU26" s="43"/>
      <c r="IJV26" s="43"/>
      <c r="IJW26" s="43"/>
      <c r="IJX26" s="43"/>
      <c r="IJY26" s="43"/>
      <c r="IJZ26" s="43"/>
      <c r="IKA26" s="43"/>
      <c r="IKB26" s="43"/>
      <c r="IKC26" s="43"/>
      <c r="IKD26" s="43"/>
      <c r="IKE26" s="43"/>
      <c r="IKF26" s="43"/>
      <c r="IKG26" s="43"/>
      <c r="IKH26" s="43"/>
      <c r="IKI26" s="43"/>
      <c r="IKJ26" s="43"/>
      <c r="IKK26" s="43"/>
      <c r="IKL26" s="43"/>
      <c r="IKM26" s="43"/>
      <c r="IKN26" s="43"/>
      <c r="IKO26" s="43"/>
      <c r="IKP26" s="43"/>
      <c r="IKQ26" s="43"/>
      <c r="IKR26" s="43"/>
      <c r="IKS26" s="43"/>
      <c r="IKT26" s="43"/>
      <c r="IKU26" s="43"/>
      <c r="IKV26" s="43"/>
      <c r="IKW26" s="43"/>
      <c r="IKX26" s="43"/>
      <c r="IKY26" s="43"/>
      <c r="IKZ26" s="43"/>
      <c r="ILA26" s="43"/>
      <c r="ILB26" s="43"/>
      <c r="ILC26" s="43"/>
      <c r="ILD26" s="43"/>
      <c r="ILE26" s="43"/>
      <c r="ILF26" s="43"/>
      <c r="ILG26" s="43"/>
      <c r="ILH26" s="43"/>
      <c r="ILI26" s="43"/>
      <c r="ILJ26" s="43"/>
      <c r="ILK26" s="43"/>
      <c r="ILL26" s="43"/>
      <c r="ILM26" s="43"/>
      <c r="ILN26" s="43"/>
      <c r="ILO26" s="43"/>
      <c r="ILP26" s="43"/>
      <c r="ILQ26" s="43"/>
      <c r="ILR26" s="43"/>
      <c r="ILS26" s="43"/>
      <c r="ILT26" s="43"/>
      <c r="ILU26" s="43"/>
      <c r="ILV26" s="43"/>
      <c r="ILW26" s="43"/>
      <c r="ILX26" s="43"/>
      <c r="ILY26" s="43"/>
      <c r="ILZ26" s="43"/>
      <c r="IMA26" s="43"/>
      <c r="IMB26" s="43"/>
      <c r="IMC26" s="43"/>
      <c r="IMD26" s="43"/>
      <c r="IME26" s="43"/>
      <c r="IMF26" s="43"/>
      <c r="IMG26" s="43"/>
      <c r="IMH26" s="43"/>
      <c r="IMI26" s="43"/>
      <c r="IMJ26" s="43"/>
      <c r="IMK26" s="43"/>
      <c r="IML26" s="43"/>
      <c r="IMM26" s="43"/>
      <c r="IMN26" s="43"/>
      <c r="IMO26" s="43"/>
      <c r="IMP26" s="43"/>
      <c r="IMQ26" s="43"/>
      <c r="IMR26" s="43"/>
      <c r="IMS26" s="43"/>
      <c r="IMT26" s="43"/>
      <c r="IMU26" s="43"/>
      <c r="IMV26" s="43"/>
      <c r="IMW26" s="43"/>
      <c r="IMX26" s="43"/>
      <c r="IMY26" s="43"/>
      <c r="IMZ26" s="43"/>
      <c r="INA26" s="43"/>
      <c r="INB26" s="43"/>
      <c r="INC26" s="43"/>
      <c r="IND26" s="43"/>
      <c r="INE26" s="43"/>
      <c r="INF26" s="43"/>
      <c r="ING26" s="43"/>
      <c r="INH26" s="43"/>
      <c r="INI26" s="43"/>
      <c r="INJ26" s="43"/>
      <c r="INK26" s="43"/>
      <c r="INL26" s="43"/>
      <c r="INM26" s="43"/>
      <c r="INN26" s="43"/>
      <c r="INO26" s="43"/>
      <c r="INP26" s="43"/>
      <c r="INQ26" s="43"/>
      <c r="INR26" s="43"/>
      <c r="INS26" s="43"/>
      <c r="INT26" s="43"/>
      <c r="INU26" s="43"/>
      <c r="INV26" s="43"/>
      <c r="INW26" s="43"/>
      <c r="INX26" s="43"/>
      <c r="INY26" s="43"/>
      <c r="INZ26" s="43"/>
      <c r="IOA26" s="43"/>
      <c r="IOB26" s="43"/>
      <c r="IOC26" s="43"/>
      <c r="IOD26" s="43"/>
      <c r="IOE26" s="43"/>
      <c r="IOF26" s="43"/>
      <c r="IOG26" s="43"/>
      <c r="IOH26" s="43"/>
      <c r="IOI26" s="43"/>
      <c r="IOJ26" s="43"/>
      <c r="IOK26" s="43"/>
      <c r="IOL26" s="43"/>
      <c r="IOM26" s="43"/>
      <c r="ION26" s="43"/>
      <c r="IOO26" s="43"/>
      <c r="IOP26" s="43"/>
      <c r="IOQ26" s="43"/>
      <c r="IOR26" s="43"/>
      <c r="IOS26" s="43"/>
      <c r="IOT26" s="43"/>
      <c r="IOU26" s="43"/>
      <c r="IOV26" s="43"/>
      <c r="IOW26" s="43"/>
      <c r="IOX26" s="43"/>
      <c r="IOY26" s="43"/>
      <c r="IOZ26" s="43"/>
      <c r="IPA26" s="43"/>
      <c r="IPB26" s="43"/>
      <c r="IPC26" s="43"/>
      <c r="IPD26" s="43"/>
      <c r="IPE26" s="43"/>
      <c r="IPF26" s="43"/>
      <c r="IPG26" s="43"/>
      <c r="IPH26" s="43"/>
      <c r="IPI26" s="43"/>
      <c r="IPJ26" s="43"/>
      <c r="IPK26" s="43"/>
      <c r="IPL26" s="43"/>
      <c r="IPM26" s="43"/>
      <c r="IPN26" s="43"/>
      <c r="IPO26" s="43"/>
      <c r="IPP26" s="43"/>
      <c r="IPQ26" s="43"/>
      <c r="IPR26" s="43"/>
      <c r="IPS26" s="43"/>
      <c r="IPT26" s="43"/>
      <c r="IPU26" s="43"/>
      <c r="IPV26" s="43"/>
      <c r="IPW26" s="43"/>
      <c r="IPX26" s="43"/>
      <c r="IPY26" s="43"/>
      <c r="IPZ26" s="43"/>
      <c r="IQA26" s="43"/>
      <c r="IQB26" s="43"/>
      <c r="IQC26" s="43"/>
      <c r="IQD26" s="43"/>
      <c r="IQE26" s="43"/>
      <c r="IQF26" s="43"/>
      <c r="IQG26" s="43"/>
      <c r="IQH26" s="43"/>
      <c r="IQI26" s="43"/>
      <c r="IQJ26" s="43"/>
      <c r="IQK26" s="43"/>
      <c r="IQL26" s="43"/>
      <c r="IQM26" s="43"/>
      <c r="IQN26" s="43"/>
      <c r="IQO26" s="43"/>
      <c r="IQP26" s="43"/>
      <c r="IQQ26" s="43"/>
      <c r="IQR26" s="43"/>
      <c r="IQS26" s="43"/>
      <c r="IQT26" s="43"/>
      <c r="IQU26" s="43"/>
      <c r="IQV26" s="43"/>
      <c r="IQW26" s="43"/>
      <c r="IQX26" s="43"/>
      <c r="IQY26" s="43"/>
      <c r="IQZ26" s="43"/>
      <c r="IRA26" s="43"/>
      <c r="IRB26" s="43"/>
      <c r="IRC26" s="43"/>
      <c r="IRD26" s="43"/>
      <c r="IRE26" s="43"/>
      <c r="IRF26" s="43"/>
      <c r="IRG26" s="43"/>
      <c r="IRH26" s="43"/>
      <c r="IRI26" s="43"/>
      <c r="IRJ26" s="43"/>
      <c r="IRK26" s="43"/>
      <c r="IRL26" s="43"/>
      <c r="IRM26" s="43"/>
      <c r="IRN26" s="43"/>
      <c r="IRO26" s="43"/>
      <c r="IRP26" s="43"/>
      <c r="IRQ26" s="43"/>
      <c r="IRR26" s="43"/>
      <c r="IRS26" s="43"/>
      <c r="IRT26" s="43"/>
      <c r="IRU26" s="43"/>
      <c r="IRV26" s="43"/>
      <c r="IRW26" s="43"/>
      <c r="IRX26" s="43"/>
      <c r="IRY26" s="43"/>
      <c r="IRZ26" s="43"/>
      <c r="ISA26" s="43"/>
      <c r="ISB26" s="43"/>
      <c r="ISC26" s="43"/>
      <c r="ISD26" s="43"/>
      <c r="ISE26" s="43"/>
      <c r="ISF26" s="43"/>
      <c r="ISG26" s="43"/>
      <c r="ISH26" s="43"/>
      <c r="ISI26" s="43"/>
      <c r="ISJ26" s="43"/>
      <c r="ISK26" s="43"/>
      <c r="ISL26" s="43"/>
      <c r="ISM26" s="43"/>
      <c r="ISN26" s="43"/>
      <c r="ISO26" s="43"/>
      <c r="ISP26" s="43"/>
      <c r="ISQ26" s="43"/>
      <c r="ISR26" s="43"/>
      <c r="ISS26" s="43"/>
      <c r="IST26" s="43"/>
      <c r="ISU26" s="43"/>
      <c r="ISV26" s="43"/>
      <c r="ISW26" s="43"/>
      <c r="ISX26" s="43"/>
      <c r="ISY26" s="43"/>
      <c r="ISZ26" s="43"/>
      <c r="ITA26" s="43"/>
      <c r="ITB26" s="43"/>
      <c r="ITC26" s="43"/>
      <c r="ITD26" s="43"/>
      <c r="ITE26" s="43"/>
      <c r="ITF26" s="43"/>
      <c r="ITG26" s="43"/>
      <c r="ITH26" s="43"/>
      <c r="ITI26" s="43"/>
      <c r="ITJ26" s="43"/>
      <c r="ITK26" s="43"/>
      <c r="ITL26" s="43"/>
      <c r="ITM26" s="43"/>
      <c r="ITN26" s="43"/>
      <c r="ITO26" s="43"/>
      <c r="ITP26" s="43"/>
      <c r="ITQ26" s="43"/>
      <c r="ITR26" s="43"/>
      <c r="ITS26" s="43"/>
      <c r="ITT26" s="43"/>
      <c r="ITU26" s="43"/>
      <c r="ITV26" s="43"/>
      <c r="ITW26" s="43"/>
      <c r="ITX26" s="43"/>
      <c r="ITY26" s="43"/>
      <c r="ITZ26" s="43"/>
      <c r="IUA26" s="43"/>
      <c r="IUB26" s="43"/>
      <c r="IUC26" s="43"/>
      <c r="IUD26" s="43"/>
      <c r="IUE26" s="43"/>
      <c r="IUF26" s="43"/>
      <c r="IUG26" s="43"/>
      <c r="IUH26" s="43"/>
      <c r="IUI26" s="43"/>
      <c r="IUJ26" s="43"/>
      <c r="IUK26" s="43"/>
      <c r="IUL26" s="43"/>
      <c r="IUM26" s="43"/>
      <c r="IUN26" s="43"/>
      <c r="IUO26" s="43"/>
      <c r="IUP26" s="43"/>
      <c r="IUQ26" s="43"/>
      <c r="IUR26" s="43"/>
      <c r="IUS26" s="43"/>
      <c r="IUT26" s="43"/>
      <c r="IUU26" s="43"/>
      <c r="IUV26" s="43"/>
      <c r="IUW26" s="43"/>
      <c r="IUX26" s="43"/>
      <c r="IUY26" s="43"/>
      <c r="IUZ26" s="43"/>
      <c r="IVA26" s="43"/>
      <c r="IVB26" s="43"/>
      <c r="IVC26" s="43"/>
      <c r="IVD26" s="43"/>
      <c r="IVE26" s="43"/>
      <c r="IVF26" s="43"/>
      <c r="IVG26" s="43"/>
      <c r="IVH26" s="43"/>
      <c r="IVI26" s="43"/>
      <c r="IVJ26" s="43"/>
      <c r="IVK26" s="43"/>
      <c r="IVL26" s="43"/>
      <c r="IVM26" s="43"/>
      <c r="IVN26" s="43"/>
      <c r="IVO26" s="43"/>
      <c r="IVP26" s="43"/>
      <c r="IVQ26" s="43"/>
      <c r="IVR26" s="43"/>
      <c r="IVS26" s="43"/>
      <c r="IVT26" s="43"/>
      <c r="IVU26" s="43"/>
      <c r="IVV26" s="43"/>
      <c r="IVW26" s="43"/>
      <c r="IVX26" s="43"/>
      <c r="IVY26" s="43"/>
      <c r="IVZ26" s="43"/>
      <c r="IWA26" s="43"/>
      <c r="IWB26" s="43"/>
      <c r="IWC26" s="43"/>
      <c r="IWD26" s="43"/>
      <c r="IWE26" s="43"/>
      <c r="IWF26" s="43"/>
      <c r="IWG26" s="43"/>
      <c r="IWH26" s="43"/>
      <c r="IWI26" s="43"/>
      <c r="IWJ26" s="43"/>
      <c r="IWK26" s="43"/>
      <c r="IWL26" s="43"/>
      <c r="IWM26" s="43"/>
      <c r="IWN26" s="43"/>
      <c r="IWO26" s="43"/>
      <c r="IWP26" s="43"/>
      <c r="IWQ26" s="43"/>
      <c r="IWR26" s="43"/>
      <c r="IWS26" s="43"/>
      <c r="IWT26" s="43"/>
      <c r="IWU26" s="43"/>
      <c r="IWV26" s="43"/>
      <c r="IWW26" s="43"/>
      <c r="IWX26" s="43"/>
      <c r="IWY26" s="43"/>
      <c r="IWZ26" s="43"/>
      <c r="IXA26" s="43"/>
      <c r="IXB26" s="43"/>
      <c r="IXC26" s="43"/>
      <c r="IXD26" s="43"/>
      <c r="IXE26" s="43"/>
      <c r="IXF26" s="43"/>
      <c r="IXG26" s="43"/>
      <c r="IXH26" s="43"/>
      <c r="IXI26" s="43"/>
      <c r="IXJ26" s="43"/>
      <c r="IXK26" s="43"/>
      <c r="IXL26" s="43"/>
      <c r="IXM26" s="43"/>
      <c r="IXN26" s="43"/>
      <c r="IXO26" s="43"/>
      <c r="IXP26" s="43"/>
      <c r="IXQ26" s="43"/>
      <c r="IXR26" s="43"/>
      <c r="IXS26" s="43"/>
      <c r="IXT26" s="43"/>
      <c r="IXU26" s="43"/>
      <c r="IXV26" s="43"/>
      <c r="IXW26" s="43"/>
      <c r="IXX26" s="43"/>
      <c r="IXY26" s="43"/>
      <c r="IXZ26" s="43"/>
      <c r="IYA26" s="43"/>
      <c r="IYB26" s="43"/>
      <c r="IYC26" s="43"/>
      <c r="IYD26" s="43"/>
      <c r="IYE26" s="43"/>
      <c r="IYF26" s="43"/>
      <c r="IYG26" s="43"/>
      <c r="IYH26" s="43"/>
      <c r="IYI26" s="43"/>
      <c r="IYJ26" s="43"/>
      <c r="IYK26" s="43"/>
      <c r="IYL26" s="43"/>
      <c r="IYM26" s="43"/>
      <c r="IYN26" s="43"/>
      <c r="IYO26" s="43"/>
      <c r="IYP26" s="43"/>
      <c r="IYQ26" s="43"/>
      <c r="IYR26" s="43"/>
      <c r="IYS26" s="43"/>
      <c r="IYT26" s="43"/>
      <c r="IYU26" s="43"/>
      <c r="IYV26" s="43"/>
      <c r="IYW26" s="43"/>
      <c r="IYX26" s="43"/>
      <c r="IYY26" s="43"/>
      <c r="IYZ26" s="43"/>
      <c r="IZA26" s="43"/>
      <c r="IZB26" s="43"/>
      <c r="IZC26" s="43"/>
      <c r="IZD26" s="43"/>
      <c r="IZE26" s="43"/>
      <c r="IZF26" s="43"/>
      <c r="IZG26" s="43"/>
      <c r="IZH26" s="43"/>
      <c r="IZI26" s="43"/>
      <c r="IZJ26" s="43"/>
      <c r="IZK26" s="43"/>
      <c r="IZL26" s="43"/>
      <c r="IZM26" s="43"/>
      <c r="IZN26" s="43"/>
      <c r="IZO26" s="43"/>
      <c r="IZP26" s="43"/>
      <c r="IZQ26" s="43"/>
      <c r="IZR26" s="43"/>
      <c r="IZS26" s="43"/>
      <c r="IZT26" s="43"/>
      <c r="IZU26" s="43"/>
      <c r="IZV26" s="43"/>
      <c r="IZW26" s="43"/>
      <c r="IZX26" s="43"/>
      <c r="IZY26" s="43"/>
      <c r="IZZ26" s="43"/>
      <c r="JAA26" s="43"/>
      <c r="JAB26" s="43"/>
      <c r="JAC26" s="43"/>
      <c r="JAD26" s="43"/>
      <c r="JAE26" s="43"/>
      <c r="JAF26" s="43"/>
      <c r="JAG26" s="43"/>
      <c r="JAH26" s="43"/>
      <c r="JAI26" s="43"/>
      <c r="JAJ26" s="43"/>
      <c r="JAK26" s="43"/>
      <c r="JAL26" s="43"/>
      <c r="JAM26" s="43"/>
      <c r="JAN26" s="43"/>
      <c r="JAO26" s="43"/>
      <c r="JAP26" s="43"/>
      <c r="JAQ26" s="43"/>
      <c r="JAR26" s="43"/>
      <c r="JAS26" s="43"/>
      <c r="JAT26" s="43"/>
      <c r="JAU26" s="43"/>
      <c r="JAV26" s="43"/>
      <c r="JAW26" s="43"/>
      <c r="JAX26" s="43"/>
      <c r="JAY26" s="43"/>
      <c r="JAZ26" s="43"/>
      <c r="JBA26" s="43"/>
      <c r="JBB26" s="43"/>
      <c r="JBC26" s="43"/>
      <c r="JBD26" s="43"/>
      <c r="JBE26" s="43"/>
      <c r="JBF26" s="43"/>
      <c r="JBG26" s="43"/>
      <c r="JBH26" s="43"/>
      <c r="JBI26" s="43"/>
      <c r="JBJ26" s="43"/>
      <c r="JBK26" s="43"/>
      <c r="JBL26" s="43"/>
      <c r="JBM26" s="43"/>
      <c r="JBN26" s="43"/>
      <c r="JBO26" s="43"/>
      <c r="JBP26" s="43"/>
      <c r="JBQ26" s="43"/>
      <c r="JBR26" s="43"/>
      <c r="JBS26" s="43"/>
      <c r="JBT26" s="43"/>
      <c r="JBU26" s="43"/>
      <c r="JBV26" s="43"/>
      <c r="JBW26" s="43"/>
      <c r="JBX26" s="43"/>
      <c r="JBY26" s="43"/>
      <c r="JBZ26" s="43"/>
      <c r="JCA26" s="43"/>
      <c r="JCB26" s="43"/>
      <c r="JCC26" s="43"/>
      <c r="JCD26" s="43"/>
      <c r="JCE26" s="43"/>
      <c r="JCF26" s="43"/>
      <c r="JCG26" s="43"/>
      <c r="JCH26" s="43"/>
      <c r="JCI26" s="43"/>
      <c r="JCJ26" s="43"/>
      <c r="JCK26" s="43"/>
      <c r="JCL26" s="43"/>
      <c r="JCM26" s="43"/>
      <c r="JCN26" s="43"/>
      <c r="JCO26" s="43"/>
      <c r="JCP26" s="43"/>
      <c r="JCQ26" s="43"/>
      <c r="JCR26" s="43"/>
      <c r="JCS26" s="43"/>
      <c r="JCT26" s="43"/>
      <c r="JCU26" s="43"/>
      <c r="JCV26" s="43"/>
      <c r="JCW26" s="43"/>
      <c r="JCX26" s="43"/>
      <c r="JCY26" s="43"/>
      <c r="JCZ26" s="43"/>
      <c r="JDA26" s="43"/>
      <c r="JDB26" s="43"/>
      <c r="JDC26" s="43"/>
      <c r="JDD26" s="43"/>
      <c r="JDE26" s="43"/>
      <c r="JDF26" s="43"/>
      <c r="JDG26" s="43"/>
      <c r="JDH26" s="43"/>
      <c r="JDI26" s="43"/>
      <c r="JDJ26" s="43"/>
      <c r="JDK26" s="43"/>
      <c r="JDL26" s="43"/>
      <c r="JDM26" s="43"/>
      <c r="JDN26" s="43"/>
      <c r="JDO26" s="43"/>
      <c r="JDP26" s="43"/>
      <c r="JDQ26" s="43"/>
      <c r="JDR26" s="43"/>
      <c r="JDS26" s="43"/>
      <c r="JDT26" s="43"/>
      <c r="JDU26" s="43"/>
      <c r="JDV26" s="43"/>
      <c r="JDW26" s="43"/>
      <c r="JDX26" s="43"/>
      <c r="JDY26" s="43"/>
      <c r="JDZ26" s="43"/>
      <c r="JEA26" s="43"/>
      <c r="JEB26" s="43"/>
      <c r="JEC26" s="43"/>
      <c r="JED26" s="43"/>
      <c r="JEE26" s="43"/>
      <c r="JEF26" s="43"/>
      <c r="JEG26" s="43"/>
      <c r="JEH26" s="43"/>
      <c r="JEI26" s="43"/>
      <c r="JEJ26" s="43"/>
      <c r="JEK26" s="43"/>
      <c r="JEL26" s="43"/>
      <c r="JEM26" s="43"/>
      <c r="JEN26" s="43"/>
      <c r="JEO26" s="43"/>
      <c r="JEP26" s="43"/>
      <c r="JEQ26" s="43"/>
      <c r="JER26" s="43"/>
      <c r="JES26" s="43"/>
      <c r="JET26" s="43"/>
      <c r="JEU26" s="43"/>
      <c r="JEV26" s="43"/>
      <c r="JEW26" s="43"/>
      <c r="JEX26" s="43"/>
      <c r="JEY26" s="43"/>
      <c r="JEZ26" s="43"/>
      <c r="JFA26" s="43"/>
      <c r="JFB26" s="43"/>
      <c r="JFC26" s="43"/>
      <c r="JFD26" s="43"/>
      <c r="JFE26" s="43"/>
      <c r="JFF26" s="43"/>
      <c r="JFG26" s="43"/>
      <c r="JFH26" s="43"/>
      <c r="JFI26" s="43"/>
      <c r="JFJ26" s="43"/>
      <c r="JFK26" s="43"/>
      <c r="JFL26" s="43"/>
      <c r="JFM26" s="43"/>
      <c r="JFN26" s="43"/>
      <c r="JFO26" s="43"/>
      <c r="JFP26" s="43"/>
      <c r="JFQ26" s="43"/>
      <c r="JFR26" s="43"/>
      <c r="JFS26" s="43"/>
      <c r="JFT26" s="43"/>
      <c r="JFU26" s="43"/>
      <c r="JFV26" s="43"/>
      <c r="JFW26" s="43"/>
      <c r="JFX26" s="43"/>
      <c r="JFY26" s="43"/>
      <c r="JFZ26" s="43"/>
      <c r="JGA26" s="43"/>
      <c r="JGB26" s="43"/>
      <c r="JGC26" s="43"/>
      <c r="JGD26" s="43"/>
      <c r="JGE26" s="43"/>
      <c r="JGF26" s="43"/>
      <c r="JGG26" s="43"/>
      <c r="JGH26" s="43"/>
      <c r="JGI26" s="43"/>
      <c r="JGJ26" s="43"/>
      <c r="JGK26" s="43"/>
      <c r="JGL26" s="43"/>
      <c r="JGM26" s="43"/>
      <c r="JGN26" s="43"/>
      <c r="JGO26" s="43"/>
      <c r="JGP26" s="43"/>
      <c r="JGQ26" s="43"/>
      <c r="JGR26" s="43"/>
      <c r="JGS26" s="43"/>
      <c r="JGT26" s="43"/>
      <c r="JGU26" s="43"/>
      <c r="JGV26" s="43"/>
      <c r="JGW26" s="43"/>
      <c r="JGX26" s="43"/>
      <c r="JGY26" s="43"/>
      <c r="JGZ26" s="43"/>
      <c r="JHA26" s="43"/>
      <c r="JHB26" s="43"/>
      <c r="JHC26" s="43"/>
      <c r="JHD26" s="43"/>
      <c r="JHE26" s="43"/>
      <c r="JHF26" s="43"/>
      <c r="JHG26" s="43"/>
      <c r="JHH26" s="43"/>
      <c r="JHI26" s="43"/>
      <c r="JHJ26" s="43"/>
      <c r="JHK26" s="43"/>
      <c r="JHL26" s="43"/>
      <c r="JHM26" s="43"/>
      <c r="JHN26" s="43"/>
      <c r="JHO26" s="43"/>
      <c r="JHP26" s="43"/>
      <c r="JHQ26" s="43"/>
      <c r="JHR26" s="43"/>
      <c r="JHS26" s="43"/>
      <c r="JHT26" s="43"/>
      <c r="JHU26" s="43"/>
      <c r="JHV26" s="43"/>
      <c r="JHW26" s="43"/>
      <c r="JHX26" s="43"/>
      <c r="JHY26" s="43"/>
      <c r="JHZ26" s="43"/>
      <c r="JIA26" s="43"/>
      <c r="JIB26" s="43"/>
      <c r="JIC26" s="43"/>
      <c r="JID26" s="43"/>
      <c r="JIE26" s="43"/>
      <c r="JIF26" s="43"/>
      <c r="JIG26" s="43"/>
      <c r="JIH26" s="43"/>
      <c r="JII26" s="43"/>
      <c r="JIJ26" s="43"/>
      <c r="JIK26" s="43"/>
      <c r="JIL26" s="43"/>
      <c r="JIM26" s="43"/>
      <c r="JIN26" s="43"/>
      <c r="JIO26" s="43"/>
      <c r="JIP26" s="43"/>
      <c r="JIQ26" s="43"/>
      <c r="JIR26" s="43"/>
      <c r="JIS26" s="43"/>
      <c r="JIT26" s="43"/>
      <c r="JIU26" s="43"/>
      <c r="JIV26" s="43"/>
      <c r="JIW26" s="43"/>
      <c r="JIX26" s="43"/>
      <c r="JIY26" s="43"/>
      <c r="JIZ26" s="43"/>
      <c r="JJA26" s="43"/>
      <c r="JJB26" s="43"/>
      <c r="JJC26" s="43"/>
      <c r="JJD26" s="43"/>
      <c r="JJE26" s="43"/>
      <c r="JJF26" s="43"/>
      <c r="JJG26" s="43"/>
      <c r="JJH26" s="43"/>
      <c r="JJI26" s="43"/>
      <c r="JJJ26" s="43"/>
      <c r="JJK26" s="43"/>
      <c r="JJL26" s="43"/>
      <c r="JJM26" s="43"/>
      <c r="JJN26" s="43"/>
      <c r="JJO26" s="43"/>
      <c r="JJP26" s="43"/>
      <c r="JJQ26" s="43"/>
      <c r="JJR26" s="43"/>
      <c r="JJS26" s="43"/>
      <c r="JJT26" s="43"/>
      <c r="JJU26" s="43"/>
      <c r="JJV26" s="43"/>
      <c r="JJW26" s="43"/>
      <c r="JJX26" s="43"/>
      <c r="JJY26" s="43"/>
      <c r="JJZ26" s="43"/>
      <c r="JKA26" s="43"/>
      <c r="JKB26" s="43"/>
      <c r="JKC26" s="43"/>
      <c r="JKD26" s="43"/>
      <c r="JKE26" s="43"/>
      <c r="JKF26" s="43"/>
      <c r="JKG26" s="43"/>
      <c r="JKH26" s="43"/>
      <c r="JKI26" s="43"/>
      <c r="JKJ26" s="43"/>
      <c r="JKK26" s="43"/>
      <c r="JKL26" s="43"/>
      <c r="JKM26" s="43"/>
      <c r="JKN26" s="43"/>
      <c r="JKO26" s="43"/>
      <c r="JKP26" s="43"/>
      <c r="JKQ26" s="43"/>
      <c r="JKR26" s="43"/>
      <c r="JKS26" s="43"/>
      <c r="JKT26" s="43"/>
      <c r="JKU26" s="43"/>
      <c r="JKV26" s="43"/>
      <c r="JKW26" s="43"/>
      <c r="JKX26" s="43"/>
      <c r="JKY26" s="43"/>
      <c r="JKZ26" s="43"/>
      <c r="JLA26" s="43"/>
      <c r="JLB26" s="43"/>
      <c r="JLC26" s="43"/>
      <c r="JLD26" s="43"/>
      <c r="JLE26" s="43"/>
      <c r="JLF26" s="43"/>
      <c r="JLG26" s="43"/>
      <c r="JLH26" s="43"/>
      <c r="JLI26" s="43"/>
      <c r="JLJ26" s="43"/>
      <c r="JLK26" s="43"/>
      <c r="JLL26" s="43"/>
      <c r="JLM26" s="43"/>
      <c r="JLN26" s="43"/>
      <c r="JLO26" s="43"/>
      <c r="JLP26" s="43"/>
      <c r="JLQ26" s="43"/>
      <c r="JLR26" s="43"/>
      <c r="JLS26" s="43"/>
      <c r="JLT26" s="43"/>
      <c r="JLU26" s="43"/>
      <c r="JLV26" s="43"/>
      <c r="JLW26" s="43"/>
      <c r="JLX26" s="43"/>
      <c r="JLY26" s="43"/>
      <c r="JLZ26" s="43"/>
      <c r="JMA26" s="43"/>
      <c r="JMB26" s="43"/>
      <c r="JMC26" s="43"/>
      <c r="JMD26" s="43"/>
      <c r="JME26" s="43"/>
      <c r="JMF26" s="43"/>
      <c r="JMG26" s="43"/>
      <c r="JMH26" s="43"/>
      <c r="JMI26" s="43"/>
      <c r="JMJ26" s="43"/>
      <c r="JMK26" s="43"/>
      <c r="JML26" s="43"/>
      <c r="JMM26" s="43"/>
      <c r="JMN26" s="43"/>
      <c r="JMO26" s="43"/>
      <c r="JMP26" s="43"/>
      <c r="JMQ26" s="43"/>
      <c r="JMR26" s="43"/>
      <c r="JMS26" s="43"/>
      <c r="JMT26" s="43"/>
      <c r="JMU26" s="43"/>
      <c r="JMV26" s="43"/>
      <c r="JMW26" s="43"/>
      <c r="JMX26" s="43"/>
      <c r="JMY26" s="43"/>
      <c r="JMZ26" s="43"/>
      <c r="JNA26" s="43"/>
      <c r="JNB26" s="43"/>
      <c r="JNC26" s="43"/>
      <c r="JND26" s="43"/>
      <c r="JNE26" s="43"/>
      <c r="JNF26" s="43"/>
      <c r="JNG26" s="43"/>
      <c r="JNH26" s="43"/>
      <c r="JNI26" s="43"/>
      <c r="JNJ26" s="43"/>
      <c r="JNK26" s="43"/>
      <c r="JNL26" s="43"/>
      <c r="JNM26" s="43"/>
      <c r="JNN26" s="43"/>
      <c r="JNO26" s="43"/>
      <c r="JNP26" s="43"/>
      <c r="JNQ26" s="43"/>
      <c r="JNR26" s="43"/>
      <c r="JNS26" s="43"/>
      <c r="JNT26" s="43"/>
      <c r="JNU26" s="43"/>
      <c r="JNV26" s="43"/>
      <c r="JNW26" s="43"/>
      <c r="JNX26" s="43"/>
      <c r="JNY26" s="43"/>
      <c r="JNZ26" s="43"/>
      <c r="JOA26" s="43"/>
      <c r="JOB26" s="43"/>
      <c r="JOC26" s="43"/>
      <c r="JOD26" s="43"/>
      <c r="JOE26" s="43"/>
      <c r="JOF26" s="43"/>
      <c r="JOG26" s="43"/>
      <c r="JOH26" s="43"/>
      <c r="JOI26" s="43"/>
      <c r="JOJ26" s="43"/>
      <c r="JOK26" s="43"/>
      <c r="JOL26" s="43"/>
      <c r="JOM26" s="43"/>
      <c r="JON26" s="43"/>
      <c r="JOO26" s="43"/>
      <c r="JOP26" s="43"/>
      <c r="JOQ26" s="43"/>
      <c r="JOR26" s="43"/>
      <c r="JOS26" s="43"/>
      <c r="JOT26" s="43"/>
      <c r="JOU26" s="43"/>
      <c r="JOV26" s="43"/>
      <c r="JOW26" s="43"/>
      <c r="JOX26" s="43"/>
      <c r="JOY26" s="43"/>
      <c r="JOZ26" s="43"/>
      <c r="JPA26" s="43"/>
      <c r="JPB26" s="43"/>
      <c r="JPC26" s="43"/>
      <c r="JPD26" s="43"/>
      <c r="JPE26" s="43"/>
      <c r="JPF26" s="43"/>
      <c r="JPG26" s="43"/>
      <c r="JPH26" s="43"/>
      <c r="JPI26" s="43"/>
      <c r="JPJ26" s="43"/>
      <c r="JPK26" s="43"/>
      <c r="JPL26" s="43"/>
      <c r="JPM26" s="43"/>
      <c r="JPN26" s="43"/>
      <c r="JPO26" s="43"/>
      <c r="JPP26" s="43"/>
      <c r="JPQ26" s="43"/>
      <c r="JPR26" s="43"/>
      <c r="JPS26" s="43"/>
      <c r="JPT26" s="43"/>
      <c r="JPU26" s="43"/>
      <c r="JPV26" s="43"/>
      <c r="JPW26" s="43"/>
      <c r="JPX26" s="43"/>
      <c r="JPY26" s="43"/>
      <c r="JPZ26" s="43"/>
      <c r="JQA26" s="43"/>
      <c r="JQB26" s="43"/>
      <c r="JQC26" s="43"/>
      <c r="JQD26" s="43"/>
      <c r="JQE26" s="43"/>
      <c r="JQF26" s="43"/>
      <c r="JQG26" s="43"/>
      <c r="JQH26" s="43"/>
      <c r="JQI26" s="43"/>
      <c r="JQJ26" s="43"/>
      <c r="JQK26" s="43"/>
      <c r="JQL26" s="43"/>
      <c r="JQM26" s="43"/>
      <c r="JQN26" s="43"/>
      <c r="JQO26" s="43"/>
      <c r="JQP26" s="43"/>
      <c r="JQQ26" s="43"/>
      <c r="JQR26" s="43"/>
      <c r="JQS26" s="43"/>
      <c r="JQT26" s="43"/>
      <c r="JQU26" s="43"/>
      <c r="JQV26" s="43"/>
      <c r="JQW26" s="43"/>
      <c r="JQX26" s="43"/>
      <c r="JQY26" s="43"/>
      <c r="JQZ26" s="43"/>
      <c r="JRA26" s="43"/>
      <c r="JRB26" s="43"/>
      <c r="JRC26" s="43"/>
      <c r="JRD26" s="43"/>
      <c r="JRE26" s="43"/>
      <c r="JRF26" s="43"/>
      <c r="JRG26" s="43"/>
      <c r="JRH26" s="43"/>
      <c r="JRI26" s="43"/>
      <c r="JRJ26" s="43"/>
      <c r="JRK26" s="43"/>
      <c r="JRL26" s="43"/>
      <c r="JRM26" s="43"/>
      <c r="JRN26" s="43"/>
      <c r="JRO26" s="43"/>
      <c r="JRP26" s="43"/>
      <c r="JRQ26" s="43"/>
      <c r="JRR26" s="43"/>
      <c r="JRS26" s="43"/>
      <c r="JRT26" s="43"/>
      <c r="JRU26" s="43"/>
      <c r="JRV26" s="43"/>
      <c r="JRW26" s="43"/>
      <c r="JRX26" s="43"/>
      <c r="JRY26" s="43"/>
      <c r="JRZ26" s="43"/>
      <c r="JSA26" s="43"/>
      <c r="JSB26" s="43"/>
      <c r="JSC26" s="43"/>
      <c r="JSD26" s="43"/>
      <c r="JSE26" s="43"/>
      <c r="JSF26" s="43"/>
      <c r="JSG26" s="43"/>
      <c r="JSH26" s="43"/>
      <c r="JSI26" s="43"/>
      <c r="JSJ26" s="43"/>
      <c r="JSK26" s="43"/>
      <c r="JSL26" s="43"/>
      <c r="JSM26" s="43"/>
      <c r="JSN26" s="43"/>
      <c r="JSO26" s="43"/>
      <c r="JSP26" s="43"/>
      <c r="JSQ26" s="43"/>
      <c r="JSR26" s="43"/>
      <c r="JSS26" s="43"/>
      <c r="JST26" s="43"/>
      <c r="JSU26" s="43"/>
      <c r="JSV26" s="43"/>
      <c r="JSW26" s="43"/>
      <c r="JSX26" s="43"/>
      <c r="JSY26" s="43"/>
      <c r="JSZ26" s="43"/>
      <c r="JTA26" s="43"/>
      <c r="JTB26" s="43"/>
      <c r="JTC26" s="43"/>
      <c r="JTD26" s="43"/>
      <c r="JTE26" s="43"/>
      <c r="JTF26" s="43"/>
      <c r="JTG26" s="43"/>
      <c r="JTH26" s="43"/>
      <c r="JTI26" s="43"/>
      <c r="JTJ26" s="43"/>
      <c r="JTK26" s="43"/>
      <c r="JTL26" s="43"/>
      <c r="JTM26" s="43"/>
      <c r="JTN26" s="43"/>
      <c r="JTO26" s="43"/>
      <c r="JTP26" s="43"/>
      <c r="JTQ26" s="43"/>
      <c r="JTR26" s="43"/>
      <c r="JTS26" s="43"/>
      <c r="JTT26" s="43"/>
      <c r="JTU26" s="43"/>
      <c r="JTV26" s="43"/>
      <c r="JTW26" s="43"/>
      <c r="JTX26" s="43"/>
      <c r="JTY26" s="43"/>
      <c r="JTZ26" s="43"/>
      <c r="JUA26" s="43"/>
      <c r="JUB26" s="43"/>
      <c r="JUC26" s="43"/>
      <c r="JUD26" s="43"/>
      <c r="JUE26" s="43"/>
      <c r="JUF26" s="43"/>
      <c r="JUG26" s="43"/>
      <c r="JUH26" s="43"/>
      <c r="JUI26" s="43"/>
      <c r="JUJ26" s="43"/>
      <c r="JUK26" s="43"/>
      <c r="JUL26" s="43"/>
      <c r="JUM26" s="43"/>
      <c r="JUN26" s="43"/>
      <c r="JUO26" s="43"/>
      <c r="JUP26" s="43"/>
      <c r="JUQ26" s="43"/>
      <c r="JUR26" s="43"/>
      <c r="JUS26" s="43"/>
      <c r="JUT26" s="43"/>
      <c r="JUU26" s="43"/>
      <c r="JUV26" s="43"/>
      <c r="JUW26" s="43"/>
      <c r="JUX26" s="43"/>
      <c r="JUY26" s="43"/>
      <c r="JUZ26" s="43"/>
      <c r="JVA26" s="43"/>
      <c r="JVB26" s="43"/>
      <c r="JVC26" s="43"/>
      <c r="JVD26" s="43"/>
      <c r="JVE26" s="43"/>
      <c r="JVF26" s="43"/>
      <c r="JVG26" s="43"/>
      <c r="JVH26" s="43"/>
      <c r="JVI26" s="43"/>
      <c r="JVJ26" s="43"/>
      <c r="JVK26" s="43"/>
      <c r="JVL26" s="43"/>
      <c r="JVM26" s="43"/>
      <c r="JVN26" s="43"/>
      <c r="JVO26" s="43"/>
      <c r="JVP26" s="43"/>
      <c r="JVQ26" s="43"/>
      <c r="JVR26" s="43"/>
      <c r="JVS26" s="43"/>
      <c r="JVT26" s="43"/>
      <c r="JVU26" s="43"/>
      <c r="JVV26" s="43"/>
      <c r="JVW26" s="43"/>
      <c r="JVX26" s="43"/>
      <c r="JVY26" s="43"/>
      <c r="JVZ26" s="43"/>
      <c r="JWA26" s="43"/>
      <c r="JWB26" s="43"/>
      <c r="JWC26" s="43"/>
      <c r="JWD26" s="43"/>
      <c r="JWE26" s="43"/>
      <c r="JWF26" s="43"/>
      <c r="JWG26" s="43"/>
      <c r="JWH26" s="43"/>
      <c r="JWI26" s="43"/>
      <c r="JWJ26" s="43"/>
      <c r="JWK26" s="43"/>
      <c r="JWL26" s="43"/>
      <c r="JWM26" s="43"/>
      <c r="JWN26" s="43"/>
      <c r="JWO26" s="43"/>
      <c r="JWP26" s="43"/>
      <c r="JWQ26" s="43"/>
      <c r="JWR26" s="43"/>
      <c r="JWS26" s="43"/>
      <c r="JWT26" s="43"/>
      <c r="JWU26" s="43"/>
      <c r="JWV26" s="43"/>
      <c r="JWW26" s="43"/>
      <c r="JWX26" s="43"/>
      <c r="JWY26" s="43"/>
      <c r="JWZ26" s="43"/>
      <c r="JXA26" s="43"/>
      <c r="JXB26" s="43"/>
      <c r="JXC26" s="43"/>
      <c r="JXD26" s="43"/>
      <c r="JXE26" s="43"/>
      <c r="JXF26" s="43"/>
      <c r="JXG26" s="43"/>
      <c r="JXH26" s="43"/>
      <c r="JXI26" s="43"/>
      <c r="JXJ26" s="43"/>
      <c r="JXK26" s="43"/>
      <c r="JXL26" s="43"/>
      <c r="JXM26" s="43"/>
      <c r="JXN26" s="43"/>
      <c r="JXO26" s="43"/>
      <c r="JXP26" s="43"/>
      <c r="JXQ26" s="43"/>
      <c r="JXR26" s="43"/>
      <c r="JXS26" s="43"/>
      <c r="JXT26" s="43"/>
      <c r="JXU26" s="43"/>
      <c r="JXV26" s="43"/>
      <c r="JXW26" s="43"/>
      <c r="JXX26" s="43"/>
      <c r="JXY26" s="43"/>
      <c r="JXZ26" s="43"/>
      <c r="JYA26" s="43"/>
      <c r="JYB26" s="43"/>
      <c r="JYC26" s="43"/>
      <c r="JYD26" s="43"/>
      <c r="JYE26" s="43"/>
      <c r="JYF26" s="43"/>
      <c r="JYG26" s="43"/>
      <c r="JYH26" s="43"/>
      <c r="JYI26" s="43"/>
      <c r="JYJ26" s="43"/>
      <c r="JYK26" s="43"/>
      <c r="JYL26" s="43"/>
      <c r="JYM26" s="43"/>
      <c r="JYN26" s="43"/>
      <c r="JYO26" s="43"/>
      <c r="JYP26" s="43"/>
      <c r="JYQ26" s="43"/>
      <c r="JYR26" s="43"/>
      <c r="JYS26" s="43"/>
      <c r="JYT26" s="43"/>
      <c r="JYU26" s="43"/>
      <c r="JYV26" s="43"/>
      <c r="JYW26" s="43"/>
      <c r="JYX26" s="43"/>
      <c r="JYY26" s="43"/>
      <c r="JYZ26" s="43"/>
      <c r="JZA26" s="43"/>
      <c r="JZB26" s="43"/>
      <c r="JZC26" s="43"/>
      <c r="JZD26" s="43"/>
      <c r="JZE26" s="43"/>
      <c r="JZF26" s="43"/>
      <c r="JZG26" s="43"/>
      <c r="JZH26" s="43"/>
      <c r="JZI26" s="43"/>
      <c r="JZJ26" s="43"/>
      <c r="JZK26" s="43"/>
      <c r="JZL26" s="43"/>
      <c r="JZM26" s="43"/>
      <c r="JZN26" s="43"/>
      <c r="JZO26" s="43"/>
      <c r="JZP26" s="43"/>
      <c r="JZQ26" s="43"/>
      <c r="JZR26" s="43"/>
      <c r="JZS26" s="43"/>
      <c r="JZT26" s="43"/>
      <c r="JZU26" s="43"/>
      <c r="JZV26" s="43"/>
      <c r="JZW26" s="43"/>
      <c r="JZX26" s="43"/>
      <c r="JZY26" s="43"/>
      <c r="JZZ26" s="43"/>
      <c r="KAA26" s="43"/>
      <c r="KAB26" s="43"/>
      <c r="KAC26" s="43"/>
      <c r="KAD26" s="43"/>
      <c r="KAE26" s="43"/>
      <c r="KAF26" s="43"/>
      <c r="KAG26" s="43"/>
      <c r="KAH26" s="43"/>
      <c r="KAI26" s="43"/>
      <c r="KAJ26" s="43"/>
      <c r="KAK26" s="43"/>
      <c r="KAL26" s="43"/>
      <c r="KAM26" s="43"/>
      <c r="KAN26" s="43"/>
      <c r="KAO26" s="43"/>
      <c r="KAP26" s="43"/>
      <c r="KAQ26" s="43"/>
      <c r="KAR26" s="43"/>
      <c r="KAS26" s="43"/>
      <c r="KAT26" s="43"/>
      <c r="KAU26" s="43"/>
      <c r="KAV26" s="43"/>
      <c r="KAW26" s="43"/>
      <c r="KAX26" s="43"/>
      <c r="KAY26" s="43"/>
      <c r="KAZ26" s="43"/>
      <c r="KBA26" s="43"/>
      <c r="KBB26" s="43"/>
      <c r="KBC26" s="43"/>
      <c r="KBD26" s="43"/>
      <c r="KBE26" s="43"/>
      <c r="KBF26" s="43"/>
      <c r="KBG26" s="43"/>
      <c r="KBH26" s="43"/>
      <c r="KBI26" s="43"/>
      <c r="KBJ26" s="43"/>
      <c r="KBK26" s="43"/>
      <c r="KBL26" s="43"/>
      <c r="KBM26" s="43"/>
      <c r="KBN26" s="43"/>
      <c r="KBO26" s="43"/>
      <c r="KBP26" s="43"/>
      <c r="KBQ26" s="43"/>
      <c r="KBR26" s="43"/>
      <c r="KBS26" s="43"/>
      <c r="KBT26" s="43"/>
      <c r="KBU26" s="43"/>
      <c r="KBV26" s="43"/>
      <c r="KBW26" s="43"/>
      <c r="KBX26" s="43"/>
      <c r="KBY26" s="43"/>
      <c r="KBZ26" s="43"/>
      <c r="KCA26" s="43"/>
      <c r="KCB26" s="43"/>
      <c r="KCC26" s="43"/>
      <c r="KCD26" s="43"/>
      <c r="KCE26" s="43"/>
      <c r="KCF26" s="43"/>
      <c r="KCG26" s="43"/>
      <c r="KCH26" s="43"/>
      <c r="KCI26" s="43"/>
      <c r="KCJ26" s="43"/>
      <c r="KCK26" s="43"/>
      <c r="KCL26" s="43"/>
      <c r="KCM26" s="43"/>
      <c r="KCN26" s="43"/>
      <c r="KCO26" s="43"/>
      <c r="KCP26" s="43"/>
      <c r="KCQ26" s="43"/>
      <c r="KCR26" s="43"/>
      <c r="KCS26" s="43"/>
      <c r="KCT26" s="43"/>
      <c r="KCU26" s="43"/>
      <c r="KCV26" s="43"/>
      <c r="KCW26" s="43"/>
      <c r="KCX26" s="43"/>
      <c r="KCY26" s="43"/>
      <c r="KCZ26" s="43"/>
      <c r="KDA26" s="43"/>
      <c r="KDB26" s="43"/>
      <c r="KDC26" s="43"/>
      <c r="KDD26" s="43"/>
      <c r="KDE26" s="43"/>
      <c r="KDF26" s="43"/>
      <c r="KDG26" s="43"/>
      <c r="KDH26" s="43"/>
      <c r="KDI26" s="43"/>
      <c r="KDJ26" s="43"/>
      <c r="KDK26" s="43"/>
      <c r="KDL26" s="43"/>
      <c r="KDM26" s="43"/>
      <c r="KDN26" s="43"/>
      <c r="KDO26" s="43"/>
      <c r="KDP26" s="43"/>
      <c r="KDQ26" s="43"/>
      <c r="KDR26" s="43"/>
      <c r="KDS26" s="43"/>
      <c r="KDT26" s="43"/>
      <c r="KDU26" s="43"/>
      <c r="KDV26" s="43"/>
      <c r="KDW26" s="43"/>
      <c r="KDX26" s="43"/>
      <c r="KDY26" s="43"/>
      <c r="KDZ26" s="43"/>
      <c r="KEA26" s="43"/>
      <c r="KEB26" s="43"/>
      <c r="KEC26" s="43"/>
      <c r="KED26" s="43"/>
      <c r="KEE26" s="43"/>
      <c r="KEF26" s="43"/>
      <c r="KEG26" s="43"/>
      <c r="KEH26" s="43"/>
      <c r="KEI26" s="43"/>
      <c r="KEJ26" s="43"/>
      <c r="KEK26" s="43"/>
      <c r="KEL26" s="43"/>
      <c r="KEM26" s="43"/>
      <c r="KEN26" s="43"/>
      <c r="KEO26" s="43"/>
      <c r="KEP26" s="43"/>
      <c r="KEQ26" s="43"/>
      <c r="KER26" s="43"/>
      <c r="KES26" s="43"/>
      <c r="KET26" s="43"/>
      <c r="KEU26" s="43"/>
      <c r="KEV26" s="43"/>
      <c r="KEW26" s="43"/>
      <c r="KEX26" s="43"/>
      <c r="KEY26" s="43"/>
      <c r="KEZ26" s="43"/>
      <c r="KFA26" s="43"/>
      <c r="KFB26" s="43"/>
      <c r="KFC26" s="43"/>
      <c r="KFD26" s="43"/>
      <c r="KFE26" s="43"/>
      <c r="KFF26" s="43"/>
      <c r="KFG26" s="43"/>
      <c r="KFH26" s="43"/>
      <c r="KFI26" s="43"/>
      <c r="KFJ26" s="43"/>
      <c r="KFK26" s="43"/>
      <c r="KFL26" s="43"/>
      <c r="KFM26" s="43"/>
      <c r="KFN26" s="43"/>
      <c r="KFO26" s="43"/>
      <c r="KFP26" s="43"/>
      <c r="KFQ26" s="43"/>
      <c r="KFR26" s="43"/>
      <c r="KFS26" s="43"/>
      <c r="KFT26" s="43"/>
      <c r="KFU26" s="43"/>
      <c r="KFV26" s="43"/>
      <c r="KFW26" s="43"/>
      <c r="KFX26" s="43"/>
      <c r="KFY26" s="43"/>
      <c r="KFZ26" s="43"/>
      <c r="KGA26" s="43"/>
      <c r="KGB26" s="43"/>
      <c r="KGC26" s="43"/>
      <c r="KGD26" s="43"/>
      <c r="KGE26" s="43"/>
      <c r="KGF26" s="43"/>
      <c r="KGG26" s="43"/>
      <c r="KGH26" s="43"/>
      <c r="KGI26" s="43"/>
      <c r="KGJ26" s="43"/>
      <c r="KGK26" s="43"/>
      <c r="KGL26" s="43"/>
      <c r="KGM26" s="43"/>
      <c r="KGN26" s="43"/>
      <c r="KGO26" s="43"/>
      <c r="KGP26" s="43"/>
      <c r="KGQ26" s="43"/>
      <c r="KGR26" s="43"/>
      <c r="KGS26" s="43"/>
      <c r="KGT26" s="43"/>
      <c r="KGU26" s="43"/>
      <c r="KGV26" s="43"/>
      <c r="KGW26" s="43"/>
      <c r="KGX26" s="43"/>
      <c r="KGY26" s="43"/>
      <c r="KGZ26" s="43"/>
      <c r="KHA26" s="43"/>
      <c r="KHB26" s="43"/>
      <c r="KHC26" s="43"/>
      <c r="KHD26" s="43"/>
      <c r="KHE26" s="43"/>
      <c r="KHF26" s="43"/>
      <c r="KHG26" s="43"/>
      <c r="KHH26" s="43"/>
      <c r="KHI26" s="43"/>
      <c r="KHJ26" s="43"/>
      <c r="KHK26" s="43"/>
      <c r="KHL26" s="43"/>
      <c r="KHM26" s="43"/>
      <c r="KHN26" s="43"/>
      <c r="KHO26" s="43"/>
      <c r="KHP26" s="43"/>
      <c r="KHQ26" s="43"/>
      <c r="KHR26" s="43"/>
      <c r="KHS26" s="43"/>
      <c r="KHT26" s="43"/>
      <c r="KHU26" s="43"/>
      <c r="KHV26" s="43"/>
      <c r="KHW26" s="43"/>
      <c r="KHX26" s="43"/>
      <c r="KHY26" s="43"/>
      <c r="KHZ26" s="43"/>
      <c r="KIA26" s="43"/>
      <c r="KIB26" s="43"/>
      <c r="KIC26" s="43"/>
      <c r="KID26" s="43"/>
      <c r="KIE26" s="43"/>
      <c r="KIF26" s="43"/>
      <c r="KIG26" s="43"/>
      <c r="KIH26" s="43"/>
      <c r="KII26" s="43"/>
      <c r="KIJ26" s="43"/>
      <c r="KIK26" s="43"/>
      <c r="KIL26" s="43"/>
      <c r="KIM26" s="43"/>
      <c r="KIN26" s="43"/>
      <c r="KIO26" s="43"/>
      <c r="KIP26" s="43"/>
      <c r="KIQ26" s="43"/>
      <c r="KIR26" s="43"/>
      <c r="KIS26" s="43"/>
      <c r="KIT26" s="43"/>
      <c r="KIU26" s="43"/>
      <c r="KIV26" s="43"/>
      <c r="KIW26" s="43"/>
      <c r="KIX26" s="43"/>
      <c r="KIY26" s="43"/>
      <c r="KIZ26" s="43"/>
      <c r="KJA26" s="43"/>
      <c r="KJB26" s="43"/>
      <c r="KJC26" s="43"/>
      <c r="KJD26" s="43"/>
      <c r="KJE26" s="43"/>
      <c r="KJF26" s="43"/>
      <c r="KJG26" s="43"/>
      <c r="KJH26" s="43"/>
      <c r="KJI26" s="43"/>
      <c r="KJJ26" s="43"/>
      <c r="KJK26" s="43"/>
      <c r="KJL26" s="43"/>
      <c r="KJM26" s="43"/>
      <c r="KJN26" s="43"/>
      <c r="KJO26" s="43"/>
      <c r="KJP26" s="43"/>
      <c r="KJQ26" s="43"/>
      <c r="KJR26" s="43"/>
      <c r="KJS26" s="43"/>
      <c r="KJT26" s="43"/>
      <c r="KJU26" s="43"/>
      <c r="KJV26" s="43"/>
      <c r="KJW26" s="43"/>
      <c r="KJX26" s="43"/>
      <c r="KJY26" s="43"/>
      <c r="KJZ26" s="43"/>
      <c r="KKA26" s="43"/>
      <c r="KKB26" s="43"/>
      <c r="KKC26" s="43"/>
      <c r="KKD26" s="43"/>
      <c r="KKE26" s="43"/>
      <c r="KKF26" s="43"/>
      <c r="KKG26" s="43"/>
      <c r="KKH26" s="43"/>
      <c r="KKI26" s="43"/>
      <c r="KKJ26" s="43"/>
      <c r="KKK26" s="43"/>
      <c r="KKL26" s="43"/>
      <c r="KKM26" s="43"/>
      <c r="KKN26" s="43"/>
      <c r="KKO26" s="43"/>
      <c r="KKP26" s="43"/>
      <c r="KKQ26" s="43"/>
      <c r="KKR26" s="43"/>
      <c r="KKS26" s="43"/>
      <c r="KKT26" s="43"/>
      <c r="KKU26" s="43"/>
      <c r="KKV26" s="43"/>
      <c r="KKW26" s="43"/>
      <c r="KKX26" s="43"/>
      <c r="KKY26" s="43"/>
      <c r="KKZ26" s="43"/>
      <c r="KLA26" s="43"/>
      <c r="KLB26" s="43"/>
      <c r="KLC26" s="43"/>
      <c r="KLD26" s="43"/>
      <c r="KLE26" s="43"/>
      <c r="KLF26" s="43"/>
      <c r="KLG26" s="43"/>
      <c r="KLH26" s="43"/>
      <c r="KLI26" s="43"/>
      <c r="KLJ26" s="43"/>
      <c r="KLK26" s="43"/>
      <c r="KLL26" s="43"/>
      <c r="KLM26" s="43"/>
      <c r="KLN26" s="43"/>
      <c r="KLO26" s="43"/>
      <c r="KLP26" s="43"/>
      <c r="KLQ26" s="43"/>
      <c r="KLR26" s="43"/>
      <c r="KLS26" s="43"/>
      <c r="KLT26" s="43"/>
      <c r="KLU26" s="43"/>
      <c r="KLV26" s="43"/>
      <c r="KLW26" s="43"/>
      <c r="KLX26" s="43"/>
      <c r="KLY26" s="43"/>
      <c r="KLZ26" s="43"/>
      <c r="KMA26" s="43"/>
      <c r="KMB26" s="43"/>
      <c r="KMC26" s="43"/>
      <c r="KMD26" s="43"/>
      <c r="KME26" s="43"/>
      <c r="KMF26" s="43"/>
      <c r="KMG26" s="43"/>
      <c r="KMH26" s="43"/>
      <c r="KMI26" s="43"/>
      <c r="KMJ26" s="43"/>
      <c r="KMK26" s="43"/>
      <c r="KML26" s="43"/>
      <c r="KMM26" s="43"/>
      <c r="KMN26" s="43"/>
      <c r="KMO26" s="43"/>
      <c r="KMP26" s="43"/>
      <c r="KMQ26" s="43"/>
      <c r="KMR26" s="43"/>
      <c r="KMS26" s="43"/>
      <c r="KMT26" s="43"/>
      <c r="KMU26" s="43"/>
      <c r="KMV26" s="43"/>
      <c r="KMW26" s="43"/>
      <c r="KMX26" s="43"/>
      <c r="KMY26" s="43"/>
      <c r="KMZ26" s="43"/>
      <c r="KNA26" s="43"/>
      <c r="KNB26" s="43"/>
      <c r="KNC26" s="43"/>
      <c r="KND26" s="43"/>
      <c r="KNE26" s="43"/>
      <c r="KNF26" s="43"/>
      <c r="KNG26" s="43"/>
      <c r="KNH26" s="43"/>
      <c r="KNI26" s="43"/>
      <c r="KNJ26" s="43"/>
      <c r="KNK26" s="43"/>
      <c r="KNL26" s="43"/>
      <c r="KNM26" s="43"/>
      <c r="KNN26" s="43"/>
      <c r="KNO26" s="43"/>
      <c r="KNP26" s="43"/>
      <c r="KNQ26" s="43"/>
      <c r="KNR26" s="43"/>
      <c r="KNS26" s="43"/>
      <c r="KNT26" s="43"/>
      <c r="KNU26" s="43"/>
      <c r="KNV26" s="43"/>
      <c r="KNW26" s="43"/>
      <c r="KNX26" s="43"/>
      <c r="KNY26" s="43"/>
      <c r="KNZ26" s="43"/>
      <c r="KOA26" s="43"/>
      <c r="KOB26" s="43"/>
      <c r="KOC26" s="43"/>
      <c r="KOD26" s="43"/>
      <c r="KOE26" s="43"/>
      <c r="KOF26" s="43"/>
      <c r="KOG26" s="43"/>
      <c r="KOH26" s="43"/>
      <c r="KOI26" s="43"/>
      <c r="KOJ26" s="43"/>
      <c r="KOK26" s="43"/>
      <c r="KOL26" s="43"/>
      <c r="KOM26" s="43"/>
      <c r="KON26" s="43"/>
      <c r="KOO26" s="43"/>
      <c r="KOP26" s="43"/>
      <c r="KOQ26" s="43"/>
      <c r="KOR26" s="43"/>
      <c r="KOS26" s="43"/>
      <c r="KOT26" s="43"/>
      <c r="KOU26" s="43"/>
      <c r="KOV26" s="43"/>
      <c r="KOW26" s="43"/>
      <c r="KOX26" s="43"/>
      <c r="KOY26" s="43"/>
      <c r="KOZ26" s="43"/>
      <c r="KPA26" s="43"/>
      <c r="KPB26" s="43"/>
      <c r="KPC26" s="43"/>
      <c r="KPD26" s="43"/>
      <c r="KPE26" s="43"/>
      <c r="KPF26" s="43"/>
      <c r="KPG26" s="43"/>
      <c r="KPH26" s="43"/>
      <c r="KPI26" s="43"/>
      <c r="KPJ26" s="43"/>
      <c r="KPK26" s="43"/>
      <c r="KPL26" s="43"/>
      <c r="KPM26" s="43"/>
      <c r="KPN26" s="43"/>
      <c r="KPO26" s="43"/>
      <c r="KPP26" s="43"/>
      <c r="KPQ26" s="43"/>
      <c r="KPR26" s="43"/>
      <c r="KPS26" s="43"/>
      <c r="KPT26" s="43"/>
      <c r="KPU26" s="43"/>
      <c r="KPV26" s="43"/>
      <c r="KPW26" s="43"/>
      <c r="KPX26" s="43"/>
      <c r="KPY26" s="43"/>
      <c r="KPZ26" s="43"/>
      <c r="KQA26" s="43"/>
      <c r="KQB26" s="43"/>
      <c r="KQC26" s="43"/>
      <c r="KQD26" s="43"/>
      <c r="KQE26" s="43"/>
      <c r="KQF26" s="43"/>
      <c r="KQG26" s="43"/>
      <c r="KQH26" s="43"/>
      <c r="KQI26" s="43"/>
      <c r="KQJ26" s="43"/>
      <c r="KQK26" s="43"/>
      <c r="KQL26" s="43"/>
      <c r="KQM26" s="43"/>
      <c r="KQN26" s="43"/>
      <c r="KQO26" s="43"/>
      <c r="KQP26" s="43"/>
      <c r="KQQ26" s="43"/>
      <c r="KQR26" s="43"/>
      <c r="KQS26" s="43"/>
      <c r="KQT26" s="43"/>
      <c r="KQU26" s="43"/>
      <c r="KQV26" s="43"/>
      <c r="KQW26" s="43"/>
      <c r="KQX26" s="43"/>
      <c r="KQY26" s="43"/>
      <c r="KQZ26" s="43"/>
      <c r="KRA26" s="43"/>
      <c r="KRB26" s="43"/>
      <c r="KRC26" s="43"/>
      <c r="KRD26" s="43"/>
      <c r="KRE26" s="43"/>
      <c r="KRF26" s="43"/>
      <c r="KRG26" s="43"/>
      <c r="KRH26" s="43"/>
      <c r="KRI26" s="43"/>
      <c r="KRJ26" s="43"/>
      <c r="KRK26" s="43"/>
      <c r="KRL26" s="43"/>
      <c r="KRM26" s="43"/>
      <c r="KRN26" s="43"/>
      <c r="KRO26" s="43"/>
      <c r="KRP26" s="43"/>
      <c r="KRQ26" s="43"/>
      <c r="KRR26" s="43"/>
      <c r="KRS26" s="43"/>
      <c r="KRT26" s="43"/>
      <c r="KRU26" s="43"/>
      <c r="KRV26" s="43"/>
      <c r="KRW26" s="43"/>
      <c r="KRX26" s="43"/>
      <c r="KRY26" s="43"/>
      <c r="KRZ26" s="43"/>
      <c r="KSA26" s="43"/>
      <c r="KSB26" s="43"/>
      <c r="KSC26" s="43"/>
      <c r="KSD26" s="43"/>
      <c r="KSE26" s="43"/>
      <c r="KSF26" s="43"/>
      <c r="KSG26" s="43"/>
      <c r="KSH26" s="43"/>
      <c r="KSI26" s="43"/>
      <c r="KSJ26" s="43"/>
      <c r="KSK26" s="43"/>
      <c r="KSL26" s="43"/>
      <c r="KSM26" s="43"/>
      <c r="KSN26" s="43"/>
      <c r="KSO26" s="43"/>
      <c r="KSP26" s="43"/>
      <c r="KSQ26" s="43"/>
      <c r="KSR26" s="43"/>
      <c r="KSS26" s="43"/>
      <c r="KST26" s="43"/>
      <c r="KSU26" s="43"/>
      <c r="KSV26" s="43"/>
      <c r="KSW26" s="43"/>
      <c r="KSX26" s="43"/>
      <c r="KSY26" s="43"/>
      <c r="KSZ26" s="43"/>
      <c r="KTA26" s="43"/>
      <c r="KTB26" s="43"/>
      <c r="KTC26" s="43"/>
      <c r="KTD26" s="43"/>
      <c r="KTE26" s="43"/>
      <c r="KTF26" s="43"/>
      <c r="KTG26" s="43"/>
      <c r="KTH26" s="43"/>
      <c r="KTI26" s="43"/>
      <c r="KTJ26" s="43"/>
      <c r="KTK26" s="43"/>
      <c r="KTL26" s="43"/>
      <c r="KTM26" s="43"/>
      <c r="KTN26" s="43"/>
      <c r="KTO26" s="43"/>
      <c r="KTP26" s="43"/>
      <c r="KTQ26" s="43"/>
      <c r="KTR26" s="43"/>
      <c r="KTS26" s="43"/>
      <c r="KTT26" s="43"/>
      <c r="KTU26" s="43"/>
      <c r="KTV26" s="43"/>
      <c r="KTW26" s="43"/>
      <c r="KTX26" s="43"/>
      <c r="KTY26" s="43"/>
      <c r="KTZ26" s="43"/>
      <c r="KUA26" s="43"/>
      <c r="KUB26" s="43"/>
      <c r="KUC26" s="43"/>
      <c r="KUD26" s="43"/>
      <c r="KUE26" s="43"/>
      <c r="KUF26" s="43"/>
      <c r="KUG26" s="43"/>
      <c r="KUH26" s="43"/>
      <c r="KUI26" s="43"/>
      <c r="KUJ26" s="43"/>
      <c r="KUK26" s="43"/>
      <c r="KUL26" s="43"/>
      <c r="KUM26" s="43"/>
      <c r="KUN26" s="43"/>
      <c r="KUO26" s="43"/>
      <c r="KUP26" s="43"/>
      <c r="KUQ26" s="43"/>
      <c r="KUR26" s="43"/>
      <c r="KUS26" s="43"/>
      <c r="KUT26" s="43"/>
      <c r="KUU26" s="43"/>
      <c r="KUV26" s="43"/>
      <c r="KUW26" s="43"/>
      <c r="KUX26" s="43"/>
      <c r="KUY26" s="43"/>
      <c r="KUZ26" s="43"/>
      <c r="KVA26" s="43"/>
      <c r="KVB26" s="43"/>
      <c r="KVC26" s="43"/>
      <c r="KVD26" s="43"/>
      <c r="KVE26" s="43"/>
      <c r="KVF26" s="43"/>
      <c r="KVG26" s="43"/>
      <c r="KVH26" s="43"/>
      <c r="KVI26" s="43"/>
      <c r="KVJ26" s="43"/>
      <c r="KVK26" s="43"/>
      <c r="KVL26" s="43"/>
      <c r="KVM26" s="43"/>
      <c r="KVN26" s="43"/>
      <c r="KVO26" s="43"/>
      <c r="KVP26" s="43"/>
      <c r="KVQ26" s="43"/>
      <c r="KVR26" s="43"/>
      <c r="KVS26" s="43"/>
      <c r="KVT26" s="43"/>
      <c r="KVU26" s="43"/>
      <c r="KVV26" s="43"/>
      <c r="KVW26" s="43"/>
      <c r="KVX26" s="43"/>
      <c r="KVY26" s="43"/>
      <c r="KVZ26" s="43"/>
      <c r="KWA26" s="43"/>
      <c r="KWB26" s="43"/>
      <c r="KWC26" s="43"/>
      <c r="KWD26" s="43"/>
      <c r="KWE26" s="43"/>
      <c r="KWF26" s="43"/>
      <c r="KWG26" s="43"/>
      <c r="KWH26" s="43"/>
      <c r="KWI26" s="43"/>
      <c r="KWJ26" s="43"/>
      <c r="KWK26" s="43"/>
      <c r="KWL26" s="43"/>
      <c r="KWM26" s="43"/>
      <c r="KWN26" s="43"/>
      <c r="KWO26" s="43"/>
      <c r="KWP26" s="43"/>
      <c r="KWQ26" s="43"/>
      <c r="KWR26" s="43"/>
      <c r="KWS26" s="43"/>
      <c r="KWT26" s="43"/>
      <c r="KWU26" s="43"/>
      <c r="KWV26" s="43"/>
      <c r="KWW26" s="43"/>
      <c r="KWX26" s="43"/>
      <c r="KWY26" s="43"/>
      <c r="KWZ26" s="43"/>
      <c r="KXA26" s="43"/>
      <c r="KXB26" s="43"/>
      <c r="KXC26" s="43"/>
      <c r="KXD26" s="43"/>
      <c r="KXE26" s="43"/>
      <c r="KXF26" s="43"/>
      <c r="KXG26" s="43"/>
      <c r="KXH26" s="43"/>
      <c r="KXI26" s="43"/>
      <c r="KXJ26" s="43"/>
      <c r="KXK26" s="43"/>
      <c r="KXL26" s="43"/>
      <c r="KXM26" s="43"/>
      <c r="KXN26" s="43"/>
      <c r="KXO26" s="43"/>
      <c r="KXP26" s="43"/>
      <c r="KXQ26" s="43"/>
      <c r="KXR26" s="43"/>
      <c r="KXS26" s="43"/>
      <c r="KXT26" s="43"/>
      <c r="KXU26" s="43"/>
      <c r="KXV26" s="43"/>
      <c r="KXW26" s="43"/>
      <c r="KXX26" s="43"/>
      <c r="KXY26" s="43"/>
      <c r="KXZ26" s="43"/>
      <c r="KYA26" s="43"/>
      <c r="KYB26" s="43"/>
      <c r="KYC26" s="43"/>
      <c r="KYD26" s="43"/>
      <c r="KYE26" s="43"/>
      <c r="KYF26" s="43"/>
      <c r="KYG26" s="43"/>
      <c r="KYH26" s="43"/>
      <c r="KYI26" s="43"/>
      <c r="KYJ26" s="43"/>
      <c r="KYK26" s="43"/>
      <c r="KYL26" s="43"/>
      <c r="KYM26" s="43"/>
      <c r="KYN26" s="43"/>
      <c r="KYO26" s="43"/>
      <c r="KYP26" s="43"/>
      <c r="KYQ26" s="43"/>
      <c r="KYR26" s="43"/>
      <c r="KYS26" s="43"/>
      <c r="KYT26" s="43"/>
      <c r="KYU26" s="43"/>
      <c r="KYV26" s="43"/>
      <c r="KYW26" s="43"/>
      <c r="KYX26" s="43"/>
      <c r="KYY26" s="43"/>
      <c r="KYZ26" s="43"/>
      <c r="KZA26" s="43"/>
      <c r="KZB26" s="43"/>
      <c r="KZC26" s="43"/>
      <c r="KZD26" s="43"/>
      <c r="KZE26" s="43"/>
      <c r="KZF26" s="43"/>
      <c r="KZG26" s="43"/>
      <c r="KZH26" s="43"/>
      <c r="KZI26" s="43"/>
      <c r="KZJ26" s="43"/>
      <c r="KZK26" s="43"/>
      <c r="KZL26" s="43"/>
      <c r="KZM26" s="43"/>
      <c r="KZN26" s="43"/>
      <c r="KZO26" s="43"/>
      <c r="KZP26" s="43"/>
      <c r="KZQ26" s="43"/>
      <c r="KZR26" s="43"/>
      <c r="KZS26" s="43"/>
      <c r="KZT26" s="43"/>
      <c r="KZU26" s="43"/>
      <c r="KZV26" s="43"/>
      <c r="KZW26" s="43"/>
      <c r="KZX26" s="43"/>
      <c r="KZY26" s="43"/>
      <c r="KZZ26" s="43"/>
      <c r="LAA26" s="43"/>
      <c r="LAB26" s="43"/>
      <c r="LAC26" s="43"/>
      <c r="LAD26" s="43"/>
      <c r="LAE26" s="43"/>
      <c r="LAF26" s="43"/>
      <c r="LAG26" s="43"/>
      <c r="LAH26" s="43"/>
      <c r="LAI26" s="43"/>
      <c r="LAJ26" s="43"/>
      <c r="LAK26" s="43"/>
      <c r="LAL26" s="43"/>
      <c r="LAM26" s="43"/>
      <c r="LAN26" s="43"/>
      <c r="LAO26" s="43"/>
      <c r="LAP26" s="43"/>
      <c r="LAQ26" s="43"/>
      <c r="LAR26" s="43"/>
      <c r="LAS26" s="43"/>
      <c r="LAT26" s="43"/>
      <c r="LAU26" s="43"/>
      <c r="LAV26" s="43"/>
      <c r="LAW26" s="43"/>
      <c r="LAX26" s="43"/>
      <c r="LAY26" s="43"/>
      <c r="LAZ26" s="43"/>
      <c r="LBA26" s="43"/>
      <c r="LBB26" s="43"/>
      <c r="LBC26" s="43"/>
      <c r="LBD26" s="43"/>
      <c r="LBE26" s="43"/>
      <c r="LBF26" s="43"/>
      <c r="LBG26" s="43"/>
      <c r="LBH26" s="43"/>
      <c r="LBI26" s="43"/>
      <c r="LBJ26" s="43"/>
      <c r="LBK26" s="43"/>
      <c r="LBL26" s="43"/>
      <c r="LBM26" s="43"/>
      <c r="LBN26" s="43"/>
      <c r="LBO26" s="43"/>
      <c r="LBP26" s="43"/>
      <c r="LBQ26" s="43"/>
      <c r="LBR26" s="43"/>
      <c r="LBS26" s="43"/>
      <c r="LBT26" s="43"/>
      <c r="LBU26" s="43"/>
      <c r="LBV26" s="43"/>
      <c r="LBW26" s="43"/>
      <c r="LBX26" s="43"/>
      <c r="LBY26" s="43"/>
      <c r="LBZ26" s="43"/>
      <c r="LCA26" s="43"/>
      <c r="LCB26" s="43"/>
      <c r="LCC26" s="43"/>
      <c r="LCD26" s="43"/>
      <c r="LCE26" s="43"/>
      <c r="LCF26" s="43"/>
      <c r="LCG26" s="43"/>
      <c r="LCH26" s="43"/>
      <c r="LCI26" s="43"/>
      <c r="LCJ26" s="43"/>
      <c r="LCK26" s="43"/>
      <c r="LCL26" s="43"/>
      <c r="LCM26" s="43"/>
      <c r="LCN26" s="43"/>
      <c r="LCO26" s="43"/>
      <c r="LCP26" s="43"/>
      <c r="LCQ26" s="43"/>
      <c r="LCR26" s="43"/>
      <c r="LCS26" s="43"/>
      <c r="LCT26" s="43"/>
      <c r="LCU26" s="43"/>
      <c r="LCV26" s="43"/>
      <c r="LCW26" s="43"/>
      <c r="LCX26" s="43"/>
      <c r="LCY26" s="43"/>
      <c r="LCZ26" s="43"/>
      <c r="LDA26" s="43"/>
      <c r="LDB26" s="43"/>
      <c r="LDC26" s="43"/>
      <c r="LDD26" s="43"/>
      <c r="LDE26" s="43"/>
      <c r="LDF26" s="43"/>
      <c r="LDG26" s="43"/>
      <c r="LDH26" s="43"/>
      <c r="LDI26" s="43"/>
      <c r="LDJ26" s="43"/>
      <c r="LDK26" s="43"/>
      <c r="LDL26" s="43"/>
      <c r="LDM26" s="43"/>
      <c r="LDN26" s="43"/>
      <c r="LDO26" s="43"/>
      <c r="LDP26" s="43"/>
      <c r="LDQ26" s="43"/>
      <c r="LDR26" s="43"/>
      <c r="LDS26" s="43"/>
      <c r="LDT26" s="43"/>
      <c r="LDU26" s="43"/>
      <c r="LDV26" s="43"/>
      <c r="LDW26" s="43"/>
      <c r="LDX26" s="43"/>
      <c r="LDY26" s="43"/>
      <c r="LDZ26" s="43"/>
      <c r="LEA26" s="43"/>
      <c r="LEB26" s="43"/>
      <c r="LEC26" s="43"/>
      <c r="LED26" s="43"/>
      <c r="LEE26" s="43"/>
      <c r="LEF26" s="43"/>
      <c r="LEG26" s="43"/>
      <c r="LEH26" s="43"/>
      <c r="LEI26" s="43"/>
      <c r="LEJ26" s="43"/>
      <c r="LEK26" s="43"/>
      <c r="LEL26" s="43"/>
      <c r="LEM26" s="43"/>
      <c r="LEN26" s="43"/>
      <c r="LEO26" s="43"/>
      <c r="LEP26" s="43"/>
      <c r="LEQ26" s="43"/>
      <c r="LER26" s="43"/>
      <c r="LES26" s="43"/>
      <c r="LET26" s="43"/>
      <c r="LEU26" s="43"/>
      <c r="LEV26" s="43"/>
      <c r="LEW26" s="43"/>
      <c r="LEX26" s="43"/>
      <c r="LEY26" s="43"/>
      <c r="LEZ26" s="43"/>
      <c r="LFA26" s="43"/>
      <c r="LFB26" s="43"/>
      <c r="LFC26" s="43"/>
      <c r="LFD26" s="43"/>
      <c r="LFE26" s="43"/>
      <c r="LFF26" s="43"/>
      <c r="LFG26" s="43"/>
      <c r="LFH26" s="43"/>
      <c r="LFI26" s="43"/>
      <c r="LFJ26" s="43"/>
      <c r="LFK26" s="43"/>
      <c r="LFL26" s="43"/>
      <c r="LFM26" s="43"/>
      <c r="LFN26" s="43"/>
      <c r="LFO26" s="43"/>
      <c r="LFP26" s="43"/>
      <c r="LFQ26" s="43"/>
      <c r="LFR26" s="43"/>
      <c r="LFS26" s="43"/>
      <c r="LFT26" s="43"/>
      <c r="LFU26" s="43"/>
      <c r="LFV26" s="43"/>
      <c r="LFW26" s="43"/>
      <c r="LFX26" s="43"/>
      <c r="LFY26" s="43"/>
      <c r="LFZ26" s="43"/>
      <c r="LGA26" s="43"/>
      <c r="LGB26" s="43"/>
      <c r="LGC26" s="43"/>
      <c r="LGD26" s="43"/>
      <c r="LGE26" s="43"/>
      <c r="LGF26" s="43"/>
      <c r="LGG26" s="43"/>
      <c r="LGH26" s="43"/>
      <c r="LGI26" s="43"/>
      <c r="LGJ26" s="43"/>
      <c r="LGK26" s="43"/>
      <c r="LGL26" s="43"/>
      <c r="LGM26" s="43"/>
      <c r="LGN26" s="43"/>
      <c r="LGO26" s="43"/>
      <c r="LGP26" s="43"/>
      <c r="LGQ26" s="43"/>
      <c r="LGR26" s="43"/>
      <c r="LGS26" s="43"/>
      <c r="LGT26" s="43"/>
      <c r="LGU26" s="43"/>
      <c r="LGV26" s="43"/>
      <c r="LGW26" s="43"/>
      <c r="LGX26" s="43"/>
      <c r="LGY26" s="43"/>
      <c r="LGZ26" s="43"/>
      <c r="LHA26" s="43"/>
      <c r="LHB26" s="43"/>
      <c r="LHC26" s="43"/>
      <c r="LHD26" s="43"/>
      <c r="LHE26" s="43"/>
      <c r="LHF26" s="43"/>
      <c r="LHG26" s="43"/>
      <c r="LHH26" s="43"/>
      <c r="LHI26" s="43"/>
      <c r="LHJ26" s="43"/>
      <c r="LHK26" s="43"/>
      <c r="LHL26" s="43"/>
      <c r="LHM26" s="43"/>
      <c r="LHN26" s="43"/>
      <c r="LHO26" s="43"/>
      <c r="LHP26" s="43"/>
      <c r="LHQ26" s="43"/>
      <c r="LHR26" s="43"/>
      <c r="LHS26" s="43"/>
      <c r="LHT26" s="43"/>
      <c r="LHU26" s="43"/>
      <c r="LHV26" s="43"/>
      <c r="LHW26" s="43"/>
      <c r="LHX26" s="43"/>
      <c r="LHY26" s="43"/>
      <c r="LHZ26" s="43"/>
      <c r="LIA26" s="43"/>
      <c r="LIB26" s="43"/>
      <c r="LIC26" s="43"/>
      <c r="LID26" s="43"/>
      <c r="LIE26" s="43"/>
      <c r="LIF26" s="43"/>
      <c r="LIG26" s="43"/>
      <c r="LIH26" s="43"/>
      <c r="LII26" s="43"/>
      <c r="LIJ26" s="43"/>
      <c r="LIK26" s="43"/>
      <c r="LIL26" s="43"/>
      <c r="LIM26" s="43"/>
      <c r="LIN26" s="43"/>
      <c r="LIO26" s="43"/>
      <c r="LIP26" s="43"/>
      <c r="LIQ26" s="43"/>
      <c r="LIR26" s="43"/>
      <c r="LIS26" s="43"/>
      <c r="LIT26" s="43"/>
      <c r="LIU26" s="43"/>
      <c r="LIV26" s="43"/>
      <c r="LIW26" s="43"/>
      <c r="LIX26" s="43"/>
      <c r="LIY26" s="43"/>
      <c r="LIZ26" s="43"/>
      <c r="LJA26" s="43"/>
      <c r="LJB26" s="43"/>
      <c r="LJC26" s="43"/>
      <c r="LJD26" s="43"/>
      <c r="LJE26" s="43"/>
      <c r="LJF26" s="43"/>
      <c r="LJG26" s="43"/>
      <c r="LJH26" s="43"/>
      <c r="LJI26" s="43"/>
      <c r="LJJ26" s="43"/>
      <c r="LJK26" s="43"/>
      <c r="LJL26" s="43"/>
      <c r="LJM26" s="43"/>
      <c r="LJN26" s="43"/>
      <c r="LJO26" s="43"/>
      <c r="LJP26" s="43"/>
      <c r="LJQ26" s="43"/>
      <c r="LJR26" s="43"/>
      <c r="LJS26" s="43"/>
      <c r="LJT26" s="43"/>
      <c r="LJU26" s="43"/>
      <c r="LJV26" s="43"/>
      <c r="LJW26" s="43"/>
      <c r="LJX26" s="43"/>
      <c r="LJY26" s="43"/>
      <c r="LJZ26" s="43"/>
      <c r="LKA26" s="43"/>
      <c r="LKB26" s="43"/>
      <c r="LKC26" s="43"/>
      <c r="LKD26" s="43"/>
      <c r="LKE26" s="43"/>
      <c r="LKF26" s="43"/>
      <c r="LKG26" s="43"/>
      <c r="LKH26" s="43"/>
      <c r="LKI26" s="43"/>
      <c r="LKJ26" s="43"/>
      <c r="LKK26" s="43"/>
      <c r="LKL26" s="43"/>
      <c r="LKM26" s="43"/>
      <c r="LKN26" s="43"/>
      <c r="LKO26" s="43"/>
      <c r="LKP26" s="43"/>
      <c r="LKQ26" s="43"/>
      <c r="LKR26" s="43"/>
      <c r="LKS26" s="43"/>
      <c r="LKT26" s="43"/>
      <c r="LKU26" s="43"/>
      <c r="LKV26" s="43"/>
      <c r="LKW26" s="43"/>
      <c r="LKX26" s="43"/>
      <c r="LKY26" s="43"/>
      <c r="LKZ26" s="43"/>
      <c r="LLA26" s="43"/>
      <c r="LLB26" s="43"/>
      <c r="LLC26" s="43"/>
      <c r="LLD26" s="43"/>
      <c r="LLE26" s="43"/>
      <c r="LLF26" s="43"/>
      <c r="LLG26" s="43"/>
      <c r="LLH26" s="43"/>
      <c r="LLI26" s="43"/>
      <c r="LLJ26" s="43"/>
      <c r="LLK26" s="43"/>
      <c r="LLL26" s="43"/>
      <c r="LLM26" s="43"/>
      <c r="LLN26" s="43"/>
      <c r="LLO26" s="43"/>
      <c r="LLP26" s="43"/>
      <c r="LLQ26" s="43"/>
      <c r="LLR26" s="43"/>
      <c r="LLS26" s="43"/>
      <c r="LLT26" s="43"/>
      <c r="LLU26" s="43"/>
      <c r="LLV26" s="43"/>
      <c r="LLW26" s="43"/>
      <c r="LLX26" s="43"/>
      <c r="LLY26" s="43"/>
      <c r="LLZ26" s="43"/>
      <c r="LMA26" s="43"/>
      <c r="LMB26" s="43"/>
      <c r="LMC26" s="43"/>
      <c r="LMD26" s="43"/>
      <c r="LME26" s="43"/>
      <c r="LMF26" s="43"/>
      <c r="LMG26" s="43"/>
      <c r="LMH26" s="43"/>
      <c r="LMI26" s="43"/>
      <c r="LMJ26" s="43"/>
      <c r="LMK26" s="43"/>
      <c r="LML26" s="43"/>
      <c r="LMM26" s="43"/>
      <c r="LMN26" s="43"/>
      <c r="LMO26" s="43"/>
      <c r="LMP26" s="43"/>
      <c r="LMQ26" s="43"/>
      <c r="LMR26" s="43"/>
      <c r="LMS26" s="43"/>
      <c r="LMT26" s="43"/>
      <c r="LMU26" s="43"/>
      <c r="LMV26" s="43"/>
      <c r="LMW26" s="43"/>
      <c r="LMX26" s="43"/>
      <c r="LMY26" s="43"/>
      <c r="LMZ26" s="43"/>
      <c r="LNA26" s="43"/>
      <c r="LNB26" s="43"/>
      <c r="LNC26" s="43"/>
      <c r="LND26" s="43"/>
      <c r="LNE26" s="43"/>
      <c r="LNF26" s="43"/>
      <c r="LNG26" s="43"/>
      <c r="LNH26" s="43"/>
      <c r="LNI26" s="43"/>
      <c r="LNJ26" s="43"/>
      <c r="LNK26" s="43"/>
      <c r="LNL26" s="43"/>
      <c r="LNM26" s="43"/>
      <c r="LNN26" s="43"/>
      <c r="LNO26" s="43"/>
      <c r="LNP26" s="43"/>
      <c r="LNQ26" s="43"/>
      <c r="LNR26" s="43"/>
      <c r="LNS26" s="43"/>
      <c r="LNT26" s="43"/>
      <c r="LNU26" s="43"/>
      <c r="LNV26" s="43"/>
      <c r="LNW26" s="43"/>
      <c r="LNX26" s="43"/>
      <c r="LNY26" s="43"/>
      <c r="LNZ26" s="43"/>
      <c r="LOA26" s="43"/>
      <c r="LOB26" s="43"/>
      <c r="LOC26" s="43"/>
      <c r="LOD26" s="43"/>
      <c r="LOE26" s="43"/>
      <c r="LOF26" s="43"/>
      <c r="LOG26" s="43"/>
      <c r="LOH26" s="43"/>
      <c r="LOI26" s="43"/>
      <c r="LOJ26" s="43"/>
      <c r="LOK26" s="43"/>
      <c r="LOL26" s="43"/>
      <c r="LOM26" s="43"/>
      <c r="LON26" s="43"/>
      <c r="LOO26" s="43"/>
      <c r="LOP26" s="43"/>
      <c r="LOQ26" s="43"/>
      <c r="LOR26" s="43"/>
      <c r="LOS26" s="43"/>
      <c r="LOT26" s="43"/>
      <c r="LOU26" s="43"/>
      <c r="LOV26" s="43"/>
      <c r="LOW26" s="43"/>
      <c r="LOX26" s="43"/>
      <c r="LOY26" s="43"/>
      <c r="LOZ26" s="43"/>
      <c r="LPA26" s="43"/>
      <c r="LPB26" s="43"/>
      <c r="LPC26" s="43"/>
      <c r="LPD26" s="43"/>
      <c r="LPE26" s="43"/>
      <c r="LPF26" s="43"/>
      <c r="LPG26" s="43"/>
      <c r="LPH26" s="43"/>
      <c r="LPI26" s="43"/>
      <c r="LPJ26" s="43"/>
      <c r="LPK26" s="43"/>
      <c r="LPL26" s="43"/>
      <c r="LPM26" s="43"/>
      <c r="LPN26" s="43"/>
      <c r="LPO26" s="43"/>
      <c r="LPP26" s="43"/>
      <c r="LPQ26" s="43"/>
      <c r="LPR26" s="43"/>
      <c r="LPS26" s="43"/>
      <c r="LPT26" s="43"/>
      <c r="LPU26" s="43"/>
      <c r="LPV26" s="43"/>
      <c r="LPW26" s="43"/>
      <c r="LPX26" s="43"/>
      <c r="LPY26" s="43"/>
      <c r="LPZ26" s="43"/>
      <c r="LQA26" s="43"/>
      <c r="LQB26" s="43"/>
      <c r="LQC26" s="43"/>
      <c r="LQD26" s="43"/>
      <c r="LQE26" s="43"/>
      <c r="LQF26" s="43"/>
      <c r="LQG26" s="43"/>
      <c r="LQH26" s="43"/>
      <c r="LQI26" s="43"/>
      <c r="LQJ26" s="43"/>
      <c r="LQK26" s="43"/>
      <c r="LQL26" s="43"/>
      <c r="LQM26" s="43"/>
      <c r="LQN26" s="43"/>
      <c r="LQO26" s="43"/>
      <c r="LQP26" s="43"/>
      <c r="LQQ26" s="43"/>
      <c r="LQR26" s="43"/>
      <c r="LQS26" s="43"/>
      <c r="LQT26" s="43"/>
      <c r="LQU26" s="43"/>
      <c r="LQV26" s="43"/>
      <c r="LQW26" s="43"/>
      <c r="LQX26" s="43"/>
      <c r="LQY26" s="43"/>
      <c r="LQZ26" s="43"/>
      <c r="LRA26" s="43"/>
      <c r="LRB26" s="43"/>
      <c r="LRC26" s="43"/>
      <c r="LRD26" s="43"/>
      <c r="LRE26" s="43"/>
      <c r="LRF26" s="43"/>
      <c r="LRG26" s="43"/>
      <c r="LRH26" s="43"/>
      <c r="LRI26" s="43"/>
      <c r="LRJ26" s="43"/>
      <c r="LRK26" s="43"/>
      <c r="LRL26" s="43"/>
      <c r="LRM26" s="43"/>
      <c r="LRN26" s="43"/>
      <c r="LRO26" s="43"/>
      <c r="LRP26" s="43"/>
      <c r="LRQ26" s="43"/>
      <c r="LRR26" s="43"/>
      <c r="LRS26" s="43"/>
      <c r="LRT26" s="43"/>
      <c r="LRU26" s="43"/>
      <c r="LRV26" s="43"/>
      <c r="LRW26" s="43"/>
      <c r="LRX26" s="43"/>
      <c r="LRY26" s="43"/>
      <c r="LRZ26" s="43"/>
      <c r="LSA26" s="43"/>
      <c r="LSB26" s="43"/>
      <c r="LSC26" s="43"/>
      <c r="LSD26" s="43"/>
      <c r="LSE26" s="43"/>
      <c r="LSF26" s="43"/>
      <c r="LSG26" s="43"/>
      <c r="LSH26" s="43"/>
      <c r="LSI26" s="43"/>
      <c r="LSJ26" s="43"/>
      <c r="LSK26" s="43"/>
      <c r="LSL26" s="43"/>
      <c r="LSM26" s="43"/>
      <c r="LSN26" s="43"/>
      <c r="LSO26" s="43"/>
      <c r="LSP26" s="43"/>
      <c r="LSQ26" s="43"/>
      <c r="LSR26" s="43"/>
      <c r="LSS26" s="43"/>
      <c r="LST26" s="43"/>
      <c r="LSU26" s="43"/>
      <c r="LSV26" s="43"/>
      <c r="LSW26" s="43"/>
      <c r="LSX26" s="43"/>
      <c r="LSY26" s="43"/>
      <c r="LSZ26" s="43"/>
      <c r="LTA26" s="43"/>
      <c r="LTB26" s="43"/>
      <c r="LTC26" s="43"/>
      <c r="LTD26" s="43"/>
      <c r="LTE26" s="43"/>
      <c r="LTF26" s="43"/>
      <c r="LTG26" s="43"/>
      <c r="LTH26" s="43"/>
      <c r="LTI26" s="43"/>
      <c r="LTJ26" s="43"/>
      <c r="LTK26" s="43"/>
      <c r="LTL26" s="43"/>
      <c r="LTM26" s="43"/>
      <c r="LTN26" s="43"/>
      <c r="LTO26" s="43"/>
      <c r="LTP26" s="43"/>
      <c r="LTQ26" s="43"/>
      <c r="LTR26" s="43"/>
      <c r="LTS26" s="43"/>
      <c r="LTT26" s="43"/>
      <c r="LTU26" s="43"/>
      <c r="LTV26" s="43"/>
      <c r="LTW26" s="43"/>
      <c r="LTX26" s="43"/>
      <c r="LTY26" s="43"/>
      <c r="LTZ26" s="43"/>
      <c r="LUA26" s="43"/>
      <c r="LUB26" s="43"/>
      <c r="LUC26" s="43"/>
      <c r="LUD26" s="43"/>
      <c r="LUE26" s="43"/>
      <c r="LUF26" s="43"/>
      <c r="LUG26" s="43"/>
      <c r="LUH26" s="43"/>
      <c r="LUI26" s="43"/>
      <c r="LUJ26" s="43"/>
      <c r="LUK26" s="43"/>
      <c r="LUL26" s="43"/>
      <c r="LUM26" s="43"/>
      <c r="LUN26" s="43"/>
      <c r="LUO26" s="43"/>
      <c r="LUP26" s="43"/>
      <c r="LUQ26" s="43"/>
      <c r="LUR26" s="43"/>
      <c r="LUS26" s="43"/>
      <c r="LUT26" s="43"/>
      <c r="LUU26" s="43"/>
      <c r="LUV26" s="43"/>
      <c r="LUW26" s="43"/>
      <c r="LUX26" s="43"/>
      <c r="LUY26" s="43"/>
      <c r="LUZ26" s="43"/>
      <c r="LVA26" s="43"/>
      <c r="LVB26" s="43"/>
      <c r="LVC26" s="43"/>
      <c r="LVD26" s="43"/>
      <c r="LVE26" s="43"/>
      <c r="LVF26" s="43"/>
      <c r="LVG26" s="43"/>
      <c r="LVH26" s="43"/>
      <c r="LVI26" s="43"/>
      <c r="LVJ26" s="43"/>
      <c r="LVK26" s="43"/>
      <c r="LVL26" s="43"/>
      <c r="LVM26" s="43"/>
      <c r="LVN26" s="43"/>
      <c r="LVO26" s="43"/>
      <c r="LVP26" s="43"/>
      <c r="LVQ26" s="43"/>
      <c r="LVR26" s="43"/>
      <c r="LVS26" s="43"/>
      <c r="LVT26" s="43"/>
      <c r="LVU26" s="43"/>
      <c r="LVV26" s="43"/>
      <c r="LVW26" s="43"/>
      <c r="LVX26" s="43"/>
      <c r="LVY26" s="43"/>
      <c r="LVZ26" s="43"/>
      <c r="LWA26" s="43"/>
      <c r="LWB26" s="43"/>
      <c r="LWC26" s="43"/>
      <c r="LWD26" s="43"/>
      <c r="LWE26" s="43"/>
      <c r="LWF26" s="43"/>
      <c r="LWG26" s="43"/>
      <c r="LWH26" s="43"/>
      <c r="LWI26" s="43"/>
      <c r="LWJ26" s="43"/>
      <c r="LWK26" s="43"/>
      <c r="LWL26" s="43"/>
      <c r="LWM26" s="43"/>
      <c r="LWN26" s="43"/>
      <c r="LWO26" s="43"/>
      <c r="LWP26" s="43"/>
      <c r="LWQ26" s="43"/>
      <c r="LWR26" s="43"/>
      <c r="LWS26" s="43"/>
      <c r="LWT26" s="43"/>
      <c r="LWU26" s="43"/>
      <c r="LWV26" s="43"/>
      <c r="LWW26" s="43"/>
      <c r="LWX26" s="43"/>
      <c r="LWY26" s="43"/>
      <c r="LWZ26" s="43"/>
      <c r="LXA26" s="43"/>
      <c r="LXB26" s="43"/>
      <c r="LXC26" s="43"/>
      <c r="LXD26" s="43"/>
      <c r="LXE26" s="43"/>
      <c r="LXF26" s="43"/>
      <c r="LXG26" s="43"/>
      <c r="LXH26" s="43"/>
      <c r="LXI26" s="43"/>
      <c r="LXJ26" s="43"/>
      <c r="LXK26" s="43"/>
      <c r="LXL26" s="43"/>
      <c r="LXM26" s="43"/>
      <c r="LXN26" s="43"/>
      <c r="LXO26" s="43"/>
      <c r="LXP26" s="43"/>
      <c r="LXQ26" s="43"/>
      <c r="LXR26" s="43"/>
      <c r="LXS26" s="43"/>
      <c r="LXT26" s="43"/>
      <c r="LXU26" s="43"/>
      <c r="LXV26" s="43"/>
      <c r="LXW26" s="43"/>
      <c r="LXX26" s="43"/>
      <c r="LXY26" s="43"/>
      <c r="LXZ26" s="43"/>
      <c r="LYA26" s="43"/>
      <c r="LYB26" s="43"/>
      <c r="LYC26" s="43"/>
      <c r="LYD26" s="43"/>
      <c r="LYE26" s="43"/>
      <c r="LYF26" s="43"/>
      <c r="LYG26" s="43"/>
      <c r="LYH26" s="43"/>
      <c r="LYI26" s="43"/>
      <c r="LYJ26" s="43"/>
      <c r="LYK26" s="43"/>
      <c r="LYL26" s="43"/>
      <c r="LYM26" s="43"/>
      <c r="LYN26" s="43"/>
      <c r="LYO26" s="43"/>
      <c r="LYP26" s="43"/>
      <c r="LYQ26" s="43"/>
      <c r="LYR26" s="43"/>
      <c r="LYS26" s="43"/>
      <c r="LYT26" s="43"/>
      <c r="LYU26" s="43"/>
      <c r="LYV26" s="43"/>
      <c r="LYW26" s="43"/>
      <c r="LYX26" s="43"/>
      <c r="LYY26" s="43"/>
      <c r="LYZ26" s="43"/>
      <c r="LZA26" s="43"/>
      <c r="LZB26" s="43"/>
      <c r="LZC26" s="43"/>
      <c r="LZD26" s="43"/>
      <c r="LZE26" s="43"/>
      <c r="LZF26" s="43"/>
      <c r="LZG26" s="43"/>
      <c r="LZH26" s="43"/>
      <c r="LZI26" s="43"/>
      <c r="LZJ26" s="43"/>
      <c r="LZK26" s="43"/>
      <c r="LZL26" s="43"/>
      <c r="LZM26" s="43"/>
      <c r="LZN26" s="43"/>
      <c r="LZO26" s="43"/>
      <c r="LZP26" s="43"/>
      <c r="LZQ26" s="43"/>
      <c r="LZR26" s="43"/>
      <c r="LZS26" s="43"/>
      <c r="LZT26" s="43"/>
      <c r="LZU26" s="43"/>
      <c r="LZV26" s="43"/>
      <c r="LZW26" s="43"/>
      <c r="LZX26" s="43"/>
      <c r="LZY26" s="43"/>
      <c r="LZZ26" s="43"/>
      <c r="MAA26" s="43"/>
      <c r="MAB26" s="43"/>
      <c r="MAC26" s="43"/>
      <c r="MAD26" s="43"/>
      <c r="MAE26" s="43"/>
      <c r="MAF26" s="43"/>
      <c r="MAG26" s="43"/>
      <c r="MAH26" s="43"/>
      <c r="MAI26" s="43"/>
      <c r="MAJ26" s="43"/>
      <c r="MAK26" s="43"/>
      <c r="MAL26" s="43"/>
      <c r="MAM26" s="43"/>
      <c r="MAN26" s="43"/>
      <c r="MAO26" s="43"/>
      <c r="MAP26" s="43"/>
      <c r="MAQ26" s="43"/>
      <c r="MAR26" s="43"/>
      <c r="MAS26" s="43"/>
      <c r="MAT26" s="43"/>
      <c r="MAU26" s="43"/>
      <c r="MAV26" s="43"/>
      <c r="MAW26" s="43"/>
      <c r="MAX26" s="43"/>
      <c r="MAY26" s="43"/>
      <c r="MAZ26" s="43"/>
      <c r="MBA26" s="43"/>
      <c r="MBB26" s="43"/>
      <c r="MBC26" s="43"/>
      <c r="MBD26" s="43"/>
      <c r="MBE26" s="43"/>
      <c r="MBF26" s="43"/>
      <c r="MBG26" s="43"/>
      <c r="MBH26" s="43"/>
      <c r="MBI26" s="43"/>
      <c r="MBJ26" s="43"/>
      <c r="MBK26" s="43"/>
      <c r="MBL26" s="43"/>
      <c r="MBM26" s="43"/>
      <c r="MBN26" s="43"/>
      <c r="MBO26" s="43"/>
      <c r="MBP26" s="43"/>
      <c r="MBQ26" s="43"/>
      <c r="MBR26" s="43"/>
      <c r="MBS26" s="43"/>
      <c r="MBT26" s="43"/>
      <c r="MBU26" s="43"/>
      <c r="MBV26" s="43"/>
      <c r="MBW26" s="43"/>
      <c r="MBX26" s="43"/>
      <c r="MBY26" s="43"/>
      <c r="MBZ26" s="43"/>
      <c r="MCA26" s="43"/>
      <c r="MCB26" s="43"/>
      <c r="MCC26" s="43"/>
      <c r="MCD26" s="43"/>
      <c r="MCE26" s="43"/>
      <c r="MCF26" s="43"/>
      <c r="MCG26" s="43"/>
      <c r="MCH26" s="43"/>
      <c r="MCI26" s="43"/>
      <c r="MCJ26" s="43"/>
      <c r="MCK26" s="43"/>
      <c r="MCL26" s="43"/>
      <c r="MCM26" s="43"/>
      <c r="MCN26" s="43"/>
      <c r="MCO26" s="43"/>
      <c r="MCP26" s="43"/>
      <c r="MCQ26" s="43"/>
      <c r="MCR26" s="43"/>
      <c r="MCS26" s="43"/>
      <c r="MCT26" s="43"/>
      <c r="MCU26" s="43"/>
      <c r="MCV26" s="43"/>
      <c r="MCW26" s="43"/>
      <c r="MCX26" s="43"/>
      <c r="MCY26" s="43"/>
      <c r="MCZ26" s="43"/>
      <c r="MDA26" s="43"/>
      <c r="MDB26" s="43"/>
      <c r="MDC26" s="43"/>
      <c r="MDD26" s="43"/>
      <c r="MDE26" s="43"/>
      <c r="MDF26" s="43"/>
      <c r="MDG26" s="43"/>
      <c r="MDH26" s="43"/>
      <c r="MDI26" s="43"/>
      <c r="MDJ26" s="43"/>
      <c r="MDK26" s="43"/>
      <c r="MDL26" s="43"/>
      <c r="MDM26" s="43"/>
      <c r="MDN26" s="43"/>
      <c r="MDO26" s="43"/>
      <c r="MDP26" s="43"/>
      <c r="MDQ26" s="43"/>
      <c r="MDR26" s="43"/>
      <c r="MDS26" s="43"/>
      <c r="MDT26" s="43"/>
      <c r="MDU26" s="43"/>
      <c r="MDV26" s="43"/>
      <c r="MDW26" s="43"/>
      <c r="MDX26" s="43"/>
      <c r="MDY26" s="43"/>
      <c r="MDZ26" s="43"/>
      <c r="MEA26" s="43"/>
      <c r="MEB26" s="43"/>
      <c r="MEC26" s="43"/>
      <c r="MED26" s="43"/>
      <c r="MEE26" s="43"/>
      <c r="MEF26" s="43"/>
      <c r="MEG26" s="43"/>
      <c r="MEH26" s="43"/>
      <c r="MEI26" s="43"/>
      <c r="MEJ26" s="43"/>
      <c r="MEK26" s="43"/>
      <c r="MEL26" s="43"/>
      <c r="MEM26" s="43"/>
      <c r="MEN26" s="43"/>
      <c r="MEO26" s="43"/>
      <c r="MEP26" s="43"/>
      <c r="MEQ26" s="43"/>
      <c r="MER26" s="43"/>
      <c r="MES26" s="43"/>
      <c r="MET26" s="43"/>
      <c r="MEU26" s="43"/>
      <c r="MEV26" s="43"/>
      <c r="MEW26" s="43"/>
      <c r="MEX26" s="43"/>
      <c r="MEY26" s="43"/>
      <c r="MEZ26" s="43"/>
      <c r="MFA26" s="43"/>
      <c r="MFB26" s="43"/>
      <c r="MFC26" s="43"/>
      <c r="MFD26" s="43"/>
      <c r="MFE26" s="43"/>
      <c r="MFF26" s="43"/>
      <c r="MFG26" s="43"/>
      <c r="MFH26" s="43"/>
      <c r="MFI26" s="43"/>
      <c r="MFJ26" s="43"/>
      <c r="MFK26" s="43"/>
      <c r="MFL26" s="43"/>
      <c r="MFM26" s="43"/>
      <c r="MFN26" s="43"/>
      <c r="MFO26" s="43"/>
      <c r="MFP26" s="43"/>
      <c r="MFQ26" s="43"/>
      <c r="MFR26" s="43"/>
      <c r="MFS26" s="43"/>
      <c r="MFT26" s="43"/>
      <c r="MFU26" s="43"/>
      <c r="MFV26" s="43"/>
      <c r="MFW26" s="43"/>
      <c r="MFX26" s="43"/>
      <c r="MFY26" s="43"/>
      <c r="MFZ26" s="43"/>
      <c r="MGA26" s="43"/>
      <c r="MGB26" s="43"/>
      <c r="MGC26" s="43"/>
      <c r="MGD26" s="43"/>
      <c r="MGE26" s="43"/>
      <c r="MGF26" s="43"/>
      <c r="MGG26" s="43"/>
      <c r="MGH26" s="43"/>
      <c r="MGI26" s="43"/>
      <c r="MGJ26" s="43"/>
      <c r="MGK26" s="43"/>
      <c r="MGL26" s="43"/>
      <c r="MGM26" s="43"/>
      <c r="MGN26" s="43"/>
      <c r="MGO26" s="43"/>
      <c r="MGP26" s="43"/>
      <c r="MGQ26" s="43"/>
      <c r="MGR26" s="43"/>
      <c r="MGS26" s="43"/>
      <c r="MGT26" s="43"/>
      <c r="MGU26" s="43"/>
      <c r="MGV26" s="43"/>
      <c r="MGW26" s="43"/>
      <c r="MGX26" s="43"/>
      <c r="MGY26" s="43"/>
      <c r="MGZ26" s="43"/>
      <c r="MHA26" s="43"/>
      <c r="MHB26" s="43"/>
      <c r="MHC26" s="43"/>
      <c r="MHD26" s="43"/>
      <c r="MHE26" s="43"/>
      <c r="MHF26" s="43"/>
      <c r="MHG26" s="43"/>
      <c r="MHH26" s="43"/>
      <c r="MHI26" s="43"/>
      <c r="MHJ26" s="43"/>
      <c r="MHK26" s="43"/>
      <c r="MHL26" s="43"/>
      <c r="MHM26" s="43"/>
      <c r="MHN26" s="43"/>
      <c r="MHO26" s="43"/>
      <c r="MHP26" s="43"/>
      <c r="MHQ26" s="43"/>
      <c r="MHR26" s="43"/>
      <c r="MHS26" s="43"/>
      <c r="MHT26" s="43"/>
      <c r="MHU26" s="43"/>
      <c r="MHV26" s="43"/>
      <c r="MHW26" s="43"/>
      <c r="MHX26" s="43"/>
      <c r="MHY26" s="43"/>
      <c r="MHZ26" s="43"/>
      <c r="MIA26" s="43"/>
      <c r="MIB26" s="43"/>
      <c r="MIC26" s="43"/>
      <c r="MID26" s="43"/>
      <c r="MIE26" s="43"/>
      <c r="MIF26" s="43"/>
      <c r="MIG26" s="43"/>
      <c r="MIH26" s="43"/>
      <c r="MII26" s="43"/>
      <c r="MIJ26" s="43"/>
      <c r="MIK26" s="43"/>
      <c r="MIL26" s="43"/>
      <c r="MIM26" s="43"/>
      <c r="MIN26" s="43"/>
      <c r="MIO26" s="43"/>
      <c r="MIP26" s="43"/>
      <c r="MIQ26" s="43"/>
      <c r="MIR26" s="43"/>
      <c r="MIS26" s="43"/>
      <c r="MIT26" s="43"/>
      <c r="MIU26" s="43"/>
      <c r="MIV26" s="43"/>
      <c r="MIW26" s="43"/>
      <c r="MIX26" s="43"/>
      <c r="MIY26" s="43"/>
      <c r="MIZ26" s="43"/>
      <c r="MJA26" s="43"/>
      <c r="MJB26" s="43"/>
      <c r="MJC26" s="43"/>
      <c r="MJD26" s="43"/>
      <c r="MJE26" s="43"/>
      <c r="MJF26" s="43"/>
      <c r="MJG26" s="43"/>
      <c r="MJH26" s="43"/>
      <c r="MJI26" s="43"/>
      <c r="MJJ26" s="43"/>
      <c r="MJK26" s="43"/>
      <c r="MJL26" s="43"/>
      <c r="MJM26" s="43"/>
      <c r="MJN26" s="43"/>
      <c r="MJO26" s="43"/>
      <c r="MJP26" s="43"/>
      <c r="MJQ26" s="43"/>
      <c r="MJR26" s="43"/>
      <c r="MJS26" s="43"/>
      <c r="MJT26" s="43"/>
      <c r="MJU26" s="43"/>
      <c r="MJV26" s="43"/>
      <c r="MJW26" s="43"/>
      <c r="MJX26" s="43"/>
      <c r="MJY26" s="43"/>
      <c r="MJZ26" s="43"/>
      <c r="MKA26" s="43"/>
      <c r="MKB26" s="43"/>
      <c r="MKC26" s="43"/>
      <c r="MKD26" s="43"/>
      <c r="MKE26" s="43"/>
      <c r="MKF26" s="43"/>
      <c r="MKG26" s="43"/>
      <c r="MKH26" s="43"/>
      <c r="MKI26" s="43"/>
      <c r="MKJ26" s="43"/>
      <c r="MKK26" s="43"/>
      <c r="MKL26" s="43"/>
      <c r="MKM26" s="43"/>
      <c r="MKN26" s="43"/>
      <c r="MKO26" s="43"/>
      <c r="MKP26" s="43"/>
      <c r="MKQ26" s="43"/>
      <c r="MKR26" s="43"/>
      <c r="MKS26" s="43"/>
      <c r="MKT26" s="43"/>
      <c r="MKU26" s="43"/>
      <c r="MKV26" s="43"/>
      <c r="MKW26" s="43"/>
      <c r="MKX26" s="43"/>
      <c r="MKY26" s="43"/>
      <c r="MKZ26" s="43"/>
      <c r="MLA26" s="43"/>
      <c r="MLB26" s="43"/>
      <c r="MLC26" s="43"/>
      <c r="MLD26" s="43"/>
      <c r="MLE26" s="43"/>
      <c r="MLF26" s="43"/>
      <c r="MLG26" s="43"/>
      <c r="MLH26" s="43"/>
      <c r="MLI26" s="43"/>
      <c r="MLJ26" s="43"/>
      <c r="MLK26" s="43"/>
      <c r="MLL26" s="43"/>
      <c r="MLM26" s="43"/>
      <c r="MLN26" s="43"/>
      <c r="MLO26" s="43"/>
      <c r="MLP26" s="43"/>
      <c r="MLQ26" s="43"/>
      <c r="MLR26" s="43"/>
      <c r="MLS26" s="43"/>
      <c r="MLT26" s="43"/>
      <c r="MLU26" s="43"/>
      <c r="MLV26" s="43"/>
      <c r="MLW26" s="43"/>
      <c r="MLX26" s="43"/>
      <c r="MLY26" s="43"/>
      <c r="MLZ26" s="43"/>
      <c r="MMA26" s="43"/>
      <c r="MMB26" s="43"/>
      <c r="MMC26" s="43"/>
      <c r="MMD26" s="43"/>
      <c r="MME26" s="43"/>
      <c r="MMF26" s="43"/>
      <c r="MMG26" s="43"/>
      <c r="MMH26" s="43"/>
      <c r="MMI26" s="43"/>
      <c r="MMJ26" s="43"/>
      <c r="MMK26" s="43"/>
      <c r="MML26" s="43"/>
      <c r="MMM26" s="43"/>
      <c r="MMN26" s="43"/>
      <c r="MMO26" s="43"/>
      <c r="MMP26" s="43"/>
      <c r="MMQ26" s="43"/>
      <c r="MMR26" s="43"/>
      <c r="MMS26" s="43"/>
      <c r="MMT26" s="43"/>
      <c r="MMU26" s="43"/>
      <c r="MMV26" s="43"/>
      <c r="MMW26" s="43"/>
      <c r="MMX26" s="43"/>
      <c r="MMY26" s="43"/>
      <c r="MMZ26" s="43"/>
      <c r="MNA26" s="43"/>
      <c r="MNB26" s="43"/>
      <c r="MNC26" s="43"/>
      <c r="MND26" s="43"/>
      <c r="MNE26" s="43"/>
      <c r="MNF26" s="43"/>
      <c r="MNG26" s="43"/>
      <c r="MNH26" s="43"/>
      <c r="MNI26" s="43"/>
      <c r="MNJ26" s="43"/>
      <c r="MNK26" s="43"/>
      <c r="MNL26" s="43"/>
      <c r="MNM26" s="43"/>
      <c r="MNN26" s="43"/>
      <c r="MNO26" s="43"/>
      <c r="MNP26" s="43"/>
      <c r="MNQ26" s="43"/>
      <c r="MNR26" s="43"/>
      <c r="MNS26" s="43"/>
      <c r="MNT26" s="43"/>
      <c r="MNU26" s="43"/>
      <c r="MNV26" s="43"/>
      <c r="MNW26" s="43"/>
      <c r="MNX26" s="43"/>
      <c r="MNY26" s="43"/>
      <c r="MNZ26" s="43"/>
      <c r="MOA26" s="43"/>
      <c r="MOB26" s="43"/>
      <c r="MOC26" s="43"/>
      <c r="MOD26" s="43"/>
      <c r="MOE26" s="43"/>
      <c r="MOF26" s="43"/>
      <c r="MOG26" s="43"/>
      <c r="MOH26" s="43"/>
      <c r="MOI26" s="43"/>
      <c r="MOJ26" s="43"/>
      <c r="MOK26" s="43"/>
      <c r="MOL26" s="43"/>
      <c r="MOM26" s="43"/>
      <c r="MON26" s="43"/>
      <c r="MOO26" s="43"/>
      <c r="MOP26" s="43"/>
      <c r="MOQ26" s="43"/>
      <c r="MOR26" s="43"/>
      <c r="MOS26" s="43"/>
      <c r="MOT26" s="43"/>
      <c r="MOU26" s="43"/>
      <c r="MOV26" s="43"/>
      <c r="MOW26" s="43"/>
      <c r="MOX26" s="43"/>
      <c r="MOY26" s="43"/>
      <c r="MOZ26" s="43"/>
      <c r="MPA26" s="43"/>
      <c r="MPB26" s="43"/>
      <c r="MPC26" s="43"/>
      <c r="MPD26" s="43"/>
      <c r="MPE26" s="43"/>
      <c r="MPF26" s="43"/>
      <c r="MPG26" s="43"/>
      <c r="MPH26" s="43"/>
      <c r="MPI26" s="43"/>
      <c r="MPJ26" s="43"/>
      <c r="MPK26" s="43"/>
      <c r="MPL26" s="43"/>
      <c r="MPM26" s="43"/>
      <c r="MPN26" s="43"/>
      <c r="MPO26" s="43"/>
      <c r="MPP26" s="43"/>
      <c r="MPQ26" s="43"/>
      <c r="MPR26" s="43"/>
      <c r="MPS26" s="43"/>
      <c r="MPT26" s="43"/>
      <c r="MPU26" s="43"/>
      <c r="MPV26" s="43"/>
      <c r="MPW26" s="43"/>
      <c r="MPX26" s="43"/>
      <c r="MPY26" s="43"/>
      <c r="MPZ26" s="43"/>
      <c r="MQA26" s="43"/>
      <c r="MQB26" s="43"/>
      <c r="MQC26" s="43"/>
      <c r="MQD26" s="43"/>
      <c r="MQE26" s="43"/>
      <c r="MQF26" s="43"/>
      <c r="MQG26" s="43"/>
      <c r="MQH26" s="43"/>
      <c r="MQI26" s="43"/>
      <c r="MQJ26" s="43"/>
      <c r="MQK26" s="43"/>
      <c r="MQL26" s="43"/>
      <c r="MQM26" s="43"/>
      <c r="MQN26" s="43"/>
      <c r="MQO26" s="43"/>
      <c r="MQP26" s="43"/>
      <c r="MQQ26" s="43"/>
      <c r="MQR26" s="43"/>
      <c r="MQS26" s="43"/>
      <c r="MQT26" s="43"/>
      <c r="MQU26" s="43"/>
      <c r="MQV26" s="43"/>
      <c r="MQW26" s="43"/>
      <c r="MQX26" s="43"/>
      <c r="MQY26" s="43"/>
      <c r="MQZ26" s="43"/>
      <c r="MRA26" s="43"/>
      <c r="MRB26" s="43"/>
      <c r="MRC26" s="43"/>
      <c r="MRD26" s="43"/>
      <c r="MRE26" s="43"/>
      <c r="MRF26" s="43"/>
      <c r="MRG26" s="43"/>
      <c r="MRH26" s="43"/>
      <c r="MRI26" s="43"/>
      <c r="MRJ26" s="43"/>
      <c r="MRK26" s="43"/>
      <c r="MRL26" s="43"/>
      <c r="MRM26" s="43"/>
      <c r="MRN26" s="43"/>
      <c r="MRO26" s="43"/>
      <c r="MRP26" s="43"/>
      <c r="MRQ26" s="43"/>
      <c r="MRR26" s="43"/>
      <c r="MRS26" s="43"/>
      <c r="MRT26" s="43"/>
      <c r="MRU26" s="43"/>
      <c r="MRV26" s="43"/>
      <c r="MRW26" s="43"/>
      <c r="MRX26" s="43"/>
      <c r="MRY26" s="43"/>
      <c r="MRZ26" s="43"/>
      <c r="MSA26" s="43"/>
      <c r="MSB26" s="43"/>
      <c r="MSC26" s="43"/>
      <c r="MSD26" s="43"/>
      <c r="MSE26" s="43"/>
      <c r="MSF26" s="43"/>
      <c r="MSG26" s="43"/>
      <c r="MSH26" s="43"/>
      <c r="MSI26" s="43"/>
      <c r="MSJ26" s="43"/>
      <c r="MSK26" s="43"/>
      <c r="MSL26" s="43"/>
      <c r="MSM26" s="43"/>
      <c r="MSN26" s="43"/>
      <c r="MSO26" s="43"/>
      <c r="MSP26" s="43"/>
      <c r="MSQ26" s="43"/>
      <c r="MSR26" s="43"/>
      <c r="MSS26" s="43"/>
      <c r="MST26" s="43"/>
      <c r="MSU26" s="43"/>
      <c r="MSV26" s="43"/>
      <c r="MSW26" s="43"/>
      <c r="MSX26" s="43"/>
      <c r="MSY26" s="43"/>
      <c r="MSZ26" s="43"/>
      <c r="MTA26" s="43"/>
      <c r="MTB26" s="43"/>
      <c r="MTC26" s="43"/>
      <c r="MTD26" s="43"/>
      <c r="MTE26" s="43"/>
      <c r="MTF26" s="43"/>
      <c r="MTG26" s="43"/>
      <c r="MTH26" s="43"/>
      <c r="MTI26" s="43"/>
      <c r="MTJ26" s="43"/>
      <c r="MTK26" s="43"/>
      <c r="MTL26" s="43"/>
      <c r="MTM26" s="43"/>
      <c r="MTN26" s="43"/>
      <c r="MTO26" s="43"/>
      <c r="MTP26" s="43"/>
      <c r="MTQ26" s="43"/>
      <c r="MTR26" s="43"/>
      <c r="MTS26" s="43"/>
      <c r="MTT26" s="43"/>
      <c r="MTU26" s="43"/>
      <c r="MTV26" s="43"/>
      <c r="MTW26" s="43"/>
      <c r="MTX26" s="43"/>
      <c r="MTY26" s="43"/>
      <c r="MTZ26" s="43"/>
      <c r="MUA26" s="43"/>
      <c r="MUB26" s="43"/>
      <c r="MUC26" s="43"/>
      <c r="MUD26" s="43"/>
      <c r="MUE26" s="43"/>
      <c r="MUF26" s="43"/>
      <c r="MUG26" s="43"/>
      <c r="MUH26" s="43"/>
      <c r="MUI26" s="43"/>
      <c r="MUJ26" s="43"/>
      <c r="MUK26" s="43"/>
      <c r="MUL26" s="43"/>
      <c r="MUM26" s="43"/>
      <c r="MUN26" s="43"/>
      <c r="MUO26" s="43"/>
      <c r="MUP26" s="43"/>
      <c r="MUQ26" s="43"/>
      <c r="MUR26" s="43"/>
      <c r="MUS26" s="43"/>
      <c r="MUT26" s="43"/>
      <c r="MUU26" s="43"/>
      <c r="MUV26" s="43"/>
      <c r="MUW26" s="43"/>
      <c r="MUX26" s="43"/>
      <c r="MUY26" s="43"/>
      <c r="MUZ26" s="43"/>
      <c r="MVA26" s="43"/>
      <c r="MVB26" s="43"/>
      <c r="MVC26" s="43"/>
      <c r="MVD26" s="43"/>
      <c r="MVE26" s="43"/>
      <c r="MVF26" s="43"/>
      <c r="MVG26" s="43"/>
      <c r="MVH26" s="43"/>
      <c r="MVI26" s="43"/>
      <c r="MVJ26" s="43"/>
      <c r="MVK26" s="43"/>
      <c r="MVL26" s="43"/>
      <c r="MVM26" s="43"/>
      <c r="MVN26" s="43"/>
      <c r="MVO26" s="43"/>
      <c r="MVP26" s="43"/>
      <c r="MVQ26" s="43"/>
      <c r="MVR26" s="43"/>
      <c r="MVS26" s="43"/>
      <c r="MVT26" s="43"/>
      <c r="MVU26" s="43"/>
      <c r="MVV26" s="43"/>
      <c r="MVW26" s="43"/>
      <c r="MVX26" s="43"/>
      <c r="MVY26" s="43"/>
      <c r="MVZ26" s="43"/>
      <c r="MWA26" s="43"/>
      <c r="MWB26" s="43"/>
      <c r="MWC26" s="43"/>
      <c r="MWD26" s="43"/>
      <c r="MWE26" s="43"/>
      <c r="MWF26" s="43"/>
      <c r="MWG26" s="43"/>
      <c r="MWH26" s="43"/>
      <c r="MWI26" s="43"/>
      <c r="MWJ26" s="43"/>
      <c r="MWK26" s="43"/>
      <c r="MWL26" s="43"/>
      <c r="MWM26" s="43"/>
      <c r="MWN26" s="43"/>
      <c r="MWO26" s="43"/>
      <c r="MWP26" s="43"/>
      <c r="MWQ26" s="43"/>
      <c r="MWR26" s="43"/>
      <c r="MWS26" s="43"/>
      <c r="MWT26" s="43"/>
      <c r="MWU26" s="43"/>
      <c r="MWV26" s="43"/>
      <c r="MWW26" s="43"/>
      <c r="MWX26" s="43"/>
      <c r="MWY26" s="43"/>
      <c r="MWZ26" s="43"/>
      <c r="MXA26" s="43"/>
      <c r="MXB26" s="43"/>
      <c r="MXC26" s="43"/>
      <c r="MXD26" s="43"/>
      <c r="MXE26" s="43"/>
      <c r="MXF26" s="43"/>
      <c r="MXG26" s="43"/>
      <c r="MXH26" s="43"/>
      <c r="MXI26" s="43"/>
      <c r="MXJ26" s="43"/>
      <c r="MXK26" s="43"/>
      <c r="MXL26" s="43"/>
      <c r="MXM26" s="43"/>
      <c r="MXN26" s="43"/>
      <c r="MXO26" s="43"/>
      <c r="MXP26" s="43"/>
      <c r="MXQ26" s="43"/>
      <c r="MXR26" s="43"/>
      <c r="MXS26" s="43"/>
      <c r="MXT26" s="43"/>
      <c r="MXU26" s="43"/>
      <c r="MXV26" s="43"/>
      <c r="MXW26" s="43"/>
      <c r="MXX26" s="43"/>
      <c r="MXY26" s="43"/>
      <c r="MXZ26" s="43"/>
      <c r="MYA26" s="43"/>
      <c r="MYB26" s="43"/>
      <c r="MYC26" s="43"/>
      <c r="MYD26" s="43"/>
      <c r="MYE26" s="43"/>
      <c r="MYF26" s="43"/>
      <c r="MYG26" s="43"/>
      <c r="MYH26" s="43"/>
      <c r="MYI26" s="43"/>
      <c r="MYJ26" s="43"/>
      <c r="MYK26" s="43"/>
      <c r="MYL26" s="43"/>
      <c r="MYM26" s="43"/>
      <c r="MYN26" s="43"/>
      <c r="MYO26" s="43"/>
      <c r="MYP26" s="43"/>
      <c r="MYQ26" s="43"/>
      <c r="MYR26" s="43"/>
      <c r="MYS26" s="43"/>
      <c r="MYT26" s="43"/>
      <c r="MYU26" s="43"/>
      <c r="MYV26" s="43"/>
      <c r="MYW26" s="43"/>
      <c r="MYX26" s="43"/>
      <c r="MYY26" s="43"/>
      <c r="MYZ26" s="43"/>
      <c r="MZA26" s="43"/>
      <c r="MZB26" s="43"/>
      <c r="MZC26" s="43"/>
      <c r="MZD26" s="43"/>
      <c r="MZE26" s="43"/>
      <c r="MZF26" s="43"/>
      <c r="MZG26" s="43"/>
      <c r="MZH26" s="43"/>
      <c r="MZI26" s="43"/>
      <c r="MZJ26" s="43"/>
      <c r="MZK26" s="43"/>
      <c r="MZL26" s="43"/>
      <c r="MZM26" s="43"/>
      <c r="MZN26" s="43"/>
      <c r="MZO26" s="43"/>
      <c r="MZP26" s="43"/>
      <c r="MZQ26" s="43"/>
      <c r="MZR26" s="43"/>
      <c r="MZS26" s="43"/>
      <c r="MZT26" s="43"/>
      <c r="MZU26" s="43"/>
      <c r="MZV26" s="43"/>
      <c r="MZW26" s="43"/>
      <c r="MZX26" s="43"/>
      <c r="MZY26" s="43"/>
      <c r="MZZ26" s="43"/>
      <c r="NAA26" s="43"/>
      <c r="NAB26" s="43"/>
      <c r="NAC26" s="43"/>
      <c r="NAD26" s="43"/>
      <c r="NAE26" s="43"/>
      <c r="NAF26" s="43"/>
      <c r="NAG26" s="43"/>
      <c r="NAH26" s="43"/>
      <c r="NAI26" s="43"/>
      <c r="NAJ26" s="43"/>
      <c r="NAK26" s="43"/>
      <c r="NAL26" s="43"/>
      <c r="NAM26" s="43"/>
      <c r="NAN26" s="43"/>
      <c r="NAO26" s="43"/>
      <c r="NAP26" s="43"/>
      <c r="NAQ26" s="43"/>
      <c r="NAR26" s="43"/>
      <c r="NAS26" s="43"/>
      <c r="NAT26" s="43"/>
      <c r="NAU26" s="43"/>
      <c r="NAV26" s="43"/>
      <c r="NAW26" s="43"/>
      <c r="NAX26" s="43"/>
      <c r="NAY26" s="43"/>
      <c r="NAZ26" s="43"/>
      <c r="NBA26" s="43"/>
      <c r="NBB26" s="43"/>
      <c r="NBC26" s="43"/>
      <c r="NBD26" s="43"/>
      <c r="NBE26" s="43"/>
      <c r="NBF26" s="43"/>
      <c r="NBG26" s="43"/>
      <c r="NBH26" s="43"/>
      <c r="NBI26" s="43"/>
      <c r="NBJ26" s="43"/>
      <c r="NBK26" s="43"/>
      <c r="NBL26" s="43"/>
      <c r="NBM26" s="43"/>
      <c r="NBN26" s="43"/>
      <c r="NBO26" s="43"/>
      <c r="NBP26" s="43"/>
      <c r="NBQ26" s="43"/>
      <c r="NBR26" s="43"/>
      <c r="NBS26" s="43"/>
      <c r="NBT26" s="43"/>
      <c r="NBU26" s="43"/>
      <c r="NBV26" s="43"/>
      <c r="NBW26" s="43"/>
      <c r="NBX26" s="43"/>
      <c r="NBY26" s="43"/>
      <c r="NBZ26" s="43"/>
      <c r="NCA26" s="43"/>
      <c r="NCB26" s="43"/>
      <c r="NCC26" s="43"/>
      <c r="NCD26" s="43"/>
      <c r="NCE26" s="43"/>
      <c r="NCF26" s="43"/>
      <c r="NCG26" s="43"/>
      <c r="NCH26" s="43"/>
      <c r="NCI26" s="43"/>
      <c r="NCJ26" s="43"/>
      <c r="NCK26" s="43"/>
      <c r="NCL26" s="43"/>
      <c r="NCM26" s="43"/>
      <c r="NCN26" s="43"/>
      <c r="NCO26" s="43"/>
      <c r="NCP26" s="43"/>
      <c r="NCQ26" s="43"/>
      <c r="NCR26" s="43"/>
      <c r="NCS26" s="43"/>
      <c r="NCT26" s="43"/>
      <c r="NCU26" s="43"/>
      <c r="NCV26" s="43"/>
      <c r="NCW26" s="43"/>
      <c r="NCX26" s="43"/>
      <c r="NCY26" s="43"/>
      <c r="NCZ26" s="43"/>
      <c r="NDA26" s="43"/>
      <c r="NDB26" s="43"/>
      <c r="NDC26" s="43"/>
      <c r="NDD26" s="43"/>
      <c r="NDE26" s="43"/>
      <c r="NDF26" s="43"/>
      <c r="NDG26" s="43"/>
      <c r="NDH26" s="43"/>
      <c r="NDI26" s="43"/>
      <c r="NDJ26" s="43"/>
      <c r="NDK26" s="43"/>
      <c r="NDL26" s="43"/>
      <c r="NDM26" s="43"/>
      <c r="NDN26" s="43"/>
      <c r="NDO26" s="43"/>
      <c r="NDP26" s="43"/>
      <c r="NDQ26" s="43"/>
      <c r="NDR26" s="43"/>
      <c r="NDS26" s="43"/>
      <c r="NDT26" s="43"/>
      <c r="NDU26" s="43"/>
      <c r="NDV26" s="43"/>
      <c r="NDW26" s="43"/>
      <c r="NDX26" s="43"/>
      <c r="NDY26" s="43"/>
      <c r="NDZ26" s="43"/>
      <c r="NEA26" s="43"/>
      <c r="NEB26" s="43"/>
      <c r="NEC26" s="43"/>
      <c r="NED26" s="43"/>
      <c r="NEE26" s="43"/>
      <c r="NEF26" s="43"/>
      <c r="NEG26" s="43"/>
      <c r="NEH26" s="43"/>
      <c r="NEI26" s="43"/>
      <c r="NEJ26" s="43"/>
      <c r="NEK26" s="43"/>
      <c r="NEL26" s="43"/>
      <c r="NEM26" s="43"/>
      <c r="NEN26" s="43"/>
      <c r="NEO26" s="43"/>
      <c r="NEP26" s="43"/>
      <c r="NEQ26" s="43"/>
      <c r="NER26" s="43"/>
      <c r="NES26" s="43"/>
      <c r="NET26" s="43"/>
      <c r="NEU26" s="43"/>
      <c r="NEV26" s="43"/>
      <c r="NEW26" s="43"/>
      <c r="NEX26" s="43"/>
      <c r="NEY26" s="43"/>
      <c r="NEZ26" s="43"/>
      <c r="NFA26" s="43"/>
      <c r="NFB26" s="43"/>
      <c r="NFC26" s="43"/>
      <c r="NFD26" s="43"/>
      <c r="NFE26" s="43"/>
      <c r="NFF26" s="43"/>
      <c r="NFG26" s="43"/>
      <c r="NFH26" s="43"/>
      <c r="NFI26" s="43"/>
      <c r="NFJ26" s="43"/>
      <c r="NFK26" s="43"/>
      <c r="NFL26" s="43"/>
      <c r="NFM26" s="43"/>
      <c r="NFN26" s="43"/>
      <c r="NFO26" s="43"/>
      <c r="NFP26" s="43"/>
      <c r="NFQ26" s="43"/>
      <c r="NFR26" s="43"/>
      <c r="NFS26" s="43"/>
      <c r="NFT26" s="43"/>
      <c r="NFU26" s="43"/>
      <c r="NFV26" s="43"/>
      <c r="NFW26" s="43"/>
      <c r="NFX26" s="43"/>
      <c r="NFY26" s="43"/>
      <c r="NFZ26" s="43"/>
      <c r="NGA26" s="43"/>
      <c r="NGB26" s="43"/>
      <c r="NGC26" s="43"/>
      <c r="NGD26" s="43"/>
      <c r="NGE26" s="43"/>
      <c r="NGF26" s="43"/>
      <c r="NGG26" s="43"/>
      <c r="NGH26" s="43"/>
      <c r="NGI26" s="43"/>
      <c r="NGJ26" s="43"/>
      <c r="NGK26" s="43"/>
      <c r="NGL26" s="43"/>
      <c r="NGM26" s="43"/>
      <c r="NGN26" s="43"/>
      <c r="NGO26" s="43"/>
      <c r="NGP26" s="43"/>
      <c r="NGQ26" s="43"/>
      <c r="NGR26" s="43"/>
      <c r="NGS26" s="43"/>
      <c r="NGT26" s="43"/>
      <c r="NGU26" s="43"/>
      <c r="NGV26" s="43"/>
      <c r="NGW26" s="43"/>
      <c r="NGX26" s="43"/>
      <c r="NGY26" s="43"/>
      <c r="NGZ26" s="43"/>
      <c r="NHA26" s="43"/>
      <c r="NHB26" s="43"/>
      <c r="NHC26" s="43"/>
      <c r="NHD26" s="43"/>
      <c r="NHE26" s="43"/>
      <c r="NHF26" s="43"/>
      <c r="NHG26" s="43"/>
      <c r="NHH26" s="43"/>
      <c r="NHI26" s="43"/>
      <c r="NHJ26" s="43"/>
      <c r="NHK26" s="43"/>
      <c r="NHL26" s="43"/>
      <c r="NHM26" s="43"/>
      <c r="NHN26" s="43"/>
      <c r="NHO26" s="43"/>
      <c r="NHP26" s="43"/>
      <c r="NHQ26" s="43"/>
      <c r="NHR26" s="43"/>
      <c r="NHS26" s="43"/>
      <c r="NHT26" s="43"/>
      <c r="NHU26" s="43"/>
      <c r="NHV26" s="43"/>
      <c r="NHW26" s="43"/>
      <c r="NHX26" s="43"/>
      <c r="NHY26" s="43"/>
      <c r="NHZ26" s="43"/>
      <c r="NIA26" s="43"/>
      <c r="NIB26" s="43"/>
      <c r="NIC26" s="43"/>
      <c r="NID26" s="43"/>
      <c r="NIE26" s="43"/>
      <c r="NIF26" s="43"/>
      <c r="NIG26" s="43"/>
      <c r="NIH26" s="43"/>
      <c r="NII26" s="43"/>
      <c r="NIJ26" s="43"/>
      <c r="NIK26" s="43"/>
      <c r="NIL26" s="43"/>
      <c r="NIM26" s="43"/>
      <c r="NIN26" s="43"/>
      <c r="NIO26" s="43"/>
      <c r="NIP26" s="43"/>
      <c r="NIQ26" s="43"/>
      <c r="NIR26" s="43"/>
      <c r="NIS26" s="43"/>
      <c r="NIT26" s="43"/>
      <c r="NIU26" s="43"/>
      <c r="NIV26" s="43"/>
      <c r="NIW26" s="43"/>
      <c r="NIX26" s="43"/>
      <c r="NIY26" s="43"/>
      <c r="NIZ26" s="43"/>
      <c r="NJA26" s="43"/>
      <c r="NJB26" s="43"/>
      <c r="NJC26" s="43"/>
      <c r="NJD26" s="43"/>
      <c r="NJE26" s="43"/>
      <c r="NJF26" s="43"/>
      <c r="NJG26" s="43"/>
      <c r="NJH26" s="43"/>
      <c r="NJI26" s="43"/>
      <c r="NJJ26" s="43"/>
      <c r="NJK26" s="43"/>
      <c r="NJL26" s="43"/>
      <c r="NJM26" s="43"/>
      <c r="NJN26" s="43"/>
      <c r="NJO26" s="43"/>
      <c r="NJP26" s="43"/>
      <c r="NJQ26" s="43"/>
      <c r="NJR26" s="43"/>
      <c r="NJS26" s="43"/>
      <c r="NJT26" s="43"/>
      <c r="NJU26" s="43"/>
      <c r="NJV26" s="43"/>
      <c r="NJW26" s="43"/>
      <c r="NJX26" s="43"/>
      <c r="NJY26" s="43"/>
      <c r="NJZ26" s="43"/>
      <c r="NKA26" s="43"/>
      <c r="NKB26" s="43"/>
      <c r="NKC26" s="43"/>
      <c r="NKD26" s="43"/>
      <c r="NKE26" s="43"/>
      <c r="NKF26" s="43"/>
      <c r="NKG26" s="43"/>
      <c r="NKH26" s="43"/>
      <c r="NKI26" s="43"/>
      <c r="NKJ26" s="43"/>
      <c r="NKK26" s="43"/>
      <c r="NKL26" s="43"/>
      <c r="NKM26" s="43"/>
      <c r="NKN26" s="43"/>
      <c r="NKO26" s="43"/>
      <c r="NKP26" s="43"/>
      <c r="NKQ26" s="43"/>
      <c r="NKR26" s="43"/>
      <c r="NKS26" s="43"/>
      <c r="NKT26" s="43"/>
      <c r="NKU26" s="43"/>
      <c r="NKV26" s="43"/>
      <c r="NKW26" s="43"/>
      <c r="NKX26" s="43"/>
      <c r="NKY26" s="43"/>
      <c r="NKZ26" s="43"/>
      <c r="NLA26" s="43"/>
      <c r="NLB26" s="43"/>
      <c r="NLC26" s="43"/>
      <c r="NLD26" s="43"/>
      <c r="NLE26" s="43"/>
      <c r="NLF26" s="43"/>
      <c r="NLG26" s="43"/>
      <c r="NLH26" s="43"/>
      <c r="NLI26" s="43"/>
      <c r="NLJ26" s="43"/>
      <c r="NLK26" s="43"/>
      <c r="NLL26" s="43"/>
      <c r="NLM26" s="43"/>
      <c r="NLN26" s="43"/>
      <c r="NLO26" s="43"/>
      <c r="NLP26" s="43"/>
      <c r="NLQ26" s="43"/>
      <c r="NLR26" s="43"/>
      <c r="NLS26" s="43"/>
      <c r="NLT26" s="43"/>
      <c r="NLU26" s="43"/>
      <c r="NLV26" s="43"/>
      <c r="NLW26" s="43"/>
      <c r="NLX26" s="43"/>
      <c r="NLY26" s="43"/>
      <c r="NLZ26" s="43"/>
      <c r="NMA26" s="43"/>
      <c r="NMB26" s="43"/>
      <c r="NMC26" s="43"/>
      <c r="NMD26" s="43"/>
      <c r="NME26" s="43"/>
      <c r="NMF26" s="43"/>
      <c r="NMG26" s="43"/>
      <c r="NMH26" s="43"/>
      <c r="NMI26" s="43"/>
      <c r="NMJ26" s="43"/>
      <c r="NMK26" s="43"/>
      <c r="NML26" s="43"/>
      <c r="NMM26" s="43"/>
      <c r="NMN26" s="43"/>
      <c r="NMO26" s="43"/>
      <c r="NMP26" s="43"/>
      <c r="NMQ26" s="43"/>
      <c r="NMR26" s="43"/>
      <c r="NMS26" s="43"/>
      <c r="NMT26" s="43"/>
      <c r="NMU26" s="43"/>
      <c r="NMV26" s="43"/>
      <c r="NMW26" s="43"/>
      <c r="NMX26" s="43"/>
      <c r="NMY26" s="43"/>
      <c r="NMZ26" s="43"/>
      <c r="NNA26" s="43"/>
      <c r="NNB26" s="43"/>
      <c r="NNC26" s="43"/>
      <c r="NND26" s="43"/>
      <c r="NNE26" s="43"/>
      <c r="NNF26" s="43"/>
      <c r="NNG26" s="43"/>
      <c r="NNH26" s="43"/>
      <c r="NNI26" s="43"/>
      <c r="NNJ26" s="43"/>
      <c r="NNK26" s="43"/>
      <c r="NNL26" s="43"/>
      <c r="NNM26" s="43"/>
      <c r="NNN26" s="43"/>
      <c r="NNO26" s="43"/>
      <c r="NNP26" s="43"/>
      <c r="NNQ26" s="43"/>
      <c r="NNR26" s="43"/>
      <c r="NNS26" s="43"/>
      <c r="NNT26" s="43"/>
      <c r="NNU26" s="43"/>
      <c r="NNV26" s="43"/>
      <c r="NNW26" s="43"/>
      <c r="NNX26" s="43"/>
      <c r="NNY26" s="43"/>
      <c r="NNZ26" s="43"/>
      <c r="NOA26" s="43"/>
      <c r="NOB26" s="43"/>
      <c r="NOC26" s="43"/>
      <c r="NOD26" s="43"/>
      <c r="NOE26" s="43"/>
      <c r="NOF26" s="43"/>
      <c r="NOG26" s="43"/>
      <c r="NOH26" s="43"/>
      <c r="NOI26" s="43"/>
      <c r="NOJ26" s="43"/>
      <c r="NOK26" s="43"/>
      <c r="NOL26" s="43"/>
      <c r="NOM26" s="43"/>
      <c r="NON26" s="43"/>
      <c r="NOO26" s="43"/>
      <c r="NOP26" s="43"/>
      <c r="NOQ26" s="43"/>
      <c r="NOR26" s="43"/>
      <c r="NOS26" s="43"/>
      <c r="NOT26" s="43"/>
      <c r="NOU26" s="43"/>
      <c r="NOV26" s="43"/>
      <c r="NOW26" s="43"/>
      <c r="NOX26" s="43"/>
      <c r="NOY26" s="43"/>
      <c r="NOZ26" s="43"/>
      <c r="NPA26" s="43"/>
      <c r="NPB26" s="43"/>
      <c r="NPC26" s="43"/>
      <c r="NPD26" s="43"/>
      <c r="NPE26" s="43"/>
      <c r="NPF26" s="43"/>
      <c r="NPG26" s="43"/>
      <c r="NPH26" s="43"/>
      <c r="NPI26" s="43"/>
      <c r="NPJ26" s="43"/>
      <c r="NPK26" s="43"/>
      <c r="NPL26" s="43"/>
      <c r="NPM26" s="43"/>
      <c r="NPN26" s="43"/>
      <c r="NPO26" s="43"/>
      <c r="NPP26" s="43"/>
      <c r="NPQ26" s="43"/>
      <c r="NPR26" s="43"/>
      <c r="NPS26" s="43"/>
      <c r="NPT26" s="43"/>
      <c r="NPU26" s="43"/>
      <c r="NPV26" s="43"/>
      <c r="NPW26" s="43"/>
      <c r="NPX26" s="43"/>
      <c r="NPY26" s="43"/>
      <c r="NPZ26" s="43"/>
      <c r="NQA26" s="43"/>
      <c r="NQB26" s="43"/>
      <c r="NQC26" s="43"/>
      <c r="NQD26" s="43"/>
      <c r="NQE26" s="43"/>
      <c r="NQF26" s="43"/>
      <c r="NQG26" s="43"/>
      <c r="NQH26" s="43"/>
      <c r="NQI26" s="43"/>
      <c r="NQJ26" s="43"/>
      <c r="NQK26" s="43"/>
      <c r="NQL26" s="43"/>
      <c r="NQM26" s="43"/>
      <c r="NQN26" s="43"/>
      <c r="NQO26" s="43"/>
      <c r="NQP26" s="43"/>
      <c r="NQQ26" s="43"/>
      <c r="NQR26" s="43"/>
      <c r="NQS26" s="43"/>
      <c r="NQT26" s="43"/>
      <c r="NQU26" s="43"/>
      <c r="NQV26" s="43"/>
      <c r="NQW26" s="43"/>
      <c r="NQX26" s="43"/>
      <c r="NQY26" s="43"/>
      <c r="NQZ26" s="43"/>
      <c r="NRA26" s="43"/>
      <c r="NRB26" s="43"/>
      <c r="NRC26" s="43"/>
      <c r="NRD26" s="43"/>
      <c r="NRE26" s="43"/>
      <c r="NRF26" s="43"/>
      <c r="NRG26" s="43"/>
      <c r="NRH26" s="43"/>
      <c r="NRI26" s="43"/>
      <c r="NRJ26" s="43"/>
      <c r="NRK26" s="43"/>
      <c r="NRL26" s="43"/>
      <c r="NRM26" s="43"/>
      <c r="NRN26" s="43"/>
      <c r="NRO26" s="43"/>
      <c r="NRP26" s="43"/>
      <c r="NRQ26" s="43"/>
      <c r="NRR26" s="43"/>
      <c r="NRS26" s="43"/>
      <c r="NRT26" s="43"/>
      <c r="NRU26" s="43"/>
      <c r="NRV26" s="43"/>
      <c r="NRW26" s="43"/>
      <c r="NRX26" s="43"/>
      <c r="NRY26" s="43"/>
      <c r="NRZ26" s="43"/>
      <c r="NSA26" s="43"/>
      <c r="NSB26" s="43"/>
      <c r="NSC26" s="43"/>
      <c r="NSD26" s="43"/>
      <c r="NSE26" s="43"/>
      <c r="NSF26" s="43"/>
      <c r="NSG26" s="43"/>
      <c r="NSH26" s="43"/>
      <c r="NSI26" s="43"/>
      <c r="NSJ26" s="43"/>
      <c r="NSK26" s="43"/>
      <c r="NSL26" s="43"/>
      <c r="NSM26" s="43"/>
      <c r="NSN26" s="43"/>
      <c r="NSO26" s="43"/>
      <c r="NSP26" s="43"/>
      <c r="NSQ26" s="43"/>
      <c r="NSR26" s="43"/>
      <c r="NSS26" s="43"/>
      <c r="NST26" s="43"/>
      <c r="NSU26" s="43"/>
      <c r="NSV26" s="43"/>
      <c r="NSW26" s="43"/>
      <c r="NSX26" s="43"/>
      <c r="NSY26" s="43"/>
      <c r="NSZ26" s="43"/>
      <c r="NTA26" s="43"/>
      <c r="NTB26" s="43"/>
      <c r="NTC26" s="43"/>
      <c r="NTD26" s="43"/>
      <c r="NTE26" s="43"/>
      <c r="NTF26" s="43"/>
      <c r="NTG26" s="43"/>
      <c r="NTH26" s="43"/>
      <c r="NTI26" s="43"/>
      <c r="NTJ26" s="43"/>
      <c r="NTK26" s="43"/>
      <c r="NTL26" s="43"/>
      <c r="NTM26" s="43"/>
      <c r="NTN26" s="43"/>
      <c r="NTO26" s="43"/>
      <c r="NTP26" s="43"/>
      <c r="NTQ26" s="43"/>
      <c r="NTR26" s="43"/>
      <c r="NTS26" s="43"/>
      <c r="NTT26" s="43"/>
      <c r="NTU26" s="43"/>
      <c r="NTV26" s="43"/>
      <c r="NTW26" s="43"/>
      <c r="NTX26" s="43"/>
      <c r="NTY26" s="43"/>
      <c r="NTZ26" s="43"/>
      <c r="NUA26" s="43"/>
      <c r="NUB26" s="43"/>
      <c r="NUC26" s="43"/>
      <c r="NUD26" s="43"/>
      <c r="NUE26" s="43"/>
      <c r="NUF26" s="43"/>
      <c r="NUG26" s="43"/>
      <c r="NUH26" s="43"/>
      <c r="NUI26" s="43"/>
      <c r="NUJ26" s="43"/>
      <c r="NUK26" s="43"/>
      <c r="NUL26" s="43"/>
      <c r="NUM26" s="43"/>
      <c r="NUN26" s="43"/>
      <c r="NUO26" s="43"/>
      <c r="NUP26" s="43"/>
      <c r="NUQ26" s="43"/>
      <c r="NUR26" s="43"/>
      <c r="NUS26" s="43"/>
      <c r="NUT26" s="43"/>
      <c r="NUU26" s="43"/>
      <c r="NUV26" s="43"/>
      <c r="NUW26" s="43"/>
      <c r="NUX26" s="43"/>
      <c r="NUY26" s="43"/>
      <c r="NUZ26" s="43"/>
      <c r="NVA26" s="43"/>
      <c r="NVB26" s="43"/>
      <c r="NVC26" s="43"/>
      <c r="NVD26" s="43"/>
      <c r="NVE26" s="43"/>
      <c r="NVF26" s="43"/>
      <c r="NVG26" s="43"/>
      <c r="NVH26" s="43"/>
      <c r="NVI26" s="43"/>
      <c r="NVJ26" s="43"/>
      <c r="NVK26" s="43"/>
      <c r="NVL26" s="43"/>
      <c r="NVM26" s="43"/>
      <c r="NVN26" s="43"/>
      <c r="NVO26" s="43"/>
      <c r="NVP26" s="43"/>
      <c r="NVQ26" s="43"/>
      <c r="NVR26" s="43"/>
      <c r="NVS26" s="43"/>
      <c r="NVT26" s="43"/>
      <c r="NVU26" s="43"/>
      <c r="NVV26" s="43"/>
      <c r="NVW26" s="43"/>
      <c r="NVX26" s="43"/>
      <c r="NVY26" s="43"/>
      <c r="NVZ26" s="43"/>
      <c r="NWA26" s="43"/>
      <c r="NWB26" s="43"/>
      <c r="NWC26" s="43"/>
      <c r="NWD26" s="43"/>
      <c r="NWE26" s="43"/>
      <c r="NWF26" s="43"/>
      <c r="NWG26" s="43"/>
      <c r="NWH26" s="43"/>
      <c r="NWI26" s="43"/>
      <c r="NWJ26" s="43"/>
      <c r="NWK26" s="43"/>
      <c r="NWL26" s="43"/>
      <c r="NWM26" s="43"/>
      <c r="NWN26" s="43"/>
      <c r="NWO26" s="43"/>
      <c r="NWP26" s="43"/>
      <c r="NWQ26" s="43"/>
      <c r="NWR26" s="43"/>
      <c r="NWS26" s="43"/>
      <c r="NWT26" s="43"/>
      <c r="NWU26" s="43"/>
      <c r="NWV26" s="43"/>
      <c r="NWW26" s="43"/>
      <c r="NWX26" s="43"/>
      <c r="NWY26" s="43"/>
      <c r="NWZ26" s="43"/>
      <c r="NXA26" s="43"/>
      <c r="NXB26" s="43"/>
      <c r="NXC26" s="43"/>
      <c r="NXD26" s="43"/>
      <c r="NXE26" s="43"/>
      <c r="NXF26" s="43"/>
      <c r="NXG26" s="43"/>
      <c r="NXH26" s="43"/>
      <c r="NXI26" s="43"/>
      <c r="NXJ26" s="43"/>
      <c r="NXK26" s="43"/>
      <c r="NXL26" s="43"/>
      <c r="NXM26" s="43"/>
      <c r="NXN26" s="43"/>
      <c r="NXO26" s="43"/>
      <c r="NXP26" s="43"/>
      <c r="NXQ26" s="43"/>
      <c r="NXR26" s="43"/>
      <c r="NXS26" s="43"/>
      <c r="NXT26" s="43"/>
      <c r="NXU26" s="43"/>
      <c r="NXV26" s="43"/>
      <c r="NXW26" s="43"/>
      <c r="NXX26" s="43"/>
      <c r="NXY26" s="43"/>
      <c r="NXZ26" s="43"/>
      <c r="NYA26" s="43"/>
      <c r="NYB26" s="43"/>
      <c r="NYC26" s="43"/>
      <c r="NYD26" s="43"/>
      <c r="NYE26" s="43"/>
      <c r="NYF26" s="43"/>
      <c r="NYG26" s="43"/>
      <c r="NYH26" s="43"/>
      <c r="NYI26" s="43"/>
      <c r="NYJ26" s="43"/>
      <c r="NYK26" s="43"/>
      <c r="NYL26" s="43"/>
      <c r="NYM26" s="43"/>
      <c r="NYN26" s="43"/>
      <c r="NYO26" s="43"/>
      <c r="NYP26" s="43"/>
      <c r="NYQ26" s="43"/>
      <c r="NYR26" s="43"/>
      <c r="NYS26" s="43"/>
      <c r="NYT26" s="43"/>
      <c r="NYU26" s="43"/>
      <c r="NYV26" s="43"/>
      <c r="NYW26" s="43"/>
      <c r="NYX26" s="43"/>
      <c r="NYY26" s="43"/>
      <c r="NYZ26" s="43"/>
      <c r="NZA26" s="43"/>
      <c r="NZB26" s="43"/>
      <c r="NZC26" s="43"/>
      <c r="NZD26" s="43"/>
      <c r="NZE26" s="43"/>
      <c r="NZF26" s="43"/>
      <c r="NZG26" s="43"/>
      <c r="NZH26" s="43"/>
      <c r="NZI26" s="43"/>
      <c r="NZJ26" s="43"/>
      <c r="NZK26" s="43"/>
      <c r="NZL26" s="43"/>
      <c r="NZM26" s="43"/>
      <c r="NZN26" s="43"/>
      <c r="NZO26" s="43"/>
      <c r="NZP26" s="43"/>
      <c r="NZQ26" s="43"/>
      <c r="NZR26" s="43"/>
      <c r="NZS26" s="43"/>
      <c r="NZT26" s="43"/>
      <c r="NZU26" s="43"/>
      <c r="NZV26" s="43"/>
      <c r="NZW26" s="43"/>
      <c r="NZX26" s="43"/>
      <c r="NZY26" s="43"/>
      <c r="NZZ26" s="43"/>
      <c r="OAA26" s="43"/>
      <c r="OAB26" s="43"/>
      <c r="OAC26" s="43"/>
      <c r="OAD26" s="43"/>
      <c r="OAE26" s="43"/>
      <c r="OAF26" s="43"/>
      <c r="OAG26" s="43"/>
      <c r="OAH26" s="43"/>
      <c r="OAI26" s="43"/>
      <c r="OAJ26" s="43"/>
      <c r="OAK26" s="43"/>
      <c r="OAL26" s="43"/>
      <c r="OAM26" s="43"/>
      <c r="OAN26" s="43"/>
      <c r="OAO26" s="43"/>
      <c r="OAP26" s="43"/>
      <c r="OAQ26" s="43"/>
      <c r="OAR26" s="43"/>
      <c r="OAS26" s="43"/>
      <c r="OAT26" s="43"/>
      <c r="OAU26" s="43"/>
      <c r="OAV26" s="43"/>
      <c r="OAW26" s="43"/>
      <c r="OAX26" s="43"/>
      <c r="OAY26" s="43"/>
      <c r="OAZ26" s="43"/>
      <c r="OBA26" s="43"/>
      <c r="OBB26" s="43"/>
      <c r="OBC26" s="43"/>
      <c r="OBD26" s="43"/>
      <c r="OBE26" s="43"/>
      <c r="OBF26" s="43"/>
      <c r="OBG26" s="43"/>
      <c r="OBH26" s="43"/>
      <c r="OBI26" s="43"/>
      <c r="OBJ26" s="43"/>
      <c r="OBK26" s="43"/>
      <c r="OBL26" s="43"/>
      <c r="OBM26" s="43"/>
      <c r="OBN26" s="43"/>
      <c r="OBO26" s="43"/>
      <c r="OBP26" s="43"/>
      <c r="OBQ26" s="43"/>
      <c r="OBR26" s="43"/>
      <c r="OBS26" s="43"/>
      <c r="OBT26" s="43"/>
      <c r="OBU26" s="43"/>
      <c r="OBV26" s="43"/>
      <c r="OBW26" s="43"/>
      <c r="OBX26" s="43"/>
      <c r="OBY26" s="43"/>
      <c r="OBZ26" s="43"/>
      <c r="OCA26" s="43"/>
      <c r="OCB26" s="43"/>
      <c r="OCC26" s="43"/>
      <c r="OCD26" s="43"/>
      <c r="OCE26" s="43"/>
      <c r="OCF26" s="43"/>
      <c r="OCG26" s="43"/>
      <c r="OCH26" s="43"/>
      <c r="OCI26" s="43"/>
      <c r="OCJ26" s="43"/>
      <c r="OCK26" s="43"/>
      <c r="OCL26" s="43"/>
      <c r="OCM26" s="43"/>
      <c r="OCN26" s="43"/>
      <c r="OCO26" s="43"/>
      <c r="OCP26" s="43"/>
      <c r="OCQ26" s="43"/>
      <c r="OCR26" s="43"/>
      <c r="OCS26" s="43"/>
      <c r="OCT26" s="43"/>
      <c r="OCU26" s="43"/>
      <c r="OCV26" s="43"/>
      <c r="OCW26" s="43"/>
      <c r="OCX26" s="43"/>
      <c r="OCY26" s="43"/>
      <c r="OCZ26" s="43"/>
      <c r="ODA26" s="43"/>
      <c r="ODB26" s="43"/>
      <c r="ODC26" s="43"/>
      <c r="ODD26" s="43"/>
      <c r="ODE26" s="43"/>
      <c r="ODF26" s="43"/>
      <c r="ODG26" s="43"/>
      <c r="ODH26" s="43"/>
      <c r="ODI26" s="43"/>
      <c r="ODJ26" s="43"/>
      <c r="ODK26" s="43"/>
      <c r="ODL26" s="43"/>
      <c r="ODM26" s="43"/>
      <c r="ODN26" s="43"/>
      <c r="ODO26" s="43"/>
      <c r="ODP26" s="43"/>
      <c r="ODQ26" s="43"/>
      <c r="ODR26" s="43"/>
      <c r="ODS26" s="43"/>
      <c r="ODT26" s="43"/>
      <c r="ODU26" s="43"/>
      <c r="ODV26" s="43"/>
      <c r="ODW26" s="43"/>
      <c r="ODX26" s="43"/>
      <c r="ODY26" s="43"/>
      <c r="ODZ26" s="43"/>
      <c r="OEA26" s="43"/>
      <c r="OEB26" s="43"/>
      <c r="OEC26" s="43"/>
      <c r="OED26" s="43"/>
      <c r="OEE26" s="43"/>
      <c r="OEF26" s="43"/>
      <c r="OEG26" s="43"/>
      <c r="OEH26" s="43"/>
      <c r="OEI26" s="43"/>
      <c r="OEJ26" s="43"/>
      <c r="OEK26" s="43"/>
      <c r="OEL26" s="43"/>
      <c r="OEM26" s="43"/>
      <c r="OEN26" s="43"/>
      <c r="OEO26" s="43"/>
      <c r="OEP26" s="43"/>
      <c r="OEQ26" s="43"/>
      <c r="OER26" s="43"/>
      <c r="OES26" s="43"/>
      <c r="OET26" s="43"/>
      <c r="OEU26" s="43"/>
      <c r="OEV26" s="43"/>
      <c r="OEW26" s="43"/>
      <c r="OEX26" s="43"/>
      <c r="OEY26" s="43"/>
      <c r="OEZ26" s="43"/>
      <c r="OFA26" s="43"/>
      <c r="OFB26" s="43"/>
      <c r="OFC26" s="43"/>
      <c r="OFD26" s="43"/>
      <c r="OFE26" s="43"/>
      <c r="OFF26" s="43"/>
      <c r="OFG26" s="43"/>
      <c r="OFH26" s="43"/>
      <c r="OFI26" s="43"/>
      <c r="OFJ26" s="43"/>
      <c r="OFK26" s="43"/>
      <c r="OFL26" s="43"/>
      <c r="OFM26" s="43"/>
      <c r="OFN26" s="43"/>
      <c r="OFO26" s="43"/>
      <c r="OFP26" s="43"/>
      <c r="OFQ26" s="43"/>
      <c r="OFR26" s="43"/>
      <c r="OFS26" s="43"/>
      <c r="OFT26" s="43"/>
      <c r="OFU26" s="43"/>
      <c r="OFV26" s="43"/>
      <c r="OFW26" s="43"/>
      <c r="OFX26" s="43"/>
      <c r="OFY26" s="43"/>
      <c r="OFZ26" s="43"/>
      <c r="OGA26" s="43"/>
      <c r="OGB26" s="43"/>
      <c r="OGC26" s="43"/>
      <c r="OGD26" s="43"/>
      <c r="OGE26" s="43"/>
      <c r="OGF26" s="43"/>
      <c r="OGG26" s="43"/>
      <c r="OGH26" s="43"/>
      <c r="OGI26" s="43"/>
      <c r="OGJ26" s="43"/>
      <c r="OGK26" s="43"/>
      <c r="OGL26" s="43"/>
      <c r="OGM26" s="43"/>
      <c r="OGN26" s="43"/>
      <c r="OGO26" s="43"/>
      <c r="OGP26" s="43"/>
      <c r="OGQ26" s="43"/>
      <c r="OGR26" s="43"/>
      <c r="OGS26" s="43"/>
      <c r="OGT26" s="43"/>
      <c r="OGU26" s="43"/>
      <c r="OGV26" s="43"/>
      <c r="OGW26" s="43"/>
      <c r="OGX26" s="43"/>
      <c r="OGY26" s="43"/>
      <c r="OGZ26" s="43"/>
      <c r="OHA26" s="43"/>
      <c r="OHB26" s="43"/>
      <c r="OHC26" s="43"/>
      <c r="OHD26" s="43"/>
      <c r="OHE26" s="43"/>
      <c r="OHF26" s="43"/>
      <c r="OHG26" s="43"/>
      <c r="OHH26" s="43"/>
      <c r="OHI26" s="43"/>
      <c r="OHJ26" s="43"/>
      <c r="OHK26" s="43"/>
      <c r="OHL26" s="43"/>
      <c r="OHM26" s="43"/>
      <c r="OHN26" s="43"/>
      <c r="OHO26" s="43"/>
      <c r="OHP26" s="43"/>
      <c r="OHQ26" s="43"/>
      <c r="OHR26" s="43"/>
      <c r="OHS26" s="43"/>
      <c r="OHT26" s="43"/>
      <c r="OHU26" s="43"/>
      <c r="OHV26" s="43"/>
      <c r="OHW26" s="43"/>
      <c r="OHX26" s="43"/>
      <c r="OHY26" s="43"/>
      <c r="OHZ26" s="43"/>
      <c r="OIA26" s="43"/>
      <c r="OIB26" s="43"/>
      <c r="OIC26" s="43"/>
      <c r="OID26" s="43"/>
      <c r="OIE26" s="43"/>
      <c r="OIF26" s="43"/>
      <c r="OIG26" s="43"/>
      <c r="OIH26" s="43"/>
      <c r="OII26" s="43"/>
      <c r="OIJ26" s="43"/>
      <c r="OIK26" s="43"/>
      <c r="OIL26" s="43"/>
      <c r="OIM26" s="43"/>
      <c r="OIN26" s="43"/>
      <c r="OIO26" s="43"/>
      <c r="OIP26" s="43"/>
      <c r="OIQ26" s="43"/>
      <c r="OIR26" s="43"/>
      <c r="OIS26" s="43"/>
      <c r="OIT26" s="43"/>
      <c r="OIU26" s="43"/>
      <c r="OIV26" s="43"/>
      <c r="OIW26" s="43"/>
      <c r="OIX26" s="43"/>
      <c r="OIY26" s="43"/>
      <c r="OIZ26" s="43"/>
      <c r="OJA26" s="43"/>
      <c r="OJB26" s="43"/>
      <c r="OJC26" s="43"/>
      <c r="OJD26" s="43"/>
      <c r="OJE26" s="43"/>
      <c r="OJF26" s="43"/>
      <c r="OJG26" s="43"/>
      <c r="OJH26" s="43"/>
      <c r="OJI26" s="43"/>
      <c r="OJJ26" s="43"/>
      <c r="OJK26" s="43"/>
      <c r="OJL26" s="43"/>
      <c r="OJM26" s="43"/>
      <c r="OJN26" s="43"/>
      <c r="OJO26" s="43"/>
      <c r="OJP26" s="43"/>
      <c r="OJQ26" s="43"/>
      <c r="OJR26" s="43"/>
      <c r="OJS26" s="43"/>
      <c r="OJT26" s="43"/>
      <c r="OJU26" s="43"/>
      <c r="OJV26" s="43"/>
      <c r="OJW26" s="43"/>
      <c r="OJX26" s="43"/>
      <c r="OJY26" s="43"/>
      <c r="OJZ26" s="43"/>
      <c r="OKA26" s="43"/>
      <c r="OKB26" s="43"/>
      <c r="OKC26" s="43"/>
      <c r="OKD26" s="43"/>
      <c r="OKE26" s="43"/>
      <c r="OKF26" s="43"/>
      <c r="OKG26" s="43"/>
      <c r="OKH26" s="43"/>
      <c r="OKI26" s="43"/>
      <c r="OKJ26" s="43"/>
      <c r="OKK26" s="43"/>
      <c r="OKL26" s="43"/>
      <c r="OKM26" s="43"/>
      <c r="OKN26" s="43"/>
      <c r="OKO26" s="43"/>
      <c r="OKP26" s="43"/>
      <c r="OKQ26" s="43"/>
      <c r="OKR26" s="43"/>
      <c r="OKS26" s="43"/>
      <c r="OKT26" s="43"/>
      <c r="OKU26" s="43"/>
      <c r="OKV26" s="43"/>
      <c r="OKW26" s="43"/>
      <c r="OKX26" s="43"/>
      <c r="OKY26" s="43"/>
      <c r="OKZ26" s="43"/>
      <c r="OLA26" s="43"/>
      <c r="OLB26" s="43"/>
      <c r="OLC26" s="43"/>
      <c r="OLD26" s="43"/>
      <c r="OLE26" s="43"/>
      <c r="OLF26" s="43"/>
      <c r="OLG26" s="43"/>
      <c r="OLH26" s="43"/>
      <c r="OLI26" s="43"/>
      <c r="OLJ26" s="43"/>
      <c r="OLK26" s="43"/>
      <c r="OLL26" s="43"/>
      <c r="OLM26" s="43"/>
      <c r="OLN26" s="43"/>
      <c r="OLO26" s="43"/>
      <c r="OLP26" s="43"/>
      <c r="OLQ26" s="43"/>
      <c r="OLR26" s="43"/>
      <c r="OLS26" s="43"/>
      <c r="OLT26" s="43"/>
      <c r="OLU26" s="43"/>
      <c r="OLV26" s="43"/>
      <c r="OLW26" s="43"/>
      <c r="OLX26" s="43"/>
      <c r="OLY26" s="43"/>
      <c r="OLZ26" s="43"/>
      <c r="OMA26" s="43"/>
      <c r="OMB26" s="43"/>
      <c r="OMC26" s="43"/>
      <c r="OMD26" s="43"/>
      <c r="OME26" s="43"/>
      <c r="OMF26" s="43"/>
      <c r="OMG26" s="43"/>
      <c r="OMH26" s="43"/>
      <c r="OMI26" s="43"/>
      <c r="OMJ26" s="43"/>
      <c r="OMK26" s="43"/>
      <c r="OML26" s="43"/>
      <c r="OMM26" s="43"/>
      <c r="OMN26" s="43"/>
      <c r="OMO26" s="43"/>
      <c r="OMP26" s="43"/>
      <c r="OMQ26" s="43"/>
      <c r="OMR26" s="43"/>
      <c r="OMS26" s="43"/>
      <c r="OMT26" s="43"/>
      <c r="OMU26" s="43"/>
      <c r="OMV26" s="43"/>
      <c r="OMW26" s="43"/>
      <c r="OMX26" s="43"/>
      <c r="OMY26" s="43"/>
      <c r="OMZ26" s="43"/>
      <c r="ONA26" s="43"/>
      <c r="ONB26" s="43"/>
      <c r="ONC26" s="43"/>
      <c r="OND26" s="43"/>
      <c r="ONE26" s="43"/>
      <c r="ONF26" s="43"/>
      <c r="ONG26" s="43"/>
      <c r="ONH26" s="43"/>
      <c r="ONI26" s="43"/>
      <c r="ONJ26" s="43"/>
      <c r="ONK26" s="43"/>
      <c r="ONL26" s="43"/>
      <c r="ONM26" s="43"/>
      <c r="ONN26" s="43"/>
      <c r="ONO26" s="43"/>
      <c r="ONP26" s="43"/>
      <c r="ONQ26" s="43"/>
      <c r="ONR26" s="43"/>
      <c r="ONS26" s="43"/>
      <c r="ONT26" s="43"/>
      <c r="ONU26" s="43"/>
      <c r="ONV26" s="43"/>
      <c r="ONW26" s="43"/>
      <c r="ONX26" s="43"/>
      <c r="ONY26" s="43"/>
      <c r="ONZ26" s="43"/>
      <c r="OOA26" s="43"/>
      <c r="OOB26" s="43"/>
      <c r="OOC26" s="43"/>
      <c r="OOD26" s="43"/>
      <c r="OOE26" s="43"/>
      <c r="OOF26" s="43"/>
      <c r="OOG26" s="43"/>
      <c r="OOH26" s="43"/>
      <c r="OOI26" s="43"/>
      <c r="OOJ26" s="43"/>
      <c r="OOK26" s="43"/>
      <c r="OOL26" s="43"/>
      <c r="OOM26" s="43"/>
      <c r="OON26" s="43"/>
      <c r="OOO26" s="43"/>
      <c r="OOP26" s="43"/>
      <c r="OOQ26" s="43"/>
      <c r="OOR26" s="43"/>
      <c r="OOS26" s="43"/>
      <c r="OOT26" s="43"/>
      <c r="OOU26" s="43"/>
      <c r="OOV26" s="43"/>
      <c r="OOW26" s="43"/>
      <c r="OOX26" s="43"/>
      <c r="OOY26" s="43"/>
      <c r="OOZ26" s="43"/>
      <c r="OPA26" s="43"/>
      <c r="OPB26" s="43"/>
      <c r="OPC26" s="43"/>
      <c r="OPD26" s="43"/>
      <c r="OPE26" s="43"/>
      <c r="OPF26" s="43"/>
      <c r="OPG26" s="43"/>
      <c r="OPH26" s="43"/>
      <c r="OPI26" s="43"/>
      <c r="OPJ26" s="43"/>
      <c r="OPK26" s="43"/>
      <c r="OPL26" s="43"/>
      <c r="OPM26" s="43"/>
      <c r="OPN26" s="43"/>
      <c r="OPO26" s="43"/>
      <c r="OPP26" s="43"/>
      <c r="OPQ26" s="43"/>
      <c r="OPR26" s="43"/>
      <c r="OPS26" s="43"/>
      <c r="OPT26" s="43"/>
      <c r="OPU26" s="43"/>
      <c r="OPV26" s="43"/>
      <c r="OPW26" s="43"/>
      <c r="OPX26" s="43"/>
      <c r="OPY26" s="43"/>
      <c r="OPZ26" s="43"/>
      <c r="OQA26" s="43"/>
      <c r="OQB26" s="43"/>
      <c r="OQC26" s="43"/>
      <c r="OQD26" s="43"/>
      <c r="OQE26" s="43"/>
      <c r="OQF26" s="43"/>
      <c r="OQG26" s="43"/>
      <c r="OQH26" s="43"/>
      <c r="OQI26" s="43"/>
      <c r="OQJ26" s="43"/>
      <c r="OQK26" s="43"/>
      <c r="OQL26" s="43"/>
      <c r="OQM26" s="43"/>
      <c r="OQN26" s="43"/>
      <c r="OQO26" s="43"/>
      <c r="OQP26" s="43"/>
      <c r="OQQ26" s="43"/>
      <c r="OQR26" s="43"/>
      <c r="OQS26" s="43"/>
      <c r="OQT26" s="43"/>
      <c r="OQU26" s="43"/>
      <c r="OQV26" s="43"/>
      <c r="OQW26" s="43"/>
      <c r="OQX26" s="43"/>
      <c r="OQY26" s="43"/>
      <c r="OQZ26" s="43"/>
      <c r="ORA26" s="43"/>
      <c r="ORB26" s="43"/>
      <c r="ORC26" s="43"/>
      <c r="ORD26" s="43"/>
      <c r="ORE26" s="43"/>
      <c r="ORF26" s="43"/>
      <c r="ORG26" s="43"/>
      <c r="ORH26" s="43"/>
      <c r="ORI26" s="43"/>
      <c r="ORJ26" s="43"/>
      <c r="ORK26" s="43"/>
      <c r="ORL26" s="43"/>
      <c r="ORM26" s="43"/>
      <c r="ORN26" s="43"/>
      <c r="ORO26" s="43"/>
      <c r="ORP26" s="43"/>
      <c r="ORQ26" s="43"/>
      <c r="ORR26" s="43"/>
      <c r="ORS26" s="43"/>
      <c r="ORT26" s="43"/>
      <c r="ORU26" s="43"/>
      <c r="ORV26" s="43"/>
      <c r="ORW26" s="43"/>
      <c r="ORX26" s="43"/>
      <c r="ORY26" s="43"/>
      <c r="ORZ26" s="43"/>
      <c r="OSA26" s="43"/>
      <c r="OSB26" s="43"/>
      <c r="OSC26" s="43"/>
      <c r="OSD26" s="43"/>
      <c r="OSE26" s="43"/>
      <c r="OSF26" s="43"/>
      <c r="OSG26" s="43"/>
      <c r="OSH26" s="43"/>
      <c r="OSI26" s="43"/>
      <c r="OSJ26" s="43"/>
      <c r="OSK26" s="43"/>
      <c r="OSL26" s="43"/>
      <c r="OSM26" s="43"/>
      <c r="OSN26" s="43"/>
      <c r="OSO26" s="43"/>
      <c r="OSP26" s="43"/>
      <c r="OSQ26" s="43"/>
      <c r="OSR26" s="43"/>
      <c r="OSS26" s="43"/>
      <c r="OST26" s="43"/>
      <c r="OSU26" s="43"/>
      <c r="OSV26" s="43"/>
      <c r="OSW26" s="43"/>
      <c r="OSX26" s="43"/>
      <c r="OSY26" s="43"/>
      <c r="OSZ26" s="43"/>
      <c r="OTA26" s="43"/>
      <c r="OTB26" s="43"/>
      <c r="OTC26" s="43"/>
      <c r="OTD26" s="43"/>
      <c r="OTE26" s="43"/>
      <c r="OTF26" s="43"/>
      <c r="OTG26" s="43"/>
      <c r="OTH26" s="43"/>
      <c r="OTI26" s="43"/>
      <c r="OTJ26" s="43"/>
      <c r="OTK26" s="43"/>
      <c r="OTL26" s="43"/>
      <c r="OTM26" s="43"/>
      <c r="OTN26" s="43"/>
      <c r="OTO26" s="43"/>
      <c r="OTP26" s="43"/>
      <c r="OTQ26" s="43"/>
      <c r="OTR26" s="43"/>
      <c r="OTS26" s="43"/>
      <c r="OTT26" s="43"/>
      <c r="OTU26" s="43"/>
      <c r="OTV26" s="43"/>
      <c r="OTW26" s="43"/>
      <c r="OTX26" s="43"/>
      <c r="OTY26" s="43"/>
      <c r="OTZ26" s="43"/>
      <c r="OUA26" s="43"/>
      <c r="OUB26" s="43"/>
      <c r="OUC26" s="43"/>
      <c r="OUD26" s="43"/>
      <c r="OUE26" s="43"/>
      <c r="OUF26" s="43"/>
      <c r="OUG26" s="43"/>
      <c r="OUH26" s="43"/>
      <c r="OUI26" s="43"/>
      <c r="OUJ26" s="43"/>
      <c r="OUK26" s="43"/>
      <c r="OUL26" s="43"/>
      <c r="OUM26" s="43"/>
      <c r="OUN26" s="43"/>
      <c r="OUO26" s="43"/>
      <c r="OUP26" s="43"/>
      <c r="OUQ26" s="43"/>
      <c r="OUR26" s="43"/>
      <c r="OUS26" s="43"/>
      <c r="OUT26" s="43"/>
      <c r="OUU26" s="43"/>
      <c r="OUV26" s="43"/>
      <c r="OUW26" s="43"/>
      <c r="OUX26" s="43"/>
      <c r="OUY26" s="43"/>
      <c r="OUZ26" s="43"/>
      <c r="OVA26" s="43"/>
      <c r="OVB26" s="43"/>
      <c r="OVC26" s="43"/>
      <c r="OVD26" s="43"/>
      <c r="OVE26" s="43"/>
      <c r="OVF26" s="43"/>
      <c r="OVG26" s="43"/>
      <c r="OVH26" s="43"/>
      <c r="OVI26" s="43"/>
      <c r="OVJ26" s="43"/>
      <c r="OVK26" s="43"/>
      <c r="OVL26" s="43"/>
      <c r="OVM26" s="43"/>
      <c r="OVN26" s="43"/>
      <c r="OVO26" s="43"/>
      <c r="OVP26" s="43"/>
      <c r="OVQ26" s="43"/>
      <c r="OVR26" s="43"/>
      <c r="OVS26" s="43"/>
      <c r="OVT26" s="43"/>
      <c r="OVU26" s="43"/>
      <c r="OVV26" s="43"/>
      <c r="OVW26" s="43"/>
      <c r="OVX26" s="43"/>
      <c r="OVY26" s="43"/>
      <c r="OVZ26" s="43"/>
      <c r="OWA26" s="43"/>
      <c r="OWB26" s="43"/>
      <c r="OWC26" s="43"/>
      <c r="OWD26" s="43"/>
      <c r="OWE26" s="43"/>
      <c r="OWF26" s="43"/>
      <c r="OWG26" s="43"/>
      <c r="OWH26" s="43"/>
      <c r="OWI26" s="43"/>
      <c r="OWJ26" s="43"/>
      <c r="OWK26" s="43"/>
      <c r="OWL26" s="43"/>
      <c r="OWM26" s="43"/>
      <c r="OWN26" s="43"/>
      <c r="OWO26" s="43"/>
      <c r="OWP26" s="43"/>
      <c r="OWQ26" s="43"/>
      <c r="OWR26" s="43"/>
      <c r="OWS26" s="43"/>
      <c r="OWT26" s="43"/>
      <c r="OWU26" s="43"/>
      <c r="OWV26" s="43"/>
      <c r="OWW26" s="43"/>
      <c r="OWX26" s="43"/>
      <c r="OWY26" s="43"/>
      <c r="OWZ26" s="43"/>
      <c r="OXA26" s="43"/>
      <c r="OXB26" s="43"/>
      <c r="OXC26" s="43"/>
      <c r="OXD26" s="43"/>
      <c r="OXE26" s="43"/>
      <c r="OXF26" s="43"/>
      <c r="OXG26" s="43"/>
      <c r="OXH26" s="43"/>
      <c r="OXI26" s="43"/>
      <c r="OXJ26" s="43"/>
      <c r="OXK26" s="43"/>
      <c r="OXL26" s="43"/>
      <c r="OXM26" s="43"/>
      <c r="OXN26" s="43"/>
      <c r="OXO26" s="43"/>
      <c r="OXP26" s="43"/>
      <c r="OXQ26" s="43"/>
      <c r="OXR26" s="43"/>
      <c r="OXS26" s="43"/>
      <c r="OXT26" s="43"/>
      <c r="OXU26" s="43"/>
      <c r="OXV26" s="43"/>
      <c r="OXW26" s="43"/>
      <c r="OXX26" s="43"/>
      <c r="OXY26" s="43"/>
      <c r="OXZ26" s="43"/>
      <c r="OYA26" s="43"/>
      <c r="OYB26" s="43"/>
      <c r="OYC26" s="43"/>
      <c r="OYD26" s="43"/>
      <c r="OYE26" s="43"/>
      <c r="OYF26" s="43"/>
      <c r="OYG26" s="43"/>
      <c r="OYH26" s="43"/>
      <c r="OYI26" s="43"/>
      <c r="OYJ26" s="43"/>
      <c r="OYK26" s="43"/>
      <c r="OYL26" s="43"/>
      <c r="OYM26" s="43"/>
      <c r="OYN26" s="43"/>
      <c r="OYO26" s="43"/>
      <c r="OYP26" s="43"/>
      <c r="OYQ26" s="43"/>
      <c r="OYR26" s="43"/>
      <c r="OYS26" s="43"/>
      <c r="OYT26" s="43"/>
      <c r="OYU26" s="43"/>
      <c r="OYV26" s="43"/>
      <c r="OYW26" s="43"/>
      <c r="OYX26" s="43"/>
      <c r="OYY26" s="43"/>
      <c r="OYZ26" s="43"/>
      <c r="OZA26" s="43"/>
      <c r="OZB26" s="43"/>
      <c r="OZC26" s="43"/>
      <c r="OZD26" s="43"/>
      <c r="OZE26" s="43"/>
      <c r="OZF26" s="43"/>
      <c r="OZG26" s="43"/>
      <c r="OZH26" s="43"/>
      <c r="OZI26" s="43"/>
      <c r="OZJ26" s="43"/>
      <c r="OZK26" s="43"/>
      <c r="OZL26" s="43"/>
      <c r="OZM26" s="43"/>
      <c r="OZN26" s="43"/>
      <c r="OZO26" s="43"/>
      <c r="OZP26" s="43"/>
      <c r="OZQ26" s="43"/>
      <c r="OZR26" s="43"/>
      <c r="OZS26" s="43"/>
      <c r="OZT26" s="43"/>
      <c r="OZU26" s="43"/>
      <c r="OZV26" s="43"/>
      <c r="OZW26" s="43"/>
      <c r="OZX26" s="43"/>
      <c r="OZY26" s="43"/>
      <c r="OZZ26" s="43"/>
      <c r="PAA26" s="43"/>
      <c r="PAB26" s="43"/>
      <c r="PAC26" s="43"/>
      <c r="PAD26" s="43"/>
      <c r="PAE26" s="43"/>
      <c r="PAF26" s="43"/>
      <c r="PAG26" s="43"/>
      <c r="PAH26" s="43"/>
      <c r="PAI26" s="43"/>
      <c r="PAJ26" s="43"/>
      <c r="PAK26" s="43"/>
      <c r="PAL26" s="43"/>
      <c r="PAM26" s="43"/>
      <c r="PAN26" s="43"/>
      <c r="PAO26" s="43"/>
      <c r="PAP26" s="43"/>
      <c r="PAQ26" s="43"/>
      <c r="PAR26" s="43"/>
      <c r="PAS26" s="43"/>
      <c r="PAT26" s="43"/>
      <c r="PAU26" s="43"/>
      <c r="PAV26" s="43"/>
      <c r="PAW26" s="43"/>
      <c r="PAX26" s="43"/>
      <c r="PAY26" s="43"/>
      <c r="PAZ26" s="43"/>
      <c r="PBA26" s="43"/>
      <c r="PBB26" s="43"/>
      <c r="PBC26" s="43"/>
      <c r="PBD26" s="43"/>
      <c r="PBE26" s="43"/>
      <c r="PBF26" s="43"/>
      <c r="PBG26" s="43"/>
      <c r="PBH26" s="43"/>
      <c r="PBI26" s="43"/>
      <c r="PBJ26" s="43"/>
      <c r="PBK26" s="43"/>
      <c r="PBL26" s="43"/>
      <c r="PBM26" s="43"/>
      <c r="PBN26" s="43"/>
      <c r="PBO26" s="43"/>
      <c r="PBP26" s="43"/>
      <c r="PBQ26" s="43"/>
      <c r="PBR26" s="43"/>
      <c r="PBS26" s="43"/>
      <c r="PBT26" s="43"/>
      <c r="PBU26" s="43"/>
      <c r="PBV26" s="43"/>
      <c r="PBW26" s="43"/>
      <c r="PBX26" s="43"/>
      <c r="PBY26" s="43"/>
      <c r="PBZ26" s="43"/>
      <c r="PCA26" s="43"/>
      <c r="PCB26" s="43"/>
      <c r="PCC26" s="43"/>
      <c r="PCD26" s="43"/>
      <c r="PCE26" s="43"/>
      <c r="PCF26" s="43"/>
      <c r="PCG26" s="43"/>
      <c r="PCH26" s="43"/>
      <c r="PCI26" s="43"/>
      <c r="PCJ26" s="43"/>
      <c r="PCK26" s="43"/>
      <c r="PCL26" s="43"/>
      <c r="PCM26" s="43"/>
      <c r="PCN26" s="43"/>
      <c r="PCO26" s="43"/>
      <c r="PCP26" s="43"/>
      <c r="PCQ26" s="43"/>
      <c r="PCR26" s="43"/>
      <c r="PCS26" s="43"/>
      <c r="PCT26" s="43"/>
      <c r="PCU26" s="43"/>
      <c r="PCV26" s="43"/>
      <c r="PCW26" s="43"/>
      <c r="PCX26" s="43"/>
      <c r="PCY26" s="43"/>
      <c r="PCZ26" s="43"/>
      <c r="PDA26" s="43"/>
      <c r="PDB26" s="43"/>
      <c r="PDC26" s="43"/>
      <c r="PDD26" s="43"/>
      <c r="PDE26" s="43"/>
      <c r="PDF26" s="43"/>
      <c r="PDG26" s="43"/>
      <c r="PDH26" s="43"/>
      <c r="PDI26" s="43"/>
      <c r="PDJ26" s="43"/>
      <c r="PDK26" s="43"/>
      <c r="PDL26" s="43"/>
      <c r="PDM26" s="43"/>
      <c r="PDN26" s="43"/>
      <c r="PDO26" s="43"/>
      <c r="PDP26" s="43"/>
      <c r="PDQ26" s="43"/>
      <c r="PDR26" s="43"/>
      <c r="PDS26" s="43"/>
      <c r="PDT26" s="43"/>
      <c r="PDU26" s="43"/>
      <c r="PDV26" s="43"/>
      <c r="PDW26" s="43"/>
      <c r="PDX26" s="43"/>
      <c r="PDY26" s="43"/>
      <c r="PDZ26" s="43"/>
      <c r="PEA26" s="43"/>
      <c r="PEB26" s="43"/>
      <c r="PEC26" s="43"/>
      <c r="PED26" s="43"/>
      <c r="PEE26" s="43"/>
      <c r="PEF26" s="43"/>
      <c r="PEG26" s="43"/>
      <c r="PEH26" s="43"/>
      <c r="PEI26" s="43"/>
      <c r="PEJ26" s="43"/>
      <c r="PEK26" s="43"/>
      <c r="PEL26" s="43"/>
      <c r="PEM26" s="43"/>
      <c r="PEN26" s="43"/>
      <c r="PEO26" s="43"/>
      <c r="PEP26" s="43"/>
      <c r="PEQ26" s="43"/>
      <c r="PER26" s="43"/>
      <c r="PES26" s="43"/>
      <c r="PET26" s="43"/>
      <c r="PEU26" s="43"/>
      <c r="PEV26" s="43"/>
      <c r="PEW26" s="43"/>
      <c r="PEX26" s="43"/>
      <c r="PEY26" s="43"/>
      <c r="PEZ26" s="43"/>
      <c r="PFA26" s="43"/>
      <c r="PFB26" s="43"/>
      <c r="PFC26" s="43"/>
      <c r="PFD26" s="43"/>
      <c r="PFE26" s="43"/>
      <c r="PFF26" s="43"/>
      <c r="PFG26" s="43"/>
      <c r="PFH26" s="43"/>
      <c r="PFI26" s="43"/>
      <c r="PFJ26" s="43"/>
      <c r="PFK26" s="43"/>
      <c r="PFL26" s="43"/>
      <c r="PFM26" s="43"/>
      <c r="PFN26" s="43"/>
      <c r="PFO26" s="43"/>
      <c r="PFP26" s="43"/>
      <c r="PFQ26" s="43"/>
      <c r="PFR26" s="43"/>
      <c r="PFS26" s="43"/>
      <c r="PFT26" s="43"/>
      <c r="PFU26" s="43"/>
      <c r="PFV26" s="43"/>
      <c r="PFW26" s="43"/>
      <c r="PFX26" s="43"/>
      <c r="PFY26" s="43"/>
      <c r="PFZ26" s="43"/>
      <c r="PGA26" s="43"/>
      <c r="PGB26" s="43"/>
      <c r="PGC26" s="43"/>
      <c r="PGD26" s="43"/>
      <c r="PGE26" s="43"/>
      <c r="PGF26" s="43"/>
      <c r="PGG26" s="43"/>
      <c r="PGH26" s="43"/>
      <c r="PGI26" s="43"/>
      <c r="PGJ26" s="43"/>
      <c r="PGK26" s="43"/>
      <c r="PGL26" s="43"/>
      <c r="PGM26" s="43"/>
      <c r="PGN26" s="43"/>
      <c r="PGO26" s="43"/>
      <c r="PGP26" s="43"/>
      <c r="PGQ26" s="43"/>
      <c r="PGR26" s="43"/>
      <c r="PGS26" s="43"/>
      <c r="PGT26" s="43"/>
      <c r="PGU26" s="43"/>
      <c r="PGV26" s="43"/>
      <c r="PGW26" s="43"/>
      <c r="PGX26" s="43"/>
      <c r="PGY26" s="43"/>
      <c r="PGZ26" s="43"/>
      <c r="PHA26" s="43"/>
      <c r="PHB26" s="43"/>
      <c r="PHC26" s="43"/>
      <c r="PHD26" s="43"/>
      <c r="PHE26" s="43"/>
      <c r="PHF26" s="43"/>
      <c r="PHG26" s="43"/>
      <c r="PHH26" s="43"/>
      <c r="PHI26" s="43"/>
      <c r="PHJ26" s="43"/>
      <c r="PHK26" s="43"/>
      <c r="PHL26" s="43"/>
      <c r="PHM26" s="43"/>
      <c r="PHN26" s="43"/>
      <c r="PHO26" s="43"/>
      <c r="PHP26" s="43"/>
      <c r="PHQ26" s="43"/>
      <c r="PHR26" s="43"/>
      <c r="PHS26" s="43"/>
      <c r="PHT26" s="43"/>
      <c r="PHU26" s="43"/>
      <c r="PHV26" s="43"/>
      <c r="PHW26" s="43"/>
      <c r="PHX26" s="43"/>
      <c r="PHY26" s="43"/>
      <c r="PHZ26" s="43"/>
      <c r="PIA26" s="43"/>
      <c r="PIB26" s="43"/>
      <c r="PIC26" s="43"/>
      <c r="PID26" s="43"/>
      <c r="PIE26" s="43"/>
      <c r="PIF26" s="43"/>
      <c r="PIG26" s="43"/>
      <c r="PIH26" s="43"/>
      <c r="PII26" s="43"/>
      <c r="PIJ26" s="43"/>
      <c r="PIK26" s="43"/>
      <c r="PIL26" s="43"/>
      <c r="PIM26" s="43"/>
      <c r="PIN26" s="43"/>
      <c r="PIO26" s="43"/>
      <c r="PIP26" s="43"/>
      <c r="PIQ26" s="43"/>
      <c r="PIR26" s="43"/>
      <c r="PIS26" s="43"/>
      <c r="PIT26" s="43"/>
      <c r="PIU26" s="43"/>
      <c r="PIV26" s="43"/>
      <c r="PIW26" s="43"/>
      <c r="PIX26" s="43"/>
      <c r="PIY26" s="43"/>
      <c r="PIZ26" s="43"/>
      <c r="PJA26" s="43"/>
      <c r="PJB26" s="43"/>
      <c r="PJC26" s="43"/>
      <c r="PJD26" s="43"/>
      <c r="PJE26" s="43"/>
      <c r="PJF26" s="43"/>
      <c r="PJG26" s="43"/>
      <c r="PJH26" s="43"/>
      <c r="PJI26" s="43"/>
      <c r="PJJ26" s="43"/>
      <c r="PJK26" s="43"/>
      <c r="PJL26" s="43"/>
      <c r="PJM26" s="43"/>
      <c r="PJN26" s="43"/>
      <c r="PJO26" s="43"/>
      <c r="PJP26" s="43"/>
      <c r="PJQ26" s="43"/>
      <c r="PJR26" s="43"/>
      <c r="PJS26" s="43"/>
      <c r="PJT26" s="43"/>
      <c r="PJU26" s="43"/>
      <c r="PJV26" s="43"/>
      <c r="PJW26" s="43"/>
      <c r="PJX26" s="43"/>
      <c r="PJY26" s="43"/>
      <c r="PJZ26" s="43"/>
      <c r="PKA26" s="43"/>
      <c r="PKB26" s="43"/>
      <c r="PKC26" s="43"/>
      <c r="PKD26" s="43"/>
      <c r="PKE26" s="43"/>
      <c r="PKF26" s="43"/>
      <c r="PKG26" s="43"/>
      <c r="PKH26" s="43"/>
      <c r="PKI26" s="43"/>
      <c r="PKJ26" s="43"/>
      <c r="PKK26" s="43"/>
      <c r="PKL26" s="43"/>
      <c r="PKM26" s="43"/>
      <c r="PKN26" s="43"/>
      <c r="PKO26" s="43"/>
      <c r="PKP26" s="43"/>
      <c r="PKQ26" s="43"/>
      <c r="PKR26" s="43"/>
      <c r="PKS26" s="43"/>
      <c r="PKT26" s="43"/>
      <c r="PKU26" s="43"/>
      <c r="PKV26" s="43"/>
      <c r="PKW26" s="43"/>
      <c r="PKX26" s="43"/>
      <c r="PKY26" s="43"/>
      <c r="PKZ26" s="43"/>
      <c r="PLA26" s="43"/>
      <c r="PLB26" s="43"/>
      <c r="PLC26" s="43"/>
      <c r="PLD26" s="43"/>
      <c r="PLE26" s="43"/>
      <c r="PLF26" s="43"/>
      <c r="PLG26" s="43"/>
      <c r="PLH26" s="43"/>
      <c r="PLI26" s="43"/>
      <c r="PLJ26" s="43"/>
      <c r="PLK26" s="43"/>
      <c r="PLL26" s="43"/>
      <c r="PLM26" s="43"/>
      <c r="PLN26" s="43"/>
      <c r="PLO26" s="43"/>
      <c r="PLP26" s="43"/>
      <c r="PLQ26" s="43"/>
      <c r="PLR26" s="43"/>
      <c r="PLS26" s="43"/>
      <c r="PLT26" s="43"/>
      <c r="PLU26" s="43"/>
      <c r="PLV26" s="43"/>
      <c r="PLW26" s="43"/>
      <c r="PLX26" s="43"/>
      <c r="PLY26" s="43"/>
      <c r="PLZ26" s="43"/>
      <c r="PMA26" s="43"/>
      <c r="PMB26" s="43"/>
      <c r="PMC26" s="43"/>
      <c r="PMD26" s="43"/>
      <c r="PME26" s="43"/>
      <c r="PMF26" s="43"/>
      <c r="PMG26" s="43"/>
      <c r="PMH26" s="43"/>
      <c r="PMI26" s="43"/>
      <c r="PMJ26" s="43"/>
      <c r="PMK26" s="43"/>
      <c r="PML26" s="43"/>
      <c r="PMM26" s="43"/>
      <c r="PMN26" s="43"/>
      <c r="PMO26" s="43"/>
      <c r="PMP26" s="43"/>
      <c r="PMQ26" s="43"/>
      <c r="PMR26" s="43"/>
      <c r="PMS26" s="43"/>
      <c r="PMT26" s="43"/>
      <c r="PMU26" s="43"/>
      <c r="PMV26" s="43"/>
      <c r="PMW26" s="43"/>
      <c r="PMX26" s="43"/>
      <c r="PMY26" s="43"/>
      <c r="PMZ26" s="43"/>
      <c r="PNA26" s="43"/>
      <c r="PNB26" s="43"/>
      <c r="PNC26" s="43"/>
      <c r="PND26" s="43"/>
      <c r="PNE26" s="43"/>
      <c r="PNF26" s="43"/>
      <c r="PNG26" s="43"/>
      <c r="PNH26" s="43"/>
      <c r="PNI26" s="43"/>
      <c r="PNJ26" s="43"/>
      <c r="PNK26" s="43"/>
      <c r="PNL26" s="43"/>
      <c r="PNM26" s="43"/>
      <c r="PNN26" s="43"/>
      <c r="PNO26" s="43"/>
      <c r="PNP26" s="43"/>
      <c r="PNQ26" s="43"/>
      <c r="PNR26" s="43"/>
      <c r="PNS26" s="43"/>
      <c r="PNT26" s="43"/>
      <c r="PNU26" s="43"/>
      <c r="PNV26" s="43"/>
      <c r="PNW26" s="43"/>
      <c r="PNX26" s="43"/>
      <c r="PNY26" s="43"/>
      <c r="PNZ26" s="43"/>
      <c r="POA26" s="43"/>
      <c r="POB26" s="43"/>
      <c r="POC26" s="43"/>
      <c r="POD26" s="43"/>
      <c r="POE26" s="43"/>
      <c r="POF26" s="43"/>
      <c r="POG26" s="43"/>
      <c r="POH26" s="43"/>
      <c r="POI26" s="43"/>
      <c r="POJ26" s="43"/>
      <c r="POK26" s="43"/>
      <c r="POL26" s="43"/>
      <c r="POM26" s="43"/>
      <c r="PON26" s="43"/>
      <c r="POO26" s="43"/>
      <c r="POP26" s="43"/>
      <c r="POQ26" s="43"/>
      <c r="POR26" s="43"/>
      <c r="POS26" s="43"/>
      <c r="POT26" s="43"/>
      <c r="POU26" s="43"/>
      <c r="POV26" s="43"/>
      <c r="POW26" s="43"/>
      <c r="POX26" s="43"/>
      <c r="POY26" s="43"/>
      <c r="POZ26" s="43"/>
      <c r="PPA26" s="43"/>
      <c r="PPB26" s="43"/>
      <c r="PPC26" s="43"/>
      <c r="PPD26" s="43"/>
      <c r="PPE26" s="43"/>
      <c r="PPF26" s="43"/>
      <c r="PPG26" s="43"/>
      <c r="PPH26" s="43"/>
      <c r="PPI26" s="43"/>
      <c r="PPJ26" s="43"/>
      <c r="PPK26" s="43"/>
      <c r="PPL26" s="43"/>
      <c r="PPM26" s="43"/>
      <c r="PPN26" s="43"/>
      <c r="PPO26" s="43"/>
      <c r="PPP26" s="43"/>
      <c r="PPQ26" s="43"/>
      <c r="PPR26" s="43"/>
      <c r="PPS26" s="43"/>
      <c r="PPT26" s="43"/>
      <c r="PPU26" s="43"/>
      <c r="PPV26" s="43"/>
      <c r="PPW26" s="43"/>
      <c r="PPX26" s="43"/>
      <c r="PPY26" s="43"/>
      <c r="PPZ26" s="43"/>
      <c r="PQA26" s="43"/>
      <c r="PQB26" s="43"/>
      <c r="PQC26" s="43"/>
      <c r="PQD26" s="43"/>
      <c r="PQE26" s="43"/>
      <c r="PQF26" s="43"/>
      <c r="PQG26" s="43"/>
      <c r="PQH26" s="43"/>
      <c r="PQI26" s="43"/>
      <c r="PQJ26" s="43"/>
      <c r="PQK26" s="43"/>
      <c r="PQL26" s="43"/>
      <c r="PQM26" s="43"/>
      <c r="PQN26" s="43"/>
      <c r="PQO26" s="43"/>
      <c r="PQP26" s="43"/>
      <c r="PQQ26" s="43"/>
      <c r="PQR26" s="43"/>
      <c r="PQS26" s="43"/>
      <c r="PQT26" s="43"/>
      <c r="PQU26" s="43"/>
      <c r="PQV26" s="43"/>
      <c r="PQW26" s="43"/>
      <c r="PQX26" s="43"/>
      <c r="PQY26" s="43"/>
      <c r="PQZ26" s="43"/>
      <c r="PRA26" s="43"/>
      <c r="PRB26" s="43"/>
      <c r="PRC26" s="43"/>
      <c r="PRD26" s="43"/>
      <c r="PRE26" s="43"/>
      <c r="PRF26" s="43"/>
      <c r="PRG26" s="43"/>
      <c r="PRH26" s="43"/>
      <c r="PRI26" s="43"/>
      <c r="PRJ26" s="43"/>
      <c r="PRK26" s="43"/>
      <c r="PRL26" s="43"/>
      <c r="PRM26" s="43"/>
      <c r="PRN26" s="43"/>
      <c r="PRO26" s="43"/>
      <c r="PRP26" s="43"/>
      <c r="PRQ26" s="43"/>
      <c r="PRR26" s="43"/>
      <c r="PRS26" s="43"/>
      <c r="PRT26" s="43"/>
      <c r="PRU26" s="43"/>
      <c r="PRV26" s="43"/>
      <c r="PRW26" s="43"/>
      <c r="PRX26" s="43"/>
      <c r="PRY26" s="43"/>
      <c r="PRZ26" s="43"/>
      <c r="PSA26" s="43"/>
      <c r="PSB26" s="43"/>
      <c r="PSC26" s="43"/>
      <c r="PSD26" s="43"/>
      <c r="PSE26" s="43"/>
      <c r="PSF26" s="43"/>
      <c r="PSG26" s="43"/>
      <c r="PSH26" s="43"/>
      <c r="PSI26" s="43"/>
      <c r="PSJ26" s="43"/>
      <c r="PSK26" s="43"/>
      <c r="PSL26" s="43"/>
      <c r="PSM26" s="43"/>
      <c r="PSN26" s="43"/>
      <c r="PSO26" s="43"/>
      <c r="PSP26" s="43"/>
      <c r="PSQ26" s="43"/>
      <c r="PSR26" s="43"/>
      <c r="PSS26" s="43"/>
      <c r="PST26" s="43"/>
      <c r="PSU26" s="43"/>
      <c r="PSV26" s="43"/>
      <c r="PSW26" s="43"/>
      <c r="PSX26" s="43"/>
      <c r="PSY26" s="43"/>
      <c r="PSZ26" s="43"/>
      <c r="PTA26" s="43"/>
      <c r="PTB26" s="43"/>
      <c r="PTC26" s="43"/>
      <c r="PTD26" s="43"/>
      <c r="PTE26" s="43"/>
      <c r="PTF26" s="43"/>
      <c r="PTG26" s="43"/>
      <c r="PTH26" s="43"/>
      <c r="PTI26" s="43"/>
      <c r="PTJ26" s="43"/>
      <c r="PTK26" s="43"/>
      <c r="PTL26" s="43"/>
      <c r="PTM26" s="43"/>
      <c r="PTN26" s="43"/>
      <c r="PTO26" s="43"/>
      <c r="PTP26" s="43"/>
      <c r="PTQ26" s="43"/>
      <c r="PTR26" s="43"/>
      <c r="PTS26" s="43"/>
      <c r="PTT26" s="43"/>
      <c r="PTU26" s="43"/>
      <c r="PTV26" s="43"/>
      <c r="PTW26" s="43"/>
      <c r="PTX26" s="43"/>
      <c r="PTY26" s="43"/>
      <c r="PTZ26" s="43"/>
      <c r="PUA26" s="43"/>
      <c r="PUB26" s="43"/>
      <c r="PUC26" s="43"/>
      <c r="PUD26" s="43"/>
      <c r="PUE26" s="43"/>
      <c r="PUF26" s="43"/>
      <c r="PUG26" s="43"/>
      <c r="PUH26" s="43"/>
      <c r="PUI26" s="43"/>
      <c r="PUJ26" s="43"/>
      <c r="PUK26" s="43"/>
      <c r="PUL26" s="43"/>
      <c r="PUM26" s="43"/>
      <c r="PUN26" s="43"/>
      <c r="PUO26" s="43"/>
      <c r="PUP26" s="43"/>
      <c r="PUQ26" s="43"/>
      <c r="PUR26" s="43"/>
      <c r="PUS26" s="43"/>
      <c r="PUT26" s="43"/>
      <c r="PUU26" s="43"/>
      <c r="PUV26" s="43"/>
      <c r="PUW26" s="43"/>
      <c r="PUX26" s="43"/>
      <c r="PUY26" s="43"/>
      <c r="PUZ26" s="43"/>
      <c r="PVA26" s="43"/>
      <c r="PVB26" s="43"/>
      <c r="PVC26" s="43"/>
      <c r="PVD26" s="43"/>
      <c r="PVE26" s="43"/>
      <c r="PVF26" s="43"/>
      <c r="PVG26" s="43"/>
      <c r="PVH26" s="43"/>
      <c r="PVI26" s="43"/>
      <c r="PVJ26" s="43"/>
      <c r="PVK26" s="43"/>
      <c r="PVL26" s="43"/>
      <c r="PVM26" s="43"/>
      <c r="PVN26" s="43"/>
      <c r="PVO26" s="43"/>
      <c r="PVP26" s="43"/>
      <c r="PVQ26" s="43"/>
      <c r="PVR26" s="43"/>
      <c r="PVS26" s="43"/>
      <c r="PVT26" s="43"/>
      <c r="PVU26" s="43"/>
      <c r="PVV26" s="43"/>
      <c r="PVW26" s="43"/>
      <c r="PVX26" s="43"/>
      <c r="PVY26" s="43"/>
      <c r="PVZ26" s="43"/>
      <c r="PWA26" s="43"/>
      <c r="PWB26" s="43"/>
      <c r="PWC26" s="43"/>
      <c r="PWD26" s="43"/>
      <c r="PWE26" s="43"/>
      <c r="PWF26" s="43"/>
      <c r="PWG26" s="43"/>
      <c r="PWH26" s="43"/>
      <c r="PWI26" s="43"/>
      <c r="PWJ26" s="43"/>
      <c r="PWK26" s="43"/>
      <c r="PWL26" s="43"/>
      <c r="PWM26" s="43"/>
      <c r="PWN26" s="43"/>
      <c r="PWO26" s="43"/>
      <c r="PWP26" s="43"/>
      <c r="PWQ26" s="43"/>
      <c r="PWR26" s="43"/>
      <c r="PWS26" s="43"/>
      <c r="PWT26" s="43"/>
      <c r="PWU26" s="43"/>
      <c r="PWV26" s="43"/>
      <c r="PWW26" s="43"/>
      <c r="PWX26" s="43"/>
      <c r="PWY26" s="43"/>
      <c r="PWZ26" s="43"/>
      <c r="PXA26" s="43"/>
      <c r="PXB26" s="43"/>
      <c r="PXC26" s="43"/>
      <c r="PXD26" s="43"/>
      <c r="PXE26" s="43"/>
      <c r="PXF26" s="43"/>
      <c r="PXG26" s="43"/>
      <c r="PXH26" s="43"/>
      <c r="PXI26" s="43"/>
      <c r="PXJ26" s="43"/>
      <c r="PXK26" s="43"/>
      <c r="PXL26" s="43"/>
      <c r="PXM26" s="43"/>
      <c r="PXN26" s="43"/>
      <c r="PXO26" s="43"/>
      <c r="PXP26" s="43"/>
      <c r="PXQ26" s="43"/>
      <c r="PXR26" s="43"/>
      <c r="PXS26" s="43"/>
      <c r="PXT26" s="43"/>
      <c r="PXU26" s="43"/>
      <c r="PXV26" s="43"/>
      <c r="PXW26" s="43"/>
      <c r="PXX26" s="43"/>
      <c r="PXY26" s="43"/>
      <c r="PXZ26" s="43"/>
      <c r="PYA26" s="43"/>
      <c r="PYB26" s="43"/>
      <c r="PYC26" s="43"/>
      <c r="PYD26" s="43"/>
      <c r="PYE26" s="43"/>
      <c r="PYF26" s="43"/>
      <c r="PYG26" s="43"/>
      <c r="PYH26" s="43"/>
      <c r="PYI26" s="43"/>
      <c r="PYJ26" s="43"/>
      <c r="PYK26" s="43"/>
      <c r="PYL26" s="43"/>
      <c r="PYM26" s="43"/>
      <c r="PYN26" s="43"/>
      <c r="PYO26" s="43"/>
      <c r="PYP26" s="43"/>
      <c r="PYQ26" s="43"/>
      <c r="PYR26" s="43"/>
      <c r="PYS26" s="43"/>
      <c r="PYT26" s="43"/>
      <c r="PYU26" s="43"/>
      <c r="PYV26" s="43"/>
      <c r="PYW26" s="43"/>
      <c r="PYX26" s="43"/>
      <c r="PYY26" s="43"/>
      <c r="PYZ26" s="43"/>
      <c r="PZA26" s="43"/>
      <c r="PZB26" s="43"/>
      <c r="PZC26" s="43"/>
      <c r="PZD26" s="43"/>
      <c r="PZE26" s="43"/>
      <c r="PZF26" s="43"/>
      <c r="PZG26" s="43"/>
      <c r="PZH26" s="43"/>
      <c r="PZI26" s="43"/>
      <c r="PZJ26" s="43"/>
      <c r="PZK26" s="43"/>
      <c r="PZL26" s="43"/>
      <c r="PZM26" s="43"/>
      <c r="PZN26" s="43"/>
      <c r="PZO26" s="43"/>
      <c r="PZP26" s="43"/>
      <c r="PZQ26" s="43"/>
      <c r="PZR26" s="43"/>
      <c r="PZS26" s="43"/>
      <c r="PZT26" s="43"/>
      <c r="PZU26" s="43"/>
      <c r="PZV26" s="43"/>
      <c r="PZW26" s="43"/>
      <c r="PZX26" s="43"/>
      <c r="PZY26" s="43"/>
      <c r="PZZ26" s="43"/>
      <c r="QAA26" s="43"/>
      <c r="QAB26" s="43"/>
      <c r="QAC26" s="43"/>
      <c r="QAD26" s="43"/>
      <c r="QAE26" s="43"/>
      <c r="QAF26" s="43"/>
      <c r="QAG26" s="43"/>
      <c r="QAH26" s="43"/>
      <c r="QAI26" s="43"/>
      <c r="QAJ26" s="43"/>
      <c r="QAK26" s="43"/>
      <c r="QAL26" s="43"/>
      <c r="QAM26" s="43"/>
      <c r="QAN26" s="43"/>
      <c r="QAO26" s="43"/>
      <c r="QAP26" s="43"/>
      <c r="QAQ26" s="43"/>
      <c r="QAR26" s="43"/>
      <c r="QAS26" s="43"/>
      <c r="QAT26" s="43"/>
      <c r="QAU26" s="43"/>
      <c r="QAV26" s="43"/>
      <c r="QAW26" s="43"/>
      <c r="QAX26" s="43"/>
      <c r="QAY26" s="43"/>
      <c r="QAZ26" s="43"/>
      <c r="QBA26" s="43"/>
      <c r="QBB26" s="43"/>
      <c r="QBC26" s="43"/>
      <c r="QBD26" s="43"/>
      <c r="QBE26" s="43"/>
      <c r="QBF26" s="43"/>
      <c r="QBG26" s="43"/>
      <c r="QBH26" s="43"/>
      <c r="QBI26" s="43"/>
      <c r="QBJ26" s="43"/>
      <c r="QBK26" s="43"/>
      <c r="QBL26" s="43"/>
      <c r="QBM26" s="43"/>
      <c r="QBN26" s="43"/>
      <c r="QBO26" s="43"/>
      <c r="QBP26" s="43"/>
      <c r="QBQ26" s="43"/>
      <c r="QBR26" s="43"/>
      <c r="QBS26" s="43"/>
      <c r="QBT26" s="43"/>
      <c r="QBU26" s="43"/>
      <c r="QBV26" s="43"/>
      <c r="QBW26" s="43"/>
      <c r="QBX26" s="43"/>
      <c r="QBY26" s="43"/>
      <c r="QBZ26" s="43"/>
      <c r="QCA26" s="43"/>
      <c r="QCB26" s="43"/>
      <c r="QCC26" s="43"/>
      <c r="QCD26" s="43"/>
      <c r="QCE26" s="43"/>
      <c r="QCF26" s="43"/>
      <c r="QCG26" s="43"/>
      <c r="QCH26" s="43"/>
      <c r="QCI26" s="43"/>
      <c r="QCJ26" s="43"/>
      <c r="QCK26" s="43"/>
      <c r="QCL26" s="43"/>
      <c r="QCM26" s="43"/>
      <c r="QCN26" s="43"/>
      <c r="QCO26" s="43"/>
      <c r="QCP26" s="43"/>
      <c r="QCQ26" s="43"/>
      <c r="QCR26" s="43"/>
      <c r="QCS26" s="43"/>
      <c r="QCT26" s="43"/>
      <c r="QCU26" s="43"/>
      <c r="QCV26" s="43"/>
      <c r="QCW26" s="43"/>
      <c r="QCX26" s="43"/>
      <c r="QCY26" s="43"/>
      <c r="QCZ26" s="43"/>
      <c r="QDA26" s="43"/>
      <c r="QDB26" s="43"/>
      <c r="QDC26" s="43"/>
      <c r="QDD26" s="43"/>
      <c r="QDE26" s="43"/>
      <c r="QDF26" s="43"/>
      <c r="QDG26" s="43"/>
      <c r="QDH26" s="43"/>
      <c r="QDI26" s="43"/>
      <c r="QDJ26" s="43"/>
      <c r="QDK26" s="43"/>
      <c r="QDL26" s="43"/>
      <c r="QDM26" s="43"/>
      <c r="QDN26" s="43"/>
      <c r="QDO26" s="43"/>
      <c r="QDP26" s="43"/>
      <c r="QDQ26" s="43"/>
      <c r="QDR26" s="43"/>
      <c r="QDS26" s="43"/>
      <c r="QDT26" s="43"/>
      <c r="QDU26" s="43"/>
      <c r="QDV26" s="43"/>
      <c r="QDW26" s="43"/>
      <c r="QDX26" s="43"/>
      <c r="QDY26" s="43"/>
      <c r="QDZ26" s="43"/>
      <c r="QEA26" s="43"/>
      <c r="QEB26" s="43"/>
      <c r="QEC26" s="43"/>
      <c r="QED26" s="43"/>
      <c r="QEE26" s="43"/>
      <c r="QEF26" s="43"/>
      <c r="QEG26" s="43"/>
      <c r="QEH26" s="43"/>
      <c r="QEI26" s="43"/>
      <c r="QEJ26" s="43"/>
      <c r="QEK26" s="43"/>
      <c r="QEL26" s="43"/>
      <c r="QEM26" s="43"/>
      <c r="QEN26" s="43"/>
      <c r="QEO26" s="43"/>
      <c r="QEP26" s="43"/>
      <c r="QEQ26" s="43"/>
      <c r="QER26" s="43"/>
      <c r="QES26" s="43"/>
      <c r="QET26" s="43"/>
      <c r="QEU26" s="43"/>
      <c r="QEV26" s="43"/>
      <c r="QEW26" s="43"/>
      <c r="QEX26" s="43"/>
      <c r="QEY26" s="43"/>
      <c r="QEZ26" s="43"/>
      <c r="QFA26" s="43"/>
      <c r="QFB26" s="43"/>
      <c r="QFC26" s="43"/>
      <c r="QFD26" s="43"/>
      <c r="QFE26" s="43"/>
      <c r="QFF26" s="43"/>
      <c r="QFG26" s="43"/>
      <c r="QFH26" s="43"/>
      <c r="QFI26" s="43"/>
      <c r="QFJ26" s="43"/>
      <c r="QFK26" s="43"/>
      <c r="QFL26" s="43"/>
      <c r="QFM26" s="43"/>
      <c r="QFN26" s="43"/>
      <c r="QFO26" s="43"/>
      <c r="QFP26" s="43"/>
      <c r="QFQ26" s="43"/>
      <c r="QFR26" s="43"/>
      <c r="QFS26" s="43"/>
      <c r="QFT26" s="43"/>
      <c r="QFU26" s="43"/>
      <c r="QFV26" s="43"/>
      <c r="QFW26" s="43"/>
      <c r="QFX26" s="43"/>
      <c r="QFY26" s="43"/>
      <c r="QFZ26" s="43"/>
      <c r="QGA26" s="43"/>
      <c r="QGB26" s="43"/>
      <c r="QGC26" s="43"/>
      <c r="QGD26" s="43"/>
      <c r="QGE26" s="43"/>
      <c r="QGF26" s="43"/>
      <c r="QGG26" s="43"/>
      <c r="QGH26" s="43"/>
      <c r="QGI26" s="43"/>
      <c r="QGJ26" s="43"/>
      <c r="QGK26" s="43"/>
      <c r="QGL26" s="43"/>
      <c r="QGM26" s="43"/>
      <c r="QGN26" s="43"/>
      <c r="QGO26" s="43"/>
      <c r="QGP26" s="43"/>
      <c r="QGQ26" s="43"/>
      <c r="QGR26" s="43"/>
      <c r="QGS26" s="43"/>
      <c r="QGT26" s="43"/>
      <c r="QGU26" s="43"/>
      <c r="QGV26" s="43"/>
      <c r="QGW26" s="43"/>
      <c r="QGX26" s="43"/>
      <c r="QGY26" s="43"/>
      <c r="QGZ26" s="43"/>
      <c r="QHA26" s="43"/>
      <c r="QHB26" s="43"/>
      <c r="QHC26" s="43"/>
      <c r="QHD26" s="43"/>
      <c r="QHE26" s="43"/>
      <c r="QHF26" s="43"/>
      <c r="QHG26" s="43"/>
      <c r="QHH26" s="43"/>
      <c r="QHI26" s="43"/>
      <c r="QHJ26" s="43"/>
      <c r="QHK26" s="43"/>
      <c r="QHL26" s="43"/>
      <c r="QHM26" s="43"/>
      <c r="QHN26" s="43"/>
      <c r="QHO26" s="43"/>
      <c r="QHP26" s="43"/>
      <c r="QHQ26" s="43"/>
      <c r="QHR26" s="43"/>
      <c r="QHS26" s="43"/>
      <c r="QHT26" s="43"/>
      <c r="QHU26" s="43"/>
      <c r="QHV26" s="43"/>
      <c r="QHW26" s="43"/>
      <c r="QHX26" s="43"/>
      <c r="QHY26" s="43"/>
      <c r="QHZ26" s="43"/>
      <c r="QIA26" s="43"/>
      <c r="QIB26" s="43"/>
      <c r="QIC26" s="43"/>
      <c r="QID26" s="43"/>
      <c r="QIE26" s="43"/>
      <c r="QIF26" s="43"/>
      <c r="QIG26" s="43"/>
      <c r="QIH26" s="43"/>
      <c r="QII26" s="43"/>
      <c r="QIJ26" s="43"/>
      <c r="QIK26" s="43"/>
      <c r="QIL26" s="43"/>
      <c r="QIM26" s="43"/>
      <c r="QIN26" s="43"/>
      <c r="QIO26" s="43"/>
      <c r="QIP26" s="43"/>
      <c r="QIQ26" s="43"/>
      <c r="QIR26" s="43"/>
      <c r="QIS26" s="43"/>
      <c r="QIT26" s="43"/>
      <c r="QIU26" s="43"/>
      <c r="QIV26" s="43"/>
      <c r="QIW26" s="43"/>
      <c r="QIX26" s="43"/>
      <c r="QIY26" s="43"/>
      <c r="QIZ26" s="43"/>
      <c r="QJA26" s="43"/>
      <c r="QJB26" s="43"/>
      <c r="QJC26" s="43"/>
      <c r="QJD26" s="43"/>
      <c r="QJE26" s="43"/>
      <c r="QJF26" s="43"/>
      <c r="QJG26" s="43"/>
      <c r="QJH26" s="43"/>
      <c r="QJI26" s="43"/>
      <c r="QJJ26" s="43"/>
      <c r="QJK26" s="43"/>
      <c r="QJL26" s="43"/>
      <c r="QJM26" s="43"/>
      <c r="QJN26" s="43"/>
      <c r="QJO26" s="43"/>
      <c r="QJP26" s="43"/>
      <c r="QJQ26" s="43"/>
      <c r="QJR26" s="43"/>
      <c r="QJS26" s="43"/>
      <c r="QJT26" s="43"/>
      <c r="QJU26" s="43"/>
      <c r="QJV26" s="43"/>
      <c r="QJW26" s="43"/>
      <c r="QJX26" s="43"/>
      <c r="QJY26" s="43"/>
      <c r="QJZ26" s="43"/>
      <c r="QKA26" s="43"/>
      <c r="QKB26" s="43"/>
      <c r="QKC26" s="43"/>
      <c r="QKD26" s="43"/>
      <c r="QKE26" s="43"/>
      <c r="QKF26" s="43"/>
      <c r="QKG26" s="43"/>
      <c r="QKH26" s="43"/>
      <c r="QKI26" s="43"/>
      <c r="QKJ26" s="43"/>
      <c r="QKK26" s="43"/>
      <c r="QKL26" s="43"/>
      <c r="QKM26" s="43"/>
      <c r="QKN26" s="43"/>
      <c r="QKO26" s="43"/>
      <c r="QKP26" s="43"/>
      <c r="QKQ26" s="43"/>
      <c r="QKR26" s="43"/>
      <c r="QKS26" s="43"/>
      <c r="QKT26" s="43"/>
      <c r="QKU26" s="43"/>
      <c r="QKV26" s="43"/>
      <c r="QKW26" s="43"/>
      <c r="QKX26" s="43"/>
      <c r="QKY26" s="43"/>
      <c r="QKZ26" s="43"/>
      <c r="QLA26" s="43"/>
      <c r="QLB26" s="43"/>
      <c r="QLC26" s="43"/>
      <c r="QLD26" s="43"/>
      <c r="QLE26" s="43"/>
      <c r="QLF26" s="43"/>
      <c r="QLG26" s="43"/>
      <c r="QLH26" s="43"/>
      <c r="QLI26" s="43"/>
      <c r="QLJ26" s="43"/>
      <c r="QLK26" s="43"/>
      <c r="QLL26" s="43"/>
      <c r="QLM26" s="43"/>
      <c r="QLN26" s="43"/>
      <c r="QLO26" s="43"/>
      <c r="QLP26" s="43"/>
      <c r="QLQ26" s="43"/>
      <c r="QLR26" s="43"/>
      <c r="QLS26" s="43"/>
      <c r="QLT26" s="43"/>
      <c r="QLU26" s="43"/>
      <c r="QLV26" s="43"/>
      <c r="QLW26" s="43"/>
      <c r="QLX26" s="43"/>
      <c r="QLY26" s="43"/>
      <c r="QLZ26" s="43"/>
      <c r="QMA26" s="43"/>
      <c r="QMB26" s="43"/>
      <c r="QMC26" s="43"/>
      <c r="QMD26" s="43"/>
      <c r="QME26" s="43"/>
      <c r="QMF26" s="43"/>
      <c r="QMG26" s="43"/>
      <c r="QMH26" s="43"/>
      <c r="QMI26" s="43"/>
      <c r="QMJ26" s="43"/>
      <c r="QMK26" s="43"/>
      <c r="QML26" s="43"/>
      <c r="QMM26" s="43"/>
      <c r="QMN26" s="43"/>
      <c r="QMO26" s="43"/>
      <c r="QMP26" s="43"/>
      <c r="QMQ26" s="43"/>
      <c r="QMR26" s="43"/>
      <c r="QMS26" s="43"/>
      <c r="QMT26" s="43"/>
      <c r="QMU26" s="43"/>
      <c r="QMV26" s="43"/>
      <c r="QMW26" s="43"/>
      <c r="QMX26" s="43"/>
      <c r="QMY26" s="43"/>
      <c r="QMZ26" s="43"/>
      <c r="QNA26" s="43"/>
      <c r="QNB26" s="43"/>
      <c r="QNC26" s="43"/>
      <c r="QND26" s="43"/>
      <c r="QNE26" s="43"/>
      <c r="QNF26" s="43"/>
      <c r="QNG26" s="43"/>
      <c r="QNH26" s="43"/>
      <c r="QNI26" s="43"/>
      <c r="QNJ26" s="43"/>
      <c r="QNK26" s="43"/>
      <c r="QNL26" s="43"/>
      <c r="QNM26" s="43"/>
      <c r="QNN26" s="43"/>
      <c r="QNO26" s="43"/>
      <c r="QNP26" s="43"/>
      <c r="QNQ26" s="43"/>
      <c r="QNR26" s="43"/>
      <c r="QNS26" s="43"/>
      <c r="QNT26" s="43"/>
      <c r="QNU26" s="43"/>
      <c r="QNV26" s="43"/>
      <c r="QNW26" s="43"/>
      <c r="QNX26" s="43"/>
      <c r="QNY26" s="43"/>
      <c r="QNZ26" s="43"/>
      <c r="QOA26" s="43"/>
      <c r="QOB26" s="43"/>
      <c r="QOC26" s="43"/>
      <c r="QOD26" s="43"/>
      <c r="QOE26" s="43"/>
      <c r="QOF26" s="43"/>
      <c r="QOG26" s="43"/>
      <c r="QOH26" s="43"/>
      <c r="QOI26" s="43"/>
      <c r="QOJ26" s="43"/>
      <c r="QOK26" s="43"/>
      <c r="QOL26" s="43"/>
      <c r="QOM26" s="43"/>
      <c r="QON26" s="43"/>
      <c r="QOO26" s="43"/>
      <c r="QOP26" s="43"/>
      <c r="QOQ26" s="43"/>
      <c r="QOR26" s="43"/>
      <c r="QOS26" s="43"/>
      <c r="QOT26" s="43"/>
      <c r="QOU26" s="43"/>
      <c r="QOV26" s="43"/>
      <c r="QOW26" s="43"/>
      <c r="QOX26" s="43"/>
      <c r="QOY26" s="43"/>
      <c r="QOZ26" s="43"/>
      <c r="QPA26" s="43"/>
      <c r="QPB26" s="43"/>
      <c r="QPC26" s="43"/>
      <c r="QPD26" s="43"/>
      <c r="QPE26" s="43"/>
      <c r="QPF26" s="43"/>
      <c r="QPG26" s="43"/>
      <c r="QPH26" s="43"/>
      <c r="QPI26" s="43"/>
      <c r="QPJ26" s="43"/>
      <c r="QPK26" s="43"/>
      <c r="QPL26" s="43"/>
      <c r="QPM26" s="43"/>
      <c r="QPN26" s="43"/>
      <c r="QPO26" s="43"/>
      <c r="QPP26" s="43"/>
      <c r="QPQ26" s="43"/>
      <c r="QPR26" s="43"/>
      <c r="QPS26" s="43"/>
      <c r="QPT26" s="43"/>
      <c r="QPU26" s="43"/>
      <c r="QPV26" s="43"/>
      <c r="QPW26" s="43"/>
      <c r="QPX26" s="43"/>
      <c r="QPY26" s="43"/>
      <c r="QPZ26" s="43"/>
      <c r="QQA26" s="43"/>
      <c r="QQB26" s="43"/>
      <c r="QQC26" s="43"/>
      <c r="QQD26" s="43"/>
      <c r="QQE26" s="43"/>
      <c r="QQF26" s="43"/>
      <c r="QQG26" s="43"/>
      <c r="QQH26" s="43"/>
      <c r="QQI26" s="43"/>
      <c r="QQJ26" s="43"/>
      <c r="QQK26" s="43"/>
      <c r="QQL26" s="43"/>
      <c r="QQM26" s="43"/>
      <c r="QQN26" s="43"/>
      <c r="QQO26" s="43"/>
      <c r="QQP26" s="43"/>
      <c r="QQQ26" s="43"/>
      <c r="QQR26" s="43"/>
      <c r="QQS26" s="43"/>
      <c r="QQT26" s="43"/>
      <c r="QQU26" s="43"/>
      <c r="QQV26" s="43"/>
      <c r="QQW26" s="43"/>
      <c r="QQX26" s="43"/>
      <c r="QQY26" s="43"/>
      <c r="QQZ26" s="43"/>
      <c r="QRA26" s="43"/>
      <c r="QRB26" s="43"/>
      <c r="QRC26" s="43"/>
      <c r="QRD26" s="43"/>
      <c r="QRE26" s="43"/>
      <c r="QRF26" s="43"/>
      <c r="QRG26" s="43"/>
      <c r="QRH26" s="43"/>
      <c r="QRI26" s="43"/>
      <c r="QRJ26" s="43"/>
      <c r="QRK26" s="43"/>
      <c r="QRL26" s="43"/>
      <c r="QRM26" s="43"/>
      <c r="QRN26" s="43"/>
      <c r="QRO26" s="43"/>
      <c r="QRP26" s="43"/>
      <c r="QRQ26" s="43"/>
      <c r="QRR26" s="43"/>
      <c r="QRS26" s="43"/>
      <c r="QRT26" s="43"/>
      <c r="QRU26" s="43"/>
      <c r="QRV26" s="43"/>
      <c r="QRW26" s="43"/>
      <c r="QRX26" s="43"/>
      <c r="QRY26" s="43"/>
      <c r="QRZ26" s="43"/>
      <c r="QSA26" s="43"/>
      <c r="QSB26" s="43"/>
      <c r="QSC26" s="43"/>
      <c r="QSD26" s="43"/>
      <c r="QSE26" s="43"/>
      <c r="QSF26" s="43"/>
      <c r="QSG26" s="43"/>
      <c r="QSH26" s="43"/>
      <c r="QSI26" s="43"/>
      <c r="QSJ26" s="43"/>
      <c r="QSK26" s="43"/>
      <c r="QSL26" s="43"/>
      <c r="QSM26" s="43"/>
      <c r="QSN26" s="43"/>
      <c r="QSO26" s="43"/>
      <c r="QSP26" s="43"/>
      <c r="QSQ26" s="43"/>
      <c r="QSR26" s="43"/>
      <c r="QSS26" s="43"/>
      <c r="QST26" s="43"/>
      <c r="QSU26" s="43"/>
      <c r="QSV26" s="43"/>
      <c r="QSW26" s="43"/>
      <c r="QSX26" s="43"/>
      <c r="QSY26" s="43"/>
      <c r="QSZ26" s="43"/>
      <c r="QTA26" s="43"/>
      <c r="QTB26" s="43"/>
      <c r="QTC26" s="43"/>
      <c r="QTD26" s="43"/>
      <c r="QTE26" s="43"/>
      <c r="QTF26" s="43"/>
      <c r="QTG26" s="43"/>
      <c r="QTH26" s="43"/>
      <c r="QTI26" s="43"/>
      <c r="QTJ26" s="43"/>
      <c r="QTK26" s="43"/>
      <c r="QTL26" s="43"/>
      <c r="QTM26" s="43"/>
      <c r="QTN26" s="43"/>
      <c r="QTO26" s="43"/>
      <c r="QTP26" s="43"/>
      <c r="QTQ26" s="43"/>
      <c r="QTR26" s="43"/>
      <c r="QTS26" s="43"/>
      <c r="QTT26" s="43"/>
      <c r="QTU26" s="43"/>
      <c r="QTV26" s="43"/>
      <c r="QTW26" s="43"/>
      <c r="QTX26" s="43"/>
      <c r="QTY26" s="43"/>
      <c r="QTZ26" s="43"/>
      <c r="QUA26" s="43"/>
      <c r="QUB26" s="43"/>
      <c r="QUC26" s="43"/>
      <c r="QUD26" s="43"/>
      <c r="QUE26" s="43"/>
      <c r="QUF26" s="43"/>
      <c r="QUG26" s="43"/>
      <c r="QUH26" s="43"/>
      <c r="QUI26" s="43"/>
      <c r="QUJ26" s="43"/>
      <c r="QUK26" s="43"/>
      <c r="QUL26" s="43"/>
      <c r="QUM26" s="43"/>
      <c r="QUN26" s="43"/>
      <c r="QUO26" s="43"/>
      <c r="QUP26" s="43"/>
      <c r="QUQ26" s="43"/>
      <c r="QUR26" s="43"/>
      <c r="QUS26" s="43"/>
      <c r="QUT26" s="43"/>
      <c r="QUU26" s="43"/>
      <c r="QUV26" s="43"/>
      <c r="QUW26" s="43"/>
      <c r="QUX26" s="43"/>
      <c r="QUY26" s="43"/>
      <c r="QUZ26" s="43"/>
      <c r="QVA26" s="43"/>
      <c r="QVB26" s="43"/>
      <c r="QVC26" s="43"/>
      <c r="QVD26" s="43"/>
      <c r="QVE26" s="43"/>
      <c r="QVF26" s="43"/>
      <c r="QVG26" s="43"/>
      <c r="QVH26" s="43"/>
      <c r="QVI26" s="43"/>
      <c r="QVJ26" s="43"/>
      <c r="QVK26" s="43"/>
      <c r="QVL26" s="43"/>
      <c r="QVM26" s="43"/>
      <c r="QVN26" s="43"/>
      <c r="QVO26" s="43"/>
      <c r="QVP26" s="43"/>
      <c r="QVQ26" s="43"/>
      <c r="QVR26" s="43"/>
      <c r="QVS26" s="43"/>
      <c r="QVT26" s="43"/>
      <c r="QVU26" s="43"/>
      <c r="QVV26" s="43"/>
      <c r="QVW26" s="43"/>
      <c r="QVX26" s="43"/>
      <c r="QVY26" s="43"/>
      <c r="QVZ26" s="43"/>
      <c r="QWA26" s="43"/>
      <c r="QWB26" s="43"/>
      <c r="QWC26" s="43"/>
      <c r="QWD26" s="43"/>
      <c r="QWE26" s="43"/>
      <c r="QWF26" s="43"/>
      <c r="QWG26" s="43"/>
      <c r="QWH26" s="43"/>
      <c r="QWI26" s="43"/>
      <c r="QWJ26" s="43"/>
      <c r="QWK26" s="43"/>
      <c r="QWL26" s="43"/>
      <c r="QWM26" s="43"/>
      <c r="QWN26" s="43"/>
      <c r="QWO26" s="43"/>
      <c r="QWP26" s="43"/>
      <c r="QWQ26" s="43"/>
      <c r="QWR26" s="43"/>
      <c r="QWS26" s="43"/>
      <c r="QWT26" s="43"/>
      <c r="QWU26" s="43"/>
      <c r="QWV26" s="43"/>
      <c r="QWW26" s="43"/>
      <c r="QWX26" s="43"/>
      <c r="QWY26" s="43"/>
      <c r="QWZ26" s="43"/>
      <c r="QXA26" s="43"/>
      <c r="QXB26" s="43"/>
      <c r="QXC26" s="43"/>
      <c r="QXD26" s="43"/>
      <c r="QXE26" s="43"/>
      <c r="QXF26" s="43"/>
      <c r="QXG26" s="43"/>
      <c r="QXH26" s="43"/>
      <c r="QXI26" s="43"/>
      <c r="QXJ26" s="43"/>
      <c r="QXK26" s="43"/>
      <c r="QXL26" s="43"/>
      <c r="QXM26" s="43"/>
      <c r="QXN26" s="43"/>
      <c r="QXO26" s="43"/>
      <c r="QXP26" s="43"/>
      <c r="QXQ26" s="43"/>
      <c r="QXR26" s="43"/>
      <c r="QXS26" s="43"/>
      <c r="QXT26" s="43"/>
      <c r="QXU26" s="43"/>
      <c r="QXV26" s="43"/>
      <c r="QXW26" s="43"/>
      <c r="QXX26" s="43"/>
      <c r="QXY26" s="43"/>
      <c r="QXZ26" s="43"/>
      <c r="QYA26" s="43"/>
      <c r="QYB26" s="43"/>
      <c r="QYC26" s="43"/>
      <c r="QYD26" s="43"/>
      <c r="QYE26" s="43"/>
      <c r="QYF26" s="43"/>
      <c r="QYG26" s="43"/>
      <c r="QYH26" s="43"/>
      <c r="QYI26" s="43"/>
      <c r="QYJ26" s="43"/>
      <c r="QYK26" s="43"/>
      <c r="QYL26" s="43"/>
      <c r="QYM26" s="43"/>
      <c r="QYN26" s="43"/>
      <c r="QYO26" s="43"/>
      <c r="QYP26" s="43"/>
      <c r="QYQ26" s="43"/>
      <c r="QYR26" s="43"/>
      <c r="QYS26" s="43"/>
      <c r="QYT26" s="43"/>
      <c r="QYU26" s="43"/>
      <c r="QYV26" s="43"/>
      <c r="QYW26" s="43"/>
      <c r="QYX26" s="43"/>
      <c r="QYY26" s="43"/>
      <c r="QYZ26" s="43"/>
      <c r="QZA26" s="43"/>
      <c r="QZB26" s="43"/>
      <c r="QZC26" s="43"/>
      <c r="QZD26" s="43"/>
      <c r="QZE26" s="43"/>
      <c r="QZF26" s="43"/>
      <c r="QZG26" s="43"/>
      <c r="QZH26" s="43"/>
      <c r="QZI26" s="43"/>
      <c r="QZJ26" s="43"/>
      <c r="QZK26" s="43"/>
      <c r="QZL26" s="43"/>
      <c r="QZM26" s="43"/>
      <c r="QZN26" s="43"/>
      <c r="QZO26" s="43"/>
      <c r="QZP26" s="43"/>
      <c r="QZQ26" s="43"/>
      <c r="QZR26" s="43"/>
      <c r="QZS26" s="43"/>
      <c r="QZT26" s="43"/>
      <c r="QZU26" s="43"/>
      <c r="QZV26" s="43"/>
      <c r="QZW26" s="43"/>
      <c r="QZX26" s="43"/>
      <c r="QZY26" s="43"/>
      <c r="QZZ26" s="43"/>
      <c r="RAA26" s="43"/>
      <c r="RAB26" s="43"/>
      <c r="RAC26" s="43"/>
      <c r="RAD26" s="43"/>
      <c r="RAE26" s="43"/>
      <c r="RAF26" s="43"/>
      <c r="RAG26" s="43"/>
      <c r="RAH26" s="43"/>
      <c r="RAI26" s="43"/>
      <c r="RAJ26" s="43"/>
      <c r="RAK26" s="43"/>
      <c r="RAL26" s="43"/>
      <c r="RAM26" s="43"/>
      <c r="RAN26" s="43"/>
      <c r="RAO26" s="43"/>
      <c r="RAP26" s="43"/>
      <c r="RAQ26" s="43"/>
      <c r="RAR26" s="43"/>
      <c r="RAS26" s="43"/>
      <c r="RAT26" s="43"/>
      <c r="RAU26" s="43"/>
      <c r="RAV26" s="43"/>
      <c r="RAW26" s="43"/>
      <c r="RAX26" s="43"/>
      <c r="RAY26" s="43"/>
      <c r="RAZ26" s="43"/>
      <c r="RBA26" s="43"/>
      <c r="RBB26" s="43"/>
      <c r="RBC26" s="43"/>
      <c r="RBD26" s="43"/>
      <c r="RBE26" s="43"/>
      <c r="RBF26" s="43"/>
      <c r="RBG26" s="43"/>
      <c r="RBH26" s="43"/>
      <c r="RBI26" s="43"/>
      <c r="RBJ26" s="43"/>
      <c r="RBK26" s="43"/>
      <c r="RBL26" s="43"/>
      <c r="RBM26" s="43"/>
      <c r="RBN26" s="43"/>
      <c r="RBO26" s="43"/>
      <c r="RBP26" s="43"/>
      <c r="RBQ26" s="43"/>
      <c r="RBR26" s="43"/>
      <c r="RBS26" s="43"/>
      <c r="RBT26" s="43"/>
      <c r="RBU26" s="43"/>
      <c r="RBV26" s="43"/>
      <c r="RBW26" s="43"/>
      <c r="RBX26" s="43"/>
      <c r="RBY26" s="43"/>
      <c r="RBZ26" s="43"/>
      <c r="RCA26" s="43"/>
      <c r="RCB26" s="43"/>
      <c r="RCC26" s="43"/>
      <c r="RCD26" s="43"/>
      <c r="RCE26" s="43"/>
      <c r="RCF26" s="43"/>
      <c r="RCG26" s="43"/>
      <c r="RCH26" s="43"/>
      <c r="RCI26" s="43"/>
      <c r="RCJ26" s="43"/>
      <c r="RCK26" s="43"/>
      <c r="RCL26" s="43"/>
      <c r="RCM26" s="43"/>
      <c r="RCN26" s="43"/>
      <c r="RCO26" s="43"/>
      <c r="RCP26" s="43"/>
      <c r="RCQ26" s="43"/>
      <c r="RCR26" s="43"/>
      <c r="RCS26" s="43"/>
      <c r="RCT26" s="43"/>
      <c r="RCU26" s="43"/>
      <c r="RCV26" s="43"/>
      <c r="RCW26" s="43"/>
      <c r="RCX26" s="43"/>
      <c r="RCY26" s="43"/>
      <c r="RCZ26" s="43"/>
      <c r="RDA26" s="43"/>
      <c r="RDB26" s="43"/>
      <c r="RDC26" s="43"/>
      <c r="RDD26" s="43"/>
      <c r="RDE26" s="43"/>
      <c r="RDF26" s="43"/>
      <c r="RDG26" s="43"/>
      <c r="RDH26" s="43"/>
      <c r="RDI26" s="43"/>
      <c r="RDJ26" s="43"/>
      <c r="RDK26" s="43"/>
      <c r="RDL26" s="43"/>
      <c r="RDM26" s="43"/>
      <c r="RDN26" s="43"/>
      <c r="RDO26" s="43"/>
      <c r="RDP26" s="43"/>
      <c r="RDQ26" s="43"/>
      <c r="RDR26" s="43"/>
      <c r="RDS26" s="43"/>
      <c r="RDT26" s="43"/>
      <c r="RDU26" s="43"/>
      <c r="RDV26" s="43"/>
      <c r="RDW26" s="43"/>
      <c r="RDX26" s="43"/>
      <c r="RDY26" s="43"/>
      <c r="RDZ26" s="43"/>
      <c r="REA26" s="43"/>
      <c r="REB26" s="43"/>
      <c r="REC26" s="43"/>
      <c r="RED26" s="43"/>
      <c r="REE26" s="43"/>
      <c r="REF26" s="43"/>
      <c r="REG26" s="43"/>
      <c r="REH26" s="43"/>
      <c r="REI26" s="43"/>
      <c r="REJ26" s="43"/>
      <c r="REK26" s="43"/>
      <c r="REL26" s="43"/>
      <c r="REM26" s="43"/>
      <c r="REN26" s="43"/>
      <c r="REO26" s="43"/>
      <c r="REP26" s="43"/>
      <c r="REQ26" s="43"/>
      <c r="RER26" s="43"/>
      <c r="RES26" s="43"/>
      <c r="RET26" s="43"/>
      <c r="REU26" s="43"/>
      <c r="REV26" s="43"/>
      <c r="REW26" s="43"/>
      <c r="REX26" s="43"/>
      <c r="REY26" s="43"/>
      <c r="REZ26" s="43"/>
      <c r="RFA26" s="43"/>
      <c r="RFB26" s="43"/>
      <c r="RFC26" s="43"/>
      <c r="RFD26" s="43"/>
      <c r="RFE26" s="43"/>
      <c r="RFF26" s="43"/>
      <c r="RFG26" s="43"/>
      <c r="RFH26" s="43"/>
      <c r="RFI26" s="43"/>
      <c r="RFJ26" s="43"/>
      <c r="RFK26" s="43"/>
      <c r="RFL26" s="43"/>
      <c r="RFM26" s="43"/>
      <c r="RFN26" s="43"/>
      <c r="RFO26" s="43"/>
      <c r="RFP26" s="43"/>
      <c r="RFQ26" s="43"/>
      <c r="RFR26" s="43"/>
      <c r="RFS26" s="43"/>
      <c r="RFT26" s="43"/>
      <c r="RFU26" s="43"/>
      <c r="RFV26" s="43"/>
      <c r="RFW26" s="43"/>
      <c r="RFX26" s="43"/>
      <c r="RFY26" s="43"/>
      <c r="RFZ26" s="43"/>
      <c r="RGA26" s="43"/>
      <c r="RGB26" s="43"/>
      <c r="RGC26" s="43"/>
      <c r="RGD26" s="43"/>
      <c r="RGE26" s="43"/>
      <c r="RGF26" s="43"/>
      <c r="RGG26" s="43"/>
      <c r="RGH26" s="43"/>
      <c r="RGI26" s="43"/>
      <c r="RGJ26" s="43"/>
      <c r="RGK26" s="43"/>
      <c r="RGL26" s="43"/>
      <c r="RGM26" s="43"/>
      <c r="RGN26" s="43"/>
      <c r="RGO26" s="43"/>
      <c r="RGP26" s="43"/>
      <c r="RGQ26" s="43"/>
      <c r="RGR26" s="43"/>
      <c r="RGS26" s="43"/>
      <c r="RGT26" s="43"/>
      <c r="RGU26" s="43"/>
      <c r="RGV26" s="43"/>
      <c r="RGW26" s="43"/>
      <c r="RGX26" s="43"/>
      <c r="RGY26" s="43"/>
      <c r="RGZ26" s="43"/>
      <c r="RHA26" s="43"/>
      <c r="RHB26" s="43"/>
      <c r="RHC26" s="43"/>
      <c r="RHD26" s="43"/>
      <c r="RHE26" s="43"/>
      <c r="RHF26" s="43"/>
      <c r="RHG26" s="43"/>
      <c r="RHH26" s="43"/>
      <c r="RHI26" s="43"/>
      <c r="RHJ26" s="43"/>
      <c r="RHK26" s="43"/>
      <c r="RHL26" s="43"/>
      <c r="RHM26" s="43"/>
      <c r="RHN26" s="43"/>
      <c r="RHO26" s="43"/>
      <c r="RHP26" s="43"/>
      <c r="RHQ26" s="43"/>
      <c r="RHR26" s="43"/>
      <c r="RHS26" s="43"/>
      <c r="RHT26" s="43"/>
      <c r="RHU26" s="43"/>
      <c r="RHV26" s="43"/>
      <c r="RHW26" s="43"/>
      <c r="RHX26" s="43"/>
      <c r="RHY26" s="43"/>
      <c r="RHZ26" s="43"/>
      <c r="RIA26" s="43"/>
      <c r="RIB26" s="43"/>
      <c r="RIC26" s="43"/>
      <c r="RID26" s="43"/>
      <c r="RIE26" s="43"/>
      <c r="RIF26" s="43"/>
      <c r="RIG26" s="43"/>
      <c r="RIH26" s="43"/>
      <c r="RII26" s="43"/>
      <c r="RIJ26" s="43"/>
      <c r="RIK26" s="43"/>
      <c r="RIL26" s="43"/>
      <c r="RIM26" s="43"/>
      <c r="RIN26" s="43"/>
      <c r="RIO26" s="43"/>
      <c r="RIP26" s="43"/>
      <c r="RIQ26" s="43"/>
      <c r="RIR26" s="43"/>
      <c r="RIS26" s="43"/>
      <c r="RIT26" s="43"/>
      <c r="RIU26" s="43"/>
      <c r="RIV26" s="43"/>
      <c r="RIW26" s="43"/>
      <c r="RIX26" s="43"/>
      <c r="RIY26" s="43"/>
      <c r="RIZ26" s="43"/>
      <c r="RJA26" s="43"/>
      <c r="RJB26" s="43"/>
      <c r="RJC26" s="43"/>
      <c r="RJD26" s="43"/>
      <c r="RJE26" s="43"/>
      <c r="RJF26" s="43"/>
      <c r="RJG26" s="43"/>
      <c r="RJH26" s="43"/>
      <c r="RJI26" s="43"/>
      <c r="RJJ26" s="43"/>
      <c r="RJK26" s="43"/>
      <c r="RJL26" s="43"/>
      <c r="RJM26" s="43"/>
      <c r="RJN26" s="43"/>
      <c r="RJO26" s="43"/>
      <c r="RJP26" s="43"/>
      <c r="RJQ26" s="43"/>
      <c r="RJR26" s="43"/>
      <c r="RJS26" s="43"/>
      <c r="RJT26" s="43"/>
      <c r="RJU26" s="43"/>
      <c r="RJV26" s="43"/>
      <c r="RJW26" s="43"/>
      <c r="RJX26" s="43"/>
      <c r="RJY26" s="43"/>
      <c r="RJZ26" s="43"/>
      <c r="RKA26" s="43"/>
      <c r="RKB26" s="43"/>
      <c r="RKC26" s="43"/>
      <c r="RKD26" s="43"/>
      <c r="RKE26" s="43"/>
      <c r="RKF26" s="43"/>
      <c r="RKG26" s="43"/>
      <c r="RKH26" s="43"/>
      <c r="RKI26" s="43"/>
      <c r="RKJ26" s="43"/>
      <c r="RKK26" s="43"/>
      <c r="RKL26" s="43"/>
      <c r="RKM26" s="43"/>
      <c r="RKN26" s="43"/>
      <c r="RKO26" s="43"/>
      <c r="RKP26" s="43"/>
      <c r="RKQ26" s="43"/>
      <c r="RKR26" s="43"/>
      <c r="RKS26" s="43"/>
      <c r="RKT26" s="43"/>
      <c r="RKU26" s="43"/>
      <c r="RKV26" s="43"/>
      <c r="RKW26" s="43"/>
      <c r="RKX26" s="43"/>
      <c r="RKY26" s="43"/>
      <c r="RKZ26" s="43"/>
      <c r="RLA26" s="43"/>
      <c r="RLB26" s="43"/>
      <c r="RLC26" s="43"/>
      <c r="RLD26" s="43"/>
      <c r="RLE26" s="43"/>
      <c r="RLF26" s="43"/>
      <c r="RLG26" s="43"/>
      <c r="RLH26" s="43"/>
      <c r="RLI26" s="43"/>
      <c r="RLJ26" s="43"/>
      <c r="RLK26" s="43"/>
      <c r="RLL26" s="43"/>
      <c r="RLM26" s="43"/>
      <c r="RLN26" s="43"/>
      <c r="RLO26" s="43"/>
      <c r="RLP26" s="43"/>
      <c r="RLQ26" s="43"/>
      <c r="RLR26" s="43"/>
      <c r="RLS26" s="43"/>
      <c r="RLT26" s="43"/>
      <c r="RLU26" s="43"/>
      <c r="RLV26" s="43"/>
      <c r="RLW26" s="43"/>
      <c r="RLX26" s="43"/>
      <c r="RLY26" s="43"/>
      <c r="RLZ26" s="43"/>
      <c r="RMA26" s="43"/>
      <c r="RMB26" s="43"/>
      <c r="RMC26" s="43"/>
      <c r="RMD26" s="43"/>
      <c r="RME26" s="43"/>
      <c r="RMF26" s="43"/>
      <c r="RMG26" s="43"/>
      <c r="RMH26" s="43"/>
      <c r="RMI26" s="43"/>
      <c r="RMJ26" s="43"/>
      <c r="RMK26" s="43"/>
      <c r="RML26" s="43"/>
      <c r="RMM26" s="43"/>
      <c r="RMN26" s="43"/>
      <c r="RMO26" s="43"/>
      <c r="RMP26" s="43"/>
      <c r="RMQ26" s="43"/>
      <c r="RMR26" s="43"/>
      <c r="RMS26" s="43"/>
      <c r="RMT26" s="43"/>
      <c r="RMU26" s="43"/>
      <c r="RMV26" s="43"/>
      <c r="RMW26" s="43"/>
      <c r="RMX26" s="43"/>
      <c r="RMY26" s="43"/>
      <c r="RMZ26" s="43"/>
      <c r="RNA26" s="43"/>
      <c r="RNB26" s="43"/>
      <c r="RNC26" s="43"/>
      <c r="RND26" s="43"/>
      <c r="RNE26" s="43"/>
      <c r="RNF26" s="43"/>
      <c r="RNG26" s="43"/>
      <c r="RNH26" s="43"/>
      <c r="RNI26" s="43"/>
      <c r="RNJ26" s="43"/>
      <c r="RNK26" s="43"/>
      <c r="RNL26" s="43"/>
      <c r="RNM26" s="43"/>
      <c r="RNN26" s="43"/>
      <c r="RNO26" s="43"/>
      <c r="RNP26" s="43"/>
      <c r="RNQ26" s="43"/>
      <c r="RNR26" s="43"/>
      <c r="RNS26" s="43"/>
      <c r="RNT26" s="43"/>
      <c r="RNU26" s="43"/>
      <c r="RNV26" s="43"/>
      <c r="RNW26" s="43"/>
      <c r="RNX26" s="43"/>
      <c r="RNY26" s="43"/>
      <c r="RNZ26" s="43"/>
      <c r="ROA26" s="43"/>
      <c r="ROB26" s="43"/>
      <c r="ROC26" s="43"/>
      <c r="ROD26" s="43"/>
      <c r="ROE26" s="43"/>
      <c r="ROF26" s="43"/>
      <c r="ROG26" s="43"/>
      <c r="ROH26" s="43"/>
      <c r="ROI26" s="43"/>
      <c r="ROJ26" s="43"/>
      <c r="ROK26" s="43"/>
      <c r="ROL26" s="43"/>
      <c r="ROM26" s="43"/>
      <c r="RON26" s="43"/>
      <c r="ROO26" s="43"/>
      <c r="ROP26" s="43"/>
      <c r="ROQ26" s="43"/>
      <c r="ROR26" s="43"/>
      <c r="ROS26" s="43"/>
      <c r="ROT26" s="43"/>
      <c r="ROU26" s="43"/>
      <c r="ROV26" s="43"/>
      <c r="ROW26" s="43"/>
      <c r="ROX26" s="43"/>
      <c r="ROY26" s="43"/>
      <c r="ROZ26" s="43"/>
      <c r="RPA26" s="43"/>
      <c r="RPB26" s="43"/>
      <c r="RPC26" s="43"/>
      <c r="RPD26" s="43"/>
      <c r="RPE26" s="43"/>
      <c r="RPF26" s="43"/>
      <c r="RPG26" s="43"/>
      <c r="RPH26" s="43"/>
      <c r="RPI26" s="43"/>
      <c r="RPJ26" s="43"/>
      <c r="RPK26" s="43"/>
      <c r="RPL26" s="43"/>
      <c r="RPM26" s="43"/>
      <c r="RPN26" s="43"/>
      <c r="RPO26" s="43"/>
      <c r="RPP26" s="43"/>
      <c r="RPQ26" s="43"/>
      <c r="RPR26" s="43"/>
      <c r="RPS26" s="43"/>
      <c r="RPT26" s="43"/>
      <c r="RPU26" s="43"/>
      <c r="RPV26" s="43"/>
      <c r="RPW26" s="43"/>
      <c r="RPX26" s="43"/>
      <c r="RPY26" s="43"/>
      <c r="RPZ26" s="43"/>
      <c r="RQA26" s="43"/>
      <c r="RQB26" s="43"/>
      <c r="RQC26" s="43"/>
      <c r="RQD26" s="43"/>
      <c r="RQE26" s="43"/>
      <c r="RQF26" s="43"/>
      <c r="RQG26" s="43"/>
      <c r="RQH26" s="43"/>
      <c r="RQI26" s="43"/>
      <c r="RQJ26" s="43"/>
      <c r="RQK26" s="43"/>
      <c r="RQL26" s="43"/>
      <c r="RQM26" s="43"/>
      <c r="RQN26" s="43"/>
      <c r="RQO26" s="43"/>
      <c r="RQP26" s="43"/>
      <c r="RQQ26" s="43"/>
      <c r="RQR26" s="43"/>
      <c r="RQS26" s="43"/>
      <c r="RQT26" s="43"/>
      <c r="RQU26" s="43"/>
      <c r="RQV26" s="43"/>
      <c r="RQW26" s="43"/>
      <c r="RQX26" s="43"/>
      <c r="RQY26" s="43"/>
      <c r="RQZ26" s="43"/>
      <c r="RRA26" s="43"/>
      <c r="RRB26" s="43"/>
      <c r="RRC26" s="43"/>
      <c r="RRD26" s="43"/>
      <c r="RRE26" s="43"/>
      <c r="RRF26" s="43"/>
      <c r="RRG26" s="43"/>
      <c r="RRH26" s="43"/>
      <c r="RRI26" s="43"/>
      <c r="RRJ26" s="43"/>
      <c r="RRK26" s="43"/>
      <c r="RRL26" s="43"/>
      <c r="RRM26" s="43"/>
      <c r="RRN26" s="43"/>
      <c r="RRO26" s="43"/>
      <c r="RRP26" s="43"/>
      <c r="RRQ26" s="43"/>
      <c r="RRR26" s="43"/>
      <c r="RRS26" s="43"/>
      <c r="RRT26" s="43"/>
      <c r="RRU26" s="43"/>
      <c r="RRV26" s="43"/>
      <c r="RRW26" s="43"/>
      <c r="RRX26" s="43"/>
      <c r="RRY26" s="43"/>
      <c r="RRZ26" s="43"/>
      <c r="RSA26" s="43"/>
      <c r="RSB26" s="43"/>
      <c r="RSC26" s="43"/>
      <c r="RSD26" s="43"/>
      <c r="RSE26" s="43"/>
      <c r="RSF26" s="43"/>
      <c r="RSG26" s="43"/>
      <c r="RSH26" s="43"/>
      <c r="RSI26" s="43"/>
      <c r="RSJ26" s="43"/>
      <c r="RSK26" s="43"/>
      <c r="RSL26" s="43"/>
      <c r="RSM26" s="43"/>
      <c r="RSN26" s="43"/>
      <c r="RSO26" s="43"/>
      <c r="RSP26" s="43"/>
      <c r="RSQ26" s="43"/>
      <c r="RSR26" s="43"/>
      <c r="RSS26" s="43"/>
      <c r="RST26" s="43"/>
      <c r="RSU26" s="43"/>
      <c r="RSV26" s="43"/>
      <c r="RSW26" s="43"/>
      <c r="RSX26" s="43"/>
      <c r="RSY26" s="43"/>
      <c r="RSZ26" s="43"/>
      <c r="RTA26" s="43"/>
      <c r="RTB26" s="43"/>
      <c r="RTC26" s="43"/>
      <c r="RTD26" s="43"/>
      <c r="RTE26" s="43"/>
      <c r="RTF26" s="43"/>
      <c r="RTG26" s="43"/>
      <c r="RTH26" s="43"/>
      <c r="RTI26" s="43"/>
      <c r="RTJ26" s="43"/>
      <c r="RTK26" s="43"/>
      <c r="RTL26" s="43"/>
      <c r="RTM26" s="43"/>
      <c r="RTN26" s="43"/>
      <c r="RTO26" s="43"/>
      <c r="RTP26" s="43"/>
      <c r="RTQ26" s="43"/>
      <c r="RTR26" s="43"/>
      <c r="RTS26" s="43"/>
      <c r="RTT26" s="43"/>
      <c r="RTU26" s="43"/>
      <c r="RTV26" s="43"/>
      <c r="RTW26" s="43"/>
      <c r="RTX26" s="43"/>
      <c r="RTY26" s="43"/>
      <c r="RTZ26" s="43"/>
      <c r="RUA26" s="43"/>
      <c r="RUB26" s="43"/>
      <c r="RUC26" s="43"/>
      <c r="RUD26" s="43"/>
      <c r="RUE26" s="43"/>
      <c r="RUF26" s="43"/>
      <c r="RUG26" s="43"/>
      <c r="RUH26" s="43"/>
      <c r="RUI26" s="43"/>
      <c r="RUJ26" s="43"/>
      <c r="RUK26" s="43"/>
      <c r="RUL26" s="43"/>
      <c r="RUM26" s="43"/>
      <c r="RUN26" s="43"/>
      <c r="RUO26" s="43"/>
      <c r="RUP26" s="43"/>
      <c r="RUQ26" s="43"/>
      <c r="RUR26" s="43"/>
      <c r="RUS26" s="43"/>
      <c r="RUT26" s="43"/>
      <c r="RUU26" s="43"/>
      <c r="RUV26" s="43"/>
      <c r="RUW26" s="43"/>
      <c r="RUX26" s="43"/>
      <c r="RUY26" s="43"/>
      <c r="RUZ26" s="43"/>
      <c r="RVA26" s="43"/>
      <c r="RVB26" s="43"/>
      <c r="RVC26" s="43"/>
      <c r="RVD26" s="43"/>
      <c r="RVE26" s="43"/>
      <c r="RVF26" s="43"/>
      <c r="RVG26" s="43"/>
      <c r="RVH26" s="43"/>
      <c r="RVI26" s="43"/>
      <c r="RVJ26" s="43"/>
      <c r="RVK26" s="43"/>
      <c r="RVL26" s="43"/>
      <c r="RVM26" s="43"/>
      <c r="RVN26" s="43"/>
      <c r="RVO26" s="43"/>
      <c r="RVP26" s="43"/>
      <c r="RVQ26" s="43"/>
      <c r="RVR26" s="43"/>
      <c r="RVS26" s="43"/>
      <c r="RVT26" s="43"/>
      <c r="RVU26" s="43"/>
      <c r="RVV26" s="43"/>
      <c r="RVW26" s="43"/>
      <c r="RVX26" s="43"/>
      <c r="RVY26" s="43"/>
      <c r="RVZ26" s="43"/>
      <c r="RWA26" s="43"/>
      <c r="RWB26" s="43"/>
      <c r="RWC26" s="43"/>
      <c r="RWD26" s="43"/>
      <c r="RWE26" s="43"/>
      <c r="RWF26" s="43"/>
      <c r="RWG26" s="43"/>
      <c r="RWH26" s="43"/>
      <c r="RWI26" s="43"/>
      <c r="RWJ26" s="43"/>
      <c r="RWK26" s="43"/>
      <c r="RWL26" s="43"/>
      <c r="RWM26" s="43"/>
      <c r="RWN26" s="43"/>
      <c r="RWO26" s="43"/>
      <c r="RWP26" s="43"/>
      <c r="RWQ26" s="43"/>
      <c r="RWR26" s="43"/>
      <c r="RWS26" s="43"/>
      <c r="RWT26" s="43"/>
      <c r="RWU26" s="43"/>
      <c r="RWV26" s="43"/>
      <c r="RWW26" s="43"/>
      <c r="RWX26" s="43"/>
      <c r="RWY26" s="43"/>
      <c r="RWZ26" s="43"/>
      <c r="RXA26" s="43"/>
      <c r="RXB26" s="43"/>
      <c r="RXC26" s="43"/>
      <c r="RXD26" s="43"/>
      <c r="RXE26" s="43"/>
      <c r="RXF26" s="43"/>
      <c r="RXG26" s="43"/>
      <c r="RXH26" s="43"/>
      <c r="RXI26" s="43"/>
      <c r="RXJ26" s="43"/>
      <c r="RXK26" s="43"/>
      <c r="RXL26" s="43"/>
      <c r="RXM26" s="43"/>
      <c r="RXN26" s="43"/>
      <c r="RXO26" s="43"/>
      <c r="RXP26" s="43"/>
      <c r="RXQ26" s="43"/>
      <c r="RXR26" s="43"/>
      <c r="RXS26" s="43"/>
      <c r="RXT26" s="43"/>
      <c r="RXU26" s="43"/>
      <c r="RXV26" s="43"/>
      <c r="RXW26" s="43"/>
      <c r="RXX26" s="43"/>
      <c r="RXY26" s="43"/>
      <c r="RXZ26" s="43"/>
      <c r="RYA26" s="43"/>
      <c r="RYB26" s="43"/>
      <c r="RYC26" s="43"/>
      <c r="RYD26" s="43"/>
      <c r="RYE26" s="43"/>
      <c r="RYF26" s="43"/>
      <c r="RYG26" s="43"/>
      <c r="RYH26" s="43"/>
      <c r="RYI26" s="43"/>
      <c r="RYJ26" s="43"/>
      <c r="RYK26" s="43"/>
      <c r="RYL26" s="43"/>
      <c r="RYM26" s="43"/>
      <c r="RYN26" s="43"/>
      <c r="RYO26" s="43"/>
      <c r="RYP26" s="43"/>
      <c r="RYQ26" s="43"/>
      <c r="RYR26" s="43"/>
      <c r="RYS26" s="43"/>
      <c r="RYT26" s="43"/>
      <c r="RYU26" s="43"/>
      <c r="RYV26" s="43"/>
      <c r="RYW26" s="43"/>
      <c r="RYX26" s="43"/>
      <c r="RYY26" s="43"/>
      <c r="RYZ26" s="43"/>
      <c r="RZA26" s="43"/>
      <c r="RZB26" s="43"/>
      <c r="RZC26" s="43"/>
      <c r="RZD26" s="43"/>
      <c r="RZE26" s="43"/>
      <c r="RZF26" s="43"/>
      <c r="RZG26" s="43"/>
      <c r="RZH26" s="43"/>
      <c r="RZI26" s="43"/>
      <c r="RZJ26" s="43"/>
      <c r="RZK26" s="43"/>
      <c r="RZL26" s="43"/>
      <c r="RZM26" s="43"/>
      <c r="RZN26" s="43"/>
      <c r="RZO26" s="43"/>
      <c r="RZP26" s="43"/>
      <c r="RZQ26" s="43"/>
      <c r="RZR26" s="43"/>
      <c r="RZS26" s="43"/>
      <c r="RZT26" s="43"/>
      <c r="RZU26" s="43"/>
      <c r="RZV26" s="43"/>
      <c r="RZW26" s="43"/>
      <c r="RZX26" s="43"/>
      <c r="RZY26" s="43"/>
      <c r="RZZ26" s="43"/>
      <c r="SAA26" s="43"/>
      <c r="SAB26" s="43"/>
      <c r="SAC26" s="43"/>
      <c r="SAD26" s="43"/>
      <c r="SAE26" s="43"/>
      <c r="SAF26" s="43"/>
      <c r="SAG26" s="43"/>
      <c r="SAH26" s="43"/>
      <c r="SAI26" s="43"/>
      <c r="SAJ26" s="43"/>
      <c r="SAK26" s="43"/>
      <c r="SAL26" s="43"/>
      <c r="SAM26" s="43"/>
      <c r="SAN26" s="43"/>
      <c r="SAO26" s="43"/>
      <c r="SAP26" s="43"/>
      <c r="SAQ26" s="43"/>
      <c r="SAR26" s="43"/>
      <c r="SAS26" s="43"/>
      <c r="SAT26" s="43"/>
      <c r="SAU26" s="43"/>
      <c r="SAV26" s="43"/>
      <c r="SAW26" s="43"/>
      <c r="SAX26" s="43"/>
      <c r="SAY26" s="43"/>
      <c r="SAZ26" s="43"/>
      <c r="SBA26" s="43"/>
      <c r="SBB26" s="43"/>
      <c r="SBC26" s="43"/>
      <c r="SBD26" s="43"/>
      <c r="SBE26" s="43"/>
      <c r="SBF26" s="43"/>
      <c r="SBG26" s="43"/>
      <c r="SBH26" s="43"/>
      <c r="SBI26" s="43"/>
      <c r="SBJ26" s="43"/>
      <c r="SBK26" s="43"/>
      <c r="SBL26" s="43"/>
      <c r="SBM26" s="43"/>
      <c r="SBN26" s="43"/>
      <c r="SBO26" s="43"/>
      <c r="SBP26" s="43"/>
      <c r="SBQ26" s="43"/>
      <c r="SBR26" s="43"/>
      <c r="SBS26" s="43"/>
      <c r="SBT26" s="43"/>
      <c r="SBU26" s="43"/>
      <c r="SBV26" s="43"/>
      <c r="SBW26" s="43"/>
      <c r="SBX26" s="43"/>
      <c r="SBY26" s="43"/>
      <c r="SBZ26" s="43"/>
      <c r="SCA26" s="43"/>
      <c r="SCB26" s="43"/>
      <c r="SCC26" s="43"/>
      <c r="SCD26" s="43"/>
      <c r="SCE26" s="43"/>
      <c r="SCF26" s="43"/>
      <c r="SCG26" s="43"/>
      <c r="SCH26" s="43"/>
      <c r="SCI26" s="43"/>
      <c r="SCJ26" s="43"/>
      <c r="SCK26" s="43"/>
      <c r="SCL26" s="43"/>
      <c r="SCM26" s="43"/>
      <c r="SCN26" s="43"/>
      <c r="SCO26" s="43"/>
      <c r="SCP26" s="43"/>
      <c r="SCQ26" s="43"/>
      <c r="SCR26" s="43"/>
      <c r="SCS26" s="43"/>
      <c r="SCT26" s="43"/>
      <c r="SCU26" s="43"/>
      <c r="SCV26" s="43"/>
      <c r="SCW26" s="43"/>
      <c r="SCX26" s="43"/>
      <c r="SCY26" s="43"/>
      <c r="SCZ26" s="43"/>
      <c r="SDA26" s="43"/>
      <c r="SDB26" s="43"/>
      <c r="SDC26" s="43"/>
      <c r="SDD26" s="43"/>
      <c r="SDE26" s="43"/>
      <c r="SDF26" s="43"/>
      <c r="SDG26" s="43"/>
      <c r="SDH26" s="43"/>
      <c r="SDI26" s="43"/>
      <c r="SDJ26" s="43"/>
      <c r="SDK26" s="43"/>
      <c r="SDL26" s="43"/>
      <c r="SDM26" s="43"/>
      <c r="SDN26" s="43"/>
      <c r="SDO26" s="43"/>
      <c r="SDP26" s="43"/>
      <c r="SDQ26" s="43"/>
      <c r="SDR26" s="43"/>
      <c r="SDS26" s="43"/>
      <c r="SDT26" s="43"/>
      <c r="SDU26" s="43"/>
      <c r="SDV26" s="43"/>
      <c r="SDW26" s="43"/>
      <c r="SDX26" s="43"/>
      <c r="SDY26" s="43"/>
      <c r="SDZ26" s="43"/>
      <c r="SEA26" s="43"/>
      <c r="SEB26" s="43"/>
      <c r="SEC26" s="43"/>
      <c r="SED26" s="43"/>
      <c r="SEE26" s="43"/>
      <c r="SEF26" s="43"/>
      <c r="SEG26" s="43"/>
      <c r="SEH26" s="43"/>
      <c r="SEI26" s="43"/>
      <c r="SEJ26" s="43"/>
      <c r="SEK26" s="43"/>
      <c r="SEL26" s="43"/>
      <c r="SEM26" s="43"/>
      <c r="SEN26" s="43"/>
      <c r="SEO26" s="43"/>
      <c r="SEP26" s="43"/>
      <c r="SEQ26" s="43"/>
      <c r="SER26" s="43"/>
      <c r="SES26" s="43"/>
      <c r="SET26" s="43"/>
      <c r="SEU26" s="43"/>
      <c r="SEV26" s="43"/>
      <c r="SEW26" s="43"/>
      <c r="SEX26" s="43"/>
      <c r="SEY26" s="43"/>
      <c r="SEZ26" s="43"/>
      <c r="SFA26" s="43"/>
      <c r="SFB26" s="43"/>
      <c r="SFC26" s="43"/>
      <c r="SFD26" s="43"/>
      <c r="SFE26" s="43"/>
      <c r="SFF26" s="43"/>
      <c r="SFG26" s="43"/>
      <c r="SFH26" s="43"/>
      <c r="SFI26" s="43"/>
      <c r="SFJ26" s="43"/>
      <c r="SFK26" s="43"/>
      <c r="SFL26" s="43"/>
      <c r="SFM26" s="43"/>
      <c r="SFN26" s="43"/>
      <c r="SFO26" s="43"/>
      <c r="SFP26" s="43"/>
      <c r="SFQ26" s="43"/>
      <c r="SFR26" s="43"/>
      <c r="SFS26" s="43"/>
      <c r="SFT26" s="43"/>
      <c r="SFU26" s="43"/>
      <c r="SFV26" s="43"/>
      <c r="SFW26" s="43"/>
      <c r="SFX26" s="43"/>
      <c r="SFY26" s="43"/>
      <c r="SFZ26" s="43"/>
      <c r="SGA26" s="43"/>
      <c r="SGB26" s="43"/>
      <c r="SGC26" s="43"/>
      <c r="SGD26" s="43"/>
      <c r="SGE26" s="43"/>
      <c r="SGF26" s="43"/>
      <c r="SGG26" s="43"/>
      <c r="SGH26" s="43"/>
      <c r="SGI26" s="43"/>
      <c r="SGJ26" s="43"/>
      <c r="SGK26" s="43"/>
      <c r="SGL26" s="43"/>
      <c r="SGM26" s="43"/>
      <c r="SGN26" s="43"/>
      <c r="SGO26" s="43"/>
      <c r="SGP26" s="43"/>
      <c r="SGQ26" s="43"/>
      <c r="SGR26" s="43"/>
      <c r="SGS26" s="43"/>
      <c r="SGT26" s="43"/>
      <c r="SGU26" s="43"/>
      <c r="SGV26" s="43"/>
      <c r="SGW26" s="43"/>
      <c r="SGX26" s="43"/>
      <c r="SGY26" s="43"/>
      <c r="SGZ26" s="43"/>
      <c r="SHA26" s="43"/>
      <c r="SHB26" s="43"/>
      <c r="SHC26" s="43"/>
      <c r="SHD26" s="43"/>
      <c r="SHE26" s="43"/>
      <c r="SHF26" s="43"/>
      <c r="SHG26" s="43"/>
      <c r="SHH26" s="43"/>
      <c r="SHI26" s="43"/>
      <c r="SHJ26" s="43"/>
      <c r="SHK26" s="43"/>
      <c r="SHL26" s="43"/>
      <c r="SHM26" s="43"/>
      <c r="SHN26" s="43"/>
      <c r="SHO26" s="43"/>
      <c r="SHP26" s="43"/>
      <c r="SHQ26" s="43"/>
      <c r="SHR26" s="43"/>
      <c r="SHS26" s="43"/>
      <c r="SHT26" s="43"/>
      <c r="SHU26" s="43"/>
      <c r="SHV26" s="43"/>
      <c r="SHW26" s="43"/>
      <c r="SHX26" s="43"/>
      <c r="SHY26" s="43"/>
      <c r="SHZ26" s="43"/>
      <c r="SIA26" s="43"/>
      <c r="SIB26" s="43"/>
      <c r="SIC26" s="43"/>
      <c r="SID26" s="43"/>
      <c r="SIE26" s="43"/>
      <c r="SIF26" s="43"/>
      <c r="SIG26" s="43"/>
      <c r="SIH26" s="43"/>
      <c r="SII26" s="43"/>
      <c r="SIJ26" s="43"/>
      <c r="SIK26" s="43"/>
      <c r="SIL26" s="43"/>
      <c r="SIM26" s="43"/>
      <c r="SIN26" s="43"/>
      <c r="SIO26" s="43"/>
      <c r="SIP26" s="43"/>
      <c r="SIQ26" s="43"/>
      <c r="SIR26" s="43"/>
      <c r="SIS26" s="43"/>
      <c r="SIT26" s="43"/>
      <c r="SIU26" s="43"/>
      <c r="SIV26" s="43"/>
      <c r="SIW26" s="43"/>
      <c r="SIX26" s="43"/>
      <c r="SIY26" s="43"/>
      <c r="SIZ26" s="43"/>
      <c r="SJA26" s="43"/>
      <c r="SJB26" s="43"/>
      <c r="SJC26" s="43"/>
      <c r="SJD26" s="43"/>
      <c r="SJE26" s="43"/>
      <c r="SJF26" s="43"/>
      <c r="SJG26" s="43"/>
      <c r="SJH26" s="43"/>
      <c r="SJI26" s="43"/>
      <c r="SJJ26" s="43"/>
      <c r="SJK26" s="43"/>
      <c r="SJL26" s="43"/>
      <c r="SJM26" s="43"/>
      <c r="SJN26" s="43"/>
      <c r="SJO26" s="43"/>
      <c r="SJP26" s="43"/>
      <c r="SJQ26" s="43"/>
      <c r="SJR26" s="43"/>
      <c r="SJS26" s="43"/>
      <c r="SJT26" s="43"/>
      <c r="SJU26" s="43"/>
      <c r="SJV26" s="43"/>
      <c r="SJW26" s="43"/>
      <c r="SJX26" s="43"/>
      <c r="SJY26" s="43"/>
      <c r="SJZ26" s="43"/>
      <c r="SKA26" s="43"/>
      <c r="SKB26" s="43"/>
      <c r="SKC26" s="43"/>
      <c r="SKD26" s="43"/>
      <c r="SKE26" s="43"/>
      <c r="SKF26" s="43"/>
      <c r="SKG26" s="43"/>
      <c r="SKH26" s="43"/>
      <c r="SKI26" s="43"/>
      <c r="SKJ26" s="43"/>
      <c r="SKK26" s="43"/>
      <c r="SKL26" s="43"/>
      <c r="SKM26" s="43"/>
      <c r="SKN26" s="43"/>
      <c r="SKO26" s="43"/>
      <c r="SKP26" s="43"/>
      <c r="SKQ26" s="43"/>
      <c r="SKR26" s="43"/>
      <c r="SKS26" s="43"/>
      <c r="SKT26" s="43"/>
      <c r="SKU26" s="43"/>
      <c r="SKV26" s="43"/>
      <c r="SKW26" s="43"/>
      <c r="SKX26" s="43"/>
      <c r="SKY26" s="43"/>
      <c r="SKZ26" s="43"/>
      <c r="SLA26" s="43"/>
      <c r="SLB26" s="43"/>
      <c r="SLC26" s="43"/>
      <c r="SLD26" s="43"/>
      <c r="SLE26" s="43"/>
      <c r="SLF26" s="43"/>
      <c r="SLG26" s="43"/>
      <c r="SLH26" s="43"/>
      <c r="SLI26" s="43"/>
      <c r="SLJ26" s="43"/>
      <c r="SLK26" s="43"/>
      <c r="SLL26" s="43"/>
      <c r="SLM26" s="43"/>
      <c r="SLN26" s="43"/>
      <c r="SLO26" s="43"/>
      <c r="SLP26" s="43"/>
      <c r="SLQ26" s="43"/>
      <c r="SLR26" s="43"/>
      <c r="SLS26" s="43"/>
      <c r="SLT26" s="43"/>
      <c r="SLU26" s="43"/>
      <c r="SLV26" s="43"/>
      <c r="SLW26" s="43"/>
      <c r="SLX26" s="43"/>
      <c r="SLY26" s="43"/>
      <c r="SLZ26" s="43"/>
      <c r="SMA26" s="43"/>
      <c r="SMB26" s="43"/>
      <c r="SMC26" s="43"/>
      <c r="SMD26" s="43"/>
      <c r="SME26" s="43"/>
      <c r="SMF26" s="43"/>
      <c r="SMG26" s="43"/>
      <c r="SMH26" s="43"/>
      <c r="SMI26" s="43"/>
      <c r="SMJ26" s="43"/>
      <c r="SMK26" s="43"/>
      <c r="SML26" s="43"/>
      <c r="SMM26" s="43"/>
      <c r="SMN26" s="43"/>
      <c r="SMO26" s="43"/>
      <c r="SMP26" s="43"/>
      <c r="SMQ26" s="43"/>
      <c r="SMR26" s="43"/>
      <c r="SMS26" s="43"/>
      <c r="SMT26" s="43"/>
      <c r="SMU26" s="43"/>
      <c r="SMV26" s="43"/>
      <c r="SMW26" s="43"/>
      <c r="SMX26" s="43"/>
      <c r="SMY26" s="43"/>
      <c r="SMZ26" s="43"/>
      <c r="SNA26" s="43"/>
      <c r="SNB26" s="43"/>
      <c r="SNC26" s="43"/>
      <c r="SND26" s="43"/>
      <c r="SNE26" s="43"/>
      <c r="SNF26" s="43"/>
      <c r="SNG26" s="43"/>
      <c r="SNH26" s="43"/>
      <c r="SNI26" s="43"/>
      <c r="SNJ26" s="43"/>
      <c r="SNK26" s="43"/>
      <c r="SNL26" s="43"/>
      <c r="SNM26" s="43"/>
      <c r="SNN26" s="43"/>
      <c r="SNO26" s="43"/>
      <c r="SNP26" s="43"/>
      <c r="SNQ26" s="43"/>
      <c r="SNR26" s="43"/>
      <c r="SNS26" s="43"/>
      <c r="SNT26" s="43"/>
      <c r="SNU26" s="43"/>
      <c r="SNV26" s="43"/>
      <c r="SNW26" s="43"/>
      <c r="SNX26" s="43"/>
      <c r="SNY26" s="43"/>
      <c r="SNZ26" s="43"/>
      <c r="SOA26" s="43"/>
      <c r="SOB26" s="43"/>
      <c r="SOC26" s="43"/>
      <c r="SOD26" s="43"/>
      <c r="SOE26" s="43"/>
      <c r="SOF26" s="43"/>
      <c r="SOG26" s="43"/>
      <c r="SOH26" s="43"/>
      <c r="SOI26" s="43"/>
      <c r="SOJ26" s="43"/>
      <c r="SOK26" s="43"/>
      <c r="SOL26" s="43"/>
      <c r="SOM26" s="43"/>
      <c r="SON26" s="43"/>
      <c r="SOO26" s="43"/>
      <c r="SOP26" s="43"/>
      <c r="SOQ26" s="43"/>
      <c r="SOR26" s="43"/>
      <c r="SOS26" s="43"/>
      <c r="SOT26" s="43"/>
      <c r="SOU26" s="43"/>
      <c r="SOV26" s="43"/>
      <c r="SOW26" s="43"/>
      <c r="SOX26" s="43"/>
      <c r="SOY26" s="43"/>
      <c r="SOZ26" s="43"/>
      <c r="SPA26" s="43"/>
      <c r="SPB26" s="43"/>
      <c r="SPC26" s="43"/>
      <c r="SPD26" s="43"/>
      <c r="SPE26" s="43"/>
      <c r="SPF26" s="43"/>
      <c r="SPG26" s="43"/>
      <c r="SPH26" s="43"/>
      <c r="SPI26" s="43"/>
      <c r="SPJ26" s="43"/>
      <c r="SPK26" s="43"/>
      <c r="SPL26" s="43"/>
      <c r="SPM26" s="43"/>
      <c r="SPN26" s="43"/>
      <c r="SPO26" s="43"/>
      <c r="SPP26" s="43"/>
      <c r="SPQ26" s="43"/>
      <c r="SPR26" s="43"/>
      <c r="SPS26" s="43"/>
      <c r="SPT26" s="43"/>
      <c r="SPU26" s="43"/>
      <c r="SPV26" s="43"/>
      <c r="SPW26" s="43"/>
      <c r="SPX26" s="43"/>
      <c r="SPY26" s="43"/>
      <c r="SPZ26" s="43"/>
      <c r="SQA26" s="43"/>
      <c r="SQB26" s="43"/>
      <c r="SQC26" s="43"/>
      <c r="SQD26" s="43"/>
      <c r="SQE26" s="43"/>
      <c r="SQF26" s="43"/>
      <c r="SQG26" s="43"/>
      <c r="SQH26" s="43"/>
      <c r="SQI26" s="43"/>
      <c r="SQJ26" s="43"/>
      <c r="SQK26" s="43"/>
      <c r="SQL26" s="43"/>
      <c r="SQM26" s="43"/>
      <c r="SQN26" s="43"/>
      <c r="SQO26" s="43"/>
      <c r="SQP26" s="43"/>
      <c r="SQQ26" s="43"/>
      <c r="SQR26" s="43"/>
      <c r="SQS26" s="43"/>
      <c r="SQT26" s="43"/>
      <c r="SQU26" s="43"/>
      <c r="SQV26" s="43"/>
      <c r="SQW26" s="43"/>
      <c r="SQX26" s="43"/>
      <c r="SQY26" s="43"/>
      <c r="SQZ26" s="43"/>
      <c r="SRA26" s="43"/>
      <c r="SRB26" s="43"/>
      <c r="SRC26" s="43"/>
      <c r="SRD26" s="43"/>
      <c r="SRE26" s="43"/>
      <c r="SRF26" s="43"/>
      <c r="SRG26" s="43"/>
      <c r="SRH26" s="43"/>
      <c r="SRI26" s="43"/>
      <c r="SRJ26" s="43"/>
      <c r="SRK26" s="43"/>
      <c r="SRL26" s="43"/>
      <c r="SRM26" s="43"/>
      <c r="SRN26" s="43"/>
      <c r="SRO26" s="43"/>
      <c r="SRP26" s="43"/>
      <c r="SRQ26" s="43"/>
      <c r="SRR26" s="43"/>
      <c r="SRS26" s="43"/>
      <c r="SRT26" s="43"/>
      <c r="SRU26" s="43"/>
      <c r="SRV26" s="43"/>
      <c r="SRW26" s="43"/>
      <c r="SRX26" s="43"/>
      <c r="SRY26" s="43"/>
      <c r="SRZ26" s="43"/>
      <c r="SSA26" s="43"/>
      <c r="SSB26" s="43"/>
      <c r="SSC26" s="43"/>
      <c r="SSD26" s="43"/>
      <c r="SSE26" s="43"/>
      <c r="SSF26" s="43"/>
      <c r="SSG26" s="43"/>
      <c r="SSH26" s="43"/>
      <c r="SSI26" s="43"/>
      <c r="SSJ26" s="43"/>
      <c r="SSK26" s="43"/>
      <c r="SSL26" s="43"/>
      <c r="SSM26" s="43"/>
      <c r="SSN26" s="43"/>
      <c r="SSO26" s="43"/>
      <c r="SSP26" s="43"/>
      <c r="SSQ26" s="43"/>
      <c r="SSR26" s="43"/>
      <c r="SSS26" s="43"/>
      <c r="SST26" s="43"/>
      <c r="SSU26" s="43"/>
      <c r="SSV26" s="43"/>
      <c r="SSW26" s="43"/>
      <c r="SSX26" s="43"/>
      <c r="SSY26" s="43"/>
      <c r="SSZ26" s="43"/>
      <c r="STA26" s="43"/>
      <c r="STB26" s="43"/>
      <c r="STC26" s="43"/>
      <c r="STD26" s="43"/>
      <c r="STE26" s="43"/>
      <c r="STF26" s="43"/>
      <c r="STG26" s="43"/>
      <c r="STH26" s="43"/>
      <c r="STI26" s="43"/>
      <c r="STJ26" s="43"/>
      <c r="STK26" s="43"/>
      <c r="STL26" s="43"/>
      <c r="STM26" s="43"/>
      <c r="STN26" s="43"/>
      <c r="STO26" s="43"/>
      <c r="STP26" s="43"/>
      <c r="STQ26" s="43"/>
      <c r="STR26" s="43"/>
      <c r="STS26" s="43"/>
      <c r="STT26" s="43"/>
      <c r="STU26" s="43"/>
      <c r="STV26" s="43"/>
      <c r="STW26" s="43"/>
      <c r="STX26" s="43"/>
      <c r="STY26" s="43"/>
      <c r="STZ26" s="43"/>
      <c r="SUA26" s="43"/>
      <c r="SUB26" s="43"/>
      <c r="SUC26" s="43"/>
      <c r="SUD26" s="43"/>
      <c r="SUE26" s="43"/>
      <c r="SUF26" s="43"/>
      <c r="SUG26" s="43"/>
      <c r="SUH26" s="43"/>
      <c r="SUI26" s="43"/>
      <c r="SUJ26" s="43"/>
      <c r="SUK26" s="43"/>
      <c r="SUL26" s="43"/>
      <c r="SUM26" s="43"/>
      <c r="SUN26" s="43"/>
      <c r="SUO26" s="43"/>
      <c r="SUP26" s="43"/>
      <c r="SUQ26" s="43"/>
      <c r="SUR26" s="43"/>
      <c r="SUS26" s="43"/>
      <c r="SUT26" s="43"/>
      <c r="SUU26" s="43"/>
      <c r="SUV26" s="43"/>
      <c r="SUW26" s="43"/>
      <c r="SUX26" s="43"/>
      <c r="SUY26" s="43"/>
      <c r="SUZ26" s="43"/>
      <c r="SVA26" s="43"/>
      <c r="SVB26" s="43"/>
      <c r="SVC26" s="43"/>
      <c r="SVD26" s="43"/>
      <c r="SVE26" s="43"/>
      <c r="SVF26" s="43"/>
      <c r="SVG26" s="43"/>
      <c r="SVH26" s="43"/>
      <c r="SVI26" s="43"/>
      <c r="SVJ26" s="43"/>
      <c r="SVK26" s="43"/>
      <c r="SVL26" s="43"/>
      <c r="SVM26" s="43"/>
      <c r="SVN26" s="43"/>
      <c r="SVO26" s="43"/>
      <c r="SVP26" s="43"/>
      <c r="SVQ26" s="43"/>
      <c r="SVR26" s="43"/>
      <c r="SVS26" s="43"/>
      <c r="SVT26" s="43"/>
      <c r="SVU26" s="43"/>
      <c r="SVV26" s="43"/>
      <c r="SVW26" s="43"/>
      <c r="SVX26" s="43"/>
      <c r="SVY26" s="43"/>
      <c r="SVZ26" s="43"/>
      <c r="SWA26" s="43"/>
      <c r="SWB26" s="43"/>
      <c r="SWC26" s="43"/>
      <c r="SWD26" s="43"/>
      <c r="SWE26" s="43"/>
      <c r="SWF26" s="43"/>
      <c r="SWG26" s="43"/>
      <c r="SWH26" s="43"/>
      <c r="SWI26" s="43"/>
      <c r="SWJ26" s="43"/>
      <c r="SWK26" s="43"/>
      <c r="SWL26" s="43"/>
      <c r="SWM26" s="43"/>
      <c r="SWN26" s="43"/>
      <c r="SWO26" s="43"/>
      <c r="SWP26" s="43"/>
      <c r="SWQ26" s="43"/>
      <c r="SWR26" s="43"/>
      <c r="SWS26" s="43"/>
      <c r="SWT26" s="43"/>
      <c r="SWU26" s="43"/>
      <c r="SWV26" s="43"/>
      <c r="SWW26" s="43"/>
      <c r="SWX26" s="43"/>
      <c r="SWY26" s="43"/>
      <c r="SWZ26" s="43"/>
      <c r="SXA26" s="43"/>
      <c r="SXB26" s="43"/>
      <c r="SXC26" s="43"/>
      <c r="SXD26" s="43"/>
      <c r="SXE26" s="43"/>
      <c r="SXF26" s="43"/>
      <c r="SXG26" s="43"/>
      <c r="SXH26" s="43"/>
      <c r="SXI26" s="43"/>
      <c r="SXJ26" s="43"/>
      <c r="SXK26" s="43"/>
      <c r="SXL26" s="43"/>
      <c r="SXM26" s="43"/>
      <c r="SXN26" s="43"/>
      <c r="SXO26" s="43"/>
      <c r="SXP26" s="43"/>
      <c r="SXQ26" s="43"/>
      <c r="SXR26" s="43"/>
      <c r="SXS26" s="43"/>
      <c r="SXT26" s="43"/>
      <c r="SXU26" s="43"/>
      <c r="SXV26" s="43"/>
      <c r="SXW26" s="43"/>
      <c r="SXX26" s="43"/>
      <c r="SXY26" s="43"/>
      <c r="SXZ26" s="43"/>
      <c r="SYA26" s="43"/>
      <c r="SYB26" s="43"/>
      <c r="SYC26" s="43"/>
      <c r="SYD26" s="43"/>
      <c r="SYE26" s="43"/>
      <c r="SYF26" s="43"/>
      <c r="SYG26" s="43"/>
      <c r="SYH26" s="43"/>
      <c r="SYI26" s="43"/>
      <c r="SYJ26" s="43"/>
      <c r="SYK26" s="43"/>
      <c r="SYL26" s="43"/>
      <c r="SYM26" s="43"/>
      <c r="SYN26" s="43"/>
      <c r="SYO26" s="43"/>
      <c r="SYP26" s="43"/>
      <c r="SYQ26" s="43"/>
      <c r="SYR26" s="43"/>
      <c r="SYS26" s="43"/>
      <c r="SYT26" s="43"/>
      <c r="SYU26" s="43"/>
      <c r="SYV26" s="43"/>
      <c r="SYW26" s="43"/>
      <c r="SYX26" s="43"/>
      <c r="SYY26" s="43"/>
      <c r="SYZ26" s="43"/>
      <c r="SZA26" s="43"/>
      <c r="SZB26" s="43"/>
      <c r="SZC26" s="43"/>
      <c r="SZD26" s="43"/>
      <c r="SZE26" s="43"/>
      <c r="SZF26" s="43"/>
      <c r="SZG26" s="43"/>
      <c r="SZH26" s="43"/>
      <c r="SZI26" s="43"/>
      <c r="SZJ26" s="43"/>
      <c r="SZK26" s="43"/>
      <c r="SZL26" s="43"/>
      <c r="SZM26" s="43"/>
      <c r="SZN26" s="43"/>
      <c r="SZO26" s="43"/>
      <c r="SZP26" s="43"/>
      <c r="SZQ26" s="43"/>
      <c r="SZR26" s="43"/>
      <c r="SZS26" s="43"/>
      <c r="SZT26" s="43"/>
      <c r="SZU26" s="43"/>
      <c r="SZV26" s="43"/>
      <c r="SZW26" s="43"/>
      <c r="SZX26" s="43"/>
      <c r="SZY26" s="43"/>
      <c r="SZZ26" s="43"/>
      <c r="TAA26" s="43"/>
      <c r="TAB26" s="43"/>
      <c r="TAC26" s="43"/>
      <c r="TAD26" s="43"/>
      <c r="TAE26" s="43"/>
      <c r="TAF26" s="43"/>
      <c r="TAG26" s="43"/>
      <c r="TAH26" s="43"/>
      <c r="TAI26" s="43"/>
      <c r="TAJ26" s="43"/>
      <c r="TAK26" s="43"/>
      <c r="TAL26" s="43"/>
      <c r="TAM26" s="43"/>
      <c r="TAN26" s="43"/>
      <c r="TAO26" s="43"/>
      <c r="TAP26" s="43"/>
      <c r="TAQ26" s="43"/>
      <c r="TAR26" s="43"/>
      <c r="TAS26" s="43"/>
      <c r="TAT26" s="43"/>
      <c r="TAU26" s="43"/>
      <c r="TAV26" s="43"/>
      <c r="TAW26" s="43"/>
      <c r="TAX26" s="43"/>
      <c r="TAY26" s="43"/>
      <c r="TAZ26" s="43"/>
      <c r="TBA26" s="43"/>
      <c r="TBB26" s="43"/>
      <c r="TBC26" s="43"/>
      <c r="TBD26" s="43"/>
      <c r="TBE26" s="43"/>
      <c r="TBF26" s="43"/>
      <c r="TBG26" s="43"/>
      <c r="TBH26" s="43"/>
      <c r="TBI26" s="43"/>
      <c r="TBJ26" s="43"/>
      <c r="TBK26" s="43"/>
      <c r="TBL26" s="43"/>
      <c r="TBM26" s="43"/>
      <c r="TBN26" s="43"/>
      <c r="TBO26" s="43"/>
      <c r="TBP26" s="43"/>
      <c r="TBQ26" s="43"/>
      <c r="TBR26" s="43"/>
      <c r="TBS26" s="43"/>
      <c r="TBT26" s="43"/>
      <c r="TBU26" s="43"/>
      <c r="TBV26" s="43"/>
      <c r="TBW26" s="43"/>
      <c r="TBX26" s="43"/>
      <c r="TBY26" s="43"/>
      <c r="TBZ26" s="43"/>
      <c r="TCA26" s="43"/>
      <c r="TCB26" s="43"/>
      <c r="TCC26" s="43"/>
      <c r="TCD26" s="43"/>
      <c r="TCE26" s="43"/>
      <c r="TCF26" s="43"/>
      <c r="TCG26" s="43"/>
      <c r="TCH26" s="43"/>
      <c r="TCI26" s="43"/>
      <c r="TCJ26" s="43"/>
      <c r="TCK26" s="43"/>
      <c r="TCL26" s="43"/>
      <c r="TCM26" s="43"/>
      <c r="TCN26" s="43"/>
      <c r="TCO26" s="43"/>
      <c r="TCP26" s="43"/>
      <c r="TCQ26" s="43"/>
      <c r="TCR26" s="43"/>
      <c r="TCS26" s="43"/>
      <c r="TCT26" s="43"/>
      <c r="TCU26" s="43"/>
      <c r="TCV26" s="43"/>
      <c r="TCW26" s="43"/>
      <c r="TCX26" s="43"/>
      <c r="TCY26" s="43"/>
      <c r="TCZ26" s="43"/>
      <c r="TDA26" s="43"/>
      <c r="TDB26" s="43"/>
      <c r="TDC26" s="43"/>
      <c r="TDD26" s="43"/>
      <c r="TDE26" s="43"/>
      <c r="TDF26" s="43"/>
      <c r="TDG26" s="43"/>
      <c r="TDH26" s="43"/>
      <c r="TDI26" s="43"/>
      <c r="TDJ26" s="43"/>
      <c r="TDK26" s="43"/>
      <c r="TDL26" s="43"/>
      <c r="TDM26" s="43"/>
      <c r="TDN26" s="43"/>
      <c r="TDO26" s="43"/>
      <c r="TDP26" s="43"/>
      <c r="TDQ26" s="43"/>
      <c r="TDR26" s="43"/>
      <c r="TDS26" s="43"/>
      <c r="TDT26" s="43"/>
      <c r="TDU26" s="43"/>
      <c r="TDV26" s="43"/>
      <c r="TDW26" s="43"/>
      <c r="TDX26" s="43"/>
      <c r="TDY26" s="43"/>
      <c r="TDZ26" s="43"/>
      <c r="TEA26" s="43"/>
      <c r="TEB26" s="43"/>
      <c r="TEC26" s="43"/>
      <c r="TED26" s="43"/>
      <c r="TEE26" s="43"/>
      <c r="TEF26" s="43"/>
      <c r="TEG26" s="43"/>
      <c r="TEH26" s="43"/>
      <c r="TEI26" s="43"/>
      <c r="TEJ26" s="43"/>
      <c r="TEK26" s="43"/>
      <c r="TEL26" s="43"/>
      <c r="TEM26" s="43"/>
      <c r="TEN26" s="43"/>
      <c r="TEO26" s="43"/>
      <c r="TEP26" s="43"/>
      <c r="TEQ26" s="43"/>
      <c r="TER26" s="43"/>
      <c r="TES26" s="43"/>
      <c r="TET26" s="43"/>
      <c r="TEU26" s="43"/>
      <c r="TEV26" s="43"/>
      <c r="TEW26" s="43"/>
      <c r="TEX26" s="43"/>
      <c r="TEY26" s="43"/>
      <c r="TEZ26" s="43"/>
      <c r="TFA26" s="43"/>
      <c r="TFB26" s="43"/>
      <c r="TFC26" s="43"/>
      <c r="TFD26" s="43"/>
      <c r="TFE26" s="43"/>
      <c r="TFF26" s="43"/>
      <c r="TFG26" s="43"/>
      <c r="TFH26" s="43"/>
      <c r="TFI26" s="43"/>
      <c r="TFJ26" s="43"/>
      <c r="TFK26" s="43"/>
      <c r="TFL26" s="43"/>
      <c r="TFM26" s="43"/>
      <c r="TFN26" s="43"/>
      <c r="TFO26" s="43"/>
      <c r="TFP26" s="43"/>
      <c r="TFQ26" s="43"/>
      <c r="TFR26" s="43"/>
      <c r="TFS26" s="43"/>
      <c r="TFT26" s="43"/>
      <c r="TFU26" s="43"/>
      <c r="TFV26" s="43"/>
      <c r="TFW26" s="43"/>
      <c r="TFX26" s="43"/>
      <c r="TFY26" s="43"/>
      <c r="TFZ26" s="43"/>
      <c r="TGA26" s="43"/>
      <c r="TGB26" s="43"/>
      <c r="TGC26" s="43"/>
      <c r="TGD26" s="43"/>
      <c r="TGE26" s="43"/>
      <c r="TGF26" s="43"/>
      <c r="TGG26" s="43"/>
      <c r="TGH26" s="43"/>
      <c r="TGI26" s="43"/>
      <c r="TGJ26" s="43"/>
      <c r="TGK26" s="43"/>
      <c r="TGL26" s="43"/>
      <c r="TGM26" s="43"/>
      <c r="TGN26" s="43"/>
      <c r="TGO26" s="43"/>
      <c r="TGP26" s="43"/>
      <c r="TGQ26" s="43"/>
      <c r="TGR26" s="43"/>
      <c r="TGS26" s="43"/>
      <c r="TGT26" s="43"/>
      <c r="TGU26" s="43"/>
      <c r="TGV26" s="43"/>
      <c r="TGW26" s="43"/>
      <c r="TGX26" s="43"/>
      <c r="TGY26" s="43"/>
      <c r="TGZ26" s="43"/>
      <c r="THA26" s="43"/>
      <c r="THB26" s="43"/>
      <c r="THC26" s="43"/>
      <c r="THD26" s="43"/>
      <c r="THE26" s="43"/>
      <c r="THF26" s="43"/>
      <c r="THG26" s="43"/>
      <c r="THH26" s="43"/>
      <c r="THI26" s="43"/>
      <c r="THJ26" s="43"/>
      <c r="THK26" s="43"/>
      <c r="THL26" s="43"/>
      <c r="THM26" s="43"/>
      <c r="THN26" s="43"/>
      <c r="THO26" s="43"/>
      <c r="THP26" s="43"/>
      <c r="THQ26" s="43"/>
      <c r="THR26" s="43"/>
      <c r="THS26" s="43"/>
      <c r="THT26" s="43"/>
      <c r="THU26" s="43"/>
      <c r="THV26" s="43"/>
      <c r="THW26" s="43"/>
      <c r="THX26" s="43"/>
      <c r="THY26" s="43"/>
      <c r="THZ26" s="43"/>
      <c r="TIA26" s="43"/>
      <c r="TIB26" s="43"/>
      <c r="TIC26" s="43"/>
      <c r="TID26" s="43"/>
      <c r="TIE26" s="43"/>
      <c r="TIF26" s="43"/>
      <c r="TIG26" s="43"/>
      <c r="TIH26" s="43"/>
      <c r="TII26" s="43"/>
      <c r="TIJ26" s="43"/>
      <c r="TIK26" s="43"/>
      <c r="TIL26" s="43"/>
      <c r="TIM26" s="43"/>
      <c r="TIN26" s="43"/>
      <c r="TIO26" s="43"/>
      <c r="TIP26" s="43"/>
      <c r="TIQ26" s="43"/>
      <c r="TIR26" s="43"/>
      <c r="TIS26" s="43"/>
      <c r="TIT26" s="43"/>
      <c r="TIU26" s="43"/>
      <c r="TIV26" s="43"/>
      <c r="TIW26" s="43"/>
      <c r="TIX26" s="43"/>
      <c r="TIY26" s="43"/>
      <c r="TIZ26" s="43"/>
      <c r="TJA26" s="43"/>
      <c r="TJB26" s="43"/>
      <c r="TJC26" s="43"/>
      <c r="TJD26" s="43"/>
      <c r="TJE26" s="43"/>
      <c r="TJF26" s="43"/>
      <c r="TJG26" s="43"/>
      <c r="TJH26" s="43"/>
      <c r="TJI26" s="43"/>
      <c r="TJJ26" s="43"/>
      <c r="TJK26" s="43"/>
      <c r="TJL26" s="43"/>
      <c r="TJM26" s="43"/>
      <c r="TJN26" s="43"/>
      <c r="TJO26" s="43"/>
      <c r="TJP26" s="43"/>
      <c r="TJQ26" s="43"/>
      <c r="TJR26" s="43"/>
      <c r="TJS26" s="43"/>
      <c r="TJT26" s="43"/>
      <c r="TJU26" s="43"/>
      <c r="TJV26" s="43"/>
      <c r="TJW26" s="43"/>
      <c r="TJX26" s="43"/>
      <c r="TJY26" s="43"/>
      <c r="TJZ26" s="43"/>
      <c r="TKA26" s="43"/>
      <c r="TKB26" s="43"/>
      <c r="TKC26" s="43"/>
      <c r="TKD26" s="43"/>
      <c r="TKE26" s="43"/>
      <c r="TKF26" s="43"/>
      <c r="TKG26" s="43"/>
      <c r="TKH26" s="43"/>
      <c r="TKI26" s="43"/>
      <c r="TKJ26" s="43"/>
      <c r="TKK26" s="43"/>
      <c r="TKL26" s="43"/>
      <c r="TKM26" s="43"/>
      <c r="TKN26" s="43"/>
      <c r="TKO26" s="43"/>
      <c r="TKP26" s="43"/>
      <c r="TKQ26" s="43"/>
      <c r="TKR26" s="43"/>
      <c r="TKS26" s="43"/>
      <c r="TKT26" s="43"/>
      <c r="TKU26" s="43"/>
      <c r="TKV26" s="43"/>
      <c r="TKW26" s="43"/>
      <c r="TKX26" s="43"/>
      <c r="TKY26" s="43"/>
      <c r="TKZ26" s="43"/>
      <c r="TLA26" s="43"/>
      <c r="TLB26" s="43"/>
      <c r="TLC26" s="43"/>
      <c r="TLD26" s="43"/>
      <c r="TLE26" s="43"/>
      <c r="TLF26" s="43"/>
      <c r="TLG26" s="43"/>
      <c r="TLH26" s="43"/>
      <c r="TLI26" s="43"/>
      <c r="TLJ26" s="43"/>
      <c r="TLK26" s="43"/>
      <c r="TLL26" s="43"/>
      <c r="TLM26" s="43"/>
      <c r="TLN26" s="43"/>
      <c r="TLO26" s="43"/>
      <c r="TLP26" s="43"/>
      <c r="TLQ26" s="43"/>
      <c r="TLR26" s="43"/>
      <c r="TLS26" s="43"/>
      <c r="TLT26" s="43"/>
      <c r="TLU26" s="43"/>
      <c r="TLV26" s="43"/>
      <c r="TLW26" s="43"/>
      <c r="TLX26" s="43"/>
      <c r="TLY26" s="43"/>
      <c r="TLZ26" s="43"/>
      <c r="TMA26" s="43"/>
      <c r="TMB26" s="43"/>
      <c r="TMC26" s="43"/>
      <c r="TMD26" s="43"/>
      <c r="TME26" s="43"/>
      <c r="TMF26" s="43"/>
      <c r="TMG26" s="43"/>
      <c r="TMH26" s="43"/>
      <c r="TMI26" s="43"/>
      <c r="TMJ26" s="43"/>
      <c r="TMK26" s="43"/>
      <c r="TML26" s="43"/>
      <c r="TMM26" s="43"/>
      <c r="TMN26" s="43"/>
      <c r="TMO26" s="43"/>
      <c r="TMP26" s="43"/>
      <c r="TMQ26" s="43"/>
      <c r="TMR26" s="43"/>
      <c r="TMS26" s="43"/>
      <c r="TMT26" s="43"/>
      <c r="TMU26" s="43"/>
      <c r="TMV26" s="43"/>
      <c r="TMW26" s="43"/>
      <c r="TMX26" s="43"/>
      <c r="TMY26" s="43"/>
      <c r="TMZ26" s="43"/>
      <c r="TNA26" s="43"/>
      <c r="TNB26" s="43"/>
      <c r="TNC26" s="43"/>
      <c r="TND26" s="43"/>
      <c r="TNE26" s="43"/>
      <c r="TNF26" s="43"/>
      <c r="TNG26" s="43"/>
      <c r="TNH26" s="43"/>
      <c r="TNI26" s="43"/>
      <c r="TNJ26" s="43"/>
      <c r="TNK26" s="43"/>
      <c r="TNL26" s="43"/>
      <c r="TNM26" s="43"/>
      <c r="TNN26" s="43"/>
      <c r="TNO26" s="43"/>
      <c r="TNP26" s="43"/>
      <c r="TNQ26" s="43"/>
      <c r="TNR26" s="43"/>
      <c r="TNS26" s="43"/>
      <c r="TNT26" s="43"/>
      <c r="TNU26" s="43"/>
      <c r="TNV26" s="43"/>
      <c r="TNW26" s="43"/>
      <c r="TNX26" s="43"/>
      <c r="TNY26" s="43"/>
      <c r="TNZ26" s="43"/>
      <c r="TOA26" s="43"/>
      <c r="TOB26" s="43"/>
      <c r="TOC26" s="43"/>
      <c r="TOD26" s="43"/>
      <c r="TOE26" s="43"/>
      <c r="TOF26" s="43"/>
      <c r="TOG26" s="43"/>
      <c r="TOH26" s="43"/>
      <c r="TOI26" s="43"/>
      <c r="TOJ26" s="43"/>
      <c r="TOK26" s="43"/>
      <c r="TOL26" s="43"/>
      <c r="TOM26" s="43"/>
      <c r="TON26" s="43"/>
      <c r="TOO26" s="43"/>
      <c r="TOP26" s="43"/>
      <c r="TOQ26" s="43"/>
      <c r="TOR26" s="43"/>
      <c r="TOS26" s="43"/>
      <c r="TOT26" s="43"/>
      <c r="TOU26" s="43"/>
      <c r="TOV26" s="43"/>
      <c r="TOW26" s="43"/>
      <c r="TOX26" s="43"/>
      <c r="TOY26" s="43"/>
      <c r="TOZ26" s="43"/>
      <c r="TPA26" s="43"/>
      <c r="TPB26" s="43"/>
      <c r="TPC26" s="43"/>
      <c r="TPD26" s="43"/>
      <c r="TPE26" s="43"/>
      <c r="TPF26" s="43"/>
      <c r="TPG26" s="43"/>
      <c r="TPH26" s="43"/>
      <c r="TPI26" s="43"/>
      <c r="TPJ26" s="43"/>
      <c r="TPK26" s="43"/>
      <c r="TPL26" s="43"/>
      <c r="TPM26" s="43"/>
      <c r="TPN26" s="43"/>
      <c r="TPO26" s="43"/>
      <c r="TPP26" s="43"/>
      <c r="TPQ26" s="43"/>
      <c r="TPR26" s="43"/>
      <c r="TPS26" s="43"/>
      <c r="TPT26" s="43"/>
      <c r="TPU26" s="43"/>
      <c r="TPV26" s="43"/>
      <c r="TPW26" s="43"/>
      <c r="TPX26" s="43"/>
      <c r="TPY26" s="43"/>
      <c r="TPZ26" s="43"/>
      <c r="TQA26" s="43"/>
      <c r="TQB26" s="43"/>
      <c r="TQC26" s="43"/>
      <c r="TQD26" s="43"/>
      <c r="TQE26" s="43"/>
      <c r="TQF26" s="43"/>
      <c r="TQG26" s="43"/>
      <c r="TQH26" s="43"/>
      <c r="TQI26" s="43"/>
      <c r="TQJ26" s="43"/>
      <c r="TQK26" s="43"/>
      <c r="TQL26" s="43"/>
      <c r="TQM26" s="43"/>
      <c r="TQN26" s="43"/>
      <c r="TQO26" s="43"/>
      <c r="TQP26" s="43"/>
      <c r="TQQ26" s="43"/>
      <c r="TQR26" s="43"/>
      <c r="TQS26" s="43"/>
      <c r="TQT26" s="43"/>
      <c r="TQU26" s="43"/>
      <c r="TQV26" s="43"/>
      <c r="TQW26" s="43"/>
      <c r="TQX26" s="43"/>
      <c r="TQY26" s="43"/>
      <c r="TQZ26" s="43"/>
      <c r="TRA26" s="43"/>
      <c r="TRB26" s="43"/>
      <c r="TRC26" s="43"/>
      <c r="TRD26" s="43"/>
      <c r="TRE26" s="43"/>
      <c r="TRF26" s="43"/>
      <c r="TRG26" s="43"/>
      <c r="TRH26" s="43"/>
      <c r="TRI26" s="43"/>
      <c r="TRJ26" s="43"/>
      <c r="TRK26" s="43"/>
      <c r="TRL26" s="43"/>
      <c r="TRM26" s="43"/>
      <c r="TRN26" s="43"/>
      <c r="TRO26" s="43"/>
      <c r="TRP26" s="43"/>
      <c r="TRQ26" s="43"/>
      <c r="TRR26" s="43"/>
      <c r="TRS26" s="43"/>
      <c r="TRT26" s="43"/>
      <c r="TRU26" s="43"/>
      <c r="TRV26" s="43"/>
      <c r="TRW26" s="43"/>
      <c r="TRX26" s="43"/>
      <c r="TRY26" s="43"/>
      <c r="TRZ26" s="43"/>
      <c r="TSA26" s="43"/>
      <c r="TSB26" s="43"/>
      <c r="TSC26" s="43"/>
      <c r="TSD26" s="43"/>
      <c r="TSE26" s="43"/>
      <c r="TSF26" s="43"/>
      <c r="TSG26" s="43"/>
      <c r="TSH26" s="43"/>
      <c r="TSI26" s="43"/>
      <c r="TSJ26" s="43"/>
      <c r="TSK26" s="43"/>
      <c r="TSL26" s="43"/>
      <c r="TSM26" s="43"/>
      <c r="TSN26" s="43"/>
      <c r="TSO26" s="43"/>
      <c r="TSP26" s="43"/>
      <c r="TSQ26" s="43"/>
      <c r="TSR26" s="43"/>
      <c r="TSS26" s="43"/>
      <c r="TST26" s="43"/>
      <c r="TSU26" s="43"/>
      <c r="TSV26" s="43"/>
      <c r="TSW26" s="43"/>
      <c r="TSX26" s="43"/>
      <c r="TSY26" s="43"/>
      <c r="TSZ26" s="43"/>
      <c r="TTA26" s="43"/>
      <c r="TTB26" s="43"/>
      <c r="TTC26" s="43"/>
      <c r="TTD26" s="43"/>
      <c r="TTE26" s="43"/>
      <c r="TTF26" s="43"/>
      <c r="TTG26" s="43"/>
      <c r="TTH26" s="43"/>
      <c r="TTI26" s="43"/>
      <c r="TTJ26" s="43"/>
      <c r="TTK26" s="43"/>
      <c r="TTL26" s="43"/>
      <c r="TTM26" s="43"/>
      <c r="TTN26" s="43"/>
      <c r="TTO26" s="43"/>
      <c r="TTP26" s="43"/>
      <c r="TTQ26" s="43"/>
      <c r="TTR26" s="43"/>
      <c r="TTS26" s="43"/>
      <c r="TTT26" s="43"/>
      <c r="TTU26" s="43"/>
      <c r="TTV26" s="43"/>
      <c r="TTW26" s="43"/>
      <c r="TTX26" s="43"/>
      <c r="TTY26" s="43"/>
      <c r="TTZ26" s="43"/>
      <c r="TUA26" s="43"/>
      <c r="TUB26" s="43"/>
      <c r="TUC26" s="43"/>
      <c r="TUD26" s="43"/>
      <c r="TUE26" s="43"/>
      <c r="TUF26" s="43"/>
      <c r="TUG26" s="43"/>
      <c r="TUH26" s="43"/>
      <c r="TUI26" s="43"/>
      <c r="TUJ26" s="43"/>
      <c r="TUK26" s="43"/>
      <c r="TUL26" s="43"/>
      <c r="TUM26" s="43"/>
      <c r="TUN26" s="43"/>
      <c r="TUO26" s="43"/>
      <c r="TUP26" s="43"/>
      <c r="TUQ26" s="43"/>
      <c r="TUR26" s="43"/>
      <c r="TUS26" s="43"/>
      <c r="TUT26" s="43"/>
      <c r="TUU26" s="43"/>
      <c r="TUV26" s="43"/>
      <c r="TUW26" s="43"/>
      <c r="TUX26" s="43"/>
      <c r="TUY26" s="43"/>
      <c r="TUZ26" s="43"/>
      <c r="TVA26" s="43"/>
      <c r="TVB26" s="43"/>
      <c r="TVC26" s="43"/>
      <c r="TVD26" s="43"/>
      <c r="TVE26" s="43"/>
      <c r="TVF26" s="43"/>
      <c r="TVG26" s="43"/>
      <c r="TVH26" s="43"/>
      <c r="TVI26" s="43"/>
      <c r="TVJ26" s="43"/>
      <c r="TVK26" s="43"/>
      <c r="TVL26" s="43"/>
      <c r="TVM26" s="43"/>
      <c r="TVN26" s="43"/>
      <c r="TVO26" s="43"/>
      <c r="TVP26" s="43"/>
      <c r="TVQ26" s="43"/>
      <c r="TVR26" s="43"/>
      <c r="TVS26" s="43"/>
      <c r="TVT26" s="43"/>
      <c r="TVU26" s="43"/>
      <c r="TVV26" s="43"/>
      <c r="TVW26" s="43"/>
      <c r="TVX26" s="43"/>
      <c r="TVY26" s="43"/>
      <c r="TVZ26" s="43"/>
      <c r="TWA26" s="43"/>
      <c r="TWB26" s="43"/>
      <c r="TWC26" s="43"/>
      <c r="TWD26" s="43"/>
      <c r="TWE26" s="43"/>
      <c r="TWF26" s="43"/>
      <c r="TWG26" s="43"/>
      <c r="TWH26" s="43"/>
      <c r="TWI26" s="43"/>
      <c r="TWJ26" s="43"/>
      <c r="TWK26" s="43"/>
      <c r="TWL26" s="43"/>
      <c r="TWM26" s="43"/>
      <c r="TWN26" s="43"/>
      <c r="TWO26" s="43"/>
      <c r="TWP26" s="43"/>
      <c r="TWQ26" s="43"/>
      <c r="TWR26" s="43"/>
      <c r="TWS26" s="43"/>
      <c r="TWT26" s="43"/>
      <c r="TWU26" s="43"/>
      <c r="TWV26" s="43"/>
      <c r="TWW26" s="43"/>
      <c r="TWX26" s="43"/>
      <c r="TWY26" s="43"/>
      <c r="TWZ26" s="43"/>
      <c r="TXA26" s="43"/>
      <c r="TXB26" s="43"/>
      <c r="TXC26" s="43"/>
      <c r="TXD26" s="43"/>
      <c r="TXE26" s="43"/>
      <c r="TXF26" s="43"/>
      <c r="TXG26" s="43"/>
      <c r="TXH26" s="43"/>
      <c r="TXI26" s="43"/>
      <c r="TXJ26" s="43"/>
      <c r="TXK26" s="43"/>
      <c r="TXL26" s="43"/>
      <c r="TXM26" s="43"/>
      <c r="TXN26" s="43"/>
      <c r="TXO26" s="43"/>
      <c r="TXP26" s="43"/>
      <c r="TXQ26" s="43"/>
      <c r="TXR26" s="43"/>
      <c r="TXS26" s="43"/>
      <c r="TXT26" s="43"/>
      <c r="TXU26" s="43"/>
      <c r="TXV26" s="43"/>
      <c r="TXW26" s="43"/>
      <c r="TXX26" s="43"/>
      <c r="TXY26" s="43"/>
      <c r="TXZ26" s="43"/>
      <c r="TYA26" s="43"/>
      <c r="TYB26" s="43"/>
      <c r="TYC26" s="43"/>
      <c r="TYD26" s="43"/>
      <c r="TYE26" s="43"/>
      <c r="TYF26" s="43"/>
      <c r="TYG26" s="43"/>
      <c r="TYH26" s="43"/>
      <c r="TYI26" s="43"/>
      <c r="TYJ26" s="43"/>
      <c r="TYK26" s="43"/>
      <c r="TYL26" s="43"/>
      <c r="TYM26" s="43"/>
      <c r="TYN26" s="43"/>
      <c r="TYO26" s="43"/>
      <c r="TYP26" s="43"/>
      <c r="TYQ26" s="43"/>
      <c r="TYR26" s="43"/>
      <c r="TYS26" s="43"/>
      <c r="TYT26" s="43"/>
      <c r="TYU26" s="43"/>
      <c r="TYV26" s="43"/>
      <c r="TYW26" s="43"/>
      <c r="TYX26" s="43"/>
      <c r="TYY26" s="43"/>
      <c r="TYZ26" s="43"/>
      <c r="TZA26" s="43"/>
      <c r="TZB26" s="43"/>
      <c r="TZC26" s="43"/>
      <c r="TZD26" s="43"/>
      <c r="TZE26" s="43"/>
      <c r="TZF26" s="43"/>
      <c r="TZG26" s="43"/>
      <c r="TZH26" s="43"/>
      <c r="TZI26" s="43"/>
      <c r="TZJ26" s="43"/>
      <c r="TZK26" s="43"/>
      <c r="TZL26" s="43"/>
      <c r="TZM26" s="43"/>
      <c r="TZN26" s="43"/>
      <c r="TZO26" s="43"/>
      <c r="TZP26" s="43"/>
      <c r="TZQ26" s="43"/>
      <c r="TZR26" s="43"/>
      <c r="TZS26" s="43"/>
      <c r="TZT26" s="43"/>
      <c r="TZU26" s="43"/>
      <c r="TZV26" s="43"/>
      <c r="TZW26" s="43"/>
      <c r="TZX26" s="43"/>
      <c r="TZY26" s="43"/>
      <c r="TZZ26" s="43"/>
      <c r="UAA26" s="43"/>
      <c r="UAB26" s="43"/>
      <c r="UAC26" s="43"/>
      <c r="UAD26" s="43"/>
      <c r="UAE26" s="43"/>
      <c r="UAF26" s="43"/>
      <c r="UAG26" s="43"/>
      <c r="UAH26" s="43"/>
      <c r="UAI26" s="43"/>
      <c r="UAJ26" s="43"/>
      <c r="UAK26" s="43"/>
      <c r="UAL26" s="43"/>
      <c r="UAM26" s="43"/>
      <c r="UAN26" s="43"/>
      <c r="UAO26" s="43"/>
      <c r="UAP26" s="43"/>
      <c r="UAQ26" s="43"/>
      <c r="UAR26" s="43"/>
      <c r="UAS26" s="43"/>
      <c r="UAT26" s="43"/>
      <c r="UAU26" s="43"/>
      <c r="UAV26" s="43"/>
      <c r="UAW26" s="43"/>
      <c r="UAX26" s="43"/>
      <c r="UAY26" s="43"/>
      <c r="UAZ26" s="43"/>
      <c r="UBA26" s="43"/>
      <c r="UBB26" s="43"/>
      <c r="UBC26" s="43"/>
      <c r="UBD26" s="43"/>
      <c r="UBE26" s="43"/>
      <c r="UBF26" s="43"/>
      <c r="UBG26" s="43"/>
      <c r="UBH26" s="43"/>
      <c r="UBI26" s="43"/>
      <c r="UBJ26" s="43"/>
      <c r="UBK26" s="43"/>
      <c r="UBL26" s="43"/>
      <c r="UBM26" s="43"/>
      <c r="UBN26" s="43"/>
      <c r="UBO26" s="43"/>
      <c r="UBP26" s="43"/>
      <c r="UBQ26" s="43"/>
      <c r="UBR26" s="43"/>
      <c r="UBS26" s="43"/>
      <c r="UBT26" s="43"/>
      <c r="UBU26" s="43"/>
      <c r="UBV26" s="43"/>
      <c r="UBW26" s="43"/>
      <c r="UBX26" s="43"/>
      <c r="UBY26" s="43"/>
      <c r="UBZ26" s="43"/>
      <c r="UCA26" s="43"/>
      <c r="UCB26" s="43"/>
      <c r="UCC26" s="43"/>
      <c r="UCD26" s="43"/>
      <c r="UCE26" s="43"/>
      <c r="UCF26" s="43"/>
      <c r="UCG26" s="43"/>
      <c r="UCH26" s="43"/>
      <c r="UCI26" s="43"/>
      <c r="UCJ26" s="43"/>
      <c r="UCK26" s="43"/>
      <c r="UCL26" s="43"/>
      <c r="UCM26" s="43"/>
      <c r="UCN26" s="43"/>
      <c r="UCO26" s="43"/>
      <c r="UCP26" s="43"/>
      <c r="UCQ26" s="43"/>
      <c r="UCR26" s="43"/>
      <c r="UCS26" s="43"/>
      <c r="UCT26" s="43"/>
      <c r="UCU26" s="43"/>
      <c r="UCV26" s="43"/>
      <c r="UCW26" s="43"/>
      <c r="UCX26" s="43"/>
      <c r="UCY26" s="43"/>
      <c r="UCZ26" s="43"/>
      <c r="UDA26" s="43"/>
      <c r="UDB26" s="43"/>
      <c r="UDC26" s="43"/>
      <c r="UDD26" s="43"/>
      <c r="UDE26" s="43"/>
      <c r="UDF26" s="43"/>
      <c r="UDG26" s="43"/>
      <c r="UDH26" s="43"/>
      <c r="UDI26" s="43"/>
      <c r="UDJ26" s="43"/>
      <c r="UDK26" s="43"/>
      <c r="UDL26" s="43"/>
      <c r="UDM26" s="43"/>
      <c r="UDN26" s="43"/>
      <c r="UDO26" s="43"/>
      <c r="UDP26" s="43"/>
      <c r="UDQ26" s="43"/>
      <c r="UDR26" s="43"/>
      <c r="UDS26" s="43"/>
      <c r="UDT26" s="43"/>
      <c r="UDU26" s="43"/>
      <c r="UDV26" s="43"/>
      <c r="UDW26" s="43"/>
      <c r="UDX26" s="43"/>
      <c r="UDY26" s="43"/>
      <c r="UDZ26" s="43"/>
      <c r="UEA26" s="43"/>
      <c r="UEB26" s="43"/>
      <c r="UEC26" s="43"/>
      <c r="UED26" s="43"/>
      <c r="UEE26" s="43"/>
      <c r="UEF26" s="43"/>
      <c r="UEG26" s="43"/>
      <c r="UEH26" s="43"/>
      <c r="UEI26" s="43"/>
      <c r="UEJ26" s="43"/>
      <c r="UEK26" s="43"/>
      <c r="UEL26" s="43"/>
      <c r="UEM26" s="43"/>
      <c r="UEN26" s="43"/>
      <c r="UEO26" s="43"/>
      <c r="UEP26" s="43"/>
      <c r="UEQ26" s="43"/>
      <c r="UER26" s="43"/>
      <c r="UES26" s="43"/>
      <c r="UET26" s="43"/>
      <c r="UEU26" s="43"/>
      <c r="UEV26" s="43"/>
      <c r="UEW26" s="43"/>
      <c r="UEX26" s="43"/>
      <c r="UEY26" s="43"/>
      <c r="UEZ26" s="43"/>
      <c r="UFA26" s="43"/>
      <c r="UFB26" s="43"/>
      <c r="UFC26" s="43"/>
      <c r="UFD26" s="43"/>
      <c r="UFE26" s="43"/>
      <c r="UFF26" s="43"/>
      <c r="UFG26" s="43"/>
      <c r="UFH26" s="43"/>
      <c r="UFI26" s="43"/>
      <c r="UFJ26" s="43"/>
      <c r="UFK26" s="43"/>
      <c r="UFL26" s="43"/>
      <c r="UFM26" s="43"/>
      <c r="UFN26" s="43"/>
      <c r="UFO26" s="43"/>
      <c r="UFP26" s="43"/>
      <c r="UFQ26" s="43"/>
      <c r="UFR26" s="43"/>
      <c r="UFS26" s="43"/>
      <c r="UFT26" s="43"/>
      <c r="UFU26" s="43"/>
      <c r="UFV26" s="43"/>
      <c r="UFW26" s="43"/>
      <c r="UFX26" s="43"/>
      <c r="UFY26" s="43"/>
      <c r="UFZ26" s="43"/>
      <c r="UGA26" s="43"/>
      <c r="UGB26" s="43"/>
      <c r="UGC26" s="43"/>
      <c r="UGD26" s="43"/>
      <c r="UGE26" s="43"/>
      <c r="UGF26" s="43"/>
      <c r="UGG26" s="43"/>
      <c r="UGH26" s="43"/>
      <c r="UGI26" s="43"/>
      <c r="UGJ26" s="43"/>
      <c r="UGK26" s="43"/>
      <c r="UGL26" s="43"/>
      <c r="UGM26" s="43"/>
      <c r="UGN26" s="43"/>
      <c r="UGO26" s="43"/>
      <c r="UGP26" s="43"/>
      <c r="UGQ26" s="43"/>
      <c r="UGR26" s="43"/>
      <c r="UGS26" s="43"/>
      <c r="UGT26" s="43"/>
      <c r="UGU26" s="43"/>
      <c r="UGV26" s="43"/>
      <c r="UGW26" s="43"/>
      <c r="UGX26" s="43"/>
      <c r="UGY26" s="43"/>
      <c r="UGZ26" s="43"/>
      <c r="UHA26" s="43"/>
      <c r="UHB26" s="43"/>
      <c r="UHC26" s="43"/>
      <c r="UHD26" s="43"/>
      <c r="UHE26" s="43"/>
      <c r="UHF26" s="43"/>
      <c r="UHG26" s="43"/>
      <c r="UHH26" s="43"/>
      <c r="UHI26" s="43"/>
      <c r="UHJ26" s="43"/>
      <c r="UHK26" s="43"/>
      <c r="UHL26" s="43"/>
      <c r="UHM26" s="43"/>
      <c r="UHN26" s="43"/>
      <c r="UHO26" s="43"/>
      <c r="UHP26" s="43"/>
      <c r="UHQ26" s="43"/>
      <c r="UHR26" s="43"/>
      <c r="UHS26" s="43"/>
      <c r="UHT26" s="43"/>
      <c r="UHU26" s="43"/>
      <c r="UHV26" s="43"/>
      <c r="UHW26" s="43"/>
      <c r="UHX26" s="43"/>
      <c r="UHY26" s="43"/>
      <c r="UHZ26" s="43"/>
      <c r="UIA26" s="43"/>
      <c r="UIB26" s="43"/>
      <c r="UIC26" s="43"/>
      <c r="UID26" s="43"/>
      <c r="UIE26" s="43"/>
      <c r="UIF26" s="43"/>
      <c r="UIG26" s="43"/>
      <c r="UIH26" s="43"/>
      <c r="UII26" s="43"/>
      <c r="UIJ26" s="43"/>
      <c r="UIK26" s="43"/>
      <c r="UIL26" s="43"/>
      <c r="UIM26" s="43"/>
      <c r="UIN26" s="43"/>
      <c r="UIO26" s="43"/>
      <c r="UIP26" s="43"/>
      <c r="UIQ26" s="43"/>
      <c r="UIR26" s="43"/>
      <c r="UIS26" s="43"/>
      <c r="UIT26" s="43"/>
      <c r="UIU26" s="43"/>
      <c r="UIV26" s="43"/>
      <c r="UIW26" s="43"/>
      <c r="UIX26" s="43"/>
      <c r="UIY26" s="43"/>
      <c r="UIZ26" s="43"/>
      <c r="UJA26" s="43"/>
      <c r="UJB26" s="43"/>
      <c r="UJC26" s="43"/>
      <c r="UJD26" s="43"/>
      <c r="UJE26" s="43"/>
      <c r="UJF26" s="43"/>
      <c r="UJG26" s="43"/>
      <c r="UJH26" s="43"/>
      <c r="UJI26" s="43"/>
      <c r="UJJ26" s="43"/>
      <c r="UJK26" s="43"/>
      <c r="UJL26" s="43"/>
      <c r="UJM26" s="43"/>
      <c r="UJN26" s="43"/>
      <c r="UJO26" s="43"/>
      <c r="UJP26" s="43"/>
      <c r="UJQ26" s="43"/>
      <c r="UJR26" s="43"/>
      <c r="UJS26" s="43"/>
      <c r="UJT26" s="43"/>
      <c r="UJU26" s="43"/>
      <c r="UJV26" s="43"/>
      <c r="UJW26" s="43"/>
      <c r="UJX26" s="43"/>
      <c r="UJY26" s="43"/>
      <c r="UJZ26" s="43"/>
      <c r="UKA26" s="43"/>
      <c r="UKB26" s="43"/>
      <c r="UKC26" s="43"/>
      <c r="UKD26" s="43"/>
      <c r="UKE26" s="43"/>
      <c r="UKF26" s="43"/>
      <c r="UKG26" s="43"/>
      <c r="UKH26" s="43"/>
      <c r="UKI26" s="43"/>
      <c r="UKJ26" s="43"/>
      <c r="UKK26" s="43"/>
      <c r="UKL26" s="43"/>
      <c r="UKM26" s="43"/>
      <c r="UKN26" s="43"/>
      <c r="UKO26" s="43"/>
      <c r="UKP26" s="43"/>
      <c r="UKQ26" s="43"/>
      <c r="UKR26" s="43"/>
      <c r="UKS26" s="43"/>
      <c r="UKT26" s="43"/>
      <c r="UKU26" s="43"/>
      <c r="UKV26" s="43"/>
      <c r="UKW26" s="43"/>
      <c r="UKX26" s="43"/>
      <c r="UKY26" s="43"/>
      <c r="UKZ26" s="43"/>
      <c r="ULA26" s="43"/>
      <c r="ULB26" s="43"/>
      <c r="ULC26" s="43"/>
      <c r="ULD26" s="43"/>
      <c r="ULE26" s="43"/>
      <c r="ULF26" s="43"/>
      <c r="ULG26" s="43"/>
      <c r="ULH26" s="43"/>
      <c r="ULI26" s="43"/>
      <c r="ULJ26" s="43"/>
      <c r="ULK26" s="43"/>
      <c r="ULL26" s="43"/>
      <c r="ULM26" s="43"/>
      <c r="ULN26" s="43"/>
      <c r="ULO26" s="43"/>
      <c r="ULP26" s="43"/>
      <c r="ULQ26" s="43"/>
      <c r="ULR26" s="43"/>
      <c r="ULS26" s="43"/>
      <c r="ULT26" s="43"/>
      <c r="ULU26" s="43"/>
      <c r="ULV26" s="43"/>
      <c r="ULW26" s="43"/>
      <c r="ULX26" s="43"/>
      <c r="ULY26" s="43"/>
      <c r="ULZ26" s="43"/>
      <c r="UMA26" s="43"/>
      <c r="UMB26" s="43"/>
      <c r="UMC26" s="43"/>
      <c r="UMD26" s="43"/>
      <c r="UME26" s="43"/>
      <c r="UMF26" s="43"/>
      <c r="UMG26" s="43"/>
      <c r="UMH26" s="43"/>
      <c r="UMI26" s="43"/>
      <c r="UMJ26" s="43"/>
      <c r="UMK26" s="43"/>
      <c r="UML26" s="43"/>
      <c r="UMM26" s="43"/>
      <c r="UMN26" s="43"/>
      <c r="UMO26" s="43"/>
      <c r="UMP26" s="43"/>
      <c r="UMQ26" s="43"/>
      <c r="UMR26" s="43"/>
      <c r="UMS26" s="43"/>
      <c r="UMT26" s="43"/>
      <c r="UMU26" s="43"/>
      <c r="UMV26" s="43"/>
      <c r="UMW26" s="43"/>
      <c r="UMX26" s="43"/>
      <c r="UMY26" s="43"/>
      <c r="UMZ26" s="43"/>
      <c r="UNA26" s="43"/>
      <c r="UNB26" s="43"/>
      <c r="UNC26" s="43"/>
      <c r="UND26" s="43"/>
      <c r="UNE26" s="43"/>
      <c r="UNF26" s="43"/>
      <c r="UNG26" s="43"/>
      <c r="UNH26" s="43"/>
      <c r="UNI26" s="43"/>
      <c r="UNJ26" s="43"/>
      <c r="UNK26" s="43"/>
      <c r="UNL26" s="43"/>
      <c r="UNM26" s="43"/>
      <c r="UNN26" s="43"/>
      <c r="UNO26" s="43"/>
      <c r="UNP26" s="43"/>
      <c r="UNQ26" s="43"/>
      <c r="UNR26" s="43"/>
      <c r="UNS26" s="43"/>
      <c r="UNT26" s="43"/>
      <c r="UNU26" s="43"/>
      <c r="UNV26" s="43"/>
      <c r="UNW26" s="43"/>
      <c r="UNX26" s="43"/>
      <c r="UNY26" s="43"/>
      <c r="UNZ26" s="43"/>
      <c r="UOA26" s="43"/>
      <c r="UOB26" s="43"/>
      <c r="UOC26" s="43"/>
      <c r="UOD26" s="43"/>
      <c r="UOE26" s="43"/>
      <c r="UOF26" s="43"/>
      <c r="UOG26" s="43"/>
      <c r="UOH26" s="43"/>
      <c r="UOI26" s="43"/>
      <c r="UOJ26" s="43"/>
      <c r="UOK26" s="43"/>
      <c r="UOL26" s="43"/>
      <c r="UOM26" s="43"/>
      <c r="UON26" s="43"/>
      <c r="UOO26" s="43"/>
      <c r="UOP26" s="43"/>
      <c r="UOQ26" s="43"/>
      <c r="UOR26" s="43"/>
      <c r="UOS26" s="43"/>
      <c r="UOT26" s="43"/>
      <c r="UOU26" s="43"/>
      <c r="UOV26" s="43"/>
      <c r="UOW26" s="43"/>
      <c r="UOX26" s="43"/>
      <c r="UOY26" s="43"/>
      <c r="UOZ26" s="43"/>
      <c r="UPA26" s="43"/>
      <c r="UPB26" s="43"/>
      <c r="UPC26" s="43"/>
      <c r="UPD26" s="43"/>
      <c r="UPE26" s="43"/>
      <c r="UPF26" s="43"/>
      <c r="UPG26" s="43"/>
      <c r="UPH26" s="43"/>
      <c r="UPI26" s="43"/>
      <c r="UPJ26" s="43"/>
      <c r="UPK26" s="43"/>
      <c r="UPL26" s="43"/>
      <c r="UPM26" s="43"/>
      <c r="UPN26" s="43"/>
      <c r="UPO26" s="43"/>
      <c r="UPP26" s="43"/>
      <c r="UPQ26" s="43"/>
      <c r="UPR26" s="43"/>
      <c r="UPS26" s="43"/>
      <c r="UPT26" s="43"/>
      <c r="UPU26" s="43"/>
      <c r="UPV26" s="43"/>
      <c r="UPW26" s="43"/>
      <c r="UPX26" s="43"/>
      <c r="UPY26" s="43"/>
      <c r="UPZ26" s="43"/>
      <c r="UQA26" s="43"/>
      <c r="UQB26" s="43"/>
      <c r="UQC26" s="43"/>
      <c r="UQD26" s="43"/>
      <c r="UQE26" s="43"/>
      <c r="UQF26" s="43"/>
      <c r="UQG26" s="43"/>
      <c r="UQH26" s="43"/>
      <c r="UQI26" s="43"/>
      <c r="UQJ26" s="43"/>
      <c r="UQK26" s="43"/>
      <c r="UQL26" s="43"/>
      <c r="UQM26" s="43"/>
      <c r="UQN26" s="43"/>
      <c r="UQO26" s="43"/>
      <c r="UQP26" s="43"/>
      <c r="UQQ26" s="43"/>
      <c r="UQR26" s="43"/>
      <c r="UQS26" s="43"/>
      <c r="UQT26" s="43"/>
      <c r="UQU26" s="43"/>
      <c r="UQV26" s="43"/>
      <c r="UQW26" s="43"/>
      <c r="UQX26" s="43"/>
      <c r="UQY26" s="43"/>
      <c r="UQZ26" s="43"/>
      <c r="URA26" s="43"/>
      <c r="URB26" s="43"/>
      <c r="URC26" s="43"/>
      <c r="URD26" s="43"/>
      <c r="URE26" s="43"/>
      <c r="URF26" s="43"/>
      <c r="URG26" s="43"/>
      <c r="URH26" s="43"/>
      <c r="URI26" s="43"/>
      <c r="URJ26" s="43"/>
      <c r="URK26" s="43"/>
      <c r="URL26" s="43"/>
      <c r="URM26" s="43"/>
      <c r="URN26" s="43"/>
      <c r="URO26" s="43"/>
      <c r="URP26" s="43"/>
      <c r="URQ26" s="43"/>
      <c r="URR26" s="43"/>
      <c r="URS26" s="43"/>
      <c r="URT26" s="43"/>
      <c r="URU26" s="43"/>
      <c r="URV26" s="43"/>
      <c r="URW26" s="43"/>
      <c r="URX26" s="43"/>
      <c r="URY26" s="43"/>
      <c r="URZ26" s="43"/>
      <c r="USA26" s="43"/>
      <c r="USB26" s="43"/>
      <c r="USC26" s="43"/>
      <c r="USD26" s="43"/>
      <c r="USE26" s="43"/>
      <c r="USF26" s="43"/>
      <c r="USG26" s="43"/>
      <c r="USH26" s="43"/>
      <c r="USI26" s="43"/>
      <c r="USJ26" s="43"/>
      <c r="USK26" s="43"/>
      <c r="USL26" s="43"/>
      <c r="USM26" s="43"/>
      <c r="USN26" s="43"/>
      <c r="USO26" s="43"/>
      <c r="USP26" s="43"/>
      <c r="USQ26" s="43"/>
      <c r="USR26" s="43"/>
      <c r="USS26" s="43"/>
      <c r="UST26" s="43"/>
      <c r="USU26" s="43"/>
      <c r="USV26" s="43"/>
      <c r="USW26" s="43"/>
      <c r="USX26" s="43"/>
      <c r="USY26" s="43"/>
      <c r="USZ26" s="43"/>
      <c r="UTA26" s="43"/>
      <c r="UTB26" s="43"/>
      <c r="UTC26" s="43"/>
      <c r="UTD26" s="43"/>
      <c r="UTE26" s="43"/>
      <c r="UTF26" s="43"/>
      <c r="UTG26" s="43"/>
      <c r="UTH26" s="43"/>
      <c r="UTI26" s="43"/>
      <c r="UTJ26" s="43"/>
      <c r="UTK26" s="43"/>
      <c r="UTL26" s="43"/>
      <c r="UTM26" s="43"/>
      <c r="UTN26" s="43"/>
      <c r="UTO26" s="43"/>
      <c r="UTP26" s="43"/>
      <c r="UTQ26" s="43"/>
      <c r="UTR26" s="43"/>
      <c r="UTS26" s="43"/>
      <c r="UTT26" s="43"/>
      <c r="UTU26" s="43"/>
      <c r="UTV26" s="43"/>
      <c r="UTW26" s="43"/>
      <c r="UTX26" s="43"/>
      <c r="UTY26" s="43"/>
      <c r="UTZ26" s="43"/>
      <c r="UUA26" s="43"/>
      <c r="UUB26" s="43"/>
      <c r="UUC26" s="43"/>
      <c r="UUD26" s="43"/>
      <c r="UUE26" s="43"/>
      <c r="UUF26" s="43"/>
      <c r="UUG26" s="43"/>
      <c r="UUH26" s="43"/>
      <c r="UUI26" s="43"/>
      <c r="UUJ26" s="43"/>
      <c r="UUK26" s="43"/>
      <c r="UUL26" s="43"/>
      <c r="UUM26" s="43"/>
      <c r="UUN26" s="43"/>
      <c r="UUO26" s="43"/>
      <c r="UUP26" s="43"/>
      <c r="UUQ26" s="43"/>
      <c r="UUR26" s="43"/>
      <c r="UUS26" s="43"/>
      <c r="UUT26" s="43"/>
      <c r="UUU26" s="43"/>
      <c r="UUV26" s="43"/>
      <c r="UUW26" s="43"/>
      <c r="UUX26" s="43"/>
      <c r="UUY26" s="43"/>
      <c r="UUZ26" s="43"/>
      <c r="UVA26" s="43"/>
      <c r="UVB26" s="43"/>
      <c r="UVC26" s="43"/>
      <c r="UVD26" s="43"/>
      <c r="UVE26" s="43"/>
      <c r="UVF26" s="43"/>
      <c r="UVG26" s="43"/>
      <c r="UVH26" s="43"/>
      <c r="UVI26" s="43"/>
      <c r="UVJ26" s="43"/>
      <c r="UVK26" s="43"/>
      <c r="UVL26" s="43"/>
      <c r="UVM26" s="43"/>
      <c r="UVN26" s="43"/>
      <c r="UVO26" s="43"/>
      <c r="UVP26" s="43"/>
      <c r="UVQ26" s="43"/>
      <c r="UVR26" s="43"/>
      <c r="UVS26" s="43"/>
      <c r="UVT26" s="43"/>
      <c r="UVU26" s="43"/>
      <c r="UVV26" s="43"/>
      <c r="UVW26" s="43"/>
      <c r="UVX26" s="43"/>
      <c r="UVY26" s="43"/>
      <c r="UVZ26" s="43"/>
      <c r="UWA26" s="43"/>
      <c r="UWB26" s="43"/>
      <c r="UWC26" s="43"/>
      <c r="UWD26" s="43"/>
      <c r="UWE26" s="43"/>
      <c r="UWF26" s="43"/>
      <c r="UWG26" s="43"/>
      <c r="UWH26" s="43"/>
      <c r="UWI26" s="43"/>
      <c r="UWJ26" s="43"/>
      <c r="UWK26" s="43"/>
      <c r="UWL26" s="43"/>
      <c r="UWM26" s="43"/>
      <c r="UWN26" s="43"/>
      <c r="UWO26" s="43"/>
      <c r="UWP26" s="43"/>
      <c r="UWQ26" s="43"/>
      <c r="UWR26" s="43"/>
      <c r="UWS26" s="43"/>
      <c r="UWT26" s="43"/>
      <c r="UWU26" s="43"/>
      <c r="UWV26" s="43"/>
      <c r="UWW26" s="43"/>
      <c r="UWX26" s="43"/>
      <c r="UWY26" s="43"/>
      <c r="UWZ26" s="43"/>
      <c r="UXA26" s="43"/>
      <c r="UXB26" s="43"/>
      <c r="UXC26" s="43"/>
      <c r="UXD26" s="43"/>
      <c r="UXE26" s="43"/>
      <c r="UXF26" s="43"/>
      <c r="UXG26" s="43"/>
      <c r="UXH26" s="43"/>
      <c r="UXI26" s="43"/>
      <c r="UXJ26" s="43"/>
      <c r="UXK26" s="43"/>
      <c r="UXL26" s="43"/>
      <c r="UXM26" s="43"/>
      <c r="UXN26" s="43"/>
      <c r="UXO26" s="43"/>
      <c r="UXP26" s="43"/>
      <c r="UXQ26" s="43"/>
      <c r="UXR26" s="43"/>
      <c r="UXS26" s="43"/>
      <c r="UXT26" s="43"/>
      <c r="UXU26" s="43"/>
      <c r="UXV26" s="43"/>
      <c r="UXW26" s="43"/>
      <c r="UXX26" s="43"/>
      <c r="UXY26" s="43"/>
      <c r="UXZ26" s="43"/>
      <c r="UYA26" s="43"/>
      <c r="UYB26" s="43"/>
      <c r="UYC26" s="43"/>
      <c r="UYD26" s="43"/>
      <c r="UYE26" s="43"/>
      <c r="UYF26" s="43"/>
      <c r="UYG26" s="43"/>
      <c r="UYH26" s="43"/>
      <c r="UYI26" s="43"/>
      <c r="UYJ26" s="43"/>
      <c r="UYK26" s="43"/>
      <c r="UYL26" s="43"/>
      <c r="UYM26" s="43"/>
      <c r="UYN26" s="43"/>
      <c r="UYO26" s="43"/>
      <c r="UYP26" s="43"/>
      <c r="UYQ26" s="43"/>
      <c r="UYR26" s="43"/>
      <c r="UYS26" s="43"/>
      <c r="UYT26" s="43"/>
      <c r="UYU26" s="43"/>
      <c r="UYV26" s="43"/>
      <c r="UYW26" s="43"/>
      <c r="UYX26" s="43"/>
      <c r="UYY26" s="43"/>
      <c r="UYZ26" s="43"/>
      <c r="UZA26" s="43"/>
      <c r="UZB26" s="43"/>
      <c r="UZC26" s="43"/>
      <c r="UZD26" s="43"/>
      <c r="UZE26" s="43"/>
      <c r="UZF26" s="43"/>
      <c r="UZG26" s="43"/>
      <c r="UZH26" s="43"/>
      <c r="UZI26" s="43"/>
      <c r="UZJ26" s="43"/>
      <c r="UZK26" s="43"/>
      <c r="UZL26" s="43"/>
      <c r="UZM26" s="43"/>
      <c r="UZN26" s="43"/>
      <c r="UZO26" s="43"/>
      <c r="UZP26" s="43"/>
      <c r="UZQ26" s="43"/>
      <c r="UZR26" s="43"/>
      <c r="UZS26" s="43"/>
      <c r="UZT26" s="43"/>
      <c r="UZU26" s="43"/>
      <c r="UZV26" s="43"/>
      <c r="UZW26" s="43"/>
      <c r="UZX26" s="43"/>
      <c r="UZY26" s="43"/>
      <c r="UZZ26" s="43"/>
      <c r="VAA26" s="43"/>
      <c r="VAB26" s="43"/>
      <c r="VAC26" s="43"/>
      <c r="VAD26" s="43"/>
      <c r="VAE26" s="43"/>
      <c r="VAF26" s="43"/>
      <c r="VAG26" s="43"/>
      <c r="VAH26" s="43"/>
      <c r="VAI26" s="43"/>
      <c r="VAJ26" s="43"/>
      <c r="VAK26" s="43"/>
      <c r="VAL26" s="43"/>
      <c r="VAM26" s="43"/>
      <c r="VAN26" s="43"/>
      <c r="VAO26" s="43"/>
      <c r="VAP26" s="43"/>
      <c r="VAQ26" s="43"/>
      <c r="VAR26" s="43"/>
      <c r="VAS26" s="43"/>
      <c r="VAT26" s="43"/>
      <c r="VAU26" s="43"/>
      <c r="VAV26" s="43"/>
      <c r="VAW26" s="43"/>
      <c r="VAX26" s="43"/>
      <c r="VAY26" s="43"/>
      <c r="VAZ26" s="43"/>
      <c r="VBA26" s="43"/>
      <c r="VBB26" s="43"/>
      <c r="VBC26" s="43"/>
      <c r="VBD26" s="43"/>
      <c r="VBE26" s="43"/>
      <c r="VBF26" s="43"/>
      <c r="VBG26" s="43"/>
      <c r="VBH26" s="43"/>
      <c r="VBI26" s="43"/>
      <c r="VBJ26" s="43"/>
      <c r="VBK26" s="43"/>
      <c r="VBL26" s="43"/>
      <c r="VBM26" s="43"/>
      <c r="VBN26" s="43"/>
      <c r="VBO26" s="43"/>
      <c r="VBP26" s="43"/>
      <c r="VBQ26" s="43"/>
      <c r="VBR26" s="43"/>
      <c r="VBS26" s="43"/>
      <c r="VBT26" s="43"/>
      <c r="VBU26" s="43"/>
      <c r="VBV26" s="43"/>
      <c r="VBW26" s="43"/>
      <c r="VBX26" s="43"/>
      <c r="VBY26" s="43"/>
      <c r="VBZ26" s="43"/>
      <c r="VCA26" s="43"/>
      <c r="VCB26" s="43"/>
      <c r="VCC26" s="43"/>
      <c r="VCD26" s="43"/>
      <c r="VCE26" s="43"/>
      <c r="VCF26" s="43"/>
      <c r="VCG26" s="43"/>
      <c r="VCH26" s="43"/>
      <c r="VCI26" s="43"/>
      <c r="VCJ26" s="43"/>
      <c r="VCK26" s="43"/>
      <c r="VCL26" s="43"/>
      <c r="VCM26" s="43"/>
      <c r="VCN26" s="43"/>
      <c r="VCO26" s="43"/>
      <c r="VCP26" s="43"/>
      <c r="VCQ26" s="43"/>
      <c r="VCR26" s="43"/>
      <c r="VCS26" s="43"/>
      <c r="VCT26" s="43"/>
      <c r="VCU26" s="43"/>
      <c r="VCV26" s="43"/>
      <c r="VCW26" s="43"/>
      <c r="VCX26" s="43"/>
      <c r="VCY26" s="43"/>
      <c r="VCZ26" s="43"/>
      <c r="VDA26" s="43"/>
      <c r="VDB26" s="43"/>
      <c r="VDC26" s="43"/>
      <c r="VDD26" s="43"/>
      <c r="VDE26" s="43"/>
      <c r="VDF26" s="43"/>
      <c r="VDG26" s="43"/>
      <c r="VDH26" s="43"/>
      <c r="VDI26" s="43"/>
      <c r="VDJ26" s="43"/>
      <c r="VDK26" s="43"/>
      <c r="VDL26" s="43"/>
      <c r="VDM26" s="43"/>
      <c r="VDN26" s="43"/>
      <c r="VDO26" s="43"/>
      <c r="VDP26" s="43"/>
      <c r="VDQ26" s="43"/>
      <c r="VDR26" s="43"/>
      <c r="VDS26" s="43"/>
      <c r="VDT26" s="43"/>
      <c r="VDU26" s="43"/>
      <c r="VDV26" s="43"/>
      <c r="VDW26" s="43"/>
      <c r="VDX26" s="43"/>
      <c r="VDY26" s="43"/>
      <c r="VDZ26" s="43"/>
      <c r="VEA26" s="43"/>
      <c r="VEB26" s="43"/>
      <c r="VEC26" s="43"/>
      <c r="VED26" s="43"/>
      <c r="VEE26" s="43"/>
      <c r="VEF26" s="43"/>
      <c r="VEG26" s="43"/>
      <c r="VEH26" s="43"/>
      <c r="VEI26" s="43"/>
      <c r="VEJ26" s="43"/>
      <c r="VEK26" s="43"/>
      <c r="VEL26" s="43"/>
      <c r="VEM26" s="43"/>
      <c r="VEN26" s="43"/>
      <c r="VEO26" s="43"/>
      <c r="VEP26" s="43"/>
      <c r="VEQ26" s="43"/>
      <c r="VER26" s="43"/>
      <c r="VES26" s="43"/>
      <c r="VET26" s="43"/>
      <c r="VEU26" s="43"/>
      <c r="VEV26" s="43"/>
      <c r="VEW26" s="43"/>
      <c r="VEX26" s="43"/>
      <c r="VEY26" s="43"/>
      <c r="VEZ26" s="43"/>
      <c r="VFA26" s="43"/>
      <c r="VFB26" s="43"/>
      <c r="VFC26" s="43"/>
      <c r="VFD26" s="43"/>
      <c r="VFE26" s="43"/>
      <c r="VFF26" s="43"/>
      <c r="VFG26" s="43"/>
      <c r="VFH26" s="43"/>
      <c r="VFI26" s="43"/>
      <c r="VFJ26" s="43"/>
      <c r="VFK26" s="43"/>
      <c r="VFL26" s="43"/>
      <c r="VFM26" s="43"/>
      <c r="VFN26" s="43"/>
      <c r="VFO26" s="43"/>
      <c r="VFP26" s="43"/>
      <c r="VFQ26" s="43"/>
      <c r="VFR26" s="43"/>
      <c r="VFS26" s="43"/>
      <c r="VFT26" s="43"/>
      <c r="VFU26" s="43"/>
      <c r="VFV26" s="43"/>
      <c r="VFW26" s="43"/>
      <c r="VFX26" s="43"/>
      <c r="VFY26" s="43"/>
      <c r="VFZ26" s="43"/>
      <c r="VGA26" s="43"/>
      <c r="VGB26" s="43"/>
      <c r="VGC26" s="43"/>
      <c r="VGD26" s="43"/>
      <c r="VGE26" s="43"/>
      <c r="VGF26" s="43"/>
      <c r="VGG26" s="43"/>
      <c r="VGH26" s="43"/>
      <c r="VGI26" s="43"/>
      <c r="VGJ26" s="43"/>
      <c r="VGK26" s="43"/>
      <c r="VGL26" s="43"/>
      <c r="VGM26" s="43"/>
      <c r="VGN26" s="43"/>
      <c r="VGO26" s="43"/>
      <c r="VGP26" s="43"/>
      <c r="VGQ26" s="43"/>
      <c r="VGR26" s="43"/>
      <c r="VGS26" s="43"/>
      <c r="VGT26" s="43"/>
      <c r="VGU26" s="43"/>
      <c r="VGV26" s="43"/>
      <c r="VGW26" s="43"/>
      <c r="VGX26" s="43"/>
      <c r="VGY26" s="43"/>
      <c r="VGZ26" s="43"/>
      <c r="VHA26" s="43"/>
      <c r="VHB26" s="43"/>
      <c r="VHC26" s="43"/>
      <c r="VHD26" s="43"/>
      <c r="VHE26" s="43"/>
      <c r="VHF26" s="43"/>
      <c r="VHG26" s="43"/>
      <c r="VHH26" s="43"/>
      <c r="VHI26" s="43"/>
      <c r="VHJ26" s="43"/>
      <c r="VHK26" s="43"/>
      <c r="VHL26" s="43"/>
      <c r="VHM26" s="43"/>
      <c r="VHN26" s="43"/>
      <c r="VHO26" s="43"/>
      <c r="VHP26" s="43"/>
      <c r="VHQ26" s="43"/>
      <c r="VHR26" s="43"/>
      <c r="VHS26" s="43"/>
      <c r="VHT26" s="43"/>
      <c r="VHU26" s="43"/>
      <c r="VHV26" s="43"/>
      <c r="VHW26" s="43"/>
      <c r="VHX26" s="43"/>
      <c r="VHY26" s="43"/>
      <c r="VHZ26" s="43"/>
      <c r="VIA26" s="43"/>
      <c r="VIB26" s="43"/>
      <c r="VIC26" s="43"/>
      <c r="VID26" s="43"/>
      <c r="VIE26" s="43"/>
      <c r="VIF26" s="43"/>
      <c r="VIG26" s="43"/>
      <c r="VIH26" s="43"/>
      <c r="VII26" s="43"/>
      <c r="VIJ26" s="43"/>
      <c r="VIK26" s="43"/>
      <c r="VIL26" s="43"/>
      <c r="VIM26" s="43"/>
      <c r="VIN26" s="43"/>
      <c r="VIO26" s="43"/>
      <c r="VIP26" s="43"/>
      <c r="VIQ26" s="43"/>
      <c r="VIR26" s="43"/>
      <c r="VIS26" s="43"/>
      <c r="VIT26" s="43"/>
      <c r="VIU26" s="43"/>
      <c r="VIV26" s="43"/>
      <c r="VIW26" s="43"/>
      <c r="VIX26" s="43"/>
      <c r="VIY26" s="43"/>
      <c r="VIZ26" s="43"/>
      <c r="VJA26" s="43"/>
      <c r="VJB26" s="43"/>
      <c r="VJC26" s="43"/>
      <c r="VJD26" s="43"/>
      <c r="VJE26" s="43"/>
      <c r="VJF26" s="43"/>
      <c r="VJG26" s="43"/>
      <c r="VJH26" s="43"/>
      <c r="VJI26" s="43"/>
      <c r="VJJ26" s="43"/>
      <c r="VJK26" s="43"/>
      <c r="VJL26" s="43"/>
      <c r="VJM26" s="43"/>
      <c r="VJN26" s="43"/>
      <c r="VJO26" s="43"/>
      <c r="VJP26" s="43"/>
      <c r="VJQ26" s="43"/>
      <c r="VJR26" s="43"/>
      <c r="VJS26" s="43"/>
      <c r="VJT26" s="43"/>
      <c r="VJU26" s="43"/>
      <c r="VJV26" s="43"/>
      <c r="VJW26" s="43"/>
      <c r="VJX26" s="43"/>
      <c r="VJY26" s="43"/>
      <c r="VJZ26" s="43"/>
      <c r="VKA26" s="43"/>
      <c r="VKB26" s="43"/>
      <c r="VKC26" s="43"/>
      <c r="VKD26" s="43"/>
      <c r="VKE26" s="43"/>
      <c r="VKF26" s="43"/>
      <c r="VKG26" s="43"/>
      <c r="VKH26" s="43"/>
      <c r="VKI26" s="43"/>
      <c r="VKJ26" s="43"/>
      <c r="VKK26" s="43"/>
      <c r="VKL26" s="43"/>
      <c r="VKM26" s="43"/>
      <c r="VKN26" s="43"/>
      <c r="VKO26" s="43"/>
      <c r="VKP26" s="43"/>
      <c r="VKQ26" s="43"/>
      <c r="VKR26" s="43"/>
      <c r="VKS26" s="43"/>
      <c r="VKT26" s="43"/>
      <c r="VKU26" s="43"/>
      <c r="VKV26" s="43"/>
      <c r="VKW26" s="43"/>
      <c r="VKX26" s="43"/>
      <c r="VKY26" s="43"/>
      <c r="VKZ26" s="43"/>
      <c r="VLA26" s="43"/>
      <c r="VLB26" s="43"/>
      <c r="VLC26" s="43"/>
      <c r="VLD26" s="43"/>
      <c r="VLE26" s="43"/>
      <c r="VLF26" s="43"/>
      <c r="VLG26" s="43"/>
      <c r="VLH26" s="43"/>
      <c r="VLI26" s="43"/>
      <c r="VLJ26" s="43"/>
      <c r="VLK26" s="43"/>
      <c r="VLL26" s="43"/>
      <c r="VLM26" s="43"/>
      <c r="VLN26" s="43"/>
      <c r="VLO26" s="43"/>
      <c r="VLP26" s="43"/>
      <c r="VLQ26" s="43"/>
      <c r="VLR26" s="43"/>
      <c r="VLS26" s="43"/>
      <c r="VLT26" s="43"/>
      <c r="VLU26" s="43"/>
      <c r="VLV26" s="43"/>
      <c r="VLW26" s="43"/>
      <c r="VLX26" s="43"/>
      <c r="VLY26" s="43"/>
      <c r="VLZ26" s="43"/>
      <c r="VMA26" s="43"/>
      <c r="VMB26" s="43"/>
      <c r="VMC26" s="43"/>
      <c r="VMD26" s="43"/>
      <c r="VME26" s="43"/>
      <c r="VMF26" s="43"/>
      <c r="VMG26" s="43"/>
      <c r="VMH26" s="43"/>
      <c r="VMI26" s="43"/>
      <c r="VMJ26" s="43"/>
      <c r="VMK26" s="43"/>
      <c r="VML26" s="43"/>
      <c r="VMM26" s="43"/>
      <c r="VMN26" s="43"/>
      <c r="VMO26" s="43"/>
      <c r="VMP26" s="43"/>
      <c r="VMQ26" s="43"/>
      <c r="VMR26" s="43"/>
      <c r="VMS26" s="43"/>
      <c r="VMT26" s="43"/>
      <c r="VMU26" s="43"/>
      <c r="VMV26" s="43"/>
      <c r="VMW26" s="43"/>
      <c r="VMX26" s="43"/>
      <c r="VMY26" s="43"/>
      <c r="VMZ26" s="43"/>
      <c r="VNA26" s="43"/>
      <c r="VNB26" s="43"/>
      <c r="VNC26" s="43"/>
      <c r="VND26" s="43"/>
      <c r="VNE26" s="43"/>
      <c r="VNF26" s="43"/>
      <c r="VNG26" s="43"/>
      <c r="VNH26" s="43"/>
      <c r="VNI26" s="43"/>
      <c r="VNJ26" s="43"/>
      <c r="VNK26" s="43"/>
      <c r="VNL26" s="43"/>
      <c r="VNM26" s="43"/>
      <c r="VNN26" s="43"/>
      <c r="VNO26" s="43"/>
      <c r="VNP26" s="43"/>
      <c r="VNQ26" s="43"/>
      <c r="VNR26" s="43"/>
      <c r="VNS26" s="43"/>
      <c r="VNT26" s="43"/>
      <c r="VNU26" s="43"/>
      <c r="VNV26" s="43"/>
      <c r="VNW26" s="43"/>
      <c r="VNX26" s="43"/>
      <c r="VNY26" s="43"/>
      <c r="VNZ26" s="43"/>
      <c r="VOA26" s="43"/>
      <c r="VOB26" s="43"/>
      <c r="VOC26" s="43"/>
      <c r="VOD26" s="43"/>
      <c r="VOE26" s="43"/>
      <c r="VOF26" s="43"/>
      <c r="VOG26" s="43"/>
      <c r="VOH26" s="43"/>
      <c r="VOI26" s="43"/>
      <c r="VOJ26" s="43"/>
      <c r="VOK26" s="43"/>
      <c r="VOL26" s="43"/>
      <c r="VOM26" s="43"/>
      <c r="VON26" s="43"/>
      <c r="VOO26" s="43"/>
      <c r="VOP26" s="43"/>
      <c r="VOQ26" s="43"/>
      <c r="VOR26" s="43"/>
      <c r="VOS26" s="43"/>
      <c r="VOT26" s="43"/>
      <c r="VOU26" s="43"/>
      <c r="VOV26" s="43"/>
      <c r="VOW26" s="43"/>
      <c r="VOX26" s="43"/>
      <c r="VOY26" s="43"/>
      <c r="VOZ26" s="43"/>
      <c r="VPA26" s="43"/>
      <c r="VPB26" s="43"/>
      <c r="VPC26" s="43"/>
      <c r="VPD26" s="43"/>
      <c r="VPE26" s="43"/>
      <c r="VPF26" s="43"/>
      <c r="VPG26" s="43"/>
      <c r="VPH26" s="43"/>
      <c r="VPI26" s="43"/>
      <c r="VPJ26" s="43"/>
      <c r="VPK26" s="43"/>
      <c r="VPL26" s="43"/>
      <c r="VPM26" s="43"/>
      <c r="VPN26" s="43"/>
      <c r="VPO26" s="43"/>
      <c r="VPP26" s="43"/>
      <c r="VPQ26" s="43"/>
      <c r="VPR26" s="43"/>
      <c r="VPS26" s="43"/>
      <c r="VPT26" s="43"/>
      <c r="VPU26" s="43"/>
      <c r="VPV26" s="43"/>
      <c r="VPW26" s="43"/>
      <c r="VPX26" s="43"/>
      <c r="VPY26" s="43"/>
      <c r="VPZ26" s="43"/>
      <c r="VQA26" s="43"/>
      <c r="VQB26" s="43"/>
      <c r="VQC26" s="43"/>
      <c r="VQD26" s="43"/>
      <c r="VQE26" s="43"/>
      <c r="VQF26" s="43"/>
      <c r="VQG26" s="43"/>
      <c r="VQH26" s="43"/>
      <c r="VQI26" s="43"/>
      <c r="VQJ26" s="43"/>
      <c r="VQK26" s="43"/>
      <c r="VQL26" s="43"/>
      <c r="VQM26" s="43"/>
      <c r="VQN26" s="43"/>
      <c r="VQO26" s="43"/>
      <c r="VQP26" s="43"/>
      <c r="VQQ26" s="43"/>
      <c r="VQR26" s="43"/>
      <c r="VQS26" s="43"/>
      <c r="VQT26" s="43"/>
      <c r="VQU26" s="43"/>
      <c r="VQV26" s="43"/>
      <c r="VQW26" s="43"/>
      <c r="VQX26" s="43"/>
      <c r="VQY26" s="43"/>
      <c r="VQZ26" s="43"/>
      <c r="VRA26" s="43"/>
      <c r="VRB26" s="43"/>
      <c r="VRC26" s="43"/>
      <c r="VRD26" s="43"/>
      <c r="VRE26" s="43"/>
      <c r="VRF26" s="43"/>
      <c r="VRG26" s="43"/>
      <c r="VRH26" s="43"/>
      <c r="VRI26" s="43"/>
      <c r="VRJ26" s="43"/>
      <c r="VRK26" s="43"/>
      <c r="VRL26" s="43"/>
      <c r="VRM26" s="43"/>
      <c r="VRN26" s="43"/>
      <c r="VRO26" s="43"/>
      <c r="VRP26" s="43"/>
      <c r="VRQ26" s="43"/>
      <c r="VRR26" s="43"/>
      <c r="VRS26" s="43"/>
      <c r="VRT26" s="43"/>
      <c r="VRU26" s="43"/>
      <c r="VRV26" s="43"/>
      <c r="VRW26" s="43"/>
      <c r="VRX26" s="43"/>
      <c r="VRY26" s="43"/>
      <c r="VRZ26" s="43"/>
      <c r="VSA26" s="43"/>
      <c r="VSB26" s="43"/>
      <c r="VSC26" s="43"/>
      <c r="VSD26" s="43"/>
      <c r="VSE26" s="43"/>
      <c r="VSF26" s="43"/>
      <c r="VSG26" s="43"/>
      <c r="VSH26" s="43"/>
      <c r="VSI26" s="43"/>
      <c r="VSJ26" s="43"/>
      <c r="VSK26" s="43"/>
      <c r="VSL26" s="43"/>
      <c r="VSM26" s="43"/>
      <c r="VSN26" s="43"/>
      <c r="VSO26" s="43"/>
      <c r="VSP26" s="43"/>
      <c r="VSQ26" s="43"/>
      <c r="VSR26" s="43"/>
      <c r="VSS26" s="43"/>
      <c r="VST26" s="43"/>
      <c r="VSU26" s="43"/>
      <c r="VSV26" s="43"/>
      <c r="VSW26" s="43"/>
      <c r="VSX26" s="43"/>
      <c r="VSY26" s="43"/>
      <c r="VSZ26" s="43"/>
      <c r="VTA26" s="43"/>
      <c r="VTB26" s="43"/>
      <c r="VTC26" s="43"/>
      <c r="VTD26" s="43"/>
      <c r="VTE26" s="43"/>
      <c r="VTF26" s="43"/>
      <c r="VTG26" s="43"/>
      <c r="VTH26" s="43"/>
      <c r="VTI26" s="43"/>
      <c r="VTJ26" s="43"/>
      <c r="VTK26" s="43"/>
      <c r="VTL26" s="43"/>
      <c r="VTM26" s="43"/>
      <c r="VTN26" s="43"/>
      <c r="VTO26" s="43"/>
      <c r="VTP26" s="43"/>
      <c r="VTQ26" s="43"/>
      <c r="VTR26" s="43"/>
      <c r="VTS26" s="43"/>
      <c r="VTT26" s="43"/>
      <c r="VTU26" s="43"/>
      <c r="VTV26" s="43"/>
      <c r="VTW26" s="43"/>
      <c r="VTX26" s="43"/>
      <c r="VTY26" s="43"/>
      <c r="VTZ26" s="43"/>
      <c r="VUA26" s="43"/>
      <c r="VUB26" s="43"/>
      <c r="VUC26" s="43"/>
      <c r="VUD26" s="43"/>
      <c r="VUE26" s="43"/>
      <c r="VUF26" s="43"/>
      <c r="VUG26" s="43"/>
      <c r="VUH26" s="43"/>
      <c r="VUI26" s="43"/>
      <c r="VUJ26" s="43"/>
      <c r="VUK26" s="43"/>
      <c r="VUL26" s="43"/>
      <c r="VUM26" s="43"/>
      <c r="VUN26" s="43"/>
      <c r="VUO26" s="43"/>
      <c r="VUP26" s="43"/>
      <c r="VUQ26" s="43"/>
      <c r="VUR26" s="43"/>
      <c r="VUS26" s="43"/>
      <c r="VUT26" s="43"/>
      <c r="VUU26" s="43"/>
      <c r="VUV26" s="43"/>
      <c r="VUW26" s="43"/>
      <c r="VUX26" s="43"/>
      <c r="VUY26" s="43"/>
      <c r="VUZ26" s="43"/>
      <c r="VVA26" s="43"/>
      <c r="VVB26" s="43"/>
      <c r="VVC26" s="43"/>
      <c r="VVD26" s="43"/>
      <c r="VVE26" s="43"/>
      <c r="VVF26" s="43"/>
      <c r="VVG26" s="43"/>
      <c r="VVH26" s="43"/>
      <c r="VVI26" s="43"/>
      <c r="VVJ26" s="43"/>
      <c r="VVK26" s="43"/>
      <c r="VVL26" s="43"/>
      <c r="VVM26" s="43"/>
      <c r="VVN26" s="43"/>
      <c r="VVO26" s="43"/>
      <c r="VVP26" s="43"/>
      <c r="VVQ26" s="43"/>
      <c r="VVR26" s="43"/>
      <c r="VVS26" s="43"/>
      <c r="VVT26" s="43"/>
      <c r="VVU26" s="43"/>
      <c r="VVV26" s="43"/>
      <c r="VVW26" s="43"/>
      <c r="VVX26" s="43"/>
      <c r="VVY26" s="43"/>
      <c r="VVZ26" s="43"/>
      <c r="VWA26" s="43"/>
      <c r="VWB26" s="43"/>
      <c r="VWC26" s="43"/>
      <c r="VWD26" s="43"/>
      <c r="VWE26" s="43"/>
      <c r="VWF26" s="43"/>
      <c r="VWG26" s="43"/>
      <c r="VWH26" s="43"/>
      <c r="VWI26" s="43"/>
      <c r="VWJ26" s="43"/>
      <c r="VWK26" s="43"/>
      <c r="VWL26" s="43"/>
      <c r="VWM26" s="43"/>
      <c r="VWN26" s="43"/>
      <c r="VWO26" s="43"/>
      <c r="VWP26" s="43"/>
      <c r="VWQ26" s="43"/>
      <c r="VWR26" s="43"/>
      <c r="VWS26" s="43"/>
      <c r="VWT26" s="43"/>
      <c r="VWU26" s="43"/>
      <c r="VWV26" s="43"/>
      <c r="VWW26" s="43"/>
      <c r="VWX26" s="43"/>
      <c r="VWY26" s="43"/>
      <c r="VWZ26" s="43"/>
      <c r="VXA26" s="43"/>
      <c r="VXB26" s="43"/>
      <c r="VXC26" s="43"/>
      <c r="VXD26" s="43"/>
      <c r="VXE26" s="43"/>
      <c r="VXF26" s="43"/>
      <c r="VXG26" s="43"/>
      <c r="VXH26" s="43"/>
      <c r="VXI26" s="43"/>
      <c r="VXJ26" s="43"/>
      <c r="VXK26" s="43"/>
      <c r="VXL26" s="43"/>
      <c r="VXM26" s="43"/>
      <c r="VXN26" s="43"/>
      <c r="VXO26" s="43"/>
      <c r="VXP26" s="43"/>
      <c r="VXQ26" s="43"/>
      <c r="VXR26" s="43"/>
      <c r="VXS26" s="43"/>
      <c r="VXT26" s="43"/>
      <c r="VXU26" s="43"/>
      <c r="VXV26" s="43"/>
      <c r="VXW26" s="43"/>
      <c r="VXX26" s="43"/>
      <c r="VXY26" s="43"/>
      <c r="VXZ26" s="43"/>
      <c r="VYA26" s="43"/>
      <c r="VYB26" s="43"/>
      <c r="VYC26" s="43"/>
      <c r="VYD26" s="43"/>
      <c r="VYE26" s="43"/>
      <c r="VYF26" s="43"/>
      <c r="VYG26" s="43"/>
      <c r="VYH26" s="43"/>
      <c r="VYI26" s="43"/>
      <c r="VYJ26" s="43"/>
      <c r="VYK26" s="43"/>
      <c r="VYL26" s="43"/>
      <c r="VYM26" s="43"/>
      <c r="VYN26" s="43"/>
      <c r="VYO26" s="43"/>
      <c r="VYP26" s="43"/>
      <c r="VYQ26" s="43"/>
      <c r="VYR26" s="43"/>
      <c r="VYS26" s="43"/>
      <c r="VYT26" s="43"/>
      <c r="VYU26" s="43"/>
      <c r="VYV26" s="43"/>
      <c r="VYW26" s="43"/>
      <c r="VYX26" s="43"/>
      <c r="VYY26" s="43"/>
      <c r="VYZ26" s="43"/>
      <c r="VZA26" s="43"/>
      <c r="VZB26" s="43"/>
      <c r="VZC26" s="43"/>
      <c r="VZD26" s="43"/>
      <c r="VZE26" s="43"/>
      <c r="VZF26" s="43"/>
      <c r="VZG26" s="43"/>
      <c r="VZH26" s="43"/>
      <c r="VZI26" s="43"/>
      <c r="VZJ26" s="43"/>
      <c r="VZK26" s="43"/>
      <c r="VZL26" s="43"/>
      <c r="VZM26" s="43"/>
      <c r="VZN26" s="43"/>
      <c r="VZO26" s="43"/>
      <c r="VZP26" s="43"/>
      <c r="VZQ26" s="43"/>
      <c r="VZR26" s="43"/>
      <c r="VZS26" s="43"/>
      <c r="VZT26" s="43"/>
      <c r="VZU26" s="43"/>
      <c r="VZV26" s="43"/>
      <c r="VZW26" s="43"/>
      <c r="VZX26" s="43"/>
      <c r="VZY26" s="43"/>
      <c r="VZZ26" s="43"/>
      <c r="WAA26" s="43"/>
      <c r="WAB26" s="43"/>
      <c r="WAC26" s="43"/>
      <c r="WAD26" s="43"/>
      <c r="WAE26" s="43"/>
      <c r="WAF26" s="43"/>
      <c r="WAG26" s="43"/>
      <c r="WAH26" s="43"/>
      <c r="WAI26" s="43"/>
      <c r="WAJ26" s="43"/>
      <c r="WAK26" s="43"/>
      <c r="WAL26" s="43"/>
      <c r="WAM26" s="43"/>
      <c r="WAN26" s="43"/>
      <c r="WAO26" s="43"/>
      <c r="WAP26" s="43"/>
      <c r="WAQ26" s="43"/>
      <c r="WAR26" s="43"/>
      <c r="WAS26" s="43"/>
      <c r="WAT26" s="43"/>
      <c r="WAU26" s="43"/>
      <c r="WAV26" s="43"/>
      <c r="WAW26" s="43"/>
      <c r="WAX26" s="43"/>
      <c r="WAY26" s="43"/>
      <c r="WAZ26" s="43"/>
      <c r="WBA26" s="43"/>
      <c r="WBB26" s="43"/>
      <c r="WBC26" s="43"/>
      <c r="WBD26" s="43"/>
      <c r="WBE26" s="43"/>
      <c r="WBF26" s="43"/>
      <c r="WBG26" s="43"/>
      <c r="WBH26" s="43"/>
      <c r="WBI26" s="43"/>
      <c r="WBJ26" s="43"/>
      <c r="WBK26" s="43"/>
      <c r="WBL26" s="43"/>
      <c r="WBM26" s="43"/>
      <c r="WBN26" s="43"/>
      <c r="WBO26" s="43"/>
      <c r="WBP26" s="43"/>
      <c r="WBQ26" s="43"/>
      <c r="WBR26" s="43"/>
      <c r="WBS26" s="43"/>
      <c r="WBT26" s="43"/>
      <c r="WBU26" s="43"/>
      <c r="WBV26" s="43"/>
      <c r="WBW26" s="43"/>
      <c r="WBX26" s="43"/>
      <c r="WBY26" s="43"/>
      <c r="WBZ26" s="43"/>
      <c r="WCA26" s="43"/>
      <c r="WCB26" s="43"/>
      <c r="WCC26" s="43"/>
      <c r="WCD26" s="43"/>
      <c r="WCE26" s="43"/>
      <c r="WCF26" s="43"/>
      <c r="WCG26" s="43"/>
      <c r="WCH26" s="43"/>
      <c r="WCI26" s="43"/>
      <c r="WCJ26" s="43"/>
      <c r="WCK26" s="43"/>
      <c r="WCL26" s="43"/>
      <c r="WCM26" s="43"/>
      <c r="WCN26" s="43"/>
      <c r="WCO26" s="43"/>
      <c r="WCP26" s="43"/>
      <c r="WCQ26" s="43"/>
      <c r="WCR26" s="43"/>
      <c r="WCS26" s="43"/>
      <c r="WCT26" s="43"/>
      <c r="WCU26" s="43"/>
      <c r="WCV26" s="43"/>
      <c r="WCW26" s="43"/>
      <c r="WCX26" s="43"/>
      <c r="WCY26" s="43"/>
      <c r="WCZ26" s="43"/>
      <c r="WDA26" s="43"/>
      <c r="WDB26" s="43"/>
      <c r="WDC26" s="43"/>
      <c r="WDD26" s="43"/>
      <c r="WDE26" s="43"/>
      <c r="WDF26" s="43"/>
      <c r="WDG26" s="43"/>
      <c r="WDH26" s="43"/>
      <c r="WDI26" s="43"/>
      <c r="WDJ26" s="43"/>
      <c r="WDK26" s="43"/>
      <c r="WDL26" s="43"/>
      <c r="WDM26" s="43"/>
      <c r="WDN26" s="43"/>
      <c r="WDO26" s="43"/>
      <c r="WDP26" s="43"/>
      <c r="WDQ26" s="43"/>
      <c r="WDR26" s="43"/>
      <c r="WDS26" s="43"/>
      <c r="WDT26" s="43"/>
      <c r="WDU26" s="43"/>
      <c r="WDV26" s="43"/>
      <c r="WDW26" s="43"/>
      <c r="WDX26" s="43"/>
      <c r="WDY26" s="43"/>
      <c r="WDZ26" s="43"/>
      <c r="WEA26" s="43"/>
      <c r="WEB26" s="43"/>
      <c r="WEC26" s="43"/>
      <c r="WED26" s="43"/>
      <c r="WEE26" s="43"/>
      <c r="WEF26" s="43"/>
      <c r="WEG26" s="43"/>
      <c r="WEH26" s="43"/>
      <c r="WEI26" s="43"/>
      <c r="WEJ26" s="43"/>
      <c r="WEK26" s="43"/>
      <c r="WEL26" s="43"/>
      <c r="WEM26" s="43"/>
      <c r="WEN26" s="43"/>
      <c r="WEO26" s="43"/>
      <c r="WEP26" s="43"/>
      <c r="WEQ26" s="43"/>
      <c r="WER26" s="43"/>
      <c r="WES26" s="43"/>
      <c r="WET26" s="43"/>
      <c r="WEU26" s="43"/>
      <c r="WEV26" s="43"/>
      <c r="WEW26" s="43"/>
      <c r="WEX26" s="43"/>
      <c r="WEY26" s="43"/>
      <c r="WEZ26" s="43"/>
      <c r="WFA26" s="43"/>
      <c r="WFB26" s="43"/>
      <c r="WFC26" s="43"/>
      <c r="WFD26" s="43"/>
      <c r="WFE26" s="43"/>
      <c r="WFF26" s="43"/>
      <c r="WFG26" s="43"/>
      <c r="WFH26" s="43"/>
      <c r="WFI26" s="43"/>
      <c r="WFJ26" s="43"/>
      <c r="WFK26" s="43"/>
      <c r="WFL26" s="43"/>
      <c r="WFM26" s="43"/>
      <c r="WFN26" s="43"/>
      <c r="WFO26" s="43"/>
      <c r="WFP26" s="43"/>
      <c r="WFQ26" s="43"/>
      <c r="WFR26" s="43"/>
      <c r="WFS26" s="43"/>
      <c r="WFT26" s="43"/>
      <c r="WFU26" s="43"/>
      <c r="WFV26" s="43"/>
      <c r="WFW26" s="43"/>
      <c r="WFX26" s="43"/>
      <c r="WFY26" s="43"/>
      <c r="WFZ26" s="43"/>
      <c r="WGA26" s="43"/>
      <c r="WGB26" s="43"/>
      <c r="WGC26" s="43"/>
      <c r="WGD26" s="43"/>
      <c r="WGE26" s="43"/>
      <c r="WGF26" s="43"/>
      <c r="WGG26" s="43"/>
      <c r="WGH26" s="43"/>
      <c r="WGI26" s="43"/>
      <c r="WGJ26" s="43"/>
      <c r="WGK26" s="43"/>
      <c r="WGL26" s="43"/>
      <c r="WGM26" s="43"/>
      <c r="WGN26" s="43"/>
      <c r="WGO26" s="43"/>
      <c r="WGP26" s="43"/>
      <c r="WGQ26" s="43"/>
      <c r="WGR26" s="43"/>
      <c r="WGS26" s="43"/>
      <c r="WGT26" s="43"/>
      <c r="WGU26" s="43"/>
      <c r="WGV26" s="43"/>
      <c r="WGW26" s="43"/>
      <c r="WGX26" s="43"/>
      <c r="WGY26" s="43"/>
      <c r="WGZ26" s="43"/>
      <c r="WHA26" s="43"/>
      <c r="WHB26" s="43"/>
      <c r="WHC26" s="43"/>
      <c r="WHD26" s="43"/>
      <c r="WHE26" s="43"/>
      <c r="WHF26" s="43"/>
      <c r="WHG26" s="43"/>
      <c r="WHH26" s="43"/>
      <c r="WHI26" s="43"/>
      <c r="WHJ26" s="43"/>
      <c r="WHK26" s="43"/>
      <c r="WHL26" s="43"/>
      <c r="WHM26" s="43"/>
      <c r="WHN26" s="43"/>
      <c r="WHO26" s="43"/>
      <c r="WHP26" s="43"/>
      <c r="WHQ26" s="43"/>
      <c r="WHR26" s="43"/>
      <c r="WHS26" s="43"/>
      <c r="WHT26" s="43"/>
      <c r="WHU26" s="43"/>
      <c r="WHV26" s="43"/>
      <c r="WHW26" s="43"/>
      <c r="WHX26" s="43"/>
      <c r="WHY26" s="43"/>
      <c r="WHZ26" s="43"/>
      <c r="WIA26" s="43"/>
      <c r="WIB26" s="43"/>
      <c r="WIC26" s="43"/>
      <c r="WID26" s="43"/>
      <c r="WIE26" s="43"/>
      <c r="WIF26" s="43"/>
      <c r="WIG26" s="43"/>
      <c r="WIH26" s="43"/>
      <c r="WII26" s="43"/>
      <c r="WIJ26" s="43"/>
      <c r="WIK26" s="43"/>
      <c r="WIL26" s="43"/>
      <c r="WIM26" s="43"/>
      <c r="WIN26" s="43"/>
      <c r="WIO26" s="43"/>
      <c r="WIP26" s="43"/>
      <c r="WIQ26" s="43"/>
      <c r="WIR26" s="43"/>
      <c r="WIS26" s="43"/>
      <c r="WIT26" s="43"/>
      <c r="WIU26" s="43"/>
      <c r="WIV26" s="43"/>
      <c r="WIW26" s="43"/>
      <c r="WIX26" s="43"/>
      <c r="WIY26" s="43"/>
      <c r="WIZ26" s="43"/>
      <c r="WJA26" s="43"/>
      <c r="WJB26" s="43"/>
      <c r="WJC26" s="43"/>
      <c r="WJD26" s="43"/>
      <c r="WJE26" s="43"/>
      <c r="WJF26" s="43"/>
      <c r="WJG26" s="43"/>
      <c r="WJH26" s="43"/>
      <c r="WJI26" s="43"/>
      <c r="WJJ26" s="43"/>
      <c r="WJK26" s="43"/>
      <c r="WJL26" s="43"/>
      <c r="WJM26" s="43"/>
      <c r="WJN26" s="43"/>
      <c r="WJO26" s="43"/>
      <c r="WJP26" s="43"/>
      <c r="WJQ26" s="43"/>
      <c r="WJR26" s="43"/>
      <c r="WJS26" s="43"/>
      <c r="WJT26" s="43"/>
      <c r="WJU26" s="43"/>
      <c r="WJV26" s="43"/>
      <c r="WJW26" s="43"/>
      <c r="WJX26" s="43"/>
      <c r="WJY26" s="43"/>
      <c r="WJZ26" s="43"/>
      <c r="WKA26" s="43"/>
      <c r="WKB26" s="43"/>
      <c r="WKC26" s="43"/>
      <c r="WKD26" s="43"/>
      <c r="WKE26" s="43"/>
      <c r="WKF26" s="43"/>
      <c r="WKG26" s="43"/>
      <c r="WKH26" s="43"/>
      <c r="WKI26" s="43"/>
      <c r="WKJ26" s="43"/>
      <c r="WKK26" s="43"/>
      <c r="WKL26" s="43"/>
      <c r="WKM26" s="43"/>
      <c r="WKN26" s="43"/>
      <c r="WKO26" s="43"/>
      <c r="WKP26" s="43"/>
      <c r="WKQ26" s="43"/>
      <c r="WKR26" s="43"/>
      <c r="WKS26" s="43"/>
      <c r="WKT26" s="43"/>
      <c r="WKU26" s="43"/>
      <c r="WKV26" s="43"/>
      <c r="WKW26" s="43"/>
      <c r="WKX26" s="43"/>
      <c r="WKY26" s="43"/>
      <c r="WKZ26" s="43"/>
      <c r="WLA26" s="43"/>
      <c r="WLB26" s="43"/>
      <c r="WLC26" s="43"/>
      <c r="WLD26" s="43"/>
      <c r="WLE26" s="43"/>
      <c r="WLF26" s="43"/>
      <c r="WLG26" s="43"/>
      <c r="WLH26" s="43"/>
      <c r="WLI26" s="43"/>
      <c r="WLJ26" s="43"/>
      <c r="WLK26" s="43"/>
      <c r="WLL26" s="43"/>
      <c r="WLM26" s="43"/>
      <c r="WLN26" s="43"/>
      <c r="WLO26" s="43"/>
      <c r="WLP26" s="43"/>
      <c r="WLQ26" s="43"/>
      <c r="WLR26" s="43"/>
      <c r="WLS26" s="43"/>
      <c r="WLT26" s="43"/>
      <c r="WLU26" s="43"/>
      <c r="WLV26" s="43"/>
      <c r="WLW26" s="43"/>
      <c r="WLX26" s="43"/>
      <c r="WLY26" s="43"/>
      <c r="WLZ26" s="43"/>
      <c r="WMA26" s="43"/>
      <c r="WMB26" s="43"/>
      <c r="WMC26" s="43"/>
      <c r="WMD26" s="43"/>
      <c r="WME26" s="43"/>
      <c r="WMF26" s="43"/>
      <c r="WMG26" s="43"/>
      <c r="WMH26" s="43"/>
      <c r="WMI26" s="43"/>
      <c r="WMJ26" s="43"/>
      <c r="WMK26" s="43"/>
      <c r="WML26" s="43"/>
      <c r="WMM26" s="43"/>
      <c r="WMN26" s="43"/>
      <c r="WMO26" s="43"/>
      <c r="WMP26" s="43"/>
      <c r="WMQ26" s="43"/>
      <c r="WMR26" s="43"/>
      <c r="WMS26" s="43"/>
      <c r="WMT26" s="43"/>
      <c r="WMU26" s="43"/>
      <c r="WMV26" s="43"/>
      <c r="WMW26" s="43"/>
      <c r="WMX26" s="43"/>
      <c r="WMY26" s="43"/>
      <c r="WMZ26" s="43"/>
      <c r="WNA26" s="43"/>
      <c r="WNB26" s="43"/>
      <c r="WNC26" s="43"/>
      <c r="WND26" s="43"/>
      <c r="WNE26" s="43"/>
      <c r="WNF26" s="43"/>
      <c r="WNG26" s="43"/>
      <c r="WNH26" s="43"/>
      <c r="WNI26" s="43"/>
      <c r="WNJ26" s="43"/>
      <c r="WNK26" s="43"/>
      <c r="WNL26" s="43"/>
      <c r="WNM26" s="43"/>
      <c r="WNN26" s="43"/>
      <c r="WNO26" s="43"/>
      <c r="WNP26" s="43"/>
      <c r="WNQ26" s="43"/>
      <c r="WNR26" s="43"/>
      <c r="WNS26" s="43"/>
      <c r="WNT26" s="43"/>
      <c r="WNU26" s="43"/>
      <c r="WNV26" s="43"/>
      <c r="WNW26" s="43"/>
      <c r="WNX26" s="43"/>
      <c r="WNY26" s="43"/>
      <c r="WNZ26" s="43"/>
      <c r="WOA26" s="43"/>
      <c r="WOB26" s="43"/>
      <c r="WOC26" s="43"/>
      <c r="WOD26" s="43"/>
      <c r="WOE26" s="43"/>
      <c r="WOF26" s="43"/>
      <c r="WOG26" s="43"/>
      <c r="WOH26" s="43"/>
      <c r="WOI26" s="43"/>
      <c r="WOJ26" s="43"/>
      <c r="WOK26" s="43"/>
      <c r="WOL26" s="43"/>
      <c r="WOM26" s="43"/>
      <c r="WON26" s="43"/>
      <c r="WOO26" s="43"/>
      <c r="WOP26" s="43"/>
      <c r="WOQ26" s="43"/>
      <c r="WOR26" s="43"/>
      <c r="WOS26" s="43"/>
      <c r="WOT26" s="43"/>
      <c r="WOU26" s="43"/>
      <c r="WOV26" s="43"/>
      <c r="WOW26" s="43"/>
      <c r="WOX26" s="43"/>
      <c r="WOY26" s="43"/>
      <c r="WOZ26" s="43"/>
      <c r="WPA26" s="43"/>
      <c r="WPB26" s="43"/>
      <c r="WPC26" s="43"/>
      <c r="WPD26" s="43"/>
      <c r="WPE26" s="43"/>
      <c r="WPF26" s="43"/>
      <c r="WPG26" s="43"/>
      <c r="WPH26" s="43"/>
      <c r="WPI26" s="43"/>
      <c r="WPJ26" s="43"/>
      <c r="WPK26" s="43"/>
      <c r="WPL26" s="43"/>
      <c r="WPM26" s="43"/>
      <c r="WPN26" s="43"/>
      <c r="WPO26" s="43"/>
      <c r="WPP26" s="43"/>
      <c r="WPQ26" s="43"/>
      <c r="WPR26" s="43"/>
      <c r="WPS26" s="43"/>
      <c r="WPT26" s="43"/>
      <c r="WPU26" s="43"/>
      <c r="WPV26" s="43"/>
      <c r="WPW26" s="43"/>
      <c r="WPX26" s="43"/>
      <c r="WPY26" s="43"/>
      <c r="WPZ26" s="43"/>
      <c r="WQA26" s="43"/>
      <c r="WQB26" s="43"/>
      <c r="WQC26" s="43"/>
      <c r="WQD26" s="43"/>
      <c r="WQE26" s="43"/>
      <c r="WQF26" s="43"/>
      <c r="WQG26" s="43"/>
      <c r="WQH26" s="43"/>
      <c r="WQI26" s="43"/>
      <c r="WQJ26" s="43"/>
      <c r="WQK26" s="43"/>
      <c r="WQL26" s="43"/>
      <c r="WQM26" s="43"/>
      <c r="WQN26" s="43"/>
      <c r="WQO26" s="43"/>
      <c r="WQP26" s="43"/>
      <c r="WQQ26" s="43"/>
      <c r="WQR26" s="43"/>
      <c r="WQS26" s="43"/>
      <c r="WQT26" s="43"/>
      <c r="WQU26" s="43"/>
      <c r="WQV26" s="43"/>
      <c r="WQW26" s="43"/>
      <c r="WQX26" s="43"/>
      <c r="WQY26" s="43"/>
      <c r="WQZ26" s="43"/>
      <c r="WRA26" s="43"/>
      <c r="WRB26" s="43"/>
      <c r="WRC26" s="43"/>
      <c r="WRD26" s="43"/>
      <c r="WRE26" s="43"/>
      <c r="WRF26" s="43"/>
      <c r="WRG26" s="43"/>
      <c r="WRH26" s="43"/>
      <c r="WRI26" s="43"/>
      <c r="WRJ26" s="43"/>
      <c r="WRK26" s="43"/>
      <c r="WRL26" s="43"/>
      <c r="WRM26" s="43"/>
      <c r="WRN26" s="43"/>
      <c r="WRO26" s="43"/>
      <c r="WRP26" s="43"/>
      <c r="WRQ26" s="43"/>
      <c r="WRR26" s="43"/>
      <c r="WRS26" s="43"/>
      <c r="WRT26" s="43"/>
      <c r="WRU26" s="43"/>
      <c r="WRV26" s="43"/>
      <c r="WRW26" s="43"/>
      <c r="WRX26" s="43"/>
      <c r="WRY26" s="43"/>
      <c r="WRZ26" s="43"/>
      <c r="WSA26" s="43"/>
      <c r="WSB26" s="43"/>
      <c r="WSC26" s="43"/>
      <c r="WSD26" s="43"/>
      <c r="WSE26" s="43"/>
      <c r="WSF26" s="43"/>
      <c r="WSG26" s="43"/>
      <c r="WSH26" s="43"/>
      <c r="WSI26" s="43"/>
      <c r="WSJ26" s="43"/>
      <c r="WSK26" s="43"/>
      <c r="WSL26" s="43"/>
      <c r="WSM26" s="43"/>
      <c r="WSN26" s="43"/>
      <c r="WSO26" s="43"/>
      <c r="WSP26" s="43"/>
      <c r="WSQ26" s="43"/>
      <c r="WSR26" s="43"/>
      <c r="WSS26" s="43"/>
      <c r="WST26" s="43"/>
      <c r="WSU26" s="43"/>
      <c r="WSV26" s="43"/>
      <c r="WSW26" s="43"/>
      <c r="WSX26" s="43"/>
      <c r="WSY26" s="43"/>
      <c r="WSZ26" s="43"/>
      <c r="WTA26" s="43"/>
      <c r="WTB26" s="43"/>
      <c r="WTC26" s="43"/>
      <c r="WTD26" s="43"/>
      <c r="WTE26" s="43"/>
      <c r="WTF26" s="43"/>
      <c r="WTG26" s="43"/>
      <c r="WTH26" s="43"/>
      <c r="WTI26" s="43"/>
      <c r="WTJ26" s="43"/>
      <c r="WTK26" s="43"/>
      <c r="WTL26" s="43"/>
      <c r="WTM26" s="43"/>
      <c r="WTN26" s="43"/>
      <c r="WTO26" s="43"/>
      <c r="WTP26" s="43"/>
      <c r="WTQ26" s="43"/>
      <c r="WTR26" s="43"/>
      <c r="WTS26" s="43"/>
      <c r="WTT26" s="43"/>
      <c r="WTU26" s="43"/>
      <c r="WTV26" s="43"/>
      <c r="WTW26" s="43"/>
      <c r="WTX26" s="43"/>
      <c r="WTY26" s="43"/>
      <c r="WTZ26" s="43"/>
      <c r="WUA26" s="43"/>
      <c r="WUB26" s="43"/>
      <c r="WUC26" s="43"/>
      <c r="WUD26" s="43"/>
      <c r="WUE26" s="43"/>
      <c r="WUF26" s="43"/>
      <c r="WUG26" s="43"/>
      <c r="WUH26" s="43"/>
      <c r="WUI26" s="43"/>
      <c r="WUJ26" s="43"/>
      <c r="WUK26" s="43"/>
      <c r="WUL26" s="43"/>
      <c r="WUM26" s="43"/>
      <c r="WUN26" s="43"/>
      <c r="WUO26" s="43"/>
      <c r="WUP26" s="43"/>
      <c r="WUQ26" s="43"/>
      <c r="WUR26" s="43"/>
      <c r="WUS26" s="43"/>
      <c r="WUT26" s="43"/>
      <c r="WUU26" s="43"/>
      <c r="WUV26" s="43"/>
      <c r="WUW26" s="43"/>
      <c r="WUX26" s="43"/>
      <c r="WUY26" s="43"/>
      <c r="WUZ26" s="43"/>
      <c r="WVA26" s="43"/>
      <c r="WVB26" s="43"/>
      <c r="WVC26" s="43"/>
      <c r="WVD26" s="43"/>
      <c r="WVE26" s="43"/>
      <c r="WVF26" s="43"/>
      <c r="WVG26" s="43"/>
      <c r="WVH26" s="43"/>
      <c r="WVI26" s="43"/>
      <c r="WVJ26" s="43"/>
      <c r="WVK26" s="43"/>
      <c r="WVL26" s="43"/>
      <c r="WVM26" s="43"/>
      <c r="WVN26" s="43"/>
      <c r="WVO26" s="43"/>
      <c r="WVP26" s="43"/>
      <c r="WVQ26" s="43"/>
      <c r="WVR26" s="43"/>
      <c r="WVS26" s="43"/>
      <c r="WVT26" s="43"/>
      <c r="WVU26" s="43"/>
      <c r="WVV26" s="43"/>
      <c r="WVW26" s="43"/>
      <c r="WVX26" s="43"/>
      <c r="WVY26" s="43"/>
      <c r="WVZ26" s="43"/>
      <c r="WWA26" s="43"/>
      <c r="WWB26" s="43"/>
      <c r="WWC26" s="43"/>
      <c r="WWD26" s="43"/>
      <c r="WWE26" s="43"/>
      <c r="WWF26" s="43"/>
      <c r="WWG26" s="43"/>
      <c r="WWH26" s="43"/>
      <c r="WWI26" s="43"/>
      <c r="WWJ26" s="43"/>
      <c r="WWK26" s="43"/>
      <c r="WWL26" s="43"/>
      <c r="WWM26" s="43"/>
      <c r="WWN26" s="43"/>
      <c r="WWO26" s="43"/>
      <c r="WWP26" s="43"/>
      <c r="WWQ26" s="43"/>
      <c r="WWR26" s="43"/>
      <c r="WWS26" s="43"/>
      <c r="WWT26" s="43"/>
      <c r="WWU26" s="43"/>
      <c r="WWV26" s="43"/>
      <c r="WWW26" s="43"/>
      <c r="WWX26" s="43"/>
      <c r="WWY26" s="43"/>
      <c r="WWZ26" s="43"/>
      <c r="WXA26" s="43"/>
      <c r="WXB26" s="43"/>
      <c r="WXC26" s="43"/>
      <c r="WXD26" s="43"/>
      <c r="WXE26" s="43"/>
      <c r="WXF26" s="43"/>
      <c r="WXG26" s="43"/>
      <c r="WXH26" s="43"/>
      <c r="WXI26" s="43"/>
      <c r="WXJ26" s="43"/>
      <c r="WXK26" s="43"/>
      <c r="WXL26" s="43"/>
      <c r="WXM26" s="43"/>
      <c r="WXN26" s="43"/>
      <c r="WXO26" s="43"/>
      <c r="WXP26" s="43"/>
      <c r="WXQ26" s="43"/>
      <c r="WXR26" s="43"/>
      <c r="WXS26" s="43"/>
      <c r="WXT26" s="43"/>
      <c r="WXU26" s="43"/>
      <c r="WXV26" s="43"/>
      <c r="WXW26" s="43"/>
      <c r="WXX26" s="43"/>
      <c r="WXY26" s="43"/>
      <c r="WXZ26" s="43"/>
      <c r="WYA26" s="43"/>
      <c r="WYB26" s="43"/>
      <c r="WYC26" s="43"/>
      <c r="WYD26" s="43"/>
      <c r="WYE26" s="43"/>
      <c r="WYF26" s="43"/>
      <c r="WYG26" s="43"/>
      <c r="WYH26" s="43"/>
      <c r="WYI26" s="43"/>
      <c r="WYJ26" s="43"/>
      <c r="WYK26" s="43"/>
      <c r="WYL26" s="43"/>
      <c r="WYM26" s="43"/>
      <c r="WYN26" s="43"/>
      <c r="WYO26" s="43"/>
      <c r="WYP26" s="43"/>
      <c r="WYQ26" s="43"/>
      <c r="WYR26" s="43"/>
      <c r="WYS26" s="43"/>
      <c r="WYT26" s="43"/>
      <c r="WYU26" s="43"/>
      <c r="WYV26" s="43"/>
      <c r="WYW26" s="43"/>
      <c r="WYX26" s="43"/>
      <c r="WYY26" s="43"/>
      <c r="WYZ26" s="43"/>
      <c r="WZA26" s="43"/>
      <c r="WZB26" s="43"/>
      <c r="WZC26" s="43"/>
      <c r="WZD26" s="43"/>
      <c r="WZE26" s="43"/>
      <c r="WZF26" s="43"/>
      <c r="WZG26" s="43"/>
      <c r="WZH26" s="43"/>
      <c r="WZI26" s="43"/>
      <c r="WZJ26" s="43"/>
      <c r="WZK26" s="43"/>
      <c r="WZL26" s="43"/>
      <c r="WZM26" s="43"/>
      <c r="WZN26" s="43"/>
      <c r="WZO26" s="43"/>
      <c r="WZP26" s="43"/>
      <c r="WZQ26" s="43"/>
      <c r="WZR26" s="43"/>
      <c r="WZS26" s="43"/>
      <c r="WZT26" s="43"/>
      <c r="WZU26" s="43"/>
      <c r="WZV26" s="43"/>
      <c r="WZW26" s="43"/>
      <c r="WZX26" s="43"/>
      <c r="WZY26" s="43"/>
      <c r="WZZ26" s="43"/>
      <c r="XAA26" s="43"/>
      <c r="XAB26" s="43"/>
      <c r="XAC26" s="43"/>
      <c r="XAD26" s="43"/>
      <c r="XAE26" s="43"/>
      <c r="XAF26" s="43"/>
      <c r="XAG26" s="43"/>
      <c r="XAH26" s="43"/>
      <c r="XAI26" s="43"/>
      <c r="XAJ26" s="43"/>
      <c r="XAK26" s="43"/>
      <c r="XAL26" s="43"/>
      <c r="XAM26" s="43"/>
      <c r="XAN26" s="43"/>
      <c r="XAO26" s="43"/>
      <c r="XAP26" s="43"/>
      <c r="XAQ26" s="43"/>
      <c r="XAR26" s="43"/>
      <c r="XAS26" s="43"/>
      <c r="XAT26" s="43"/>
      <c r="XAU26" s="43"/>
      <c r="XAV26" s="43"/>
      <c r="XAW26" s="43"/>
      <c r="XAX26" s="43"/>
      <c r="XAY26" s="43"/>
      <c r="XAZ26" s="43"/>
      <c r="XBA26" s="43"/>
      <c r="XBB26" s="43"/>
      <c r="XBC26" s="43"/>
      <c r="XBD26" s="43"/>
      <c r="XBE26" s="43"/>
      <c r="XBF26" s="43"/>
      <c r="XBG26" s="43"/>
      <c r="XBH26" s="43"/>
      <c r="XBI26" s="43"/>
      <c r="XBJ26" s="43"/>
      <c r="XBK26" s="43"/>
      <c r="XBL26" s="43"/>
      <c r="XBM26" s="43"/>
      <c r="XBN26" s="43"/>
      <c r="XBO26" s="43"/>
      <c r="XBP26" s="43"/>
      <c r="XBQ26" s="43"/>
      <c r="XBR26" s="43"/>
      <c r="XBS26" s="43"/>
      <c r="XBT26" s="43"/>
      <c r="XBU26" s="43"/>
      <c r="XBV26" s="43"/>
      <c r="XBW26" s="43"/>
      <c r="XBX26" s="43"/>
      <c r="XBY26" s="43"/>
      <c r="XBZ26" s="43"/>
      <c r="XCA26" s="43"/>
      <c r="XCB26" s="43"/>
      <c r="XCC26" s="43"/>
      <c r="XCD26" s="43"/>
      <c r="XCE26" s="43"/>
      <c r="XCF26" s="43"/>
      <c r="XCG26" s="43"/>
      <c r="XCH26" s="43"/>
      <c r="XCI26" s="43"/>
      <c r="XCJ26" s="43"/>
      <c r="XCK26" s="43"/>
      <c r="XCL26" s="43"/>
      <c r="XCM26" s="43"/>
      <c r="XCN26" s="43"/>
      <c r="XCO26" s="43"/>
      <c r="XCP26" s="43"/>
      <c r="XCQ26" s="43"/>
      <c r="XCR26" s="43"/>
      <c r="XCS26" s="43"/>
      <c r="XCT26" s="43"/>
      <c r="XCU26" s="43"/>
      <c r="XCV26" s="43"/>
      <c r="XCW26" s="43"/>
      <c r="XCX26" s="43"/>
      <c r="XCY26" s="43"/>
      <c r="XCZ26" s="43"/>
      <c r="XDA26" s="43"/>
      <c r="XDB26" s="43"/>
      <c r="XDC26" s="43"/>
      <c r="XDD26" s="43"/>
      <c r="XDE26" s="43"/>
      <c r="XDF26" s="43"/>
      <c r="XDG26" s="43"/>
      <c r="XDH26" s="43"/>
      <c r="XDI26" s="43"/>
      <c r="XDJ26" s="43"/>
      <c r="XDK26" s="43"/>
      <c r="XDL26" s="43"/>
      <c r="XDM26" s="43"/>
      <c r="XDN26" s="43"/>
      <c r="XDO26" s="43"/>
      <c r="XDP26" s="43"/>
      <c r="XDQ26" s="43"/>
      <c r="XDR26" s="43"/>
      <c r="XDS26" s="43"/>
      <c r="XDT26" s="43"/>
      <c r="XDU26" s="43"/>
      <c r="XDV26" s="43"/>
    </row>
    <row r="27" s="67" customFormat="1" ht="31" customHeight="1" spans="1:16350">
      <c r="A27" s="50">
        <v>24</v>
      </c>
      <c r="B27" s="74" t="s">
        <v>50</v>
      </c>
      <c r="C27" s="74" t="s">
        <v>51</v>
      </c>
      <c r="D27" s="75">
        <v>95</v>
      </c>
      <c r="E27" s="64"/>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c r="AMO27" s="43"/>
      <c r="AMP27" s="43"/>
      <c r="AMQ27" s="43"/>
      <c r="AMR27" s="43"/>
      <c r="AMS27" s="43"/>
      <c r="AMT27" s="43"/>
      <c r="AMU27" s="43"/>
      <c r="AMV27" s="43"/>
      <c r="AMW27" s="43"/>
      <c r="AMX27" s="43"/>
      <c r="AMY27" s="43"/>
      <c r="AMZ27" s="43"/>
      <c r="ANA27" s="43"/>
      <c r="ANB27" s="43"/>
      <c r="ANC27" s="43"/>
      <c r="AND27" s="43"/>
      <c r="ANE27" s="43"/>
      <c r="ANF27" s="43"/>
      <c r="ANG27" s="43"/>
      <c r="ANH27" s="43"/>
      <c r="ANI27" s="43"/>
      <c r="ANJ27" s="43"/>
      <c r="ANK27" s="43"/>
      <c r="ANL27" s="43"/>
      <c r="ANM27" s="43"/>
      <c r="ANN27" s="43"/>
      <c r="ANO27" s="43"/>
      <c r="ANP27" s="43"/>
      <c r="ANQ27" s="43"/>
      <c r="ANR27" s="43"/>
      <c r="ANS27" s="43"/>
      <c r="ANT27" s="43"/>
      <c r="ANU27" s="43"/>
      <c r="ANV27" s="43"/>
      <c r="ANW27" s="43"/>
      <c r="ANX27" s="43"/>
      <c r="ANY27" s="43"/>
      <c r="ANZ27" s="43"/>
      <c r="AOA27" s="43"/>
      <c r="AOB27" s="43"/>
      <c r="AOC27" s="43"/>
      <c r="AOD27" s="43"/>
      <c r="AOE27" s="43"/>
      <c r="AOF27" s="43"/>
      <c r="AOG27" s="43"/>
      <c r="AOH27" s="43"/>
      <c r="AOI27" s="43"/>
      <c r="AOJ27" s="43"/>
      <c r="AOK27" s="43"/>
      <c r="AOL27" s="43"/>
      <c r="AOM27" s="43"/>
      <c r="AON27" s="43"/>
      <c r="AOO27" s="43"/>
      <c r="AOP27" s="43"/>
      <c r="AOQ27" s="43"/>
      <c r="AOR27" s="43"/>
      <c r="AOS27" s="43"/>
      <c r="AOT27" s="43"/>
      <c r="AOU27" s="43"/>
      <c r="AOV27" s="43"/>
      <c r="AOW27" s="43"/>
      <c r="AOX27" s="43"/>
      <c r="AOY27" s="43"/>
      <c r="AOZ27" s="43"/>
      <c r="APA27" s="43"/>
      <c r="APB27" s="43"/>
      <c r="APC27" s="43"/>
      <c r="APD27" s="43"/>
      <c r="APE27" s="43"/>
      <c r="APF27" s="43"/>
      <c r="APG27" s="43"/>
      <c r="APH27" s="43"/>
      <c r="API27" s="43"/>
      <c r="APJ27" s="43"/>
      <c r="APK27" s="43"/>
      <c r="APL27" s="43"/>
      <c r="APM27" s="43"/>
      <c r="APN27" s="43"/>
      <c r="APO27" s="43"/>
      <c r="APP27" s="43"/>
      <c r="APQ27" s="43"/>
      <c r="APR27" s="43"/>
      <c r="APS27" s="43"/>
      <c r="APT27" s="43"/>
      <c r="APU27" s="43"/>
      <c r="APV27" s="43"/>
      <c r="APW27" s="43"/>
      <c r="APX27" s="43"/>
      <c r="APY27" s="43"/>
      <c r="APZ27" s="43"/>
      <c r="AQA27" s="43"/>
      <c r="AQB27" s="43"/>
      <c r="AQC27" s="43"/>
      <c r="AQD27" s="43"/>
      <c r="AQE27" s="43"/>
      <c r="AQF27" s="43"/>
      <c r="AQG27" s="43"/>
      <c r="AQH27" s="43"/>
      <c r="AQI27" s="43"/>
      <c r="AQJ27" s="43"/>
      <c r="AQK27" s="43"/>
      <c r="AQL27" s="43"/>
      <c r="AQM27" s="43"/>
      <c r="AQN27" s="43"/>
      <c r="AQO27" s="43"/>
      <c r="AQP27" s="43"/>
      <c r="AQQ27" s="43"/>
      <c r="AQR27" s="43"/>
      <c r="AQS27" s="43"/>
      <c r="AQT27" s="43"/>
      <c r="AQU27" s="43"/>
      <c r="AQV27" s="43"/>
      <c r="AQW27" s="43"/>
      <c r="AQX27" s="43"/>
      <c r="AQY27" s="43"/>
      <c r="AQZ27" s="43"/>
      <c r="ARA27" s="43"/>
      <c r="ARB27" s="43"/>
      <c r="ARC27" s="43"/>
      <c r="ARD27" s="43"/>
      <c r="ARE27" s="43"/>
      <c r="ARF27" s="43"/>
      <c r="ARG27" s="43"/>
      <c r="ARH27" s="43"/>
      <c r="ARI27" s="43"/>
      <c r="ARJ27" s="43"/>
      <c r="ARK27" s="43"/>
      <c r="ARL27" s="43"/>
      <c r="ARM27" s="43"/>
      <c r="ARN27" s="43"/>
      <c r="ARO27" s="43"/>
      <c r="ARP27" s="43"/>
      <c r="ARQ27" s="43"/>
      <c r="ARR27" s="43"/>
      <c r="ARS27" s="43"/>
      <c r="ART27" s="43"/>
      <c r="ARU27" s="43"/>
      <c r="ARV27" s="43"/>
      <c r="ARW27" s="43"/>
      <c r="ARX27" s="43"/>
      <c r="ARY27" s="43"/>
      <c r="ARZ27" s="43"/>
      <c r="ASA27" s="43"/>
      <c r="ASB27" s="43"/>
      <c r="ASC27" s="43"/>
      <c r="ASD27" s="43"/>
      <c r="ASE27" s="43"/>
      <c r="ASF27" s="43"/>
      <c r="ASG27" s="43"/>
      <c r="ASH27" s="43"/>
      <c r="ASI27" s="43"/>
      <c r="ASJ27" s="43"/>
      <c r="ASK27" s="43"/>
      <c r="ASL27" s="43"/>
      <c r="ASM27" s="43"/>
      <c r="ASN27" s="43"/>
      <c r="ASO27" s="43"/>
      <c r="ASP27" s="43"/>
      <c r="ASQ27" s="43"/>
      <c r="ASR27" s="43"/>
      <c r="ASS27" s="43"/>
      <c r="AST27" s="43"/>
      <c r="ASU27" s="43"/>
      <c r="ASV27" s="43"/>
      <c r="ASW27" s="43"/>
      <c r="ASX27" s="43"/>
      <c r="ASY27" s="43"/>
      <c r="ASZ27" s="43"/>
      <c r="ATA27" s="43"/>
      <c r="ATB27" s="43"/>
      <c r="ATC27" s="43"/>
      <c r="ATD27" s="43"/>
      <c r="ATE27" s="43"/>
      <c r="ATF27" s="43"/>
      <c r="ATG27" s="43"/>
      <c r="ATH27" s="43"/>
      <c r="ATI27" s="43"/>
      <c r="ATJ27" s="43"/>
      <c r="ATK27" s="43"/>
      <c r="ATL27" s="43"/>
      <c r="ATM27" s="43"/>
      <c r="ATN27" s="43"/>
      <c r="ATO27" s="43"/>
      <c r="ATP27" s="43"/>
      <c r="ATQ27" s="43"/>
      <c r="ATR27" s="43"/>
      <c r="ATS27" s="43"/>
      <c r="ATT27" s="43"/>
      <c r="ATU27" s="43"/>
      <c r="ATV27" s="43"/>
      <c r="ATW27" s="43"/>
      <c r="ATX27" s="43"/>
      <c r="ATY27" s="43"/>
      <c r="ATZ27" s="43"/>
      <c r="AUA27" s="43"/>
      <c r="AUB27" s="43"/>
      <c r="AUC27" s="43"/>
      <c r="AUD27" s="43"/>
      <c r="AUE27" s="43"/>
      <c r="AUF27" s="43"/>
      <c r="AUG27" s="43"/>
      <c r="AUH27" s="43"/>
      <c r="AUI27" s="43"/>
      <c r="AUJ27" s="43"/>
      <c r="AUK27" s="43"/>
      <c r="AUL27" s="43"/>
      <c r="AUM27" s="43"/>
      <c r="AUN27" s="43"/>
      <c r="AUO27" s="43"/>
      <c r="AUP27" s="43"/>
      <c r="AUQ27" s="43"/>
      <c r="AUR27" s="43"/>
      <c r="AUS27" s="43"/>
      <c r="AUT27" s="43"/>
      <c r="AUU27" s="43"/>
      <c r="AUV27" s="43"/>
      <c r="AUW27" s="43"/>
      <c r="AUX27" s="43"/>
      <c r="AUY27" s="43"/>
      <c r="AUZ27" s="43"/>
      <c r="AVA27" s="43"/>
      <c r="AVB27" s="43"/>
      <c r="AVC27" s="43"/>
      <c r="AVD27" s="43"/>
      <c r="AVE27" s="43"/>
      <c r="AVF27" s="43"/>
      <c r="AVG27" s="43"/>
      <c r="AVH27" s="43"/>
      <c r="AVI27" s="43"/>
      <c r="AVJ27" s="43"/>
      <c r="AVK27" s="43"/>
      <c r="AVL27" s="43"/>
      <c r="AVM27" s="43"/>
      <c r="AVN27" s="43"/>
      <c r="AVO27" s="43"/>
      <c r="AVP27" s="43"/>
      <c r="AVQ27" s="43"/>
      <c r="AVR27" s="43"/>
      <c r="AVS27" s="43"/>
      <c r="AVT27" s="43"/>
      <c r="AVU27" s="43"/>
      <c r="AVV27" s="43"/>
      <c r="AVW27" s="43"/>
      <c r="AVX27" s="43"/>
      <c r="AVY27" s="43"/>
      <c r="AVZ27" s="43"/>
      <c r="AWA27" s="43"/>
      <c r="AWB27" s="43"/>
      <c r="AWC27" s="43"/>
      <c r="AWD27" s="43"/>
      <c r="AWE27" s="43"/>
      <c r="AWF27" s="43"/>
      <c r="AWG27" s="43"/>
      <c r="AWH27" s="43"/>
      <c r="AWI27" s="43"/>
      <c r="AWJ27" s="43"/>
      <c r="AWK27" s="43"/>
      <c r="AWL27" s="43"/>
      <c r="AWM27" s="43"/>
      <c r="AWN27" s="43"/>
      <c r="AWO27" s="43"/>
      <c r="AWP27" s="43"/>
      <c r="AWQ27" s="43"/>
      <c r="AWR27" s="43"/>
      <c r="AWS27" s="43"/>
      <c r="AWT27" s="43"/>
      <c r="AWU27" s="43"/>
      <c r="AWV27" s="43"/>
      <c r="AWW27" s="43"/>
      <c r="AWX27" s="43"/>
      <c r="AWY27" s="43"/>
      <c r="AWZ27" s="43"/>
      <c r="AXA27" s="43"/>
      <c r="AXB27" s="43"/>
      <c r="AXC27" s="43"/>
      <c r="AXD27" s="43"/>
      <c r="AXE27" s="43"/>
      <c r="AXF27" s="43"/>
      <c r="AXG27" s="43"/>
      <c r="AXH27" s="43"/>
      <c r="AXI27" s="43"/>
      <c r="AXJ27" s="43"/>
      <c r="AXK27" s="43"/>
      <c r="AXL27" s="43"/>
      <c r="AXM27" s="43"/>
      <c r="AXN27" s="43"/>
      <c r="AXO27" s="43"/>
      <c r="AXP27" s="43"/>
      <c r="AXQ27" s="43"/>
      <c r="AXR27" s="43"/>
      <c r="AXS27" s="43"/>
      <c r="AXT27" s="43"/>
      <c r="AXU27" s="43"/>
      <c r="AXV27" s="43"/>
      <c r="AXW27" s="43"/>
      <c r="AXX27" s="43"/>
      <c r="AXY27" s="43"/>
      <c r="AXZ27" s="43"/>
      <c r="AYA27" s="43"/>
      <c r="AYB27" s="43"/>
      <c r="AYC27" s="43"/>
      <c r="AYD27" s="43"/>
      <c r="AYE27" s="43"/>
      <c r="AYF27" s="43"/>
      <c r="AYG27" s="43"/>
      <c r="AYH27" s="43"/>
      <c r="AYI27" s="43"/>
      <c r="AYJ27" s="43"/>
      <c r="AYK27" s="43"/>
      <c r="AYL27" s="43"/>
      <c r="AYM27" s="43"/>
      <c r="AYN27" s="43"/>
      <c r="AYO27" s="43"/>
      <c r="AYP27" s="43"/>
      <c r="AYQ27" s="43"/>
      <c r="AYR27" s="43"/>
      <c r="AYS27" s="43"/>
      <c r="AYT27" s="43"/>
      <c r="AYU27" s="43"/>
      <c r="AYV27" s="43"/>
      <c r="AYW27" s="43"/>
      <c r="AYX27" s="43"/>
      <c r="AYY27" s="43"/>
      <c r="AYZ27" s="43"/>
      <c r="AZA27" s="43"/>
      <c r="AZB27" s="43"/>
      <c r="AZC27" s="43"/>
      <c r="AZD27" s="43"/>
      <c r="AZE27" s="43"/>
      <c r="AZF27" s="43"/>
      <c r="AZG27" s="43"/>
      <c r="AZH27" s="43"/>
      <c r="AZI27" s="43"/>
      <c r="AZJ27" s="43"/>
      <c r="AZK27" s="43"/>
      <c r="AZL27" s="43"/>
      <c r="AZM27" s="43"/>
      <c r="AZN27" s="43"/>
      <c r="AZO27" s="43"/>
      <c r="AZP27" s="43"/>
      <c r="AZQ27" s="43"/>
      <c r="AZR27" s="43"/>
      <c r="AZS27" s="43"/>
      <c r="AZT27" s="43"/>
      <c r="AZU27" s="43"/>
      <c r="AZV27" s="43"/>
      <c r="AZW27" s="43"/>
      <c r="AZX27" s="43"/>
      <c r="AZY27" s="43"/>
      <c r="AZZ27" s="43"/>
      <c r="BAA27" s="43"/>
      <c r="BAB27" s="43"/>
      <c r="BAC27" s="43"/>
      <c r="BAD27" s="43"/>
      <c r="BAE27" s="43"/>
      <c r="BAF27" s="43"/>
      <c r="BAG27" s="43"/>
      <c r="BAH27" s="43"/>
      <c r="BAI27" s="43"/>
      <c r="BAJ27" s="43"/>
      <c r="BAK27" s="43"/>
      <c r="BAL27" s="43"/>
      <c r="BAM27" s="43"/>
      <c r="BAN27" s="43"/>
      <c r="BAO27" s="43"/>
      <c r="BAP27" s="43"/>
      <c r="BAQ27" s="43"/>
      <c r="BAR27" s="43"/>
      <c r="BAS27" s="43"/>
      <c r="BAT27" s="43"/>
      <c r="BAU27" s="43"/>
      <c r="BAV27" s="43"/>
      <c r="BAW27" s="43"/>
      <c r="BAX27" s="43"/>
      <c r="BAY27" s="43"/>
      <c r="BAZ27" s="43"/>
      <c r="BBA27" s="43"/>
      <c r="BBB27" s="43"/>
      <c r="BBC27" s="43"/>
      <c r="BBD27" s="43"/>
      <c r="BBE27" s="43"/>
      <c r="BBF27" s="43"/>
      <c r="BBG27" s="43"/>
      <c r="BBH27" s="43"/>
      <c r="BBI27" s="43"/>
      <c r="BBJ27" s="43"/>
      <c r="BBK27" s="43"/>
      <c r="BBL27" s="43"/>
      <c r="BBM27" s="43"/>
      <c r="BBN27" s="43"/>
      <c r="BBO27" s="43"/>
      <c r="BBP27" s="43"/>
      <c r="BBQ27" s="43"/>
      <c r="BBR27" s="43"/>
      <c r="BBS27" s="43"/>
      <c r="BBT27" s="43"/>
      <c r="BBU27" s="43"/>
      <c r="BBV27" s="43"/>
      <c r="BBW27" s="43"/>
      <c r="BBX27" s="43"/>
      <c r="BBY27" s="43"/>
      <c r="BBZ27" s="43"/>
      <c r="BCA27" s="43"/>
      <c r="BCB27" s="43"/>
      <c r="BCC27" s="43"/>
      <c r="BCD27" s="43"/>
      <c r="BCE27" s="43"/>
      <c r="BCF27" s="43"/>
      <c r="BCG27" s="43"/>
      <c r="BCH27" s="43"/>
      <c r="BCI27" s="43"/>
      <c r="BCJ27" s="43"/>
      <c r="BCK27" s="43"/>
      <c r="BCL27" s="43"/>
      <c r="BCM27" s="43"/>
      <c r="BCN27" s="43"/>
      <c r="BCO27" s="43"/>
      <c r="BCP27" s="43"/>
      <c r="BCQ27" s="43"/>
      <c r="BCR27" s="43"/>
      <c r="BCS27" s="43"/>
      <c r="BCT27" s="43"/>
      <c r="BCU27" s="43"/>
      <c r="BCV27" s="43"/>
      <c r="BCW27" s="43"/>
      <c r="BCX27" s="43"/>
      <c r="BCY27" s="43"/>
      <c r="BCZ27" s="43"/>
      <c r="BDA27" s="43"/>
      <c r="BDB27" s="43"/>
      <c r="BDC27" s="43"/>
      <c r="BDD27" s="43"/>
      <c r="BDE27" s="43"/>
      <c r="BDF27" s="43"/>
      <c r="BDG27" s="43"/>
      <c r="BDH27" s="43"/>
      <c r="BDI27" s="43"/>
      <c r="BDJ27" s="43"/>
      <c r="BDK27" s="43"/>
      <c r="BDL27" s="43"/>
      <c r="BDM27" s="43"/>
      <c r="BDN27" s="43"/>
      <c r="BDO27" s="43"/>
      <c r="BDP27" s="43"/>
      <c r="BDQ27" s="43"/>
      <c r="BDR27" s="43"/>
      <c r="BDS27" s="43"/>
      <c r="BDT27" s="43"/>
      <c r="BDU27" s="43"/>
      <c r="BDV27" s="43"/>
      <c r="BDW27" s="43"/>
      <c r="BDX27" s="43"/>
      <c r="BDY27" s="43"/>
      <c r="BDZ27" s="43"/>
      <c r="BEA27" s="43"/>
      <c r="BEB27" s="43"/>
      <c r="BEC27" s="43"/>
      <c r="BED27" s="43"/>
      <c r="BEE27" s="43"/>
      <c r="BEF27" s="43"/>
      <c r="BEG27" s="43"/>
      <c r="BEH27" s="43"/>
      <c r="BEI27" s="43"/>
      <c r="BEJ27" s="43"/>
      <c r="BEK27" s="43"/>
      <c r="BEL27" s="43"/>
      <c r="BEM27" s="43"/>
      <c r="BEN27" s="43"/>
      <c r="BEO27" s="43"/>
      <c r="BEP27" s="43"/>
      <c r="BEQ27" s="43"/>
      <c r="BER27" s="43"/>
      <c r="BES27" s="43"/>
      <c r="BET27" s="43"/>
      <c r="BEU27" s="43"/>
      <c r="BEV27" s="43"/>
      <c r="BEW27" s="43"/>
      <c r="BEX27" s="43"/>
      <c r="BEY27" s="43"/>
      <c r="BEZ27" s="43"/>
      <c r="BFA27" s="43"/>
      <c r="BFB27" s="43"/>
      <c r="BFC27" s="43"/>
      <c r="BFD27" s="43"/>
      <c r="BFE27" s="43"/>
      <c r="BFF27" s="43"/>
      <c r="BFG27" s="43"/>
      <c r="BFH27" s="43"/>
      <c r="BFI27" s="43"/>
      <c r="BFJ27" s="43"/>
      <c r="BFK27" s="43"/>
      <c r="BFL27" s="43"/>
      <c r="BFM27" s="43"/>
      <c r="BFN27" s="43"/>
      <c r="BFO27" s="43"/>
      <c r="BFP27" s="43"/>
      <c r="BFQ27" s="43"/>
      <c r="BFR27" s="43"/>
      <c r="BFS27" s="43"/>
      <c r="BFT27" s="43"/>
      <c r="BFU27" s="43"/>
      <c r="BFV27" s="43"/>
      <c r="BFW27" s="43"/>
      <c r="BFX27" s="43"/>
      <c r="BFY27" s="43"/>
      <c r="BFZ27" s="43"/>
      <c r="BGA27" s="43"/>
      <c r="BGB27" s="43"/>
      <c r="BGC27" s="43"/>
      <c r="BGD27" s="43"/>
      <c r="BGE27" s="43"/>
      <c r="BGF27" s="43"/>
      <c r="BGG27" s="43"/>
      <c r="BGH27" s="43"/>
      <c r="BGI27" s="43"/>
      <c r="BGJ27" s="43"/>
      <c r="BGK27" s="43"/>
      <c r="BGL27" s="43"/>
      <c r="BGM27" s="43"/>
      <c r="BGN27" s="43"/>
      <c r="BGO27" s="43"/>
      <c r="BGP27" s="43"/>
      <c r="BGQ27" s="43"/>
      <c r="BGR27" s="43"/>
      <c r="BGS27" s="43"/>
      <c r="BGT27" s="43"/>
      <c r="BGU27" s="43"/>
      <c r="BGV27" s="43"/>
      <c r="BGW27" s="43"/>
      <c r="BGX27" s="43"/>
      <c r="BGY27" s="43"/>
      <c r="BGZ27" s="43"/>
      <c r="BHA27" s="43"/>
      <c r="BHB27" s="43"/>
      <c r="BHC27" s="43"/>
      <c r="BHD27" s="43"/>
      <c r="BHE27" s="43"/>
      <c r="BHF27" s="43"/>
      <c r="BHG27" s="43"/>
      <c r="BHH27" s="43"/>
      <c r="BHI27" s="43"/>
      <c r="BHJ27" s="43"/>
      <c r="BHK27" s="43"/>
      <c r="BHL27" s="43"/>
      <c r="BHM27" s="43"/>
      <c r="BHN27" s="43"/>
      <c r="BHO27" s="43"/>
      <c r="BHP27" s="43"/>
      <c r="BHQ27" s="43"/>
      <c r="BHR27" s="43"/>
      <c r="BHS27" s="43"/>
      <c r="BHT27" s="43"/>
      <c r="BHU27" s="43"/>
      <c r="BHV27" s="43"/>
      <c r="BHW27" s="43"/>
      <c r="BHX27" s="43"/>
      <c r="BHY27" s="43"/>
      <c r="BHZ27" s="43"/>
      <c r="BIA27" s="43"/>
      <c r="BIB27" s="43"/>
      <c r="BIC27" s="43"/>
      <c r="BID27" s="43"/>
      <c r="BIE27" s="43"/>
      <c r="BIF27" s="43"/>
      <c r="BIG27" s="43"/>
      <c r="BIH27" s="43"/>
      <c r="BII27" s="43"/>
      <c r="BIJ27" s="43"/>
      <c r="BIK27" s="43"/>
      <c r="BIL27" s="43"/>
      <c r="BIM27" s="43"/>
      <c r="BIN27" s="43"/>
      <c r="BIO27" s="43"/>
      <c r="BIP27" s="43"/>
      <c r="BIQ27" s="43"/>
      <c r="BIR27" s="43"/>
      <c r="BIS27" s="43"/>
      <c r="BIT27" s="43"/>
      <c r="BIU27" s="43"/>
      <c r="BIV27" s="43"/>
      <c r="BIW27" s="43"/>
      <c r="BIX27" s="43"/>
      <c r="BIY27" s="43"/>
      <c r="BIZ27" s="43"/>
      <c r="BJA27" s="43"/>
      <c r="BJB27" s="43"/>
      <c r="BJC27" s="43"/>
      <c r="BJD27" s="43"/>
      <c r="BJE27" s="43"/>
      <c r="BJF27" s="43"/>
      <c r="BJG27" s="43"/>
      <c r="BJH27" s="43"/>
      <c r="BJI27" s="43"/>
      <c r="BJJ27" s="43"/>
      <c r="BJK27" s="43"/>
      <c r="BJL27" s="43"/>
      <c r="BJM27" s="43"/>
      <c r="BJN27" s="43"/>
      <c r="BJO27" s="43"/>
      <c r="BJP27" s="43"/>
      <c r="BJQ27" s="43"/>
      <c r="BJR27" s="43"/>
      <c r="BJS27" s="43"/>
      <c r="BJT27" s="43"/>
      <c r="BJU27" s="43"/>
      <c r="BJV27" s="43"/>
      <c r="BJW27" s="43"/>
      <c r="BJX27" s="43"/>
      <c r="BJY27" s="43"/>
      <c r="BJZ27" s="43"/>
      <c r="BKA27" s="43"/>
      <c r="BKB27" s="43"/>
      <c r="BKC27" s="43"/>
      <c r="BKD27" s="43"/>
      <c r="BKE27" s="43"/>
      <c r="BKF27" s="43"/>
      <c r="BKG27" s="43"/>
      <c r="BKH27" s="43"/>
      <c r="BKI27" s="43"/>
      <c r="BKJ27" s="43"/>
      <c r="BKK27" s="43"/>
      <c r="BKL27" s="43"/>
      <c r="BKM27" s="43"/>
      <c r="BKN27" s="43"/>
      <c r="BKO27" s="43"/>
      <c r="BKP27" s="43"/>
      <c r="BKQ27" s="43"/>
      <c r="BKR27" s="43"/>
      <c r="BKS27" s="43"/>
      <c r="BKT27" s="43"/>
      <c r="BKU27" s="43"/>
      <c r="BKV27" s="43"/>
      <c r="BKW27" s="43"/>
      <c r="BKX27" s="43"/>
      <c r="BKY27" s="43"/>
      <c r="BKZ27" s="43"/>
      <c r="BLA27" s="43"/>
      <c r="BLB27" s="43"/>
      <c r="BLC27" s="43"/>
      <c r="BLD27" s="43"/>
      <c r="BLE27" s="43"/>
      <c r="BLF27" s="43"/>
      <c r="BLG27" s="43"/>
      <c r="BLH27" s="43"/>
      <c r="BLI27" s="43"/>
      <c r="BLJ27" s="43"/>
      <c r="BLK27" s="43"/>
      <c r="BLL27" s="43"/>
      <c r="BLM27" s="43"/>
      <c r="BLN27" s="43"/>
      <c r="BLO27" s="43"/>
      <c r="BLP27" s="43"/>
      <c r="BLQ27" s="43"/>
      <c r="BLR27" s="43"/>
      <c r="BLS27" s="43"/>
      <c r="BLT27" s="43"/>
      <c r="BLU27" s="43"/>
      <c r="BLV27" s="43"/>
      <c r="BLW27" s="43"/>
      <c r="BLX27" s="43"/>
      <c r="BLY27" s="43"/>
      <c r="BLZ27" s="43"/>
      <c r="BMA27" s="43"/>
      <c r="BMB27" s="43"/>
      <c r="BMC27" s="43"/>
      <c r="BMD27" s="43"/>
      <c r="BME27" s="43"/>
      <c r="BMF27" s="43"/>
      <c r="BMG27" s="43"/>
      <c r="BMH27" s="43"/>
      <c r="BMI27" s="43"/>
      <c r="BMJ27" s="43"/>
      <c r="BMK27" s="43"/>
      <c r="BML27" s="43"/>
      <c r="BMM27" s="43"/>
      <c r="BMN27" s="43"/>
      <c r="BMO27" s="43"/>
      <c r="BMP27" s="43"/>
      <c r="BMQ27" s="43"/>
      <c r="BMR27" s="43"/>
      <c r="BMS27" s="43"/>
      <c r="BMT27" s="43"/>
      <c r="BMU27" s="43"/>
      <c r="BMV27" s="43"/>
      <c r="BMW27" s="43"/>
      <c r="BMX27" s="43"/>
      <c r="BMY27" s="43"/>
      <c r="BMZ27" s="43"/>
      <c r="BNA27" s="43"/>
      <c r="BNB27" s="43"/>
      <c r="BNC27" s="43"/>
      <c r="BND27" s="43"/>
      <c r="BNE27" s="43"/>
      <c r="BNF27" s="43"/>
      <c r="BNG27" s="43"/>
      <c r="BNH27" s="43"/>
      <c r="BNI27" s="43"/>
      <c r="BNJ27" s="43"/>
      <c r="BNK27" s="43"/>
      <c r="BNL27" s="43"/>
      <c r="BNM27" s="43"/>
      <c r="BNN27" s="43"/>
      <c r="BNO27" s="43"/>
      <c r="BNP27" s="43"/>
      <c r="BNQ27" s="43"/>
      <c r="BNR27" s="43"/>
      <c r="BNS27" s="43"/>
      <c r="BNT27" s="43"/>
      <c r="BNU27" s="43"/>
      <c r="BNV27" s="43"/>
      <c r="BNW27" s="43"/>
      <c r="BNX27" s="43"/>
      <c r="BNY27" s="43"/>
      <c r="BNZ27" s="43"/>
      <c r="BOA27" s="43"/>
      <c r="BOB27" s="43"/>
      <c r="BOC27" s="43"/>
      <c r="BOD27" s="43"/>
      <c r="BOE27" s="43"/>
      <c r="BOF27" s="43"/>
      <c r="BOG27" s="43"/>
      <c r="BOH27" s="43"/>
      <c r="BOI27" s="43"/>
      <c r="BOJ27" s="43"/>
      <c r="BOK27" s="43"/>
      <c r="BOL27" s="43"/>
      <c r="BOM27" s="43"/>
      <c r="BON27" s="43"/>
      <c r="BOO27" s="43"/>
      <c r="BOP27" s="43"/>
      <c r="BOQ27" s="43"/>
      <c r="BOR27" s="43"/>
      <c r="BOS27" s="43"/>
      <c r="BOT27" s="43"/>
      <c r="BOU27" s="43"/>
      <c r="BOV27" s="43"/>
      <c r="BOW27" s="43"/>
      <c r="BOX27" s="43"/>
      <c r="BOY27" s="43"/>
      <c r="BOZ27" s="43"/>
      <c r="BPA27" s="43"/>
      <c r="BPB27" s="43"/>
      <c r="BPC27" s="43"/>
      <c r="BPD27" s="43"/>
      <c r="BPE27" s="43"/>
      <c r="BPF27" s="43"/>
      <c r="BPG27" s="43"/>
      <c r="BPH27" s="43"/>
      <c r="BPI27" s="43"/>
      <c r="BPJ27" s="43"/>
      <c r="BPK27" s="43"/>
      <c r="BPL27" s="43"/>
      <c r="BPM27" s="43"/>
      <c r="BPN27" s="43"/>
      <c r="BPO27" s="43"/>
      <c r="BPP27" s="43"/>
      <c r="BPQ27" s="43"/>
      <c r="BPR27" s="43"/>
      <c r="BPS27" s="43"/>
      <c r="BPT27" s="43"/>
      <c r="BPU27" s="43"/>
      <c r="BPV27" s="43"/>
      <c r="BPW27" s="43"/>
      <c r="BPX27" s="43"/>
      <c r="BPY27" s="43"/>
      <c r="BPZ27" s="43"/>
      <c r="BQA27" s="43"/>
      <c r="BQB27" s="43"/>
      <c r="BQC27" s="43"/>
      <c r="BQD27" s="43"/>
      <c r="BQE27" s="43"/>
      <c r="BQF27" s="43"/>
      <c r="BQG27" s="43"/>
      <c r="BQH27" s="43"/>
      <c r="BQI27" s="43"/>
      <c r="BQJ27" s="43"/>
      <c r="BQK27" s="43"/>
      <c r="BQL27" s="43"/>
      <c r="BQM27" s="43"/>
      <c r="BQN27" s="43"/>
      <c r="BQO27" s="43"/>
      <c r="BQP27" s="43"/>
      <c r="BQQ27" s="43"/>
      <c r="BQR27" s="43"/>
      <c r="BQS27" s="43"/>
      <c r="BQT27" s="43"/>
      <c r="BQU27" s="43"/>
      <c r="BQV27" s="43"/>
      <c r="BQW27" s="43"/>
      <c r="BQX27" s="43"/>
      <c r="BQY27" s="43"/>
      <c r="BQZ27" s="43"/>
      <c r="BRA27" s="43"/>
      <c r="BRB27" s="43"/>
      <c r="BRC27" s="43"/>
      <c r="BRD27" s="43"/>
      <c r="BRE27" s="43"/>
      <c r="BRF27" s="43"/>
      <c r="BRG27" s="43"/>
      <c r="BRH27" s="43"/>
      <c r="BRI27" s="43"/>
      <c r="BRJ27" s="43"/>
      <c r="BRK27" s="43"/>
      <c r="BRL27" s="43"/>
      <c r="BRM27" s="43"/>
      <c r="BRN27" s="43"/>
      <c r="BRO27" s="43"/>
      <c r="BRP27" s="43"/>
      <c r="BRQ27" s="43"/>
      <c r="BRR27" s="43"/>
      <c r="BRS27" s="43"/>
      <c r="BRT27" s="43"/>
      <c r="BRU27" s="43"/>
      <c r="BRV27" s="43"/>
      <c r="BRW27" s="43"/>
      <c r="BRX27" s="43"/>
      <c r="BRY27" s="43"/>
      <c r="BRZ27" s="43"/>
      <c r="BSA27" s="43"/>
      <c r="BSB27" s="43"/>
      <c r="BSC27" s="43"/>
      <c r="BSD27" s="43"/>
      <c r="BSE27" s="43"/>
      <c r="BSF27" s="43"/>
      <c r="BSG27" s="43"/>
      <c r="BSH27" s="43"/>
      <c r="BSI27" s="43"/>
      <c r="BSJ27" s="43"/>
      <c r="BSK27" s="43"/>
      <c r="BSL27" s="43"/>
      <c r="BSM27" s="43"/>
      <c r="BSN27" s="43"/>
      <c r="BSO27" s="43"/>
      <c r="BSP27" s="43"/>
      <c r="BSQ27" s="43"/>
      <c r="BSR27" s="43"/>
      <c r="BSS27" s="43"/>
      <c r="BST27" s="43"/>
      <c r="BSU27" s="43"/>
      <c r="BSV27" s="43"/>
      <c r="BSW27" s="43"/>
      <c r="BSX27" s="43"/>
      <c r="BSY27" s="43"/>
      <c r="BSZ27" s="43"/>
      <c r="BTA27" s="43"/>
      <c r="BTB27" s="43"/>
      <c r="BTC27" s="43"/>
      <c r="BTD27" s="43"/>
      <c r="BTE27" s="43"/>
      <c r="BTF27" s="43"/>
      <c r="BTG27" s="43"/>
      <c r="BTH27" s="43"/>
      <c r="BTI27" s="43"/>
      <c r="BTJ27" s="43"/>
      <c r="BTK27" s="43"/>
      <c r="BTL27" s="43"/>
      <c r="BTM27" s="43"/>
      <c r="BTN27" s="43"/>
      <c r="BTO27" s="43"/>
      <c r="BTP27" s="43"/>
      <c r="BTQ27" s="43"/>
      <c r="BTR27" s="43"/>
      <c r="BTS27" s="43"/>
      <c r="BTT27" s="43"/>
      <c r="BTU27" s="43"/>
      <c r="BTV27" s="43"/>
      <c r="BTW27" s="43"/>
      <c r="BTX27" s="43"/>
      <c r="BTY27" s="43"/>
      <c r="BTZ27" s="43"/>
      <c r="BUA27" s="43"/>
      <c r="BUB27" s="43"/>
      <c r="BUC27" s="43"/>
      <c r="BUD27" s="43"/>
      <c r="BUE27" s="43"/>
      <c r="BUF27" s="43"/>
      <c r="BUG27" s="43"/>
      <c r="BUH27" s="43"/>
      <c r="BUI27" s="43"/>
      <c r="BUJ27" s="43"/>
      <c r="BUK27" s="43"/>
      <c r="BUL27" s="43"/>
      <c r="BUM27" s="43"/>
      <c r="BUN27" s="43"/>
      <c r="BUO27" s="43"/>
      <c r="BUP27" s="43"/>
      <c r="BUQ27" s="43"/>
      <c r="BUR27" s="43"/>
      <c r="BUS27" s="43"/>
      <c r="BUT27" s="43"/>
      <c r="BUU27" s="43"/>
      <c r="BUV27" s="43"/>
      <c r="BUW27" s="43"/>
      <c r="BUX27" s="43"/>
      <c r="BUY27" s="43"/>
      <c r="BUZ27" s="43"/>
      <c r="BVA27" s="43"/>
      <c r="BVB27" s="43"/>
      <c r="BVC27" s="43"/>
      <c r="BVD27" s="43"/>
      <c r="BVE27" s="43"/>
      <c r="BVF27" s="43"/>
      <c r="BVG27" s="43"/>
      <c r="BVH27" s="43"/>
      <c r="BVI27" s="43"/>
      <c r="BVJ27" s="43"/>
      <c r="BVK27" s="43"/>
      <c r="BVL27" s="43"/>
      <c r="BVM27" s="43"/>
      <c r="BVN27" s="43"/>
      <c r="BVO27" s="43"/>
      <c r="BVP27" s="43"/>
      <c r="BVQ27" s="43"/>
      <c r="BVR27" s="43"/>
      <c r="BVS27" s="43"/>
      <c r="BVT27" s="43"/>
      <c r="BVU27" s="43"/>
      <c r="BVV27" s="43"/>
      <c r="BVW27" s="43"/>
      <c r="BVX27" s="43"/>
      <c r="BVY27" s="43"/>
      <c r="BVZ27" s="43"/>
      <c r="BWA27" s="43"/>
      <c r="BWB27" s="43"/>
      <c r="BWC27" s="43"/>
      <c r="BWD27" s="43"/>
      <c r="BWE27" s="43"/>
      <c r="BWF27" s="43"/>
      <c r="BWG27" s="43"/>
      <c r="BWH27" s="43"/>
      <c r="BWI27" s="43"/>
      <c r="BWJ27" s="43"/>
      <c r="BWK27" s="43"/>
      <c r="BWL27" s="43"/>
      <c r="BWM27" s="43"/>
      <c r="BWN27" s="43"/>
      <c r="BWO27" s="43"/>
      <c r="BWP27" s="43"/>
      <c r="BWQ27" s="43"/>
      <c r="BWR27" s="43"/>
      <c r="BWS27" s="43"/>
      <c r="BWT27" s="43"/>
      <c r="BWU27" s="43"/>
      <c r="BWV27" s="43"/>
      <c r="BWW27" s="43"/>
      <c r="BWX27" s="43"/>
      <c r="BWY27" s="43"/>
      <c r="BWZ27" s="43"/>
      <c r="BXA27" s="43"/>
      <c r="BXB27" s="43"/>
      <c r="BXC27" s="43"/>
      <c r="BXD27" s="43"/>
      <c r="BXE27" s="43"/>
      <c r="BXF27" s="43"/>
      <c r="BXG27" s="43"/>
      <c r="BXH27" s="43"/>
      <c r="BXI27" s="43"/>
      <c r="BXJ27" s="43"/>
      <c r="BXK27" s="43"/>
      <c r="BXL27" s="43"/>
      <c r="BXM27" s="43"/>
      <c r="BXN27" s="43"/>
      <c r="BXO27" s="43"/>
      <c r="BXP27" s="43"/>
      <c r="BXQ27" s="43"/>
      <c r="BXR27" s="43"/>
      <c r="BXS27" s="43"/>
      <c r="BXT27" s="43"/>
      <c r="BXU27" s="43"/>
      <c r="BXV27" s="43"/>
      <c r="BXW27" s="43"/>
      <c r="BXX27" s="43"/>
      <c r="BXY27" s="43"/>
      <c r="BXZ27" s="43"/>
      <c r="BYA27" s="43"/>
      <c r="BYB27" s="43"/>
      <c r="BYC27" s="43"/>
      <c r="BYD27" s="43"/>
      <c r="BYE27" s="43"/>
      <c r="BYF27" s="43"/>
      <c r="BYG27" s="43"/>
      <c r="BYH27" s="43"/>
      <c r="BYI27" s="43"/>
      <c r="BYJ27" s="43"/>
      <c r="BYK27" s="43"/>
      <c r="BYL27" s="43"/>
      <c r="BYM27" s="43"/>
      <c r="BYN27" s="43"/>
      <c r="BYO27" s="43"/>
      <c r="BYP27" s="43"/>
      <c r="BYQ27" s="43"/>
      <c r="BYR27" s="43"/>
      <c r="BYS27" s="43"/>
      <c r="BYT27" s="43"/>
      <c r="BYU27" s="43"/>
      <c r="BYV27" s="43"/>
      <c r="BYW27" s="43"/>
      <c r="BYX27" s="43"/>
      <c r="BYY27" s="43"/>
      <c r="BYZ27" s="43"/>
      <c r="BZA27" s="43"/>
      <c r="BZB27" s="43"/>
      <c r="BZC27" s="43"/>
      <c r="BZD27" s="43"/>
      <c r="BZE27" s="43"/>
      <c r="BZF27" s="43"/>
      <c r="BZG27" s="43"/>
      <c r="BZH27" s="43"/>
      <c r="BZI27" s="43"/>
      <c r="BZJ27" s="43"/>
      <c r="BZK27" s="43"/>
      <c r="BZL27" s="43"/>
      <c r="BZM27" s="43"/>
      <c r="BZN27" s="43"/>
      <c r="BZO27" s="43"/>
      <c r="BZP27" s="43"/>
      <c r="BZQ27" s="43"/>
      <c r="BZR27" s="43"/>
      <c r="BZS27" s="43"/>
      <c r="BZT27" s="43"/>
      <c r="BZU27" s="43"/>
      <c r="BZV27" s="43"/>
      <c r="BZW27" s="43"/>
      <c r="BZX27" s="43"/>
      <c r="BZY27" s="43"/>
      <c r="BZZ27" s="43"/>
      <c r="CAA27" s="43"/>
      <c r="CAB27" s="43"/>
      <c r="CAC27" s="43"/>
      <c r="CAD27" s="43"/>
      <c r="CAE27" s="43"/>
      <c r="CAF27" s="43"/>
      <c r="CAG27" s="43"/>
      <c r="CAH27" s="43"/>
      <c r="CAI27" s="43"/>
      <c r="CAJ27" s="43"/>
      <c r="CAK27" s="43"/>
      <c r="CAL27" s="43"/>
      <c r="CAM27" s="43"/>
      <c r="CAN27" s="43"/>
      <c r="CAO27" s="43"/>
      <c r="CAP27" s="43"/>
      <c r="CAQ27" s="43"/>
      <c r="CAR27" s="43"/>
      <c r="CAS27" s="43"/>
      <c r="CAT27" s="43"/>
      <c r="CAU27" s="43"/>
      <c r="CAV27" s="43"/>
      <c r="CAW27" s="43"/>
      <c r="CAX27" s="43"/>
      <c r="CAY27" s="43"/>
      <c r="CAZ27" s="43"/>
      <c r="CBA27" s="43"/>
      <c r="CBB27" s="43"/>
      <c r="CBC27" s="43"/>
      <c r="CBD27" s="43"/>
      <c r="CBE27" s="43"/>
      <c r="CBF27" s="43"/>
      <c r="CBG27" s="43"/>
      <c r="CBH27" s="43"/>
      <c r="CBI27" s="43"/>
      <c r="CBJ27" s="43"/>
      <c r="CBK27" s="43"/>
      <c r="CBL27" s="43"/>
      <c r="CBM27" s="43"/>
      <c r="CBN27" s="43"/>
      <c r="CBO27" s="43"/>
      <c r="CBP27" s="43"/>
      <c r="CBQ27" s="43"/>
      <c r="CBR27" s="43"/>
      <c r="CBS27" s="43"/>
      <c r="CBT27" s="43"/>
      <c r="CBU27" s="43"/>
      <c r="CBV27" s="43"/>
      <c r="CBW27" s="43"/>
      <c r="CBX27" s="43"/>
      <c r="CBY27" s="43"/>
      <c r="CBZ27" s="43"/>
      <c r="CCA27" s="43"/>
      <c r="CCB27" s="43"/>
      <c r="CCC27" s="43"/>
      <c r="CCD27" s="43"/>
      <c r="CCE27" s="43"/>
      <c r="CCF27" s="43"/>
      <c r="CCG27" s="43"/>
      <c r="CCH27" s="43"/>
      <c r="CCI27" s="43"/>
      <c r="CCJ27" s="43"/>
      <c r="CCK27" s="43"/>
      <c r="CCL27" s="43"/>
      <c r="CCM27" s="43"/>
      <c r="CCN27" s="43"/>
      <c r="CCO27" s="43"/>
      <c r="CCP27" s="43"/>
      <c r="CCQ27" s="43"/>
      <c r="CCR27" s="43"/>
      <c r="CCS27" s="43"/>
      <c r="CCT27" s="43"/>
      <c r="CCU27" s="43"/>
      <c r="CCV27" s="43"/>
      <c r="CCW27" s="43"/>
      <c r="CCX27" s="43"/>
      <c r="CCY27" s="43"/>
      <c r="CCZ27" s="43"/>
      <c r="CDA27" s="43"/>
      <c r="CDB27" s="43"/>
      <c r="CDC27" s="43"/>
      <c r="CDD27" s="43"/>
      <c r="CDE27" s="43"/>
      <c r="CDF27" s="43"/>
      <c r="CDG27" s="43"/>
      <c r="CDH27" s="43"/>
      <c r="CDI27" s="43"/>
      <c r="CDJ27" s="43"/>
      <c r="CDK27" s="43"/>
      <c r="CDL27" s="43"/>
      <c r="CDM27" s="43"/>
      <c r="CDN27" s="43"/>
      <c r="CDO27" s="43"/>
      <c r="CDP27" s="43"/>
      <c r="CDQ27" s="43"/>
      <c r="CDR27" s="43"/>
      <c r="CDS27" s="43"/>
      <c r="CDT27" s="43"/>
      <c r="CDU27" s="43"/>
      <c r="CDV27" s="43"/>
      <c r="CDW27" s="43"/>
      <c r="CDX27" s="43"/>
      <c r="CDY27" s="43"/>
      <c r="CDZ27" s="43"/>
      <c r="CEA27" s="43"/>
      <c r="CEB27" s="43"/>
      <c r="CEC27" s="43"/>
      <c r="CED27" s="43"/>
      <c r="CEE27" s="43"/>
      <c r="CEF27" s="43"/>
      <c r="CEG27" s="43"/>
      <c r="CEH27" s="43"/>
      <c r="CEI27" s="43"/>
      <c r="CEJ27" s="43"/>
      <c r="CEK27" s="43"/>
      <c r="CEL27" s="43"/>
      <c r="CEM27" s="43"/>
      <c r="CEN27" s="43"/>
      <c r="CEO27" s="43"/>
      <c r="CEP27" s="43"/>
      <c r="CEQ27" s="43"/>
      <c r="CER27" s="43"/>
      <c r="CES27" s="43"/>
      <c r="CET27" s="43"/>
      <c r="CEU27" s="43"/>
      <c r="CEV27" s="43"/>
      <c r="CEW27" s="43"/>
      <c r="CEX27" s="43"/>
      <c r="CEY27" s="43"/>
      <c r="CEZ27" s="43"/>
      <c r="CFA27" s="43"/>
      <c r="CFB27" s="43"/>
      <c r="CFC27" s="43"/>
      <c r="CFD27" s="43"/>
      <c r="CFE27" s="43"/>
      <c r="CFF27" s="43"/>
      <c r="CFG27" s="43"/>
      <c r="CFH27" s="43"/>
      <c r="CFI27" s="43"/>
      <c r="CFJ27" s="43"/>
      <c r="CFK27" s="43"/>
      <c r="CFL27" s="43"/>
      <c r="CFM27" s="43"/>
      <c r="CFN27" s="43"/>
      <c r="CFO27" s="43"/>
      <c r="CFP27" s="43"/>
      <c r="CFQ27" s="43"/>
      <c r="CFR27" s="43"/>
      <c r="CFS27" s="43"/>
      <c r="CFT27" s="43"/>
      <c r="CFU27" s="43"/>
      <c r="CFV27" s="43"/>
      <c r="CFW27" s="43"/>
      <c r="CFX27" s="43"/>
      <c r="CFY27" s="43"/>
      <c r="CFZ27" s="43"/>
      <c r="CGA27" s="43"/>
      <c r="CGB27" s="43"/>
      <c r="CGC27" s="43"/>
      <c r="CGD27" s="43"/>
      <c r="CGE27" s="43"/>
      <c r="CGF27" s="43"/>
      <c r="CGG27" s="43"/>
      <c r="CGH27" s="43"/>
      <c r="CGI27" s="43"/>
      <c r="CGJ27" s="43"/>
      <c r="CGK27" s="43"/>
      <c r="CGL27" s="43"/>
      <c r="CGM27" s="43"/>
      <c r="CGN27" s="43"/>
      <c r="CGO27" s="43"/>
      <c r="CGP27" s="43"/>
      <c r="CGQ27" s="43"/>
      <c r="CGR27" s="43"/>
      <c r="CGS27" s="43"/>
      <c r="CGT27" s="43"/>
      <c r="CGU27" s="43"/>
      <c r="CGV27" s="43"/>
      <c r="CGW27" s="43"/>
      <c r="CGX27" s="43"/>
      <c r="CGY27" s="43"/>
      <c r="CGZ27" s="43"/>
      <c r="CHA27" s="43"/>
      <c r="CHB27" s="43"/>
      <c r="CHC27" s="43"/>
      <c r="CHD27" s="43"/>
      <c r="CHE27" s="43"/>
      <c r="CHF27" s="43"/>
      <c r="CHG27" s="43"/>
      <c r="CHH27" s="43"/>
      <c r="CHI27" s="43"/>
      <c r="CHJ27" s="43"/>
      <c r="CHK27" s="43"/>
      <c r="CHL27" s="43"/>
      <c r="CHM27" s="43"/>
      <c r="CHN27" s="43"/>
      <c r="CHO27" s="43"/>
      <c r="CHP27" s="43"/>
      <c r="CHQ27" s="43"/>
      <c r="CHR27" s="43"/>
      <c r="CHS27" s="43"/>
      <c r="CHT27" s="43"/>
      <c r="CHU27" s="43"/>
      <c r="CHV27" s="43"/>
      <c r="CHW27" s="43"/>
      <c r="CHX27" s="43"/>
      <c r="CHY27" s="43"/>
      <c r="CHZ27" s="43"/>
      <c r="CIA27" s="43"/>
      <c r="CIB27" s="43"/>
      <c r="CIC27" s="43"/>
      <c r="CID27" s="43"/>
      <c r="CIE27" s="43"/>
      <c r="CIF27" s="43"/>
      <c r="CIG27" s="43"/>
      <c r="CIH27" s="43"/>
      <c r="CII27" s="43"/>
      <c r="CIJ27" s="43"/>
      <c r="CIK27" s="43"/>
      <c r="CIL27" s="43"/>
      <c r="CIM27" s="43"/>
      <c r="CIN27" s="43"/>
      <c r="CIO27" s="43"/>
      <c r="CIP27" s="43"/>
      <c r="CIQ27" s="43"/>
      <c r="CIR27" s="43"/>
      <c r="CIS27" s="43"/>
      <c r="CIT27" s="43"/>
      <c r="CIU27" s="43"/>
      <c r="CIV27" s="43"/>
      <c r="CIW27" s="43"/>
      <c r="CIX27" s="43"/>
      <c r="CIY27" s="43"/>
      <c r="CIZ27" s="43"/>
      <c r="CJA27" s="43"/>
      <c r="CJB27" s="43"/>
      <c r="CJC27" s="43"/>
      <c r="CJD27" s="43"/>
      <c r="CJE27" s="43"/>
      <c r="CJF27" s="43"/>
      <c r="CJG27" s="43"/>
      <c r="CJH27" s="43"/>
      <c r="CJI27" s="43"/>
      <c r="CJJ27" s="43"/>
      <c r="CJK27" s="43"/>
      <c r="CJL27" s="43"/>
      <c r="CJM27" s="43"/>
      <c r="CJN27" s="43"/>
      <c r="CJO27" s="43"/>
      <c r="CJP27" s="43"/>
      <c r="CJQ27" s="43"/>
      <c r="CJR27" s="43"/>
      <c r="CJS27" s="43"/>
      <c r="CJT27" s="43"/>
      <c r="CJU27" s="43"/>
      <c r="CJV27" s="43"/>
      <c r="CJW27" s="43"/>
      <c r="CJX27" s="43"/>
      <c r="CJY27" s="43"/>
      <c r="CJZ27" s="43"/>
      <c r="CKA27" s="43"/>
      <c r="CKB27" s="43"/>
      <c r="CKC27" s="43"/>
      <c r="CKD27" s="43"/>
      <c r="CKE27" s="43"/>
      <c r="CKF27" s="43"/>
      <c r="CKG27" s="43"/>
      <c r="CKH27" s="43"/>
      <c r="CKI27" s="43"/>
      <c r="CKJ27" s="43"/>
      <c r="CKK27" s="43"/>
      <c r="CKL27" s="43"/>
      <c r="CKM27" s="43"/>
      <c r="CKN27" s="43"/>
      <c r="CKO27" s="43"/>
      <c r="CKP27" s="43"/>
      <c r="CKQ27" s="43"/>
      <c r="CKR27" s="43"/>
      <c r="CKS27" s="43"/>
      <c r="CKT27" s="43"/>
      <c r="CKU27" s="43"/>
      <c r="CKV27" s="43"/>
      <c r="CKW27" s="43"/>
      <c r="CKX27" s="43"/>
      <c r="CKY27" s="43"/>
      <c r="CKZ27" s="43"/>
      <c r="CLA27" s="43"/>
      <c r="CLB27" s="43"/>
      <c r="CLC27" s="43"/>
      <c r="CLD27" s="43"/>
      <c r="CLE27" s="43"/>
      <c r="CLF27" s="43"/>
      <c r="CLG27" s="43"/>
      <c r="CLH27" s="43"/>
      <c r="CLI27" s="43"/>
      <c r="CLJ27" s="43"/>
      <c r="CLK27" s="43"/>
      <c r="CLL27" s="43"/>
      <c r="CLM27" s="43"/>
      <c r="CLN27" s="43"/>
      <c r="CLO27" s="43"/>
      <c r="CLP27" s="43"/>
      <c r="CLQ27" s="43"/>
      <c r="CLR27" s="43"/>
      <c r="CLS27" s="43"/>
      <c r="CLT27" s="43"/>
      <c r="CLU27" s="43"/>
      <c r="CLV27" s="43"/>
      <c r="CLW27" s="43"/>
      <c r="CLX27" s="43"/>
      <c r="CLY27" s="43"/>
      <c r="CLZ27" s="43"/>
      <c r="CMA27" s="43"/>
      <c r="CMB27" s="43"/>
      <c r="CMC27" s="43"/>
      <c r="CMD27" s="43"/>
      <c r="CME27" s="43"/>
      <c r="CMF27" s="43"/>
      <c r="CMG27" s="43"/>
      <c r="CMH27" s="43"/>
      <c r="CMI27" s="43"/>
      <c r="CMJ27" s="43"/>
      <c r="CMK27" s="43"/>
      <c r="CML27" s="43"/>
      <c r="CMM27" s="43"/>
      <c r="CMN27" s="43"/>
      <c r="CMO27" s="43"/>
      <c r="CMP27" s="43"/>
      <c r="CMQ27" s="43"/>
      <c r="CMR27" s="43"/>
      <c r="CMS27" s="43"/>
      <c r="CMT27" s="43"/>
      <c r="CMU27" s="43"/>
      <c r="CMV27" s="43"/>
      <c r="CMW27" s="43"/>
      <c r="CMX27" s="43"/>
      <c r="CMY27" s="43"/>
      <c r="CMZ27" s="43"/>
      <c r="CNA27" s="43"/>
      <c r="CNB27" s="43"/>
      <c r="CNC27" s="43"/>
      <c r="CND27" s="43"/>
      <c r="CNE27" s="43"/>
      <c r="CNF27" s="43"/>
      <c r="CNG27" s="43"/>
      <c r="CNH27" s="43"/>
      <c r="CNI27" s="43"/>
      <c r="CNJ27" s="43"/>
      <c r="CNK27" s="43"/>
      <c r="CNL27" s="43"/>
      <c r="CNM27" s="43"/>
      <c r="CNN27" s="43"/>
      <c r="CNO27" s="43"/>
      <c r="CNP27" s="43"/>
      <c r="CNQ27" s="43"/>
      <c r="CNR27" s="43"/>
      <c r="CNS27" s="43"/>
      <c r="CNT27" s="43"/>
      <c r="CNU27" s="43"/>
      <c r="CNV27" s="43"/>
      <c r="CNW27" s="43"/>
      <c r="CNX27" s="43"/>
      <c r="CNY27" s="43"/>
      <c r="CNZ27" s="43"/>
      <c r="COA27" s="43"/>
      <c r="COB27" s="43"/>
      <c r="COC27" s="43"/>
      <c r="COD27" s="43"/>
      <c r="COE27" s="43"/>
      <c r="COF27" s="43"/>
      <c r="COG27" s="43"/>
      <c r="COH27" s="43"/>
      <c r="COI27" s="43"/>
      <c r="COJ27" s="43"/>
      <c r="COK27" s="43"/>
      <c r="COL27" s="43"/>
      <c r="COM27" s="43"/>
      <c r="CON27" s="43"/>
      <c r="COO27" s="43"/>
      <c r="COP27" s="43"/>
      <c r="COQ27" s="43"/>
      <c r="COR27" s="43"/>
      <c r="COS27" s="43"/>
      <c r="COT27" s="43"/>
      <c r="COU27" s="43"/>
      <c r="COV27" s="43"/>
      <c r="COW27" s="43"/>
      <c r="COX27" s="43"/>
      <c r="COY27" s="43"/>
      <c r="COZ27" s="43"/>
      <c r="CPA27" s="43"/>
      <c r="CPB27" s="43"/>
      <c r="CPC27" s="43"/>
      <c r="CPD27" s="43"/>
      <c r="CPE27" s="43"/>
      <c r="CPF27" s="43"/>
      <c r="CPG27" s="43"/>
      <c r="CPH27" s="43"/>
      <c r="CPI27" s="43"/>
      <c r="CPJ27" s="43"/>
      <c r="CPK27" s="43"/>
      <c r="CPL27" s="43"/>
      <c r="CPM27" s="43"/>
      <c r="CPN27" s="43"/>
      <c r="CPO27" s="43"/>
      <c r="CPP27" s="43"/>
      <c r="CPQ27" s="43"/>
      <c r="CPR27" s="43"/>
      <c r="CPS27" s="43"/>
      <c r="CPT27" s="43"/>
      <c r="CPU27" s="43"/>
      <c r="CPV27" s="43"/>
      <c r="CPW27" s="43"/>
      <c r="CPX27" s="43"/>
      <c r="CPY27" s="43"/>
      <c r="CPZ27" s="43"/>
      <c r="CQA27" s="43"/>
      <c r="CQB27" s="43"/>
      <c r="CQC27" s="43"/>
      <c r="CQD27" s="43"/>
      <c r="CQE27" s="43"/>
      <c r="CQF27" s="43"/>
      <c r="CQG27" s="43"/>
      <c r="CQH27" s="43"/>
      <c r="CQI27" s="43"/>
      <c r="CQJ27" s="43"/>
      <c r="CQK27" s="43"/>
      <c r="CQL27" s="43"/>
      <c r="CQM27" s="43"/>
      <c r="CQN27" s="43"/>
      <c r="CQO27" s="43"/>
      <c r="CQP27" s="43"/>
      <c r="CQQ27" s="43"/>
      <c r="CQR27" s="43"/>
      <c r="CQS27" s="43"/>
      <c r="CQT27" s="43"/>
      <c r="CQU27" s="43"/>
      <c r="CQV27" s="43"/>
      <c r="CQW27" s="43"/>
      <c r="CQX27" s="43"/>
      <c r="CQY27" s="43"/>
      <c r="CQZ27" s="43"/>
      <c r="CRA27" s="43"/>
      <c r="CRB27" s="43"/>
      <c r="CRC27" s="43"/>
      <c r="CRD27" s="43"/>
      <c r="CRE27" s="43"/>
      <c r="CRF27" s="43"/>
      <c r="CRG27" s="43"/>
      <c r="CRH27" s="43"/>
      <c r="CRI27" s="43"/>
      <c r="CRJ27" s="43"/>
      <c r="CRK27" s="43"/>
      <c r="CRL27" s="43"/>
      <c r="CRM27" s="43"/>
      <c r="CRN27" s="43"/>
      <c r="CRO27" s="43"/>
      <c r="CRP27" s="43"/>
      <c r="CRQ27" s="43"/>
      <c r="CRR27" s="43"/>
      <c r="CRS27" s="43"/>
      <c r="CRT27" s="43"/>
      <c r="CRU27" s="43"/>
      <c r="CRV27" s="43"/>
      <c r="CRW27" s="43"/>
      <c r="CRX27" s="43"/>
      <c r="CRY27" s="43"/>
      <c r="CRZ27" s="43"/>
      <c r="CSA27" s="43"/>
      <c r="CSB27" s="43"/>
      <c r="CSC27" s="43"/>
      <c r="CSD27" s="43"/>
      <c r="CSE27" s="43"/>
      <c r="CSF27" s="43"/>
      <c r="CSG27" s="43"/>
      <c r="CSH27" s="43"/>
      <c r="CSI27" s="43"/>
      <c r="CSJ27" s="43"/>
      <c r="CSK27" s="43"/>
      <c r="CSL27" s="43"/>
      <c r="CSM27" s="43"/>
      <c r="CSN27" s="43"/>
      <c r="CSO27" s="43"/>
      <c r="CSP27" s="43"/>
      <c r="CSQ27" s="43"/>
      <c r="CSR27" s="43"/>
      <c r="CSS27" s="43"/>
      <c r="CST27" s="43"/>
      <c r="CSU27" s="43"/>
      <c r="CSV27" s="43"/>
      <c r="CSW27" s="43"/>
      <c r="CSX27" s="43"/>
      <c r="CSY27" s="43"/>
      <c r="CSZ27" s="43"/>
      <c r="CTA27" s="43"/>
      <c r="CTB27" s="43"/>
      <c r="CTC27" s="43"/>
      <c r="CTD27" s="43"/>
      <c r="CTE27" s="43"/>
      <c r="CTF27" s="43"/>
      <c r="CTG27" s="43"/>
      <c r="CTH27" s="43"/>
      <c r="CTI27" s="43"/>
      <c r="CTJ27" s="43"/>
      <c r="CTK27" s="43"/>
      <c r="CTL27" s="43"/>
      <c r="CTM27" s="43"/>
      <c r="CTN27" s="43"/>
      <c r="CTO27" s="43"/>
      <c r="CTP27" s="43"/>
      <c r="CTQ27" s="43"/>
      <c r="CTR27" s="43"/>
      <c r="CTS27" s="43"/>
      <c r="CTT27" s="43"/>
      <c r="CTU27" s="43"/>
      <c r="CTV27" s="43"/>
      <c r="CTW27" s="43"/>
      <c r="CTX27" s="43"/>
      <c r="CTY27" s="43"/>
      <c r="CTZ27" s="43"/>
      <c r="CUA27" s="43"/>
      <c r="CUB27" s="43"/>
      <c r="CUC27" s="43"/>
      <c r="CUD27" s="43"/>
      <c r="CUE27" s="43"/>
      <c r="CUF27" s="43"/>
      <c r="CUG27" s="43"/>
      <c r="CUH27" s="43"/>
      <c r="CUI27" s="43"/>
      <c r="CUJ27" s="43"/>
      <c r="CUK27" s="43"/>
      <c r="CUL27" s="43"/>
      <c r="CUM27" s="43"/>
      <c r="CUN27" s="43"/>
      <c r="CUO27" s="43"/>
      <c r="CUP27" s="43"/>
      <c r="CUQ27" s="43"/>
      <c r="CUR27" s="43"/>
      <c r="CUS27" s="43"/>
      <c r="CUT27" s="43"/>
      <c r="CUU27" s="43"/>
      <c r="CUV27" s="43"/>
      <c r="CUW27" s="43"/>
      <c r="CUX27" s="43"/>
      <c r="CUY27" s="43"/>
      <c r="CUZ27" s="43"/>
      <c r="CVA27" s="43"/>
      <c r="CVB27" s="43"/>
      <c r="CVC27" s="43"/>
      <c r="CVD27" s="43"/>
      <c r="CVE27" s="43"/>
      <c r="CVF27" s="43"/>
      <c r="CVG27" s="43"/>
      <c r="CVH27" s="43"/>
      <c r="CVI27" s="43"/>
      <c r="CVJ27" s="43"/>
      <c r="CVK27" s="43"/>
      <c r="CVL27" s="43"/>
      <c r="CVM27" s="43"/>
      <c r="CVN27" s="43"/>
      <c r="CVO27" s="43"/>
      <c r="CVP27" s="43"/>
      <c r="CVQ27" s="43"/>
      <c r="CVR27" s="43"/>
      <c r="CVS27" s="43"/>
      <c r="CVT27" s="43"/>
      <c r="CVU27" s="43"/>
      <c r="CVV27" s="43"/>
      <c r="CVW27" s="43"/>
      <c r="CVX27" s="43"/>
      <c r="CVY27" s="43"/>
      <c r="CVZ27" s="43"/>
      <c r="CWA27" s="43"/>
      <c r="CWB27" s="43"/>
      <c r="CWC27" s="43"/>
      <c r="CWD27" s="43"/>
      <c r="CWE27" s="43"/>
      <c r="CWF27" s="43"/>
      <c r="CWG27" s="43"/>
      <c r="CWH27" s="43"/>
      <c r="CWI27" s="43"/>
      <c r="CWJ27" s="43"/>
      <c r="CWK27" s="43"/>
      <c r="CWL27" s="43"/>
      <c r="CWM27" s="43"/>
      <c r="CWN27" s="43"/>
      <c r="CWO27" s="43"/>
      <c r="CWP27" s="43"/>
      <c r="CWQ27" s="43"/>
      <c r="CWR27" s="43"/>
      <c r="CWS27" s="43"/>
      <c r="CWT27" s="43"/>
      <c r="CWU27" s="43"/>
      <c r="CWV27" s="43"/>
      <c r="CWW27" s="43"/>
      <c r="CWX27" s="43"/>
      <c r="CWY27" s="43"/>
      <c r="CWZ27" s="43"/>
      <c r="CXA27" s="43"/>
      <c r="CXB27" s="43"/>
      <c r="CXC27" s="43"/>
      <c r="CXD27" s="43"/>
      <c r="CXE27" s="43"/>
      <c r="CXF27" s="43"/>
      <c r="CXG27" s="43"/>
      <c r="CXH27" s="43"/>
      <c r="CXI27" s="43"/>
      <c r="CXJ27" s="43"/>
      <c r="CXK27" s="43"/>
      <c r="CXL27" s="43"/>
      <c r="CXM27" s="43"/>
      <c r="CXN27" s="43"/>
      <c r="CXO27" s="43"/>
      <c r="CXP27" s="43"/>
      <c r="CXQ27" s="43"/>
      <c r="CXR27" s="43"/>
      <c r="CXS27" s="43"/>
      <c r="CXT27" s="43"/>
      <c r="CXU27" s="43"/>
      <c r="CXV27" s="43"/>
      <c r="CXW27" s="43"/>
      <c r="CXX27" s="43"/>
      <c r="CXY27" s="43"/>
      <c r="CXZ27" s="43"/>
      <c r="CYA27" s="43"/>
      <c r="CYB27" s="43"/>
      <c r="CYC27" s="43"/>
      <c r="CYD27" s="43"/>
      <c r="CYE27" s="43"/>
      <c r="CYF27" s="43"/>
      <c r="CYG27" s="43"/>
      <c r="CYH27" s="43"/>
      <c r="CYI27" s="43"/>
      <c r="CYJ27" s="43"/>
      <c r="CYK27" s="43"/>
      <c r="CYL27" s="43"/>
      <c r="CYM27" s="43"/>
      <c r="CYN27" s="43"/>
      <c r="CYO27" s="43"/>
      <c r="CYP27" s="43"/>
      <c r="CYQ27" s="43"/>
      <c r="CYR27" s="43"/>
      <c r="CYS27" s="43"/>
      <c r="CYT27" s="43"/>
      <c r="CYU27" s="43"/>
      <c r="CYV27" s="43"/>
      <c r="CYW27" s="43"/>
      <c r="CYX27" s="43"/>
      <c r="CYY27" s="43"/>
      <c r="CYZ27" s="43"/>
      <c r="CZA27" s="43"/>
      <c r="CZB27" s="43"/>
      <c r="CZC27" s="43"/>
      <c r="CZD27" s="43"/>
      <c r="CZE27" s="43"/>
      <c r="CZF27" s="43"/>
      <c r="CZG27" s="43"/>
      <c r="CZH27" s="43"/>
      <c r="CZI27" s="43"/>
      <c r="CZJ27" s="43"/>
      <c r="CZK27" s="43"/>
      <c r="CZL27" s="43"/>
      <c r="CZM27" s="43"/>
      <c r="CZN27" s="43"/>
      <c r="CZO27" s="43"/>
      <c r="CZP27" s="43"/>
      <c r="CZQ27" s="43"/>
      <c r="CZR27" s="43"/>
      <c r="CZS27" s="43"/>
      <c r="CZT27" s="43"/>
      <c r="CZU27" s="43"/>
      <c r="CZV27" s="43"/>
      <c r="CZW27" s="43"/>
      <c r="CZX27" s="43"/>
      <c r="CZY27" s="43"/>
      <c r="CZZ27" s="43"/>
      <c r="DAA27" s="43"/>
      <c r="DAB27" s="43"/>
      <c r="DAC27" s="43"/>
      <c r="DAD27" s="43"/>
      <c r="DAE27" s="43"/>
      <c r="DAF27" s="43"/>
      <c r="DAG27" s="43"/>
      <c r="DAH27" s="43"/>
      <c r="DAI27" s="43"/>
      <c r="DAJ27" s="43"/>
      <c r="DAK27" s="43"/>
      <c r="DAL27" s="43"/>
      <c r="DAM27" s="43"/>
      <c r="DAN27" s="43"/>
      <c r="DAO27" s="43"/>
      <c r="DAP27" s="43"/>
      <c r="DAQ27" s="43"/>
      <c r="DAR27" s="43"/>
      <c r="DAS27" s="43"/>
      <c r="DAT27" s="43"/>
      <c r="DAU27" s="43"/>
      <c r="DAV27" s="43"/>
      <c r="DAW27" s="43"/>
      <c r="DAX27" s="43"/>
      <c r="DAY27" s="43"/>
      <c r="DAZ27" s="43"/>
      <c r="DBA27" s="43"/>
      <c r="DBB27" s="43"/>
      <c r="DBC27" s="43"/>
      <c r="DBD27" s="43"/>
      <c r="DBE27" s="43"/>
      <c r="DBF27" s="43"/>
      <c r="DBG27" s="43"/>
      <c r="DBH27" s="43"/>
      <c r="DBI27" s="43"/>
      <c r="DBJ27" s="43"/>
      <c r="DBK27" s="43"/>
      <c r="DBL27" s="43"/>
      <c r="DBM27" s="43"/>
      <c r="DBN27" s="43"/>
      <c r="DBO27" s="43"/>
      <c r="DBP27" s="43"/>
      <c r="DBQ27" s="43"/>
      <c r="DBR27" s="43"/>
      <c r="DBS27" s="43"/>
      <c r="DBT27" s="43"/>
      <c r="DBU27" s="43"/>
      <c r="DBV27" s="43"/>
      <c r="DBW27" s="43"/>
      <c r="DBX27" s="43"/>
      <c r="DBY27" s="43"/>
      <c r="DBZ27" s="43"/>
      <c r="DCA27" s="43"/>
      <c r="DCB27" s="43"/>
      <c r="DCC27" s="43"/>
      <c r="DCD27" s="43"/>
      <c r="DCE27" s="43"/>
      <c r="DCF27" s="43"/>
      <c r="DCG27" s="43"/>
      <c r="DCH27" s="43"/>
      <c r="DCI27" s="43"/>
      <c r="DCJ27" s="43"/>
      <c r="DCK27" s="43"/>
      <c r="DCL27" s="43"/>
      <c r="DCM27" s="43"/>
      <c r="DCN27" s="43"/>
      <c r="DCO27" s="43"/>
      <c r="DCP27" s="43"/>
      <c r="DCQ27" s="43"/>
      <c r="DCR27" s="43"/>
      <c r="DCS27" s="43"/>
      <c r="DCT27" s="43"/>
      <c r="DCU27" s="43"/>
      <c r="DCV27" s="43"/>
      <c r="DCW27" s="43"/>
      <c r="DCX27" s="43"/>
      <c r="DCY27" s="43"/>
      <c r="DCZ27" s="43"/>
      <c r="DDA27" s="43"/>
      <c r="DDB27" s="43"/>
      <c r="DDC27" s="43"/>
      <c r="DDD27" s="43"/>
      <c r="DDE27" s="43"/>
      <c r="DDF27" s="43"/>
      <c r="DDG27" s="43"/>
      <c r="DDH27" s="43"/>
      <c r="DDI27" s="43"/>
      <c r="DDJ27" s="43"/>
      <c r="DDK27" s="43"/>
      <c r="DDL27" s="43"/>
      <c r="DDM27" s="43"/>
      <c r="DDN27" s="43"/>
      <c r="DDO27" s="43"/>
      <c r="DDP27" s="43"/>
      <c r="DDQ27" s="43"/>
      <c r="DDR27" s="43"/>
      <c r="DDS27" s="43"/>
      <c r="DDT27" s="43"/>
      <c r="DDU27" s="43"/>
      <c r="DDV27" s="43"/>
      <c r="DDW27" s="43"/>
      <c r="DDX27" s="43"/>
      <c r="DDY27" s="43"/>
      <c r="DDZ27" s="43"/>
      <c r="DEA27" s="43"/>
      <c r="DEB27" s="43"/>
      <c r="DEC27" s="43"/>
      <c r="DED27" s="43"/>
      <c r="DEE27" s="43"/>
      <c r="DEF27" s="43"/>
      <c r="DEG27" s="43"/>
      <c r="DEH27" s="43"/>
      <c r="DEI27" s="43"/>
      <c r="DEJ27" s="43"/>
      <c r="DEK27" s="43"/>
      <c r="DEL27" s="43"/>
      <c r="DEM27" s="43"/>
      <c r="DEN27" s="43"/>
      <c r="DEO27" s="43"/>
      <c r="DEP27" s="43"/>
      <c r="DEQ27" s="43"/>
      <c r="DER27" s="43"/>
      <c r="DES27" s="43"/>
      <c r="DET27" s="43"/>
      <c r="DEU27" s="43"/>
      <c r="DEV27" s="43"/>
      <c r="DEW27" s="43"/>
      <c r="DEX27" s="43"/>
      <c r="DEY27" s="43"/>
      <c r="DEZ27" s="43"/>
      <c r="DFA27" s="43"/>
      <c r="DFB27" s="43"/>
      <c r="DFC27" s="43"/>
      <c r="DFD27" s="43"/>
      <c r="DFE27" s="43"/>
      <c r="DFF27" s="43"/>
      <c r="DFG27" s="43"/>
      <c r="DFH27" s="43"/>
      <c r="DFI27" s="43"/>
      <c r="DFJ27" s="43"/>
      <c r="DFK27" s="43"/>
      <c r="DFL27" s="43"/>
      <c r="DFM27" s="43"/>
      <c r="DFN27" s="43"/>
      <c r="DFO27" s="43"/>
      <c r="DFP27" s="43"/>
      <c r="DFQ27" s="43"/>
      <c r="DFR27" s="43"/>
      <c r="DFS27" s="43"/>
      <c r="DFT27" s="43"/>
      <c r="DFU27" s="43"/>
      <c r="DFV27" s="43"/>
      <c r="DFW27" s="43"/>
      <c r="DFX27" s="43"/>
      <c r="DFY27" s="43"/>
      <c r="DFZ27" s="43"/>
      <c r="DGA27" s="43"/>
      <c r="DGB27" s="43"/>
      <c r="DGC27" s="43"/>
      <c r="DGD27" s="43"/>
      <c r="DGE27" s="43"/>
      <c r="DGF27" s="43"/>
      <c r="DGG27" s="43"/>
      <c r="DGH27" s="43"/>
      <c r="DGI27" s="43"/>
      <c r="DGJ27" s="43"/>
      <c r="DGK27" s="43"/>
      <c r="DGL27" s="43"/>
      <c r="DGM27" s="43"/>
      <c r="DGN27" s="43"/>
      <c r="DGO27" s="43"/>
      <c r="DGP27" s="43"/>
      <c r="DGQ27" s="43"/>
      <c r="DGR27" s="43"/>
      <c r="DGS27" s="43"/>
      <c r="DGT27" s="43"/>
      <c r="DGU27" s="43"/>
      <c r="DGV27" s="43"/>
      <c r="DGW27" s="43"/>
      <c r="DGX27" s="43"/>
      <c r="DGY27" s="43"/>
      <c r="DGZ27" s="43"/>
      <c r="DHA27" s="43"/>
      <c r="DHB27" s="43"/>
      <c r="DHC27" s="43"/>
      <c r="DHD27" s="43"/>
      <c r="DHE27" s="43"/>
      <c r="DHF27" s="43"/>
      <c r="DHG27" s="43"/>
      <c r="DHH27" s="43"/>
      <c r="DHI27" s="43"/>
      <c r="DHJ27" s="43"/>
      <c r="DHK27" s="43"/>
      <c r="DHL27" s="43"/>
      <c r="DHM27" s="43"/>
      <c r="DHN27" s="43"/>
      <c r="DHO27" s="43"/>
      <c r="DHP27" s="43"/>
      <c r="DHQ27" s="43"/>
      <c r="DHR27" s="43"/>
      <c r="DHS27" s="43"/>
      <c r="DHT27" s="43"/>
      <c r="DHU27" s="43"/>
      <c r="DHV27" s="43"/>
      <c r="DHW27" s="43"/>
      <c r="DHX27" s="43"/>
      <c r="DHY27" s="43"/>
      <c r="DHZ27" s="43"/>
      <c r="DIA27" s="43"/>
      <c r="DIB27" s="43"/>
      <c r="DIC27" s="43"/>
      <c r="DID27" s="43"/>
      <c r="DIE27" s="43"/>
      <c r="DIF27" s="43"/>
      <c r="DIG27" s="43"/>
      <c r="DIH27" s="43"/>
      <c r="DII27" s="43"/>
      <c r="DIJ27" s="43"/>
      <c r="DIK27" s="43"/>
      <c r="DIL27" s="43"/>
      <c r="DIM27" s="43"/>
      <c r="DIN27" s="43"/>
      <c r="DIO27" s="43"/>
      <c r="DIP27" s="43"/>
      <c r="DIQ27" s="43"/>
      <c r="DIR27" s="43"/>
      <c r="DIS27" s="43"/>
      <c r="DIT27" s="43"/>
      <c r="DIU27" s="43"/>
      <c r="DIV27" s="43"/>
      <c r="DIW27" s="43"/>
      <c r="DIX27" s="43"/>
      <c r="DIY27" s="43"/>
      <c r="DIZ27" s="43"/>
      <c r="DJA27" s="43"/>
      <c r="DJB27" s="43"/>
      <c r="DJC27" s="43"/>
      <c r="DJD27" s="43"/>
      <c r="DJE27" s="43"/>
      <c r="DJF27" s="43"/>
      <c r="DJG27" s="43"/>
      <c r="DJH27" s="43"/>
      <c r="DJI27" s="43"/>
      <c r="DJJ27" s="43"/>
      <c r="DJK27" s="43"/>
      <c r="DJL27" s="43"/>
      <c r="DJM27" s="43"/>
      <c r="DJN27" s="43"/>
      <c r="DJO27" s="43"/>
      <c r="DJP27" s="43"/>
      <c r="DJQ27" s="43"/>
      <c r="DJR27" s="43"/>
      <c r="DJS27" s="43"/>
      <c r="DJT27" s="43"/>
      <c r="DJU27" s="43"/>
      <c r="DJV27" s="43"/>
      <c r="DJW27" s="43"/>
      <c r="DJX27" s="43"/>
      <c r="DJY27" s="43"/>
      <c r="DJZ27" s="43"/>
      <c r="DKA27" s="43"/>
      <c r="DKB27" s="43"/>
      <c r="DKC27" s="43"/>
      <c r="DKD27" s="43"/>
      <c r="DKE27" s="43"/>
      <c r="DKF27" s="43"/>
      <c r="DKG27" s="43"/>
      <c r="DKH27" s="43"/>
      <c r="DKI27" s="43"/>
      <c r="DKJ27" s="43"/>
      <c r="DKK27" s="43"/>
      <c r="DKL27" s="43"/>
      <c r="DKM27" s="43"/>
      <c r="DKN27" s="43"/>
      <c r="DKO27" s="43"/>
      <c r="DKP27" s="43"/>
      <c r="DKQ27" s="43"/>
      <c r="DKR27" s="43"/>
      <c r="DKS27" s="43"/>
      <c r="DKT27" s="43"/>
      <c r="DKU27" s="43"/>
      <c r="DKV27" s="43"/>
      <c r="DKW27" s="43"/>
      <c r="DKX27" s="43"/>
      <c r="DKY27" s="43"/>
      <c r="DKZ27" s="43"/>
      <c r="DLA27" s="43"/>
      <c r="DLB27" s="43"/>
      <c r="DLC27" s="43"/>
      <c r="DLD27" s="43"/>
      <c r="DLE27" s="43"/>
      <c r="DLF27" s="43"/>
      <c r="DLG27" s="43"/>
      <c r="DLH27" s="43"/>
      <c r="DLI27" s="43"/>
      <c r="DLJ27" s="43"/>
      <c r="DLK27" s="43"/>
      <c r="DLL27" s="43"/>
      <c r="DLM27" s="43"/>
      <c r="DLN27" s="43"/>
      <c r="DLO27" s="43"/>
      <c r="DLP27" s="43"/>
      <c r="DLQ27" s="43"/>
      <c r="DLR27" s="43"/>
      <c r="DLS27" s="43"/>
      <c r="DLT27" s="43"/>
      <c r="DLU27" s="43"/>
      <c r="DLV27" s="43"/>
      <c r="DLW27" s="43"/>
      <c r="DLX27" s="43"/>
      <c r="DLY27" s="43"/>
      <c r="DLZ27" s="43"/>
      <c r="DMA27" s="43"/>
      <c r="DMB27" s="43"/>
      <c r="DMC27" s="43"/>
      <c r="DMD27" s="43"/>
      <c r="DME27" s="43"/>
      <c r="DMF27" s="43"/>
      <c r="DMG27" s="43"/>
      <c r="DMH27" s="43"/>
      <c r="DMI27" s="43"/>
      <c r="DMJ27" s="43"/>
      <c r="DMK27" s="43"/>
      <c r="DML27" s="43"/>
      <c r="DMM27" s="43"/>
      <c r="DMN27" s="43"/>
      <c r="DMO27" s="43"/>
      <c r="DMP27" s="43"/>
      <c r="DMQ27" s="43"/>
      <c r="DMR27" s="43"/>
      <c r="DMS27" s="43"/>
      <c r="DMT27" s="43"/>
      <c r="DMU27" s="43"/>
      <c r="DMV27" s="43"/>
      <c r="DMW27" s="43"/>
      <c r="DMX27" s="43"/>
      <c r="DMY27" s="43"/>
      <c r="DMZ27" s="43"/>
      <c r="DNA27" s="43"/>
      <c r="DNB27" s="43"/>
      <c r="DNC27" s="43"/>
      <c r="DND27" s="43"/>
      <c r="DNE27" s="43"/>
      <c r="DNF27" s="43"/>
      <c r="DNG27" s="43"/>
      <c r="DNH27" s="43"/>
      <c r="DNI27" s="43"/>
      <c r="DNJ27" s="43"/>
      <c r="DNK27" s="43"/>
      <c r="DNL27" s="43"/>
      <c r="DNM27" s="43"/>
      <c r="DNN27" s="43"/>
      <c r="DNO27" s="43"/>
      <c r="DNP27" s="43"/>
      <c r="DNQ27" s="43"/>
      <c r="DNR27" s="43"/>
      <c r="DNS27" s="43"/>
      <c r="DNT27" s="43"/>
      <c r="DNU27" s="43"/>
      <c r="DNV27" s="43"/>
      <c r="DNW27" s="43"/>
      <c r="DNX27" s="43"/>
      <c r="DNY27" s="43"/>
      <c r="DNZ27" s="43"/>
      <c r="DOA27" s="43"/>
      <c r="DOB27" s="43"/>
      <c r="DOC27" s="43"/>
      <c r="DOD27" s="43"/>
      <c r="DOE27" s="43"/>
      <c r="DOF27" s="43"/>
      <c r="DOG27" s="43"/>
      <c r="DOH27" s="43"/>
      <c r="DOI27" s="43"/>
      <c r="DOJ27" s="43"/>
      <c r="DOK27" s="43"/>
      <c r="DOL27" s="43"/>
      <c r="DOM27" s="43"/>
      <c r="DON27" s="43"/>
      <c r="DOO27" s="43"/>
      <c r="DOP27" s="43"/>
      <c r="DOQ27" s="43"/>
      <c r="DOR27" s="43"/>
      <c r="DOS27" s="43"/>
      <c r="DOT27" s="43"/>
      <c r="DOU27" s="43"/>
      <c r="DOV27" s="43"/>
      <c r="DOW27" s="43"/>
      <c r="DOX27" s="43"/>
      <c r="DOY27" s="43"/>
      <c r="DOZ27" s="43"/>
      <c r="DPA27" s="43"/>
      <c r="DPB27" s="43"/>
      <c r="DPC27" s="43"/>
      <c r="DPD27" s="43"/>
      <c r="DPE27" s="43"/>
      <c r="DPF27" s="43"/>
      <c r="DPG27" s="43"/>
      <c r="DPH27" s="43"/>
      <c r="DPI27" s="43"/>
      <c r="DPJ27" s="43"/>
      <c r="DPK27" s="43"/>
      <c r="DPL27" s="43"/>
      <c r="DPM27" s="43"/>
      <c r="DPN27" s="43"/>
      <c r="DPO27" s="43"/>
      <c r="DPP27" s="43"/>
      <c r="DPQ27" s="43"/>
      <c r="DPR27" s="43"/>
      <c r="DPS27" s="43"/>
      <c r="DPT27" s="43"/>
      <c r="DPU27" s="43"/>
      <c r="DPV27" s="43"/>
      <c r="DPW27" s="43"/>
      <c r="DPX27" s="43"/>
      <c r="DPY27" s="43"/>
      <c r="DPZ27" s="43"/>
      <c r="DQA27" s="43"/>
      <c r="DQB27" s="43"/>
      <c r="DQC27" s="43"/>
      <c r="DQD27" s="43"/>
      <c r="DQE27" s="43"/>
      <c r="DQF27" s="43"/>
      <c r="DQG27" s="43"/>
      <c r="DQH27" s="43"/>
      <c r="DQI27" s="43"/>
      <c r="DQJ27" s="43"/>
      <c r="DQK27" s="43"/>
      <c r="DQL27" s="43"/>
      <c r="DQM27" s="43"/>
      <c r="DQN27" s="43"/>
      <c r="DQO27" s="43"/>
      <c r="DQP27" s="43"/>
      <c r="DQQ27" s="43"/>
      <c r="DQR27" s="43"/>
      <c r="DQS27" s="43"/>
      <c r="DQT27" s="43"/>
      <c r="DQU27" s="43"/>
      <c r="DQV27" s="43"/>
      <c r="DQW27" s="43"/>
      <c r="DQX27" s="43"/>
      <c r="DQY27" s="43"/>
      <c r="DQZ27" s="43"/>
      <c r="DRA27" s="43"/>
      <c r="DRB27" s="43"/>
      <c r="DRC27" s="43"/>
      <c r="DRD27" s="43"/>
      <c r="DRE27" s="43"/>
      <c r="DRF27" s="43"/>
      <c r="DRG27" s="43"/>
      <c r="DRH27" s="43"/>
      <c r="DRI27" s="43"/>
      <c r="DRJ27" s="43"/>
      <c r="DRK27" s="43"/>
      <c r="DRL27" s="43"/>
      <c r="DRM27" s="43"/>
      <c r="DRN27" s="43"/>
      <c r="DRO27" s="43"/>
      <c r="DRP27" s="43"/>
      <c r="DRQ27" s="43"/>
      <c r="DRR27" s="43"/>
      <c r="DRS27" s="43"/>
      <c r="DRT27" s="43"/>
      <c r="DRU27" s="43"/>
      <c r="DRV27" s="43"/>
      <c r="DRW27" s="43"/>
      <c r="DRX27" s="43"/>
      <c r="DRY27" s="43"/>
      <c r="DRZ27" s="43"/>
      <c r="DSA27" s="43"/>
      <c r="DSB27" s="43"/>
      <c r="DSC27" s="43"/>
      <c r="DSD27" s="43"/>
      <c r="DSE27" s="43"/>
      <c r="DSF27" s="43"/>
      <c r="DSG27" s="43"/>
      <c r="DSH27" s="43"/>
      <c r="DSI27" s="43"/>
      <c r="DSJ27" s="43"/>
      <c r="DSK27" s="43"/>
      <c r="DSL27" s="43"/>
      <c r="DSM27" s="43"/>
      <c r="DSN27" s="43"/>
      <c r="DSO27" s="43"/>
      <c r="DSP27" s="43"/>
      <c r="DSQ27" s="43"/>
      <c r="DSR27" s="43"/>
      <c r="DSS27" s="43"/>
      <c r="DST27" s="43"/>
      <c r="DSU27" s="43"/>
      <c r="DSV27" s="43"/>
      <c r="DSW27" s="43"/>
      <c r="DSX27" s="43"/>
      <c r="DSY27" s="43"/>
      <c r="DSZ27" s="43"/>
      <c r="DTA27" s="43"/>
      <c r="DTB27" s="43"/>
      <c r="DTC27" s="43"/>
      <c r="DTD27" s="43"/>
      <c r="DTE27" s="43"/>
      <c r="DTF27" s="43"/>
      <c r="DTG27" s="43"/>
      <c r="DTH27" s="43"/>
      <c r="DTI27" s="43"/>
      <c r="DTJ27" s="43"/>
      <c r="DTK27" s="43"/>
      <c r="DTL27" s="43"/>
      <c r="DTM27" s="43"/>
      <c r="DTN27" s="43"/>
      <c r="DTO27" s="43"/>
      <c r="DTP27" s="43"/>
      <c r="DTQ27" s="43"/>
      <c r="DTR27" s="43"/>
      <c r="DTS27" s="43"/>
      <c r="DTT27" s="43"/>
      <c r="DTU27" s="43"/>
      <c r="DTV27" s="43"/>
      <c r="DTW27" s="43"/>
      <c r="DTX27" s="43"/>
      <c r="DTY27" s="43"/>
      <c r="DTZ27" s="43"/>
      <c r="DUA27" s="43"/>
      <c r="DUB27" s="43"/>
      <c r="DUC27" s="43"/>
      <c r="DUD27" s="43"/>
      <c r="DUE27" s="43"/>
      <c r="DUF27" s="43"/>
      <c r="DUG27" s="43"/>
      <c r="DUH27" s="43"/>
      <c r="DUI27" s="43"/>
      <c r="DUJ27" s="43"/>
      <c r="DUK27" s="43"/>
      <c r="DUL27" s="43"/>
      <c r="DUM27" s="43"/>
      <c r="DUN27" s="43"/>
      <c r="DUO27" s="43"/>
      <c r="DUP27" s="43"/>
      <c r="DUQ27" s="43"/>
      <c r="DUR27" s="43"/>
      <c r="DUS27" s="43"/>
      <c r="DUT27" s="43"/>
      <c r="DUU27" s="43"/>
      <c r="DUV27" s="43"/>
      <c r="DUW27" s="43"/>
      <c r="DUX27" s="43"/>
      <c r="DUY27" s="43"/>
      <c r="DUZ27" s="43"/>
      <c r="DVA27" s="43"/>
      <c r="DVB27" s="43"/>
      <c r="DVC27" s="43"/>
      <c r="DVD27" s="43"/>
      <c r="DVE27" s="43"/>
      <c r="DVF27" s="43"/>
      <c r="DVG27" s="43"/>
      <c r="DVH27" s="43"/>
      <c r="DVI27" s="43"/>
      <c r="DVJ27" s="43"/>
      <c r="DVK27" s="43"/>
      <c r="DVL27" s="43"/>
      <c r="DVM27" s="43"/>
      <c r="DVN27" s="43"/>
      <c r="DVO27" s="43"/>
      <c r="DVP27" s="43"/>
      <c r="DVQ27" s="43"/>
      <c r="DVR27" s="43"/>
      <c r="DVS27" s="43"/>
      <c r="DVT27" s="43"/>
      <c r="DVU27" s="43"/>
      <c r="DVV27" s="43"/>
      <c r="DVW27" s="43"/>
      <c r="DVX27" s="43"/>
      <c r="DVY27" s="43"/>
      <c r="DVZ27" s="43"/>
      <c r="DWA27" s="43"/>
      <c r="DWB27" s="43"/>
      <c r="DWC27" s="43"/>
      <c r="DWD27" s="43"/>
      <c r="DWE27" s="43"/>
      <c r="DWF27" s="43"/>
      <c r="DWG27" s="43"/>
      <c r="DWH27" s="43"/>
      <c r="DWI27" s="43"/>
      <c r="DWJ27" s="43"/>
      <c r="DWK27" s="43"/>
      <c r="DWL27" s="43"/>
      <c r="DWM27" s="43"/>
      <c r="DWN27" s="43"/>
      <c r="DWO27" s="43"/>
      <c r="DWP27" s="43"/>
      <c r="DWQ27" s="43"/>
      <c r="DWR27" s="43"/>
      <c r="DWS27" s="43"/>
      <c r="DWT27" s="43"/>
      <c r="DWU27" s="43"/>
      <c r="DWV27" s="43"/>
      <c r="DWW27" s="43"/>
      <c r="DWX27" s="43"/>
      <c r="DWY27" s="43"/>
      <c r="DWZ27" s="43"/>
      <c r="DXA27" s="43"/>
      <c r="DXB27" s="43"/>
      <c r="DXC27" s="43"/>
      <c r="DXD27" s="43"/>
      <c r="DXE27" s="43"/>
      <c r="DXF27" s="43"/>
      <c r="DXG27" s="43"/>
      <c r="DXH27" s="43"/>
      <c r="DXI27" s="43"/>
      <c r="DXJ27" s="43"/>
      <c r="DXK27" s="43"/>
      <c r="DXL27" s="43"/>
      <c r="DXM27" s="43"/>
      <c r="DXN27" s="43"/>
      <c r="DXO27" s="43"/>
      <c r="DXP27" s="43"/>
      <c r="DXQ27" s="43"/>
      <c r="DXR27" s="43"/>
      <c r="DXS27" s="43"/>
      <c r="DXT27" s="43"/>
      <c r="DXU27" s="43"/>
      <c r="DXV27" s="43"/>
      <c r="DXW27" s="43"/>
      <c r="DXX27" s="43"/>
      <c r="DXY27" s="43"/>
      <c r="DXZ27" s="43"/>
      <c r="DYA27" s="43"/>
      <c r="DYB27" s="43"/>
      <c r="DYC27" s="43"/>
      <c r="DYD27" s="43"/>
      <c r="DYE27" s="43"/>
      <c r="DYF27" s="43"/>
      <c r="DYG27" s="43"/>
      <c r="DYH27" s="43"/>
      <c r="DYI27" s="43"/>
      <c r="DYJ27" s="43"/>
      <c r="DYK27" s="43"/>
      <c r="DYL27" s="43"/>
      <c r="DYM27" s="43"/>
      <c r="DYN27" s="43"/>
      <c r="DYO27" s="43"/>
      <c r="DYP27" s="43"/>
      <c r="DYQ27" s="43"/>
      <c r="DYR27" s="43"/>
      <c r="DYS27" s="43"/>
      <c r="DYT27" s="43"/>
      <c r="DYU27" s="43"/>
      <c r="DYV27" s="43"/>
      <c r="DYW27" s="43"/>
      <c r="DYX27" s="43"/>
      <c r="DYY27" s="43"/>
      <c r="DYZ27" s="43"/>
      <c r="DZA27" s="43"/>
      <c r="DZB27" s="43"/>
      <c r="DZC27" s="43"/>
      <c r="DZD27" s="43"/>
      <c r="DZE27" s="43"/>
      <c r="DZF27" s="43"/>
      <c r="DZG27" s="43"/>
      <c r="DZH27" s="43"/>
      <c r="DZI27" s="43"/>
      <c r="DZJ27" s="43"/>
      <c r="DZK27" s="43"/>
      <c r="DZL27" s="43"/>
      <c r="DZM27" s="43"/>
      <c r="DZN27" s="43"/>
      <c r="DZO27" s="43"/>
      <c r="DZP27" s="43"/>
      <c r="DZQ27" s="43"/>
      <c r="DZR27" s="43"/>
      <c r="DZS27" s="43"/>
      <c r="DZT27" s="43"/>
      <c r="DZU27" s="43"/>
      <c r="DZV27" s="43"/>
      <c r="DZW27" s="43"/>
      <c r="DZX27" s="43"/>
      <c r="DZY27" s="43"/>
      <c r="DZZ27" s="43"/>
      <c r="EAA27" s="43"/>
      <c r="EAB27" s="43"/>
      <c r="EAC27" s="43"/>
      <c r="EAD27" s="43"/>
      <c r="EAE27" s="43"/>
      <c r="EAF27" s="43"/>
      <c r="EAG27" s="43"/>
      <c r="EAH27" s="43"/>
      <c r="EAI27" s="43"/>
      <c r="EAJ27" s="43"/>
      <c r="EAK27" s="43"/>
      <c r="EAL27" s="43"/>
      <c r="EAM27" s="43"/>
      <c r="EAN27" s="43"/>
      <c r="EAO27" s="43"/>
      <c r="EAP27" s="43"/>
      <c r="EAQ27" s="43"/>
      <c r="EAR27" s="43"/>
      <c r="EAS27" s="43"/>
      <c r="EAT27" s="43"/>
      <c r="EAU27" s="43"/>
      <c r="EAV27" s="43"/>
      <c r="EAW27" s="43"/>
      <c r="EAX27" s="43"/>
      <c r="EAY27" s="43"/>
      <c r="EAZ27" s="43"/>
      <c r="EBA27" s="43"/>
      <c r="EBB27" s="43"/>
      <c r="EBC27" s="43"/>
      <c r="EBD27" s="43"/>
      <c r="EBE27" s="43"/>
      <c r="EBF27" s="43"/>
      <c r="EBG27" s="43"/>
      <c r="EBH27" s="43"/>
      <c r="EBI27" s="43"/>
      <c r="EBJ27" s="43"/>
      <c r="EBK27" s="43"/>
      <c r="EBL27" s="43"/>
      <c r="EBM27" s="43"/>
      <c r="EBN27" s="43"/>
      <c r="EBO27" s="43"/>
      <c r="EBP27" s="43"/>
      <c r="EBQ27" s="43"/>
      <c r="EBR27" s="43"/>
      <c r="EBS27" s="43"/>
      <c r="EBT27" s="43"/>
      <c r="EBU27" s="43"/>
      <c r="EBV27" s="43"/>
      <c r="EBW27" s="43"/>
      <c r="EBX27" s="43"/>
      <c r="EBY27" s="43"/>
      <c r="EBZ27" s="43"/>
      <c r="ECA27" s="43"/>
      <c r="ECB27" s="43"/>
      <c r="ECC27" s="43"/>
      <c r="ECD27" s="43"/>
      <c r="ECE27" s="43"/>
      <c r="ECF27" s="43"/>
      <c r="ECG27" s="43"/>
      <c r="ECH27" s="43"/>
      <c r="ECI27" s="43"/>
      <c r="ECJ27" s="43"/>
      <c r="ECK27" s="43"/>
      <c r="ECL27" s="43"/>
      <c r="ECM27" s="43"/>
      <c r="ECN27" s="43"/>
      <c r="ECO27" s="43"/>
      <c r="ECP27" s="43"/>
      <c r="ECQ27" s="43"/>
      <c r="ECR27" s="43"/>
      <c r="ECS27" s="43"/>
      <c r="ECT27" s="43"/>
      <c r="ECU27" s="43"/>
      <c r="ECV27" s="43"/>
      <c r="ECW27" s="43"/>
      <c r="ECX27" s="43"/>
      <c r="ECY27" s="43"/>
      <c r="ECZ27" s="43"/>
      <c r="EDA27" s="43"/>
      <c r="EDB27" s="43"/>
      <c r="EDC27" s="43"/>
      <c r="EDD27" s="43"/>
      <c r="EDE27" s="43"/>
      <c r="EDF27" s="43"/>
      <c r="EDG27" s="43"/>
      <c r="EDH27" s="43"/>
      <c r="EDI27" s="43"/>
      <c r="EDJ27" s="43"/>
      <c r="EDK27" s="43"/>
      <c r="EDL27" s="43"/>
      <c r="EDM27" s="43"/>
      <c r="EDN27" s="43"/>
      <c r="EDO27" s="43"/>
      <c r="EDP27" s="43"/>
      <c r="EDQ27" s="43"/>
      <c r="EDR27" s="43"/>
      <c r="EDS27" s="43"/>
      <c r="EDT27" s="43"/>
      <c r="EDU27" s="43"/>
      <c r="EDV27" s="43"/>
      <c r="EDW27" s="43"/>
      <c r="EDX27" s="43"/>
      <c r="EDY27" s="43"/>
      <c r="EDZ27" s="43"/>
      <c r="EEA27" s="43"/>
      <c r="EEB27" s="43"/>
      <c r="EEC27" s="43"/>
      <c r="EED27" s="43"/>
      <c r="EEE27" s="43"/>
      <c r="EEF27" s="43"/>
      <c r="EEG27" s="43"/>
      <c r="EEH27" s="43"/>
      <c r="EEI27" s="43"/>
      <c r="EEJ27" s="43"/>
      <c r="EEK27" s="43"/>
      <c r="EEL27" s="43"/>
      <c r="EEM27" s="43"/>
      <c r="EEN27" s="43"/>
      <c r="EEO27" s="43"/>
      <c r="EEP27" s="43"/>
      <c r="EEQ27" s="43"/>
      <c r="EER27" s="43"/>
      <c r="EES27" s="43"/>
      <c r="EET27" s="43"/>
      <c r="EEU27" s="43"/>
      <c r="EEV27" s="43"/>
      <c r="EEW27" s="43"/>
      <c r="EEX27" s="43"/>
      <c r="EEY27" s="43"/>
      <c r="EEZ27" s="43"/>
      <c r="EFA27" s="43"/>
      <c r="EFB27" s="43"/>
      <c r="EFC27" s="43"/>
      <c r="EFD27" s="43"/>
      <c r="EFE27" s="43"/>
      <c r="EFF27" s="43"/>
      <c r="EFG27" s="43"/>
      <c r="EFH27" s="43"/>
      <c r="EFI27" s="43"/>
      <c r="EFJ27" s="43"/>
      <c r="EFK27" s="43"/>
      <c r="EFL27" s="43"/>
      <c r="EFM27" s="43"/>
      <c r="EFN27" s="43"/>
      <c r="EFO27" s="43"/>
      <c r="EFP27" s="43"/>
      <c r="EFQ27" s="43"/>
      <c r="EFR27" s="43"/>
      <c r="EFS27" s="43"/>
      <c r="EFT27" s="43"/>
      <c r="EFU27" s="43"/>
      <c r="EFV27" s="43"/>
      <c r="EFW27" s="43"/>
      <c r="EFX27" s="43"/>
      <c r="EFY27" s="43"/>
      <c r="EFZ27" s="43"/>
      <c r="EGA27" s="43"/>
      <c r="EGB27" s="43"/>
      <c r="EGC27" s="43"/>
      <c r="EGD27" s="43"/>
      <c r="EGE27" s="43"/>
      <c r="EGF27" s="43"/>
      <c r="EGG27" s="43"/>
      <c r="EGH27" s="43"/>
      <c r="EGI27" s="43"/>
      <c r="EGJ27" s="43"/>
      <c r="EGK27" s="43"/>
      <c r="EGL27" s="43"/>
      <c r="EGM27" s="43"/>
      <c r="EGN27" s="43"/>
      <c r="EGO27" s="43"/>
      <c r="EGP27" s="43"/>
      <c r="EGQ27" s="43"/>
      <c r="EGR27" s="43"/>
      <c r="EGS27" s="43"/>
      <c r="EGT27" s="43"/>
      <c r="EGU27" s="43"/>
      <c r="EGV27" s="43"/>
      <c r="EGW27" s="43"/>
      <c r="EGX27" s="43"/>
      <c r="EGY27" s="43"/>
      <c r="EGZ27" s="43"/>
      <c r="EHA27" s="43"/>
      <c r="EHB27" s="43"/>
      <c r="EHC27" s="43"/>
      <c r="EHD27" s="43"/>
      <c r="EHE27" s="43"/>
      <c r="EHF27" s="43"/>
      <c r="EHG27" s="43"/>
      <c r="EHH27" s="43"/>
      <c r="EHI27" s="43"/>
      <c r="EHJ27" s="43"/>
      <c r="EHK27" s="43"/>
      <c r="EHL27" s="43"/>
      <c r="EHM27" s="43"/>
      <c r="EHN27" s="43"/>
      <c r="EHO27" s="43"/>
      <c r="EHP27" s="43"/>
      <c r="EHQ27" s="43"/>
      <c r="EHR27" s="43"/>
      <c r="EHS27" s="43"/>
      <c r="EHT27" s="43"/>
      <c r="EHU27" s="43"/>
      <c r="EHV27" s="43"/>
      <c r="EHW27" s="43"/>
      <c r="EHX27" s="43"/>
      <c r="EHY27" s="43"/>
      <c r="EHZ27" s="43"/>
      <c r="EIA27" s="43"/>
      <c r="EIB27" s="43"/>
      <c r="EIC27" s="43"/>
      <c r="EID27" s="43"/>
      <c r="EIE27" s="43"/>
      <c r="EIF27" s="43"/>
      <c r="EIG27" s="43"/>
      <c r="EIH27" s="43"/>
      <c r="EII27" s="43"/>
      <c r="EIJ27" s="43"/>
      <c r="EIK27" s="43"/>
      <c r="EIL27" s="43"/>
      <c r="EIM27" s="43"/>
      <c r="EIN27" s="43"/>
      <c r="EIO27" s="43"/>
      <c r="EIP27" s="43"/>
      <c r="EIQ27" s="43"/>
      <c r="EIR27" s="43"/>
      <c r="EIS27" s="43"/>
      <c r="EIT27" s="43"/>
      <c r="EIU27" s="43"/>
      <c r="EIV27" s="43"/>
      <c r="EIW27" s="43"/>
      <c r="EIX27" s="43"/>
      <c r="EIY27" s="43"/>
      <c r="EIZ27" s="43"/>
      <c r="EJA27" s="43"/>
      <c r="EJB27" s="43"/>
      <c r="EJC27" s="43"/>
      <c r="EJD27" s="43"/>
      <c r="EJE27" s="43"/>
      <c r="EJF27" s="43"/>
      <c r="EJG27" s="43"/>
      <c r="EJH27" s="43"/>
      <c r="EJI27" s="43"/>
      <c r="EJJ27" s="43"/>
      <c r="EJK27" s="43"/>
      <c r="EJL27" s="43"/>
      <c r="EJM27" s="43"/>
      <c r="EJN27" s="43"/>
      <c r="EJO27" s="43"/>
      <c r="EJP27" s="43"/>
      <c r="EJQ27" s="43"/>
      <c r="EJR27" s="43"/>
      <c r="EJS27" s="43"/>
      <c r="EJT27" s="43"/>
      <c r="EJU27" s="43"/>
      <c r="EJV27" s="43"/>
      <c r="EJW27" s="43"/>
      <c r="EJX27" s="43"/>
      <c r="EJY27" s="43"/>
      <c r="EJZ27" s="43"/>
      <c r="EKA27" s="43"/>
      <c r="EKB27" s="43"/>
      <c r="EKC27" s="43"/>
      <c r="EKD27" s="43"/>
      <c r="EKE27" s="43"/>
      <c r="EKF27" s="43"/>
      <c r="EKG27" s="43"/>
      <c r="EKH27" s="43"/>
      <c r="EKI27" s="43"/>
      <c r="EKJ27" s="43"/>
      <c r="EKK27" s="43"/>
      <c r="EKL27" s="43"/>
      <c r="EKM27" s="43"/>
      <c r="EKN27" s="43"/>
      <c r="EKO27" s="43"/>
      <c r="EKP27" s="43"/>
      <c r="EKQ27" s="43"/>
      <c r="EKR27" s="43"/>
      <c r="EKS27" s="43"/>
      <c r="EKT27" s="43"/>
      <c r="EKU27" s="43"/>
      <c r="EKV27" s="43"/>
      <c r="EKW27" s="43"/>
      <c r="EKX27" s="43"/>
      <c r="EKY27" s="43"/>
      <c r="EKZ27" s="43"/>
      <c r="ELA27" s="43"/>
      <c r="ELB27" s="43"/>
      <c r="ELC27" s="43"/>
      <c r="ELD27" s="43"/>
      <c r="ELE27" s="43"/>
      <c r="ELF27" s="43"/>
      <c r="ELG27" s="43"/>
      <c r="ELH27" s="43"/>
      <c r="ELI27" s="43"/>
      <c r="ELJ27" s="43"/>
      <c r="ELK27" s="43"/>
      <c r="ELL27" s="43"/>
      <c r="ELM27" s="43"/>
      <c r="ELN27" s="43"/>
      <c r="ELO27" s="43"/>
      <c r="ELP27" s="43"/>
      <c r="ELQ27" s="43"/>
      <c r="ELR27" s="43"/>
      <c r="ELS27" s="43"/>
      <c r="ELT27" s="43"/>
      <c r="ELU27" s="43"/>
      <c r="ELV27" s="43"/>
      <c r="ELW27" s="43"/>
      <c r="ELX27" s="43"/>
      <c r="ELY27" s="43"/>
      <c r="ELZ27" s="43"/>
      <c r="EMA27" s="43"/>
      <c r="EMB27" s="43"/>
      <c r="EMC27" s="43"/>
      <c r="EMD27" s="43"/>
      <c r="EME27" s="43"/>
      <c r="EMF27" s="43"/>
      <c r="EMG27" s="43"/>
      <c r="EMH27" s="43"/>
      <c r="EMI27" s="43"/>
      <c r="EMJ27" s="43"/>
      <c r="EMK27" s="43"/>
      <c r="EML27" s="43"/>
      <c r="EMM27" s="43"/>
      <c r="EMN27" s="43"/>
      <c r="EMO27" s="43"/>
      <c r="EMP27" s="43"/>
      <c r="EMQ27" s="43"/>
      <c r="EMR27" s="43"/>
      <c r="EMS27" s="43"/>
      <c r="EMT27" s="43"/>
      <c r="EMU27" s="43"/>
      <c r="EMV27" s="43"/>
      <c r="EMW27" s="43"/>
      <c r="EMX27" s="43"/>
      <c r="EMY27" s="43"/>
      <c r="EMZ27" s="43"/>
      <c r="ENA27" s="43"/>
      <c r="ENB27" s="43"/>
      <c r="ENC27" s="43"/>
      <c r="END27" s="43"/>
      <c r="ENE27" s="43"/>
      <c r="ENF27" s="43"/>
      <c r="ENG27" s="43"/>
      <c r="ENH27" s="43"/>
      <c r="ENI27" s="43"/>
      <c r="ENJ27" s="43"/>
      <c r="ENK27" s="43"/>
      <c r="ENL27" s="43"/>
      <c r="ENM27" s="43"/>
      <c r="ENN27" s="43"/>
      <c r="ENO27" s="43"/>
      <c r="ENP27" s="43"/>
      <c r="ENQ27" s="43"/>
      <c r="ENR27" s="43"/>
      <c r="ENS27" s="43"/>
      <c r="ENT27" s="43"/>
      <c r="ENU27" s="43"/>
      <c r="ENV27" s="43"/>
      <c r="ENW27" s="43"/>
      <c r="ENX27" s="43"/>
      <c r="ENY27" s="43"/>
      <c r="ENZ27" s="43"/>
      <c r="EOA27" s="43"/>
      <c r="EOB27" s="43"/>
      <c r="EOC27" s="43"/>
      <c r="EOD27" s="43"/>
      <c r="EOE27" s="43"/>
      <c r="EOF27" s="43"/>
      <c r="EOG27" s="43"/>
      <c r="EOH27" s="43"/>
      <c r="EOI27" s="43"/>
      <c r="EOJ27" s="43"/>
      <c r="EOK27" s="43"/>
      <c r="EOL27" s="43"/>
      <c r="EOM27" s="43"/>
      <c r="EON27" s="43"/>
      <c r="EOO27" s="43"/>
      <c r="EOP27" s="43"/>
      <c r="EOQ27" s="43"/>
      <c r="EOR27" s="43"/>
      <c r="EOS27" s="43"/>
      <c r="EOT27" s="43"/>
      <c r="EOU27" s="43"/>
      <c r="EOV27" s="43"/>
      <c r="EOW27" s="43"/>
      <c r="EOX27" s="43"/>
      <c r="EOY27" s="43"/>
      <c r="EOZ27" s="43"/>
      <c r="EPA27" s="43"/>
      <c r="EPB27" s="43"/>
      <c r="EPC27" s="43"/>
      <c r="EPD27" s="43"/>
      <c r="EPE27" s="43"/>
      <c r="EPF27" s="43"/>
      <c r="EPG27" s="43"/>
      <c r="EPH27" s="43"/>
      <c r="EPI27" s="43"/>
      <c r="EPJ27" s="43"/>
      <c r="EPK27" s="43"/>
      <c r="EPL27" s="43"/>
      <c r="EPM27" s="43"/>
      <c r="EPN27" s="43"/>
      <c r="EPO27" s="43"/>
      <c r="EPP27" s="43"/>
      <c r="EPQ27" s="43"/>
      <c r="EPR27" s="43"/>
      <c r="EPS27" s="43"/>
      <c r="EPT27" s="43"/>
      <c r="EPU27" s="43"/>
      <c r="EPV27" s="43"/>
      <c r="EPW27" s="43"/>
      <c r="EPX27" s="43"/>
      <c r="EPY27" s="43"/>
      <c r="EPZ27" s="43"/>
      <c r="EQA27" s="43"/>
      <c r="EQB27" s="43"/>
      <c r="EQC27" s="43"/>
      <c r="EQD27" s="43"/>
      <c r="EQE27" s="43"/>
      <c r="EQF27" s="43"/>
      <c r="EQG27" s="43"/>
      <c r="EQH27" s="43"/>
      <c r="EQI27" s="43"/>
      <c r="EQJ27" s="43"/>
      <c r="EQK27" s="43"/>
      <c r="EQL27" s="43"/>
      <c r="EQM27" s="43"/>
      <c r="EQN27" s="43"/>
      <c r="EQO27" s="43"/>
      <c r="EQP27" s="43"/>
      <c r="EQQ27" s="43"/>
      <c r="EQR27" s="43"/>
      <c r="EQS27" s="43"/>
      <c r="EQT27" s="43"/>
      <c r="EQU27" s="43"/>
      <c r="EQV27" s="43"/>
      <c r="EQW27" s="43"/>
      <c r="EQX27" s="43"/>
      <c r="EQY27" s="43"/>
      <c r="EQZ27" s="43"/>
      <c r="ERA27" s="43"/>
      <c r="ERB27" s="43"/>
      <c r="ERC27" s="43"/>
      <c r="ERD27" s="43"/>
      <c r="ERE27" s="43"/>
      <c r="ERF27" s="43"/>
      <c r="ERG27" s="43"/>
      <c r="ERH27" s="43"/>
      <c r="ERI27" s="43"/>
      <c r="ERJ27" s="43"/>
      <c r="ERK27" s="43"/>
      <c r="ERL27" s="43"/>
      <c r="ERM27" s="43"/>
      <c r="ERN27" s="43"/>
      <c r="ERO27" s="43"/>
      <c r="ERP27" s="43"/>
      <c r="ERQ27" s="43"/>
      <c r="ERR27" s="43"/>
      <c r="ERS27" s="43"/>
      <c r="ERT27" s="43"/>
      <c r="ERU27" s="43"/>
      <c r="ERV27" s="43"/>
      <c r="ERW27" s="43"/>
      <c r="ERX27" s="43"/>
      <c r="ERY27" s="43"/>
      <c r="ERZ27" s="43"/>
      <c r="ESA27" s="43"/>
      <c r="ESB27" s="43"/>
      <c r="ESC27" s="43"/>
      <c r="ESD27" s="43"/>
      <c r="ESE27" s="43"/>
      <c r="ESF27" s="43"/>
      <c r="ESG27" s="43"/>
      <c r="ESH27" s="43"/>
      <c r="ESI27" s="43"/>
      <c r="ESJ27" s="43"/>
      <c r="ESK27" s="43"/>
      <c r="ESL27" s="43"/>
      <c r="ESM27" s="43"/>
      <c r="ESN27" s="43"/>
      <c r="ESO27" s="43"/>
      <c r="ESP27" s="43"/>
      <c r="ESQ27" s="43"/>
      <c r="ESR27" s="43"/>
      <c r="ESS27" s="43"/>
      <c r="EST27" s="43"/>
      <c r="ESU27" s="43"/>
      <c r="ESV27" s="43"/>
      <c r="ESW27" s="43"/>
      <c r="ESX27" s="43"/>
      <c r="ESY27" s="43"/>
      <c r="ESZ27" s="43"/>
      <c r="ETA27" s="43"/>
      <c r="ETB27" s="43"/>
      <c r="ETC27" s="43"/>
      <c r="ETD27" s="43"/>
      <c r="ETE27" s="43"/>
      <c r="ETF27" s="43"/>
      <c r="ETG27" s="43"/>
      <c r="ETH27" s="43"/>
      <c r="ETI27" s="43"/>
      <c r="ETJ27" s="43"/>
      <c r="ETK27" s="43"/>
      <c r="ETL27" s="43"/>
      <c r="ETM27" s="43"/>
      <c r="ETN27" s="43"/>
      <c r="ETO27" s="43"/>
      <c r="ETP27" s="43"/>
      <c r="ETQ27" s="43"/>
      <c r="ETR27" s="43"/>
      <c r="ETS27" s="43"/>
      <c r="ETT27" s="43"/>
      <c r="ETU27" s="43"/>
      <c r="ETV27" s="43"/>
      <c r="ETW27" s="43"/>
      <c r="ETX27" s="43"/>
      <c r="ETY27" s="43"/>
      <c r="ETZ27" s="43"/>
      <c r="EUA27" s="43"/>
      <c r="EUB27" s="43"/>
      <c r="EUC27" s="43"/>
      <c r="EUD27" s="43"/>
      <c r="EUE27" s="43"/>
      <c r="EUF27" s="43"/>
      <c r="EUG27" s="43"/>
      <c r="EUH27" s="43"/>
      <c r="EUI27" s="43"/>
      <c r="EUJ27" s="43"/>
      <c r="EUK27" s="43"/>
      <c r="EUL27" s="43"/>
      <c r="EUM27" s="43"/>
      <c r="EUN27" s="43"/>
      <c r="EUO27" s="43"/>
      <c r="EUP27" s="43"/>
      <c r="EUQ27" s="43"/>
      <c r="EUR27" s="43"/>
      <c r="EUS27" s="43"/>
      <c r="EUT27" s="43"/>
      <c r="EUU27" s="43"/>
      <c r="EUV27" s="43"/>
      <c r="EUW27" s="43"/>
      <c r="EUX27" s="43"/>
      <c r="EUY27" s="43"/>
      <c r="EUZ27" s="43"/>
      <c r="EVA27" s="43"/>
      <c r="EVB27" s="43"/>
      <c r="EVC27" s="43"/>
      <c r="EVD27" s="43"/>
      <c r="EVE27" s="43"/>
      <c r="EVF27" s="43"/>
      <c r="EVG27" s="43"/>
      <c r="EVH27" s="43"/>
      <c r="EVI27" s="43"/>
      <c r="EVJ27" s="43"/>
      <c r="EVK27" s="43"/>
      <c r="EVL27" s="43"/>
      <c r="EVM27" s="43"/>
      <c r="EVN27" s="43"/>
      <c r="EVO27" s="43"/>
      <c r="EVP27" s="43"/>
      <c r="EVQ27" s="43"/>
      <c r="EVR27" s="43"/>
      <c r="EVS27" s="43"/>
      <c r="EVT27" s="43"/>
      <c r="EVU27" s="43"/>
      <c r="EVV27" s="43"/>
      <c r="EVW27" s="43"/>
      <c r="EVX27" s="43"/>
      <c r="EVY27" s="43"/>
      <c r="EVZ27" s="43"/>
      <c r="EWA27" s="43"/>
      <c r="EWB27" s="43"/>
      <c r="EWC27" s="43"/>
      <c r="EWD27" s="43"/>
      <c r="EWE27" s="43"/>
      <c r="EWF27" s="43"/>
      <c r="EWG27" s="43"/>
      <c r="EWH27" s="43"/>
      <c r="EWI27" s="43"/>
      <c r="EWJ27" s="43"/>
      <c r="EWK27" s="43"/>
      <c r="EWL27" s="43"/>
      <c r="EWM27" s="43"/>
      <c r="EWN27" s="43"/>
      <c r="EWO27" s="43"/>
      <c r="EWP27" s="43"/>
      <c r="EWQ27" s="43"/>
      <c r="EWR27" s="43"/>
      <c r="EWS27" s="43"/>
      <c r="EWT27" s="43"/>
      <c r="EWU27" s="43"/>
      <c r="EWV27" s="43"/>
      <c r="EWW27" s="43"/>
      <c r="EWX27" s="43"/>
      <c r="EWY27" s="43"/>
      <c r="EWZ27" s="43"/>
      <c r="EXA27" s="43"/>
      <c r="EXB27" s="43"/>
      <c r="EXC27" s="43"/>
      <c r="EXD27" s="43"/>
      <c r="EXE27" s="43"/>
      <c r="EXF27" s="43"/>
      <c r="EXG27" s="43"/>
      <c r="EXH27" s="43"/>
      <c r="EXI27" s="43"/>
      <c r="EXJ27" s="43"/>
      <c r="EXK27" s="43"/>
      <c r="EXL27" s="43"/>
      <c r="EXM27" s="43"/>
      <c r="EXN27" s="43"/>
      <c r="EXO27" s="43"/>
      <c r="EXP27" s="43"/>
      <c r="EXQ27" s="43"/>
      <c r="EXR27" s="43"/>
      <c r="EXS27" s="43"/>
      <c r="EXT27" s="43"/>
      <c r="EXU27" s="43"/>
      <c r="EXV27" s="43"/>
      <c r="EXW27" s="43"/>
      <c r="EXX27" s="43"/>
      <c r="EXY27" s="43"/>
      <c r="EXZ27" s="43"/>
      <c r="EYA27" s="43"/>
      <c r="EYB27" s="43"/>
      <c r="EYC27" s="43"/>
      <c r="EYD27" s="43"/>
      <c r="EYE27" s="43"/>
      <c r="EYF27" s="43"/>
      <c r="EYG27" s="43"/>
      <c r="EYH27" s="43"/>
      <c r="EYI27" s="43"/>
      <c r="EYJ27" s="43"/>
      <c r="EYK27" s="43"/>
      <c r="EYL27" s="43"/>
      <c r="EYM27" s="43"/>
      <c r="EYN27" s="43"/>
      <c r="EYO27" s="43"/>
      <c r="EYP27" s="43"/>
      <c r="EYQ27" s="43"/>
      <c r="EYR27" s="43"/>
      <c r="EYS27" s="43"/>
      <c r="EYT27" s="43"/>
      <c r="EYU27" s="43"/>
      <c r="EYV27" s="43"/>
      <c r="EYW27" s="43"/>
      <c r="EYX27" s="43"/>
      <c r="EYY27" s="43"/>
      <c r="EYZ27" s="43"/>
      <c r="EZA27" s="43"/>
      <c r="EZB27" s="43"/>
      <c r="EZC27" s="43"/>
      <c r="EZD27" s="43"/>
      <c r="EZE27" s="43"/>
      <c r="EZF27" s="43"/>
      <c r="EZG27" s="43"/>
      <c r="EZH27" s="43"/>
      <c r="EZI27" s="43"/>
      <c r="EZJ27" s="43"/>
      <c r="EZK27" s="43"/>
      <c r="EZL27" s="43"/>
      <c r="EZM27" s="43"/>
      <c r="EZN27" s="43"/>
      <c r="EZO27" s="43"/>
      <c r="EZP27" s="43"/>
      <c r="EZQ27" s="43"/>
      <c r="EZR27" s="43"/>
      <c r="EZS27" s="43"/>
      <c r="EZT27" s="43"/>
      <c r="EZU27" s="43"/>
      <c r="EZV27" s="43"/>
      <c r="EZW27" s="43"/>
      <c r="EZX27" s="43"/>
      <c r="EZY27" s="43"/>
      <c r="EZZ27" s="43"/>
      <c r="FAA27" s="43"/>
      <c r="FAB27" s="43"/>
      <c r="FAC27" s="43"/>
      <c r="FAD27" s="43"/>
      <c r="FAE27" s="43"/>
      <c r="FAF27" s="43"/>
      <c r="FAG27" s="43"/>
      <c r="FAH27" s="43"/>
      <c r="FAI27" s="43"/>
      <c r="FAJ27" s="43"/>
      <c r="FAK27" s="43"/>
      <c r="FAL27" s="43"/>
      <c r="FAM27" s="43"/>
      <c r="FAN27" s="43"/>
      <c r="FAO27" s="43"/>
      <c r="FAP27" s="43"/>
      <c r="FAQ27" s="43"/>
      <c r="FAR27" s="43"/>
      <c r="FAS27" s="43"/>
      <c r="FAT27" s="43"/>
      <c r="FAU27" s="43"/>
      <c r="FAV27" s="43"/>
      <c r="FAW27" s="43"/>
      <c r="FAX27" s="43"/>
      <c r="FAY27" s="43"/>
      <c r="FAZ27" s="43"/>
      <c r="FBA27" s="43"/>
      <c r="FBB27" s="43"/>
      <c r="FBC27" s="43"/>
      <c r="FBD27" s="43"/>
      <c r="FBE27" s="43"/>
      <c r="FBF27" s="43"/>
      <c r="FBG27" s="43"/>
      <c r="FBH27" s="43"/>
      <c r="FBI27" s="43"/>
      <c r="FBJ27" s="43"/>
      <c r="FBK27" s="43"/>
      <c r="FBL27" s="43"/>
      <c r="FBM27" s="43"/>
      <c r="FBN27" s="43"/>
      <c r="FBO27" s="43"/>
      <c r="FBP27" s="43"/>
      <c r="FBQ27" s="43"/>
      <c r="FBR27" s="43"/>
      <c r="FBS27" s="43"/>
      <c r="FBT27" s="43"/>
      <c r="FBU27" s="43"/>
      <c r="FBV27" s="43"/>
      <c r="FBW27" s="43"/>
      <c r="FBX27" s="43"/>
      <c r="FBY27" s="43"/>
      <c r="FBZ27" s="43"/>
      <c r="FCA27" s="43"/>
      <c r="FCB27" s="43"/>
      <c r="FCC27" s="43"/>
      <c r="FCD27" s="43"/>
      <c r="FCE27" s="43"/>
      <c r="FCF27" s="43"/>
      <c r="FCG27" s="43"/>
      <c r="FCH27" s="43"/>
      <c r="FCI27" s="43"/>
      <c r="FCJ27" s="43"/>
      <c r="FCK27" s="43"/>
      <c r="FCL27" s="43"/>
      <c r="FCM27" s="43"/>
      <c r="FCN27" s="43"/>
      <c r="FCO27" s="43"/>
      <c r="FCP27" s="43"/>
      <c r="FCQ27" s="43"/>
      <c r="FCR27" s="43"/>
      <c r="FCS27" s="43"/>
      <c r="FCT27" s="43"/>
      <c r="FCU27" s="43"/>
      <c r="FCV27" s="43"/>
      <c r="FCW27" s="43"/>
      <c r="FCX27" s="43"/>
      <c r="FCY27" s="43"/>
      <c r="FCZ27" s="43"/>
      <c r="FDA27" s="43"/>
      <c r="FDB27" s="43"/>
      <c r="FDC27" s="43"/>
      <c r="FDD27" s="43"/>
      <c r="FDE27" s="43"/>
      <c r="FDF27" s="43"/>
      <c r="FDG27" s="43"/>
      <c r="FDH27" s="43"/>
      <c r="FDI27" s="43"/>
      <c r="FDJ27" s="43"/>
      <c r="FDK27" s="43"/>
      <c r="FDL27" s="43"/>
      <c r="FDM27" s="43"/>
      <c r="FDN27" s="43"/>
      <c r="FDO27" s="43"/>
      <c r="FDP27" s="43"/>
      <c r="FDQ27" s="43"/>
      <c r="FDR27" s="43"/>
      <c r="FDS27" s="43"/>
      <c r="FDT27" s="43"/>
      <c r="FDU27" s="43"/>
      <c r="FDV27" s="43"/>
      <c r="FDW27" s="43"/>
      <c r="FDX27" s="43"/>
      <c r="FDY27" s="43"/>
      <c r="FDZ27" s="43"/>
      <c r="FEA27" s="43"/>
      <c r="FEB27" s="43"/>
      <c r="FEC27" s="43"/>
      <c r="FED27" s="43"/>
      <c r="FEE27" s="43"/>
      <c r="FEF27" s="43"/>
      <c r="FEG27" s="43"/>
      <c r="FEH27" s="43"/>
      <c r="FEI27" s="43"/>
      <c r="FEJ27" s="43"/>
      <c r="FEK27" s="43"/>
      <c r="FEL27" s="43"/>
      <c r="FEM27" s="43"/>
      <c r="FEN27" s="43"/>
      <c r="FEO27" s="43"/>
      <c r="FEP27" s="43"/>
      <c r="FEQ27" s="43"/>
      <c r="FER27" s="43"/>
      <c r="FES27" s="43"/>
      <c r="FET27" s="43"/>
      <c r="FEU27" s="43"/>
      <c r="FEV27" s="43"/>
      <c r="FEW27" s="43"/>
      <c r="FEX27" s="43"/>
      <c r="FEY27" s="43"/>
      <c r="FEZ27" s="43"/>
      <c r="FFA27" s="43"/>
      <c r="FFB27" s="43"/>
      <c r="FFC27" s="43"/>
      <c r="FFD27" s="43"/>
      <c r="FFE27" s="43"/>
      <c r="FFF27" s="43"/>
      <c r="FFG27" s="43"/>
      <c r="FFH27" s="43"/>
      <c r="FFI27" s="43"/>
      <c r="FFJ27" s="43"/>
      <c r="FFK27" s="43"/>
      <c r="FFL27" s="43"/>
      <c r="FFM27" s="43"/>
      <c r="FFN27" s="43"/>
      <c r="FFO27" s="43"/>
      <c r="FFP27" s="43"/>
      <c r="FFQ27" s="43"/>
      <c r="FFR27" s="43"/>
      <c r="FFS27" s="43"/>
      <c r="FFT27" s="43"/>
      <c r="FFU27" s="43"/>
      <c r="FFV27" s="43"/>
      <c r="FFW27" s="43"/>
      <c r="FFX27" s="43"/>
      <c r="FFY27" s="43"/>
      <c r="FFZ27" s="43"/>
      <c r="FGA27" s="43"/>
      <c r="FGB27" s="43"/>
      <c r="FGC27" s="43"/>
      <c r="FGD27" s="43"/>
      <c r="FGE27" s="43"/>
      <c r="FGF27" s="43"/>
      <c r="FGG27" s="43"/>
      <c r="FGH27" s="43"/>
      <c r="FGI27" s="43"/>
      <c r="FGJ27" s="43"/>
      <c r="FGK27" s="43"/>
      <c r="FGL27" s="43"/>
      <c r="FGM27" s="43"/>
      <c r="FGN27" s="43"/>
      <c r="FGO27" s="43"/>
      <c r="FGP27" s="43"/>
      <c r="FGQ27" s="43"/>
      <c r="FGR27" s="43"/>
      <c r="FGS27" s="43"/>
      <c r="FGT27" s="43"/>
      <c r="FGU27" s="43"/>
      <c r="FGV27" s="43"/>
      <c r="FGW27" s="43"/>
      <c r="FGX27" s="43"/>
      <c r="FGY27" s="43"/>
      <c r="FGZ27" s="43"/>
      <c r="FHA27" s="43"/>
      <c r="FHB27" s="43"/>
      <c r="FHC27" s="43"/>
      <c r="FHD27" s="43"/>
      <c r="FHE27" s="43"/>
      <c r="FHF27" s="43"/>
      <c r="FHG27" s="43"/>
      <c r="FHH27" s="43"/>
      <c r="FHI27" s="43"/>
      <c r="FHJ27" s="43"/>
      <c r="FHK27" s="43"/>
      <c r="FHL27" s="43"/>
      <c r="FHM27" s="43"/>
      <c r="FHN27" s="43"/>
      <c r="FHO27" s="43"/>
      <c r="FHP27" s="43"/>
      <c r="FHQ27" s="43"/>
      <c r="FHR27" s="43"/>
      <c r="FHS27" s="43"/>
      <c r="FHT27" s="43"/>
      <c r="FHU27" s="43"/>
      <c r="FHV27" s="43"/>
      <c r="FHW27" s="43"/>
      <c r="FHX27" s="43"/>
      <c r="FHY27" s="43"/>
      <c r="FHZ27" s="43"/>
      <c r="FIA27" s="43"/>
      <c r="FIB27" s="43"/>
      <c r="FIC27" s="43"/>
      <c r="FID27" s="43"/>
      <c r="FIE27" s="43"/>
      <c r="FIF27" s="43"/>
      <c r="FIG27" s="43"/>
      <c r="FIH27" s="43"/>
      <c r="FII27" s="43"/>
      <c r="FIJ27" s="43"/>
      <c r="FIK27" s="43"/>
      <c r="FIL27" s="43"/>
      <c r="FIM27" s="43"/>
      <c r="FIN27" s="43"/>
      <c r="FIO27" s="43"/>
      <c r="FIP27" s="43"/>
      <c r="FIQ27" s="43"/>
      <c r="FIR27" s="43"/>
      <c r="FIS27" s="43"/>
      <c r="FIT27" s="43"/>
      <c r="FIU27" s="43"/>
      <c r="FIV27" s="43"/>
      <c r="FIW27" s="43"/>
      <c r="FIX27" s="43"/>
      <c r="FIY27" s="43"/>
      <c r="FIZ27" s="43"/>
      <c r="FJA27" s="43"/>
      <c r="FJB27" s="43"/>
      <c r="FJC27" s="43"/>
      <c r="FJD27" s="43"/>
      <c r="FJE27" s="43"/>
      <c r="FJF27" s="43"/>
      <c r="FJG27" s="43"/>
      <c r="FJH27" s="43"/>
      <c r="FJI27" s="43"/>
      <c r="FJJ27" s="43"/>
      <c r="FJK27" s="43"/>
      <c r="FJL27" s="43"/>
      <c r="FJM27" s="43"/>
      <c r="FJN27" s="43"/>
      <c r="FJO27" s="43"/>
      <c r="FJP27" s="43"/>
      <c r="FJQ27" s="43"/>
      <c r="FJR27" s="43"/>
      <c r="FJS27" s="43"/>
      <c r="FJT27" s="43"/>
      <c r="FJU27" s="43"/>
      <c r="FJV27" s="43"/>
      <c r="FJW27" s="43"/>
      <c r="FJX27" s="43"/>
      <c r="FJY27" s="43"/>
      <c r="FJZ27" s="43"/>
      <c r="FKA27" s="43"/>
      <c r="FKB27" s="43"/>
      <c r="FKC27" s="43"/>
      <c r="FKD27" s="43"/>
      <c r="FKE27" s="43"/>
      <c r="FKF27" s="43"/>
      <c r="FKG27" s="43"/>
      <c r="FKH27" s="43"/>
      <c r="FKI27" s="43"/>
      <c r="FKJ27" s="43"/>
      <c r="FKK27" s="43"/>
      <c r="FKL27" s="43"/>
      <c r="FKM27" s="43"/>
      <c r="FKN27" s="43"/>
      <c r="FKO27" s="43"/>
      <c r="FKP27" s="43"/>
      <c r="FKQ27" s="43"/>
      <c r="FKR27" s="43"/>
      <c r="FKS27" s="43"/>
      <c r="FKT27" s="43"/>
      <c r="FKU27" s="43"/>
      <c r="FKV27" s="43"/>
      <c r="FKW27" s="43"/>
      <c r="FKX27" s="43"/>
      <c r="FKY27" s="43"/>
      <c r="FKZ27" s="43"/>
      <c r="FLA27" s="43"/>
      <c r="FLB27" s="43"/>
      <c r="FLC27" s="43"/>
      <c r="FLD27" s="43"/>
      <c r="FLE27" s="43"/>
      <c r="FLF27" s="43"/>
      <c r="FLG27" s="43"/>
      <c r="FLH27" s="43"/>
      <c r="FLI27" s="43"/>
      <c r="FLJ27" s="43"/>
      <c r="FLK27" s="43"/>
      <c r="FLL27" s="43"/>
      <c r="FLM27" s="43"/>
      <c r="FLN27" s="43"/>
      <c r="FLO27" s="43"/>
      <c r="FLP27" s="43"/>
      <c r="FLQ27" s="43"/>
      <c r="FLR27" s="43"/>
      <c r="FLS27" s="43"/>
      <c r="FLT27" s="43"/>
      <c r="FLU27" s="43"/>
      <c r="FLV27" s="43"/>
      <c r="FLW27" s="43"/>
      <c r="FLX27" s="43"/>
      <c r="FLY27" s="43"/>
      <c r="FLZ27" s="43"/>
      <c r="FMA27" s="43"/>
      <c r="FMB27" s="43"/>
      <c r="FMC27" s="43"/>
      <c r="FMD27" s="43"/>
      <c r="FME27" s="43"/>
      <c r="FMF27" s="43"/>
      <c r="FMG27" s="43"/>
      <c r="FMH27" s="43"/>
      <c r="FMI27" s="43"/>
      <c r="FMJ27" s="43"/>
      <c r="FMK27" s="43"/>
      <c r="FML27" s="43"/>
      <c r="FMM27" s="43"/>
      <c r="FMN27" s="43"/>
      <c r="FMO27" s="43"/>
      <c r="FMP27" s="43"/>
      <c r="FMQ27" s="43"/>
      <c r="FMR27" s="43"/>
      <c r="FMS27" s="43"/>
      <c r="FMT27" s="43"/>
      <c r="FMU27" s="43"/>
      <c r="FMV27" s="43"/>
      <c r="FMW27" s="43"/>
      <c r="FMX27" s="43"/>
      <c r="FMY27" s="43"/>
      <c r="FMZ27" s="43"/>
      <c r="FNA27" s="43"/>
      <c r="FNB27" s="43"/>
      <c r="FNC27" s="43"/>
      <c r="FND27" s="43"/>
      <c r="FNE27" s="43"/>
      <c r="FNF27" s="43"/>
      <c r="FNG27" s="43"/>
      <c r="FNH27" s="43"/>
      <c r="FNI27" s="43"/>
      <c r="FNJ27" s="43"/>
      <c r="FNK27" s="43"/>
      <c r="FNL27" s="43"/>
      <c r="FNM27" s="43"/>
      <c r="FNN27" s="43"/>
      <c r="FNO27" s="43"/>
      <c r="FNP27" s="43"/>
      <c r="FNQ27" s="43"/>
      <c r="FNR27" s="43"/>
      <c r="FNS27" s="43"/>
      <c r="FNT27" s="43"/>
      <c r="FNU27" s="43"/>
      <c r="FNV27" s="43"/>
      <c r="FNW27" s="43"/>
      <c r="FNX27" s="43"/>
      <c r="FNY27" s="43"/>
      <c r="FNZ27" s="43"/>
      <c r="FOA27" s="43"/>
      <c r="FOB27" s="43"/>
      <c r="FOC27" s="43"/>
      <c r="FOD27" s="43"/>
      <c r="FOE27" s="43"/>
      <c r="FOF27" s="43"/>
      <c r="FOG27" s="43"/>
      <c r="FOH27" s="43"/>
      <c r="FOI27" s="43"/>
      <c r="FOJ27" s="43"/>
      <c r="FOK27" s="43"/>
      <c r="FOL27" s="43"/>
      <c r="FOM27" s="43"/>
      <c r="FON27" s="43"/>
      <c r="FOO27" s="43"/>
      <c r="FOP27" s="43"/>
      <c r="FOQ27" s="43"/>
      <c r="FOR27" s="43"/>
      <c r="FOS27" s="43"/>
      <c r="FOT27" s="43"/>
      <c r="FOU27" s="43"/>
      <c r="FOV27" s="43"/>
      <c r="FOW27" s="43"/>
      <c r="FOX27" s="43"/>
      <c r="FOY27" s="43"/>
      <c r="FOZ27" s="43"/>
      <c r="FPA27" s="43"/>
      <c r="FPB27" s="43"/>
      <c r="FPC27" s="43"/>
      <c r="FPD27" s="43"/>
      <c r="FPE27" s="43"/>
      <c r="FPF27" s="43"/>
      <c r="FPG27" s="43"/>
      <c r="FPH27" s="43"/>
      <c r="FPI27" s="43"/>
      <c r="FPJ27" s="43"/>
      <c r="FPK27" s="43"/>
      <c r="FPL27" s="43"/>
      <c r="FPM27" s="43"/>
      <c r="FPN27" s="43"/>
      <c r="FPO27" s="43"/>
      <c r="FPP27" s="43"/>
      <c r="FPQ27" s="43"/>
      <c r="FPR27" s="43"/>
      <c r="FPS27" s="43"/>
      <c r="FPT27" s="43"/>
      <c r="FPU27" s="43"/>
      <c r="FPV27" s="43"/>
      <c r="FPW27" s="43"/>
      <c r="FPX27" s="43"/>
      <c r="FPY27" s="43"/>
      <c r="FPZ27" s="43"/>
      <c r="FQA27" s="43"/>
      <c r="FQB27" s="43"/>
      <c r="FQC27" s="43"/>
      <c r="FQD27" s="43"/>
      <c r="FQE27" s="43"/>
      <c r="FQF27" s="43"/>
      <c r="FQG27" s="43"/>
      <c r="FQH27" s="43"/>
      <c r="FQI27" s="43"/>
      <c r="FQJ27" s="43"/>
      <c r="FQK27" s="43"/>
      <c r="FQL27" s="43"/>
      <c r="FQM27" s="43"/>
      <c r="FQN27" s="43"/>
      <c r="FQO27" s="43"/>
      <c r="FQP27" s="43"/>
      <c r="FQQ27" s="43"/>
      <c r="FQR27" s="43"/>
      <c r="FQS27" s="43"/>
      <c r="FQT27" s="43"/>
      <c r="FQU27" s="43"/>
      <c r="FQV27" s="43"/>
      <c r="FQW27" s="43"/>
      <c r="FQX27" s="43"/>
      <c r="FQY27" s="43"/>
      <c r="FQZ27" s="43"/>
      <c r="FRA27" s="43"/>
      <c r="FRB27" s="43"/>
      <c r="FRC27" s="43"/>
      <c r="FRD27" s="43"/>
      <c r="FRE27" s="43"/>
      <c r="FRF27" s="43"/>
      <c r="FRG27" s="43"/>
      <c r="FRH27" s="43"/>
      <c r="FRI27" s="43"/>
      <c r="FRJ27" s="43"/>
      <c r="FRK27" s="43"/>
      <c r="FRL27" s="43"/>
      <c r="FRM27" s="43"/>
      <c r="FRN27" s="43"/>
      <c r="FRO27" s="43"/>
      <c r="FRP27" s="43"/>
      <c r="FRQ27" s="43"/>
      <c r="FRR27" s="43"/>
      <c r="FRS27" s="43"/>
      <c r="FRT27" s="43"/>
      <c r="FRU27" s="43"/>
      <c r="FRV27" s="43"/>
      <c r="FRW27" s="43"/>
      <c r="FRX27" s="43"/>
      <c r="FRY27" s="43"/>
      <c r="FRZ27" s="43"/>
      <c r="FSA27" s="43"/>
      <c r="FSB27" s="43"/>
      <c r="FSC27" s="43"/>
      <c r="FSD27" s="43"/>
      <c r="FSE27" s="43"/>
      <c r="FSF27" s="43"/>
      <c r="FSG27" s="43"/>
      <c r="FSH27" s="43"/>
      <c r="FSI27" s="43"/>
      <c r="FSJ27" s="43"/>
      <c r="FSK27" s="43"/>
      <c r="FSL27" s="43"/>
      <c r="FSM27" s="43"/>
      <c r="FSN27" s="43"/>
      <c r="FSO27" s="43"/>
      <c r="FSP27" s="43"/>
      <c r="FSQ27" s="43"/>
      <c r="FSR27" s="43"/>
      <c r="FSS27" s="43"/>
      <c r="FST27" s="43"/>
      <c r="FSU27" s="43"/>
      <c r="FSV27" s="43"/>
      <c r="FSW27" s="43"/>
      <c r="FSX27" s="43"/>
      <c r="FSY27" s="43"/>
      <c r="FSZ27" s="43"/>
      <c r="FTA27" s="43"/>
      <c r="FTB27" s="43"/>
      <c r="FTC27" s="43"/>
      <c r="FTD27" s="43"/>
      <c r="FTE27" s="43"/>
      <c r="FTF27" s="43"/>
      <c r="FTG27" s="43"/>
      <c r="FTH27" s="43"/>
      <c r="FTI27" s="43"/>
      <c r="FTJ27" s="43"/>
      <c r="FTK27" s="43"/>
      <c r="FTL27" s="43"/>
      <c r="FTM27" s="43"/>
      <c r="FTN27" s="43"/>
      <c r="FTO27" s="43"/>
      <c r="FTP27" s="43"/>
      <c r="FTQ27" s="43"/>
      <c r="FTR27" s="43"/>
      <c r="FTS27" s="43"/>
      <c r="FTT27" s="43"/>
      <c r="FTU27" s="43"/>
      <c r="FTV27" s="43"/>
      <c r="FTW27" s="43"/>
      <c r="FTX27" s="43"/>
      <c r="FTY27" s="43"/>
      <c r="FTZ27" s="43"/>
      <c r="FUA27" s="43"/>
      <c r="FUB27" s="43"/>
      <c r="FUC27" s="43"/>
      <c r="FUD27" s="43"/>
      <c r="FUE27" s="43"/>
      <c r="FUF27" s="43"/>
      <c r="FUG27" s="43"/>
      <c r="FUH27" s="43"/>
      <c r="FUI27" s="43"/>
      <c r="FUJ27" s="43"/>
      <c r="FUK27" s="43"/>
      <c r="FUL27" s="43"/>
      <c r="FUM27" s="43"/>
      <c r="FUN27" s="43"/>
      <c r="FUO27" s="43"/>
      <c r="FUP27" s="43"/>
      <c r="FUQ27" s="43"/>
      <c r="FUR27" s="43"/>
      <c r="FUS27" s="43"/>
      <c r="FUT27" s="43"/>
      <c r="FUU27" s="43"/>
      <c r="FUV27" s="43"/>
      <c r="FUW27" s="43"/>
      <c r="FUX27" s="43"/>
      <c r="FUY27" s="43"/>
      <c r="FUZ27" s="43"/>
      <c r="FVA27" s="43"/>
      <c r="FVB27" s="43"/>
      <c r="FVC27" s="43"/>
      <c r="FVD27" s="43"/>
      <c r="FVE27" s="43"/>
      <c r="FVF27" s="43"/>
      <c r="FVG27" s="43"/>
      <c r="FVH27" s="43"/>
      <c r="FVI27" s="43"/>
      <c r="FVJ27" s="43"/>
      <c r="FVK27" s="43"/>
      <c r="FVL27" s="43"/>
      <c r="FVM27" s="43"/>
      <c r="FVN27" s="43"/>
      <c r="FVO27" s="43"/>
      <c r="FVP27" s="43"/>
      <c r="FVQ27" s="43"/>
      <c r="FVR27" s="43"/>
      <c r="FVS27" s="43"/>
      <c r="FVT27" s="43"/>
      <c r="FVU27" s="43"/>
      <c r="FVV27" s="43"/>
      <c r="FVW27" s="43"/>
      <c r="FVX27" s="43"/>
      <c r="FVY27" s="43"/>
      <c r="FVZ27" s="43"/>
      <c r="FWA27" s="43"/>
      <c r="FWB27" s="43"/>
      <c r="FWC27" s="43"/>
      <c r="FWD27" s="43"/>
      <c r="FWE27" s="43"/>
      <c r="FWF27" s="43"/>
      <c r="FWG27" s="43"/>
      <c r="FWH27" s="43"/>
      <c r="FWI27" s="43"/>
      <c r="FWJ27" s="43"/>
      <c r="FWK27" s="43"/>
      <c r="FWL27" s="43"/>
      <c r="FWM27" s="43"/>
      <c r="FWN27" s="43"/>
      <c r="FWO27" s="43"/>
      <c r="FWP27" s="43"/>
      <c r="FWQ27" s="43"/>
      <c r="FWR27" s="43"/>
      <c r="FWS27" s="43"/>
      <c r="FWT27" s="43"/>
      <c r="FWU27" s="43"/>
      <c r="FWV27" s="43"/>
      <c r="FWW27" s="43"/>
      <c r="FWX27" s="43"/>
      <c r="FWY27" s="43"/>
      <c r="FWZ27" s="43"/>
      <c r="FXA27" s="43"/>
      <c r="FXB27" s="43"/>
      <c r="FXC27" s="43"/>
      <c r="FXD27" s="43"/>
      <c r="FXE27" s="43"/>
      <c r="FXF27" s="43"/>
      <c r="FXG27" s="43"/>
      <c r="FXH27" s="43"/>
      <c r="FXI27" s="43"/>
      <c r="FXJ27" s="43"/>
      <c r="FXK27" s="43"/>
      <c r="FXL27" s="43"/>
      <c r="FXM27" s="43"/>
      <c r="FXN27" s="43"/>
      <c r="FXO27" s="43"/>
      <c r="FXP27" s="43"/>
      <c r="FXQ27" s="43"/>
      <c r="FXR27" s="43"/>
      <c r="FXS27" s="43"/>
      <c r="FXT27" s="43"/>
      <c r="FXU27" s="43"/>
      <c r="FXV27" s="43"/>
      <c r="FXW27" s="43"/>
      <c r="FXX27" s="43"/>
      <c r="FXY27" s="43"/>
      <c r="FXZ27" s="43"/>
      <c r="FYA27" s="43"/>
      <c r="FYB27" s="43"/>
      <c r="FYC27" s="43"/>
      <c r="FYD27" s="43"/>
      <c r="FYE27" s="43"/>
      <c r="FYF27" s="43"/>
      <c r="FYG27" s="43"/>
      <c r="FYH27" s="43"/>
      <c r="FYI27" s="43"/>
      <c r="FYJ27" s="43"/>
      <c r="FYK27" s="43"/>
      <c r="FYL27" s="43"/>
      <c r="FYM27" s="43"/>
      <c r="FYN27" s="43"/>
      <c r="FYO27" s="43"/>
      <c r="FYP27" s="43"/>
      <c r="FYQ27" s="43"/>
      <c r="FYR27" s="43"/>
      <c r="FYS27" s="43"/>
      <c r="FYT27" s="43"/>
      <c r="FYU27" s="43"/>
      <c r="FYV27" s="43"/>
      <c r="FYW27" s="43"/>
      <c r="FYX27" s="43"/>
      <c r="FYY27" s="43"/>
      <c r="FYZ27" s="43"/>
      <c r="FZA27" s="43"/>
      <c r="FZB27" s="43"/>
      <c r="FZC27" s="43"/>
      <c r="FZD27" s="43"/>
      <c r="FZE27" s="43"/>
      <c r="FZF27" s="43"/>
      <c r="FZG27" s="43"/>
      <c r="FZH27" s="43"/>
      <c r="FZI27" s="43"/>
      <c r="FZJ27" s="43"/>
      <c r="FZK27" s="43"/>
      <c r="FZL27" s="43"/>
      <c r="FZM27" s="43"/>
      <c r="FZN27" s="43"/>
      <c r="FZO27" s="43"/>
      <c r="FZP27" s="43"/>
      <c r="FZQ27" s="43"/>
      <c r="FZR27" s="43"/>
      <c r="FZS27" s="43"/>
      <c r="FZT27" s="43"/>
      <c r="FZU27" s="43"/>
      <c r="FZV27" s="43"/>
      <c r="FZW27" s="43"/>
      <c r="FZX27" s="43"/>
      <c r="FZY27" s="43"/>
      <c r="FZZ27" s="43"/>
      <c r="GAA27" s="43"/>
      <c r="GAB27" s="43"/>
      <c r="GAC27" s="43"/>
      <c r="GAD27" s="43"/>
      <c r="GAE27" s="43"/>
      <c r="GAF27" s="43"/>
      <c r="GAG27" s="43"/>
      <c r="GAH27" s="43"/>
      <c r="GAI27" s="43"/>
      <c r="GAJ27" s="43"/>
      <c r="GAK27" s="43"/>
      <c r="GAL27" s="43"/>
      <c r="GAM27" s="43"/>
      <c r="GAN27" s="43"/>
      <c r="GAO27" s="43"/>
      <c r="GAP27" s="43"/>
      <c r="GAQ27" s="43"/>
      <c r="GAR27" s="43"/>
      <c r="GAS27" s="43"/>
      <c r="GAT27" s="43"/>
      <c r="GAU27" s="43"/>
      <c r="GAV27" s="43"/>
      <c r="GAW27" s="43"/>
      <c r="GAX27" s="43"/>
      <c r="GAY27" s="43"/>
      <c r="GAZ27" s="43"/>
      <c r="GBA27" s="43"/>
      <c r="GBB27" s="43"/>
      <c r="GBC27" s="43"/>
      <c r="GBD27" s="43"/>
      <c r="GBE27" s="43"/>
      <c r="GBF27" s="43"/>
      <c r="GBG27" s="43"/>
      <c r="GBH27" s="43"/>
      <c r="GBI27" s="43"/>
      <c r="GBJ27" s="43"/>
      <c r="GBK27" s="43"/>
      <c r="GBL27" s="43"/>
      <c r="GBM27" s="43"/>
      <c r="GBN27" s="43"/>
      <c r="GBO27" s="43"/>
      <c r="GBP27" s="43"/>
      <c r="GBQ27" s="43"/>
      <c r="GBR27" s="43"/>
      <c r="GBS27" s="43"/>
      <c r="GBT27" s="43"/>
      <c r="GBU27" s="43"/>
      <c r="GBV27" s="43"/>
      <c r="GBW27" s="43"/>
      <c r="GBX27" s="43"/>
      <c r="GBY27" s="43"/>
      <c r="GBZ27" s="43"/>
      <c r="GCA27" s="43"/>
      <c r="GCB27" s="43"/>
      <c r="GCC27" s="43"/>
      <c r="GCD27" s="43"/>
      <c r="GCE27" s="43"/>
      <c r="GCF27" s="43"/>
      <c r="GCG27" s="43"/>
      <c r="GCH27" s="43"/>
      <c r="GCI27" s="43"/>
      <c r="GCJ27" s="43"/>
      <c r="GCK27" s="43"/>
      <c r="GCL27" s="43"/>
      <c r="GCM27" s="43"/>
      <c r="GCN27" s="43"/>
      <c r="GCO27" s="43"/>
      <c r="GCP27" s="43"/>
      <c r="GCQ27" s="43"/>
      <c r="GCR27" s="43"/>
      <c r="GCS27" s="43"/>
      <c r="GCT27" s="43"/>
      <c r="GCU27" s="43"/>
      <c r="GCV27" s="43"/>
      <c r="GCW27" s="43"/>
      <c r="GCX27" s="43"/>
      <c r="GCY27" s="43"/>
      <c r="GCZ27" s="43"/>
      <c r="GDA27" s="43"/>
      <c r="GDB27" s="43"/>
      <c r="GDC27" s="43"/>
      <c r="GDD27" s="43"/>
      <c r="GDE27" s="43"/>
      <c r="GDF27" s="43"/>
      <c r="GDG27" s="43"/>
      <c r="GDH27" s="43"/>
      <c r="GDI27" s="43"/>
      <c r="GDJ27" s="43"/>
      <c r="GDK27" s="43"/>
      <c r="GDL27" s="43"/>
      <c r="GDM27" s="43"/>
      <c r="GDN27" s="43"/>
      <c r="GDO27" s="43"/>
      <c r="GDP27" s="43"/>
      <c r="GDQ27" s="43"/>
      <c r="GDR27" s="43"/>
      <c r="GDS27" s="43"/>
      <c r="GDT27" s="43"/>
      <c r="GDU27" s="43"/>
      <c r="GDV27" s="43"/>
      <c r="GDW27" s="43"/>
      <c r="GDX27" s="43"/>
      <c r="GDY27" s="43"/>
      <c r="GDZ27" s="43"/>
      <c r="GEA27" s="43"/>
      <c r="GEB27" s="43"/>
      <c r="GEC27" s="43"/>
      <c r="GED27" s="43"/>
      <c r="GEE27" s="43"/>
      <c r="GEF27" s="43"/>
      <c r="GEG27" s="43"/>
      <c r="GEH27" s="43"/>
      <c r="GEI27" s="43"/>
      <c r="GEJ27" s="43"/>
      <c r="GEK27" s="43"/>
      <c r="GEL27" s="43"/>
      <c r="GEM27" s="43"/>
      <c r="GEN27" s="43"/>
      <c r="GEO27" s="43"/>
      <c r="GEP27" s="43"/>
      <c r="GEQ27" s="43"/>
      <c r="GER27" s="43"/>
      <c r="GES27" s="43"/>
      <c r="GET27" s="43"/>
      <c r="GEU27" s="43"/>
      <c r="GEV27" s="43"/>
      <c r="GEW27" s="43"/>
      <c r="GEX27" s="43"/>
      <c r="GEY27" s="43"/>
      <c r="GEZ27" s="43"/>
      <c r="GFA27" s="43"/>
      <c r="GFB27" s="43"/>
      <c r="GFC27" s="43"/>
      <c r="GFD27" s="43"/>
      <c r="GFE27" s="43"/>
      <c r="GFF27" s="43"/>
      <c r="GFG27" s="43"/>
      <c r="GFH27" s="43"/>
      <c r="GFI27" s="43"/>
      <c r="GFJ27" s="43"/>
      <c r="GFK27" s="43"/>
      <c r="GFL27" s="43"/>
      <c r="GFM27" s="43"/>
      <c r="GFN27" s="43"/>
      <c r="GFO27" s="43"/>
      <c r="GFP27" s="43"/>
      <c r="GFQ27" s="43"/>
      <c r="GFR27" s="43"/>
      <c r="GFS27" s="43"/>
      <c r="GFT27" s="43"/>
      <c r="GFU27" s="43"/>
      <c r="GFV27" s="43"/>
      <c r="GFW27" s="43"/>
      <c r="GFX27" s="43"/>
      <c r="GFY27" s="43"/>
      <c r="GFZ27" s="43"/>
      <c r="GGA27" s="43"/>
      <c r="GGB27" s="43"/>
      <c r="GGC27" s="43"/>
      <c r="GGD27" s="43"/>
      <c r="GGE27" s="43"/>
      <c r="GGF27" s="43"/>
      <c r="GGG27" s="43"/>
      <c r="GGH27" s="43"/>
      <c r="GGI27" s="43"/>
      <c r="GGJ27" s="43"/>
      <c r="GGK27" s="43"/>
      <c r="GGL27" s="43"/>
      <c r="GGM27" s="43"/>
      <c r="GGN27" s="43"/>
      <c r="GGO27" s="43"/>
      <c r="GGP27" s="43"/>
      <c r="GGQ27" s="43"/>
      <c r="GGR27" s="43"/>
      <c r="GGS27" s="43"/>
      <c r="GGT27" s="43"/>
      <c r="GGU27" s="43"/>
      <c r="GGV27" s="43"/>
      <c r="GGW27" s="43"/>
      <c r="GGX27" s="43"/>
      <c r="GGY27" s="43"/>
      <c r="GGZ27" s="43"/>
      <c r="GHA27" s="43"/>
      <c r="GHB27" s="43"/>
      <c r="GHC27" s="43"/>
      <c r="GHD27" s="43"/>
      <c r="GHE27" s="43"/>
      <c r="GHF27" s="43"/>
      <c r="GHG27" s="43"/>
      <c r="GHH27" s="43"/>
      <c r="GHI27" s="43"/>
      <c r="GHJ27" s="43"/>
      <c r="GHK27" s="43"/>
      <c r="GHL27" s="43"/>
      <c r="GHM27" s="43"/>
      <c r="GHN27" s="43"/>
      <c r="GHO27" s="43"/>
      <c r="GHP27" s="43"/>
      <c r="GHQ27" s="43"/>
      <c r="GHR27" s="43"/>
      <c r="GHS27" s="43"/>
      <c r="GHT27" s="43"/>
      <c r="GHU27" s="43"/>
      <c r="GHV27" s="43"/>
      <c r="GHW27" s="43"/>
      <c r="GHX27" s="43"/>
      <c r="GHY27" s="43"/>
      <c r="GHZ27" s="43"/>
      <c r="GIA27" s="43"/>
      <c r="GIB27" s="43"/>
      <c r="GIC27" s="43"/>
      <c r="GID27" s="43"/>
      <c r="GIE27" s="43"/>
      <c r="GIF27" s="43"/>
      <c r="GIG27" s="43"/>
      <c r="GIH27" s="43"/>
      <c r="GII27" s="43"/>
      <c r="GIJ27" s="43"/>
      <c r="GIK27" s="43"/>
      <c r="GIL27" s="43"/>
      <c r="GIM27" s="43"/>
      <c r="GIN27" s="43"/>
      <c r="GIO27" s="43"/>
      <c r="GIP27" s="43"/>
      <c r="GIQ27" s="43"/>
      <c r="GIR27" s="43"/>
      <c r="GIS27" s="43"/>
      <c r="GIT27" s="43"/>
      <c r="GIU27" s="43"/>
      <c r="GIV27" s="43"/>
      <c r="GIW27" s="43"/>
      <c r="GIX27" s="43"/>
      <c r="GIY27" s="43"/>
      <c r="GIZ27" s="43"/>
      <c r="GJA27" s="43"/>
      <c r="GJB27" s="43"/>
      <c r="GJC27" s="43"/>
      <c r="GJD27" s="43"/>
      <c r="GJE27" s="43"/>
      <c r="GJF27" s="43"/>
      <c r="GJG27" s="43"/>
      <c r="GJH27" s="43"/>
      <c r="GJI27" s="43"/>
      <c r="GJJ27" s="43"/>
      <c r="GJK27" s="43"/>
      <c r="GJL27" s="43"/>
      <c r="GJM27" s="43"/>
      <c r="GJN27" s="43"/>
      <c r="GJO27" s="43"/>
      <c r="GJP27" s="43"/>
      <c r="GJQ27" s="43"/>
      <c r="GJR27" s="43"/>
      <c r="GJS27" s="43"/>
      <c r="GJT27" s="43"/>
      <c r="GJU27" s="43"/>
      <c r="GJV27" s="43"/>
      <c r="GJW27" s="43"/>
      <c r="GJX27" s="43"/>
      <c r="GJY27" s="43"/>
      <c r="GJZ27" s="43"/>
      <c r="GKA27" s="43"/>
      <c r="GKB27" s="43"/>
      <c r="GKC27" s="43"/>
      <c r="GKD27" s="43"/>
      <c r="GKE27" s="43"/>
      <c r="GKF27" s="43"/>
      <c r="GKG27" s="43"/>
      <c r="GKH27" s="43"/>
      <c r="GKI27" s="43"/>
      <c r="GKJ27" s="43"/>
      <c r="GKK27" s="43"/>
      <c r="GKL27" s="43"/>
      <c r="GKM27" s="43"/>
      <c r="GKN27" s="43"/>
      <c r="GKO27" s="43"/>
      <c r="GKP27" s="43"/>
      <c r="GKQ27" s="43"/>
      <c r="GKR27" s="43"/>
      <c r="GKS27" s="43"/>
      <c r="GKT27" s="43"/>
      <c r="GKU27" s="43"/>
      <c r="GKV27" s="43"/>
      <c r="GKW27" s="43"/>
      <c r="GKX27" s="43"/>
      <c r="GKY27" s="43"/>
      <c r="GKZ27" s="43"/>
      <c r="GLA27" s="43"/>
      <c r="GLB27" s="43"/>
      <c r="GLC27" s="43"/>
      <c r="GLD27" s="43"/>
      <c r="GLE27" s="43"/>
      <c r="GLF27" s="43"/>
      <c r="GLG27" s="43"/>
      <c r="GLH27" s="43"/>
      <c r="GLI27" s="43"/>
      <c r="GLJ27" s="43"/>
      <c r="GLK27" s="43"/>
      <c r="GLL27" s="43"/>
      <c r="GLM27" s="43"/>
      <c r="GLN27" s="43"/>
      <c r="GLO27" s="43"/>
      <c r="GLP27" s="43"/>
      <c r="GLQ27" s="43"/>
      <c r="GLR27" s="43"/>
      <c r="GLS27" s="43"/>
      <c r="GLT27" s="43"/>
      <c r="GLU27" s="43"/>
      <c r="GLV27" s="43"/>
      <c r="GLW27" s="43"/>
      <c r="GLX27" s="43"/>
      <c r="GLY27" s="43"/>
      <c r="GLZ27" s="43"/>
      <c r="GMA27" s="43"/>
      <c r="GMB27" s="43"/>
      <c r="GMC27" s="43"/>
      <c r="GMD27" s="43"/>
      <c r="GME27" s="43"/>
      <c r="GMF27" s="43"/>
      <c r="GMG27" s="43"/>
      <c r="GMH27" s="43"/>
      <c r="GMI27" s="43"/>
      <c r="GMJ27" s="43"/>
      <c r="GMK27" s="43"/>
      <c r="GML27" s="43"/>
      <c r="GMM27" s="43"/>
      <c r="GMN27" s="43"/>
      <c r="GMO27" s="43"/>
      <c r="GMP27" s="43"/>
      <c r="GMQ27" s="43"/>
      <c r="GMR27" s="43"/>
      <c r="GMS27" s="43"/>
      <c r="GMT27" s="43"/>
      <c r="GMU27" s="43"/>
      <c r="GMV27" s="43"/>
      <c r="GMW27" s="43"/>
      <c r="GMX27" s="43"/>
      <c r="GMY27" s="43"/>
      <c r="GMZ27" s="43"/>
      <c r="GNA27" s="43"/>
      <c r="GNB27" s="43"/>
      <c r="GNC27" s="43"/>
      <c r="GND27" s="43"/>
      <c r="GNE27" s="43"/>
      <c r="GNF27" s="43"/>
      <c r="GNG27" s="43"/>
      <c r="GNH27" s="43"/>
      <c r="GNI27" s="43"/>
      <c r="GNJ27" s="43"/>
      <c r="GNK27" s="43"/>
      <c r="GNL27" s="43"/>
      <c r="GNM27" s="43"/>
      <c r="GNN27" s="43"/>
      <c r="GNO27" s="43"/>
      <c r="GNP27" s="43"/>
      <c r="GNQ27" s="43"/>
      <c r="GNR27" s="43"/>
      <c r="GNS27" s="43"/>
      <c r="GNT27" s="43"/>
      <c r="GNU27" s="43"/>
      <c r="GNV27" s="43"/>
      <c r="GNW27" s="43"/>
      <c r="GNX27" s="43"/>
      <c r="GNY27" s="43"/>
      <c r="GNZ27" s="43"/>
      <c r="GOA27" s="43"/>
      <c r="GOB27" s="43"/>
      <c r="GOC27" s="43"/>
      <c r="GOD27" s="43"/>
      <c r="GOE27" s="43"/>
      <c r="GOF27" s="43"/>
      <c r="GOG27" s="43"/>
      <c r="GOH27" s="43"/>
      <c r="GOI27" s="43"/>
      <c r="GOJ27" s="43"/>
      <c r="GOK27" s="43"/>
      <c r="GOL27" s="43"/>
      <c r="GOM27" s="43"/>
      <c r="GON27" s="43"/>
      <c r="GOO27" s="43"/>
      <c r="GOP27" s="43"/>
      <c r="GOQ27" s="43"/>
      <c r="GOR27" s="43"/>
      <c r="GOS27" s="43"/>
      <c r="GOT27" s="43"/>
      <c r="GOU27" s="43"/>
      <c r="GOV27" s="43"/>
      <c r="GOW27" s="43"/>
      <c r="GOX27" s="43"/>
      <c r="GOY27" s="43"/>
      <c r="GOZ27" s="43"/>
      <c r="GPA27" s="43"/>
      <c r="GPB27" s="43"/>
      <c r="GPC27" s="43"/>
      <c r="GPD27" s="43"/>
      <c r="GPE27" s="43"/>
      <c r="GPF27" s="43"/>
      <c r="GPG27" s="43"/>
      <c r="GPH27" s="43"/>
      <c r="GPI27" s="43"/>
      <c r="GPJ27" s="43"/>
      <c r="GPK27" s="43"/>
      <c r="GPL27" s="43"/>
      <c r="GPM27" s="43"/>
      <c r="GPN27" s="43"/>
      <c r="GPO27" s="43"/>
      <c r="GPP27" s="43"/>
      <c r="GPQ27" s="43"/>
      <c r="GPR27" s="43"/>
      <c r="GPS27" s="43"/>
      <c r="GPT27" s="43"/>
      <c r="GPU27" s="43"/>
      <c r="GPV27" s="43"/>
      <c r="GPW27" s="43"/>
      <c r="GPX27" s="43"/>
      <c r="GPY27" s="43"/>
      <c r="GPZ27" s="43"/>
      <c r="GQA27" s="43"/>
      <c r="GQB27" s="43"/>
      <c r="GQC27" s="43"/>
      <c r="GQD27" s="43"/>
      <c r="GQE27" s="43"/>
      <c r="GQF27" s="43"/>
      <c r="GQG27" s="43"/>
      <c r="GQH27" s="43"/>
      <c r="GQI27" s="43"/>
      <c r="GQJ27" s="43"/>
      <c r="GQK27" s="43"/>
      <c r="GQL27" s="43"/>
      <c r="GQM27" s="43"/>
      <c r="GQN27" s="43"/>
      <c r="GQO27" s="43"/>
      <c r="GQP27" s="43"/>
      <c r="GQQ27" s="43"/>
      <c r="GQR27" s="43"/>
      <c r="GQS27" s="43"/>
      <c r="GQT27" s="43"/>
      <c r="GQU27" s="43"/>
      <c r="GQV27" s="43"/>
      <c r="GQW27" s="43"/>
      <c r="GQX27" s="43"/>
      <c r="GQY27" s="43"/>
      <c r="GQZ27" s="43"/>
      <c r="GRA27" s="43"/>
      <c r="GRB27" s="43"/>
      <c r="GRC27" s="43"/>
      <c r="GRD27" s="43"/>
      <c r="GRE27" s="43"/>
      <c r="GRF27" s="43"/>
      <c r="GRG27" s="43"/>
      <c r="GRH27" s="43"/>
      <c r="GRI27" s="43"/>
      <c r="GRJ27" s="43"/>
      <c r="GRK27" s="43"/>
      <c r="GRL27" s="43"/>
      <c r="GRM27" s="43"/>
      <c r="GRN27" s="43"/>
      <c r="GRO27" s="43"/>
      <c r="GRP27" s="43"/>
      <c r="GRQ27" s="43"/>
      <c r="GRR27" s="43"/>
      <c r="GRS27" s="43"/>
      <c r="GRT27" s="43"/>
      <c r="GRU27" s="43"/>
      <c r="GRV27" s="43"/>
      <c r="GRW27" s="43"/>
      <c r="GRX27" s="43"/>
      <c r="GRY27" s="43"/>
      <c r="GRZ27" s="43"/>
      <c r="GSA27" s="43"/>
      <c r="GSB27" s="43"/>
      <c r="GSC27" s="43"/>
      <c r="GSD27" s="43"/>
      <c r="GSE27" s="43"/>
      <c r="GSF27" s="43"/>
      <c r="GSG27" s="43"/>
      <c r="GSH27" s="43"/>
      <c r="GSI27" s="43"/>
      <c r="GSJ27" s="43"/>
      <c r="GSK27" s="43"/>
      <c r="GSL27" s="43"/>
      <c r="GSM27" s="43"/>
      <c r="GSN27" s="43"/>
      <c r="GSO27" s="43"/>
      <c r="GSP27" s="43"/>
      <c r="GSQ27" s="43"/>
      <c r="GSR27" s="43"/>
      <c r="GSS27" s="43"/>
      <c r="GST27" s="43"/>
      <c r="GSU27" s="43"/>
      <c r="GSV27" s="43"/>
      <c r="GSW27" s="43"/>
      <c r="GSX27" s="43"/>
      <c r="GSY27" s="43"/>
      <c r="GSZ27" s="43"/>
      <c r="GTA27" s="43"/>
      <c r="GTB27" s="43"/>
      <c r="GTC27" s="43"/>
      <c r="GTD27" s="43"/>
      <c r="GTE27" s="43"/>
      <c r="GTF27" s="43"/>
      <c r="GTG27" s="43"/>
      <c r="GTH27" s="43"/>
      <c r="GTI27" s="43"/>
      <c r="GTJ27" s="43"/>
      <c r="GTK27" s="43"/>
      <c r="GTL27" s="43"/>
      <c r="GTM27" s="43"/>
      <c r="GTN27" s="43"/>
      <c r="GTO27" s="43"/>
      <c r="GTP27" s="43"/>
      <c r="GTQ27" s="43"/>
      <c r="GTR27" s="43"/>
      <c r="GTS27" s="43"/>
      <c r="GTT27" s="43"/>
      <c r="GTU27" s="43"/>
      <c r="GTV27" s="43"/>
      <c r="GTW27" s="43"/>
      <c r="GTX27" s="43"/>
      <c r="GTY27" s="43"/>
      <c r="GTZ27" s="43"/>
      <c r="GUA27" s="43"/>
      <c r="GUB27" s="43"/>
      <c r="GUC27" s="43"/>
      <c r="GUD27" s="43"/>
      <c r="GUE27" s="43"/>
      <c r="GUF27" s="43"/>
      <c r="GUG27" s="43"/>
      <c r="GUH27" s="43"/>
      <c r="GUI27" s="43"/>
      <c r="GUJ27" s="43"/>
      <c r="GUK27" s="43"/>
      <c r="GUL27" s="43"/>
      <c r="GUM27" s="43"/>
      <c r="GUN27" s="43"/>
      <c r="GUO27" s="43"/>
      <c r="GUP27" s="43"/>
      <c r="GUQ27" s="43"/>
      <c r="GUR27" s="43"/>
      <c r="GUS27" s="43"/>
      <c r="GUT27" s="43"/>
      <c r="GUU27" s="43"/>
      <c r="GUV27" s="43"/>
      <c r="GUW27" s="43"/>
      <c r="GUX27" s="43"/>
      <c r="GUY27" s="43"/>
      <c r="GUZ27" s="43"/>
      <c r="GVA27" s="43"/>
      <c r="GVB27" s="43"/>
      <c r="GVC27" s="43"/>
      <c r="GVD27" s="43"/>
      <c r="GVE27" s="43"/>
      <c r="GVF27" s="43"/>
      <c r="GVG27" s="43"/>
      <c r="GVH27" s="43"/>
      <c r="GVI27" s="43"/>
      <c r="GVJ27" s="43"/>
      <c r="GVK27" s="43"/>
      <c r="GVL27" s="43"/>
      <c r="GVM27" s="43"/>
      <c r="GVN27" s="43"/>
      <c r="GVO27" s="43"/>
      <c r="GVP27" s="43"/>
      <c r="GVQ27" s="43"/>
      <c r="GVR27" s="43"/>
      <c r="GVS27" s="43"/>
      <c r="GVT27" s="43"/>
      <c r="GVU27" s="43"/>
      <c r="GVV27" s="43"/>
      <c r="GVW27" s="43"/>
      <c r="GVX27" s="43"/>
      <c r="GVY27" s="43"/>
      <c r="GVZ27" s="43"/>
      <c r="GWA27" s="43"/>
      <c r="GWB27" s="43"/>
      <c r="GWC27" s="43"/>
      <c r="GWD27" s="43"/>
      <c r="GWE27" s="43"/>
      <c r="GWF27" s="43"/>
      <c r="GWG27" s="43"/>
      <c r="GWH27" s="43"/>
      <c r="GWI27" s="43"/>
      <c r="GWJ27" s="43"/>
      <c r="GWK27" s="43"/>
      <c r="GWL27" s="43"/>
      <c r="GWM27" s="43"/>
      <c r="GWN27" s="43"/>
      <c r="GWO27" s="43"/>
      <c r="GWP27" s="43"/>
      <c r="GWQ27" s="43"/>
      <c r="GWR27" s="43"/>
      <c r="GWS27" s="43"/>
      <c r="GWT27" s="43"/>
      <c r="GWU27" s="43"/>
      <c r="GWV27" s="43"/>
      <c r="GWW27" s="43"/>
      <c r="GWX27" s="43"/>
      <c r="GWY27" s="43"/>
      <c r="GWZ27" s="43"/>
      <c r="GXA27" s="43"/>
      <c r="GXB27" s="43"/>
      <c r="GXC27" s="43"/>
      <c r="GXD27" s="43"/>
      <c r="GXE27" s="43"/>
      <c r="GXF27" s="43"/>
      <c r="GXG27" s="43"/>
      <c r="GXH27" s="43"/>
      <c r="GXI27" s="43"/>
      <c r="GXJ27" s="43"/>
      <c r="GXK27" s="43"/>
      <c r="GXL27" s="43"/>
      <c r="GXM27" s="43"/>
      <c r="GXN27" s="43"/>
      <c r="GXO27" s="43"/>
      <c r="GXP27" s="43"/>
      <c r="GXQ27" s="43"/>
      <c r="GXR27" s="43"/>
      <c r="GXS27" s="43"/>
      <c r="GXT27" s="43"/>
      <c r="GXU27" s="43"/>
      <c r="GXV27" s="43"/>
      <c r="GXW27" s="43"/>
      <c r="GXX27" s="43"/>
      <c r="GXY27" s="43"/>
      <c r="GXZ27" s="43"/>
      <c r="GYA27" s="43"/>
      <c r="GYB27" s="43"/>
      <c r="GYC27" s="43"/>
      <c r="GYD27" s="43"/>
      <c r="GYE27" s="43"/>
      <c r="GYF27" s="43"/>
      <c r="GYG27" s="43"/>
      <c r="GYH27" s="43"/>
      <c r="GYI27" s="43"/>
      <c r="GYJ27" s="43"/>
      <c r="GYK27" s="43"/>
      <c r="GYL27" s="43"/>
      <c r="GYM27" s="43"/>
      <c r="GYN27" s="43"/>
      <c r="GYO27" s="43"/>
      <c r="GYP27" s="43"/>
      <c r="GYQ27" s="43"/>
      <c r="GYR27" s="43"/>
      <c r="GYS27" s="43"/>
      <c r="GYT27" s="43"/>
      <c r="GYU27" s="43"/>
      <c r="GYV27" s="43"/>
      <c r="GYW27" s="43"/>
      <c r="GYX27" s="43"/>
      <c r="GYY27" s="43"/>
      <c r="GYZ27" s="43"/>
      <c r="GZA27" s="43"/>
      <c r="GZB27" s="43"/>
      <c r="GZC27" s="43"/>
      <c r="GZD27" s="43"/>
      <c r="GZE27" s="43"/>
      <c r="GZF27" s="43"/>
      <c r="GZG27" s="43"/>
      <c r="GZH27" s="43"/>
      <c r="GZI27" s="43"/>
      <c r="GZJ27" s="43"/>
      <c r="GZK27" s="43"/>
      <c r="GZL27" s="43"/>
      <c r="GZM27" s="43"/>
      <c r="GZN27" s="43"/>
      <c r="GZO27" s="43"/>
      <c r="GZP27" s="43"/>
      <c r="GZQ27" s="43"/>
      <c r="GZR27" s="43"/>
      <c r="GZS27" s="43"/>
      <c r="GZT27" s="43"/>
      <c r="GZU27" s="43"/>
      <c r="GZV27" s="43"/>
      <c r="GZW27" s="43"/>
      <c r="GZX27" s="43"/>
      <c r="GZY27" s="43"/>
      <c r="GZZ27" s="43"/>
      <c r="HAA27" s="43"/>
      <c r="HAB27" s="43"/>
      <c r="HAC27" s="43"/>
      <c r="HAD27" s="43"/>
      <c r="HAE27" s="43"/>
      <c r="HAF27" s="43"/>
      <c r="HAG27" s="43"/>
      <c r="HAH27" s="43"/>
      <c r="HAI27" s="43"/>
      <c r="HAJ27" s="43"/>
      <c r="HAK27" s="43"/>
      <c r="HAL27" s="43"/>
      <c r="HAM27" s="43"/>
      <c r="HAN27" s="43"/>
      <c r="HAO27" s="43"/>
      <c r="HAP27" s="43"/>
      <c r="HAQ27" s="43"/>
      <c r="HAR27" s="43"/>
      <c r="HAS27" s="43"/>
      <c r="HAT27" s="43"/>
      <c r="HAU27" s="43"/>
      <c r="HAV27" s="43"/>
      <c r="HAW27" s="43"/>
      <c r="HAX27" s="43"/>
      <c r="HAY27" s="43"/>
      <c r="HAZ27" s="43"/>
      <c r="HBA27" s="43"/>
      <c r="HBB27" s="43"/>
      <c r="HBC27" s="43"/>
      <c r="HBD27" s="43"/>
      <c r="HBE27" s="43"/>
      <c r="HBF27" s="43"/>
      <c r="HBG27" s="43"/>
      <c r="HBH27" s="43"/>
      <c r="HBI27" s="43"/>
      <c r="HBJ27" s="43"/>
      <c r="HBK27" s="43"/>
      <c r="HBL27" s="43"/>
      <c r="HBM27" s="43"/>
      <c r="HBN27" s="43"/>
      <c r="HBO27" s="43"/>
      <c r="HBP27" s="43"/>
      <c r="HBQ27" s="43"/>
      <c r="HBR27" s="43"/>
      <c r="HBS27" s="43"/>
      <c r="HBT27" s="43"/>
      <c r="HBU27" s="43"/>
      <c r="HBV27" s="43"/>
      <c r="HBW27" s="43"/>
      <c r="HBX27" s="43"/>
      <c r="HBY27" s="43"/>
      <c r="HBZ27" s="43"/>
      <c r="HCA27" s="43"/>
      <c r="HCB27" s="43"/>
      <c r="HCC27" s="43"/>
      <c r="HCD27" s="43"/>
      <c r="HCE27" s="43"/>
      <c r="HCF27" s="43"/>
      <c r="HCG27" s="43"/>
      <c r="HCH27" s="43"/>
      <c r="HCI27" s="43"/>
      <c r="HCJ27" s="43"/>
      <c r="HCK27" s="43"/>
      <c r="HCL27" s="43"/>
      <c r="HCM27" s="43"/>
      <c r="HCN27" s="43"/>
      <c r="HCO27" s="43"/>
      <c r="HCP27" s="43"/>
      <c r="HCQ27" s="43"/>
      <c r="HCR27" s="43"/>
      <c r="HCS27" s="43"/>
      <c r="HCT27" s="43"/>
      <c r="HCU27" s="43"/>
      <c r="HCV27" s="43"/>
      <c r="HCW27" s="43"/>
      <c r="HCX27" s="43"/>
      <c r="HCY27" s="43"/>
      <c r="HCZ27" s="43"/>
      <c r="HDA27" s="43"/>
      <c r="HDB27" s="43"/>
      <c r="HDC27" s="43"/>
      <c r="HDD27" s="43"/>
      <c r="HDE27" s="43"/>
      <c r="HDF27" s="43"/>
      <c r="HDG27" s="43"/>
      <c r="HDH27" s="43"/>
      <c r="HDI27" s="43"/>
      <c r="HDJ27" s="43"/>
      <c r="HDK27" s="43"/>
      <c r="HDL27" s="43"/>
      <c r="HDM27" s="43"/>
      <c r="HDN27" s="43"/>
      <c r="HDO27" s="43"/>
      <c r="HDP27" s="43"/>
      <c r="HDQ27" s="43"/>
      <c r="HDR27" s="43"/>
      <c r="HDS27" s="43"/>
      <c r="HDT27" s="43"/>
      <c r="HDU27" s="43"/>
      <c r="HDV27" s="43"/>
      <c r="HDW27" s="43"/>
      <c r="HDX27" s="43"/>
      <c r="HDY27" s="43"/>
      <c r="HDZ27" s="43"/>
      <c r="HEA27" s="43"/>
      <c r="HEB27" s="43"/>
      <c r="HEC27" s="43"/>
      <c r="HED27" s="43"/>
      <c r="HEE27" s="43"/>
      <c r="HEF27" s="43"/>
      <c r="HEG27" s="43"/>
      <c r="HEH27" s="43"/>
      <c r="HEI27" s="43"/>
      <c r="HEJ27" s="43"/>
      <c r="HEK27" s="43"/>
      <c r="HEL27" s="43"/>
      <c r="HEM27" s="43"/>
      <c r="HEN27" s="43"/>
      <c r="HEO27" s="43"/>
      <c r="HEP27" s="43"/>
      <c r="HEQ27" s="43"/>
      <c r="HER27" s="43"/>
      <c r="HES27" s="43"/>
      <c r="HET27" s="43"/>
      <c r="HEU27" s="43"/>
      <c r="HEV27" s="43"/>
      <c r="HEW27" s="43"/>
      <c r="HEX27" s="43"/>
      <c r="HEY27" s="43"/>
      <c r="HEZ27" s="43"/>
      <c r="HFA27" s="43"/>
      <c r="HFB27" s="43"/>
      <c r="HFC27" s="43"/>
      <c r="HFD27" s="43"/>
      <c r="HFE27" s="43"/>
      <c r="HFF27" s="43"/>
      <c r="HFG27" s="43"/>
      <c r="HFH27" s="43"/>
      <c r="HFI27" s="43"/>
      <c r="HFJ27" s="43"/>
      <c r="HFK27" s="43"/>
      <c r="HFL27" s="43"/>
      <c r="HFM27" s="43"/>
      <c r="HFN27" s="43"/>
      <c r="HFO27" s="43"/>
      <c r="HFP27" s="43"/>
      <c r="HFQ27" s="43"/>
      <c r="HFR27" s="43"/>
      <c r="HFS27" s="43"/>
      <c r="HFT27" s="43"/>
      <c r="HFU27" s="43"/>
      <c r="HFV27" s="43"/>
      <c r="HFW27" s="43"/>
      <c r="HFX27" s="43"/>
      <c r="HFY27" s="43"/>
      <c r="HFZ27" s="43"/>
      <c r="HGA27" s="43"/>
      <c r="HGB27" s="43"/>
      <c r="HGC27" s="43"/>
      <c r="HGD27" s="43"/>
      <c r="HGE27" s="43"/>
      <c r="HGF27" s="43"/>
      <c r="HGG27" s="43"/>
      <c r="HGH27" s="43"/>
      <c r="HGI27" s="43"/>
      <c r="HGJ27" s="43"/>
      <c r="HGK27" s="43"/>
      <c r="HGL27" s="43"/>
      <c r="HGM27" s="43"/>
      <c r="HGN27" s="43"/>
      <c r="HGO27" s="43"/>
      <c r="HGP27" s="43"/>
      <c r="HGQ27" s="43"/>
      <c r="HGR27" s="43"/>
      <c r="HGS27" s="43"/>
      <c r="HGT27" s="43"/>
      <c r="HGU27" s="43"/>
      <c r="HGV27" s="43"/>
      <c r="HGW27" s="43"/>
      <c r="HGX27" s="43"/>
      <c r="HGY27" s="43"/>
      <c r="HGZ27" s="43"/>
      <c r="HHA27" s="43"/>
      <c r="HHB27" s="43"/>
      <c r="HHC27" s="43"/>
      <c r="HHD27" s="43"/>
      <c r="HHE27" s="43"/>
      <c r="HHF27" s="43"/>
      <c r="HHG27" s="43"/>
      <c r="HHH27" s="43"/>
      <c r="HHI27" s="43"/>
      <c r="HHJ27" s="43"/>
      <c r="HHK27" s="43"/>
      <c r="HHL27" s="43"/>
      <c r="HHM27" s="43"/>
      <c r="HHN27" s="43"/>
      <c r="HHO27" s="43"/>
      <c r="HHP27" s="43"/>
      <c r="HHQ27" s="43"/>
      <c r="HHR27" s="43"/>
      <c r="HHS27" s="43"/>
      <c r="HHT27" s="43"/>
      <c r="HHU27" s="43"/>
      <c r="HHV27" s="43"/>
      <c r="HHW27" s="43"/>
      <c r="HHX27" s="43"/>
      <c r="HHY27" s="43"/>
      <c r="HHZ27" s="43"/>
      <c r="HIA27" s="43"/>
      <c r="HIB27" s="43"/>
      <c r="HIC27" s="43"/>
      <c r="HID27" s="43"/>
      <c r="HIE27" s="43"/>
      <c r="HIF27" s="43"/>
      <c r="HIG27" s="43"/>
      <c r="HIH27" s="43"/>
      <c r="HII27" s="43"/>
      <c r="HIJ27" s="43"/>
      <c r="HIK27" s="43"/>
      <c r="HIL27" s="43"/>
      <c r="HIM27" s="43"/>
      <c r="HIN27" s="43"/>
      <c r="HIO27" s="43"/>
      <c r="HIP27" s="43"/>
      <c r="HIQ27" s="43"/>
      <c r="HIR27" s="43"/>
      <c r="HIS27" s="43"/>
      <c r="HIT27" s="43"/>
      <c r="HIU27" s="43"/>
      <c r="HIV27" s="43"/>
      <c r="HIW27" s="43"/>
      <c r="HIX27" s="43"/>
      <c r="HIY27" s="43"/>
      <c r="HIZ27" s="43"/>
      <c r="HJA27" s="43"/>
      <c r="HJB27" s="43"/>
      <c r="HJC27" s="43"/>
      <c r="HJD27" s="43"/>
      <c r="HJE27" s="43"/>
      <c r="HJF27" s="43"/>
      <c r="HJG27" s="43"/>
      <c r="HJH27" s="43"/>
      <c r="HJI27" s="43"/>
      <c r="HJJ27" s="43"/>
      <c r="HJK27" s="43"/>
      <c r="HJL27" s="43"/>
      <c r="HJM27" s="43"/>
      <c r="HJN27" s="43"/>
      <c r="HJO27" s="43"/>
      <c r="HJP27" s="43"/>
      <c r="HJQ27" s="43"/>
      <c r="HJR27" s="43"/>
      <c r="HJS27" s="43"/>
      <c r="HJT27" s="43"/>
      <c r="HJU27" s="43"/>
      <c r="HJV27" s="43"/>
      <c r="HJW27" s="43"/>
      <c r="HJX27" s="43"/>
      <c r="HJY27" s="43"/>
      <c r="HJZ27" s="43"/>
      <c r="HKA27" s="43"/>
      <c r="HKB27" s="43"/>
      <c r="HKC27" s="43"/>
      <c r="HKD27" s="43"/>
      <c r="HKE27" s="43"/>
      <c r="HKF27" s="43"/>
      <c r="HKG27" s="43"/>
      <c r="HKH27" s="43"/>
      <c r="HKI27" s="43"/>
      <c r="HKJ27" s="43"/>
      <c r="HKK27" s="43"/>
      <c r="HKL27" s="43"/>
      <c r="HKM27" s="43"/>
      <c r="HKN27" s="43"/>
      <c r="HKO27" s="43"/>
      <c r="HKP27" s="43"/>
      <c r="HKQ27" s="43"/>
      <c r="HKR27" s="43"/>
      <c r="HKS27" s="43"/>
      <c r="HKT27" s="43"/>
      <c r="HKU27" s="43"/>
      <c r="HKV27" s="43"/>
      <c r="HKW27" s="43"/>
      <c r="HKX27" s="43"/>
      <c r="HKY27" s="43"/>
      <c r="HKZ27" s="43"/>
      <c r="HLA27" s="43"/>
      <c r="HLB27" s="43"/>
      <c r="HLC27" s="43"/>
      <c r="HLD27" s="43"/>
      <c r="HLE27" s="43"/>
      <c r="HLF27" s="43"/>
      <c r="HLG27" s="43"/>
      <c r="HLH27" s="43"/>
      <c r="HLI27" s="43"/>
      <c r="HLJ27" s="43"/>
      <c r="HLK27" s="43"/>
      <c r="HLL27" s="43"/>
      <c r="HLM27" s="43"/>
      <c r="HLN27" s="43"/>
      <c r="HLO27" s="43"/>
      <c r="HLP27" s="43"/>
      <c r="HLQ27" s="43"/>
      <c r="HLR27" s="43"/>
      <c r="HLS27" s="43"/>
      <c r="HLT27" s="43"/>
      <c r="HLU27" s="43"/>
      <c r="HLV27" s="43"/>
      <c r="HLW27" s="43"/>
      <c r="HLX27" s="43"/>
      <c r="HLY27" s="43"/>
      <c r="HLZ27" s="43"/>
      <c r="HMA27" s="43"/>
      <c r="HMB27" s="43"/>
      <c r="HMC27" s="43"/>
      <c r="HMD27" s="43"/>
      <c r="HME27" s="43"/>
      <c r="HMF27" s="43"/>
      <c r="HMG27" s="43"/>
      <c r="HMH27" s="43"/>
      <c r="HMI27" s="43"/>
      <c r="HMJ27" s="43"/>
      <c r="HMK27" s="43"/>
      <c r="HML27" s="43"/>
      <c r="HMM27" s="43"/>
      <c r="HMN27" s="43"/>
      <c r="HMO27" s="43"/>
      <c r="HMP27" s="43"/>
      <c r="HMQ27" s="43"/>
      <c r="HMR27" s="43"/>
      <c r="HMS27" s="43"/>
      <c r="HMT27" s="43"/>
      <c r="HMU27" s="43"/>
      <c r="HMV27" s="43"/>
      <c r="HMW27" s="43"/>
      <c r="HMX27" s="43"/>
      <c r="HMY27" s="43"/>
      <c r="HMZ27" s="43"/>
      <c r="HNA27" s="43"/>
      <c r="HNB27" s="43"/>
      <c r="HNC27" s="43"/>
      <c r="HND27" s="43"/>
      <c r="HNE27" s="43"/>
      <c r="HNF27" s="43"/>
      <c r="HNG27" s="43"/>
      <c r="HNH27" s="43"/>
      <c r="HNI27" s="43"/>
      <c r="HNJ27" s="43"/>
      <c r="HNK27" s="43"/>
      <c r="HNL27" s="43"/>
      <c r="HNM27" s="43"/>
      <c r="HNN27" s="43"/>
      <c r="HNO27" s="43"/>
      <c r="HNP27" s="43"/>
      <c r="HNQ27" s="43"/>
      <c r="HNR27" s="43"/>
      <c r="HNS27" s="43"/>
      <c r="HNT27" s="43"/>
      <c r="HNU27" s="43"/>
      <c r="HNV27" s="43"/>
      <c r="HNW27" s="43"/>
      <c r="HNX27" s="43"/>
      <c r="HNY27" s="43"/>
      <c r="HNZ27" s="43"/>
      <c r="HOA27" s="43"/>
      <c r="HOB27" s="43"/>
      <c r="HOC27" s="43"/>
      <c r="HOD27" s="43"/>
      <c r="HOE27" s="43"/>
      <c r="HOF27" s="43"/>
      <c r="HOG27" s="43"/>
      <c r="HOH27" s="43"/>
      <c r="HOI27" s="43"/>
      <c r="HOJ27" s="43"/>
      <c r="HOK27" s="43"/>
      <c r="HOL27" s="43"/>
      <c r="HOM27" s="43"/>
      <c r="HON27" s="43"/>
      <c r="HOO27" s="43"/>
      <c r="HOP27" s="43"/>
      <c r="HOQ27" s="43"/>
      <c r="HOR27" s="43"/>
      <c r="HOS27" s="43"/>
      <c r="HOT27" s="43"/>
      <c r="HOU27" s="43"/>
      <c r="HOV27" s="43"/>
      <c r="HOW27" s="43"/>
      <c r="HOX27" s="43"/>
      <c r="HOY27" s="43"/>
      <c r="HOZ27" s="43"/>
      <c r="HPA27" s="43"/>
      <c r="HPB27" s="43"/>
      <c r="HPC27" s="43"/>
      <c r="HPD27" s="43"/>
      <c r="HPE27" s="43"/>
      <c r="HPF27" s="43"/>
      <c r="HPG27" s="43"/>
      <c r="HPH27" s="43"/>
      <c r="HPI27" s="43"/>
      <c r="HPJ27" s="43"/>
      <c r="HPK27" s="43"/>
      <c r="HPL27" s="43"/>
      <c r="HPM27" s="43"/>
      <c r="HPN27" s="43"/>
      <c r="HPO27" s="43"/>
      <c r="HPP27" s="43"/>
      <c r="HPQ27" s="43"/>
      <c r="HPR27" s="43"/>
      <c r="HPS27" s="43"/>
      <c r="HPT27" s="43"/>
      <c r="HPU27" s="43"/>
      <c r="HPV27" s="43"/>
      <c r="HPW27" s="43"/>
      <c r="HPX27" s="43"/>
      <c r="HPY27" s="43"/>
      <c r="HPZ27" s="43"/>
      <c r="HQA27" s="43"/>
      <c r="HQB27" s="43"/>
      <c r="HQC27" s="43"/>
      <c r="HQD27" s="43"/>
      <c r="HQE27" s="43"/>
      <c r="HQF27" s="43"/>
      <c r="HQG27" s="43"/>
      <c r="HQH27" s="43"/>
      <c r="HQI27" s="43"/>
      <c r="HQJ27" s="43"/>
      <c r="HQK27" s="43"/>
      <c r="HQL27" s="43"/>
      <c r="HQM27" s="43"/>
      <c r="HQN27" s="43"/>
      <c r="HQO27" s="43"/>
      <c r="HQP27" s="43"/>
      <c r="HQQ27" s="43"/>
      <c r="HQR27" s="43"/>
      <c r="HQS27" s="43"/>
      <c r="HQT27" s="43"/>
      <c r="HQU27" s="43"/>
      <c r="HQV27" s="43"/>
      <c r="HQW27" s="43"/>
      <c r="HQX27" s="43"/>
      <c r="HQY27" s="43"/>
      <c r="HQZ27" s="43"/>
      <c r="HRA27" s="43"/>
      <c r="HRB27" s="43"/>
      <c r="HRC27" s="43"/>
      <c r="HRD27" s="43"/>
      <c r="HRE27" s="43"/>
      <c r="HRF27" s="43"/>
      <c r="HRG27" s="43"/>
      <c r="HRH27" s="43"/>
      <c r="HRI27" s="43"/>
      <c r="HRJ27" s="43"/>
      <c r="HRK27" s="43"/>
      <c r="HRL27" s="43"/>
      <c r="HRM27" s="43"/>
      <c r="HRN27" s="43"/>
      <c r="HRO27" s="43"/>
      <c r="HRP27" s="43"/>
      <c r="HRQ27" s="43"/>
      <c r="HRR27" s="43"/>
      <c r="HRS27" s="43"/>
      <c r="HRT27" s="43"/>
      <c r="HRU27" s="43"/>
      <c r="HRV27" s="43"/>
      <c r="HRW27" s="43"/>
      <c r="HRX27" s="43"/>
      <c r="HRY27" s="43"/>
      <c r="HRZ27" s="43"/>
      <c r="HSA27" s="43"/>
      <c r="HSB27" s="43"/>
      <c r="HSC27" s="43"/>
      <c r="HSD27" s="43"/>
      <c r="HSE27" s="43"/>
      <c r="HSF27" s="43"/>
      <c r="HSG27" s="43"/>
      <c r="HSH27" s="43"/>
      <c r="HSI27" s="43"/>
      <c r="HSJ27" s="43"/>
      <c r="HSK27" s="43"/>
      <c r="HSL27" s="43"/>
      <c r="HSM27" s="43"/>
      <c r="HSN27" s="43"/>
      <c r="HSO27" s="43"/>
      <c r="HSP27" s="43"/>
      <c r="HSQ27" s="43"/>
      <c r="HSR27" s="43"/>
      <c r="HSS27" s="43"/>
      <c r="HST27" s="43"/>
      <c r="HSU27" s="43"/>
      <c r="HSV27" s="43"/>
      <c r="HSW27" s="43"/>
      <c r="HSX27" s="43"/>
      <c r="HSY27" s="43"/>
      <c r="HSZ27" s="43"/>
      <c r="HTA27" s="43"/>
      <c r="HTB27" s="43"/>
      <c r="HTC27" s="43"/>
      <c r="HTD27" s="43"/>
      <c r="HTE27" s="43"/>
      <c r="HTF27" s="43"/>
      <c r="HTG27" s="43"/>
      <c r="HTH27" s="43"/>
      <c r="HTI27" s="43"/>
      <c r="HTJ27" s="43"/>
      <c r="HTK27" s="43"/>
      <c r="HTL27" s="43"/>
      <c r="HTM27" s="43"/>
      <c r="HTN27" s="43"/>
      <c r="HTO27" s="43"/>
      <c r="HTP27" s="43"/>
      <c r="HTQ27" s="43"/>
      <c r="HTR27" s="43"/>
      <c r="HTS27" s="43"/>
      <c r="HTT27" s="43"/>
      <c r="HTU27" s="43"/>
      <c r="HTV27" s="43"/>
      <c r="HTW27" s="43"/>
      <c r="HTX27" s="43"/>
      <c r="HTY27" s="43"/>
      <c r="HTZ27" s="43"/>
      <c r="HUA27" s="43"/>
      <c r="HUB27" s="43"/>
      <c r="HUC27" s="43"/>
      <c r="HUD27" s="43"/>
      <c r="HUE27" s="43"/>
      <c r="HUF27" s="43"/>
      <c r="HUG27" s="43"/>
      <c r="HUH27" s="43"/>
      <c r="HUI27" s="43"/>
      <c r="HUJ27" s="43"/>
      <c r="HUK27" s="43"/>
      <c r="HUL27" s="43"/>
      <c r="HUM27" s="43"/>
      <c r="HUN27" s="43"/>
      <c r="HUO27" s="43"/>
      <c r="HUP27" s="43"/>
      <c r="HUQ27" s="43"/>
      <c r="HUR27" s="43"/>
      <c r="HUS27" s="43"/>
      <c r="HUT27" s="43"/>
      <c r="HUU27" s="43"/>
      <c r="HUV27" s="43"/>
      <c r="HUW27" s="43"/>
      <c r="HUX27" s="43"/>
      <c r="HUY27" s="43"/>
      <c r="HUZ27" s="43"/>
      <c r="HVA27" s="43"/>
      <c r="HVB27" s="43"/>
      <c r="HVC27" s="43"/>
      <c r="HVD27" s="43"/>
      <c r="HVE27" s="43"/>
      <c r="HVF27" s="43"/>
      <c r="HVG27" s="43"/>
      <c r="HVH27" s="43"/>
      <c r="HVI27" s="43"/>
      <c r="HVJ27" s="43"/>
      <c r="HVK27" s="43"/>
      <c r="HVL27" s="43"/>
      <c r="HVM27" s="43"/>
      <c r="HVN27" s="43"/>
      <c r="HVO27" s="43"/>
      <c r="HVP27" s="43"/>
      <c r="HVQ27" s="43"/>
      <c r="HVR27" s="43"/>
      <c r="HVS27" s="43"/>
      <c r="HVT27" s="43"/>
      <c r="HVU27" s="43"/>
      <c r="HVV27" s="43"/>
      <c r="HVW27" s="43"/>
      <c r="HVX27" s="43"/>
      <c r="HVY27" s="43"/>
      <c r="HVZ27" s="43"/>
      <c r="HWA27" s="43"/>
      <c r="HWB27" s="43"/>
      <c r="HWC27" s="43"/>
      <c r="HWD27" s="43"/>
      <c r="HWE27" s="43"/>
      <c r="HWF27" s="43"/>
      <c r="HWG27" s="43"/>
      <c r="HWH27" s="43"/>
      <c r="HWI27" s="43"/>
      <c r="HWJ27" s="43"/>
      <c r="HWK27" s="43"/>
      <c r="HWL27" s="43"/>
      <c r="HWM27" s="43"/>
      <c r="HWN27" s="43"/>
      <c r="HWO27" s="43"/>
      <c r="HWP27" s="43"/>
      <c r="HWQ27" s="43"/>
      <c r="HWR27" s="43"/>
      <c r="HWS27" s="43"/>
      <c r="HWT27" s="43"/>
      <c r="HWU27" s="43"/>
      <c r="HWV27" s="43"/>
      <c r="HWW27" s="43"/>
      <c r="HWX27" s="43"/>
      <c r="HWY27" s="43"/>
      <c r="HWZ27" s="43"/>
      <c r="HXA27" s="43"/>
      <c r="HXB27" s="43"/>
      <c r="HXC27" s="43"/>
      <c r="HXD27" s="43"/>
      <c r="HXE27" s="43"/>
      <c r="HXF27" s="43"/>
      <c r="HXG27" s="43"/>
      <c r="HXH27" s="43"/>
      <c r="HXI27" s="43"/>
      <c r="HXJ27" s="43"/>
      <c r="HXK27" s="43"/>
      <c r="HXL27" s="43"/>
      <c r="HXM27" s="43"/>
      <c r="HXN27" s="43"/>
      <c r="HXO27" s="43"/>
      <c r="HXP27" s="43"/>
      <c r="HXQ27" s="43"/>
      <c r="HXR27" s="43"/>
      <c r="HXS27" s="43"/>
      <c r="HXT27" s="43"/>
      <c r="HXU27" s="43"/>
      <c r="HXV27" s="43"/>
      <c r="HXW27" s="43"/>
      <c r="HXX27" s="43"/>
      <c r="HXY27" s="43"/>
      <c r="HXZ27" s="43"/>
      <c r="HYA27" s="43"/>
      <c r="HYB27" s="43"/>
      <c r="HYC27" s="43"/>
      <c r="HYD27" s="43"/>
      <c r="HYE27" s="43"/>
      <c r="HYF27" s="43"/>
      <c r="HYG27" s="43"/>
      <c r="HYH27" s="43"/>
      <c r="HYI27" s="43"/>
      <c r="HYJ27" s="43"/>
      <c r="HYK27" s="43"/>
      <c r="HYL27" s="43"/>
      <c r="HYM27" s="43"/>
      <c r="HYN27" s="43"/>
      <c r="HYO27" s="43"/>
      <c r="HYP27" s="43"/>
      <c r="HYQ27" s="43"/>
      <c r="HYR27" s="43"/>
      <c r="HYS27" s="43"/>
      <c r="HYT27" s="43"/>
      <c r="HYU27" s="43"/>
      <c r="HYV27" s="43"/>
      <c r="HYW27" s="43"/>
      <c r="HYX27" s="43"/>
      <c r="HYY27" s="43"/>
      <c r="HYZ27" s="43"/>
      <c r="HZA27" s="43"/>
      <c r="HZB27" s="43"/>
      <c r="HZC27" s="43"/>
      <c r="HZD27" s="43"/>
      <c r="HZE27" s="43"/>
      <c r="HZF27" s="43"/>
      <c r="HZG27" s="43"/>
      <c r="HZH27" s="43"/>
      <c r="HZI27" s="43"/>
      <c r="HZJ27" s="43"/>
      <c r="HZK27" s="43"/>
      <c r="HZL27" s="43"/>
      <c r="HZM27" s="43"/>
      <c r="HZN27" s="43"/>
      <c r="HZO27" s="43"/>
      <c r="HZP27" s="43"/>
      <c r="HZQ27" s="43"/>
      <c r="HZR27" s="43"/>
      <c r="HZS27" s="43"/>
      <c r="HZT27" s="43"/>
      <c r="HZU27" s="43"/>
      <c r="HZV27" s="43"/>
      <c r="HZW27" s="43"/>
      <c r="HZX27" s="43"/>
      <c r="HZY27" s="43"/>
      <c r="HZZ27" s="43"/>
      <c r="IAA27" s="43"/>
      <c r="IAB27" s="43"/>
      <c r="IAC27" s="43"/>
      <c r="IAD27" s="43"/>
      <c r="IAE27" s="43"/>
      <c r="IAF27" s="43"/>
      <c r="IAG27" s="43"/>
      <c r="IAH27" s="43"/>
      <c r="IAI27" s="43"/>
      <c r="IAJ27" s="43"/>
      <c r="IAK27" s="43"/>
      <c r="IAL27" s="43"/>
      <c r="IAM27" s="43"/>
      <c r="IAN27" s="43"/>
      <c r="IAO27" s="43"/>
      <c r="IAP27" s="43"/>
      <c r="IAQ27" s="43"/>
      <c r="IAR27" s="43"/>
      <c r="IAS27" s="43"/>
      <c r="IAT27" s="43"/>
      <c r="IAU27" s="43"/>
      <c r="IAV27" s="43"/>
      <c r="IAW27" s="43"/>
      <c r="IAX27" s="43"/>
      <c r="IAY27" s="43"/>
      <c r="IAZ27" s="43"/>
      <c r="IBA27" s="43"/>
      <c r="IBB27" s="43"/>
      <c r="IBC27" s="43"/>
      <c r="IBD27" s="43"/>
      <c r="IBE27" s="43"/>
      <c r="IBF27" s="43"/>
      <c r="IBG27" s="43"/>
      <c r="IBH27" s="43"/>
      <c r="IBI27" s="43"/>
      <c r="IBJ27" s="43"/>
      <c r="IBK27" s="43"/>
      <c r="IBL27" s="43"/>
      <c r="IBM27" s="43"/>
      <c r="IBN27" s="43"/>
      <c r="IBO27" s="43"/>
      <c r="IBP27" s="43"/>
      <c r="IBQ27" s="43"/>
      <c r="IBR27" s="43"/>
      <c r="IBS27" s="43"/>
      <c r="IBT27" s="43"/>
      <c r="IBU27" s="43"/>
      <c r="IBV27" s="43"/>
      <c r="IBW27" s="43"/>
      <c r="IBX27" s="43"/>
      <c r="IBY27" s="43"/>
      <c r="IBZ27" s="43"/>
      <c r="ICA27" s="43"/>
      <c r="ICB27" s="43"/>
      <c r="ICC27" s="43"/>
      <c r="ICD27" s="43"/>
      <c r="ICE27" s="43"/>
      <c r="ICF27" s="43"/>
      <c r="ICG27" s="43"/>
      <c r="ICH27" s="43"/>
      <c r="ICI27" s="43"/>
      <c r="ICJ27" s="43"/>
      <c r="ICK27" s="43"/>
      <c r="ICL27" s="43"/>
      <c r="ICM27" s="43"/>
      <c r="ICN27" s="43"/>
      <c r="ICO27" s="43"/>
      <c r="ICP27" s="43"/>
      <c r="ICQ27" s="43"/>
      <c r="ICR27" s="43"/>
      <c r="ICS27" s="43"/>
      <c r="ICT27" s="43"/>
      <c r="ICU27" s="43"/>
      <c r="ICV27" s="43"/>
      <c r="ICW27" s="43"/>
      <c r="ICX27" s="43"/>
      <c r="ICY27" s="43"/>
      <c r="ICZ27" s="43"/>
      <c r="IDA27" s="43"/>
      <c r="IDB27" s="43"/>
      <c r="IDC27" s="43"/>
      <c r="IDD27" s="43"/>
      <c r="IDE27" s="43"/>
      <c r="IDF27" s="43"/>
      <c r="IDG27" s="43"/>
      <c r="IDH27" s="43"/>
      <c r="IDI27" s="43"/>
      <c r="IDJ27" s="43"/>
      <c r="IDK27" s="43"/>
      <c r="IDL27" s="43"/>
      <c r="IDM27" s="43"/>
      <c r="IDN27" s="43"/>
      <c r="IDO27" s="43"/>
      <c r="IDP27" s="43"/>
      <c r="IDQ27" s="43"/>
      <c r="IDR27" s="43"/>
      <c r="IDS27" s="43"/>
      <c r="IDT27" s="43"/>
      <c r="IDU27" s="43"/>
      <c r="IDV27" s="43"/>
      <c r="IDW27" s="43"/>
      <c r="IDX27" s="43"/>
      <c r="IDY27" s="43"/>
      <c r="IDZ27" s="43"/>
      <c r="IEA27" s="43"/>
      <c r="IEB27" s="43"/>
      <c r="IEC27" s="43"/>
      <c r="IED27" s="43"/>
      <c r="IEE27" s="43"/>
      <c r="IEF27" s="43"/>
      <c r="IEG27" s="43"/>
      <c r="IEH27" s="43"/>
      <c r="IEI27" s="43"/>
      <c r="IEJ27" s="43"/>
      <c r="IEK27" s="43"/>
      <c r="IEL27" s="43"/>
      <c r="IEM27" s="43"/>
      <c r="IEN27" s="43"/>
      <c r="IEO27" s="43"/>
      <c r="IEP27" s="43"/>
      <c r="IEQ27" s="43"/>
      <c r="IER27" s="43"/>
      <c r="IES27" s="43"/>
      <c r="IET27" s="43"/>
      <c r="IEU27" s="43"/>
      <c r="IEV27" s="43"/>
      <c r="IEW27" s="43"/>
      <c r="IEX27" s="43"/>
      <c r="IEY27" s="43"/>
      <c r="IEZ27" s="43"/>
      <c r="IFA27" s="43"/>
      <c r="IFB27" s="43"/>
      <c r="IFC27" s="43"/>
      <c r="IFD27" s="43"/>
      <c r="IFE27" s="43"/>
      <c r="IFF27" s="43"/>
      <c r="IFG27" s="43"/>
      <c r="IFH27" s="43"/>
      <c r="IFI27" s="43"/>
      <c r="IFJ27" s="43"/>
      <c r="IFK27" s="43"/>
      <c r="IFL27" s="43"/>
      <c r="IFM27" s="43"/>
      <c r="IFN27" s="43"/>
      <c r="IFO27" s="43"/>
      <c r="IFP27" s="43"/>
      <c r="IFQ27" s="43"/>
      <c r="IFR27" s="43"/>
      <c r="IFS27" s="43"/>
      <c r="IFT27" s="43"/>
      <c r="IFU27" s="43"/>
      <c r="IFV27" s="43"/>
      <c r="IFW27" s="43"/>
      <c r="IFX27" s="43"/>
      <c r="IFY27" s="43"/>
      <c r="IFZ27" s="43"/>
      <c r="IGA27" s="43"/>
      <c r="IGB27" s="43"/>
      <c r="IGC27" s="43"/>
      <c r="IGD27" s="43"/>
      <c r="IGE27" s="43"/>
      <c r="IGF27" s="43"/>
      <c r="IGG27" s="43"/>
      <c r="IGH27" s="43"/>
      <c r="IGI27" s="43"/>
      <c r="IGJ27" s="43"/>
      <c r="IGK27" s="43"/>
      <c r="IGL27" s="43"/>
      <c r="IGM27" s="43"/>
      <c r="IGN27" s="43"/>
      <c r="IGO27" s="43"/>
      <c r="IGP27" s="43"/>
      <c r="IGQ27" s="43"/>
      <c r="IGR27" s="43"/>
      <c r="IGS27" s="43"/>
      <c r="IGT27" s="43"/>
      <c r="IGU27" s="43"/>
      <c r="IGV27" s="43"/>
      <c r="IGW27" s="43"/>
      <c r="IGX27" s="43"/>
      <c r="IGY27" s="43"/>
      <c r="IGZ27" s="43"/>
      <c r="IHA27" s="43"/>
      <c r="IHB27" s="43"/>
      <c r="IHC27" s="43"/>
      <c r="IHD27" s="43"/>
      <c r="IHE27" s="43"/>
      <c r="IHF27" s="43"/>
      <c r="IHG27" s="43"/>
      <c r="IHH27" s="43"/>
      <c r="IHI27" s="43"/>
      <c r="IHJ27" s="43"/>
      <c r="IHK27" s="43"/>
      <c r="IHL27" s="43"/>
      <c r="IHM27" s="43"/>
      <c r="IHN27" s="43"/>
      <c r="IHO27" s="43"/>
      <c r="IHP27" s="43"/>
      <c r="IHQ27" s="43"/>
      <c r="IHR27" s="43"/>
      <c r="IHS27" s="43"/>
      <c r="IHT27" s="43"/>
      <c r="IHU27" s="43"/>
      <c r="IHV27" s="43"/>
      <c r="IHW27" s="43"/>
      <c r="IHX27" s="43"/>
      <c r="IHY27" s="43"/>
      <c r="IHZ27" s="43"/>
      <c r="IIA27" s="43"/>
      <c r="IIB27" s="43"/>
      <c r="IIC27" s="43"/>
      <c r="IID27" s="43"/>
      <c r="IIE27" s="43"/>
      <c r="IIF27" s="43"/>
      <c r="IIG27" s="43"/>
      <c r="IIH27" s="43"/>
      <c r="III27" s="43"/>
      <c r="IIJ27" s="43"/>
      <c r="IIK27" s="43"/>
      <c r="IIL27" s="43"/>
      <c r="IIM27" s="43"/>
      <c r="IIN27" s="43"/>
      <c r="IIO27" s="43"/>
      <c r="IIP27" s="43"/>
      <c r="IIQ27" s="43"/>
      <c r="IIR27" s="43"/>
      <c r="IIS27" s="43"/>
      <c r="IIT27" s="43"/>
      <c r="IIU27" s="43"/>
      <c r="IIV27" s="43"/>
      <c r="IIW27" s="43"/>
      <c r="IIX27" s="43"/>
      <c r="IIY27" s="43"/>
      <c r="IIZ27" s="43"/>
      <c r="IJA27" s="43"/>
      <c r="IJB27" s="43"/>
      <c r="IJC27" s="43"/>
      <c r="IJD27" s="43"/>
      <c r="IJE27" s="43"/>
      <c r="IJF27" s="43"/>
      <c r="IJG27" s="43"/>
      <c r="IJH27" s="43"/>
      <c r="IJI27" s="43"/>
      <c r="IJJ27" s="43"/>
      <c r="IJK27" s="43"/>
      <c r="IJL27" s="43"/>
      <c r="IJM27" s="43"/>
      <c r="IJN27" s="43"/>
      <c r="IJO27" s="43"/>
      <c r="IJP27" s="43"/>
      <c r="IJQ27" s="43"/>
      <c r="IJR27" s="43"/>
      <c r="IJS27" s="43"/>
      <c r="IJT27" s="43"/>
      <c r="IJU27" s="43"/>
      <c r="IJV27" s="43"/>
      <c r="IJW27" s="43"/>
      <c r="IJX27" s="43"/>
      <c r="IJY27" s="43"/>
      <c r="IJZ27" s="43"/>
      <c r="IKA27" s="43"/>
      <c r="IKB27" s="43"/>
      <c r="IKC27" s="43"/>
      <c r="IKD27" s="43"/>
      <c r="IKE27" s="43"/>
      <c r="IKF27" s="43"/>
      <c r="IKG27" s="43"/>
      <c r="IKH27" s="43"/>
      <c r="IKI27" s="43"/>
      <c r="IKJ27" s="43"/>
      <c r="IKK27" s="43"/>
      <c r="IKL27" s="43"/>
      <c r="IKM27" s="43"/>
      <c r="IKN27" s="43"/>
      <c r="IKO27" s="43"/>
      <c r="IKP27" s="43"/>
      <c r="IKQ27" s="43"/>
      <c r="IKR27" s="43"/>
      <c r="IKS27" s="43"/>
      <c r="IKT27" s="43"/>
      <c r="IKU27" s="43"/>
      <c r="IKV27" s="43"/>
      <c r="IKW27" s="43"/>
      <c r="IKX27" s="43"/>
      <c r="IKY27" s="43"/>
      <c r="IKZ27" s="43"/>
      <c r="ILA27" s="43"/>
      <c r="ILB27" s="43"/>
      <c r="ILC27" s="43"/>
      <c r="ILD27" s="43"/>
      <c r="ILE27" s="43"/>
      <c r="ILF27" s="43"/>
      <c r="ILG27" s="43"/>
      <c r="ILH27" s="43"/>
      <c r="ILI27" s="43"/>
      <c r="ILJ27" s="43"/>
      <c r="ILK27" s="43"/>
      <c r="ILL27" s="43"/>
      <c r="ILM27" s="43"/>
      <c r="ILN27" s="43"/>
      <c r="ILO27" s="43"/>
      <c r="ILP27" s="43"/>
      <c r="ILQ27" s="43"/>
      <c r="ILR27" s="43"/>
      <c r="ILS27" s="43"/>
      <c r="ILT27" s="43"/>
      <c r="ILU27" s="43"/>
      <c r="ILV27" s="43"/>
      <c r="ILW27" s="43"/>
      <c r="ILX27" s="43"/>
      <c r="ILY27" s="43"/>
      <c r="ILZ27" s="43"/>
      <c r="IMA27" s="43"/>
      <c r="IMB27" s="43"/>
      <c r="IMC27" s="43"/>
      <c r="IMD27" s="43"/>
      <c r="IME27" s="43"/>
      <c r="IMF27" s="43"/>
      <c r="IMG27" s="43"/>
      <c r="IMH27" s="43"/>
      <c r="IMI27" s="43"/>
      <c r="IMJ27" s="43"/>
      <c r="IMK27" s="43"/>
      <c r="IML27" s="43"/>
      <c r="IMM27" s="43"/>
      <c r="IMN27" s="43"/>
      <c r="IMO27" s="43"/>
      <c r="IMP27" s="43"/>
      <c r="IMQ27" s="43"/>
      <c r="IMR27" s="43"/>
      <c r="IMS27" s="43"/>
      <c r="IMT27" s="43"/>
      <c r="IMU27" s="43"/>
      <c r="IMV27" s="43"/>
      <c r="IMW27" s="43"/>
      <c r="IMX27" s="43"/>
      <c r="IMY27" s="43"/>
      <c r="IMZ27" s="43"/>
      <c r="INA27" s="43"/>
      <c r="INB27" s="43"/>
      <c r="INC27" s="43"/>
      <c r="IND27" s="43"/>
      <c r="INE27" s="43"/>
      <c r="INF27" s="43"/>
      <c r="ING27" s="43"/>
      <c r="INH27" s="43"/>
      <c r="INI27" s="43"/>
      <c r="INJ27" s="43"/>
      <c r="INK27" s="43"/>
      <c r="INL27" s="43"/>
      <c r="INM27" s="43"/>
      <c r="INN27" s="43"/>
      <c r="INO27" s="43"/>
      <c r="INP27" s="43"/>
      <c r="INQ27" s="43"/>
      <c r="INR27" s="43"/>
      <c r="INS27" s="43"/>
      <c r="INT27" s="43"/>
      <c r="INU27" s="43"/>
      <c r="INV27" s="43"/>
      <c r="INW27" s="43"/>
      <c r="INX27" s="43"/>
      <c r="INY27" s="43"/>
      <c r="INZ27" s="43"/>
      <c r="IOA27" s="43"/>
      <c r="IOB27" s="43"/>
      <c r="IOC27" s="43"/>
      <c r="IOD27" s="43"/>
      <c r="IOE27" s="43"/>
      <c r="IOF27" s="43"/>
      <c r="IOG27" s="43"/>
      <c r="IOH27" s="43"/>
      <c r="IOI27" s="43"/>
      <c r="IOJ27" s="43"/>
      <c r="IOK27" s="43"/>
      <c r="IOL27" s="43"/>
      <c r="IOM27" s="43"/>
      <c r="ION27" s="43"/>
      <c r="IOO27" s="43"/>
      <c r="IOP27" s="43"/>
      <c r="IOQ27" s="43"/>
      <c r="IOR27" s="43"/>
      <c r="IOS27" s="43"/>
      <c r="IOT27" s="43"/>
      <c r="IOU27" s="43"/>
      <c r="IOV27" s="43"/>
      <c r="IOW27" s="43"/>
      <c r="IOX27" s="43"/>
      <c r="IOY27" s="43"/>
      <c r="IOZ27" s="43"/>
      <c r="IPA27" s="43"/>
      <c r="IPB27" s="43"/>
      <c r="IPC27" s="43"/>
      <c r="IPD27" s="43"/>
      <c r="IPE27" s="43"/>
      <c r="IPF27" s="43"/>
      <c r="IPG27" s="43"/>
      <c r="IPH27" s="43"/>
      <c r="IPI27" s="43"/>
      <c r="IPJ27" s="43"/>
      <c r="IPK27" s="43"/>
      <c r="IPL27" s="43"/>
      <c r="IPM27" s="43"/>
      <c r="IPN27" s="43"/>
      <c r="IPO27" s="43"/>
      <c r="IPP27" s="43"/>
      <c r="IPQ27" s="43"/>
      <c r="IPR27" s="43"/>
      <c r="IPS27" s="43"/>
      <c r="IPT27" s="43"/>
      <c r="IPU27" s="43"/>
      <c r="IPV27" s="43"/>
      <c r="IPW27" s="43"/>
      <c r="IPX27" s="43"/>
      <c r="IPY27" s="43"/>
      <c r="IPZ27" s="43"/>
      <c r="IQA27" s="43"/>
      <c r="IQB27" s="43"/>
      <c r="IQC27" s="43"/>
      <c r="IQD27" s="43"/>
      <c r="IQE27" s="43"/>
      <c r="IQF27" s="43"/>
      <c r="IQG27" s="43"/>
      <c r="IQH27" s="43"/>
      <c r="IQI27" s="43"/>
      <c r="IQJ27" s="43"/>
      <c r="IQK27" s="43"/>
      <c r="IQL27" s="43"/>
      <c r="IQM27" s="43"/>
      <c r="IQN27" s="43"/>
      <c r="IQO27" s="43"/>
      <c r="IQP27" s="43"/>
      <c r="IQQ27" s="43"/>
      <c r="IQR27" s="43"/>
      <c r="IQS27" s="43"/>
      <c r="IQT27" s="43"/>
      <c r="IQU27" s="43"/>
      <c r="IQV27" s="43"/>
      <c r="IQW27" s="43"/>
      <c r="IQX27" s="43"/>
      <c r="IQY27" s="43"/>
      <c r="IQZ27" s="43"/>
      <c r="IRA27" s="43"/>
      <c r="IRB27" s="43"/>
      <c r="IRC27" s="43"/>
      <c r="IRD27" s="43"/>
      <c r="IRE27" s="43"/>
      <c r="IRF27" s="43"/>
      <c r="IRG27" s="43"/>
      <c r="IRH27" s="43"/>
      <c r="IRI27" s="43"/>
      <c r="IRJ27" s="43"/>
      <c r="IRK27" s="43"/>
      <c r="IRL27" s="43"/>
      <c r="IRM27" s="43"/>
      <c r="IRN27" s="43"/>
      <c r="IRO27" s="43"/>
      <c r="IRP27" s="43"/>
      <c r="IRQ27" s="43"/>
      <c r="IRR27" s="43"/>
      <c r="IRS27" s="43"/>
      <c r="IRT27" s="43"/>
      <c r="IRU27" s="43"/>
      <c r="IRV27" s="43"/>
      <c r="IRW27" s="43"/>
      <c r="IRX27" s="43"/>
      <c r="IRY27" s="43"/>
      <c r="IRZ27" s="43"/>
      <c r="ISA27" s="43"/>
      <c r="ISB27" s="43"/>
      <c r="ISC27" s="43"/>
      <c r="ISD27" s="43"/>
      <c r="ISE27" s="43"/>
      <c r="ISF27" s="43"/>
      <c r="ISG27" s="43"/>
      <c r="ISH27" s="43"/>
      <c r="ISI27" s="43"/>
      <c r="ISJ27" s="43"/>
      <c r="ISK27" s="43"/>
      <c r="ISL27" s="43"/>
      <c r="ISM27" s="43"/>
      <c r="ISN27" s="43"/>
      <c r="ISO27" s="43"/>
      <c r="ISP27" s="43"/>
      <c r="ISQ27" s="43"/>
      <c r="ISR27" s="43"/>
      <c r="ISS27" s="43"/>
      <c r="IST27" s="43"/>
      <c r="ISU27" s="43"/>
      <c r="ISV27" s="43"/>
      <c r="ISW27" s="43"/>
      <c r="ISX27" s="43"/>
      <c r="ISY27" s="43"/>
      <c r="ISZ27" s="43"/>
      <c r="ITA27" s="43"/>
      <c r="ITB27" s="43"/>
      <c r="ITC27" s="43"/>
      <c r="ITD27" s="43"/>
      <c r="ITE27" s="43"/>
      <c r="ITF27" s="43"/>
      <c r="ITG27" s="43"/>
      <c r="ITH27" s="43"/>
      <c r="ITI27" s="43"/>
      <c r="ITJ27" s="43"/>
      <c r="ITK27" s="43"/>
      <c r="ITL27" s="43"/>
      <c r="ITM27" s="43"/>
      <c r="ITN27" s="43"/>
      <c r="ITO27" s="43"/>
      <c r="ITP27" s="43"/>
      <c r="ITQ27" s="43"/>
      <c r="ITR27" s="43"/>
      <c r="ITS27" s="43"/>
      <c r="ITT27" s="43"/>
      <c r="ITU27" s="43"/>
      <c r="ITV27" s="43"/>
      <c r="ITW27" s="43"/>
      <c r="ITX27" s="43"/>
      <c r="ITY27" s="43"/>
      <c r="ITZ27" s="43"/>
      <c r="IUA27" s="43"/>
      <c r="IUB27" s="43"/>
      <c r="IUC27" s="43"/>
      <c r="IUD27" s="43"/>
      <c r="IUE27" s="43"/>
      <c r="IUF27" s="43"/>
      <c r="IUG27" s="43"/>
      <c r="IUH27" s="43"/>
      <c r="IUI27" s="43"/>
      <c r="IUJ27" s="43"/>
      <c r="IUK27" s="43"/>
      <c r="IUL27" s="43"/>
      <c r="IUM27" s="43"/>
      <c r="IUN27" s="43"/>
      <c r="IUO27" s="43"/>
      <c r="IUP27" s="43"/>
      <c r="IUQ27" s="43"/>
      <c r="IUR27" s="43"/>
      <c r="IUS27" s="43"/>
      <c r="IUT27" s="43"/>
      <c r="IUU27" s="43"/>
      <c r="IUV27" s="43"/>
      <c r="IUW27" s="43"/>
      <c r="IUX27" s="43"/>
      <c r="IUY27" s="43"/>
      <c r="IUZ27" s="43"/>
      <c r="IVA27" s="43"/>
      <c r="IVB27" s="43"/>
      <c r="IVC27" s="43"/>
      <c r="IVD27" s="43"/>
      <c r="IVE27" s="43"/>
      <c r="IVF27" s="43"/>
      <c r="IVG27" s="43"/>
      <c r="IVH27" s="43"/>
      <c r="IVI27" s="43"/>
      <c r="IVJ27" s="43"/>
      <c r="IVK27" s="43"/>
      <c r="IVL27" s="43"/>
      <c r="IVM27" s="43"/>
      <c r="IVN27" s="43"/>
      <c r="IVO27" s="43"/>
      <c r="IVP27" s="43"/>
      <c r="IVQ27" s="43"/>
      <c r="IVR27" s="43"/>
      <c r="IVS27" s="43"/>
      <c r="IVT27" s="43"/>
      <c r="IVU27" s="43"/>
      <c r="IVV27" s="43"/>
      <c r="IVW27" s="43"/>
      <c r="IVX27" s="43"/>
      <c r="IVY27" s="43"/>
      <c r="IVZ27" s="43"/>
      <c r="IWA27" s="43"/>
      <c r="IWB27" s="43"/>
      <c r="IWC27" s="43"/>
      <c r="IWD27" s="43"/>
      <c r="IWE27" s="43"/>
      <c r="IWF27" s="43"/>
      <c r="IWG27" s="43"/>
      <c r="IWH27" s="43"/>
      <c r="IWI27" s="43"/>
      <c r="IWJ27" s="43"/>
      <c r="IWK27" s="43"/>
      <c r="IWL27" s="43"/>
      <c r="IWM27" s="43"/>
      <c r="IWN27" s="43"/>
      <c r="IWO27" s="43"/>
      <c r="IWP27" s="43"/>
      <c r="IWQ27" s="43"/>
      <c r="IWR27" s="43"/>
      <c r="IWS27" s="43"/>
      <c r="IWT27" s="43"/>
      <c r="IWU27" s="43"/>
      <c r="IWV27" s="43"/>
      <c r="IWW27" s="43"/>
      <c r="IWX27" s="43"/>
      <c r="IWY27" s="43"/>
      <c r="IWZ27" s="43"/>
      <c r="IXA27" s="43"/>
      <c r="IXB27" s="43"/>
      <c r="IXC27" s="43"/>
      <c r="IXD27" s="43"/>
      <c r="IXE27" s="43"/>
      <c r="IXF27" s="43"/>
      <c r="IXG27" s="43"/>
      <c r="IXH27" s="43"/>
      <c r="IXI27" s="43"/>
      <c r="IXJ27" s="43"/>
      <c r="IXK27" s="43"/>
      <c r="IXL27" s="43"/>
      <c r="IXM27" s="43"/>
      <c r="IXN27" s="43"/>
      <c r="IXO27" s="43"/>
      <c r="IXP27" s="43"/>
      <c r="IXQ27" s="43"/>
      <c r="IXR27" s="43"/>
      <c r="IXS27" s="43"/>
      <c r="IXT27" s="43"/>
      <c r="IXU27" s="43"/>
      <c r="IXV27" s="43"/>
      <c r="IXW27" s="43"/>
      <c r="IXX27" s="43"/>
      <c r="IXY27" s="43"/>
      <c r="IXZ27" s="43"/>
      <c r="IYA27" s="43"/>
      <c r="IYB27" s="43"/>
      <c r="IYC27" s="43"/>
      <c r="IYD27" s="43"/>
      <c r="IYE27" s="43"/>
      <c r="IYF27" s="43"/>
      <c r="IYG27" s="43"/>
      <c r="IYH27" s="43"/>
      <c r="IYI27" s="43"/>
      <c r="IYJ27" s="43"/>
      <c r="IYK27" s="43"/>
      <c r="IYL27" s="43"/>
      <c r="IYM27" s="43"/>
      <c r="IYN27" s="43"/>
      <c r="IYO27" s="43"/>
      <c r="IYP27" s="43"/>
      <c r="IYQ27" s="43"/>
      <c r="IYR27" s="43"/>
      <c r="IYS27" s="43"/>
      <c r="IYT27" s="43"/>
      <c r="IYU27" s="43"/>
      <c r="IYV27" s="43"/>
      <c r="IYW27" s="43"/>
      <c r="IYX27" s="43"/>
      <c r="IYY27" s="43"/>
      <c r="IYZ27" s="43"/>
      <c r="IZA27" s="43"/>
      <c r="IZB27" s="43"/>
      <c r="IZC27" s="43"/>
      <c r="IZD27" s="43"/>
      <c r="IZE27" s="43"/>
      <c r="IZF27" s="43"/>
      <c r="IZG27" s="43"/>
      <c r="IZH27" s="43"/>
      <c r="IZI27" s="43"/>
      <c r="IZJ27" s="43"/>
      <c r="IZK27" s="43"/>
      <c r="IZL27" s="43"/>
      <c r="IZM27" s="43"/>
      <c r="IZN27" s="43"/>
      <c r="IZO27" s="43"/>
      <c r="IZP27" s="43"/>
      <c r="IZQ27" s="43"/>
      <c r="IZR27" s="43"/>
      <c r="IZS27" s="43"/>
      <c r="IZT27" s="43"/>
      <c r="IZU27" s="43"/>
      <c r="IZV27" s="43"/>
      <c r="IZW27" s="43"/>
      <c r="IZX27" s="43"/>
      <c r="IZY27" s="43"/>
      <c r="IZZ27" s="43"/>
      <c r="JAA27" s="43"/>
      <c r="JAB27" s="43"/>
      <c r="JAC27" s="43"/>
      <c r="JAD27" s="43"/>
      <c r="JAE27" s="43"/>
      <c r="JAF27" s="43"/>
      <c r="JAG27" s="43"/>
      <c r="JAH27" s="43"/>
      <c r="JAI27" s="43"/>
      <c r="JAJ27" s="43"/>
      <c r="JAK27" s="43"/>
      <c r="JAL27" s="43"/>
      <c r="JAM27" s="43"/>
      <c r="JAN27" s="43"/>
      <c r="JAO27" s="43"/>
      <c r="JAP27" s="43"/>
      <c r="JAQ27" s="43"/>
      <c r="JAR27" s="43"/>
      <c r="JAS27" s="43"/>
      <c r="JAT27" s="43"/>
      <c r="JAU27" s="43"/>
      <c r="JAV27" s="43"/>
      <c r="JAW27" s="43"/>
      <c r="JAX27" s="43"/>
      <c r="JAY27" s="43"/>
      <c r="JAZ27" s="43"/>
      <c r="JBA27" s="43"/>
      <c r="JBB27" s="43"/>
      <c r="JBC27" s="43"/>
      <c r="JBD27" s="43"/>
      <c r="JBE27" s="43"/>
      <c r="JBF27" s="43"/>
      <c r="JBG27" s="43"/>
      <c r="JBH27" s="43"/>
      <c r="JBI27" s="43"/>
      <c r="JBJ27" s="43"/>
      <c r="JBK27" s="43"/>
      <c r="JBL27" s="43"/>
      <c r="JBM27" s="43"/>
      <c r="JBN27" s="43"/>
      <c r="JBO27" s="43"/>
      <c r="JBP27" s="43"/>
      <c r="JBQ27" s="43"/>
      <c r="JBR27" s="43"/>
      <c r="JBS27" s="43"/>
      <c r="JBT27" s="43"/>
      <c r="JBU27" s="43"/>
      <c r="JBV27" s="43"/>
      <c r="JBW27" s="43"/>
      <c r="JBX27" s="43"/>
      <c r="JBY27" s="43"/>
      <c r="JBZ27" s="43"/>
      <c r="JCA27" s="43"/>
      <c r="JCB27" s="43"/>
      <c r="JCC27" s="43"/>
      <c r="JCD27" s="43"/>
      <c r="JCE27" s="43"/>
      <c r="JCF27" s="43"/>
      <c r="JCG27" s="43"/>
      <c r="JCH27" s="43"/>
      <c r="JCI27" s="43"/>
      <c r="JCJ27" s="43"/>
      <c r="JCK27" s="43"/>
      <c r="JCL27" s="43"/>
      <c r="JCM27" s="43"/>
      <c r="JCN27" s="43"/>
      <c r="JCO27" s="43"/>
      <c r="JCP27" s="43"/>
      <c r="JCQ27" s="43"/>
      <c r="JCR27" s="43"/>
      <c r="JCS27" s="43"/>
      <c r="JCT27" s="43"/>
      <c r="JCU27" s="43"/>
      <c r="JCV27" s="43"/>
      <c r="JCW27" s="43"/>
      <c r="JCX27" s="43"/>
      <c r="JCY27" s="43"/>
      <c r="JCZ27" s="43"/>
      <c r="JDA27" s="43"/>
      <c r="JDB27" s="43"/>
      <c r="JDC27" s="43"/>
      <c r="JDD27" s="43"/>
      <c r="JDE27" s="43"/>
      <c r="JDF27" s="43"/>
      <c r="JDG27" s="43"/>
      <c r="JDH27" s="43"/>
      <c r="JDI27" s="43"/>
      <c r="JDJ27" s="43"/>
      <c r="JDK27" s="43"/>
      <c r="JDL27" s="43"/>
      <c r="JDM27" s="43"/>
      <c r="JDN27" s="43"/>
      <c r="JDO27" s="43"/>
      <c r="JDP27" s="43"/>
      <c r="JDQ27" s="43"/>
      <c r="JDR27" s="43"/>
      <c r="JDS27" s="43"/>
      <c r="JDT27" s="43"/>
      <c r="JDU27" s="43"/>
      <c r="JDV27" s="43"/>
      <c r="JDW27" s="43"/>
      <c r="JDX27" s="43"/>
      <c r="JDY27" s="43"/>
      <c r="JDZ27" s="43"/>
      <c r="JEA27" s="43"/>
      <c r="JEB27" s="43"/>
      <c r="JEC27" s="43"/>
      <c r="JED27" s="43"/>
      <c r="JEE27" s="43"/>
      <c r="JEF27" s="43"/>
      <c r="JEG27" s="43"/>
      <c r="JEH27" s="43"/>
      <c r="JEI27" s="43"/>
      <c r="JEJ27" s="43"/>
      <c r="JEK27" s="43"/>
      <c r="JEL27" s="43"/>
      <c r="JEM27" s="43"/>
      <c r="JEN27" s="43"/>
      <c r="JEO27" s="43"/>
      <c r="JEP27" s="43"/>
      <c r="JEQ27" s="43"/>
      <c r="JER27" s="43"/>
      <c r="JES27" s="43"/>
      <c r="JET27" s="43"/>
      <c r="JEU27" s="43"/>
      <c r="JEV27" s="43"/>
      <c r="JEW27" s="43"/>
      <c r="JEX27" s="43"/>
      <c r="JEY27" s="43"/>
      <c r="JEZ27" s="43"/>
      <c r="JFA27" s="43"/>
      <c r="JFB27" s="43"/>
      <c r="JFC27" s="43"/>
      <c r="JFD27" s="43"/>
      <c r="JFE27" s="43"/>
      <c r="JFF27" s="43"/>
      <c r="JFG27" s="43"/>
      <c r="JFH27" s="43"/>
      <c r="JFI27" s="43"/>
      <c r="JFJ27" s="43"/>
      <c r="JFK27" s="43"/>
      <c r="JFL27" s="43"/>
      <c r="JFM27" s="43"/>
      <c r="JFN27" s="43"/>
      <c r="JFO27" s="43"/>
      <c r="JFP27" s="43"/>
      <c r="JFQ27" s="43"/>
      <c r="JFR27" s="43"/>
      <c r="JFS27" s="43"/>
      <c r="JFT27" s="43"/>
      <c r="JFU27" s="43"/>
      <c r="JFV27" s="43"/>
      <c r="JFW27" s="43"/>
      <c r="JFX27" s="43"/>
      <c r="JFY27" s="43"/>
      <c r="JFZ27" s="43"/>
      <c r="JGA27" s="43"/>
      <c r="JGB27" s="43"/>
      <c r="JGC27" s="43"/>
      <c r="JGD27" s="43"/>
      <c r="JGE27" s="43"/>
      <c r="JGF27" s="43"/>
      <c r="JGG27" s="43"/>
      <c r="JGH27" s="43"/>
      <c r="JGI27" s="43"/>
      <c r="JGJ27" s="43"/>
      <c r="JGK27" s="43"/>
      <c r="JGL27" s="43"/>
      <c r="JGM27" s="43"/>
      <c r="JGN27" s="43"/>
      <c r="JGO27" s="43"/>
      <c r="JGP27" s="43"/>
      <c r="JGQ27" s="43"/>
      <c r="JGR27" s="43"/>
      <c r="JGS27" s="43"/>
      <c r="JGT27" s="43"/>
      <c r="JGU27" s="43"/>
      <c r="JGV27" s="43"/>
      <c r="JGW27" s="43"/>
      <c r="JGX27" s="43"/>
      <c r="JGY27" s="43"/>
      <c r="JGZ27" s="43"/>
      <c r="JHA27" s="43"/>
      <c r="JHB27" s="43"/>
      <c r="JHC27" s="43"/>
      <c r="JHD27" s="43"/>
      <c r="JHE27" s="43"/>
      <c r="JHF27" s="43"/>
      <c r="JHG27" s="43"/>
      <c r="JHH27" s="43"/>
      <c r="JHI27" s="43"/>
      <c r="JHJ27" s="43"/>
      <c r="JHK27" s="43"/>
      <c r="JHL27" s="43"/>
      <c r="JHM27" s="43"/>
      <c r="JHN27" s="43"/>
      <c r="JHO27" s="43"/>
      <c r="JHP27" s="43"/>
      <c r="JHQ27" s="43"/>
      <c r="JHR27" s="43"/>
      <c r="JHS27" s="43"/>
      <c r="JHT27" s="43"/>
      <c r="JHU27" s="43"/>
      <c r="JHV27" s="43"/>
      <c r="JHW27" s="43"/>
      <c r="JHX27" s="43"/>
      <c r="JHY27" s="43"/>
      <c r="JHZ27" s="43"/>
      <c r="JIA27" s="43"/>
      <c r="JIB27" s="43"/>
      <c r="JIC27" s="43"/>
      <c r="JID27" s="43"/>
      <c r="JIE27" s="43"/>
      <c r="JIF27" s="43"/>
      <c r="JIG27" s="43"/>
      <c r="JIH27" s="43"/>
      <c r="JII27" s="43"/>
      <c r="JIJ27" s="43"/>
      <c r="JIK27" s="43"/>
      <c r="JIL27" s="43"/>
      <c r="JIM27" s="43"/>
      <c r="JIN27" s="43"/>
      <c r="JIO27" s="43"/>
      <c r="JIP27" s="43"/>
      <c r="JIQ27" s="43"/>
      <c r="JIR27" s="43"/>
      <c r="JIS27" s="43"/>
      <c r="JIT27" s="43"/>
      <c r="JIU27" s="43"/>
      <c r="JIV27" s="43"/>
      <c r="JIW27" s="43"/>
      <c r="JIX27" s="43"/>
      <c r="JIY27" s="43"/>
      <c r="JIZ27" s="43"/>
      <c r="JJA27" s="43"/>
      <c r="JJB27" s="43"/>
      <c r="JJC27" s="43"/>
      <c r="JJD27" s="43"/>
      <c r="JJE27" s="43"/>
      <c r="JJF27" s="43"/>
      <c r="JJG27" s="43"/>
      <c r="JJH27" s="43"/>
      <c r="JJI27" s="43"/>
      <c r="JJJ27" s="43"/>
      <c r="JJK27" s="43"/>
      <c r="JJL27" s="43"/>
      <c r="JJM27" s="43"/>
      <c r="JJN27" s="43"/>
      <c r="JJO27" s="43"/>
      <c r="JJP27" s="43"/>
      <c r="JJQ27" s="43"/>
      <c r="JJR27" s="43"/>
      <c r="JJS27" s="43"/>
      <c r="JJT27" s="43"/>
      <c r="JJU27" s="43"/>
      <c r="JJV27" s="43"/>
      <c r="JJW27" s="43"/>
      <c r="JJX27" s="43"/>
      <c r="JJY27" s="43"/>
      <c r="JJZ27" s="43"/>
      <c r="JKA27" s="43"/>
      <c r="JKB27" s="43"/>
      <c r="JKC27" s="43"/>
      <c r="JKD27" s="43"/>
      <c r="JKE27" s="43"/>
      <c r="JKF27" s="43"/>
      <c r="JKG27" s="43"/>
      <c r="JKH27" s="43"/>
      <c r="JKI27" s="43"/>
      <c r="JKJ27" s="43"/>
      <c r="JKK27" s="43"/>
      <c r="JKL27" s="43"/>
      <c r="JKM27" s="43"/>
      <c r="JKN27" s="43"/>
      <c r="JKO27" s="43"/>
      <c r="JKP27" s="43"/>
      <c r="JKQ27" s="43"/>
      <c r="JKR27" s="43"/>
      <c r="JKS27" s="43"/>
      <c r="JKT27" s="43"/>
      <c r="JKU27" s="43"/>
      <c r="JKV27" s="43"/>
      <c r="JKW27" s="43"/>
      <c r="JKX27" s="43"/>
      <c r="JKY27" s="43"/>
      <c r="JKZ27" s="43"/>
      <c r="JLA27" s="43"/>
      <c r="JLB27" s="43"/>
      <c r="JLC27" s="43"/>
      <c r="JLD27" s="43"/>
      <c r="JLE27" s="43"/>
      <c r="JLF27" s="43"/>
      <c r="JLG27" s="43"/>
      <c r="JLH27" s="43"/>
      <c r="JLI27" s="43"/>
      <c r="JLJ27" s="43"/>
      <c r="JLK27" s="43"/>
      <c r="JLL27" s="43"/>
      <c r="JLM27" s="43"/>
      <c r="JLN27" s="43"/>
      <c r="JLO27" s="43"/>
      <c r="JLP27" s="43"/>
      <c r="JLQ27" s="43"/>
      <c r="JLR27" s="43"/>
      <c r="JLS27" s="43"/>
      <c r="JLT27" s="43"/>
      <c r="JLU27" s="43"/>
      <c r="JLV27" s="43"/>
      <c r="JLW27" s="43"/>
      <c r="JLX27" s="43"/>
      <c r="JLY27" s="43"/>
      <c r="JLZ27" s="43"/>
      <c r="JMA27" s="43"/>
      <c r="JMB27" s="43"/>
      <c r="JMC27" s="43"/>
      <c r="JMD27" s="43"/>
      <c r="JME27" s="43"/>
      <c r="JMF27" s="43"/>
      <c r="JMG27" s="43"/>
      <c r="JMH27" s="43"/>
      <c r="JMI27" s="43"/>
      <c r="JMJ27" s="43"/>
      <c r="JMK27" s="43"/>
      <c r="JML27" s="43"/>
      <c r="JMM27" s="43"/>
      <c r="JMN27" s="43"/>
      <c r="JMO27" s="43"/>
      <c r="JMP27" s="43"/>
      <c r="JMQ27" s="43"/>
      <c r="JMR27" s="43"/>
      <c r="JMS27" s="43"/>
      <c r="JMT27" s="43"/>
      <c r="JMU27" s="43"/>
      <c r="JMV27" s="43"/>
      <c r="JMW27" s="43"/>
      <c r="JMX27" s="43"/>
      <c r="JMY27" s="43"/>
      <c r="JMZ27" s="43"/>
      <c r="JNA27" s="43"/>
      <c r="JNB27" s="43"/>
      <c r="JNC27" s="43"/>
      <c r="JND27" s="43"/>
      <c r="JNE27" s="43"/>
      <c r="JNF27" s="43"/>
      <c r="JNG27" s="43"/>
      <c r="JNH27" s="43"/>
      <c r="JNI27" s="43"/>
      <c r="JNJ27" s="43"/>
      <c r="JNK27" s="43"/>
      <c r="JNL27" s="43"/>
      <c r="JNM27" s="43"/>
      <c r="JNN27" s="43"/>
      <c r="JNO27" s="43"/>
      <c r="JNP27" s="43"/>
      <c r="JNQ27" s="43"/>
      <c r="JNR27" s="43"/>
      <c r="JNS27" s="43"/>
      <c r="JNT27" s="43"/>
      <c r="JNU27" s="43"/>
      <c r="JNV27" s="43"/>
      <c r="JNW27" s="43"/>
      <c r="JNX27" s="43"/>
      <c r="JNY27" s="43"/>
      <c r="JNZ27" s="43"/>
      <c r="JOA27" s="43"/>
      <c r="JOB27" s="43"/>
      <c r="JOC27" s="43"/>
      <c r="JOD27" s="43"/>
      <c r="JOE27" s="43"/>
      <c r="JOF27" s="43"/>
      <c r="JOG27" s="43"/>
      <c r="JOH27" s="43"/>
      <c r="JOI27" s="43"/>
      <c r="JOJ27" s="43"/>
      <c r="JOK27" s="43"/>
      <c r="JOL27" s="43"/>
      <c r="JOM27" s="43"/>
      <c r="JON27" s="43"/>
      <c r="JOO27" s="43"/>
      <c r="JOP27" s="43"/>
      <c r="JOQ27" s="43"/>
      <c r="JOR27" s="43"/>
      <c r="JOS27" s="43"/>
      <c r="JOT27" s="43"/>
      <c r="JOU27" s="43"/>
      <c r="JOV27" s="43"/>
      <c r="JOW27" s="43"/>
      <c r="JOX27" s="43"/>
      <c r="JOY27" s="43"/>
      <c r="JOZ27" s="43"/>
      <c r="JPA27" s="43"/>
      <c r="JPB27" s="43"/>
      <c r="JPC27" s="43"/>
      <c r="JPD27" s="43"/>
      <c r="JPE27" s="43"/>
      <c r="JPF27" s="43"/>
      <c r="JPG27" s="43"/>
      <c r="JPH27" s="43"/>
      <c r="JPI27" s="43"/>
      <c r="JPJ27" s="43"/>
      <c r="JPK27" s="43"/>
      <c r="JPL27" s="43"/>
      <c r="JPM27" s="43"/>
      <c r="JPN27" s="43"/>
      <c r="JPO27" s="43"/>
      <c r="JPP27" s="43"/>
      <c r="JPQ27" s="43"/>
      <c r="JPR27" s="43"/>
      <c r="JPS27" s="43"/>
      <c r="JPT27" s="43"/>
      <c r="JPU27" s="43"/>
      <c r="JPV27" s="43"/>
      <c r="JPW27" s="43"/>
      <c r="JPX27" s="43"/>
      <c r="JPY27" s="43"/>
      <c r="JPZ27" s="43"/>
      <c r="JQA27" s="43"/>
      <c r="JQB27" s="43"/>
      <c r="JQC27" s="43"/>
      <c r="JQD27" s="43"/>
      <c r="JQE27" s="43"/>
      <c r="JQF27" s="43"/>
      <c r="JQG27" s="43"/>
      <c r="JQH27" s="43"/>
      <c r="JQI27" s="43"/>
      <c r="JQJ27" s="43"/>
      <c r="JQK27" s="43"/>
      <c r="JQL27" s="43"/>
      <c r="JQM27" s="43"/>
      <c r="JQN27" s="43"/>
      <c r="JQO27" s="43"/>
      <c r="JQP27" s="43"/>
      <c r="JQQ27" s="43"/>
      <c r="JQR27" s="43"/>
      <c r="JQS27" s="43"/>
      <c r="JQT27" s="43"/>
      <c r="JQU27" s="43"/>
      <c r="JQV27" s="43"/>
      <c r="JQW27" s="43"/>
      <c r="JQX27" s="43"/>
      <c r="JQY27" s="43"/>
      <c r="JQZ27" s="43"/>
      <c r="JRA27" s="43"/>
      <c r="JRB27" s="43"/>
      <c r="JRC27" s="43"/>
      <c r="JRD27" s="43"/>
      <c r="JRE27" s="43"/>
      <c r="JRF27" s="43"/>
      <c r="JRG27" s="43"/>
      <c r="JRH27" s="43"/>
      <c r="JRI27" s="43"/>
      <c r="JRJ27" s="43"/>
      <c r="JRK27" s="43"/>
      <c r="JRL27" s="43"/>
      <c r="JRM27" s="43"/>
      <c r="JRN27" s="43"/>
      <c r="JRO27" s="43"/>
      <c r="JRP27" s="43"/>
      <c r="JRQ27" s="43"/>
      <c r="JRR27" s="43"/>
      <c r="JRS27" s="43"/>
      <c r="JRT27" s="43"/>
      <c r="JRU27" s="43"/>
      <c r="JRV27" s="43"/>
      <c r="JRW27" s="43"/>
      <c r="JRX27" s="43"/>
      <c r="JRY27" s="43"/>
      <c r="JRZ27" s="43"/>
      <c r="JSA27" s="43"/>
      <c r="JSB27" s="43"/>
      <c r="JSC27" s="43"/>
      <c r="JSD27" s="43"/>
      <c r="JSE27" s="43"/>
      <c r="JSF27" s="43"/>
      <c r="JSG27" s="43"/>
      <c r="JSH27" s="43"/>
      <c r="JSI27" s="43"/>
      <c r="JSJ27" s="43"/>
      <c r="JSK27" s="43"/>
      <c r="JSL27" s="43"/>
      <c r="JSM27" s="43"/>
      <c r="JSN27" s="43"/>
      <c r="JSO27" s="43"/>
      <c r="JSP27" s="43"/>
      <c r="JSQ27" s="43"/>
      <c r="JSR27" s="43"/>
      <c r="JSS27" s="43"/>
      <c r="JST27" s="43"/>
      <c r="JSU27" s="43"/>
      <c r="JSV27" s="43"/>
      <c r="JSW27" s="43"/>
      <c r="JSX27" s="43"/>
      <c r="JSY27" s="43"/>
      <c r="JSZ27" s="43"/>
      <c r="JTA27" s="43"/>
      <c r="JTB27" s="43"/>
      <c r="JTC27" s="43"/>
      <c r="JTD27" s="43"/>
      <c r="JTE27" s="43"/>
      <c r="JTF27" s="43"/>
      <c r="JTG27" s="43"/>
      <c r="JTH27" s="43"/>
      <c r="JTI27" s="43"/>
      <c r="JTJ27" s="43"/>
      <c r="JTK27" s="43"/>
      <c r="JTL27" s="43"/>
      <c r="JTM27" s="43"/>
      <c r="JTN27" s="43"/>
      <c r="JTO27" s="43"/>
      <c r="JTP27" s="43"/>
      <c r="JTQ27" s="43"/>
      <c r="JTR27" s="43"/>
      <c r="JTS27" s="43"/>
      <c r="JTT27" s="43"/>
      <c r="JTU27" s="43"/>
      <c r="JTV27" s="43"/>
      <c r="JTW27" s="43"/>
      <c r="JTX27" s="43"/>
      <c r="JTY27" s="43"/>
      <c r="JTZ27" s="43"/>
      <c r="JUA27" s="43"/>
      <c r="JUB27" s="43"/>
      <c r="JUC27" s="43"/>
      <c r="JUD27" s="43"/>
      <c r="JUE27" s="43"/>
      <c r="JUF27" s="43"/>
      <c r="JUG27" s="43"/>
      <c r="JUH27" s="43"/>
      <c r="JUI27" s="43"/>
      <c r="JUJ27" s="43"/>
      <c r="JUK27" s="43"/>
      <c r="JUL27" s="43"/>
      <c r="JUM27" s="43"/>
      <c r="JUN27" s="43"/>
      <c r="JUO27" s="43"/>
      <c r="JUP27" s="43"/>
      <c r="JUQ27" s="43"/>
      <c r="JUR27" s="43"/>
      <c r="JUS27" s="43"/>
      <c r="JUT27" s="43"/>
      <c r="JUU27" s="43"/>
      <c r="JUV27" s="43"/>
      <c r="JUW27" s="43"/>
      <c r="JUX27" s="43"/>
      <c r="JUY27" s="43"/>
      <c r="JUZ27" s="43"/>
      <c r="JVA27" s="43"/>
      <c r="JVB27" s="43"/>
      <c r="JVC27" s="43"/>
      <c r="JVD27" s="43"/>
      <c r="JVE27" s="43"/>
      <c r="JVF27" s="43"/>
      <c r="JVG27" s="43"/>
      <c r="JVH27" s="43"/>
      <c r="JVI27" s="43"/>
      <c r="JVJ27" s="43"/>
      <c r="JVK27" s="43"/>
      <c r="JVL27" s="43"/>
      <c r="JVM27" s="43"/>
      <c r="JVN27" s="43"/>
      <c r="JVO27" s="43"/>
      <c r="JVP27" s="43"/>
      <c r="JVQ27" s="43"/>
      <c r="JVR27" s="43"/>
      <c r="JVS27" s="43"/>
      <c r="JVT27" s="43"/>
      <c r="JVU27" s="43"/>
      <c r="JVV27" s="43"/>
      <c r="JVW27" s="43"/>
      <c r="JVX27" s="43"/>
      <c r="JVY27" s="43"/>
      <c r="JVZ27" s="43"/>
      <c r="JWA27" s="43"/>
      <c r="JWB27" s="43"/>
      <c r="JWC27" s="43"/>
      <c r="JWD27" s="43"/>
      <c r="JWE27" s="43"/>
      <c r="JWF27" s="43"/>
      <c r="JWG27" s="43"/>
      <c r="JWH27" s="43"/>
      <c r="JWI27" s="43"/>
      <c r="JWJ27" s="43"/>
      <c r="JWK27" s="43"/>
      <c r="JWL27" s="43"/>
      <c r="JWM27" s="43"/>
      <c r="JWN27" s="43"/>
      <c r="JWO27" s="43"/>
      <c r="JWP27" s="43"/>
      <c r="JWQ27" s="43"/>
      <c r="JWR27" s="43"/>
      <c r="JWS27" s="43"/>
      <c r="JWT27" s="43"/>
      <c r="JWU27" s="43"/>
      <c r="JWV27" s="43"/>
      <c r="JWW27" s="43"/>
      <c r="JWX27" s="43"/>
      <c r="JWY27" s="43"/>
      <c r="JWZ27" s="43"/>
      <c r="JXA27" s="43"/>
      <c r="JXB27" s="43"/>
      <c r="JXC27" s="43"/>
      <c r="JXD27" s="43"/>
      <c r="JXE27" s="43"/>
      <c r="JXF27" s="43"/>
      <c r="JXG27" s="43"/>
      <c r="JXH27" s="43"/>
      <c r="JXI27" s="43"/>
      <c r="JXJ27" s="43"/>
      <c r="JXK27" s="43"/>
      <c r="JXL27" s="43"/>
      <c r="JXM27" s="43"/>
      <c r="JXN27" s="43"/>
      <c r="JXO27" s="43"/>
      <c r="JXP27" s="43"/>
      <c r="JXQ27" s="43"/>
      <c r="JXR27" s="43"/>
      <c r="JXS27" s="43"/>
      <c r="JXT27" s="43"/>
      <c r="JXU27" s="43"/>
      <c r="JXV27" s="43"/>
      <c r="JXW27" s="43"/>
      <c r="JXX27" s="43"/>
      <c r="JXY27" s="43"/>
      <c r="JXZ27" s="43"/>
      <c r="JYA27" s="43"/>
      <c r="JYB27" s="43"/>
      <c r="JYC27" s="43"/>
      <c r="JYD27" s="43"/>
      <c r="JYE27" s="43"/>
      <c r="JYF27" s="43"/>
      <c r="JYG27" s="43"/>
      <c r="JYH27" s="43"/>
      <c r="JYI27" s="43"/>
      <c r="JYJ27" s="43"/>
      <c r="JYK27" s="43"/>
      <c r="JYL27" s="43"/>
      <c r="JYM27" s="43"/>
      <c r="JYN27" s="43"/>
      <c r="JYO27" s="43"/>
      <c r="JYP27" s="43"/>
      <c r="JYQ27" s="43"/>
      <c r="JYR27" s="43"/>
      <c r="JYS27" s="43"/>
      <c r="JYT27" s="43"/>
      <c r="JYU27" s="43"/>
      <c r="JYV27" s="43"/>
      <c r="JYW27" s="43"/>
      <c r="JYX27" s="43"/>
      <c r="JYY27" s="43"/>
      <c r="JYZ27" s="43"/>
      <c r="JZA27" s="43"/>
      <c r="JZB27" s="43"/>
      <c r="JZC27" s="43"/>
      <c r="JZD27" s="43"/>
      <c r="JZE27" s="43"/>
      <c r="JZF27" s="43"/>
      <c r="JZG27" s="43"/>
      <c r="JZH27" s="43"/>
      <c r="JZI27" s="43"/>
      <c r="JZJ27" s="43"/>
      <c r="JZK27" s="43"/>
      <c r="JZL27" s="43"/>
      <c r="JZM27" s="43"/>
      <c r="JZN27" s="43"/>
      <c r="JZO27" s="43"/>
      <c r="JZP27" s="43"/>
      <c r="JZQ27" s="43"/>
      <c r="JZR27" s="43"/>
      <c r="JZS27" s="43"/>
      <c r="JZT27" s="43"/>
      <c r="JZU27" s="43"/>
      <c r="JZV27" s="43"/>
      <c r="JZW27" s="43"/>
      <c r="JZX27" s="43"/>
      <c r="JZY27" s="43"/>
      <c r="JZZ27" s="43"/>
      <c r="KAA27" s="43"/>
      <c r="KAB27" s="43"/>
      <c r="KAC27" s="43"/>
      <c r="KAD27" s="43"/>
      <c r="KAE27" s="43"/>
      <c r="KAF27" s="43"/>
      <c r="KAG27" s="43"/>
      <c r="KAH27" s="43"/>
      <c r="KAI27" s="43"/>
      <c r="KAJ27" s="43"/>
      <c r="KAK27" s="43"/>
      <c r="KAL27" s="43"/>
      <c r="KAM27" s="43"/>
      <c r="KAN27" s="43"/>
      <c r="KAO27" s="43"/>
      <c r="KAP27" s="43"/>
      <c r="KAQ27" s="43"/>
      <c r="KAR27" s="43"/>
      <c r="KAS27" s="43"/>
      <c r="KAT27" s="43"/>
      <c r="KAU27" s="43"/>
      <c r="KAV27" s="43"/>
      <c r="KAW27" s="43"/>
      <c r="KAX27" s="43"/>
      <c r="KAY27" s="43"/>
      <c r="KAZ27" s="43"/>
      <c r="KBA27" s="43"/>
      <c r="KBB27" s="43"/>
      <c r="KBC27" s="43"/>
      <c r="KBD27" s="43"/>
      <c r="KBE27" s="43"/>
      <c r="KBF27" s="43"/>
      <c r="KBG27" s="43"/>
      <c r="KBH27" s="43"/>
      <c r="KBI27" s="43"/>
      <c r="KBJ27" s="43"/>
      <c r="KBK27" s="43"/>
      <c r="KBL27" s="43"/>
      <c r="KBM27" s="43"/>
      <c r="KBN27" s="43"/>
      <c r="KBO27" s="43"/>
      <c r="KBP27" s="43"/>
      <c r="KBQ27" s="43"/>
      <c r="KBR27" s="43"/>
      <c r="KBS27" s="43"/>
      <c r="KBT27" s="43"/>
      <c r="KBU27" s="43"/>
      <c r="KBV27" s="43"/>
      <c r="KBW27" s="43"/>
      <c r="KBX27" s="43"/>
      <c r="KBY27" s="43"/>
      <c r="KBZ27" s="43"/>
      <c r="KCA27" s="43"/>
      <c r="KCB27" s="43"/>
      <c r="KCC27" s="43"/>
      <c r="KCD27" s="43"/>
      <c r="KCE27" s="43"/>
      <c r="KCF27" s="43"/>
      <c r="KCG27" s="43"/>
      <c r="KCH27" s="43"/>
      <c r="KCI27" s="43"/>
      <c r="KCJ27" s="43"/>
      <c r="KCK27" s="43"/>
      <c r="KCL27" s="43"/>
      <c r="KCM27" s="43"/>
      <c r="KCN27" s="43"/>
      <c r="KCO27" s="43"/>
      <c r="KCP27" s="43"/>
      <c r="KCQ27" s="43"/>
      <c r="KCR27" s="43"/>
      <c r="KCS27" s="43"/>
      <c r="KCT27" s="43"/>
      <c r="KCU27" s="43"/>
      <c r="KCV27" s="43"/>
      <c r="KCW27" s="43"/>
      <c r="KCX27" s="43"/>
      <c r="KCY27" s="43"/>
      <c r="KCZ27" s="43"/>
      <c r="KDA27" s="43"/>
      <c r="KDB27" s="43"/>
      <c r="KDC27" s="43"/>
      <c r="KDD27" s="43"/>
      <c r="KDE27" s="43"/>
      <c r="KDF27" s="43"/>
      <c r="KDG27" s="43"/>
      <c r="KDH27" s="43"/>
      <c r="KDI27" s="43"/>
      <c r="KDJ27" s="43"/>
      <c r="KDK27" s="43"/>
      <c r="KDL27" s="43"/>
      <c r="KDM27" s="43"/>
      <c r="KDN27" s="43"/>
      <c r="KDO27" s="43"/>
      <c r="KDP27" s="43"/>
      <c r="KDQ27" s="43"/>
      <c r="KDR27" s="43"/>
      <c r="KDS27" s="43"/>
      <c r="KDT27" s="43"/>
      <c r="KDU27" s="43"/>
      <c r="KDV27" s="43"/>
      <c r="KDW27" s="43"/>
      <c r="KDX27" s="43"/>
      <c r="KDY27" s="43"/>
      <c r="KDZ27" s="43"/>
      <c r="KEA27" s="43"/>
      <c r="KEB27" s="43"/>
      <c r="KEC27" s="43"/>
      <c r="KED27" s="43"/>
      <c r="KEE27" s="43"/>
      <c r="KEF27" s="43"/>
      <c r="KEG27" s="43"/>
      <c r="KEH27" s="43"/>
      <c r="KEI27" s="43"/>
      <c r="KEJ27" s="43"/>
      <c r="KEK27" s="43"/>
      <c r="KEL27" s="43"/>
      <c r="KEM27" s="43"/>
      <c r="KEN27" s="43"/>
      <c r="KEO27" s="43"/>
      <c r="KEP27" s="43"/>
      <c r="KEQ27" s="43"/>
      <c r="KER27" s="43"/>
      <c r="KES27" s="43"/>
      <c r="KET27" s="43"/>
      <c r="KEU27" s="43"/>
      <c r="KEV27" s="43"/>
      <c r="KEW27" s="43"/>
      <c r="KEX27" s="43"/>
      <c r="KEY27" s="43"/>
      <c r="KEZ27" s="43"/>
      <c r="KFA27" s="43"/>
      <c r="KFB27" s="43"/>
      <c r="KFC27" s="43"/>
      <c r="KFD27" s="43"/>
      <c r="KFE27" s="43"/>
      <c r="KFF27" s="43"/>
      <c r="KFG27" s="43"/>
      <c r="KFH27" s="43"/>
      <c r="KFI27" s="43"/>
      <c r="KFJ27" s="43"/>
      <c r="KFK27" s="43"/>
      <c r="KFL27" s="43"/>
      <c r="KFM27" s="43"/>
      <c r="KFN27" s="43"/>
      <c r="KFO27" s="43"/>
      <c r="KFP27" s="43"/>
      <c r="KFQ27" s="43"/>
      <c r="KFR27" s="43"/>
      <c r="KFS27" s="43"/>
      <c r="KFT27" s="43"/>
      <c r="KFU27" s="43"/>
      <c r="KFV27" s="43"/>
      <c r="KFW27" s="43"/>
      <c r="KFX27" s="43"/>
      <c r="KFY27" s="43"/>
      <c r="KFZ27" s="43"/>
      <c r="KGA27" s="43"/>
      <c r="KGB27" s="43"/>
      <c r="KGC27" s="43"/>
      <c r="KGD27" s="43"/>
      <c r="KGE27" s="43"/>
      <c r="KGF27" s="43"/>
      <c r="KGG27" s="43"/>
      <c r="KGH27" s="43"/>
      <c r="KGI27" s="43"/>
      <c r="KGJ27" s="43"/>
      <c r="KGK27" s="43"/>
      <c r="KGL27" s="43"/>
      <c r="KGM27" s="43"/>
      <c r="KGN27" s="43"/>
      <c r="KGO27" s="43"/>
      <c r="KGP27" s="43"/>
      <c r="KGQ27" s="43"/>
      <c r="KGR27" s="43"/>
      <c r="KGS27" s="43"/>
      <c r="KGT27" s="43"/>
      <c r="KGU27" s="43"/>
      <c r="KGV27" s="43"/>
      <c r="KGW27" s="43"/>
      <c r="KGX27" s="43"/>
      <c r="KGY27" s="43"/>
      <c r="KGZ27" s="43"/>
      <c r="KHA27" s="43"/>
      <c r="KHB27" s="43"/>
      <c r="KHC27" s="43"/>
      <c r="KHD27" s="43"/>
      <c r="KHE27" s="43"/>
      <c r="KHF27" s="43"/>
      <c r="KHG27" s="43"/>
      <c r="KHH27" s="43"/>
      <c r="KHI27" s="43"/>
      <c r="KHJ27" s="43"/>
      <c r="KHK27" s="43"/>
      <c r="KHL27" s="43"/>
      <c r="KHM27" s="43"/>
      <c r="KHN27" s="43"/>
      <c r="KHO27" s="43"/>
      <c r="KHP27" s="43"/>
      <c r="KHQ27" s="43"/>
      <c r="KHR27" s="43"/>
      <c r="KHS27" s="43"/>
      <c r="KHT27" s="43"/>
      <c r="KHU27" s="43"/>
      <c r="KHV27" s="43"/>
      <c r="KHW27" s="43"/>
      <c r="KHX27" s="43"/>
      <c r="KHY27" s="43"/>
      <c r="KHZ27" s="43"/>
      <c r="KIA27" s="43"/>
      <c r="KIB27" s="43"/>
      <c r="KIC27" s="43"/>
      <c r="KID27" s="43"/>
      <c r="KIE27" s="43"/>
      <c r="KIF27" s="43"/>
      <c r="KIG27" s="43"/>
      <c r="KIH27" s="43"/>
      <c r="KII27" s="43"/>
      <c r="KIJ27" s="43"/>
      <c r="KIK27" s="43"/>
      <c r="KIL27" s="43"/>
      <c r="KIM27" s="43"/>
      <c r="KIN27" s="43"/>
      <c r="KIO27" s="43"/>
      <c r="KIP27" s="43"/>
      <c r="KIQ27" s="43"/>
      <c r="KIR27" s="43"/>
      <c r="KIS27" s="43"/>
      <c r="KIT27" s="43"/>
      <c r="KIU27" s="43"/>
      <c r="KIV27" s="43"/>
      <c r="KIW27" s="43"/>
      <c r="KIX27" s="43"/>
      <c r="KIY27" s="43"/>
      <c r="KIZ27" s="43"/>
      <c r="KJA27" s="43"/>
      <c r="KJB27" s="43"/>
      <c r="KJC27" s="43"/>
      <c r="KJD27" s="43"/>
      <c r="KJE27" s="43"/>
      <c r="KJF27" s="43"/>
      <c r="KJG27" s="43"/>
      <c r="KJH27" s="43"/>
      <c r="KJI27" s="43"/>
      <c r="KJJ27" s="43"/>
      <c r="KJK27" s="43"/>
      <c r="KJL27" s="43"/>
      <c r="KJM27" s="43"/>
      <c r="KJN27" s="43"/>
      <c r="KJO27" s="43"/>
      <c r="KJP27" s="43"/>
      <c r="KJQ27" s="43"/>
      <c r="KJR27" s="43"/>
      <c r="KJS27" s="43"/>
      <c r="KJT27" s="43"/>
      <c r="KJU27" s="43"/>
      <c r="KJV27" s="43"/>
      <c r="KJW27" s="43"/>
      <c r="KJX27" s="43"/>
      <c r="KJY27" s="43"/>
      <c r="KJZ27" s="43"/>
      <c r="KKA27" s="43"/>
      <c r="KKB27" s="43"/>
      <c r="KKC27" s="43"/>
      <c r="KKD27" s="43"/>
      <c r="KKE27" s="43"/>
      <c r="KKF27" s="43"/>
      <c r="KKG27" s="43"/>
      <c r="KKH27" s="43"/>
      <c r="KKI27" s="43"/>
      <c r="KKJ27" s="43"/>
      <c r="KKK27" s="43"/>
      <c r="KKL27" s="43"/>
      <c r="KKM27" s="43"/>
      <c r="KKN27" s="43"/>
      <c r="KKO27" s="43"/>
      <c r="KKP27" s="43"/>
      <c r="KKQ27" s="43"/>
      <c r="KKR27" s="43"/>
      <c r="KKS27" s="43"/>
      <c r="KKT27" s="43"/>
      <c r="KKU27" s="43"/>
      <c r="KKV27" s="43"/>
      <c r="KKW27" s="43"/>
      <c r="KKX27" s="43"/>
      <c r="KKY27" s="43"/>
      <c r="KKZ27" s="43"/>
      <c r="KLA27" s="43"/>
      <c r="KLB27" s="43"/>
      <c r="KLC27" s="43"/>
      <c r="KLD27" s="43"/>
      <c r="KLE27" s="43"/>
      <c r="KLF27" s="43"/>
      <c r="KLG27" s="43"/>
      <c r="KLH27" s="43"/>
      <c r="KLI27" s="43"/>
      <c r="KLJ27" s="43"/>
      <c r="KLK27" s="43"/>
      <c r="KLL27" s="43"/>
      <c r="KLM27" s="43"/>
      <c r="KLN27" s="43"/>
      <c r="KLO27" s="43"/>
      <c r="KLP27" s="43"/>
      <c r="KLQ27" s="43"/>
      <c r="KLR27" s="43"/>
      <c r="KLS27" s="43"/>
      <c r="KLT27" s="43"/>
      <c r="KLU27" s="43"/>
      <c r="KLV27" s="43"/>
      <c r="KLW27" s="43"/>
      <c r="KLX27" s="43"/>
      <c r="KLY27" s="43"/>
      <c r="KLZ27" s="43"/>
      <c r="KMA27" s="43"/>
      <c r="KMB27" s="43"/>
      <c r="KMC27" s="43"/>
      <c r="KMD27" s="43"/>
      <c r="KME27" s="43"/>
      <c r="KMF27" s="43"/>
      <c r="KMG27" s="43"/>
      <c r="KMH27" s="43"/>
      <c r="KMI27" s="43"/>
      <c r="KMJ27" s="43"/>
      <c r="KMK27" s="43"/>
      <c r="KML27" s="43"/>
      <c r="KMM27" s="43"/>
      <c r="KMN27" s="43"/>
      <c r="KMO27" s="43"/>
      <c r="KMP27" s="43"/>
      <c r="KMQ27" s="43"/>
      <c r="KMR27" s="43"/>
      <c r="KMS27" s="43"/>
      <c r="KMT27" s="43"/>
      <c r="KMU27" s="43"/>
      <c r="KMV27" s="43"/>
      <c r="KMW27" s="43"/>
      <c r="KMX27" s="43"/>
      <c r="KMY27" s="43"/>
      <c r="KMZ27" s="43"/>
      <c r="KNA27" s="43"/>
      <c r="KNB27" s="43"/>
      <c r="KNC27" s="43"/>
      <c r="KND27" s="43"/>
      <c r="KNE27" s="43"/>
      <c r="KNF27" s="43"/>
      <c r="KNG27" s="43"/>
      <c r="KNH27" s="43"/>
      <c r="KNI27" s="43"/>
      <c r="KNJ27" s="43"/>
      <c r="KNK27" s="43"/>
      <c r="KNL27" s="43"/>
      <c r="KNM27" s="43"/>
      <c r="KNN27" s="43"/>
      <c r="KNO27" s="43"/>
      <c r="KNP27" s="43"/>
      <c r="KNQ27" s="43"/>
      <c r="KNR27" s="43"/>
      <c r="KNS27" s="43"/>
      <c r="KNT27" s="43"/>
      <c r="KNU27" s="43"/>
      <c r="KNV27" s="43"/>
      <c r="KNW27" s="43"/>
      <c r="KNX27" s="43"/>
      <c r="KNY27" s="43"/>
      <c r="KNZ27" s="43"/>
      <c r="KOA27" s="43"/>
      <c r="KOB27" s="43"/>
      <c r="KOC27" s="43"/>
      <c r="KOD27" s="43"/>
      <c r="KOE27" s="43"/>
      <c r="KOF27" s="43"/>
      <c r="KOG27" s="43"/>
      <c r="KOH27" s="43"/>
      <c r="KOI27" s="43"/>
      <c r="KOJ27" s="43"/>
      <c r="KOK27" s="43"/>
      <c r="KOL27" s="43"/>
      <c r="KOM27" s="43"/>
      <c r="KON27" s="43"/>
      <c r="KOO27" s="43"/>
      <c r="KOP27" s="43"/>
      <c r="KOQ27" s="43"/>
      <c r="KOR27" s="43"/>
      <c r="KOS27" s="43"/>
      <c r="KOT27" s="43"/>
      <c r="KOU27" s="43"/>
      <c r="KOV27" s="43"/>
      <c r="KOW27" s="43"/>
      <c r="KOX27" s="43"/>
      <c r="KOY27" s="43"/>
      <c r="KOZ27" s="43"/>
      <c r="KPA27" s="43"/>
      <c r="KPB27" s="43"/>
      <c r="KPC27" s="43"/>
      <c r="KPD27" s="43"/>
      <c r="KPE27" s="43"/>
      <c r="KPF27" s="43"/>
      <c r="KPG27" s="43"/>
      <c r="KPH27" s="43"/>
      <c r="KPI27" s="43"/>
      <c r="KPJ27" s="43"/>
      <c r="KPK27" s="43"/>
      <c r="KPL27" s="43"/>
      <c r="KPM27" s="43"/>
      <c r="KPN27" s="43"/>
      <c r="KPO27" s="43"/>
      <c r="KPP27" s="43"/>
      <c r="KPQ27" s="43"/>
      <c r="KPR27" s="43"/>
      <c r="KPS27" s="43"/>
      <c r="KPT27" s="43"/>
      <c r="KPU27" s="43"/>
      <c r="KPV27" s="43"/>
      <c r="KPW27" s="43"/>
      <c r="KPX27" s="43"/>
      <c r="KPY27" s="43"/>
      <c r="KPZ27" s="43"/>
      <c r="KQA27" s="43"/>
      <c r="KQB27" s="43"/>
      <c r="KQC27" s="43"/>
      <c r="KQD27" s="43"/>
      <c r="KQE27" s="43"/>
      <c r="KQF27" s="43"/>
      <c r="KQG27" s="43"/>
      <c r="KQH27" s="43"/>
      <c r="KQI27" s="43"/>
      <c r="KQJ27" s="43"/>
      <c r="KQK27" s="43"/>
      <c r="KQL27" s="43"/>
      <c r="KQM27" s="43"/>
      <c r="KQN27" s="43"/>
      <c r="KQO27" s="43"/>
      <c r="KQP27" s="43"/>
      <c r="KQQ27" s="43"/>
      <c r="KQR27" s="43"/>
      <c r="KQS27" s="43"/>
      <c r="KQT27" s="43"/>
      <c r="KQU27" s="43"/>
      <c r="KQV27" s="43"/>
      <c r="KQW27" s="43"/>
      <c r="KQX27" s="43"/>
      <c r="KQY27" s="43"/>
      <c r="KQZ27" s="43"/>
      <c r="KRA27" s="43"/>
      <c r="KRB27" s="43"/>
      <c r="KRC27" s="43"/>
      <c r="KRD27" s="43"/>
      <c r="KRE27" s="43"/>
      <c r="KRF27" s="43"/>
      <c r="KRG27" s="43"/>
      <c r="KRH27" s="43"/>
      <c r="KRI27" s="43"/>
      <c r="KRJ27" s="43"/>
      <c r="KRK27" s="43"/>
      <c r="KRL27" s="43"/>
      <c r="KRM27" s="43"/>
      <c r="KRN27" s="43"/>
      <c r="KRO27" s="43"/>
      <c r="KRP27" s="43"/>
      <c r="KRQ27" s="43"/>
      <c r="KRR27" s="43"/>
      <c r="KRS27" s="43"/>
      <c r="KRT27" s="43"/>
      <c r="KRU27" s="43"/>
      <c r="KRV27" s="43"/>
      <c r="KRW27" s="43"/>
      <c r="KRX27" s="43"/>
      <c r="KRY27" s="43"/>
      <c r="KRZ27" s="43"/>
      <c r="KSA27" s="43"/>
      <c r="KSB27" s="43"/>
      <c r="KSC27" s="43"/>
      <c r="KSD27" s="43"/>
      <c r="KSE27" s="43"/>
      <c r="KSF27" s="43"/>
      <c r="KSG27" s="43"/>
      <c r="KSH27" s="43"/>
      <c r="KSI27" s="43"/>
      <c r="KSJ27" s="43"/>
      <c r="KSK27" s="43"/>
      <c r="KSL27" s="43"/>
      <c r="KSM27" s="43"/>
      <c r="KSN27" s="43"/>
      <c r="KSO27" s="43"/>
      <c r="KSP27" s="43"/>
      <c r="KSQ27" s="43"/>
      <c r="KSR27" s="43"/>
      <c r="KSS27" s="43"/>
      <c r="KST27" s="43"/>
      <c r="KSU27" s="43"/>
      <c r="KSV27" s="43"/>
      <c r="KSW27" s="43"/>
      <c r="KSX27" s="43"/>
      <c r="KSY27" s="43"/>
      <c r="KSZ27" s="43"/>
      <c r="KTA27" s="43"/>
      <c r="KTB27" s="43"/>
      <c r="KTC27" s="43"/>
      <c r="KTD27" s="43"/>
      <c r="KTE27" s="43"/>
      <c r="KTF27" s="43"/>
      <c r="KTG27" s="43"/>
      <c r="KTH27" s="43"/>
      <c r="KTI27" s="43"/>
      <c r="KTJ27" s="43"/>
      <c r="KTK27" s="43"/>
      <c r="KTL27" s="43"/>
      <c r="KTM27" s="43"/>
      <c r="KTN27" s="43"/>
      <c r="KTO27" s="43"/>
      <c r="KTP27" s="43"/>
      <c r="KTQ27" s="43"/>
      <c r="KTR27" s="43"/>
      <c r="KTS27" s="43"/>
      <c r="KTT27" s="43"/>
      <c r="KTU27" s="43"/>
      <c r="KTV27" s="43"/>
      <c r="KTW27" s="43"/>
      <c r="KTX27" s="43"/>
      <c r="KTY27" s="43"/>
      <c r="KTZ27" s="43"/>
      <c r="KUA27" s="43"/>
      <c r="KUB27" s="43"/>
      <c r="KUC27" s="43"/>
      <c r="KUD27" s="43"/>
      <c r="KUE27" s="43"/>
      <c r="KUF27" s="43"/>
      <c r="KUG27" s="43"/>
      <c r="KUH27" s="43"/>
      <c r="KUI27" s="43"/>
      <c r="KUJ27" s="43"/>
      <c r="KUK27" s="43"/>
      <c r="KUL27" s="43"/>
      <c r="KUM27" s="43"/>
      <c r="KUN27" s="43"/>
      <c r="KUO27" s="43"/>
      <c r="KUP27" s="43"/>
      <c r="KUQ27" s="43"/>
      <c r="KUR27" s="43"/>
      <c r="KUS27" s="43"/>
      <c r="KUT27" s="43"/>
      <c r="KUU27" s="43"/>
      <c r="KUV27" s="43"/>
      <c r="KUW27" s="43"/>
      <c r="KUX27" s="43"/>
      <c r="KUY27" s="43"/>
      <c r="KUZ27" s="43"/>
      <c r="KVA27" s="43"/>
      <c r="KVB27" s="43"/>
      <c r="KVC27" s="43"/>
      <c r="KVD27" s="43"/>
      <c r="KVE27" s="43"/>
      <c r="KVF27" s="43"/>
      <c r="KVG27" s="43"/>
      <c r="KVH27" s="43"/>
      <c r="KVI27" s="43"/>
      <c r="KVJ27" s="43"/>
      <c r="KVK27" s="43"/>
      <c r="KVL27" s="43"/>
      <c r="KVM27" s="43"/>
      <c r="KVN27" s="43"/>
      <c r="KVO27" s="43"/>
      <c r="KVP27" s="43"/>
      <c r="KVQ27" s="43"/>
      <c r="KVR27" s="43"/>
      <c r="KVS27" s="43"/>
      <c r="KVT27" s="43"/>
      <c r="KVU27" s="43"/>
      <c r="KVV27" s="43"/>
      <c r="KVW27" s="43"/>
      <c r="KVX27" s="43"/>
      <c r="KVY27" s="43"/>
      <c r="KVZ27" s="43"/>
      <c r="KWA27" s="43"/>
      <c r="KWB27" s="43"/>
      <c r="KWC27" s="43"/>
      <c r="KWD27" s="43"/>
      <c r="KWE27" s="43"/>
      <c r="KWF27" s="43"/>
      <c r="KWG27" s="43"/>
      <c r="KWH27" s="43"/>
      <c r="KWI27" s="43"/>
      <c r="KWJ27" s="43"/>
      <c r="KWK27" s="43"/>
      <c r="KWL27" s="43"/>
      <c r="KWM27" s="43"/>
      <c r="KWN27" s="43"/>
      <c r="KWO27" s="43"/>
      <c r="KWP27" s="43"/>
      <c r="KWQ27" s="43"/>
      <c r="KWR27" s="43"/>
      <c r="KWS27" s="43"/>
      <c r="KWT27" s="43"/>
      <c r="KWU27" s="43"/>
      <c r="KWV27" s="43"/>
      <c r="KWW27" s="43"/>
      <c r="KWX27" s="43"/>
      <c r="KWY27" s="43"/>
      <c r="KWZ27" s="43"/>
      <c r="KXA27" s="43"/>
      <c r="KXB27" s="43"/>
      <c r="KXC27" s="43"/>
      <c r="KXD27" s="43"/>
      <c r="KXE27" s="43"/>
      <c r="KXF27" s="43"/>
      <c r="KXG27" s="43"/>
      <c r="KXH27" s="43"/>
      <c r="KXI27" s="43"/>
      <c r="KXJ27" s="43"/>
      <c r="KXK27" s="43"/>
      <c r="KXL27" s="43"/>
      <c r="KXM27" s="43"/>
      <c r="KXN27" s="43"/>
      <c r="KXO27" s="43"/>
      <c r="KXP27" s="43"/>
      <c r="KXQ27" s="43"/>
      <c r="KXR27" s="43"/>
      <c r="KXS27" s="43"/>
      <c r="KXT27" s="43"/>
      <c r="KXU27" s="43"/>
      <c r="KXV27" s="43"/>
      <c r="KXW27" s="43"/>
      <c r="KXX27" s="43"/>
      <c r="KXY27" s="43"/>
      <c r="KXZ27" s="43"/>
      <c r="KYA27" s="43"/>
      <c r="KYB27" s="43"/>
      <c r="KYC27" s="43"/>
      <c r="KYD27" s="43"/>
      <c r="KYE27" s="43"/>
      <c r="KYF27" s="43"/>
      <c r="KYG27" s="43"/>
      <c r="KYH27" s="43"/>
      <c r="KYI27" s="43"/>
      <c r="KYJ27" s="43"/>
      <c r="KYK27" s="43"/>
      <c r="KYL27" s="43"/>
      <c r="KYM27" s="43"/>
      <c r="KYN27" s="43"/>
      <c r="KYO27" s="43"/>
      <c r="KYP27" s="43"/>
      <c r="KYQ27" s="43"/>
      <c r="KYR27" s="43"/>
      <c r="KYS27" s="43"/>
      <c r="KYT27" s="43"/>
      <c r="KYU27" s="43"/>
      <c r="KYV27" s="43"/>
      <c r="KYW27" s="43"/>
      <c r="KYX27" s="43"/>
      <c r="KYY27" s="43"/>
      <c r="KYZ27" s="43"/>
      <c r="KZA27" s="43"/>
      <c r="KZB27" s="43"/>
      <c r="KZC27" s="43"/>
      <c r="KZD27" s="43"/>
      <c r="KZE27" s="43"/>
      <c r="KZF27" s="43"/>
      <c r="KZG27" s="43"/>
      <c r="KZH27" s="43"/>
      <c r="KZI27" s="43"/>
      <c r="KZJ27" s="43"/>
      <c r="KZK27" s="43"/>
      <c r="KZL27" s="43"/>
      <c r="KZM27" s="43"/>
      <c r="KZN27" s="43"/>
      <c r="KZO27" s="43"/>
      <c r="KZP27" s="43"/>
      <c r="KZQ27" s="43"/>
      <c r="KZR27" s="43"/>
      <c r="KZS27" s="43"/>
      <c r="KZT27" s="43"/>
      <c r="KZU27" s="43"/>
      <c r="KZV27" s="43"/>
      <c r="KZW27" s="43"/>
      <c r="KZX27" s="43"/>
      <c r="KZY27" s="43"/>
      <c r="KZZ27" s="43"/>
      <c r="LAA27" s="43"/>
      <c r="LAB27" s="43"/>
      <c r="LAC27" s="43"/>
      <c r="LAD27" s="43"/>
      <c r="LAE27" s="43"/>
      <c r="LAF27" s="43"/>
      <c r="LAG27" s="43"/>
      <c r="LAH27" s="43"/>
      <c r="LAI27" s="43"/>
      <c r="LAJ27" s="43"/>
      <c r="LAK27" s="43"/>
      <c r="LAL27" s="43"/>
      <c r="LAM27" s="43"/>
      <c r="LAN27" s="43"/>
      <c r="LAO27" s="43"/>
      <c r="LAP27" s="43"/>
      <c r="LAQ27" s="43"/>
      <c r="LAR27" s="43"/>
      <c r="LAS27" s="43"/>
      <c r="LAT27" s="43"/>
      <c r="LAU27" s="43"/>
      <c r="LAV27" s="43"/>
      <c r="LAW27" s="43"/>
      <c r="LAX27" s="43"/>
      <c r="LAY27" s="43"/>
      <c r="LAZ27" s="43"/>
      <c r="LBA27" s="43"/>
      <c r="LBB27" s="43"/>
      <c r="LBC27" s="43"/>
      <c r="LBD27" s="43"/>
      <c r="LBE27" s="43"/>
      <c r="LBF27" s="43"/>
      <c r="LBG27" s="43"/>
      <c r="LBH27" s="43"/>
      <c r="LBI27" s="43"/>
      <c r="LBJ27" s="43"/>
      <c r="LBK27" s="43"/>
      <c r="LBL27" s="43"/>
      <c r="LBM27" s="43"/>
      <c r="LBN27" s="43"/>
      <c r="LBO27" s="43"/>
      <c r="LBP27" s="43"/>
      <c r="LBQ27" s="43"/>
      <c r="LBR27" s="43"/>
      <c r="LBS27" s="43"/>
      <c r="LBT27" s="43"/>
      <c r="LBU27" s="43"/>
      <c r="LBV27" s="43"/>
      <c r="LBW27" s="43"/>
      <c r="LBX27" s="43"/>
      <c r="LBY27" s="43"/>
      <c r="LBZ27" s="43"/>
      <c r="LCA27" s="43"/>
      <c r="LCB27" s="43"/>
      <c r="LCC27" s="43"/>
      <c r="LCD27" s="43"/>
      <c r="LCE27" s="43"/>
      <c r="LCF27" s="43"/>
      <c r="LCG27" s="43"/>
      <c r="LCH27" s="43"/>
      <c r="LCI27" s="43"/>
      <c r="LCJ27" s="43"/>
      <c r="LCK27" s="43"/>
      <c r="LCL27" s="43"/>
      <c r="LCM27" s="43"/>
      <c r="LCN27" s="43"/>
      <c r="LCO27" s="43"/>
      <c r="LCP27" s="43"/>
      <c r="LCQ27" s="43"/>
      <c r="LCR27" s="43"/>
      <c r="LCS27" s="43"/>
      <c r="LCT27" s="43"/>
      <c r="LCU27" s="43"/>
      <c r="LCV27" s="43"/>
      <c r="LCW27" s="43"/>
      <c r="LCX27" s="43"/>
      <c r="LCY27" s="43"/>
      <c r="LCZ27" s="43"/>
      <c r="LDA27" s="43"/>
      <c r="LDB27" s="43"/>
      <c r="LDC27" s="43"/>
      <c r="LDD27" s="43"/>
      <c r="LDE27" s="43"/>
      <c r="LDF27" s="43"/>
      <c r="LDG27" s="43"/>
      <c r="LDH27" s="43"/>
      <c r="LDI27" s="43"/>
      <c r="LDJ27" s="43"/>
      <c r="LDK27" s="43"/>
      <c r="LDL27" s="43"/>
      <c r="LDM27" s="43"/>
      <c r="LDN27" s="43"/>
      <c r="LDO27" s="43"/>
      <c r="LDP27" s="43"/>
      <c r="LDQ27" s="43"/>
      <c r="LDR27" s="43"/>
      <c r="LDS27" s="43"/>
      <c r="LDT27" s="43"/>
      <c r="LDU27" s="43"/>
      <c r="LDV27" s="43"/>
      <c r="LDW27" s="43"/>
      <c r="LDX27" s="43"/>
      <c r="LDY27" s="43"/>
      <c r="LDZ27" s="43"/>
      <c r="LEA27" s="43"/>
      <c r="LEB27" s="43"/>
      <c r="LEC27" s="43"/>
      <c r="LED27" s="43"/>
      <c r="LEE27" s="43"/>
      <c r="LEF27" s="43"/>
      <c r="LEG27" s="43"/>
      <c r="LEH27" s="43"/>
      <c r="LEI27" s="43"/>
      <c r="LEJ27" s="43"/>
      <c r="LEK27" s="43"/>
      <c r="LEL27" s="43"/>
      <c r="LEM27" s="43"/>
      <c r="LEN27" s="43"/>
      <c r="LEO27" s="43"/>
      <c r="LEP27" s="43"/>
      <c r="LEQ27" s="43"/>
      <c r="LER27" s="43"/>
      <c r="LES27" s="43"/>
      <c r="LET27" s="43"/>
      <c r="LEU27" s="43"/>
      <c r="LEV27" s="43"/>
      <c r="LEW27" s="43"/>
      <c r="LEX27" s="43"/>
      <c r="LEY27" s="43"/>
      <c r="LEZ27" s="43"/>
      <c r="LFA27" s="43"/>
      <c r="LFB27" s="43"/>
      <c r="LFC27" s="43"/>
      <c r="LFD27" s="43"/>
      <c r="LFE27" s="43"/>
      <c r="LFF27" s="43"/>
      <c r="LFG27" s="43"/>
      <c r="LFH27" s="43"/>
      <c r="LFI27" s="43"/>
      <c r="LFJ27" s="43"/>
      <c r="LFK27" s="43"/>
      <c r="LFL27" s="43"/>
      <c r="LFM27" s="43"/>
      <c r="LFN27" s="43"/>
      <c r="LFO27" s="43"/>
      <c r="LFP27" s="43"/>
      <c r="LFQ27" s="43"/>
      <c r="LFR27" s="43"/>
      <c r="LFS27" s="43"/>
      <c r="LFT27" s="43"/>
      <c r="LFU27" s="43"/>
      <c r="LFV27" s="43"/>
      <c r="LFW27" s="43"/>
      <c r="LFX27" s="43"/>
      <c r="LFY27" s="43"/>
      <c r="LFZ27" s="43"/>
      <c r="LGA27" s="43"/>
      <c r="LGB27" s="43"/>
      <c r="LGC27" s="43"/>
      <c r="LGD27" s="43"/>
      <c r="LGE27" s="43"/>
      <c r="LGF27" s="43"/>
      <c r="LGG27" s="43"/>
      <c r="LGH27" s="43"/>
      <c r="LGI27" s="43"/>
      <c r="LGJ27" s="43"/>
      <c r="LGK27" s="43"/>
      <c r="LGL27" s="43"/>
      <c r="LGM27" s="43"/>
      <c r="LGN27" s="43"/>
      <c r="LGO27" s="43"/>
      <c r="LGP27" s="43"/>
      <c r="LGQ27" s="43"/>
      <c r="LGR27" s="43"/>
      <c r="LGS27" s="43"/>
      <c r="LGT27" s="43"/>
      <c r="LGU27" s="43"/>
      <c r="LGV27" s="43"/>
      <c r="LGW27" s="43"/>
      <c r="LGX27" s="43"/>
      <c r="LGY27" s="43"/>
      <c r="LGZ27" s="43"/>
      <c r="LHA27" s="43"/>
      <c r="LHB27" s="43"/>
      <c r="LHC27" s="43"/>
      <c r="LHD27" s="43"/>
      <c r="LHE27" s="43"/>
      <c r="LHF27" s="43"/>
      <c r="LHG27" s="43"/>
      <c r="LHH27" s="43"/>
      <c r="LHI27" s="43"/>
      <c r="LHJ27" s="43"/>
      <c r="LHK27" s="43"/>
      <c r="LHL27" s="43"/>
      <c r="LHM27" s="43"/>
      <c r="LHN27" s="43"/>
      <c r="LHO27" s="43"/>
      <c r="LHP27" s="43"/>
      <c r="LHQ27" s="43"/>
      <c r="LHR27" s="43"/>
      <c r="LHS27" s="43"/>
      <c r="LHT27" s="43"/>
      <c r="LHU27" s="43"/>
      <c r="LHV27" s="43"/>
      <c r="LHW27" s="43"/>
      <c r="LHX27" s="43"/>
      <c r="LHY27" s="43"/>
      <c r="LHZ27" s="43"/>
      <c r="LIA27" s="43"/>
      <c r="LIB27" s="43"/>
      <c r="LIC27" s="43"/>
      <c r="LID27" s="43"/>
      <c r="LIE27" s="43"/>
      <c r="LIF27" s="43"/>
      <c r="LIG27" s="43"/>
      <c r="LIH27" s="43"/>
      <c r="LII27" s="43"/>
      <c r="LIJ27" s="43"/>
      <c r="LIK27" s="43"/>
      <c r="LIL27" s="43"/>
      <c r="LIM27" s="43"/>
      <c r="LIN27" s="43"/>
      <c r="LIO27" s="43"/>
      <c r="LIP27" s="43"/>
      <c r="LIQ27" s="43"/>
      <c r="LIR27" s="43"/>
      <c r="LIS27" s="43"/>
      <c r="LIT27" s="43"/>
      <c r="LIU27" s="43"/>
      <c r="LIV27" s="43"/>
      <c r="LIW27" s="43"/>
      <c r="LIX27" s="43"/>
      <c r="LIY27" s="43"/>
      <c r="LIZ27" s="43"/>
      <c r="LJA27" s="43"/>
      <c r="LJB27" s="43"/>
      <c r="LJC27" s="43"/>
      <c r="LJD27" s="43"/>
      <c r="LJE27" s="43"/>
      <c r="LJF27" s="43"/>
      <c r="LJG27" s="43"/>
      <c r="LJH27" s="43"/>
      <c r="LJI27" s="43"/>
      <c r="LJJ27" s="43"/>
      <c r="LJK27" s="43"/>
      <c r="LJL27" s="43"/>
      <c r="LJM27" s="43"/>
      <c r="LJN27" s="43"/>
      <c r="LJO27" s="43"/>
      <c r="LJP27" s="43"/>
      <c r="LJQ27" s="43"/>
      <c r="LJR27" s="43"/>
      <c r="LJS27" s="43"/>
      <c r="LJT27" s="43"/>
      <c r="LJU27" s="43"/>
      <c r="LJV27" s="43"/>
      <c r="LJW27" s="43"/>
      <c r="LJX27" s="43"/>
      <c r="LJY27" s="43"/>
      <c r="LJZ27" s="43"/>
      <c r="LKA27" s="43"/>
      <c r="LKB27" s="43"/>
      <c r="LKC27" s="43"/>
      <c r="LKD27" s="43"/>
      <c r="LKE27" s="43"/>
      <c r="LKF27" s="43"/>
      <c r="LKG27" s="43"/>
      <c r="LKH27" s="43"/>
      <c r="LKI27" s="43"/>
      <c r="LKJ27" s="43"/>
      <c r="LKK27" s="43"/>
      <c r="LKL27" s="43"/>
      <c r="LKM27" s="43"/>
      <c r="LKN27" s="43"/>
      <c r="LKO27" s="43"/>
      <c r="LKP27" s="43"/>
      <c r="LKQ27" s="43"/>
      <c r="LKR27" s="43"/>
      <c r="LKS27" s="43"/>
      <c r="LKT27" s="43"/>
      <c r="LKU27" s="43"/>
      <c r="LKV27" s="43"/>
      <c r="LKW27" s="43"/>
      <c r="LKX27" s="43"/>
      <c r="LKY27" s="43"/>
      <c r="LKZ27" s="43"/>
      <c r="LLA27" s="43"/>
      <c r="LLB27" s="43"/>
      <c r="LLC27" s="43"/>
      <c r="LLD27" s="43"/>
      <c r="LLE27" s="43"/>
      <c r="LLF27" s="43"/>
      <c r="LLG27" s="43"/>
      <c r="LLH27" s="43"/>
      <c r="LLI27" s="43"/>
      <c r="LLJ27" s="43"/>
      <c r="LLK27" s="43"/>
      <c r="LLL27" s="43"/>
      <c r="LLM27" s="43"/>
      <c r="LLN27" s="43"/>
      <c r="LLO27" s="43"/>
      <c r="LLP27" s="43"/>
      <c r="LLQ27" s="43"/>
      <c r="LLR27" s="43"/>
      <c r="LLS27" s="43"/>
      <c r="LLT27" s="43"/>
      <c r="LLU27" s="43"/>
      <c r="LLV27" s="43"/>
      <c r="LLW27" s="43"/>
      <c r="LLX27" s="43"/>
      <c r="LLY27" s="43"/>
      <c r="LLZ27" s="43"/>
      <c r="LMA27" s="43"/>
      <c r="LMB27" s="43"/>
      <c r="LMC27" s="43"/>
      <c r="LMD27" s="43"/>
      <c r="LME27" s="43"/>
      <c r="LMF27" s="43"/>
      <c r="LMG27" s="43"/>
      <c r="LMH27" s="43"/>
      <c r="LMI27" s="43"/>
      <c r="LMJ27" s="43"/>
      <c r="LMK27" s="43"/>
      <c r="LML27" s="43"/>
      <c r="LMM27" s="43"/>
      <c r="LMN27" s="43"/>
      <c r="LMO27" s="43"/>
      <c r="LMP27" s="43"/>
      <c r="LMQ27" s="43"/>
      <c r="LMR27" s="43"/>
      <c r="LMS27" s="43"/>
      <c r="LMT27" s="43"/>
      <c r="LMU27" s="43"/>
      <c r="LMV27" s="43"/>
      <c r="LMW27" s="43"/>
      <c r="LMX27" s="43"/>
      <c r="LMY27" s="43"/>
      <c r="LMZ27" s="43"/>
      <c r="LNA27" s="43"/>
      <c r="LNB27" s="43"/>
      <c r="LNC27" s="43"/>
      <c r="LND27" s="43"/>
      <c r="LNE27" s="43"/>
      <c r="LNF27" s="43"/>
      <c r="LNG27" s="43"/>
      <c r="LNH27" s="43"/>
      <c r="LNI27" s="43"/>
      <c r="LNJ27" s="43"/>
      <c r="LNK27" s="43"/>
      <c r="LNL27" s="43"/>
      <c r="LNM27" s="43"/>
      <c r="LNN27" s="43"/>
      <c r="LNO27" s="43"/>
      <c r="LNP27" s="43"/>
      <c r="LNQ27" s="43"/>
      <c r="LNR27" s="43"/>
      <c r="LNS27" s="43"/>
      <c r="LNT27" s="43"/>
      <c r="LNU27" s="43"/>
      <c r="LNV27" s="43"/>
      <c r="LNW27" s="43"/>
      <c r="LNX27" s="43"/>
      <c r="LNY27" s="43"/>
      <c r="LNZ27" s="43"/>
      <c r="LOA27" s="43"/>
      <c r="LOB27" s="43"/>
      <c r="LOC27" s="43"/>
      <c r="LOD27" s="43"/>
      <c r="LOE27" s="43"/>
      <c r="LOF27" s="43"/>
      <c r="LOG27" s="43"/>
      <c r="LOH27" s="43"/>
      <c r="LOI27" s="43"/>
      <c r="LOJ27" s="43"/>
      <c r="LOK27" s="43"/>
      <c r="LOL27" s="43"/>
      <c r="LOM27" s="43"/>
      <c r="LON27" s="43"/>
      <c r="LOO27" s="43"/>
      <c r="LOP27" s="43"/>
      <c r="LOQ27" s="43"/>
      <c r="LOR27" s="43"/>
      <c r="LOS27" s="43"/>
      <c r="LOT27" s="43"/>
      <c r="LOU27" s="43"/>
      <c r="LOV27" s="43"/>
      <c r="LOW27" s="43"/>
      <c r="LOX27" s="43"/>
      <c r="LOY27" s="43"/>
      <c r="LOZ27" s="43"/>
      <c r="LPA27" s="43"/>
      <c r="LPB27" s="43"/>
      <c r="LPC27" s="43"/>
      <c r="LPD27" s="43"/>
      <c r="LPE27" s="43"/>
      <c r="LPF27" s="43"/>
      <c r="LPG27" s="43"/>
      <c r="LPH27" s="43"/>
      <c r="LPI27" s="43"/>
      <c r="LPJ27" s="43"/>
      <c r="LPK27" s="43"/>
      <c r="LPL27" s="43"/>
      <c r="LPM27" s="43"/>
      <c r="LPN27" s="43"/>
      <c r="LPO27" s="43"/>
      <c r="LPP27" s="43"/>
      <c r="LPQ27" s="43"/>
      <c r="LPR27" s="43"/>
      <c r="LPS27" s="43"/>
      <c r="LPT27" s="43"/>
      <c r="LPU27" s="43"/>
      <c r="LPV27" s="43"/>
      <c r="LPW27" s="43"/>
      <c r="LPX27" s="43"/>
      <c r="LPY27" s="43"/>
      <c r="LPZ27" s="43"/>
      <c r="LQA27" s="43"/>
      <c r="LQB27" s="43"/>
      <c r="LQC27" s="43"/>
      <c r="LQD27" s="43"/>
      <c r="LQE27" s="43"/>
      <c r="LQF27" s="43"/>
      <c r="LQG27" s="43"/>
      <c r="LQH27" s="43"/>
      <c r="LQI27" s="43"/>
      <c r="LQJ27" s="43"/>
      <c r="LQK27" s="43"/>
      <c r="LQL27" s="43"/>
      <c r="LQM27" s="43"/>
      <c r="LQN27" s="43"/>
      <c r="LQO27" s="43"/>
      <c r="LQP27" s="43"/>
      <c r="LQQ27" s="43"/>
      <c r="LQR27" s="43"/>
      <c r="LQS27" s="43"/>
      <c r="LQT27" s="43"/>
      <c r="LQU27" s="43"/>
      <c r="LQV27" s="43"/>
      <c r="LQW27" s="43"/>
      <c r="LQX27" s="43"/>
      <c r="LQY27" s="43"/>
      <c r="LQZ27" s="43"/>
      <c r="LRA27" s="43"/>
      <c r="LRB27" s="43"/>
      <c r="LRC27" s="43"/>
      <c r="LRD27" s="43"/>
      <c r="LRE27" s="43"/>
      <c r="LRF27" s="43"/>
      <c r="LRG27" s="43"/>
      <c r="LRH27" s="43"/>
      <c r="LRI27" s="43"/>
      <c r="LRJ27" s="43"/>
      <c r="LRK27" s="43"/>
      <c r="LRL27" s="43"/>
      <c r="LRM27" s="43"/>
      <c r="LRN27" s="43"/>
      <c r="LRO27" s="43"/>
      <c r="LRP27" s="43"/>
      <c r="LRQ27" s="43"/>
      <c r="LRR27" s="43"/>
      <c r="LRS27" s="43"/>
      <c r="LRT27" s="43"/>
      <c r="LRU27" s="43"/>
      <c r="LRV27" s="43"/>
      <c r="LRW27" s="43"/>
      <c r="LRX27" s="43"/>
      <c r="LRY27" s="43"/>
      <c r="LRZ27" s="43"/>
      <c r="LSA27" s="43"/>
      <c r="LSB27" s="43"/>
      <c r="LSC27" s="43"/>
      <c r="LSD27" s="43"/>
      <c r="LSE27" s="43"/>
      <c r="LSF27" s="43"/>
      <c r="LSG27" s="43"/>
      <c r="LSH27" s="43"/>
      <c r="LSI27" s="43"/>
      <c r="LSJ27" s="43"/>
      <c r="LSK27" s="43"/>
      <c r="LSL27" s="43"/>
      <c r="LSM27" s="43"/>
      <c r="LSN27" s="43"/>
      <c r="LSO27" s="43"/>
      <c r="LSP27" s="43"/>
      <c r="LSQ27" s="43"/>
      <c r="LSR27" s="43"/>
      <c r="LSS27" s="43"/>
      <c r="LST27" s="43"/>
      <c r="LSU27" s="43"/>
      <c r="LSV27" s="43"/>
      <c r="LSW27" s="43"/>
      <c r="LSX27" s="43"/>
      <c r="LSY27" s="43"/>
      <c r="LSZ27" s="43"/>
      <c r="LTA27" s="43"/>
      <c r="LTB27" s="43"/>
      <c r="LTC27" s="43"/>
      <c r="LTD27" s="43"/>
      <c r="LTE27" s="43"/>
      <c r="LTF27" s="43"/>
      <c r="LTG27" s="43"/>
      <c r="LTH27" s="43"/>
      <c r="LTI27" s="43"/>
      <c r="LTJ27" s="43"/>
      <c r="LTK27" s="43"/>
      <c r="LTL27" s="43"/>
      <c r="LTM27" s="43"/>
      <c r="LTN27" s="43"/>
      <c r="LTO27" s="43"/>
      <c r="LTP27" s="43"/>
      <c r="LTQ27" s="43"/>
      <c r="LTR27" s="43"/>
      <c r="LTS27" s="43"/>
      <c r="LTT27" s="43"/>
      <c r="LTU27" s="43"/>
      <c r="LTV27" s="43"/>
      <c r="LTW27" s="43"/>
      <c r="LTX27" s="43"/>
      <c r="LTY27" s="43"/>
      <c r="LTZ27" s="43"/>
      <c r="LUA27" s="43"/>
      <c r="LUB27" s="43"/>
      <c r="LUC27" s="43"/>
      <c r="LUD27" s="43"/>
      <c r="LUE27" s="43"/>
      <c r="LUF27" s="43"/>
      <c r="LUG27" s="43"/>
      <c r="LUH27" s="43"/>
      <c r="LUI27" s="43"/>
      <c r="LUJ27" s="43"/>
      <c r="LUK27" s="43"/>
      <c r="LUL27" s="43"/>
      <c r="LUM27" s="43"/>
      <c r="LUN27" s="43"/>
      <c r="LUO27" s="43"/>
      <c r="LUP27" s="43"/>
      <c r="LUQ27" s="43"/>
      <c r="LUR27" s="43"/>
      <c r="LUS27" s="43"/>
      <c r="LUT27" s="43"/>
      <c r="LUU27" s="43"/>
      <c r="LUV27" s="43"/>
      <c r="LUW27" s="43"/>
      <c r="LUX27" s="43"/>
      <c r="LUY27" s="43"/>
      <c r="LUZ27" s="43"/>
      <c r="LVA27" s="43"/>
      <c r="LVB27" s="43"/>
      <c r="LVC27" s="43"/>
      <c r="LVD27" s="43"/>
      <c r="LVE27" s="43"/>
      <c r="LVF27" s="43"/>
      <c r="LVG27" s="43"/>
      <c r="LVH27" s="43"/>
      <c r="LVI27" s="43"/>
      <c r="LVJ27" s="43"/>
      <c r="LVK27" s="43"/>
      <c r="LVL27" s="43"/>
      <c r="LVM27" s="43"/>
      <c r="LVN27" s="43"/>
      <c r="LVO27" s="43"/>
      <c r="LVP27" s="43"/>
      <c r="LVQ27" s="43"/>
      <c r="LVR27" s="43"/>
      <c r="LVS27" s="43"/>
      <c r="LVT27" s="43"/>
      <c r="LVU27" s="43"/>
      <c r="LVV27" s="43"/>
      <c r="LVW27" s="43"/>
      <c r="LVX27" s="43"/>
      <c r="LVY27" s="43"/>
      <c r="LVZ27" s="43"/>
      <c r="LWA27" s="43"/>
      <c r="LWB27" s="43"/>
      <c r="LWC27" s="43"/>
      <c r="LWD27" s="43"/>
      <c r="LWE27" s="43"/>
      <c r="LWF27" s="43"/>
      <c r="LWG27" s="43"/>
      <c r="LWH27" s="43"/>
      <c r="LWI27" s="43"/>
      <c r="LWJ27" s="43"/>
      <c r="LWK27" s="43"/>
      <c r="LWL27" s="43"/>
      <c r="LWM27" s="43"/>
      <c r="LWN27" s="43"/>
      <c r="LWO27" s="43"/>
      <c r="LWP27" s="43"/>
      <c r="LWQ27" s="43"/>
      <c r="LWR27" s="43"/>
      <c r="LWS27" s="43"/>
      <c r="LWT27" s="43"/>
      <c r="LWU27" s="43"/>
      <c r="LWV27" s="43"/>
      <c r="LWW27" s="43"/>
      <c r="LWX27" s="43"/>
      <c r="LWY27" s="43"/>
      <c r="LWZ27" s="43"/>
      <c r="LXA27" s="43"/>
      <c r="LXB27" s="43"/>
      <c r="LXC27" s="43"/>
      <c r="LXD27" s="43"/>
      <c r="LXE27" s="43"/>
      <c r="LXF27" s="43"/>
      <c r="LXG27" s="43"/>
      <c r="LXH27" s="43"/>
      <c r="LXI27" s="43"/>
      <c r="LXJ27" s="43"/>
      <c r="LXK27" s="43"/>
      <c r="LXL27" s="43"/>
      <c r="LXM27" s="43"/>
      <c r="LXN27" s="43"/>
      <c r="LXO27" s="43"/>
      <c r="LXP27" s="43"/>
      <c r="LXQ27" s="43"/>
      <c r="LXR27" s="43"/>
      <c r="LXS27" s="43"/>
      <c r="LXT27" s="43"/>
      <c r="LXU27" s="43"/>
      <c r="LXV27" s="43"/>
      <c r="LXW27" s="43"/>
      <c r="LXX27" s="43"/>
      <c r="LXY27" s="43"/>
      <c r="LXZ27" s="43"/>
      <c r="LYA27" s="43"/>
      <c r="LYB27" s="43"/>
      <c r="LYC27" s="43"/>
      <c r="LYD27" s="43"/>
      <c r="LYE27" s="43"/>
      <c r="LYF27" s="43"/>
      <c r="LYG27" s="43"/>
      <c r="LYH27" s="43"/>
      <c r="LYI27" s="43"/>
      <c r="LYJ27" s="43"/>
      <c r="LYK27" s="43"/>
      <c r="LYL27" s="43"/>
      <c r="LYM27" s="43"/>
      <c r="LYN27" s="43"/>
      <c r="LYO27" s="43"/>
      <c r="LYP27" s="43"/>
      <c r="LYQ27" s="43"/>
      <c r="LYR27" s="43"/>
      <c r="LYS27" s="43"/>
      <c r="LYT27" s="43"/>
      <c r="LYU27" s="43"/>
      <c r="LYV27" s="43"/>
      <c r="LYW27" s="43"/>
      <c r="LYX27" s="43"/>
      <c r="LYY27" s="43"/>
      <c r="LYZ27" s="43"/>
      <c r="LZA27" s="43"/>
      <c r="LZB27" s="43"/>
      <c r="LZC27" s="43"/>
      <c r="LZD27" s="43"/>
      <c r="LZE27" s="43"/>
      <c r="LZF27" s="43"/>
      <c r="LZG27" s="43"/>
      <c r="LZH27" s="43"/>
      <c r="LZI27" s="43"/>
      <c r="LZJ27" s="43"/>
      <c r="LZK27" s="43"/>
      <c r="LZL27" s="43"/>
      <c r="LZM27" s="43"/>
      <c r="LZN27" s="43"/>
      <c r="LZO27" s="43"/>
      <c r="LZP27" s="43"/>
      <c r="LZQ27" s="43"/>
      <c r="LZR27" s="43"/>
      <c r="LZS27" s="43"/>
      <c r="LZT27" s="43"/>
      <c r="LZU27" s="43"/>
      <c r="LZV27" s="43"/>
      <c r="LZW27" s="43"/>
      <c r="LZX27" s="43"/>
      <c r="LZY27" s="43"/>
      <c r="LZZ27" s="43"/>
      <c r="MAA27" s="43"/>
      <c r="MAB27" s="43"/>
      <c r="MAC27" s="43"/>
      <c r="MAD27" s="43"/>
      <c r="MAE27" s="43"/>
      <c r="MAF27" s="43"/>
      <c r="MAG27" s="43"/>
      <c r="MAH27" s="43"/>
      <c r="MAI27" s="43"/>
      <c r="MAJ27" s="43"/>
      <c r="MAK27" s="43"/>
      <c r="MAL27" s="43"/>
      <c r="MAM27" s="43"/>
      <c r="MAN27" s="43"/>
      <c r="MAO27" s="43"/>
      <c r="MAP27" s="43"/>
      <c r="MAQ27" s="43"/>
      <c r="MAR27" s="43"/>
      <c r="MAS27" s="43"/>
      <c r="MAT27" s="43"/>
      <c r="MAU27" s="43"/>
      <c r="MAV27" s="43"/>
      <c r="MAW27" s="43"/>
      <c r="MAX27" s="43"/>
      <c r="MAY27" s="43"/>
      <c r="MAZ27" s="43"/>
      <c r="MBA27" s="43"/>
      <c r="MBB27" s="43"/>
      <c r="MBC27" s="43"/>
      <c r="MBD27" s="43"/>
      <c r="MBE27" s="43"/>
      <c r="MBF27" s="43"/>
      <c r="MBG27" s="43"/>
      <c r="MBH27" s="43"/>
      <c r="MBI27" s="43"/>
      <c r="MBJ27" s="43"/>
      <c r="MBK27" s="43"/>
      <c r="MBL27" s="43"/>
      <c r="MBM27" s="43"/>
      <c r="MBN27" s="43"/>
      <c r="MBO27" s="43"/>
      <c r="MBP27" s="43"/>
      <c r="MBQ27" s="43"/>
      <c r="MBR27" s="43"/>
      <c r="MBS27" s="43"/>
      <c r="MBT27" s="43"/>
      <c r="MBU27" s="43"/>
      <c r="MBV27" s="43"/>
      <c r="MBW27" s="43"/>
      <c r="MBX27" s="43"/>
      <c r="MBY27" s="43"/>
      <c r="MBZ27" s="43"/>
      <c r="MCA27" s="43"/>
      <c r="MCB27" s="43"/>
      <c r="MCC27" s="43"/>
      <c r="MCD27" s="43"/>
      <c r="MCE27" s="43"/>
      <c r="MCF27" s="43"/>
      <c r="MCG27" s="43"/>
      <c r="MCH27" s="43"/>
      <c r="MCI27" s="43"/>
      <c r="MCJ27" s="43"/>
      <c r="MCK27" s="43"/>
      <c r="MCL27" s="43"/>
      <c r="MCM27" s="43"/>
      <c r="MCN27" s="43"/>
      <c r="MCO27" s="43"/>
      <c r="MCP27" s="43"/>
      <c r="MCQ27" s="43"/>
      <c r="MCR27" s="43"/>
      <c r="MCS27" s="43"/>
      <c r="MCT27" s="43"/>
      <c r="MCU27" s="43"/>
      <c r="MCV27" s="43"/>
      <c r="MCW27" s="43"/>
      <c r="MCX27" s="43"/>
      <c r="MCY27" s="43"/>
      <c r="MCZ27" s="43"/>
      <c r="MDA27" s="43"/>
      <c r="MDB27" s="43"/>
      <c r="MDC27" s="43"/>
      <c r="MDD27" s="43"/>
      <c r="MDE27" s="43"/>
      <c r="MDF27" s="43"/>
      <c r="MDG27" s="43"/>
      <c r="MDH27" s="43"/>
      <c r="MDI27" s="43"/>
      <c r="MDJ27" s="43"/>
      <c r="MDK27" s="43"/>
      <c r="MDL27" s="43"/>
      <c r="MDM27" s="43"/>
      <c r="MDN27" s="43"/>
      <c r="MDO27" s="43"/>
      <c r="MDP27" s="43"/>
      <c r="MDQ27" s="43"/>
      <c r="MDR27" s="43"/>
      <c r="MDS27" s="43"/>
      <c r="MDT27" s="43"/>
      <c r="MDU27" s="43"/>
      <c r="MDV27" s="43"/>
      <c r="MDW27" s="43"/>
      <c r="MDX27" s="43"/>
      <c r="MDY27" s="43"/>
      <c r="MDZ27" s="43"/>
      <c r="MEA27" s="43"/>
      <c r="MEB27" s="43"/>
      <c r="MEC27" s="43"/>
      <c r="MED27" s="43"/>
      <c r="MEE27" s="43"/>
      <c r="MEF27" s="43"/>
      <c r="MEG27" s="43"/>
      <c r="MEH27" s="43"/>
      <c r="MEI27" s="43"/>
      <c r="MEJ27" s="43"/>
      <c r="MEK27" s="43"/>
      <c r="MEL27" s="43"/>
      <c r="MEM27" s="43"/>
      <c r="MEN27" s="43"/>
      <c r="MEO27" s="43"/>
      <c r="MEP27" s="43"/>
      <c r="MEQ27" s="43"/>
      <c r="MER27" s="43"/>
      <c r="MES27" s="43"/>
      <c r="MET27" s="43"/>
      <c r="MEU27" s="43"/>
      <c r="MEV27" s="43"/>
      <c r="MEW27" s="43"/>
      <c r="MEX27" s="43"/>
      <c r="MEY27" s="43"/>
      <c r="MEZ27" s="43"/>
      <c r="MFA27" s="43"/>
      <c r="MFB27" s="43"/>
      <c r="MFC27" s="43"/>
      <c r="MFD27" s="43"/>
      <c r="MFE27" s="43"/>
      <c r="MFF27" s="43"/>
      <c r="MFG27" s="43"/>
      <c r="MFH27" s="43"/>
      <c r="MFI27" s="43"/>
      <c r="MFJ27" s="43"/>
      <c r="MFK27" s="43"/>
      <c r="MFL27" s="43"/>
      <c r="MFM27" s="43"/>
      <c r="MFN27" s="43"/>
      <c r="MFO27" s="43"/>
      <c r="MFP27" s="43"/>
      <c r="MFQ27" s="43"/>
      <c r="MFR27" s="43"/>
      <c r="MFS27" s="43"/>
      <c r="MFT27" s="43"/>
      <c r="MFU27" s="43"/>
      <c r="MFV27" s="43"/>
      <c r="MFW27" s="43"/>
      <c r="MFX27" s="43"/>
      <c r="MFY27" s="43"/>
      <c r="MFZ27" s="43"/>
      <c r="MGA27" s="43"/>
      <c r="MGB27" s="43"/>
      <c r="MGC27" s="43"/>
      <c r="MGD27" s="43"/>
      <c r="MGE27" s="43"/>
      <c r="MGF27" s="43"/>
      <c r="MGG27" s="43"/>
      <c r="MGH27" s="43"/>
      <c r="MGI27" s="43"/>
      <c r="MGJ27" s="43"/>
      <c r="MGK27" s="43"/>
      <c r="MGL27" s="43"/>
      <c r="MGM27" s="43"/>
      <c r="MGN27" s="43"/>
      <c r="MGO27" s="43"/>
      <c r="MGP27" s="43"/>
      <c r="MGQ27" s="43"/>
      <c r="MGR27" s="43"/>
      <c r="MGS27" s="43"/>
      <c r="MGT27" s="43"/>
      <c r="MGU27" s="43"/>
      <c r="MGV27" s="43"/>
      <c r="MGW27" s="43"/>
      <c r="MGX27" s="43"/>
      <c r="MGY27" s="43"/>
      <c r="MGZ27" s="43"/>
      <c r="MHA27" s="43"/>
      <c r="MHB27" s="43"/>
      <c r="MHC27" s="43"/>
      <c r="MHD27" s="43"/>
      <c r="MHE27" s="43"/>
      <c r="MHF27" s="43"/>
      <c r="MHG27" s="43"/>
      <c r="MHH27" s="43"/>
      <c r="MHI27" s="43"/>
      <c r="MHJ27" s="43"/>
      <c r="MHK27" s="43"/>
      <c r="MHL27" s="43"/>
      <c r="MHM27" s="43"/>
      <c r="MHN27" s="43"/>
      <c r="MHO27" s="43"/>
      <c r="MHP27" s="43"/>
      <c r="MHQ27" s="43"/>
      <c r="MHR27" s="43"/>
      <c r="MHS27" s="43"/>
      <c r="MHT27" s="43"/>
      <c r="MHU27" s="43"/>
      <c r="MHV27" s="43"/>
      <c r="MHW27" s="43"/>
      <c r="MHX27" s="43"/>
      <c r="MHY27" s="43"/>
      <c r="MHZ27" s="43"/>
      <c r="MIA27" s="43"/>
      <c r="MIB27" s="43"/>
      <c r="MIC27" s="43"/>
      <c r="MID27" s="43"/>
      <c r="MIE27" s="43"/>
      <c r="MIF27" s="43"/>
      <c r="MIG27" s="43"/>
      <c r="MIH27" s="43"/>
      <c r="MII27" s="43"/>
      <c r="MIJ27" s="43"/>
      <c r="MIK27" s="43"/>
      <c r="MIL27" s="43"/>
      <c r="MIM27" s="43"/>
      <c r="MIN27" s="43"/>
      <c r="MIO27" s="43"/>
      <c r="MIP27" s="43"/>
      <c r="MIQ27" s="43"/>
      <c r="MIR27" s="43"/>
      <c r="MIS27" s="43"/>
      <c r="MIT27" s="43"/>
      <c r="MIU27" s="43"/>
      <c r="MIV27" s="43"/>
      <c r="MIW27" s="43"/>
      <c r="MIX27" s="43"/>
      <c r="MIY27" s="43"/>
      <c r="MIZ27" s="43"/>
      <c r="MJA27" s="43"/>
      <c r="MJB27" s="43"/>
      <c r="MJC27" s="43"/>
      <c r="MJD27" s="43"/>
      <c r="MJE27" s="43"/>
      <c r="MJF27" s="43"/>
      <c r="MJG27" s="43"/>
      <c r="MJH27" s="43"/>
      <c r="MJI27" s="43"/>
      <c r="MJJ27" s="43"/>
      <c r="MJK27" s="43"/>
      <c r="MJL27" s="43"/>
      <c r="MJM27" s="43"/>
      <c r="MJN27" s="43"/>
      <c r="MJO27" s="43"/>
      <c r="MJP27" s="43"/>
      <c r="MJQ27" s="43"/>
      <c r="MJR27" s="43"/>
      <c r="MJS27" s="43"/>
      <c r="MJT27" s="43"/>
      <c r="MJU27" s="43"/>
      <c r="MJV27" s="43"/>
      <c r="MJW27" s="43"/>
      <c r="MJX27" s="43"/>
      <c r="MJY27" s="43"/>
      <c r="MJZ27" s="43"/>
      <c r="MKA27" s="43"/>
      <c r="MKB27" s="43"/>
      <c r="MKC27" s="43"/>
      <c r="MKD27" s="43"/>
      <c r="MKE27" s="43"/>
      <c r="MKF27" s="43"/>
      <c r="MKG27" s="43"/>
      <c r="MKH27" s="43"/>
      <c r="MKI27" s="43"/>
      <c r="MKJ27" s="43"/>
      <c r="MKK27" s="43"/>
      <c r="MKL27" s="43"/>
      <c r="MKM27" s="43"/>
      <c r="MKN27" s="43"/>
      <c r="MKO27" s="43"/>
      <c r="MKP27" s="43"/>
      <c r="MKQ27" s="43"/>
      <c r="MKR27" s="43"/>
      <c r="MKS27" s="43"/>
      <c r="MKT27" s="43"/>
      <c r="MKU27" s="43"/>
      <c r="MKV27" s="43"/>
      <c r="MKW27" s="43"/>
      <c r="MKX27" s="43"/>
      <c r="MKY27" s="43"/>
      <c r="MKZ27" s="43"/>
      <c r="MLA27" s="43"/>
      <c r="MLB27" s="43"/>
      <c r="MLC27" s="43"/>
      <c r="MLD27" s="43"/>
      <c r="MLE27" s="43"/>
      <c r="MLF27" s="43"/>
      <c r="MLG27" s="43"/>
      <c r="MLH27" s="43"/>
      <c r="MLI27" s="43"/>
      <c r="MLJ27" s="43"/>
      <c r="MLK27" s="43"/>
      <c r="MLL27" s="43"/>
      <c r="MLM27" s="43"/>
      <c r="MLN27" s="43"/>
      <c r="MLO27" s="43"/>
      <c r="MLP27" s="43"/>
      <c r="MLQ27" s="43"/>
      <c r="MLR27" s="43"/>
      <c r="MLS27" s="43"/>
      <c r="MLT27" s="43"/>
      <c r="MLU27" s="43"/>
      <c r="MLV27" s="43"/>
      <c r="MLW27" s="43"/>
      <c r="MLX27" s="43"/>
      <c r="MLY27" s="43"/>
      <c r="MLZ27" s="43"/>
      <c r="MMA27" s="43"/>
      <c r="MMB27" s="43"/>
      <c r="MMC27" s="43"/>
      <c r="MMD27" s="43"/>
      <c r="MME27" s="43"/>
      <c r="MMF27" s="43"/>
      <c r="MMG27" s="43"/>
      <c r="MMH27" s="43"/>
      <c r="MMI27" s="43"/>
      <c r="MMJ27" s="43"/>
      <c r="MMK27" s="43"/>
      <c r="MML27" s="43"/>
      <c r="MMM27" s="43"/>
      <c r="MMN27" s="43"/>
      <c r="MMO27" s="43"/>
      <c r="MMP27" s="43"/>
      <c r="MMQ27" s="43"/>
      <c r="MMR27" s="43"/>
      <c r="MMS27" s="43"/>
      <c r="MMT27" s="43"/>
      <c r="MMU27" s="43"/>
      <c r="MMV27" s="43"/>
      <c r="MMW27" s="43"/>
      <c r="MMX27" s="43"/>
      <c r="MMY27" s="43"/>
      <c r="MMZ27" s="43"/>
      <c r="MNA27" s="43"/>
      <c r="MNB27" s="43"/>
      <c r="MNC27" s="43"/>
      <c r="MND27" s="43"/>
      <c r="MNE27" s="43"/>
      <c r="MNF27" s="43"/>
      <c r="MNG27" s="43"/>
      <c r="MNH27" s="43"/>
      <c r="MNI27" s="43"/>
      <c r="MNJ27" s="43"/>
      <c r="MNK27" s="43"/>
      <c r="MNL27" s="43"/>
      <c r="MNM27" s="43"/>
      <c r="MNN27" s="43"/>
      <c r="MNO27" s="43"/>
      <c r="MNP27" s="43"/>
      <c r="MNQ27" s="43"/>
      <c r="MNR27" s="43"/>
      <c r="MNS27" s="43"/>
      <c r="MNT27" s="43"/>
      <c r="MNU27" s="43"/>
      <c r="MNV27" s="43"/>
      <c r="MNW27" s="43"/>
      <c r="MNX27" s="43"/>
      <c r="MNY27" s="43"/>
      <c r="MNZ27" s="43"/>
      <c r="MOA27" s="43"/>
      <c r="MOB27" s="43"/>
      <c r="MOC27" s="43"/>
      <c r="MOD27" s="43"/>
      <c r="MOE27" s="43"/>
      <c r="MOF27" s="43"/>
      <c r="MOG27" s="43"/>
      <c r="MOH27" s="43"/>
      <c r="MOI27" s="43"/>
      <c r="MOJ27" s="43"/>
      <c r="MOK27" s="43"/>
      <c r="MOL27" s="43"/>
      <c r="MOM27" s="43"/>
      <c r="MON27" s="43"/>
      <c r="MOO27" s="43"/>
      <c r="MOP27" s="43"/>
      <c r="MOQ27" s="43"/>
      <c r="MOR27" s="43"/>
      <c r="MOS27" s="43"/>
      <c r="MOT27" s="43"/>
      <c r="MOU27" s="43"/>
      <c r="MOV27" s="43"/>
      <c r="MOW27" s="43"/>
      <c r="MOX27" s="43"/>
      <c r="MOY27" s="43"/>
      <c r="MOZ27" s="43"/>
      <c r="MPA27" s="43"/>
      <c r="MPB27" s="43"/>
      <c r="MPC27" s="43"/>
      <c r="MPD27" s="43"/>
      <c r="MPE27" s="43"/>
      <c r="MPF27" s="43"/>
      <c r="MPG27" s="43"/>
      <c r="MPH27" s="43"/>
      <c r="MPI27" s="43"/>
      <c r="MPJ27" s="43"/>
      <c r="MPK27" s="43"/>
      <c r="MPL27" s="43"/>
      <c r="MPM27" s="43"/>
      <c r="MPN27" s="43"/>
      <c r="MPO27" s="43"/>
      <c r="MPP27" s="43"/>
      <c r="MPQ27" s="43"/>
      <c r="MPR27" s="43"/>
      <c r="MPS27" s="43"/>
      <c r="MPT27" s="43"/>
      <c r="MPU27" s="43"/>
      <c r="MPV27" s="43"/>
      <c r="MPW27" s="43"/>
      <c r="MPX27" s="43"/>
      <c r="MPY27" s="43"/>
      <c r="MPZ27" s="43"/>
      <c r="MQA27" s="43"/>
      <c r="MQB27" s="43"/>
      <c r="MQC27" s="43"/>
      <c r="MQD27" s="43"/>
      <c r="MQE27" s="43"/>
      <c r="MQF27" s="43"/>
      <c r="MQG27" s="43"/>
      <c r="MQH27" s="43"/>
      <c r="MQI27" s="43"/>
      <c r="MQJ27" s="43"/>
      <c r="MQK27" s="43"/>
      <c r="MQL27" s="43"/>
      <c r="MQM27" s="43"/>
      <c r="MQN27" s="43"/>
      <c r="MQO27" s="43"/>
      <c r="MQP27" s="43"/>
      <c r="MQQ27" s="43"/>
      <c r="MQR27" s="43"/>
      <c r="MQS27" s="43"/>
      <c r="MQT27" s="43"/>
      <c r="MQU27" s="43"/>
      <c r="MQV27" s="43"/>
      <c r="MQW27" s="43"/>
      <c r="MQX27" s="43"/>
      <c r="MQY27" s="43"/>
      <c r="MQZ27" s="43"/>
      <c r="MRA27" s="43"/>
      <c r="MRB27" s="43"/>
      <c r="MRC27" s="43"/>
      <c r="MRD27" s="43"/>
      <c r="MRE27" s="43"/>
      <c r="MRF27" s="43"/>
      <c r="MRG27" s="43"/>
      <c r="MRH27" s="43"/>
      <c r="MRI27" s="43"/>
      <c r="MRJ27" s="43"/>
      <c r="MRK27" s="43"/>
      <c r="MRL27" s="43"/>
      <c r="MRM27" s="43"/>
      <c r="MRN27" s="43"/>
      <c r="MRO27" s="43"/>
      <c r="MRP27" s="43"/>
      <c r="MRQ27" s="43"/>
      <c r="MRR27" s="43"/>
      <c r="MRS27" s="43"/>
      <c r="MRT27" s="43"/>
      <c r="MRU27" s="43"/>
      <c r="MRV27" s="43"/>
      <c r="MRW27" s="43"/>
      <c r="MRX27" s="43"/>
      <c r="MRY27" s="43"/>
      <c r="MRZ27" s="43"/>
      <c r="MSA27" s="43"/>
      <c r="MSB27" s="43"/>
      <c r="MSC27" s="43"/>
      <c r="MSD27" s="43"/>
      <c r="MSE27" s="43"/>
      <c r="MSF27" s="43"/>
      <c r="MSG27" s="43"/>
      <c r="MSH27" s="43"/>
      <c r="MSI27" s="43"/>
      <c r="MSJ27" s="43"/>
      <c r="MSK27" s="43"/>
      <c r="MSL27" s="43"/>
      <c r="MSM27" s="43"/>
      <c r="MSN27" s="43"/>
      <c r="MSO27" s="43"/>
      <c r="MSP27" s="43"/>
      <c r="MSQ27" s="43"/>
      <c r="MSR27" s="43"/>
      <c r="MSS27" s="43"/>
      <c r="MST27" s="43"/>
      <c r="MSU27" s="43"/>
      <c r="MSV27" s="43"/>
      <c r="MSW27" s="43"/>
      <c r="MSX27" s="43"/>
      <c r="MSY27" s="43"/>
      <c r="MSZ27" s="43"/>
      <c r="MTA27" s="43"/>
      <c r="MTB27" s="43"/>
      <c r="MTC27" s="43"/>
      <c r="MTD27" s="43"/>
      <c r="MTE27" s="43"/>
      <c r="MTF27" s="43"/>
      <c r="MTG27" s="43"/>
      <c r="MTH27" s="43"/>
      <c r="MTI27" s="43"/>
      <c r="MTJ27" s="43"/>
      <c r="MTK27" s="43"/>
      <c r="MTL27" s="43"/>
      <c r="MTM27" s="43"/>
      <c r="MTN27" s="43"/>
      <c r="MTO27" s="43"/>
      <c r="MTP27" s="43"/>
      <c r="MTQ27" s="43"/>
      <c r="MTR27" s="43"/>
      <c r="MTS27" s="43"/>
      <c r="MTT27" s="43"/>
      <c r="MTU27" s="43"/>
      <c r="MTV27" s="43"/>
      <c r="MTW27" s="43"/>
      <c r="MTX27" s="43"/>
      <c r="MTY27" s="43"/>
      <c r="MTZ27" s="43"/>
      <c r="MUA27" s="43"/>
      <c r="MUB27" s="43"/>
      <c r="MUC27" s="43"/>
      <c r="MUD27" s="43"/>
      <c r="MUE27" s="43"/>
      <c r="MUF27" s="43"/>
      <c r="MUG27" s="43"/>
      <c r="MUH27" s="43"/>
      <c r="MUI27" s="43"/>
      <c r="MUJ27" s="43"/>
      <c r="MUK27" s="43"/>
      <c r="MUL27" s="43"/>
      <c r="MUM27" s="43"/>
      <c r="MUN27" s="43"/>
      <c r="MUO27" s="43"/>
      <c r="MUP27" s="43"/>
      <c r="MUQ27" s="43"/>
      <c r="MUR27" s="43"/>
      <c r="MUS27" s="43"/>
      <c r="MUT27" s="43"/>
      <c r="MUU27" s="43"/>
      <c r="MUV27" s="43"/>
      <c r="MUW27" s="43"/>
      <c r="MUX27" s="43"/>
      <c r="MUY27" s="43"/>
      <c r="MUZ27" s="43"/>
      <c r="MVA27" s="43"/>
      <c r="MVB27" s="43"/>
      <c r="MVC27" s="43"/>
      <c r="MVD27" s="43"/>
      <c r="MVE27" s="43"/>
      <c r="MVF27" s="43"/>
      <c r="MVG27" s="43"/>
      <c r="MVH27" s="43"/>
      <c r="MVI27" s="43"/>
      <c r="MVJ27" s="43"/>
      <c r="MVK27" s="43"/>
      <c r="MVL27" s="43"/>
      <c r="MVM27" s="43"/>
      <c r="MVN27" s="43"/>
      <c r="MVO27" s="43"/>
      <c r="MVP27" s="43"/>
      <c r="MVQ27" s="43"/>
      <c r="MVR27" s="43"/>
      <c r="MVS27" s="43"/>
      <c r="MVT27" s="43"/>
      <c r="MVU27" s="43"/>
      <c r="MVV27" s="43"/>
      <c r="MVW27" s="43"/>
      <c r="MVX27" s="43"/>
      <c r="MVY27" s="43"/>
      <c r="MVZ27" s="43"/>
      <c r="MWA27" s="43"/>
      <c r="MWB27" s="43"/>
      <c r="MWC27" s="43"/>
      <c r="MWD27" s="43"/>
      <c r="MWE27" s="43"/>
      <c r="MWF27" s="43"/>
      <c r="MWG27" s="43"/>
      <c r="MWH27" s="43"/>
      <c r="MWI27" s="43"/>
      <c r="MWJ27" s="43"/>
      <c r="MWK27" s="43"/>
      <c r="MWL27" s="43"/>
      <c r="MWM27" s="43"/>
      <c r="MWN27" s="43"/>
      <c r="MWO27" s="43"/>
      <c r="MWP27" s="43"/>
      <c r="MWQ27" s="43"/>
      <c r="MWR27" s="43"/>
      <c r="MWS27" s="43"/>
      <c r="MWT27" s="43"/>
      <c r="MWU27" s="43"/>
      <c r="MWV27" s="43"/>
      <c r="MWW27" s="43"/>
      <c r="MWX27" s="43"/>
      <c r="MWY27" s="43"/>
      <c r="MWZ27" s="43"/>
      <c r="MXA27" s="43"/>
      <c r="MXB27" s="43"/>
      <c r="MXC27" s="43"/>
      <c r="MXD27" s="43"/>
      <c r="MXE27" s="43"/>
      <c r="MXF27" s="43"/>
      <c r="MXG27" s="43"/>
      <c r="MXH27" s="43"/>
      <c r="MXI27" s="43"/>
      <c r="MXJ27" s="43"/>
      <c r="MXK27" s="43"/>
      <c r="MXL27" s="43"/>
      <c r="MXM27" s="43"/>
      <c r="MXN27" s="43"/>
      <c r="MXO27" s="43"/>
      <c r="MXP27" s="43"/>
      <c r="MXQ27" s="43"/>
      <c r="MXR27" s="43"/>
      <c r="MXS27" s="43"/>
      <c r="MXT27" s="43"/>
      <c r="MXU27" s="43"/>
      <c r="MXV27" s="43"/>
      <c r="MXW27" s="43"/>
      <c r="MXX27" s="43"/>
      <c r="MXY27" s="43"/>
      <c r="MXZ27" s="43"/>
      <c r="MYA27" s="43"/>
      <c r="MYB27" s="43"/>
      <c r="MYC27" s="43"/>
      <c r="MYD27" s="43"/>
      <c r="MYE27" s="43"/>
      <c r="MYF27" s="43"/>
      <c r="MYG27" s="43"/>
      <c r="MYH27" s="43"/>
      <c r="MYI27" s="43"/>
      <c r="MYJ27" s="43"/>
      <c r="MYK27" s="43"/>
      <c r="MYL27" s="43"/>
      <c r="MYM27" s="43"/>
      <c r="MYN27" s="43"/>
      <c r="MYO27" s="43"/>
      <c r="MYP27" s="43"/>
      <c r="MYQ27" s="43"/>
      <c r="MYR27" s="43"/>
      <c r="MYS27" s="43"/>
      <c r="MYT27" s="43"/>
      <c r="MYU27" s="43"/>
      <c r="MYV27" s="43"/>
      <c r="MYW27" s="43"/>
      <c r="MYX27" s="43"/>
      <c r="MYY27" s="43"/>
      <c r="MYZ27" s="43"/>
      <c r="MZA27" s="43"/>
      <c r="MZB27" s="43"/>
      <c r="MZC27" s="43"/>
      <c r="MZD27" s="43"/>
      <c r="MZE27" s="43"/>
      <c r="MZF27" s="43"/>
      <c r="MZG27" s="43"/>
      <c r="MZH27" s="43"/>
      <c r="MZI27" s="43"/>
      <c r="MZJ27" s="43"/>
      <c r="MZK27" s="43"/>
      <c r="MZL27" s="43"/>
      <c r="MZM27" s="43"/>
      <c r="MZN27" s="43"/>
      <c r="MZO27" s="43"/>
      <c r="MZP27" s="43"/>
      <c r="MZQ27" s="43"/>
      <c r="MZR27" s="43"/>
      <c r="MZS27" s="43"/>
      <c r="MZT27" s="43"/>
      <c r="MZU27" s="43"/>
      <c r="MZV27" s="43"/>
      <c r="MZW27" s="43"/>
      <c r="MZX27" s="43"/>
      <c r="MZY27" s="43"/>
      <c r="MZZ27" s="43"/>
      <c r="NAA27" s="43"/>
      <c r="NAB27" s="43"/>
      <c r="NAC27" s="43"/>
      <c r="NAD27" s="43"/>
      <c r="NAE27" s="43"/>
      <c r="NAF27" s="43"/>
      <c r="NAG27" s="43"/>
      <c r="NAH27" s="43"/>
      <c r="NAI27" s="43"/>
      <c r="NAJ27" s="43"/>
      <c r="NAK27" s="43"/>
      <c r="NAL27" s="43"/>
      <c r="NAM27" s="43"/>
      <c r="NAN27" s="43"/>
      <c r="NAO27" s="43"/>
      <c r="NAP27" s="43"/>
      <c r="NAQ27" s="43"/>
      <c r="NAR27" s="43"/>
      <c r="NAS27" s="43"/>
      <c r="NAT27" s="43"/>
      <c r="NAU27" s="43"/>
      <c r="NAV27" s="43"/>
      <c r="NAW27" s="43"/>
      <c r="NAX27" s="43"/>
      <c r="NAY27" s="43"/>
      <c r="NAZ27" s="43"/>
      <c r="NBA27" s="43"/>
      <c r="NBB27" s="43"/>
      <c r="NBC27" s="43"/>
      <c r="NBD27" s="43"/>
      <c r="NBE27" s="43"/>
      <c r="NBF27" s="43"/>
      <c r="NBG27" s="43"/>
      <c r="NBH27" s="43"/>
      <c r="NBI27" s="43"/>
      <c r="NBJ27" s="43"/>
      <c r="NBK27" s="43"/>
      <c r="NBL27" s="43"/>
      <c r="NBM27" s="43"/>
      <c r="NBN27" s="43"/>
      <c r="NBO27" s="43"/>
      <c r="NBP27" s="43"/>
      <c r="NBQ27" s="43"/>
      <c r="NBR27" s="43"/>
      <c r="NBS27" s="43"/>
      <c r="NBT27" s="43"/>
      <c r="NBU27" s="43"/>
      <c r="NBV27" s="43"/>
      <c r="NBW27" s="43"/>
      <c r="NBX27" s="43"/>
      <c r="NBY27" s="43"/>
      <c r="NBZ27" s="43"/>
      <c r="NCA27" s="43"/>
      <c r="NCB27" s="43"/>
      <c r="NCC27" s="43"/>
      <c r="NCD27" s="43"/>
      <c r="NCE27" s="43"/>
      <c r="NCF27" s="43"/>
      <c r="NCG27" s="43"/>
      <c r="NCH27" s="43"/>
      <c r="NCI27" s="43"/>
      <c r="NCJ27" s="43"/>
      <c r="NCK27" s="43"/>
      <c r="NCL27" s="43"/>
      <c r="NCM27" s="43"/>
      <c r="NCN27" s="43"/>
      <c r="NCO27" s="43"/>
      <c r="NCP27" s="43"/>
      <c r="NCQ27" s="43"/>
      <c r="NCR27" s="43"/>
      <c r="NCS27" s="43"/>
      <c r="NCT27" s="43"/>
      <c r="NCU27" s="43"/>
      <c r="NCV27" s="43"/>
      <c r="NCW27" s="43"/>
      <c r="NCX27" s="43"/>
      <c r="NCY27" s="43"/>
      <c r="NCZ27" s="43"/>
      <c r="NDA27" s="43"/>
      <c r="NDB27" s="43"/>
      <c r="NDC27" s="43"/>
      <c r="NDD27" s="43"/>
      <c r="NDE27" s="43"/>
      <c r="NDF27" s="43"/>
      <c r="NDG27" s="43"/>
      <c r="NDH27" s="43"/>
      <c r="NDI27" s="43"/>
      <c r="NDJ27" s="43"/>
      <c r="NDK27" s="43"/>
      <c r="NDL27" s="43"/>
      <c r="NDM27" s="43"/>
      <c r="NDN27" s="43"/>
      <c r="NDO27" s="43"/>
      <c r="NDP27" s="43"/>
      <c r="NDQ27" s="43"/>
      <c r="NDR27" s="43"/>
      <c r="NDS27" s="43"/>
      <c r="NDT27" s="43"/>
      <c r="NDU27" s="43"/>
      <c r="NDV27" s="43"/>
      <c r="NDW27" s="43"/>
      <c r="NDX27" s="43"/>
      <c r="NDY27" s="43"/>
      <c r="NDZ27" s="43"/>
      <c r="NEA27" s="43"/>
      <c r="NEB27" s="43"/>
      <c r="NEC27" s="43"/>
      <c r="NED27" s="43"/>
      <c r="NEE27" s="43"/>
      <c r="NEF27" s="43"/>
      <c r="NEG27" s="43"/>
      <c r="NEH27" s="43"/>
      <c r="NEI27" s="43"/>
      <c r="NEJ27" s="43"/>
      <c r="NEK27" s="43"/>
      <c r="NEL27" s="43"/>
      <c r="NEM27" s="43"/>
      <c r="NEN27" s="43"/>
      <c r="NEO27" s="43"/>
      <c r="NEP27" s="43"/>
      <c r="NEQ27" s="43"/>
      <c r="NER27" s="43"/>
      <c r="NES27" s="43"/>
      <c r="NET27" s="43"/>
      <c r="NEU27" s="43"/>
      <c r="NEV27" s="43"/>
      <c r="NEW27" s="43"/>
      <c r="NEX27" s="43"/>
      <c r="NEY27" s="43"/>
      <c r="NEZ27" s="43"/>
      <c r="NFA27" s="43"/>
      <c r="NFB27" s="43"/>
      <c r="NFC27" s="43"/>
      <c r="NFD27" s="43"/>
      <c r="NFE27" s="43"/>
      <c r="NFF27" s="43"/>
      <c r="NFG27" s="43"/>
      <c r="NFH27" s="43"/>
      <c r="NFI27" s="43"/>
      <c r="NFJ27" s="43"/>
      <c r="NFK27" s="43"/>
      <c r="NFL27" s="43"/>
      <c r="NFM27" s="43"/>
      <c r="NFN27" s="43"/>
      <c r="NFO27" s="43"/>
      <c r="NFP27" s="43"/>
      <c r="NFQ27" s="43"/>
      <c r="NFR27" s="43"/>
      <c r="NFS27" s="43"/>
      <c r="NFT27" s="43"/>
      <c r="NFU27" s="43"/>
      <c r="NFV27" s="43"/>
      <c r="NFW27" s="43"/>
      <c r="NFX27" s="43"/>
      <c r="NFY27" s="43"/>
      <c r="NFZ27" s="43"/>
      <c r="NGA27" s="43"/>
      <c r="NGB27" s="43"/>
      <c r="NGC27" s="43"/>
      <c r="NGD27" s="43"/>
      <c r="NGE27" s="43"/>
      <c r="NGF27" s="43"/>
      <c r="NGG27" s="43"/>
      <c r="NGH27" s="43"/>
      <c r="NGI27" s="43"/>
      <c r="NGJ27" s="43"/>
      <c r="NGK27" s="43"/>
      <c r="NGL27" s="43"/>
      <c r="NGM27" s="43"/>
      <c r="NGN27" s="43"/>
      <c r="NGO27" s="43"/>
      <c r="NGP27" s="43"/>
      <c r="NGQ27" s="43"/>
      <c r="NGR27" s="43"/>
      <c r="NGS27" s="43"/>
      <c r="NGT27" s="43"/>
      <c r="NGU27" s="43"/>
      <c r="NGV27" s="43"/>
      <c r="NGW27" s="43"/>
      <c r="NGX27" s="43"/>
      <c r="NGY27" s="43"/>
      <c r="NGZ27" s="43"/>
      <c r="NHA27" s="43"/>
      <c r="NHB27" s="43"/>
      <c r="NHC27" s="43"/>
      <c r="NHD27" s="43"/>
      <c r="NHE27" s="43"/>
      <c r="NHF27" s="43"/>
      <c r="NHG27" s="43"/>
      <c r="NHH27" s="43"/>
      <c r="NHI27" s="43"/>
      <c r="NHJ27" s="43"/>
      <c r="NHK27" s="43"/>
      <c r="NHL27" s="43"/>
      <c r="NHM27" s="43"/>
      <c r="NHN27" s="43"/>
      <c r="NHO27" s="43"/>
      <c r="NHP27" s="43"/>
      <c r="NHQ27" s="43"/>
      <c r="NHR27" s="43"/>
      <c r="NHS27" s="43"/>
      <c r="NHT27" s="43"/>
      <c r="NHU27" s="43"/>
      <c r="NHV27" s="43"/>
      <c r="NHW27" s="43"/>
      <c r="NHX27" s="43"/>
      <c r="NHY27" s="43"/>
      <c r="NHZ27" s="43"/>
      <c r="NIA27" s="43"/>
      <c r="NIB27" s="43"/>
      <c r="NIC27" s="43"/>
      <c r="NID27" s="43"/>
      <c r="NIE27" s="43"/>
      <c r="NIF27" s="43"/>
      <c r="NIG27" s="43"/>
      <c r="NIH27" s="43"/>
      <c r="NII27" s="43"/>
      <c r="NIJ27" s="43"/>
      <c r="NIK27" s="43"/>
      <c r="NIL27" s="43"/>
      <c r="NIM27" s="43"/>
      <c r="NIN27" s="43"/>
      <c r="NIO27" s="43"/>
      <c r="NIP27" s="43"/>
      <c r="NIQ27" s="43"/>
      <c r="NIR27" s="43"/>
      <c r="NIS27" s="43"/>
      <c r="NIT27" s="43"/>
      <c r="NIU27" s="43"/>
      <c r="NIV27" s="43"/>
      <c r="NIW27" s="43"/>
      <c r="NIX27" s="43"/>
      <c r="NIY27" s="43"/>
      <c r="NIZ27" s="43"/>
      <c r="NJA27" s="43"/>
      <c r="NJB27" s="43"/>
      <c r="NJC27" s="43"/>
      <c r="NJD27" s="43"/>
      <c r="NJE27" s="43"/>
      <c r="NJF27" s="43"/>
      <c r="NJG27" s="43"/>
      <c r="NJH27" s="43"/>
      <c r="NJI27" s="43"/>
      <c r="NJJ27" s="43"/>
      <c r="NJK27" s="43"/>
      <c r="NJL27" s="43"/>
      <c r="NJM27" s="43"/>
      <c r="NJN27" s="43"/>
      <c r="NJO27" s="43"/>
      <c r="NJP27" s="43"/>
      <c r="NJQ27" s="43"/>
      <c r="NJR27" s="43"/>
      <c r="NJS27" s="43"/>
      <c r="NJT27" s="43"/>
      <c r="NJU27" s="43"/>
      <c r="NJV27" s="43"/>
      <c r="NJW27" s="43"/>
      <c r="NJX27" s="43"/>
      <c r="NJY27" s="43"/>
      <c r="NJZ27" s="43"/>
      <c r="NKA27" s="43"/>
      <c r="NKB27" s="43"/>
      <c r="NKC27" s="43"/>
      <c r="NKD27" s="43"/>
      <c r="NKE27" s="43"/>
      <c r="NKF27" s="43"/>
      <c r="NKG27" s="43"/>
      <c r="NKH27" s="43"/>
      <c r="NKI27" s="43"/>
      <c r="NKJ27" s="43"/>
      <c r="NKK27" s="43"/>
      <c r="NKL27" s="43"/>
      <c r="NKM27" s="43"/>
      <c r="NKN27" s="43"/>
      <c r="NKO27" s="43"/>
      <c r="NKP27" s="43"/>
      <c r="NKQ27" s="43"/>
      <c r="NKR27" s="43"/>
      <c r="NKS27" s="43"/>
      <c r="NKT27" s="43"/>
      <c r="NKU27" s="43"/>
      <c r="NKV27" s="43"/>
      <c r="NKW27" s="43"/>
      <c r="NKX27" s="43"/>
      <c r="NKY27" s="43"/>
      <c r="NKZ27" s="43"/>
      <c r="NLA27" s="43"/>
      <c r="NLB27" s="43"/>
      <c r="NLC27" s="43"/>
      <c r="NLD27" s="43"/>
      <c r="NLE27" s="43"/>
      <c r="NLF27" s="43"/>
      <c r="NLG27" s="43"/>
      <c r="NLH27" s="43"/>
      <c r="NLI27" s="43"/>
      <c r="NLJ27" s="43"/>
      <c r="NLK27" s="43"/>
      <c r="NLL27" s="43"/>
      <c r="NLM27" s="43"/>
      <c r="NLN27" s="43"/>
      <c r="NLO27" s="43"/>
      <c r="NLP27" s="43"/>
      <c r="NLQ27" s="43"/>
      <c r="NLR27" s="43"/>
      <c r="NLS27" s="43"/>
      <c r="NLT27" s="43"/>
      <c r="NLU27" s="43"/>
      <c r="NLV27" s="43"/>
      <c r="NLW27" s="43"/>
      <c r="NLX27" s="43"/>
      <c r="NLY27" s="43"/>
      <c r="NLZ27" s="43"/>
      <c r="NMA27" s="43"/>
      <c r="NMB27" s="43"/>
      <c r="NMC27" s="43"/>
      <c r="NMD27" s="43"/>
      <c r="NME27" s="43"/>
      <c r="NMF27" s="43"/>
      <c r="NMG27" s="43"/>
      <c r="NMH27" s="43"/>
      <c r="NMI27" s="43"/>
      <c r="NMJ27" s="43"/>
      <c r="NMK27" s="43"/>
      <c r="NML27" s="43"/>
      <c r="NMM27" s="43"/>
      <c r="NMN27" s="43"/>
      <c r="NMO27" s="43"/>
      <c r="NMP27" s="43"/>
      <c r="NMQ27" s="43"/>
      <c r="NMR27" s="43"/>
      <c r="NMS27" s="43"/>
      <c r="NMT27" s="43"/>
      <c r="NMU27" s="43"/>
      <c r="NMV27" s="43"/>
      <c r="NMW27" s="43"/>
      <c r="NMX27" s="43"/>
      <c r="NMY27" s="43"/>
      <c r="NMZ27" s="43"/>
      <c r="NNA27" s="43"/>
      <c r="NNB27" s="43"/>
      <c r="NNC27" s="43"/>
      <c r="NND27" s="43"/>
      <c r="NNE27" s="43"/>
      <c r="NNF27" s="43"/>
      <c r="NNG27" s="43"/>
      <c r="NNH27" s="43"/>
      <c r="NNI27" s="43"/>
      <c r="NNJ27" s="43"/>
      <c r="NNK27" s="43"/>
      <c r="NNL27" s="43"/>
      <c r="NNM27" s="43"/>
      <c r="NNN27" s="43"/>
      <c r="NNO27" s="43"/>
      <c r="NNP27" s="43"/>
      <c r="NNQ27" s="43"/>
      <c r="NNR27" s="43"/>
      <c r="NNS27" s="43"/>
      <c r="NNT27" s="43"/>
      <c r="NNU27" s="43"/>
      <c r="NNV27" s="43"/>
      <c r="NNW27" s="43"/>
      <c r="NNX27" s="43"/>
      <c r="NNY27" s="43"/>
      <c r="NNZ27" s="43"/>
      <c r="NOA27" s="43"/>
      <c r="NOB27" s="43"/>
      <c r="NOC27" s="43"/>
      <c r="NOD27" s="43"/>
      <c r="NOE27" s="43"/>
      <c r="NOF27" s="43"/>
      <c r="NOG27" s="43"/>
      <c r="NOH27" s="43"/>
      <c r="NOI27" s="43"/>
      <c r="NOJ27" s="43"/>
      <c r="NOK27" s="43"/>
      <c r="NOL27" s="43"/>
      <c r="NOM27" s="43"/>
      <c r="NON27" s="43"/>
      <c r="NOO27" s="43"/>
      <c r="NOP27" s="43"/>
      <c r="NOQ27" s="43"/>
      <c r="NOR27" s="43"/>
      <c r="NOS27" s="43"/>
      <c r="NOT27" s="43"/>
      <c r="NOU27" s="43"/>
      <c r="NOV27" s="43"/>
      <c r="NOW27" s="43"/>
      <c r="NOX27" s="43"/>
      <c r="NOY27" s="43"/>
      <c r="NOZ27" s="43"/>
      <c r="NPA27" s="43"/>
      <c r="NPB27" s="43"/>
      <c r="NPC27" s="43"/>
      <c r="NPD27" s="43"/>
      <c r="NPE27" s="43"/>
      <c r="NPF27" s="43"/>
      <c r="NPG27" s="43"/>
      <c r="NPH27" s="43"/>
      <c r="NPI27" s="43"/>
      <c r="NPJ27" s="43"/>
      <c r="NPK27" s="43"/>
      <c r="NPL27" s="43"/>
      <c r="NPM27" s="43"/>
      <c r="NPN27" s="43"/>
      <c r="NPO27" s="43"/>
      <c r="NPP27" s="43"/>
      <c r="NPQ27" s="43"/>
      <c r="NPR27" s="43"/>
      <c r="NPS27" s="43"/>
      <c r="NPT27" s="43"/>
      <c r="NPU27" s="43"/>
      <c r="NPV27" s="43"/>
      <c r="NPW27" s="43"/>
      <c r="NPX27" s="43"/>
      <c r="NPY27" s="43"/>
      <c r="NPZ27" s="43"/>
      <c r="NQA27" s="43"/>
      <c r="NQB27" s="43"/>
      <c r="NQC27" s="43"/>
      <c r="NQD27" s="43"/>
      <c r="NQE27" s="43"/>
      <c r="NQF27" s="43"/>
      <c r="NQG27" s="43"/>
      <c r="NQH27" s="43"/>
      <c r="NQI27" s="43"/>
      <c r="NQJ27" s="43"/>
      <c r="NQK27" s="43"/>
      <c r="NQL27" s="43"/>
      <c r="NQM27" s="43"/>
      <c r="NQN27" s="43"/>
      <c r="NQO27" s="43"/>
      <c r="NQP27" s="43"/>
      <c r="NQQ27" s="43"/>
      <c r="NQR27" s="43"/>
      <c r="NQS27" s="43"/>
      <c r="NQT27" s="43"/>
      <c r="NQU27" s="43"/>
      <c r="NQV27" s="43"/>
      <c r="NQW27" s="43"/>
      <c r="NQX27" s="43"/>
      <c r="NQY27" s="43"/>
      <c r="NQZ27" s="43"/>
      <c r="NRA27" s="43"/>
      <c r="NRB27" s="43"/>
      <c r="NRC27" s="43"/>
      <c r="NRD27" s="43"/>
      <c r="NRE27" s="43"/>
      <c r="NRF27" s="43"/>
      <c r="NRG27" s="43"/>
      <c r="NRH27" s="43"/>
      <c r="NRI27" s="43"/>
      <c r="NRJ27" s="43"/>
      <c r="NRK27" s="43"/>
      <c r="NRL27" s="43"/>
      <c r="NRM27" s="43"/>
      <c r="NRN27" s="43"/>
      <c r="NRO27" s="43"/>
      <c r="NRP27" s="43"/>
      <c r="NRQ27" s="43"/>
      <c r="NRR27" s="43"/>
      <c r="NRS27" s="43"/>
      <c r="NRT27" s="43"/>
      <c r="NRU27" s="43"/>
      <c r="NRV27" s="43"/>
      <c r="NRW27" s="43"/>
      <c r="NRX27" s="43"/>
      <c r="NRY27" s="43"/>
      <c r="NRZ27" s="43"/>
      <c r="NSA27" s="43"/>
      <c r="NSB27" s="43"/>
      <c r="NSC27" s="43"/>
      <c r="NSD27" s="43"/>
      <c r="NSE27" s="43"/>
      <c r="NSF27" s="43"/>
      <c r="NSG27" s="43"/>
      <c r="NSH27" s="43"/>
      <c r="NSI27" s="43"/>
      <c r="NSJ27" s="43"/>
      <c r="NSK27" s="43"/>
      <c r="NSL27" s="43"/>
      <c r="NSM27" s="43"/>
      <c r="NSN27" s="43"/>
      <c r="NSO27" s="43"/>
      <c r="NSP27" s="43"/>
      <c r="NSQ27" s="43"/>
      <c r="NSR27" s="43"/>
      <c r="NSS27" s="43"/>
      <c r="NST27" s="43"/>
      <c r="NSU27" s="43"/>
      <c r="NSV27" s="43"/>
      <c r="NSW27" s="43"/>
      <c r="NSX27" s="43"/>
      <c r="NSY27" s="43"/>
      <c r="NSZ27" s="43"/>
      <c r="NTA27" s="43"/>
      <c r="NTB27" s="43"/>
      <c r="NTC27" s="43"/>
      <c r="NTD27" s="43"/>
      <c r="NTE27" s="43"/>
      <c r="NTF27" s="43"/>
      <c r="NTG27" s="43"/>
      <c r="NTH27" s="43"/>
      <c r="NTI27" s="43"/>
      <c r="NTJ27" s="43"/>
      <c r="NTK27" s="43"/>
      <c r="NTL27" s="43"/>
      <c r="NTM27" s="43"/>
      <c r="NTN27" s="43"/>
      <c r="NTO27" s="43"/>
      <c r="NTP27" s="43"/>
      <c r="NTQ27" s="43"/>
      <c r="NTR27" s="43"/>
      <c r="NTS27" s="43"/>
      <c r="NTT27" s="43"/>
      <c r="NTU27" s="43"/>
      <c r="NTV27" s="43"/>
      <c r="NTW27" s="43"/>
      <c r="NTX27" s="43"/>
      <c r="NTY27" s="43"/>
      <c r="NTZ27" s="43"/>
      <c r="NUA27" s="43"/>
      <c r="NUB27" s="43"/>
      <c r="NUC27" s="43"/>
      <c r="NUD27" s="43"/>
      <c r="NUE27" s="43"/>
      <c r="NUF27" s="43"/>
      <c r="NUG27" s="43"/>
      <c r="NUH27" s="43"/>
      <c r="NUI27" s="43"/>
      <c r="NUJ27" s="43"/>
      <c r="NUK27" s="43"/>
      <c r="NUL27" s="43"/>
      <c r="NUM27" s="43"/>
      <c r="NUN27" s="43"/>
      <c r="NUO27" s="43"/>
      <c r="NUP27" s="43"/>
      <c r="NUQ27" s="43"/>
      <c r="NUR27" s="43"/>
      <c r="NUS27" s="43"/>
      <c r="NUT27" s="43"/>
      <c r="NUU27" s="43"/>
      <c r="NUV27" s="43"/>
      <c r="NUW27" s="43"/>
      <c r="NUX27" s="43"/>
      <c r="NUY27" s="43"/>
      <c r="NUZ27" s="43"/>
      <c r="NVA27" s="43"/>
      <c r="NVB27" s="43"/>
      <c r="NVC27" s="43"/>
      <c r="NVD27" s="43"/>
      <c r="NVE27" s="43"/>
      <c r="NVF27" s="43"/>
      <c r="NVG27" s="43"/>
      <c r="NVH27" s="43"/>
      <c r="NVI27" s="43"/>
      <c r="NVJ27" s="43"/>
      <c r="NVK27" s="43"/>
      <c r="NVL27" s="43"/>
      <c r="NVM27" s="43"/>
      <c r="NVN27" s="43"/>
      <c r="NVO27" s="43"/>
      <c r="NVP27" s="43"/>
      <c r="NVQ27" s="43"/>
      <c r="NVR27" s="43"/>
      <c r="NVS27" s="43"/>
      <c r="NVT27" s="43"/>
      <c r="NVU27" s="43"/>
      <c r="NVV27" s="43"/>
      <c r="NVW27" s="43"/>
      <c r="NVX27" s="43"/>
      <c r="NVY27" s="43"/>
      <c r="NVZ27" s="43"/>
      <c r="NWA27" s="43"/>
      <c r="NWB27" s="43"/>
      <c r="NWC27" s="43"/>
      <c r="NWD27" s="43"/>
      <c r="NWE27" s="43"/>
      <c r="NWF27" s="43"/>
      <c r="NWG27" s="43"/>
      <c r="NWH27" s="43"/>
      <c r="NWI27" s="43"/>
      <c r="NWJ27" s="43"/>
      <c r="NWK27" s="43"/>
      <c r="NWL27" s="43"/>
      <c r="NWM27" s="43"/>
      <c r="NWN27" s="43"/>
      <c r="NWO27" s="43"/>
      <c r="NWP27" s="43"/>
      <c r="NWQ27" s="43"/>
      <c r="NWR27" s="43"/>
      <c r="NWS27" s="43"/>
      <c r="NWT27" s="43"/>
      <c r="NWU27" s="43"/>
      <c r="NWV27" s="43"/>
      <c r="NWW27" s="43"/>
      <c r="NWX27" s="43"/>
      <c r="NWY27" s="43"/>
      <c r="NWZ27" s="43"/>
      <c r="NXA27" s="43"/>
      <c r="NXB27" s="43"/>
      <c r="NXC27" s="43"/>
      <c r="NXD27" s="43"/>
      <c r="NXE27" s="43"/>
      <c r="NXF27" s="43"/>
      <c r="NXG27" s="43"/>
      <c r="NXH27" s="43"/>
      <c r="NXI27" s="43"/>
      <c r="NXJ27" s="43"/>
      <c r="NXK27" s="43"/>
      <c r="NXL27" s="43"/>
      <c r="NXM27" s="43"/>
      <c r="NXN27" s="43"/>
      <c r="NXO27" s="43"/>
      <c r="NXP27" s="43"/>
      <c r="NXQ27" s="43"/>
      <c r="NXR27" s="43"/>
      <c r="NXS27" s="43"/>
      <c r="NXT27" s="43"/>
      <c r="NXU27" s="43"/>
      <c r="NXV27" s="43"/>
      <c r="NXW27" s="43"/>
      <c r="NXX27" s="43"/>
      <c r="NXY27" s="43"/>
      <c r="NXZ27" s="43"/>
      <c r="NYA27" s="43"/>
      <c r="NYB27" s="43"/>
      <c r="NYC27" s="43"/>
      <c r="NYD27" s="43"/>
      <c r="NYE27" s="43"/>
      <c r="NYF27" s="43"/>
      <c r="NYG27" s="43"/>
      <c r="NYH27" s="43"/>
      <c r="NYI27" s="43"/>
      <c r="NYJ27" s="43"/>
      <c r="NYK27" s="43"/>
      <c r="NYL27" s="43"/>
      <c r="NYM27" s="43"/>
      <c r="NYN27" s="43"/>
      <c r="NYO27" s="43"/>
      <c r="NYP27" s="43"/>
      <c r="NYQ27" s="43"/>
      <c r="NYR27" s="43"/>
      <c r="NYS27" s="43"/>
      <c r="NYT27" s="43"/>
      <c r="NYU27" s="43"/>
      <c r="NYV27" s="43"/>
      <c r="NYW27" s="43"/>
      <c r="NYX27" s="43"/>
      <c r="NYY27" s="43"/>
      <c r="NYZ27" s="43"/>
      <c r="NZA27" s="43"/>
      <c r="NZB27" s="43"/>
      <c r="NZC27" s="43"/>
      <c r="NZD27" s="43"/>
      <c r="NZE27" s="43"/>
      <c r="NZF27" s="43"/>
      <c r="NZG27" s="43"/>
      <c r="NZH27" s="43"/>
      <c r="NZI27" s="43"/>
      <c r="NZJ27" s="43"/>
      <c r="NZK27" s="43"/>
      <c r="NZL27" s="43"/>
      <c r="NZM27" s="43"/>
      <c r="NZN27" s="43"/>
      <c r="NZO27" s="43"/>
      <c r="NZP27" s="43"/>
      <c r="NZQ27" s="43"/>
      <c r="NZR27" s="43"/>
      <c r="NZS27" s="43"/>
      <c r="NZT27" s="43"/>
      <c r="NZU27" s="43"/>
      <c r="NZV27" s="43"/>
      <c r="NZW27" s="43"/>
      <c r="NZX27" s="43"/>
      <c r="NZY27" s="43"/>
      <c r="NZZ27" s="43"/>
      <c r="OAA27" s="43"/>
      <c r="OAB27" s="43"/>
      <c r="OAC27" s="43"/>
      <c r="OAD27" s="43"/>
      <c r="OAE27" s="43"/>
      <c r="OAF27" s="43"/>
      <c r="OAG27" s="43"/>
      <c r="OAH27" s="43"/>
      <c r="OAI27" s="43"/>
      <c r="OAJ27" s="43"/>
      <c r="OAK27" s="43"/>
      <c r="OAL27" s="43"/>
      <c r="OAM27" s="43"/>
      <c r="OAN27" s="43"/>
      <c r="OAO27" s="43"/>
      <c r="OAP27" s="43"/>
      <c r="OAQ27" s="43"/>
      <c r="OAR27" s="43"/>
      <c r="OAS27" s="43"/>
      <c r="OAT27" s="43"/>
      <c r="OAU27" s="43"/>
      <c r="OAV27" s="43"/>
      <c r="OAW27" s="43"/>
      <c r="OAX27" s="43"/>
      <c r="OAY27" s="43"/>
      <c r="OAZ27" s="43"/>
      <c r="OBA27" s="43"/>
      <c r="OBB27" s="43"/>
      <c r="OBC27" s="43"/>
      <c r="OBD27" s="43"/>
      <c r="OBE27" s="43"/>
      <c r="OBF27" s="43"/>
      <c r="OBG27" s="43"/>
      <c r="OBH27" s="43"/>
      <c r="OBI27" s="43"/>
      <c r="OBJ27" s="43"/>
      <c r="OBK27" s="43"/>
      <c r="OBL27" s="43"/>
      <c r="OBM27" s="43"/>
      <c r="OBN27" s="43"/>
      <c r="OBO27" s="43"/>
      <c r="OBP27" s="43"/>
      <c r="OBQ27" s="43"/>
      <c r="OBR27" s="43"/>
      <c r="OBS27" s="43"/>
      <c r="OBT27" s="43"/>
      <c r="OBU27" s="43"/>
      <c r="OBV27" s="43"/>
      <c r="OBW27" s="43"/>
      <c r="OBX27" s="43"/>
      <c r="OBY27" s="43"/>
      <c r="OBZ27" s="43"/>
      <c r="OCA27" s="43"/>
      <c r="OCB27" s="43"/>
      <c r="OCC27" s="43"/>
      <c r="OCD27" s="43"/>
      <c r="OCE27" s="43"/>
      <c r="OCF27" s="43"/>
      <c r="OCG27" s="43"/>
      <c r="OCH27" s="43"/>
      <c r="OCI27" s="43"/>
      <c r="OCJ27" s="43"/>
      <c r="OCK27" s="43"/>
      <c r="OCL27" s="43"/>
      <c r="OCM27" s="43"/>
      <c r="OCN27" s="43"/>
      <c r="OCO27" s="43"/>
      <c r="OCP27" s="43"/>
      <c r="OCQ27" s="43"/>
      <c r="OCR27" s="43"/>
      <c r="OCS27" s="43"/>
      <c r="OCT27" s="43"/>
      <c r="OCU27" s="43"/>
      <c r="OCV27" s="43"/>
      <c r="OCW27" s="43"/>
      <c r="OCX27" s="43"/>
      <c r="OCY27" s="43"/>
      <c r="OCZ27" s="43"/>
      <c r="ODA27" s="43"/>
      <c r="ODB27" s="43"/>
      <c r="ODC27" s="43"/>
      <c r="ODD27" s="43"/>
      <c r="ODE27" s="43"/>
      <c r="ODF27" s="43"/>
      <c r="ODG27" s="43"/>
      <c r="ODH27" s="43"/>
      <c r="ODI27" s="43"/>
      <c r="ODJ27" s="43"/>
      <c r="ODK27" s="43"/>
      <c r="ODL27" s="43"/>
      <c r="ODM27" s="43"/>
      <c r="ODN27" s="43"/>
      <c r="ODO27" s="43"/>
      <c r="ODP27" s="43"/>
      <c r="ODQ27" s="43"/>
      <c r="ODR27" s="43"/>
      <c r="ODS27" s="43"/>
      <c r="ODT27" s="43"/>
      <c r="ODU27" s="43"/>
      <c r="ODV27" s="43"/>
      <c r="ODW27" s="43"/>
      <c r="ODX27" s="43"/>
      <c r="ODY27" s="43"/>
      <c r="ODZ27" s="43"/>
      <c r="OEA27" s="43"/>
      <c r="OEB27" s="43"/>
      <c r="OEC27" s="43"/>
      <c r="OED27" s="43"/>
      <c r="OEE27" s="43"/>
      <c r="OEF27" s="43"/>
      <c r="OEG27" s="43"/>
      <c r="OEH27" s="43"/>
      <c r="OEI27" s="43"/>
      <c r="OEJ27" s="43"/>
      <c r="OEK27" s="43"/>
      <c r="OEL27" s="43"/>
      <c r="OEM27" s="43"/>
      <c r="OEN27" s="43"/>
      <c r="OEO27" s="43"/>
      <c r="OEP27" s="43"/>
      <c r="OEQ27" s="43"/>
      <c r="OER27" s="43"/>
      <c r="OES27" s="43"/>
      <c r="OET27" s="43"/>
      <c r="OEU27" s="43"/>
      <c r="OEV27" s="43"/>
      <c r="OEW27" s="43"/>
      <c r="OEX27" s="43"/>
      <c r="OEY27" s="43"/>
      <c r="OEZ27" s="43"/>
      <c r="OFA27" s="43"/>
      <c r="OFB27" s="43"/>
      <c r="OFC27" s="43"/>
      <c r="OFD27" s="43"/>
      <c r="OFE27" s="43"/>
      <c r="OFF27" s="43"/>
      <c r="OFG27" s="43"/>
      <c r="OFH27" s="43"/>
      <c r="OFI27" s="43"/>
      <c r="OFJ27" s="43"/>
      <c r="OFK27" s="43"/>
      <c r="OFL27" s="43"/>
      <c r="OFM27" s="43"/>
      <c r="OFN27" s="43"/>
      <c r="OFO27" s="43"/>
      <c r="OFP27" s="43"/>
      <c r="OFQ27" s="43"/>
      <c r="OFR27" s="43"/>
      <c r="OFS27" s="43"/>
      <c r="OFT27" s="43"/>
      <c r="OFU27" s="43"/>
      <c r="OFV27" s="43"/>
      <c r="OFW27" s="43"/>
      <c r="OFX27" s="43"/>
      <c r="OFY27" s="43"/>
      <c r="OFZ27" s="43"/>
      <c r="OGA27" s="43"/>
      <c r="OGB27" s="43"/>
      <c r="OGC27" s="43"/>
      <c r="OGD27" s="43"/>
      <c r="OGE27" s="43"/>
      <c r="OGF27" s="43"/>
      <c r="OGG27" s="43"/>
      <c r="OGH27" s="43"/>
      <c r="OGI27" s="43"/>
      <c r="OGJ27" s="43"/>
      <c r="OGK27" s="43"/>
      <c r="OGL27" s="43"/>
      <c r="OGM27" s="43"/>
      <c r="OGN27" s="43"/>
      <c r="OGO27" s="43"/>
      <c r="OGP27" s="43"/>
      <c r="OGQ27" s="43"/>
      <c r="OGR27" s="43"/>
      <c r="OGS27" s="43"/>
      <c r="OGT27" s="43"/>
      <c r="OGU27" s="43"/>
      <c r="OGV27" s="43"/>
      <c r="OGW27" s="43"/>
      <c r="OGX27" s="43"/>
      <c r="OGY27" s="43"/>
      <c r="OGZ27" s="43"/>
      <c r="OHA27" s="43"/>
      <c r="OHB27" s="43"/>
      <c r="OHC27" s="43"/>
      <c r="OHD27" s="43"/>
      <c r="OHE27" s="43"/>
      <c r="OHF27" s="43"/>
      <c r="OHG27" s="43"/>
      <c r="OHH27" s="43"/>
      <c r="OHI27" s="43"/>
      <c r="OHJ27" s="43"/>
      <c r="OHK27" s="43"/>
      <c r="OHL27" s="43"/>
      <c r="OHM27" s="43"/>
      <c r="OHN27" s="43"/>
      <c r="OHO27" s="43"/>
      <c r="OHP27" s="43"/>
      <c r="OHQ27" s="43"/>
      <c r="OHR27" s="43"/>
      <c r="OHS27" s="43"/>
      <c r="OHT27" s="43"/>
      <c r="OHU27" s="43"/>
      <c r="OHV27" s="43"/>
      <c r="OHW27" s="43"/>
      <c r="OHX27" s="43"/>
      <c r="OHY27" s="43"/>
      <c r="OHZ27" s="43"/>
      <c r="OIA27" s="43"/>
      <c r="OIB27" s="43"/>
      <c r="OIC27" s="43"/>
      <c r="OID27" s="43"/>
      <c r="OIE27" s="43"/>
      <c r="OIF27" s="43"/>
      <c r="OIG27" s="43"/>
      <c r="OIH27" s="43"/>
      <c r="OII27" s="43"/>
      <c r="OIJ27" s="43"/>
      <c r="OIK27" s="43"/>
      <c r="OIL27" s="43"/>
      <c r="OIM27" s="43"/>
      <c r="OIN27" s="43"/>
      <c r="OIO27" s="43"/>
      <c r="OIP27" s="43"/>
      <c r="OIQ27" s="43"/>
      <c r="OIR27" s="43"/>
      <c r="OIS27" s="43"/>
      <c r="OIT27" s="43"/>
      <c r="OIU27" s="43"/>
      <c r="OIV27" s="43"/>
      <c r="OIW27" s="43"/>
      <c r="OIX27" s="43"/>
      <c r="OIY27" s="43"/>
      <c r="OIZ27" s="43"/>
      <c r="OJA27" s="43"/>
      <c r="OJB27" s="43"/>
      <c r="OJC27" s="43"/>
      <c r="OJD27" s="43"/>
      <c r="OJE27" s="43"/>
      <c r="OJF27" s="43"/>
      <c r="OJG27" s="43"/>
      <c r="OJH27" s="43"/>
      <c r="OJI27" s="43"/>
      <c r="OJJ27" s="43"/>
      <c r="OJK27" s="43"/>
      <c r="OJL27" s="43"/>
      <c r="OJM27" s="43"/>
      <c r="OJN27" s="43"/>
      <c r="OJO27" s="43"/>
      <c r="OJP27" s="43"/>
      <c r="OJQ27" s="43"/>
      <c r="OJR27" s="43"/>
      <c r="OJS27" s="43"/>
      <c r="OJT27" s="43"/>
      <c r="OJU27" s="43"/>
      <c r="OJV27" s="43"/>
      <c r="OJW27" s="43"/>
      <c r="OJX27" s="43"/>
      <c r="OJY27" s="43"/>
      <c r="OJZ27" s="43"/>
      <c r="OKA27" s="43"/>
      <c r="OKB27" s="43"/>
      <c r="OKC27" s="43"/>
      <c r="OKD27" s="43"/>
      <c r="OKE27" s="43"/>
      <c r="OKF27" s="43"/>
      <c r="OKG27" s="43"/>
      <c r="OKH27" s="43"/>
      <c r="OKI27" s="43"/>
      <c r="OKJ27" s="43"/>
      <c r="OKK27" s="43"/>
      <c r="OKL27" s="43"/>
      <c r="OKM27" s="43"/>
      <c r="OKN27" s="43"/>
      <c r="OKO27" s="43"/>
      <c r="OKP27" s="43"/>
      <c r="OKQ27" s="43"/>
      <c r="OKR27" s="43"/>
      <c r="OKS27" s="43"/>
      <c r="OKT27" s="43"/>
      <c r="OKU27" s="43"/>
      <c r="OKV27" s="43"/>
      <c r="OKW27" s="43"/>
      <c r="OKX27" s="43"/>
      <c r="OKY27" s="43"/>
      <c r="OKZ27" s="43"/>
      <c r="OLA27" s="43"/>
      <c r="OLB27" s="43"/>
      <c r="OLC27" s="43"/>
      <c r="OLD27" s="43"/>
      <c r="OLE27" s="43"/>
      <c r="OLF27" s="43"/>
      <c r="OLG27" s="43"/>
      <c r="OLH27" s="43"/>
      <c r="OLI27" s="43"/>
      <c r="OLJ27" s="43"/>
      <c r="OLK27" s="43"/>
      <c r="OLL27" s="43"/>
      <c r="OLM27" s="43"/>
      <c r="OLN27" s="43"/>
      <c r="OLO27" s="43"/>
      <c r="OLP27" s="43"/>
      <c r="OLQ27" s="43"/>
      <c r="OLR27" s="43"/>
      <c r="OLS27" s="43"/>
      <c r="OLT27" s="43"/>
      <c r="OLU27" s="43"/>
      <c r="OLV27" s="43"/>
      <c r="OLW27" s="43"/>
      <c r="OLX27" s="43"/>
      <c r="OLY27" s="43"/>
      <c r="OLZ27" s="43"/>
      <c r="OMA27" s="43"/>
      <c r="OMB27" s="43"/>
      <c r="OMC27" s="43"/>
      <c r="OMD27" s="43"/>
      <c r="OME27" s="43"/>
      <c r="OMF27" s="43"/>
      <c r="OMG27" s="43"/>
      <c r="OMH27" s="43"/>
      <c r="OMI27" s="43"/>
      <c r="OMJ27" s="43"/>
      <c r="OMK27" s="43"/>
      <c r="OML27" s="43"/>
      <c r="OMM27" s="43"/>
      <c r="OMN27" s="43"/>
      <c r="OMO27" s="43"/>
      <c r="OMP27" s="43"/>
      <c r="OMQ27" s="43"/>
      <c r="OMR27" s="43"/>
      <c r="OMS27" s="43"/>
      <c r="OMT27" s="43"/>
      <c r="OMU27" s="43"/>
      <c r="OMV27" s="43"/>
      <c r="OMW27" s="43"/>
      <c r="OMX27" s="43"/>
      <c r="OMY27" s="43"/>
      <c r="OMZ27" s="43"/>
      <c r="ONA27" s="43"/>
      <c r="ONB27" s="43"/>
      <c r="ONC27" s="43"/>
      <c r="OND27" s="43"/>
      <c r="ONE27" s="43"/>
      <c r="ONF27" s="43"/>
      <c r="ONG27" s="43"/>
      <c r="ONH27" s="43"/>
      <c r="ONI27" s="43"/>
      <c r="ONJ27" s="43"/>
      <c r="ONK27" s="43"/>
      <c r="ONL27" s="43"/>
      <c r="ONM27" s="43"/>
      <c r="ONN27" s="43"/>
      <c r="ONO27" s="43"/>
      <c r="ONP27" s="43"/>
      <c r="ONQ27" s="43"/>
      <c r="ONR27" s="43"/>
      <c r="ONS27" s="43"/>
      <c r="ONT27" s="43"/>
      <c r="ONU27" s="43"/>
      <c r="ONV27" s="43"/>
      <c r="ONW27" s="43"/>
      <c r="ONX27" s="43"/>
      <c r="ONY27" s="43"/>
      <c r="ONZ27" s="43"/>
      <c r="OOA27" s="43"/>
      <c r="OOB27" s="43"/>
      <c r="OOC27" s="43"/>
      <c r="OOD27" s="43"/>
      <c r="OOE27" s="43"/>
      <c r="OOF27" s="43"/>
      <c r="OOG27" s="43"/>
      <c r="OOH27" s="43"/>
      <c r="OOI27" s="43"/>
      <c r="OOJ27" s="43"/>
      <c r="OOK27" s="43"/>
      <c r="OOL27" s="43"/>
      <c r="OOM27" s="43"/>
      <c r="OON27" s="43"/>
      <c r="OOO27" s="43"/>
      <c r="OOP27" s="43"/>
      <c r="OOQ27" s="43"/>
      <c r="OOR27" s="43"/>
      <c r="OOS27" s="43"/>
      <c r="OOT27" s="43"/>
      <c r="OOU27" s="43"/>
      <c r="OOV27" s="43"/>
      <c r="OOW27" s="43"/>
      <c r="OOX27" s="43"/>
      <c r="OOY27" s="43"/>
      <c r="OOZ27" s="43"/>
      <c r="OPA27" s="43"/>
      <c r="OPB27" s="43"/>
      <c r="OPC27" s="43"/>
      <c r="OPD27" s="43"/>
      <c r="OPE27" s="43"/>
      <c r="OPF27" s="43"/>
      <c r="OPG27" s="43"/>
      <c r="OPH27" s="43"/>
      <c r="OPI27" s="43"/>
      <c r="OPJ27" s="43"/>
      <c r="OPK27" s="43"/>
      <c r="OPL27" s="43"/>
      <c r="OPM27" s="43"/>
      <c r="OPN27" s="43"/>
      <c r="OPO27" s="43"/>
      <c r="OPP27" s="43"/>
      <c r="OPQ27" s="43"/>
      <c r="OPR27" s="43"/>
      <c r="OPS27" s="43"/>
      <c r="OPT27" s="43"/>
      <c r="OPU27" s="43"/>
      <c r="OPV27" s="43"/>
      <c r="OPW27" s="43"/>
      <c r="OPX27" s="43"/>
      <c r="OPY27" s="43"/>
      <c r="OPZ27" s="43"/>
      <c r="OQA27" s="43"/>
      <c r="OQB27" s="43"/>
      <c r="OQC27" s="43"/>
      <c r="OQD27" s="43"/>
      <c r="OQE27" s="43"/>
      <c r="OQF27" s="43"/>
      <c r="OQG27" s="43"/>
      <c r="OQH27" s="43"/>
      <c r="OQI27" s="43"/>
      <c r="OQJ27" s="43"/>
      <c r="OQK27" s="43"/>
      <c r="OQL27" s="43"/>
      <c r="OQM27" s="43"/>
      <c r="OQN27" s="43"/>
      <c r="OQO27" s="43"/>
      <c r="OQP27" s="43"/>
      <c r="OQQ27" s="43"/>
      <c r="OQR27" s="43"/>
      <c r="OQS27" s="43"/>
      <c r="OQT27" s="43"/>
      <c r="OQU27" s="43"/>
      <c r="OQV27" s="43"/>
      <c r="OQW27" s="43"/>
      <c r="OQX27" s="43"/>
      <c r="OQY27" s="43"/>
      <c r="OQZ27" s="43"/>
      <c r="ORA27" s="43"/>
      <c r="ORB27" s="43"/>
      <c r="ORC27" s="43"/>
      <c r="ORD27" s="43"/>
      <c r="ORE27" s="43"/>
      <c r="ORF27" s="43"/>
      <c r="ORG27" s="43"/>
      <c r="ORH27" s="43"/>
      <c r="ORI27" s="43"/>
      <c r="ORJ27" s="43"/>
      <c r="ORK27" s="43"/>
      <c r="ORL27" s="43"/>
      <c r="ORM27" s="43"/>
      <c r="ORN27" s="43"/>
      <c r="ORO27" s="43"/>
      <c r="ORP27" s="43"/>
      <c r="ORQ27" s="43"/>
      <c r="ORR27" s="43"/>
      <c r="ORS27" s="43"/>
      <c r="ORT27" s="43"/>
      <c r="ORU27" s="43"/>
      <c r="ORV27" s="43"/>
      <c r="ORW27" s="43"/>
      <c r="ORX27" s="43"/>
      <c r="ORY27" s="43"/>
      <c r="ORZ27" s="43"/>
      <c r="OSA27" s="43"/>
      <c r="OSB27" s="43"/>
      <c r="OSC27" s="43"/>
      <c r="OSD27" s="43"/>
      <c r="OSE27" s="43"/>
      <c r="OSF27" s="43"/>
      <c r="OSG27" s="43"/>
      <c r="OSH27" s="43"/>
      <c r="OSI27" s="43"/>
      <c r="OSJ27" s="43"/>
      <c r="OSK27" s="43"/>
      <c r="OSL27" s="43"/>
      <c r="OSM27" s="43"/>
      <c r="OSN27" s="43"/>
      <c r="OSO27" s="43"/>
      <c r="OSP27" s="43"/>
      <c r="OSQ27" s="43"/>
      <c r="OSR27" s="43"/>
      <c r="OSS27" s="43"/>
      <c r="OST27" s="43"/>
      <c r="OSU27" s="43"/>
      <c r="OSV27" s="43"/>
      <c r="OSW27" s="43"/>
      <c r="OSX27" s="43"/>
      <c r="OSY27" s="43"/>
      <c r="OSZ27" s="43"/>
      <c r="OTA27" s="43"/>
      <c r="OTB27" s="43"/>
      <c r="OTC27" s="43"/>
      <c r="OTD27" s="43"/>
      <c r="OTE27" s="43"/>
      <c r="OTF27" s="43"/>
      <c r="OTG27" s="43"/>
      <c r="OTH27" s="43"/>
      <c r="OTI27" s="43"/>
      <c r="OTJ27" s="43"/>
      <c r="OTK27" s="43"/>
      <c r="OTL27" s="43"/>
      <c r="OTM27" s="43"/>
      <c r="OTN27" s="43"/>
      <c r="OTO27" s="43"/>
      <c r="OTP27" s="43"/>
      <c r="OTQ27" s="43"/>
      <c r="OTR27" s="43"/>
      <c r="OTS27" s="43"/>
      <c r="OTT27" s="43"/>
      <c r="OTU27" s="43"/>
      <c r="OTV27" s="43"/>
      <c r="OTW27" s="43"/>
      <c r="OTX27" s="43"/>
      <c r="OTY27" s="43"/>
      <c r="OTZ27" s="43"/>
      <c r="OUA27" s="43"/>
      <c r="OUB27" s="43"/>
      <c r="OUC27" s="43"/>
      <c r="OUD27" s="43"/>
      <c r="OUE27" s="43"/>
      <c r="OUF27" s="43"/>
      <c r="OUG27" s="43"/>
      <c r="OUH27" s="43"/>
      <c r="OUI27" s="43"/>
      <c r="OUJ27" s="43"/>
      <c r="OUK27" s="43"/>
      <c r="OUL27" s="43"/>
      <c r="OUM27" s="43"/>
      <c r="OUN27" s="43"/>
      <c r="OUO27" s="43"/>
      <c r="OUP27" s="43"/>
      <c r="OUQ27" s="43"/>
      <c r="OUR27" s="43"/>
      <c r="OUS27" s="43"/>
      <c r="OUT27" s="43"/>
      <c r="OUU27" s="43"/>
      <c r="OUV27" s="43"/>
      <c r="OUW27" s="43"/>
      <c r="OUX27" s="43"/>
      <c r="OUY27" s="43"/>
      <c r="OUZ27" s="43"/>
      <c r="OVA27" s="43"/>
      <c r="OVB27" s="43"/>
      <c r="OVC27" s="43"/>
      <c r="OVD27" s="43"/>
      <c r="OVE27" s="43"/>
      <c r="OVF27" s="43"/>
      <c r="OVG27" s="43"/>
      <c r="OVH27" s="43"/>
      <c r="OVI27" s="43"/>
      <c r="OVJ27" s="43"/>
      <c r="OVK27" s="43"/>
      <c r="OVL27" s="43"/>
      <c r="OVM27" s="43"/>
      <c r="OVN27" s="43"/>
      <c r="OVO27" s="43"/>
      <c r="OVP27" s="43"/>
      <c r="OVQ27" s="43"/>
      <c r="OVR27" s="43"/>
      <c r="OVS27" s="43"/>
      <c r="OVT27" s="43"/>
      <c r="OVU27" s="43"/>
      <c r="OVV27" s="43"/>
      <c r="OVW27" s="43"/>
      <c r="OVX27" s="43"/>
      <c r="OVY27" s="43"/>
      <c r="OVZ27" s="43"/>
      <c r="OWA27" s="43"/>
      <c r="OWB27" s="43"/>
      <c r="OWC27" s="43"/>
      <c r="OWD27" s="43"/>
      <c r="OWE27" s="43"/>
      <c r="OWF27" s="43"/>
      <c r="OWG27" s="43"/>
      <c r="OWH27" s="43"/>
      <c r="OWI27" s="43"/>
      <c r="OWJ27" s="43"/>
      <c r="OWK27" s="43"/>
      <c r="OWL27" s="43"/>
      <c r="OWM27" s="43"/>
      <c r="OWN27" s="43"/>
      <c r="OWO27" s="43"/>
      <c r="OWP27" s="43"/>
      <c r="OWQ27" s="43"/>
      <c r="OWR27" s="43"/>
      <c r="OWS27" s="43"/>
      <c r="OWT27" s="43"/>
      <c r="OWU27" s="43"/>
      <c r="OWV27" s="43"/>
      <c r="OWW27" s="43"/>
      <c r="OWX27" s="43"/>
      <c r="OWY27" s="43"/>
      <c r="OWZ27" s="43"/>
      <c r="OXA27" s="43"/>
      <c r="OXB27" s="43"/>
      <c r="OXC27" s="43"/>
      <c r="OXD27" s="43"/>
      <c r="OXE27" s="43"/>
      <c r="OXF27" s="43"/>
      <c r="OXG27" s="43"/>
      <c r="OXH27" s="43"/>
      <c r="OXI27" s="43"/>
      <c r="OXJ27" s="43"/>
      <c r="OXK27" s="43"/>
      <c r="OXL27" s="43"/>
      <c r="OXM27" s="43"/>
      <c r="OXN27" s="43"/>
      <c r="OXO27" s="43"/>
      <c r="OXP27" s="43"/>
      <c r="OXQ27" s="43"/>
      <c r="OXR27" s="43"/>
      <c r="OXS27" s="43"/>
      <c r="OXT27" s="43"/>
      <c r="OXU27" s="43"/>
      <c r="OXV27" s="43"/>
      <c r="OXW27" s="43"/>
      <c r="OXX27" s="43"/>
      <c r="OXY27" s="43"/>
      <c r="OXZ27" s="43"/>
      <c r="OYA27" s="43"/>
      <c r="OYB27" s="43"/>
      <c r="OYC27" s="43"/>
      <c r="OYD27" s="43"/>
      <c r="OYE27" s="43"/>
      <c r="OYF27" s="43"/>
      <c r="OYG27" s="43"/>
      <c r="OYH27" s="43"/>
      <c r="OYI27" s="43"/>
      <c r="OYJ27" s="43"/>
      <c r="OYK27" s="43"/>
      <c r="OYL27" s="43"/>
      <c r="OYM27" s="43"/>
      <c r="OYN27" s="43"/>
      <c r="OYO27" s="43"/>
      <c r="OYP27" s="43"/>
      <c r="OYQ27" s="43"/>
      <c r="OYR27" s="43"/>
      <c r="OYS27" s="43"/>
      <c r="OYT27" s="43"/>
      <c r="OYU27" s="43"/>
      <c r="OYV27" s="43"/>
      <c r="OYW27" s="43"/>
      <c r="OYX27" s="43"/>
      <c r="OYY27" s="43"/>
      <c r="OYZ27" s="43"/>
      <c r="OZA27" s="43"/>
      <c r="OZB27" s="43"/>
      <c r="OZC27" s="43"/>
      <c r="OZD27" s="43"/>
      <c r="OZE27" s="43"/>
      <c r="OZF27" s="43"/>
      <c r="OZG27" s="43"/>
      <c r="OZH27" s="43"/>
      <c r="OZI27" s="43"/>
      <c r="OZJ27" s="43"/>
      <c r="OZK27" s="43"/>
      <c r="OZL27" s="43"/>
      <c r="OZM27" s="43"/>
      <c r="OZN27" s="43"/>
      <c r="OZO27" s="43"/>
      <c r="OZP27" s="43"/>
      <c r="OZQ27" s="43"/>
      <c r="OZR27" s="43"/>
      <c r="OZS27" s="43"/>
      <c r="OZT27" s="43"/>
      <c r="OZU27" s="43"/>
      <c r="OZV27" s="43"/>
      <c r="OZW27" s="43"/>
      <c r="OZX27" s="43"/>
      <c r="OZY27" s="43"/>
      <c r="OZZ27" s="43"/>
      <c r="PAA27" s="43"/>
      <c r="PAB27" s="43"/>
      <c r="PAC27" s="43"/>
      <c r="PAD27" s="43"/>
      <c r="PAE27" s="43"/>
      <c r="PAF27" s="43"/>
      <c r="PAG27" s="43"/>
      <c r="PAH27" s="43"/>
      <c r="PAI27" s="43"/>
      <c r="PAJ27" s="43"/>
      <c r="PAK27" s="43"/>
      <c r="PAL27" s="43"/>
      <c r="PAM27" s="43"/>
      <c r="PAN27" s="43"/>
      <c r="PAO27" s="43"/>
      <c r="PAP27" s="43"/>
      <c r="PAQ27" s="43"/>
      <c r="PAR27" s="43"/>
      <c r="PAS27" s="43"/>
      <c r="PAT27" s="43"/>
      <c r="PAU27" s="43"/>
      <c r="PAV27" s="43"/>
      <c r="PAW27" s="43"/>
      <c r="PAX27" s="43"/>
      <c r="PAY27" s="43"/>
      <c r="PAZ27" s="43"/>
      <c r="PBA27" s="43"/>
      <c r="PBB27" s="43"/>
      <c r="PBC27" s="43"/>
      <c r="PBD27" s="43"/>
      <c r="PBE27" s="43"/>
      <c r="PBF27" s="43"/>
      <c r="PBG27" s="43"/>
      <c r="PBH27" s="43"/>
      <c r="PBI27" s="43"/>
      <c r="PBJ27" s="43"/>
      <c r="PBK27" s="43"/>
      <c r="PBL27" s="43"/>
      <c r="PBM27" s="43"/>
      <c r="PBN27" s="43"/>
      <c r="PBO27" s="43"/>
      <c r="PBP27" s="43"/>
      <c r="PBQ27" s="43"/>
      <c r="PBR27" s="43"/>
      <c r="PBS27" s="43"/>
      <c r="PBT27" s="43"/>
      <c r="PBU27" s="43"/>
      <c r="PBV27" s="43"/>
      <c r="PBW27" s="43"/>
      <c r="PBX27" s="43"/>
      <c r="PBY27" s="43"/>
      <c r="PBZ27" s="43"/>
      <c r="PCA27" s="43"/>
      <c r="PCB27" s="43"/>
      <c r="PCC27" s="43"/>
      <c r="PCD27" s="43"/>
      <c r="PCE27" s="43"/>
      <c r="PCF27" s="43"/>
      <c r="PCG27" s="43"/>
      <c r="PCH27" s="43"/>
      <c r="PCI27" s="43"/>
      <c r="PCJ27" s="43"/>
      <c r="PCK27" s="43"/>
      <c r="PCL27" s="43"/>
      <c r="PCM27" s="43"/>
      <c r="PCN27" s="43"/>
      <c r="PCO27" s="43"/>
      <c r="PCP27" s="43"/>
      <c r="PCQ27" s="43"/>
      <c r="PCR27" s="43"/>
      <c r="PCS27" s="43"/>
      <c r="PCT27" s="43"/>
      <c r="PCU27" s="43"/>
      <c r="PCV27" s="43"/>
      <c r="PCW27" s="43"/>
      <c r="PCX27" s="43"/>
      <c r="PCY27" s="43"/>
      <c r="PCZ27" s="43"/>
      <c r="PDA27" s="43"/>
      <c r="PDB27" s="43"/>
      <c r="PDC27" s="43"/>
      <c r="PDD27" s="43"/>
      <c r="PDE27" s="43"/>
      <c r="PDF27" s="43"/>
      <c r="PDG27" s="43"/>
      <c r="PDH27" s="43"/>
      <c r="PDI27" s="43"/>
      <c r="PDJ27" s="43"/>
      <c r="PDK27" s="43"/>
      <c r="PDL27" s="43"/>
      <c r="PDM27" s="43"/>
      <c r="PDN27" s="43"/>
      <c r="PDO27" s="43"/>
      <c r="PDP27" s="43"/>
      <c r="PDQ27" s="43"/>
      <c r="PDR27" s="43"/>
      <c r="PDS27" s="43"/>
      <c r="PDT27" s="43"/>
      <c r="PDU27" s="43"/>
      <c r="PDV27" s="43"/>
      <c r="PDW27" s="43"/>
      <c r="PDX27" s="43"/>
      <c r="PDY27" s="43"/>
      <c r="PDZ27" s="43"/>
      <c r="PEA27" s="43"/>
      <c r="PEB27" s="43"/>
      <c r="PEC27" s="43"/>
      <c r="PED27" s="43"/>
      <c r="PEE27" s="43"/>
      <c r="PEF27" s="43"/>
      <c r="PEG27" s="43"/>
      <c r="PEH27" s="43"/>
      <c r="PEI27" s="43"/>
      <c r="PEJ27" s="43"/>
      <c r="PEK27" s="43"/>
      <c r="PEL27" s="43"/>
      <c r="PEM27" s="43"/>
      <c r="PEN27" s="43"/>
      <c r="PEO27" s="43"/>
      <c r="PEP27" s="43"/>
      <c r="PEQ27" s="43"/>
      <c r="PER27" s="43"/>
      <c r="PES27" s="43"/>
      <c r="PET27" s="43"/>
      <c r="PEU27" s="43"/>
      <c r="PEV27" s="43"/>
      <c r="PEW27" s="43"/>
      <c r="PEX27" s="43"/>
      <c r="PEY27" s="43"/>
      <c r="PEZ27" s="43"/>
      <c r="PFA27" s="43"/>
      <c r="PFB27" s="43"/>
      <c r="PFC27" s="43"/>
      <c r="PFD27" s="43"/>
      <c r="PFE27" s="43"/>
      <c r="PFF27" s="43"/>
      <c r="PFG27" s="43"/>
      <c r="PFH27" s="43"/>
      <c r="PFI27" s="43"/>
      <c r="PFJ27" s="43"/>
      <c r="PFK27" s="43"/>
      <c r="PFL27" s="43"/>
      <c r="PFM27" s="43"/>
      <c r="PFN27" s="43"/>
      <c r="PFO27" s="43"/>
      <c r="PFP27" s="43"/>
      <c r="PFQ27" s="43"/>
      <c r="PFR27" s="43"/>
      <c r="PFS27" s="43"/>
      <c r="PFT27" s="43"/>
      <c r="PFU27" s="43"/>
      <c r="PFV27" s="43"/>
      <c r="PFW27" s="43"/>
      <c r="PFX27" s="43"/>
      <c r="PFY27" s="43"/>
      <c r="PFZ27" s="43"/>
      <c r="PGA27" s="43"/>
      <c r="PGB27" s="43"/>
      <c r="PGC27" s="43"/>
      <c r="PGD27" s="43"/>
      <c r="PGE27" s="43"/>
      <c r="PGF27" s="43"/>
      <c r="PGG27" s="43"/>
      <c r="PGH27" s="43"/>
      <c r="PGI27" s="43"/>
      <c r="PGJ27" s="43"/>
      <c r="PGK27" s="43"/>
      <c r="PGL27" s="43"/>
      <c r="PGM27" s="43"/>
      <c r="PGN27" s="43"/>
      <c r="PGO27" s="43"/>
      <c r="PGP27" s="43"/>
      <c r="PGQ27" s="43"/>
      <c r="PGR27" s="43"/>
      <c r="PGS27" s="43"/>
      <c r="PGT27" s="43"/>
      <c r="PGU27" s="43"/>
      <c r="PGV27" s="43"/>
      <c r="PGW27" s="43"/>
      <c r="PGX27" s="43"/>
      <c r="PGY27" s="43"/>
      <c r="PGZ27" s="43"/>
      <c r="PHA27" s="43"/>
      <c r="PHB27" s="43"/>
      <c r="PHC27" s="43"/>
      <c r="PHD27" s="43"/>
      <c r="PHE27" s="43"/>
      <c r="PHF27" s="43"/>
      <c r="PHG27" s="43"/>
      <c r="PHH27" s="43"/>
      <c r="PHI27" s="43"/>
      <c r="PHJ27" s="43"/>
      <c r="PHK27" s="43"/>
      <c r="PHL27" s="43"/>
      <c r="PHM27" s="43"/>
      <c r="PHN27" s="43"/>
      <c r="PHO27" s="43"/>
      <c r="PHP27" s="43"/>
      <c r="PHQ27" s="43"/>
      <c r="PHR27" s="43"/>
      <c r="PHS27" s="43"/>
      <c r="PHT27" s="43"/>
      <c r="PHU27" s="43"/>
      <c r="PHV27" s="43"/>
      <c r="PHW27" s="43"/>
      <c r="PHX27" s="43"/>
      <c r="PHY27" s="43"/>
      <c r="PHZ27" s="43"/>
      <c r="PIA27" s="43"/>
      <c r="PIB27" s="43"/>
      <c r="PIC27" s="43"/>
      <c r="PID27" s="43"/>
      <c r="PIE27" s="43"/>
      <c r="PIF27" s="43"/>
      <c r="PIG27" s="43"/>
      <c r="PIH27" s="43"/>
      <c r="PII27" s="43"/>
      <c r="PIJ27" s="43"/>
      <c r="PIK27" s="43"/>
      <c r="PIL27" s="43"/>
      <c r="PIM27" s="43"/>
      <c r="PIN27" s="43"/>
      <c r="PIO27" s="43"/>
      <c r="PIP27" s="43"/>
      <c r="PIQ27" s="43"/>
      <c r="PIR27" s="43"/>
      <c r="PIS27" s="43"/>
      <c r="PIT27" s="43"/>
      <c r="PIU27" s="43"/>
      <c r="PIV27" s="43"/>
      <c r="PIW27" s="43"/>
      <c r="PIX27" s="43"/>
      <c r="PIY27" s="43"/>
      <c r="PIZ27" s="43"/>
      <c r="PJA27" s="43"/>
      <c r="PJB27" s="43"/>
      <c r="PJC27" s="43"/>
      <c r="PJD27" s="43"/>
      <c r="PJE27" s="43"/>
      <c r="PJF27" s="43"/>
      <c r="PJG27" s="43"/>
      <c r="PJH27" s="43"/>
      <c r="PJI27" s="43"/>
      <c r="PJJ27" s="43"/>
      <c r="PJK27" s="43"/>
      <c r="PJL27" s="43"/>
      <c r="PJM27" s="43"/>
      <c r="PJN27" s="43"/>
      <c r="PJO27" s="43"/>
      <c r="PJP27" s="43"/>
      <c r="PJQ27" s="43"/>
      <c r="PJR27" s="43"/>
      <c r="PJS27" s="43"/>
      <c r="PJT27" s="43"/>
      <c r="PJU27" s="43"/>
      <c r="PJV27" s="43"/>
      <c r="PJW27" s="43"/>
      <c r="PJX27" s="43"/>
      <c r="PJY27" s="43"/>
      <c r="PJZ27" s="43"/>
      <c r="PKA27" s="43"/>
      <c r="PKB27" s="43"/>
      <c r="PKC27" s="43"/>
      <c r="PKD27" s="43"/>
      <c r="PKE27" s="43"/>
      <c r="PKF27" s="43"/>
      <c r="PKG27" s="43"/>
      <c r="PKH27" s="43"/>
      <c r="PKI27" s="43"/>
      <c r="PKJ27" s="43"/>
      <c r="PKK27" s="43"/>
      <c r="PKL27" s="43"/>
      <c r="PKM27" s="43"/>
      <c r="PKN27" s="43"/>
      <c r="PKO27" s="43"/>
      <c r="PKP27" s="43"/>
      <c r="PKQ27" s="43"/>
      <c r="PKR27" s="43"/>
      <c r="PKS27" s="43"/>
      <c r="PKT27" s="43"/>
      <c r="PKU27" s="43"/>
      <c r="PKV27" s="43"/>
      <c r="PKW27" s="43"/>
      <c r="PKX27" s="43"/>
      <c r="PKY27" s="43"/>
      <c r="PKZ27" s="43"/>
      <c r="PLA27" s="43"/>
      <c r="PLB27" s="43"/>
      <c r="PLC27" s="43"/>
      <c r="PLD27" s="43"/>
      <c r="PLE27" s="43"/>
      <c r="PLF27" s="43"/>
      <c r="PLG27" s="43"/>
      <c r="PLH27" s="43"/>
      <c r="PLI27" s="43"/>
      <c r="PLJ27" s="43"/>
      <c r="PLK27" s="43"/>
      <c r="PLL27" s="43"/>
      <c r="PLM27" s="43"/>
      <c r="PLN27" s="43"/>
      <c r="PLO27" s="43"/>
      <c r="PLP27" s="43"/>
      <c r="PLQ27" s="43"/>
      <c r="PLR27" s="43"/>
      <c r="PLS27" s="43"/>
      <c r="PLT27" s="43"/>
      <c r="PLU27" s="43"/>
      <c r="PLV27" s="43"/>
      <c r="PLW27" s="43"/>
      <c r="PLX27" s="43"/>
      <c r="PLY27" s="43"/>
      <c r="PLZ27" s="43"/>
      <c r="PMA27" s="43"/>
      <c r="PMB27" s="43"/>
      <c r="PMC27" s="43"/>
      <c r="PMD27" s="43"/>
      <c r="PME27" s="43"/>
      <c r="PMF27" s="43"/>
      <c r="PMG27" s="43"/>
      <c r="PMH27" s="43"/>
      <c r="PMI27" s="43"/>
      <c r="PMJ27" s="43"/>
      <c r="PMK27" s="43"/>
      <c r="PML27" s="43"/>
      <c r="PMM27" s="43"/>
      <c r="PMN27" s="43"/>
      <c r="PMO27" s="43"/>
      <c r="PMP27" s="43"/>
      <c r="PMQ27" s="43"/>
      <c r="PMR27" s="43"/>
      <c r="PMS27" s="43"/>
      <c r="PMT27" s="43"/>
      <c r="PMU27" s="43"/>
      <c r="PMV27" s="43"/>
      <c r="PMW27" s="43"/>
      <c r="PMX27" s="43"/>
      <c r="PMY27" s="43"/>
      <c r="PMZ27" s="43"/>
      <c r="PNA27" s="43"/>
      <c r="PNB27" s="43"/>
      <c r="PNC27" s="43"/>
      <c r="PND27" s="43"/>
      <c r="PNE27" s="43"/>
      <c r="PNF27" s="43"/>
      <c r="PNG27" s="43"/>
      <c r="PNH27" s="43"/>
      <c r="PNI27" s="43"/>
      <c r="PNJ27" s="43"/>
      <c r="PNK27" s="43"/>
      <c r="PNL27" s="43"/>
      <c r="PNM27" s="43"/>
      <c r="PNN27" s="43"/>
      <c r="PNO27" s="43"/>
      <c r="PNP27" s="43"/>
      <c r="PNQ27" s="43"/>
      <c r="PNR27" s="43"/>
      <c r="PNS27" s="43"/>
      <c r="PNT27" s="43"/>
      <c r="PNU27" s="43"/>
      <c r="PNV27" s="43"/>
      <c r="PNW27" s="43"/>
      <c r="PNX27" s="43"/>
      <c r="PNY27" s="43"/>
      <c r="PNZ27" s="43"/>
      <c r="POA27" s="43"/>
      <c r="POB27" s="43"/>
      <c r="POC27" s="43"/>
      <c r="POD27" s="43"/>
      <c r="POE27" s="43"/>
      <c r="POF27" s="43"/>
      <c r="POG27" s="43"/>
      <c r="POH27" s="43"/>
      <c r="POI27" s="43"/>
      <c r="POJ27" s="43"/>
      <c r="POK27" s="43"/>
      <c r="POL27" s="43"/>
      <c r="POM27" s="43"/>
      <c r="PON27" s="43"/>
      <c r="POO27" s="43"/>
      <c r="POP27" s="43"/>
      <c r="POQ27" s="43"/>
      <c r="POR27" s="43"/>
      <c r="POS27" s="43"/>
      <c r="POT27" s="43"/>
      <c r="POU27" s="43"/>
      <c r="POV27" s="43"/>
      <c r="POW27" s="43"/>
      <c r="POX27" s="43"/>
      <c r="POY27" s="43"/>
      <c r="POZ27" s="43"/>
      <c r="PPA27" s="43"/>
      <c r="PPB27" s="43"/>
      <c r="PPC27" s="43"/>
      <c r="PPD27" s="43"/>
      <c r="PPE27" s="43"/>
      <c r="PPF27" s="43"/>
      <c r="PPG27" s="43"/>
      <c r="PPH27" s="43"/>
      <c r="PPI27" s="43"/>
      <c r="PPJ27" s="43"/>
      <c r="PPK27" s="43"/>
      <c r="PPL27" s="43"/>
      <c r="PPM27" s="43"/>
      <c r="PPN27" s="43"/>
      <c r="PPO27" s="43"/>
      <c r="PPP27" s="43"/>
      <c r="PPQ27" s="43"/>
      <c r="PPR27" s="43"/>
      <c r="PPS27" s="43"/>
      <c r="PPT27" s="43"/>
      <c r="PPU27" s="43"/>
      <c r="PPV27" s="43"/>
      <c r="PPW27" s="43"/>
      <c r="PPX27" s="43"/>
      <c r="PPY27" s="43"/>
      <c r="PPZ27" s="43"/>
      <c r="PQA27" s="43"/>
      <c r="PQB27" s="43"/>
      <c r="PQC27" s="43"/>
      <c r="PQD27" s="43"/>
      <c r="PQE27" s="43"/>
      <c r="PQF27" s="43"/>
      <c r="PQG27" s="43"/>
      <c r="PQH27" s="43"/>
      <c r="PQI27" s="43"/>
      <c r="PQJ27" s="43"/>
      <c r="PQK27" s="43"/>
      <c r="PQL27" s="43"/>
      <c r="PQM27" s="43"/>
      <c r="PQN27" s="43"/>
      <c r="PQO27" s="43"/>
      <c r="PQP27" s="43"/>
      <c r="PQQ27" s="43"/>
      <c r="PQR27" s="43"/>
      <c r="PQS27" s="43"/>
      <c r="PQT27" s="43"/>
      <c r="PQU27" s="43"/>
      <c r="PQV27" s="43"/>
      <c r="PQW27" s="43"/>
      <c r="PQX27" s="43"/>
      <c r="PQY27" s="43"/>
      <c r="PQZ27" s="43"/>
      <c r="PRA27" s="43"/>
      <c r="PRB27" s="43"/>
      <c r="PRC27" s="43"/>
      <c r="PRD27" s="43"/>
      <c r="PRE27" s="43"/>
      <c r="PRF27" s="43"/>
      <c r="PRG27" s="43"/>
      <c r="PRH27" s="43"/>
      <c r="PRI27" s="43"/>
      <c r="PRJ27" s="43"/>
      <c r="PRK27" s="43"/>
      <c r="PRL27" s="43"/>
      <c r="PRM27" s="43"/>
      <c r="PRN27" s="43"/>
      <c r="PRO27" s="43"/>
      <c r="PRP27" s="43"/>
      <c r="PRQ27" s="43"/>
      <c r="PRR27" s="43"/>
      <c r="PRS27" s="43"/>
      <c r="PRT27" s="43"/>
      <c r="PRU27" s="43"/>
      <c r="PRV27" s="43"/>
      <c r="PRW27" s="43"/>
      <c r="PRX27" s="43"/>
      <c r="PRY27" s="43"/>
      <c r="PRZ27" s="43"/>
      <c r="PSA27" s="43"/>
      <c r="PSB27" s="43"/>
      <c r="PSC27" s="43"/>
      <c r="PSD27" s="43"/>
      <c r="PSE27" s="43"/>
      <c r="PSF27" s="43"/>
      <c r="PSG27" s="43"/>
      <c r="PSH27" s="43"/>
      <c r="PSI27" s="43"/>
      <c r="PSJ27" s="43"/>
      <c r="PSK27" s="43"/>
      <c r="PSL27" s="43"/>
      <c r="PSM27" s="43"/>
      <c r="PSN27" s="43"/>
      <c r="PSO27" s="43"/>
      <c r="PSP27" s="43"/>
      <c r="PSQ27" s="43"/>
      <c r="PSR27" s="43"/>
      <c r="PSS27" s="43"/>
      <c r="PST27" s="43"/>
      <c r="PSU27" s="43"/>
      <c r="PSV27" s="43"/>
      <c r="PSW27" s="43"/>
      <c r="PSX27" s="43"/>
      <c r="PSY27" s="43"/>
      <c r="PSZ27" s="43"/>
      <c r="PTA27" s="43"/>
      <c r="PTB27" s="43"/>
      <c r="PTC27" s="43"/>
      <c r="PTD27" s="43"/>
      <c r="PTE27" s="43"/>
      <c r="PTF27" s="43"/>
      <c r="PTG27" s="43"/>
      <c r="PTH27" s="43"/>
      <c r="PTI27" s="43"/>
      <c r="PTJ27" s="43"/>
      <c r="PTK27" s="43"/>
      <c r="PTL27" s="43"/>
      <c r="PTM27" s="43"/>
      <c r="PTN27" s="43"/>
      <c r="PTO27" s="43"/>
      <c r="PTP27" s="43"/>
      <c r="PTQ27" s="43"/>
      <c r="PTR27" s="43"/>
      <c r="PTS27" s="43"/>
      <c r="PTT27" s="43"/>
      <c r="PTU27" s="43"/>
      <c r="PTV27" s="43"/>
      <c r="PTW27" s="43"/>
      <c r="PTX27" s="43"/>
      <c r="PTY27" s="43"/>
      <c r="PTZ27" s="43"/>
      <c r="PUA27" s="43"/>
      <c r="PUB27" s="43"/>
      <c r="PUC27" s="43"/>
      <c r="PUD27" s="43"/>
      <c r="PUE27" s="43"/>
      <c r="PUF27" s="43"/>
      <c r="PUG27" s="43"/>
      <c r="PUH27" s="43"/>
      <c r="PUI27" s="43"/>
      <c r="PUJ27" s="43"/>
      <c r="PUK27" s="43"/>
      <c r="PUL27" s="43"/>
      <c r="PUM27" s="43"/>
      <c r="PUN27" s="43"/>
      <c r="PUO27" s="43"/>
      <c r="PUP27" s="43"/>
      <c r="PUQ27" s="43"/>
      <c r="PUR27" s="43"/>
      <c r="PUS27" s="43"/>
      <c r="PUT27" s="43"/>
      <c r="PUU27" s="43"/>
      <c r="PUV27" s="43"/>
      <c r="PUW27" s="43"/>
      <c r="PUX27" s="43"/>
      <c r="PUY27" s="43"/>
      <c r="PUZ27" s="43"/>
      <c r="PVA27" s="43"/>
      <c r="PVB27" s="43"/>
      <c r="PVC27" s="43"/>
      <c r="PVD27" s="43"/>
      <c r="PVE27" s="43"/>
      <c r="PVF27" s="43"/>
      <c r="PVG27" s="43"/>
      <c r="PVH27" s="43"/>
      <c r="PVI27" s="43"/>
      <c r="PVJ27" s="43"/>
      <c r="PVK27" s="43"/>
      <c r="PVL27" s="43"/>
      <c r="PVM27" s="43"/>
      <c r="PVN27" s="43"/>
      <c r="PVO27" s="43"/>
      <c r="PVP27" s="43"/>
      <c r="PVQ27" s="43"/>
      <c r="PVR27" s="43"/>
      <c r="PVS27" s="43"/>
      <c r="PVT27" s="43"/>
      <c r="PVU27" s="43"/>
      <c r="PVV27" s="43"/>
      <c r="PVW27" s="43"/>
      <c r="PVX27" s="43"/>
      <c r="PVY27" s="43"/>
      <c r="PVZ27" s="43"/>
      <c r="PWA27" s="43"/>
      <c r="PWB27" s="43"/>
      <c r="PWC27" s="43"/>
      <c r="PWD27" s="43"/>
      <c r="PWE27" s="43"/>
      <c r="PWF27" s="43"/>
      <c r="PWG27" s="43"/>
      <c r="PWH27" s="43"/>
      <c r="PWI27" s="43"/>
      <c r="PWJ27" s="43"/>
      <c r="PWK27" s="43"/>
      <c r="PWL27" s="43"/>
      <c r="PWM27" s="43"/>
      <c r="PWN27" s="43"/>
      <c r="PWO27" s="43"/>
      <c r="PWP27" s="43"/>
      <c r="PWQ27" s="43"/>
      <c r="PWR27" s="43"/>
      <c r="PWS27" s="43"/>
      <c r="PWT27" s="43"/>
      <c r="PWU27" s="43"/>
      <c r="PWV27" s="43"/>
      <c r="PWW27" s="43"/>
      <c r="PWX27" s="43"/>
      <c r="PWY27" s="43"/>
      <c r="PWZ27" s="43"/>
      <c r="PXA27" s="43"/>
      <c r="PXB27" s="43"/>
      <c r="PXC27" s="43"/>
      <c r="PXD27" s="43"/>
      <c r="PXE27" s="43"/>
      <c r="PXF27" s="43"/>
      <c r="PXG27" s="43"/>
      <c r="PXH27" s="43"/>
      <c r="PXI27" s="43"/>
      <c r="PXJ27" s="43"/>
      <c r="PXK27" s="43"/>
      <c r="PXL27" s="43"/>
      <c r="PXM27" s="43"/>
      <c r="PXN27" s="43"/>
      <c r="PXO27" s="43"/>
      <c r="PXP27" s="43"/>
      <c r="PXQ27" s="43"/>
      <c r="PXR27" s="43"/>
      <c r="PXS27" s="43"/>
      <c r="PXT27" s="43"/>
      <c r="PXU27" s="43"/>
      <c r="PXV27" s="43"/>
      <c r="PXW27" s="43"/>
      <c r="PXX27" s="43"/>
      <c r="PXY27" s="43"/>
      <c r="PXZ27" s="43"/>
      <c r="PYA27" s="43"/>
      <c r="PYB27" s="43"/>
      <c r="PYC27" s="43"/>
      <c r="PYD27" s="43"/>
      <c r="PYE27" s="43"/>
      <c r="PYF27" s="43"/>
      <c r="PYG27" s="43"/>
      <c r="PYH27" s="43"/>
      <c r="PYI27" s="43"/>
      <c r="PYJ27" s="43"/>
      <c r="PYK27" s="43"/>
      <c r="PYL27" s="43"/>
      <c r="PYM27" s="43"/>
      <c r="PYN27" s="43"/>
      <c r="PYO27" s="43"/>
      <c r="PYP27" s="43"/>
      <c r="PYQ27" s="43"/>
      <c r="PYR27" s="43"/>
      <c r="PYS27" s="43"/>
      <c r="PYT27" s="43"/>
      <c r="PYU27" s="43"/>
      <c r="PYV27" s="43"/>
      <c r="PYW27" s="43"/>
      <c r="PYX27" s="43"/>
      <c r="PYY27" s="43"/>
      <c r="PYZ27" s="43"/>
      <c r="PZA27" s="43"/>
      <c r="PZB27" s="43"/>
      <c r="PZC27" s="43"/>
      <c r="PZD27" s="43"/>
      <c r="PZE27" s="43"/>
      <c r="PZF27" s="43"/>
      <c r="PZG27" s="43"/>
      <c r="PZH27" s="43"/>
      <c r="PZI27" s="43"/>
      <c r="PZJ27" s="43"/>
      <c r="PZK27" s="43"/>
      <c r="PZL27" s="43"/>
      <c r="PZM27" s="43"/>
      <c r="PZN27" s="43"/>
      <c r="PZO27" s="43"/>
      <c r="PZP27" s="43"/>
      <c r="PZQ27" s="43"/>
      <c r="PZR27" s="43"/>
      <c r="PZS27" s="43"/>
      <c r="PZT27" s="43"/>
      <c r="PZU27" s="43"/>
      <c r="PZV27" s="43"/>
      <c r="PZW27" s="43"/>
      <c r="PZX27" s="43"/>
      <c r="PZY27" s="43"/>
      <c r="PZZ27" s="43"/>
      <c r="QAA27" s="43"/>
      <c r="QAB27" s="43"/>
      <c r="QAC27" s="43"/>
      <c r="QAD27" s="43"/>
      <c r="QAE27" s="43"/>
      <c r="QAF27" s="43"/>
      <c r="QAG27" s="43"/>
      <c r="QAH27" s="43"/>
      <c r="QAI27" s="43"/>
      <c r="QAJ27" s="43"/>
      <c r="QAK27" s="43"/>
      <c r="QAL27" s="43"/>
      <c r="QAM27" s="43"/>
      <c r="QAN27" s="43"/>
      <c r="QAO27" s="43"/>
      <c r="QAP27" s="43"/>
      <c r="QAQ27" s="43"/>
      <c r="QAR27" s="43"/>
      <c r="QAS27" s="43"/>
      <c r="QAT27" s="43"/>
      <c r="QAU27" s="43"/>
      <c r="QAV27" s="43"/>
      <c r="QAW27" s="43"/>
      <c r="QAX27" s="43"/>
      <c r="QAY27" s="43"/>
      <c r="QAZ27" s="43"/>
      <c r="QBA27" s="43"/>
      <c r="QBB27" s="43"/>
      <c r="QBC27" s="43"/>
      <c r="QBD27" s="43"/>
      <c r="QBE27" s="43"/>
      <c r="QBF27" s="43"/>
      <c r="QBG27" s="43"/>
      <c r="QBH27" s="43"/>
      <c r="QBI27" s="43"/>
      <c r="QBJ27" s="43"/>
      <c r="QBK27" s="43"/>
      <c r="QBL27" s="43"/>
      <c r="QBM27" s="43"/>
      <c r="QBN27" s="43"/>
      <c r="QBO27" s="43"/>
      <c r="QBP27" s="43"/>
      <c r="QBQ27" s="43"/>
      <c r="QBR27" s="43"/>
      <c r="QBS27" s="43"/>
      <c r="QBT27" s="43"/>
      <c r="QBU27" s="43"/>
      <c r="QBV27" s="43"/>
      <c r="QBW27" s="43"/>
      <c r="QBX27" s="43"/>
      <c r="QBY27" s="43"/>
      <c r="QBZ27" s="43"/>
      <c r="QCA27" s="43"/>
      <c r="QCB27" s="43"/>
      <c r="QCC27" s="43"/>
      <c r="QCD27" s="43"/>
      <c r="QCE27" s="43"/>
      <c r="QCF27" s="43"/>
      <c r="QCG27" s="43"/>
      <c r="QCH27" s="43"/>
      <c r="QCI27" s="43"/>
      <c r="QCJ27" s="43"/>
      <c r="QCK27" s="43"/>
      <c r="QCL27" s="43"/>
      <c r="QCM27" s="43"/>
      <c r="QCN27" s="43"/>
      <c r="QCO27" s="43"/>
      <c r="QCP27" s="43"/>
      <c r="QCQ27" s="43"/>
      <c r="QCR27" s="43"/>
      <c r="QCS27" s="43"/>
      <c r="QCT27" s="43"/>
      <c r="QCU27" s="43"/>
      <c r="QCV27" s="43"/>
      <c r="QCW27" s="43"/>
      <c r="QCX27" s="43"/>
      <c r="QCY27" s="43"/>
      <c r="QCZ27" s="43"/>
      <c r="QDA27" s="43"/>
      <c r="QDB27" s="43"/>
      <c r="QDC27" s="43"/>
      <c r="QDD27" s="43"/>
      <c r="QDE27" s="43"/>
      <c r="QDF27" s="43"/>
      <c r="QDG27" s="43"/>
      <c r="QDH27" s="43"/>
      <c r="QDI27" s="43"/>
      <c r="QDJ27" s="43"/>
      <c r="QDK27" s="43"/>
      <c r="QDL27" s="43"/>
      <c r="QDM27" s="43"/>
      <c r="QDN27" s="43"/>
      <c r="QDO27" s="43"/>
      <c r="QDP27" s="43"/>
      <c r="QDQ27" s="43"/>
      <c r="QDR27" s="43"/>
      <c r="QDS27" s="43"/>
      <c r="QDT27" s="43"/>
      <c r="QDU27" s="43"/>
      <c r="QDV27" s="43"/>
      <c r="QDW27" s="43"/>
      <c r="QDX27" s="43"/>
      <c r="QDY27" s="43"/>
      <c r="QDZ27" s="43"/>
      <c r="QEA27" s="43"/>
      <c r="QEB27" s="43"/>
      <c r="QEC27" s="43"/>
      <c r="QED27" s="43"/>
      <c r="QEE27" s="43"/>
      <c r="QEF27" s="43"/>
      <c r="QEG27" s="43"/>
      <c r="QEH27" s="43"/>
      <c r="QEI27" s="43"/>
      <c r="QEJ27" s="43"/>
      <c r="QEK27" s="43"/>
      <c r="QEL27" s="43"/>
      <c r="QEM27" s="43"/>
      <c r="QEN27" s="43"/>
      <c r="QEO27" s="43"/>
      <c r="QEP27" s="43"/>
      <c r="QEQ27" s="43"/>
      <c r="QER27" s="43"/>
      <c r="QES27" s="43"/>
      <c r="QET27" s="43"/>
      <c r="QEU27" s="43"/>
      <c r="QEV27" s="43"/>
      <c r="QEW27" s="43"/>
      <c r="QEX27" s="43"/>
      <c r="QEY27" s="43"/>
      <c r="QEZ27" s="43"/>
      <c r="QFA27" s="43"/>
      <c r="QFB27" s="43"/>
      <c r="QFC27" s="43"/>
      <c r="QFD27" s="43"/>
      <c r="QFE27" s="43"/>
      <c r="QFF27" s="43"/>
      <c r="QFG27" s="43"/>
      <c r="QFH27" s="43"/>
      <c r="QFI27" s="43"/>
      <c r="QFJ27" s="43"/>
      <c r="QFK27" s="43"/>
      <c r="QFL27" s="43"/>
      <c r="QFM27" s="43"/>
      <c r="QFN27" s="43"/>
      <c r="QFO27" s="43"/>
      <c r="QFP27" s="43"/>
      <c r="QFQ27" s="43"/>
      <c r="QFR27" s="43"/>
      <c r="QFS27" s="43"/>
      <c r="QFT27" s="43"/>
      <c r="QFU27" s="43"/>
      <c r="QFV27" s="43"/>
      <c r="QFW27" s="43"/>
      <c r="QFX27" s="43"/>
      <c r="QFY27" s="43"/>
      <c r="QFZ27" s="43"/>
      <c r="QGA27" s="43"/>
      <c r="QGB27" s="43"/>
      <c r="QGC27" s="43"/>
      <c r="QGD27" s="43"/>
      <c r="QGE27" s="43"/>
      <c r="QGF27" s="43"/>
      <c r="QGG27" s="43"/>
      <c r="QGH27" s="43"/>
      <c r="QGI27" s="43"/>
      <c r="QGJ27" s="43"/>
      <c r="QGK27" s="43"/>
      <c r="QGL27" s="43"/>
      <c r="QGM27" s="43"/>
      <c r="QGN27" s="43"/>
      <c r="QGO27" s="43"/>
      <c r="QGP27" s="43"/>
      <c r="QGQ27" s="43"/>
      <c r="QGR27" s="43"/>
      <c r="QGS27" s="43"/>
      <c r="QGT27" s="43"/>
      <c r="QGU27" s="43"/>
      <c r="QGV27" s="43"/>
      <c r="QGW27" s="43"/>
      <c r="QGX27" s="43"/>
      <c r="QGY27" s="43"/>
      <c r="QGZ27" s="43"/>
      <c r="QHA27" s="43"/>
      <c r="QHB27" s="43"/>
      <c r="QHC27" s="43"/>
      <c r="QHD27" s="43"/>
      <c r="QHE27" s="43"/>
      <c r="QHF27" s="43"/>
      <c r="QHG27" s="43"/>
      <c r="QHH27" s="43"/>
      <c r="QHI27" s="43"/>
      <c r="QHJ27" s="43"/>
      <c r="QHK27" s="43"/>
      <c r="QHL27" s="43"/>
      <c r="QHM27" s="43"/>
      <c r="QHN27" s="43"/>
      <c r="QHO27" s="43"/>
      <c r="QHP27" s="43"/>
      <c r="QHQ27" s="43"/>
      <c r="QHR27" s="43"/>
      <c r="QHS27" s="43"/>
      <c r="QHT27" s="43"/>
      <c r="QHU27" s="43"/>
      <c r="QHV27" s="43"/>
      <c r="QHW27" s="43"/>
      <c r="QHX27" s="43"/>
      <c r="QHY27" s="43"/>
      <c r="QHZ27" s="43"/>
      <c r="QIA27" s="43"/>
      <c r="QIB27" s="43"/>
      <c r="QIC27" s="43"/>
      <c r="QID27" s="43"/>
      <c r="QIE27" s="43"/>
      <c r="QIF27" s="43"/>
      <c r="QIG27" s="43"/>
      <c r="QIH27" s="43"/>
      <c r="QII27" s="43"/>
      <c r="QIJ27" s="43"/>
      <c r="QIK27" s="43"/>
      <c r="QIL27" s="43"/>
      <c r="QIM27" s="43"/>
      <c r="QIN27" s="43"/>
      <c r="QIO27" s="43"/>
      <c r="QIP27" s="43"/>
      <c r="QIQ27" s="43"/>
      <c r="QIR27" s="43"/>
      <c r="QIS27" s="43"/>
      <c r="QIT27" s="43"/>
      <c r="QIU27" s="43"/>
      <c r="QIV27" s="43"/>
      <c r="QIW27" s="43"/>
      <c r="QIX27" s="43"/>
      <c r="QIY27" s="43"/>
      <c r="QIZ27" s="43"/>
      <c r="QJA27" s="43"/>
      <c r="QJB27" s="43"/>
      <c r="QJC27" s="43"/>
      <c r="QJD27" s="43"/>
      <c r="QJE27" s="43"/>
      <c r="QJF27" s="43"/>
      <c r="QJG27" s="43"/>
      <c r="QJH27" s="43"/>
      <c r="QJI27" s="43"/>
      <c r="QJJ27" s="43"/>
      <c r="QJK27" s="43"/>
      <c r="QJL27" s="43"/>
      <c r="QJM27" s="43"/>
      <c r="QJN27" s="43"/>
      <c r="QJO27" s="43"/>
      <c r="QJP27" s="43"/>
      <c r="QJQ27" s="43"/>
      <c r="QJR27" s="43"/>
      <c r="QJS27" s="43"/>
      <c r="QJT27" s="43"/>
      <c r="QJU27" s="43"/>
      <c r="QJV27" s="43"/>
      <c r="QJW27" s="43"/>
      <c r="QJX27" s="43"/>
      <c r="QJY27" s="43"/>
      <c r="QJZ27" s="43"/>
      <c r="QKA27" s="43"/>
      <c r="QKB27" s="43"/>
      <c r="QKC27" s="43"/>
      <c r="QKD27" s="43"/>
      <c r="QKE27" s="43"/>
      <c r="QKF27" s="43"/>
      <c r="QKG27" s="43"/>
      <c r="QKH27" s="43"/>
      <c r="QKI27" s="43"/>
      <c r="QKJ27" s="43"/>
      <c r="QKK27" s="43"/>
      <c r="QKL27" s="43"/>
      <c r="QKM27" s="43"/>
      <c r="QKN27" s="43"/>
      <c r="QKO27" s="43"/>
      <c r="QKP27" s="43"/>
      <c r="QKQ27" s="43"/>
      <c r="QKR27" s="43"/>
      <c r="QKS27" s="43"/>
      <c r="QKT27" s="43"/>
      <c r="QKU27" s="43"/>
      <c r="QKV27" s="43"/>
      <c r="QKW27" s="43"/>
      <c r="QKX27" s="43"/>
      <c r="QKY27" s="43"/>
      <c r="QKZ27" s="43"/>
      <c r="QLA27" s="43"/>
      <c r="QLB27" s="43"/>
      <c r="QLC27" s="43"/>
      <c r="QLD27" s="43"/>
      <c r="QLE27" s="43"/>
      <c r="QLF27" s="43"/>
      <c r="QLG27" s="43"/>
      <c r="QLH27" s="43"/>
      <c r="QLI27" s="43"/>
      <c r="QLJ27" s="43"/>
      <c r="QLK27" s="43"/>
      <c r="QLL27" s="43"/>
      <c r="QLM27" s="43"/>
      <c r="QLN27" s="43"/>
      <c r="QLO27" s="43"/>
      <c r="QLP27" s="43"/>
      <c r="QLQ27" s="43"/>
      <c r="QLR27" s="43"/>
      <c r="QLS27" s="43"/>
      <c r="QLT27" s="43"/>
      <c r="QLU27" s="43"/>
      <c r="QLV27" s="43"/>
      <c r="QLW27" s="43"/>
      <c r="QLX27" s="43"/>
      <c r="QLY27" s="43"/>
      <c r="QLZ27" s="43"/>
      <c r="QMA27" s="43"/>
      <c r="QMB27" s="43"/>
      <c r="QMC27" s="43"/>
      <c r="QMD27" s="43"/>
      <c r="QME27" s="43"/>
      <c r="QMF27" s="43"/>
      <c r="QMG27" s="43"/>
      <c r="QMH27" s="43"/>
      <c r="QMI27" s="43"/>
      <c r="QMJ27" s="43"/>
      <c r="QMK27" s="43"/>
      <c r="QML27" s="43"/>
      <c r="QMM27" s="43"/>
      <c r="QMN27" s="43"/>
      <c r="QMO27" s="43"/>
      <c r="QMP27" s="43"/>
      <c r="QMQ27" s="43"/>
      <c r="QMR27" s="43"/>
      <c r="QMS27" s="43"/>
      <c r="QMT27" s="43"/>
      <c r="QMU27" s="43"/>
      <c r="QMV27" s="43"/>
      <c r="QMW27" s="43"/>
      <c r="QMX27" s="43"/>
      <c r="QMY27" s="43"/>
      <c r="QMZ27" s="43"/>
      <c r="QNA27" s="43"/>
      <c r="QNB27" s="43"/>
      <c r="QNC27" s="43"/>
      <c r="QND27" s="43"/>
      <c r="QNE27" s="43"/>
      <c r="QNF27" s="43"/>
      <c r="QNG27" s="43"/>
      <c r="QNH27" s="43"/>
      <c r="QNI27" s="43"/>
      <c r="QNJ27" s="43"/>
      <c r="QNK27" s="43"/>
      <c r="QNL27" s="43"/>
      <c r="QNM27" s="43"/>
      <c r="QNN27" s="43"/>
      <c r="QNO27" s="43"/>
      <c r="QNP27" s="43"/>
      <c r="QNQ27" s="43"/>
      <c r="QNR27" s="43"/>
      <c r="QNS27" s="43"/>
      <c r="QNT27" s="43"/>
      <c r="QNU27" s="43"/>
      <c r="QNV27" s="43"/>
      <c r="QNW27" s="43"/>
      <c r="QNX27" s="43"/>
      <c r="QNY27" s="43"/>
      <c r="QNZ27" s="43"/>
      <c r="QOA27" s="43"/>
      <c r="QOB27" s="43"/>
      <c r="QOC27" s="43"/>
      <c r="QOD27" s="43"/>
      <c r="QOE27" s="43"/>
      <c r="QOF27" s="43"/>
      <c r="QOG27" s="43"/>
      <c r="QOH27" s="43"/>
      <c r="QOI27" s="43"/>
      <c r="QOJ27" s="43"/>
      <c r="QOK27" s="43"/>
      <c r="QOL27" s="43"/>
      <c r="QOM27" s="43"/>
      <c r="QON27" s="43"/>
      <c r="QOO27" s="43"/>
      <c r="QOP27" s="43"/>
      <c r="QOQ27" s="43"/>
      <c r="QOR27" s="43"/>
      <c r="QOS27" s="43"/>
      <c r="QOT27" s="43"/>
      <c r="QOU27" s="43"/>
      <c r="QOV27" s="43"/>
      <c r="QOW27" s="43"/>
      <c r="QOX27" s="43"/>
      <c r="QOY27" s="43"/>
      <c r="QOZ27" s="43"/>
      <c r="QPA27" s="43"/>
      <c r="QPB27" s="43"/>
      <c r="QPC27" s="43"/>
      <c r="QPD27" s="43"/>
      <c r="QPE27" s="43"/>
      <c r="QPF27" s="43"/>
      <c r="QPG27" s="43"/>
      <c r="QPH27" s="43"/>
      <c r="QPI27" s="43"/>
      <c r="QPJ27" s="43"/>
      <c r="QPK27" s="43"/>
      <c r="QPL27" s="43"/>
      <c r="QPM27" s="43"/>
      <c r="QPN27" s="43"/>
      <c r="QPO27" s="43"/>
      <c r="QPP27" s="43"/>
      <c r="QPQ27" s="43"/>
      <c r="QPR27" s="43"/>
      <c r="QPS27" s="43"/>
      <c r="QPT27" s="43"/>
      <c r="QPU27" s="43"/>
      <c r="QPV27" s="43"/>
      <c r="QPW27" s="43"/>
      <c r="QPX27" s="43"/>
      <c r="QPY27" s="43"/>
      <c r="QPZ27" s="43"/>
      <c r="QQA27" s="43"/>
      <c r="QQB27" s="43"/>
      <c r="QQC27" s="43"/>
      <c r="QQD27" s="43"/>
      <c r="QQE27" s="43"/>
      <c r="QQF27" s="43"/>
      <c r="QQG27" s="43"/>
      <c r="QQH27" s="43"/>
      <c r="QQI27" s="43"/>
      <c r="QQJ27" s="43"/>
      <c r="QQK27" s="43"/>
      <c r="QQL27" s="43"/>
      <c r="QQM27" s="43"/>
      <c r="QQN27" s="43"/>
      <c r="QQO27" s="43"/>
      <c r="QQP27" s="43"/>
      <c r="QQQ27" s="43"/>
      <c r="QQR27" s="43"/>
      <c r="QQS27" s="43"/>
      <c r="QQT27" s="43"/>
      <c r="QQU27" s="43"/>
      <c r="QQV27" s="43"/>
      <c r="QQW27" s="43"/>
      <c r="QQX27" s="43"/>
      <c r="QQY27" s="43"/>
      <c r="QQZ27" s="43"/>
      <c r="QRA27" s="43"/>
      <c r="QRB27" s="43"/>
      <c r="QRC27" s="43"/>
      <c r="QRD27" s="43"/>
      <c r="QRE27" s="43"/>
      <c r="QRF27" s="43"/>
      <c r="QRG27" s="43"/>
      <c r="QRH27" s="43"/>
      <c r="QRI27" s="43"/>
      <c r="QRJ27" s="43"/>
      <c r="QRK27" s="43"/>
      <c r="QRL27" s="43"/>
      <c r="QRM27" s="43"/>
      <c r="QRN27" s="43"/>
      <c r="QRO27" s="43"/>
      <c r="QRP27" s="43"/>
      <c r="QRQ27" s="43"/>
      <c r="QRR27" s="43"/>
      <c r="QRS27" s="43"/>
      <c r="QRT27" s="43"/>
      <c r="QRU27" s="43"/>
      <c r="QRV27" s="43"/>
      <c r="QRW27" s="43"/>
      <c r="QRX27" s="43"/>
      <c r="QRY27" s="43"/>
      <c r="QRZ27" s="43"/>
      <c r="QSA27" s="43"/>
      <c r="QSB27" s="43"/>
      <c r="QSC27" s="43"/>
      <c r="QSD27" s="43"/>
      <c r="QSE27" s="43"/>
      <c r="QSF27" s="43"/>
      <c r="QSG27" s="43"/>
      <c r="QSH27" s="43"/>
      <c r="QSI27" s="43"/>
      <c r="QSJ27" s="43"/>
      <c r="QSK27" s="43"/>
      <c r="QSL27" s="43"/>
      <c r="QSM27" s="43"/>
      <c r="QSN27" s="43"/>
      <c r="QSO27" s="43"/>
      <c r="QSP27" s="43"/>
      <c r="QSQ27" s="43"/>
      <c r="QSR27" s="43"/>
      <c r="QSS27" s="43"/>
      <c r="QST27" s="43"/>
      <c r="QSU27" s="43"/>
      <c r="QSV27" s="43"/>
      <c r="QSW27" s="43"/>
      <c r="QSX27" s="43"/>
      <c r="QSY27" s="43"/>
      <c r="QSZ27" s="43"/>
      <c r="QTA27" s="43"/>
      <c r="QTB27" s="43"/>
      <c r="QTC27" s="43"/>
      <c r="QTD27" s="43"/>
      <c r="QTE27" s="43"/>
      <c r="QTF27" s="43"/>
      <c r="QTG27" s="43"/>
      <c r="QTH27" s="43"/>
      <c r="QTI27" s="43"/>
      <c r="QTJ27" s="43"/>
      <c r="QTK27" s="43"/>
      <c r="QTL27" s="43"/>
      <c r="QTM27" s="43"/>
      <c r="QTN27" s="43"/>
      <c r="QTO27" s="43"/>
      <c r="QTP27" s="43"/>
      <c r="QTQ27" s="43"/>
      <c r="QTR27" s="43"/>
      <c r="QTS27" s="43"/>
      <c r="QTT27" s="43"/>
      <c r="QTU27" s="43"/>
      <c r="QTV27" s="43"/>
      <c r="QTW27" s="43"/>
      <c r="QTX27" s="43"/>
      <c r="QTY27" s="43"/>
      <c r="QTZ27" s="43"/>
      <c r="QUA27" s="43"/>
      <c r="QUB27" s="43"/>
      <c r="QUC27" s="43"/>
      <c r="QUD27" s="43"/>
      <c r="QUE27" s="43"/>
      <c r="QUF27" s="43"/>
      <c r="QUG27" s="43"/>
      <c r="QUH27" s="43"/>
      <c r="QUI27" s="43"/>
      <c r="QUJ27" s="43"/>
      <c r="QUK27" s="43"/>
      <c r="QUL27" s="43"/>
      <c r="QUM27" s="43"/>
      <c r="QUN27" s="43"/>
      <c r="QUO27" s="43"/>
      <c r="QUP27" s="43"/>
      <c r="QUQ27" s="43"/>
      <c r="QUR27" s="43"/>
      <c r="QUS27" s="43"/>
      <c r="QUT27" s="43"/>
      <c r="QUU27" s="43"/>
      <c r="QUV27" s="43"/>
      <c r="QUW27" s="43"/>
      <c r="QUX27" s="43"/>
      <c r="QUY27" s="43"/>
      <c r="QUZ27" s="43"/>
      <c r="QVA27" s="43"/>
      <c r="QVB27" s="43"/>
      <c r="QVC27" s="43"/>
      <c r="QVD27" s="43"/>
      <c r="QVE27" s="43"/>
      <c r="QVF27" s="43"/>
      <c r="QVG27" s="43"/>
      <c r="QVH27" s="43"/>
      <c r="QVI27" s="43"/>
      <c r="QVJ27" s="43"/>
      <c r="QVK27" s="43"/>
      <c r="QVL27" s="43"/>
      <c r="QVM27" s="43"/>
      <c r="QVN27" s="43"/>
      <c r="QVO27" s="43"/>
      <c r="QVP27" s="43"/>
      <c r="QVQ27" s="43"/>
      <c r="QVR27" s="43"/>
      <c r="QVS27" s="43"/>
      <c r="QVT27" s="43"/>
      <c r="QVU27" s="43"/>
      <c r="QVV27" s="43"/>
      <c r="QVW27" s="43"/>
      <c r="QVX27" s="43"/>
      <c r="QVY27" s="43"/>
      <c r="QVZ27" s="43"/>
      <c r="QWA27" s="43"/>
      <c r="QWB27" s="43"/>
      <c r="QWC27" s="43"/>
      <c r="QWD27" s="43"/>
      <c r="QWE27" s="43"/>
      <c r="QWF27" s="43"/>
      <c r="QWG27" s="43"/>
      <c r="QWH27" s="43"/>
      <c r="QWI27" s="43"/>
      <c r="QWJ27" s="43"/>
      <c r="QWK27" s="43"/>
      <c r="QWL27" s="43"/>
      <c r="QWM27" s="43"/>
      <c r="QWN27" s="43"/>
      <c r="QWO27" s="43"/>
      <c r="QWP27" s="43"/>
      <c r="QWQ27" s="43"/>
      <c r="QWR27" s="43"/>
      <c r="QWS27" s="43"/>
      <c r="QWT27" s="43"/>
      <c r="QWU27" s="43"/>
      <c r="QWV27" s="43"/>
      <c r="QWW27" s="43"/>
      <c r="QWX27" s="43"/>
      <c r="QWY27" s="43"/>
      <c r="QWZ27" s="43"/>
      <c r="QXA27" s="43"/>
      <c r="QXB27" s="43"/>
      <c r="QXC27" s="43"/>
      <c r="QXD27" s="43"/>
      <c r="QXE27" s="43"/>
      <c r="QXF27" s="43"/>
      <c r="QXG27" s="43"/>
      <c r="QXH27" s="43"/>
      <c r="QXI27" s="43"/>
      <c r="QXJ27" s="43"/>
      <c r="QXK27" s="43"/>
      <c r="QXL27" s="43"/>
      <c r="QXM27" s="43"/>
      <c r="QXN27" s="43"/>
      <c r="QXO27" s="43"/>
      <c r="QXP27" s="43"/>
      <c r="QXQ27" s="43"/>
      <c r="QXR27" s="43"/>
      <c r="QXS27" s="43"/>
      <c r="QXT27" s="43"/>
      <c r="QXU27" s="43"/>
      <c r="QXV27" s="43"/>
      <c r="QXW27" s="43"/>
      <c r="QXX27" s="43"/>
      <c r="QXY27" s="43"/>
      <c r="QXZ27" s="43"/>
      <c r="QYA27" s="43"/>
      <c r="QYB27" s="43"/>
      <c r="QYC27" s="43"/>
      <c r="QYD27" s="43"/>
      <c r="QYE27" s="43"/>
      <c r="QYF27" s="43"/>
      <c r="QYG27" s="43"/>
      <c r="QYH27" s="43"/>
      <c r="QYI27" s="43"/>
      <c r="QYJ27" s="43"/>
      <c r="QYK27" s="43"/>
      <c r="QYL27" s="43"/>
      <c r="QYM27" s="43"/>
      <c r="QYN27" s="43"/>
      <c r="QYO27" s="43"/>
      <c r="QYP27" s="43"/>
      <c r="QYQ27" s="43"/>
      <c r="QYR27" s="43"/>
      <c r="QYS27" s="43"/>
      <c r="QYT27" s="43"/>
      <c r="QYU27" s="43"/>
      <c r="QYV27" s="43"/>
      <c r="QYW27" s="43"/>
      <c r="QYX27" s="43"/>
      <c r="QYY27" s="43"/>
      <c r="QYZ27" s="43"/>
      <c r="QZA27" s="43"/>
      <c r="QZB27" s="43"/>
      <c r="QZC27" s="43"/>
      <c r="QZD27" s="43"/>
      <c r="QZE27" s="43"/>
      <c r="QZF27" s="43"/>
      <c r="QZG27" s="43"/>
      <c r="QZH27" s="43"/>
      <c r="QZI27" s="43"/>
      <c r="QZJ27" s="43"/>
      <c r="QZK27" s="43"/>
      <c r="QZL27" s="43"/>
      <c r="QZM27" s="43"/>
      <c r="QZN27" s="43"/>
      <c r="QZO27" s="43"/>
      <c r="QZP27" s="43"/>
      <c r="QZQ27" s="43"/>
      <c r="QZR27" s="43"/>
      <c r="QZS27" s="43"/>
      <c r="QZT27" s="43"/>
      <c r="QZU27" s="43"/>
      <c r="QZV27" s="43"/>
      <c r="QZW27" s="43"/>
      <c r="QZX27" s="43"/>
      <c r="QZY27" s="43"/>
      <c r="QZZ27" s="43"/>
      <c r="RAA27" s="43"/>
      <c r="RAB27" s="43"/>
      <c r="RAC27" s="43"/>
      <c r="RAD27" s="43"/>
      <c r="RAE27" s="43"/>
      <c r="RAF27" s="43"/>
      <c r="RAG27" s="43"/>
      <c r="RAH27" s="43"/>
      <c r="RAI27" s="43"/>
      <c r="RAJ27" s="43"/>
      <c r="RAK27" s="43"/>
      <c r="RAL27" s="43"/>
      <c r="RAM27" s="43"/>
      <c r="RAN27" s="43"/>
      <c r="RAO27" s="43"/>
      <c r="RAP27" s="43"/>
      <c r="RAQ27" s="43"/>
      <c r="RAR27" s="43"/>
      <c r="RAS27" s="43"/>
      <c r="RAT27" s="43"/>
      <c r="RAU27" s="43"/>
      <c r="RAV27" s="43"/>
      <c r="RAW27" s="43"/>
      <c r="RAX27" s="43"/>
      <c r="RAY27" s="43"/>
      <c r="RAZ27" s="43"/>
      <c r="RBA27" s="43"/>
      <c r="RBB27" s="43"/>
      <c r="RBC27" s="43"/>
      <c r="RBD27" s="43"/>
      <c r="RBE27" s="43"/>
      <c r="RBF27" s="43"/>
      <c r="RBG27" s="43"/>
      <c r="RBH27" s="43"/>
      <c r="RBI27" s="43"/>
      <c r="RBJ27" s="43"/>
      <c r="RBK27" s="43"/>
      <c r="RBL27" s="43"/>
      <c r="RBM27" s="43"/>
      <c r="RBN27" s="43"/>
      <c r="RBO27" s="43"/>
      <c r="RBP27" s="43"/>
      <c r="RBQ27" s="43"/>
      <c r="RBR27" s="43"/>
      <c r="RBS27" s="43"/>
      <c r="RBT27" s="43"/>
      <c r="RBU27" s="43"/>
      <c r="RBV27" s="43"/>
      <c r="RBW27" s="43"/>
      <c r="RBX27" s="43"/>
      <c r="RBY27" s="43"/>
      <c r="RBZ27" s="43"/>
      <c r="RCA27" s="43"/>
      <c r="RCB27" s="43"/>
      <c r="RCC27" s="43"/>
      <c r="RCD27" s="43"/>
      <c r="RCE27" s="43"/>
      <c r="RCF27" s="43"/>
      <c r="RCG27" s="43"/>
      <c r="RCH27" s="43"/>
      <c r="RCI27" s="43"/>
      <c r="RCJ27" s="43"/>
      <c r="RCK27" s="43"/>
      <c r="RCL27" s="43"/>
      <c r="RCM27" s="43"/>
      <c r="RCN27" s="43"/>
      <c r="RCO27" s="43"/>
      <c r="RCP27" s="43"/>
      <c r="RCQ27" s="43"/>
      <c r="RCR27" s="43"/>
      <c r="RCS27" s="43"/>
      <c r="RCT27" s="43"/>
      <c r="RCU27" s="43"/>
      <c r="RCV27" s="43"/>
      <c r="RCW27" s="43"/>
      <c r="RCX27" s="43"/>
      <c r="RCY27" s="43"/>
      <c r="RCZ27" s="43"/>
      <c r="RDA27" s="43"/>
      <c r="RDB27" s="43"/>
      <c r="RDC27" s="43"/>
      <c r="RDD27" s="43"/>
      <c r="RDE27" s="43"/>
      <c r="RDF27" s="43"/>
      <c r="RDG27" s="43"/>
      <c r="RDH27" s="43"/>
      <c r="RDI27" s="43"/>
      <c r="RDJ27" s="43"/>
      <c r="RDK27" s="43"/>
      <c r="RDL27" s="43"/>
      <c r="RDM27" s="43"/>
      <c r="RDN27" s="43"/>
      <c r="RDO27" s="43"/>
      <c r="RDP27" s="43"/>
      <c r="RDQ27" s="43"/>
      <c r="RDR27" s="43"/>
      <c r="RDS27" s="43"/>
      <c r="RDT27" s="43"/>
      <c r="RDU27" s="43"/>
      <c r="RDV27" s="43"/>
      <c r="RDW27" s="43"/>
      <c r="RDX27" s="43"/>
      <c r="RDY27" s="43"/>
      <c r="RDZ27" s="43"/>
      <c r="REA27" s="43"/>
      <c r="REB27" s="43"/>
      <c r="REC27" s="43"/>
      <c r="RED27" s="43"/>
      <c r="REE27" s="43"/>
      <c r="REF27" s="43"/>
      <c r="REG27" s="43"/>
      <c r="REH27" s="43"/>
      <c r="REI27" s="43"/>
      <c r="REJ27" s="43"/>
      <c r="REK27" s="43"/>
      <c r="REL27" s="43"/>
      <c r="REM27" s="43"/>
      <c r="REN27" s="43"/>
      <c r="REO27" s="43"/>
      <c r="REP27" s="43"/>
      <c r="REQ27" s="43"/>
      <c r="RER27" s="43"/>
      <c r="RES27" s="43"/>
      <c r="RET27" s="43"/>
      <c r="REU27" s="43"/>
      <c r="REV27" s="43"/>
      <c r="REW27" s="43"/>
      <c r="REX27" s="43"/>
      <c r="REY27" s="43"/>
      <c r="REZ27" s="43"/>
      <c r="RFA27" s="43"/>
      <c r="RFB27" s="43"/>
      <c r="RFC27" s="43"/>
      <c r="RFD27" s="43"/>
      <c r="RFE27" s="43"/>
      <c r="RFF27" s="43"/>
      <c r="RFG27" s="43"/>
      <c r="RFH27" s="43"/>
      <c r="RFI27" s="43"/>
      <c r="RFJ27" s="43"/>
      <c r="RFK27" s="43"/>
      <c r="RFL27" s="43"/>
      <c r="RFM27" s="43"/>
      <c r="RFN27" s="43"/>
      <c r="RFO27" s="43"/>
      <c r="RFP27" s="43"/>
      <c r="RFQ27" s="43"/>
      <c r="RFR27" s="43"/>
      <c r="RFS27" s="43"/>
      <c r="RFT27" s="43"/>
      <c r="RFU27" s="43"/>
      <c r="RFV27" s="43"/>
      <c r="RFW27" s="43"/>
      <c r="RFX27" s="43"/>
      <c r="RFY27" s="43"/>
      <c r="RFZ27" s="43"/>
      <c r="RGA27" s="43"/>
      <c r="RGB27" s="43"/>
      <c r="RGC27" s="43"/>
      <c r="RGD27" s="43"/>
      <c r="RGE27" s="43"/>
      <c r="RGF27" s="43"/>
      <c r="RGG27" s="43"/>
      <c r="RGH27" s="43"/>
      <c r="RGI27" s="43"/>
      <c r="RGJ27" s="43"/>
      <c r="RGK27" s="43"/>
      <c r="RGL27" s="43"/>
      <c r="RGM27" s="43"/>
      <c r="RGN27" s="43"/>
      <c r="RGO27" s="43"/>
      <c r="RGP27" s="43"/>
      <c r="RGQ27" s="43"/>
      <c r="RGR27" s="43"/>
      <c r="RGS27" s="43"/>
      <c r="RGT27" s="43"/>
      <c r="RGU27" s="43"/>
      <c r="RGV27" s="43"/>
      <c r="RGW27" s="43"/>
      <c r="RGX27" s="43"/>
      <c r="RGY27" s="43"/>
      <c r="RGZ27" s="43"/>
      <c r="RHA27" s="43"/>
      <c r="RHB27" s="43"/>
      <c r="RHC27" s="43"/>
      <c r="RHD27" s="43"/>
      <c r="RHE27" s="43"/>
      <c r="RHF27" s="43"/>
      <c r="RHG27" s="43"/>
      <c r="RHH27" s="43"/>
      <c r="RHI27" s="43"/>
      <c r="RHJ27" s="43"/>
      <c r="RHK27" s="43"/>
      <c r="RHL27" s="43"/>
      <c r="RHM27" s="43"/>
      <c r="RHN27" s="43"/>
      <c r="RHO27" s="43"/>
      <c r="RHP27" s="43"/>
      <c r="RHQ27" s="43"/>
      <c r="RHR27" s="43"/>
      <c r="RHS27" s="43"/>
      <c r="RHT27" s="43"/>
      <c r="RHU27" s="43"/>
      <c r="RHV27" s="43"/>
      <c r="RHW27" s="43"/>
      <c r="RHX27" s="43"/>
      <c r="RHY27" s="43"/>
      <c r="RHZ27" s="43"/>
      <c r="RIA27" s="43"/>
      <c r="RIB27" s="43"/>
      <c r="RIC27" s="43"/>
      <c r="RID27" s="43"/>
      <c r="RIE27" s="43"/>
      <c r="RIF27" s="43"/>
      <c r="RIG27" s="43"/>
      <c r="RIH27" s="43"/>
      <c r="RII27" s="43"/>
      <c r="RIJ27" s="43"/>
      <c r="RIK27" s="43"/>
      <c r="RIL27" s="43"/>
      <c r="RIM27" s="43"/>
      <c r="RIN27" s="43"/>
      <c r="RIO27" s="43"/>
      <c r="RIP27" s="43"/>
      <c r="RIQ27" s="43"/>
      <c r="RIR27" s="43"/>
      <c r="RIS27" s="43"/>
      <c r="RIT27" s="43"/>
      <c r="RIU27" s="43"/>
      <c r="RIV27" s="43"/>
      <c r="RIW27" s="43"/>
      <c r="RIX27" s="43"/>
      <c r="RIY27" s="43"/>
      <c r="RIZ27" s="43"/>
      <c r="RJA27" s="43"/>
      <c r="RJB27" s="43"/>
      <c r="RJC27" s="43"/>
      <c r="RJD27" s="43"/>
      <c r="RJE27" s="43"/>
      <c r="RJF27" s="43"/>
      <c r="RJG27" s="43"/>
      <c r="RJH27" s="43"/>
      <c r="RJI27" s="43"/>
      <c r="RJJ27" s="43"/>
      <c r="RJK27" s="43"/>
      <c r="RJL27" s="43"/>
      <c r="RJM27" s="43"/>
      <c r="RJN27" s="43"/>
      <c r="RJO27" s="43"/>
      <c r="RJP27" s="43"/>
      <c r="RJQ27" s="43"/>
      <c r="RJR27" s="43"/>
      <c r="RJS27" s="43"/>
      <c r="RJT27" s="43"/>
      <c r="RJU27" s="43"/>
      <c r="RJV27" s="43"/>
      <c r="RJW27" s="43"/>
      <c r="RJX27" s="43"/>
      <c r="RJY27" s="43"/>
      <c r="RJZ27" s="43"/>
      <c r="RKA27" s="43"/>
      <c r="RKB27" s="43"/>
      <c r="RKC27" s="43"/>
      <c r="RKD27" s="43"/>
      <c r="RKE27" s="43"/>
      <c r="RKF27" s="43"/>
      <c r="RKG27" s="43"/>
      <c r="RKH27" s="43"/>
      <c r="RKI27" s="43"/>
      <c r="RKJ27" s="43"/>
      <c r="RKK27" s="43"/>
      <c r="RKL27" s="43"/>
      <c r="RKM27" s="43"/>
      <c r="RKN27" s="43"/>
      <c r="RKO27" s="43"/>
      <c r="RKP27" s="43"/>
      <c r="RKQ27" s="43"/>
      <c r="RKR27" s="43"/>
      <c r="RKS27" s="43"/>
      <c r="RKT27" s="43"/>
      <c r="RKU27" s="43"/>
      <c r="RKV27" s="43"/>
      <c r="RKW27" s="43"/>
      <c r="RKX27" s="43"/>
      <c r="RKY27" s="43"/>
      <c r="RKZ27" s="43"/>
      <c r="RLA27" s="43"/>
      <c r="RLB27" s="43"/>
      <c r="RLC27" s="43"/>
      <c r="RLD27" s="43"/>
      <c r="RLE27" s="43"/>
      <c r="RLF27" s="43"/>
      <c r="RLG27" s="43"/>
      <c r="RLH27" s="43"/>
      <c r="RLI27" s="43"/>
      <c r="RLJ27" s="43"/>
      <c r="RLK27" s="43"/>
      <c r="RLL27" s="43"/>
      <c r="RLM27" s="43"/>
      <c r="RLN27" s="43"/>
      <c r="RLO27" s="43"/>
      <c r="RLP27" s="43"/>
      <c r="RLQ27" s="43"/>
      <c r="RLR27" s="43"/>
      <c r="RLS27" s="43"/>
      <c r="RLT27" s="43"/>
      <c r="RLU27" s="43"/>
      <c r="RLV27" s="43"/>
      <c r="RLW27" s="43"/>
      <c r="RLX27" s="43"/>
      <c r="RLY27" s="43"/>
      <c r="RLZ27" s="43"/>
      <c r="RMA27" s="43"/>
      <c r="RMB27" s="43"/>
      <c r="RMC27" s="43"/>
      <c r="RMD27" s="43"/>
      <c r="RME27" s="43"/>
      <c r="RMF27" s="43"/>
      <c r="RMG27" s="43"/>
      <c r="RMH27" s="43"/>
      <c r="RMI27" s="43"/>
      <c r="RMJ27" s="43"/>
      <c r="RMK27" s="43"/>
      <c r="RML27" s="43"/>
      <c r="RMM27" s="43"/>
      <c r="RMN27" s="43"/>
      <c r="RMO27" s="43"/>
      <c r="RMP27" s="43"/>
      <c r="RMQ27" s="43"/>
      <c r="RMR27" s="43"/>
      <c r="RMS27" s="43"/>
      <c r="RMT27" s="43"/>
      <c r="RMU27" s="43"/>
      <c r="RMV27" s="43"/>
      <c r="RMW27" s="43"/>
      <c r="RMX27" s="43"/>
      <c r="RMY27" s="43"/>
      <c r="RMZ27" s="43"/>
      <c r="RNA27" s="43"/>
      <c r="RNB27" s="43"/>
      <c r="RNC27" s="43"/>
      <c r="RND27" s="43"/>
      <c r="RNE27" s="43"/>
      <c r="RNF27" s="43"/>
      <c r="RNG27" s="43"/>
      <c r="RNH27" s="43"/>
      <c r="RNI27" s="43"/>
      <c r="RNJ27" s="43"/>
      <c r="RNK27" s="43"/>
      <c r="RNL27" s="43"/>
      <c r="RNM27" s="43"/>
      <c r="RNN27" s="43"/>
      <c r="RNO27" s="43"/>
      <c r="RNP27" s="43"/>
      <c r="RNQ27" s="43"/>
      <c r="RNR27" s="43"/>
      <c r="RNS27" s="43"/>
      <c r="RNT27" s="43"/>
      <c r="RNU27" s="43"/>
      <c r="RNV27" s="43"/>
      <c r="RNW27" s="43"/>
      <c r="RNX27" s="43"/>
      <c r="RNY27" s="43"/>
      <c r="RNZ27" s="43"/>
      <c r="ROA27" s="43"/>
      <c r="ROB27" s="43"/>
      <c r="ROC27" s="43"/>
      <c r="ROD27" s="43"/>
      <c r="ROE27" s="43"/>
      <c r="ROF27" s="43"/>
      <c r="ROG27" s="43"/>
      <c r="ROH27" s="43"/>
      <c r="ROI27" s="43"/>
      <c r="ROJ27" s="43"/>
      <c r="ROK27" s="43"/>
      <c r="ROL27" s="43"/>
      <c r="ROM27" s="43"/>
      <c r="RON27" s="43"/>
      <c r="ROO27" s="43"/>
      <c r="ROP27" s="43"/>
      <c r="ROQ27" s="43"/>
      <c r="ROR27" s="43"/>
      <c r="ROS27" s="43"/>
      <c r="ROT27" s="43"/>
      <c r="ROU27" s="43"/>
      <c r="ROV27" s="43"/>
      <c r="ROW27" s="43"/>
      <c r="ROX27" s="43"/>
      <c r="ROY27" s="43"/>
      <c r="ROZ27" s="43"/>
      <c r="RPA27" s="43"/>
      <c r="RPB27" s="43"/>
      <c r="RPC27" s="43"/>
      <c r="RPD27" s="43"/>
      <c r="RPE27" s="43"/>
      <c r="RPF27" s="43"/>
      <c r="RPG27" s="43"/>
      <c r="RPH27" s="43"/>
      <c r="RPI27" s="43"/>
      <c r="RPJ27" s="43"/>
      <c r="RPK27" s="43"/>
      <c r="RPL27" s="43"/>
      <c r="RPM27" s="43"/>
      <c r="RPN27" s="43"/>
      <c r="RPO27" s="43"/>
      <c r="RPP27" s="43"/>
      <c r="RPQ27" s="43"/>
      <c r="RPR27" s="43"/>
      <c r="RPS27" s="43"/>
      <c r="RPT27" s="43"/>
      <c r="RPU27" s="43"/>
      <c r="RPV27" s="43"/>
      <c r="RPW27" s="43"/>
      <c r="RPX27" s="43"/>
      <c r="RPY27" s="43"/>
      <c r="RPZ27" s="43"/>
      <c r="RQA27" s="43"/>
      <c r="RQB27" s="43"/>
      <c r="RQC27" s="43"/>
      <c r="RQD27" s="43"/>
      <c r="RQE27" s="43"/>
      <c r="RQF27" s="43"/>
      <c r="RQG27" s="43"/>
      <c r="RQH27" s="43"/>
      <c r="RQI27" s="43"/>
      <c r="RQJ27" s="43"/>
      <c r="RQK27" s="43"/>
      <c r="RQL27" s="43"/>
      <c r="RQM27" s="43"/>
      <c r="RQN27" s="43"/>
      <c r="RQO27" s="43"/>
      <c r="RQP27" s="43"/>
      <c r="RQQ27" s="43"/>
      <c r="RQR27" s="43"/>
      <c r="RQS27" s="43"/>
      <c r="RQT27" s="43"/>
      <c r="RQU27" s="43"/>
      <c r="RQV27" s="43"/>
      <c r="RQW27" s="43"/>
      <c r="RQX27" s="43"/>
      <c r="RQY27" s="43"/>
      <c r="RQZ27" s="43"/>
      <c r="RRA27" s="43"/>
      <c r="RRB27" s="43"/>
      <c r="RRC27" s="43"/>
      <c r="RRD27" s="43"/>
      <c r="RRE27" s="43"/>
      <c r="RRF27" s="43"/>
      <c r="RRG27" s="43"/>
      <c r="RRH27" s="43"/>
      <c r="RRI27" s="43"/>
      <c r="RRJ27" s="43"/>
      <c r="RRK27" s="43"/>
      <c r="RRL27" s="43"/>
      <c r="RRM27" s="43"/>
      <c r="RRN27" s="43"/>
      <c r="RRO27" s="43"/>
      <c r="RRP27" s="43"/>
      <c r="RRQ27" s="43"/>
      <c r="RRR27" s="43"/>
      <c r="RRS27" s="43"/>
      <c r="RRT27" s="43"/>
      <c r="RRU27" s="43"/>
      <c r="RRV27" s="43"/>
      <c r="RRW27" s="43"/>
      <c r="RRX27" s="43"/>
      <c r="RRY27" s="43"/>
      <c r="RRZ27" s="43"/>
      <c r="RSA27" s="43"/>
      <c r="RSB27" s="43"/>
      <c r="RSC27" s="43"/>
      <c r="RSD27" s="43"/>
      <c r="RSE27" s="43"/>
      <c r="RSF27" s="43"/>
      <c r="RSG27" s="43"/>
      <c r="RSH27" s="43"/>
      <c r="RSI27" s="43"/>
      <c r="RSJ27" s="43"/>
      <c r="RSK27" s="43"/>
      <c r="RSL27" s="43"/>
      <c r="RSM27" s="43"/>
      <c r="RSN27" s="43"/>
      <c r="RSO27" s="43"/>
      <c r="RSP27" s="43"/>
      <c r="RSQ27" s="43"/>
      <c r="RSR27" s="43"/>
      <c r="RSS27" s="43"/>
      <c r="RST27" s="43"/>
      <c r="RSU27" s="43"/>
      <c r="RSV27" s="43"/>
      <c r="RSW27" s="43"/>
      <c r="RSX27" s="43"/>
      <c r="RSY27" s="43"/>
      <c r="RSZ27" s="43"/>
      <c r="RTA27" s="43"/>
      <c r="RTB27" s="43"/>
      <c r="RTC27" s="43"/>
      <c r="RTD27" s="43"/>
      <c r="RTE27" s="43"/>
      <c r="RTF27" s="43"/>
      <c r="RTG27" s="43"/>
      <c r="RTH27" s="43"/>
      <c r="RTI27" s="43"/>
      <c r="RTJ27" s="43"/>
      <c r="RTK27" s="43"/>
      <c r="RTL27" s="43"/>
      <c r="RTM27" s="43"/>
      <c r="RTN27" s="43"/>
      <c r="RTO27" s="43"/>
      <c r="RTP27" s="43"/>
      <c r="RTQ27" s="43"/>
      <c r="RTR27" s="43"/>
      <c r="RTS27" s="43"/>
      <c r="RTT27" s="43"/>
      <c r="RTU27" s="43"/>
      <c r="RTV27" s="43"/>
      <c r="RTW27" s="43"/>
      <c r="RTX27" s="43"/>
      <c r="RTY27" s="43"/>
      <c r="RTZ27" s="43"/>
      <c r="RUA27" s="43"/>
      <c r="RUB27" s="43"/>
      <c r="RUC27" s="43"/>
      <c r="RUD27" s="43"/>
      <c r="RUE27" s="43"/>
      <c r="RUF27" s="43"/>
      <c r="RUG27" s="43"/>
      <c r="RUH27" s="43"/>
      <c r="RUI27" s="43"/>
      <c r="RUJ27" s="43"/>
      <c r="RUK27" s="43"/>
      <c r="RUL27" s="43"/>
      <c r="RUM27" s="43"/>
      <c r="RUN27" s="43"/>
      <c r="RUO27" s="43"/>
      <c r="RUP27" s="43"/>
      <c r="RUQ27" s="43"/>
      <c r="RUR27" s="43"/>
      <c r="RUS27" s="43"/>
      <c r="RUT27" s="43"/>
      <c r="RUU27" s="43"/>
      <c r="RUV27" s="43"/>
      <c r="RUW27" s="43"/>
      <c r="RUX27" s="43"/>
      <c r="RUY27" s="43"/>
      <c r="RUZ27" s="43"/>
      <c r="RVA27" s="43"/>
      <c r="RVB27" s="43"/>
      <c r="RVC27" s="43"/>
      <c r="RVD27" s="43"/>
      <c r="RVE27" s="43"/>
      <c r="RVF27" s="43"/>
      <c r="RVG27" s="43"/>
      <c r="RVH27" s="43"/>
      <c r="RVI27" s="43"/>
      <c r="RVJ27" s="43"/>
      <c r="RVK27" s="43"/>
      <c r="RVL27" s="43"/>
      <c r="RVM27" s="43"/>
      <c r="RVN27" s="43"/>
      <c r="RVO27" s="43"/>
      <c r="RVP27" s="43"/>
      <c r="RVQ27" s="43"/>
      <c r="RVR27" s="43"/>
      <c r="RVS27" s="43"/>
      <c r="RVT27" s="43"/>
      <c r="RVU27" s="43"/>
      <c r="RVV27" s="43"/>
      <c r="RVW27" s="43"/>
      <c r="RVX27" s="43"/>
      <c r="RVY27" s="43"/>
      <c r="RVZ27" s="43"/>
      <c r="RWA27" s="43"/>
      <c r="RWB27" s="43"/>
      <c r="RWC27" s="43"/>
      <c r="RWD27" s="43"/>
      <c r="RWE27" s="43"/>
      <c r="RWF27" s="43"/>
      <c r="RWG27" s="43"/>
      <c r="RWH27" s="43"/>
      <c r="RWI27" s="43"/>
      <c r="RWJ27" s="43"/>
      <c r="RWK27" s="43"/>
      <c r="RWL27" s="43"/>
      <c r="RWM27" s="43"/>
      <c r="RWN27" s="43"/>
      <c r="RWO27" s="43"/>
      <c r="RWP27" s="43"/>
      <c r="RWQ27" s="43"/>
      <c r="RWR27" s="43"/>
      <c r="RWS27" s="43"/>
      <c r="RWT27" s="43"/>
      <c r="RWU27" s="43"/>
      <c r="RWV27" s="43"/>
      <c r="RWW27" s="43"/>
      <c r="RWX27" s="43"/>
      <c r="RWY27" s="43"/>
      <c r="RWZ27" s="43"/>
      <c r="RXA27" s="43"/>
      <c r="RXB27" s="43"/>
      <c r="RXC27" s="43"/>
      <c r="RXD27" s="43"/>
      <c r="RXE27" s="43"/>
      <c r="RXF27" s="43"/>
      <c r="RXG27" s="43"/>
      <c r="RXH27" s="43"/>
      <c r="RXI27" s="43"/>
      <c r="RXJ27" s="43"/>
      <c r="RXK27" s="43"/>
      <c r="RXL27" s="43"/>
      <c r="RXM27" s="43"/>
      <c r="RXN27" s="43"/>
      <c r="RXO27" s="43"/>
      <c r="RXP27" s="43"/>
      <c r="RXQ27" s="43"/>
      <c r="RXR27" s="43"/>
      <c r="RXS27" s="43"/>
      <c r="RXT27" s="43"/>
      <c r="RXU27" s="43"/>
      <c r="RXV27" s="43"/>
      <c r="RXW27" s="43"/>
      <c r="RXX27" s="43"/>
      <c r="RXY27" s="43"/>
      <c r="RXZ27" s="43"/>
      <c r="RYA27" s="43"/>
      <c r="RYB27" s="43"/>
      <c r="RYC27" s="43"/>
      <c r="RYD27" s="43"/>
      <c r="RYE27" s="43"/>
      <c r="RYF27" s="43"/>
      <c r="RYG27" s="43"/>
      <c r="RYH27" s="43"/>
      <c r="RYI27" s="43"/>
      <c r="RYJ27" s="43"/>
      <c r="RYK27" s="43"/>
      <c r="RYL27" s="43"/>
      <c r="RYM27" s="43"/>
      <c r="RYN27" s="43"/>
      <c r="RYO27" s="43"/>
      <c r="RYP27" s="43"/>
      <c r="RYQ27" s="43"/>
      <c r="RYR27" s="43"/>
      <c r="RYS27" s="43"/>
      <c r="RYT27" s="43"/>
      <c r="RYU27" s="43"/>
      <c r="RYV27" s="43"/>
      <c r="RYW27" s="43"/>
      <c r="RYX27" s="43"/>
      <c r="RYY27" s="43"/>
      <c r="RYZ27" s="43"/>
      <c r="RZA27" s="43"/>
      <c r="RZB27" s="43"/>
      <c r="RZC27" s="43"/>
      <c r="RZD27" s="43"/>
      <c r="RZE27" s="43"/>
      <c r="RZF27" s="43"/>
      <c r="RZG27" s="43"/>
      <c r="RZH27" s="43"/>
      <c r="RZI27" s="43"/>
      <c r="RZJ27" s="43"/>
      <c r="RZK27" s="43"/>
      <c r="RZL27" s="43"/>
      <c r="RZM27" s="43"/>
      <c r="RZN27" s="43"/>
      <c r="RZO27" s="43"/>
      <c r="RZP27" s="43"/>
      <c r="RZQ27" s="43"/>
      <c r="RZR27" s="43"/>
      <c r="RZS27" s="43"/>
      <c r="RZT27" s="43"/>
      <c r="RZU27" s="43"/>
      <c r="RZV27" s="43"/>
      <c r="RZW27" s="43"/>
      <c r="RZX27" s="43"/>
      <c r="RZY27" s="43"/>
      <c r="RZZ27" s="43"/>
      <c r="SAA27" s="43"/>
      <c r="SAB27" s="43"/>
      <c r="SAC27" s="43"/>
      <c r="SAD27" s="43"/>
      <c r="SAE27" s="43"/>
      <c r="SAF27" s="43"/>
      <c r="SAG27" s="43"/>
      <c r="SAH27" s="43"/>
      <c r="SAI27" s="43"/>
      <c r="SAJ27" s="43"/>
      <c r="SAK27" s="43"/>
      <c r="SAL27" s="43"/>
      <c r="SAM27" s="43"/>
      <c r="SAN27" s="43"/>
      <c r="SAO27" s="43"/>
      <c r="SAP27" s="43"/>
      <c r="SAQ27" s="43"/>
      <c r="SAR27" s="43"/>
      <c r="SAS27" s="43"/>
      <c r="SAT27" s="43"/>
      <c r="SAU27" s="43"/>
      <c r="SAV27" s="43"/>
      <c r="SAW27" s="43"/>
      <c r="SAX27" s="43"/>
      <c r="SAY27" s="43"/>
      <c r="SAZ27" s="43"/>
      <c r="SBA27" s="43"/>
      <c r="SBB27" s="43"/>
      <c r="SBC27" s="43"/>
      <c r="SBD27" s="43"/>
      <c r="SBE27" s="43"/>
      <c r="SBF27" s="43"/>
      <c r="SBG27" s="43"/>
      <c r="SBH27" s="43"/>
      <c r="SBI27" s="43"/>
      <c r="SBJ27" s="43"/>
      <c r="SBK27" s="43"/>
      <c r="SBL27" s="43"/>
      <c r="SBM27" s="43"/>
      <c r="SBN27" s="43"/>
      <c r="SBO27" s="43"/>
      <c r="SBP27" s="43"/>
      <c r="SBQ27" s="43"/>
      <c r="SBR27" s="43"/>
      <c r="SBS27" s="43"/>
      <c r="SBT27" s="43"/>
      <c r="SBU27" s="43"/>
      <c r="SBV27" s="43"/>
      <c r="SBW27" s="43"/>
      <c r="SBX27" s="43"/>
      <c r="SBY27" s="43"/>
      <c r="SBZ27" s="43"/>
      <c r="SCA27" s="43"/>
      <c r="SCB27" s="43"/>
      <c r="SCC27" s="43"/>
      <c r="SCD27" s="43"/>
      <c r="SCE27" s="43"/>
      <c r="SCF27" s="43"/>
      <c r="SCG27" s="43"/>
      <c r="SCH27" s="43"/>
      <c r="SCI27" s="43"/>
      <c r="SCJ27" s="43"/>
      <c r="SCK27" s="43"/>
      <c r="SCL27" s="43"/>
      <c r="SCM27" s="43"/>
      <c r="SCN27" s="43"/>
      <c r="SCO27" s="43"/>
      <c r="SCP27" s="43"/>
      <c r="SCQ27" s="43"/>
      <c r="SCR27" s="43"/>
      <c r="SCS27" s="43"/>
      <c r="SCT27" s="43"/>
      <c r="SCU27" s="43"/>
      <c r="SCV27" s="43"/>
      <c r="SCW27" s="43"/>
      <c r="SCX27" s="43"/>
      <c r="SCY27" s="43"/>
      <c r="SCZ27" s="43"/>
      <c r="SDA27" s="43"/>
      <c r="SDB27" s="43"/>
      <c r="SDC27" s="43"/>
      <c r="SDD27" s="43"/>
      <c r="SDE27" s="43"/>
      <c r="SDF27" s="43"/>
      <c r="SDG27" s="43"/>
      <c r="SDH27" s="43"/>
      <c r="SDI27" s="43"/>
      <c r="SDJ27" s="43"/>
      <c r="SDK27" s="43"/>
      <c r="SDL27" s="43"/>
      <c r="SDM27" s="43"/>
      <c r="SDN27" s="43"/>
      <c r="SDO27" s="43"/>
      <c r="SDP27" s="43"/>
      <c r="SDQ27" s="43"/>
      <c r="SDR27" s="43"/>
      <c r="SDS27" s="43"/>
      <c r="SDT27" s="43"/>
      <c r="SDU27" s="43"/>
      <c r="SDV27" s="43"/>
      <c r="SDW27" s="43"/>
      <c r="SDX27" s="43"/>
      <c r="SDY27" s="43"/>
      <c r="SDZ27" s="43"/>
      <c r="SEA27" s="43"/>
      <c r="SEB27" s="43"/>
      <c r="SEC27" s="43"/>
      <c r="SED27" s="43"/>
      <c r="SEE27" s="43"/>
      <c r="SEF27" s="43"/>
      <c r="SEG27" s="43"/>
      <c r="SEH27" s="43"/>
      <c r="SEI27" s="43"/>
      <c r="SEJ27" s="43"/>
      <c r="SEK27" s="43"/>
      <c r="SEL27" s="43"/>
      <c r="SEM27" s="43"/>
      <c r="SEN27" s="43"/>
      <c r="SEO27" s="43"/>
      <c r="SEP27" s="43"/>
      <c r="SEQ27" s="43"/>
      <c r="SER27" s="43"/>
      <c r="SES27" s="43"/>
      <c r="SET27" s="43"/>
      <c r="SEU27" s="43"/>
      <c r="SEV27" s="43"/>
      <c r="SEW27" s="43"/>
      <c r="SEX27" s="43"/>
      <c r="SEY27" s="43"/>
      <c r="SEZ27" s="43"/>
      <c r="SFA27" s="43"/>
      <c r="SFB27" s="43"/>
      <c r="SFC27" s="43"/>
      <c r="SFD27" s="43"/>
      <c r="SFE27" s="43"/>
      <c r="SFF27" s="43"/>
      <c r="SFG27" s="43"/>
      <c r="SFH27" s="43"/>
      <c r="SFI27" s="43"/>
      <c r="SFJ27" s="43"/>
      <c r="SFK27" s="43"/>
      <c r="SFL27" s="43"/>
      <c r="SFM27" s="43"/>
      <c r="SFN27" s="43"/>
      <c r="SFO27" s="43"/>
      <c r="SFP27" s="43"/>
      <c r="SFQ27" s="43"/>
      <c r="SFR27" s="43"/>
      <c r="SFS27" s="43"/>
      <c r="SFT27" s="43"/>
      <c r="SFU27" s="43"/>
      <c r="SFV27" s="43"/>
      <c r="SFW27" s="43"/>
      <c r="SFX27" s="43"/>
      <c r="SFY27" s="43"/>
      <c r="SFZ27" s="43"/>
      <c r="SGA27" s="43"/>
      <c r="SGB27" s="43"/>
      <c r="SGC27" s="43"/>
      <c r="SGD27" s="43"/>
      <c r="SGE27" s="43"/>
      <c r="SGF27" s="43"/>
      <c r="SGG27" s="43"/>
      <c r="SGH27" s="43"/>
      <c r="SGI27" s="43"/>
      <c r="SGJ27" s="43"/>
      <c r="SGK27" s="43"/>
      <c r="SGL27" s="43"/>
      <c r="SGM27" s="43"/>
      <c r="SGN27" s="43"/>
      <c r="SGO27" s="43"/>
      <c r="SGP27" s="43"/>
      <c r="SGQ27" s="43"/>
      <c r="SGR27" s="43"/>
      <c r="SGS27" s="43"/>
      <c r="SGT27" s="43"/>
      <c r="SGU27" s="43"/>
      <c r="SGV27" s="43"/>
      <c r="SGW27" s="43"/>
      <c r="SGX27" s="43"/>
      <c r="SGY27" s="43"/>
      <c r="SGZ27" s="43"/>
      <c r="SHA27" s="43"/>
      <c r="SHB27" s="43"/>
      <c r="SHC27" s="43"/>
      <c r="SHD27" s="43"/>
      <c r="SHE27" s="43"/>
      <c r="SHF27" s="43"/>
      <c r="SHG27" s="43"/>
      <c r="SHH27" s="43"/>
      <c r="SHI27" s="43"/>
      <c r="SHJ27" s="43"/>
      <c r="SHK27" s="43"/>
      <c r="SHL27" s="43"/>
      <c r="SHM27" s="43"/>
      <c r="SHN27" s="43"/>
      <c r="SHO27" s="43"/>
      <c r="SHP27" s="43"/>
      <c r="SHQ27" s="43"/>
      <c r="SHR27" s="43"/>
      <c r="SHS27" s="43"/>
      <c r="SHT27" s="43"/>
      <c r="SHU27" s="43"/>
      <c r="SHV27" s="43"/>
      <c r="SHW27" s="43"/>
      <c r="SHX27" s="43"/>
      <c r="SHY27" s="43"/>
      <c r="SHZ27" s="43"/>
      <c r="SIA27" s="43"/>
      <c r="SIB27" s="43"/>
      <c r="SIC27" s="43"/>
      <c r="SID27" s="43"/>
      <c r="SIE27" s="43"/>
      <c r="SIF27" s="43"/>
      <c r="SIG27" s="43"/>
      <c r="SIH27" s="43"/>
      <c r="SII27" s="43"/>
      <c r="SIJ27" s="43"/>
      <c r="SIK27" s="43"/>
      <c r="SIL27" s="43"/>
      <c r="SIM27" s="43"/>
      <c r="SIN27" s="43"/>
      <c r="SIO27" s="43"/>
      <c r="SIP27" s="43"/>
      <c r="SIQ27" s="43"/>
      <c r="SIR27" s="43"/>
      <c r="SIS27" s="43"/>
      <c r="SIT27" s="43"/>
      <c r="SIU27" s="43"/>
      <c r="SIV27" s="43"/>
      <c r="SIW27" s="43"/>
      <c r="SIX27" s="43"/>
      <c r="SIY27" s="43"/>
      <c r="SIZ27" s="43"/>
      <c r="SJA27" s="43"/>
      <c r="SJB27" s="43"/>
      <c r="SJC27" s="43"/>
      <c r="SJD27" s="43"/>
      <c r="SJE27" s="43"/>
      <c r="SJF27" s="43"/>
      <c r="SJG27" s="43"/>
      <c r="SJH27" s="43"/>
      <c r="SJI27" s="43"/>
      <c r="SJJ27" s="43"/>
      <c r="SJK27" s="43"/>
      <c r="SJL27" s="43"/>
      <c r="SJM27" s="43"/>
      <c r="SJN27" s="43"/>
      <c r="SJO27" s="43"/>
      <c r="SJP27" s="43"/>
      <c r="SJQ27" s="43"/>
      <c r="SJR27" s="43"/>
      <c r="SJS27" s="43"/>
      <c r="SJT27" s="43"/>
      <c r="SJU27" s="43"/>
      <c r="SJV27" s="43"/>
      <c r="SJW27" s="43"/>
      <c r="SJX27" s="43"/>
      <c r="SJY27" s="43"/>
      <c r="SJZ27" s="43"/>
      <c r="SKA27" s="43"/>
      <c r="SKB27" s="43"/>
      <c r="SKC27" s="43"/>
      <c r="SKD27" s="43"/>
      <c r="SKE27" s="43"/>
      <c r="SKF27" s="43"/>
      <c r="SKG27" s="43"/>
      <c r="SKH27" s="43"/>
      <c r="SKI27" s="43"/>
      <c r="SKJ27" s="43"/>
      <c r="SKK27" s="43"/>
      <c r="SKL27" s="43"/>
      <c r="SKM27" s="43"/>
      <c r="SKN27" s="43"/>
      <c r="SKO27" s="43"/>
      <c r="SKP27" s="43"/>
      <c r="SKQ27" s="43"/>
      <c r="SKR27" s="43"/>
      <c r="SKS27" s="43"/>
      <c r="SKT27" s="43"/>
      <c r="SKU27" s="43"/>
      <c r="SKV27" s="43"/>
      <c r="SKW27" s="43"/>
      <c r="SKX27" s="43"/>
      <c r="SKY27" s="43"/>
      <c r="SKZ27" s="43"/>
      <c r="SLA27" s="43"/>
      <c r="SLB27" s="43"/>
      <c r="SLC27" s="43"/>
      <c r="SLD27" s="43"/>
      <c r="SLE27" s="43"/>
      <c r="SLF27" s="43"/>
      <c r="SLG27" s="43"/>
      <c r="SLH27" s="43"/>
      <c r="SLI27" s="43"/>
      <c r="SLJ27" s="43"/>
      <c r="SLK27" s="43"/>
      <c r="SLL27" s="43"/>
      <c r="SLM27" s="43"/>
      <c r="SLN27" s="43"/>
      <c r="SLO27" s="43"/>
      <c r="SLP27" s="43"/>
      <c r="SLQ27" s="43"/>
      <c r="SLR27" s="43"/>
      <c r="SLS27" s="43"/>
      <c r="SLT27" s="43"/>
      <c r="SLU27" s="43"/>
      <c r="SLV27" s="43"/>
      <c r="SLW27" s="43"/>
      <c r="SLX27" s="43"/>
      <c r="SLY27" s="43"/>
      <c r="SLZ27" s="43"/>
      <c r="SMA27" s="43"/>
      <c r="SMB27" s="43"/>
      <c r="SMC27" s="43"/>
      <c r="SMD27" s="43"/>
      <c r="SME27" s="43"/>
      <c r="SMF27" s="43"/>
      <c r="SMG27" s="43"/>
      <c r="SMH27" s="43"/>
      <c r="SMI27" s="43"/>
      <c r="SMJ27" s="43"/>
      <c r="SMK27" s="43"/>
      <c r="SML27" s="43"/>
      <c r="SMM27" s="43"/>
      <c r="SMN27" s="43"/>
      <c r="SMO27" s="43"/>
      <c r="SMP27" s="43"/>
      <c r="SMQ27" s="43"/>
      <c r="SMR27" s="43"/>
      <c r="SMS27" s="43"/>
      <c r="SMT27" s="43"/>
      <c r="SMU27" s="43"/>
      <c r="SMV27" s="43"/>
      <c r="SMW27" s="43"/>
      <c r="SMX27" s="43"/>
      <c r="SMY27" s="43"/>
      <c r="SMZ27" s="43"/>
      <c r="SNA27" s="43"/>
      <c r="SNB27" s="43"/>
      <c r="SNC27" s="43"/>
      <c r="SND27" s="43"/>
      <c r="SNE27" s="43"/>
      <c r="SNF27" s="43"/>
      <c r="SNG27" s="43"/>
      <c r="SNH27" s="43"/>
      <c r="SNI27" s="43"/>
      <c r="SNJ27" s="43"/>
      <c r="SNK27" s="43"/>
      <c r="SNL27" s="43"/>
      <c r="SNM27" s="43"/>
      <c r="SNN27" s="43"/>
      <c r="SNO27" s="43"/>
      <c r="SNP27" s="43"/>
      <c r="SNQ27" s="43"/>
      <c r="SNR27" s="43"/>
      <c r="SNS27" s="43"/>
      <c r="SNT27" s="43"/>
      <c r="SNU27" s="43"/>
      <c r="SNV27" s="43"/>
      <c r="SNW27" s="43"/>
      <c r="SNX27" s="43"/>
      <c r="SNY27" s="43"/>
      <c r="SNZ27" s="43"/>
      <c r="SOA27" s="43"/>
      <c r="SOB27" s="43"/>
      <c r="SOC27" s="43"/>
      <c r="SOD27" s="43"/>
      <c r="SOE27" s="43"/>
      <c r="SOF27" s="43"/>
      <c r="SOG27" s="43"/>
      <c r="SOH27" s="43"/>
      <c r="SOI27" s="43"/>
      <c r="SOJ27" s="43"/>
      <c r="SOK27" s="43"/>
      <c r="SOL27" s="43"/>
      <c r="SOM27" s="43"/>
      <c r="SON27" s="43"/>
      <c r="SOO27" s="43"/>
      <c r="SOP27" s="43"/>
      <c r="SOQ27" s="43"/>
      <c r="SOR27" s="43"/>
      <c r="SOS27" s="43"/>
      <c r="SOT27" s="43"/>
      <c r="SOU27" s="43"/>
      <c r="SOV27" s="43"/>
      <c r="SOW27" s="43"/>
      <c r="SOX27" s="43"/>
      <c r="SOY27" s="43"/>
      <c r="SOZ27" s="43"/>
      <c r="SPA27" s="43"/>
      <c r="SPB27" s="43"/>
      <c r="SPC27" s="43"/>
      <c r="SPD27" s="43"/>
      <c r="SPE27" s="43"/>
      <c r="SPF27" s="43"/>
      <c r="SPG27" s="43"/>
      <c r="SPH27" s="43"/>
      <c r="SPI27" s="43"/>
      <c r="SPJ27" s="43"/>
      <c r="SPK27" s="43"/>
      <c r="SPL27" s="43"/>
      <c r="SPM27" s="43"/>
      <c r="SPN27" s="43"/>
      <c r="SPO27" s="43"/>
      <c r="SPP27" s="43"/>
      <c r="SPQ27" s="43"/>
      <c r="SPR27" s="43"/>
      <c r="SPS27" s="43"/>
      <c r="SPT27" s="43"/>
      <c r="SPU27" s="43"/>
      <c r="SPV27" s="43"/>
      <c r="SPW27" s="43"/>
      <c r="SPX27" s="43"/>
      <c r="SPY27" s="43"/>
      <c r="SPZ27" s="43"/>
      <c r="SQA27" s="43"/>
      <c r="SQB27" s="43"/>
      <c r="SQC27" s="43"/>
      <c r="SQD27" s="43"/>
      <c r="SQE27" s="43"/>
      <c r="SQF27" s="43"/>
      <c r="SQG27" s="43"/>
      <c r="SQH27" s="43"/>
      <c r="SQI27" s="43"/>
      <c r="SQJ27" s="43"/>
      <c r="SQK27" s="43"/>
      <c r="SQL27" s="43"/>
      <c r="SQM27" s="43"/>
      <c r="SQN27" s="43"/>
      <c r="SQO27" s="43"/>
      <c r="SQP27" s="43"/>
      <c r="SQQ27" s="43"/>
      <c r="SQR27" s="43"/>
      <c r="SQS27" s="43"/>
      <c r="SQT27" s="43"/>
      <c r="SQU27" s="43"/>
      <c r="SQV27" s="43"/>
      <c r="SQW27" s="43"/>
      <c r="SQX27" s="43"/>
      <c r="SQY27" s="43"/>
      <c r="SQZ27" s="43"/>
      <c r="SRA27" s="43"/>
      <c r="SRB27" s="43"/>
      <c r="SRC27" s="43"/>
      <c r="SRD27" s="43"/>
      <c r="SRE27" s="43"/>
      <c r="SRF27" s="43"/>
      <c r="SRG27" s="43"/>
      <c r="SRH27" s="43"/>
      <c r="SRI27" s="43"/>
      <c r="SRJ27" s="43"/>
      <c r="SRK27" s="43"/>
      <c r="SRL27" s="43"/>
      <c r="SRM27" s="43"/>
      <c r="SRN27" s="43"/>
      <c r="SRO27" s="43"/>
      <c r="SRP27" s="43"/>
      <c r="SRQ27" s="43"/>
      <c r="SRR27" s="43"/>
      <c r="SRS27" s="43"/>
      <c r="SRT27" s="43"/>
      <c r="SRU27" s="43"/>
      <c r="SRV27" s="43"/>
      <c r="SRW27" s="43"/>
      <c r="SRX27" s="43"/>
      <c r="SRY27" s="43"/>
      <c r="SRZ27" s="43"/>
      <c r="SSA27" s="43"/>
      <c r="SSB27" s="43"/>
      <c r="SSC27" s="43"/>
      <c r="SSD27" s="43"/>
      <c r="SSE27" s="43"/>
      <c r="SSF27" s="43"/>
      <c r="SSG27" s="43"/>
      <c r="SSH27" s="43"/>
      <c r="SSI27" s="43"/>
      <c r="SSJ27" s="43"/>
      <c r="SSK27" s="43"/>
      <c r="SSL27" s="43"/>
      <c r="SSM27" s="43"/>
      <c r="SSN27" s="43"/>
      <c r="SSO27" s="43"/>
      <c r="SSP27" s="43"/>
      <c r="SSQ27" s="43"/>
      <c r="SSR27" s="43"/>
      <c r="SSS27" s="43"/>
      <c r="SST27" s="43"/>
      <c r="SSU27" s="43"/>
      <c r="SSV27" s="43"/>
      <c r="SSW27" s="43"/>
      <c r="SSX27" s="43"/>
      <c r="SSY27" s="43"/>
      <c r="SSZ27" s="43"/>
      <c r="STA27" s="43"/>
      <c r="STB27" s="43"/>
      <c r="STC27" s="43"/>
      <c r="STD27" s="43"/>
      <c r="STE27" s="43"/>
      <c r="STF27" s="43"/>
      <c r="STG27" s="43"/>
      <c r="STH27" s="43"/>
      <c r="STI27" s="43"/>
      <c r="STJ27" s="43"/>
      <c r="STK27" s="43"/>
      <c r="STL27" s="43"/>
      <c r="STM27" s="43"/>
      <c r="STN27" s="43"/>
      <c r="STO27" s="43"/>
      <c r="STP27" s="43"/>
      <c r="STQ27" s="43"/>
      <c r="STR27" s="43"/>
      <c r="STS27" s="43"/>
      <c r="STT27" s="43"/>
      <c r="STU27" s="43"/>
      <c r="STV27" s="43"/>
      <c r="STW27" s="43"/>
      <c r="STX27" s="43"/>
      <c r="STY27" s="43"/>
      <c r="STZ27" s="43"/>
      <c r="SUA27" s="43"/>
      <c r="SUB27" s="43"/>
      <c r="SUC27" s="43"/>
      <c r="SUD27" s="43"/>
      <c r="SUE27" s="43"/>
      <c r="SUF27" s="43"/>
      <c r="SUG27" s="43"/>
      <c r="SUH27" s="43"/>
      <c r="SUI27" s="43"/>
      <c r="SUJ27" s="43"/>
      <c r="SUK27" s="43"/>
      <c r="SUL27" s="43"/>
      <c r="SUM27" s="43"/>
      <c r="SUN27" s="43"/>
      <c r="SUO27" s="43"/>
      <c r="SUP27" s="43"/>
      <c r="SUQ27" s="43"/>
      <c r="SUR27" s="43"/>
      <c r="SUS27" s="43"/>
      <c r="SUT27" s="43"/>
      <c r="SUU27" s="43"/>
      <c r="SUV27" s="43"/>
      <c r="SUW27" s="43"/>
      <c r="SUX27" s="43"/>
      <c r="SUY27" s="43"/>
      <c r="SUZ27" s="43"/>
      <c r="SVA27" s="43"/>
      <c r="SVB27" s="43"/>
      <c r="SVC27" s="43"/>
      <c r="SVD27" s="43"/>
      <c r="SVE27" s="43"/>
      <c r="SVF27" s="43"/>
      <c r="SVG27" s="43"/>
      <c r="SVH27" s="43"/>
      <c r="SVI27" s="43"/>
      <c r="SVJ27" s="43"/>
      <c r="SVK27" s="43"/>
      <c r="SVL27" s="43"/>
      <c r="SVM27" s="43"/>
      <c r="SVN27" s="43"/>
      <c r="SVO27" s="43"/>
      <c r="SVP27" s="43"/>
      <c r="SVQ27" s="43"/>
      <c r="SVR27" s="43"/>
      <c r="SVS27" s="43"/>
      <c r="SVT27" s="43"/>
      <c r="SVU27" s="43"/>
      <c r="SVV27" s="43"/>
      <c r="SVW27" s="43"/>
      <c r="SVX27" s="43"/>
      <c r="SVY27" s="43"/>
      <c r="SVZ27" s="43"/>
      <c r="SWA27" s="43"/>
      <c r="SWB27" s="43"/>
      <c r="SWC27" s="43"/>
      <c r="SWD27" s="43"/>
      <c r="SWE27" s="43"/>
      <c r="SWF27" s="43"/>
      <c r="SWG27" s="43"/>
      <c r="SWH27" s="43"/>
      <c r="SWI27" s="43"/>
      <c r="SWJ27" s="43"/>
      <c r="SWK27" s="43"/>
      <c r="SWL27" s="43"/>
      <c r="SWM27" s="43"/>
      <c r="SWN27" s="43"/>
      <c r="SWO27" s="43"/>
      <c r="SWP27" s="43"/>
      <c r="SWQ27" s="43"/>
      <c r="SWR27" s="43"/>
      <c r="SWS27" s="43"/>
      <c r="SWT27" s="43"/>
      <c r="SWU27" s="43"/>
      <c r="SWV27" s="43"/>
      <c r="SWW27" s="43"/>
      <c r="SWX27" s="43"/>
      <c r="SWY27" s="43"/>
      <c r="SWZ27" s="43"/>
      <c r="SXA27" s="43"/>
      <c r="SXB27" s="43"/>
      <c r="SXC27" s="43"/>
      <c r="SXD27" s="43"/>
      <c r="SXE27" s="43"/>
      <c r="SXF27" s="43"/>
      <c r="SXG27" s="43"/>
      <c r="SXH27" s="43"/>
      <c r="SXI27" s="43"/>
      <c r="SXJ27" s="43"/>
      <c r="SXK27" s="43"/>
      <c r="SXL27" s="43"/>
      <c r="SXM27" s="43"/>
      <c r="SXN27" s="43"/>
      <c r="SXO27" s="43"/>
      <c r="SXP27" s="43"/>
      <c r="SXQ27" s="43"/>
      <c r="SXR27" s="43"/>
      <c r="SXS27" s="43"/>
      <c r="SXT27" s="43"/>
      <c r="SXU27" s="43"/>
      <c r="SXV27" s="43"/>
      <c r="SXW27" s="43"/>
      <c r="SXX27" s="43"/>
      <c r="SXY27" s="43"/>
      <c r="SXZ27" s="43"/>
      <c r="SYA27" s="43"/>
      <c r="SYB27" s="43"/>
      <c r="SYC27" s="43"/>
      <c r="SYD27" s="43"/>
      <c r="SYE27" s="43"/>
      <c r="SYF27" s="43"/>
      <c r="SYG27" s="43"/>
      <c r="SYH27" s="43"/>
      <c r="SYI27" s="43"/>
      <c r="SYJ27" s="43"/>
      <c r="SYK27" s="43"/>
      <c r="SYL27" s="43"/>
      <c r="SYM27" s="43"/>
      <c r="SYN27" s="43"/>
      <c r="SYO27" s="43"/>
      <c r="SYP27" s="43"/>
      <c r="SYQ27" s="43"/>
      <c r="SYR27" s="43"/>
      <c r="SYS27" s="43"/>
      <c r="SYT27" s="43"/>
      <c r="SYU27" s="43"/>
      <c r="SYV27" s="43"/>
      <c r="SYW27" s="43"/>
      <c r="SYX27" s="43"/>
      <c r="SYY27" s="43"/>
      <c r="SYZ27" s="43"/>
      <c r="SZA27" s="43"/>
      <c r="SZB27" s="43"/>
      <c r="SZC27" s="43"/>
      <c r="SZD27" s="43"/>
      <c r="SZE27" s="43"/>
      <c r="SZF27" s="43"/>
      <c r="SZG27" s="43"/>
      <c r="SZH27" s="43"/>
      <c r="SZI27" s="43"/>
      <c r="SZJ27" s="43"/>
      <c r="SZK27" s="43"/>
      <c r="SZL27" s="43"/>
      <c r="SZM27" s="43"/>
      <c r="SZN27" s="43"/>
      <c r="SZO27" s="43"/>
      <c r="SZP27" s="43"/>
      <c r="SZQ27" s="43"/>
      <c r="SZR27" s="43"/>
      <c r="SZS27" s="43"/>
      <c r="SZT27" s="43"/>
      <c r="SZU27" s="43"/>
      <c r="SZV27" s="43"/>
      <c r="SZW27" s="43"/>
      <c r="SZX27" s="43"/>
      <c r="SZY27" s="43"/>
      <c r="SZZ27" s="43"/>
      <c r="TAA27" s="43"/>
      <c r="TAB27" s="43"/>
      <c r="TAC27" s="43"/>
      <c r="TAD27" s="43"/>
      <c r="TAE27" s="43"/>
      <c r="TAF27" s="43"/>
      <c r="TAG27" s="43"/>
      <c r="TAH27" s="43"/>
      <c r="TAI27" s="43"/>
      <c r="TAJ27" s="43"/>
      <c r="TAK27" s="43"/>
      <c r="TAL27" s="43"/>
      <c r="TAM27" s="43"/>
      <c r="TAN27" s="43"/>
      <c r="TAO27" s="43"/>
      <c r="TAP27" s="43"/>
      <c r="TAQ27" s="43"/>
      <c r="TAR27" s="43"/>
      <c r="TAS27" s="43"/>
      <c r="TAT27" s="43"/>
      <c r="TAU27" s="43"/>
      <c r="TAV27" s="43"/>
      <c r="TAW27" s="43"/>
      <c r="TAX27" s="43"/>
      <c r="TAY27" s="43"/>
      <c r="TAZ27" s="43"/>
      <c r="TBA27" s="43"/>
      <c r="TBB27" s="43"/>
      <c r="TBC27" s="43"/>
      <c r="TBD27" s="43"/>
      <c r="TBE27" s="43"/>
      <c r="TBF27" s="43"/>
      <c r="TBG27" s="43"/>
      <c r="TBH27" s="43"/>
      <c r="TBI27" s="43"/>
      <c r="TBJ27" s="43"/>
      <c r="TBK27" s="43"/>
      <c r="TBL27" s="43"/>
      <c r="TBM27" s="43"/>
      <c r="TBN27" s="43"/>
      <c r="TBO27" s="43"/>
      <c r="TBP27" s="43"/>
      <c r="TBQ27" s="43"/>
      <c r="TBR27" s="43"/>
      <c r="TBS27" s="43"/>
      <c r="TBT27" s="43"/>
      <c r="TBU27" s="43"/>
      <c r="TBV27" s="43"/>
      <c r="TBW27" s="43"/>
      <c r="TBX27" s="43"/>
      <c r="TBY27" s="43"/>
      <c r="TBZ27" s="43"/>
      <c r="TCA27" s="43"/>
      <c r="TCB27" s="43"/>
      <c r="TCC27" s="43"/>
      <c r="TCD27" s="43"/>
      <c r="TCE27" s="43"/>
      <c r="TCF27" s="43"/>
      <c r="TCG27" s="43"/>
      <c r="TCH27" s="43"/>
      <c r="TCI27" s="43"/>
      <c r="TCJ27" s="43"/>
      <c r="TCK27" s="43"/>
      <c r="TCL27" s="43"/>
      <c r="TCM27" s="43"/>
      <c r="TCN27" s="43"/>
      <c r="TCO27" s="43"/>
      <c r="TCP27" s="43"/>
      <c r="TCQ27" s="43"/>
      <c r="TCR27" s="43"/>
      <c r="TCS27" s="43"/>
      <c r="TCT27" s="43"/>
      <c r="TCU27" s="43"/>
      <c r="TCV27" s="43"/>
      <c r="TCW27" s="43"/>
      <c r="TCX27" s="43"/>
      <c r="TCY27" s="43"/>
      <c r="TCZ27" s="43"/>
      <c r="TDA27" s="43"/>
      <c r="TDB27" s="43"/>
      <c r="TDC27" s="43"/>
      <c r="TDD27" s="43"/>
      <c r="TDE27" s="43"/>
      <c r="TDF27" s="43"/>
      <c r="TDG27" s="43"/>
      <c r="TDH27" s="43"/>
      <c r="TDI27" s="43"/>
      <c r="TDJ27" s="43"/>
      <c r="TDK27" s="43"/>
      <c r="TDL27" s="43"/>
      <c r="TDM27" s="43"/>
      <c r="TDN27" s="43"/>
      <c r="TDO27" s="43"/>
      <c r="TDP27" s="43"/>
      <c r="TDQ27" s="43"/>
      <c r="TDR27" s="43"/>
      <c r="TDS27" s="43"/>
      <c r="TDT27" s="43"/>
      <c r="TDU27" s="43"/>
      <c r="TDV27" s="43"/>
      <c r="TDW27" s="43"/>
      <c r="TDX27" s="43"/>
      <c r="TDY27" s="43"/>
      <c r="TDZ27" s="43"/>
      <c r="TEA27" s="43"/>
      <c r="TEB27" s="43"/>
      <c r="TEC27" s="43"/>
      <c r="TED27" s="43"/>
      <c r="TEE27" s="43"/>
      <c r="TEF27" s="43"/>
      <c r="TEG27" s="43"/>
      <c r="TEH27" s="43"/>
      <c r="TEI27" s="43"/>
      <c r="TEJ27" s="43"/>
      <c r="TEK27" s="43"/>
      <c r="TEL27" s="43"/>
      <c r="TEM27" s="43"/>
      <c r="TEN27" s="43"/>
      <c r="TEO27" s="43"/>
      <c r="TEP27" s="43"/>
      <c r="TEQ27" s="43"/>
      <c r="TER27" s="43"/>
      <c r="TES27" s="43"/>
      <c r="TET27" s="43"/>
      <c r="TEU27" s="43"/>
      <c r="TEV27" s="43"/>
      <c r="TEW27" s="43"/>
      <c r="TEX27" s="43"/>
      <c r="TEY27" s="43"/>
      <c r="TEZ27" s="43"/>
      <c r="TFA27" s="43"/>
      <c r="TFB27" s="43"/>
      <c r="TFC27" s="43"/>
      <c r="TFD27" s="43"/>
      <c r="TFE27" s="43"/>
      <c r="TFF27" s="43"/>
      <c r="TFG27" s="43"/>
      <c r="TFH27" s="43"/>
      <c r="TFI27" s="43"/>
      <c r="TFJ27" s="43"/>
      <c r="TFK27" s="43"/>
      <c r="TFL27" s="43"/>
      <c r="TFM27" s="43"/>
      <c r="TFN27" s="43"/>
      <c r="TFO27" s="43"/>
      <c r="TFP27" s="43"/>
      <c r="TFQ27" s="43"/>
      <c r="TFR27" s="43"/>
      <c r="TFS27" s="43"/>
      <c r="TFT27" s="43"/>
      <c r="TFU27" s="43"/>
      <c r="TFV27" s="43"/>
      <c r="TFW27" s="43"/>
      <c r="TFX27" s="43"/>
      <c r="TFY27" s="43"/>
      <c r="TFZ27" s="43"/>
      <c r="TGA27" s="43"/>
      <c r="TGB27" s="43"/>
      <c r="TGC27" s="43"/>
      <c r="TGD27" s="43"/>
      <c r="TGE27" s="43"/>
      <c r="TGF27" s="43"/>
      <c r="TGG27" s="43"/>
      <c r="TGH27" s="43"/>
      <c r="TGI27" s="43"/>
      <c r="TGJ27" s="43"/>
      <c r="TGK27" s="43"/>
      <c r="TGL27" s="43"/>
      <c r="TGM27" s="43"/>
      <c r="TGN27" s="43"/>
      <c r="TGO27" s="43"/>
      <c r="TGP27" s="43"/>
      <c r="TGQ27" s="43"/>
      <c r="TGR27" s="43"/>
      <c r="TGS27" s="43"/>
      <c r="TGT27" s="43"/>
      <c r="TGU27" s="43"/>
      <c r="TGV27" s="43"/>
      <c r="TGW27" s="43"/>
      <c r="TGX27" s="43"/>
      <c r="TGY27" s="43"/>
      <c r="TGZ27" s="43"/>
      <c r="THA27" s="43"/>
      <c r="THB27" s="43"/>
      <c r="THC27" s="43"/>
      <c r="THD27" s="43"/>
      <c r="THE27" s="43"/>
      <c r="THF27" s="43"/>
      <c r="THG27" s="43"/>
      <c r="THH27" s="43"/>
      <c r="THI27" s="43"/>
      <c r="THJ27" s="43"/>
      <c r="THK27" s="43"/>
      <c r="THL27" s="43"/>
      <c r="THM27" s="43"/>
      <c r="THN27" s="43"/>
      <c r="THO27" s="43"/>
      <c r="THP27" s="43"/>
      <c r="THQ27" s="43"/>
      <c r="THR27" s="43"/>
      <c r="THS27" s="43"/>
      <c r="THT27" s="43"/>
      <c r="THU27" s="43"/>
      <c r="THV27" s="43"/>
      <c r="THW27" s="43"/>
      <c r="THX27" s="43"/>
      <c r="THY27" s="43"/>
      <c r="THZ27" s="43"/>
      <c r="TIA27" s="43"/>
      <c r="TIB27" s="43"/>
      <c r="TIC27" s="43"/>
      <c r="TID27" s="43"/>
      <c r="TIE27" s="43"/>
      <c r="TIF27" s="43"/>
      <c r="TIG27" s="43"/>
      <c r="TIH27" s="43"/>
      <c r="TII27" s="43"/>
      <c r="TIJ27" s="43"/>
      <c r="TIK27" s="43"/>
      <c r="TIL27" s="43"/>
      <c r="TIM27" s="43"/>
      <c r="TIN27" s="43"/>
      <c r="TIO27" s="43"/>
      <c r="TIP27" s="43"/>
      <c r="TIQ27" s="43"/>
      <c r="TIR27" s="43"/>
      <c r="TIS27" s="43"/>
      <c r="TIT27" s="43"/>
      <c r="TIU27" s="43"/>
      <c r="TIV27" s="43"/>
      <c r="TIW27" s="43"/>
      <c r="TIX27" s="43"/>
      <c r="TIY27" s="43"/>
      <c r="TIZ27" s="43"/>
      <c r="TJA27" s="43"/>
      <c r="TJB27" s="43"/>
      <c r="TJC27" s="43"/>
      <c r="TJD27" s="43"/>
      <c r="TJE27" s="43"/>
      <c r="TJF27" s="43"/>
      <c r="TJG27" s="43"/>
      <c r="TJH27" s="43"/>
      <c r="TJI27" s="43"/>
      <c r="TJJ27" s="43"/>
      <c r="TJK27" s="43"/>
      <c r="TJL27" s="43"/>
      <c r="TJM27" s="43"/>
      <c r="TJN27" s="43"/>
      <c r="TJO27" s="43"/>
      <c r="TJP27" s="43"/>
      <c r="TJQ27" s="43"/>
      <c r="TJR27" s="43"/>
      <c r="TJS27" s="43"/>
      <c r="TJT27" s="43"/>
      <c r="TJU27" s="43"/>
      <c r="TJV27" s="43"/>
      <c r="TJW27" s="43"/>
      <c r="TJX27" s="43"/>
      <c r="TJY27" s="43"/>
      <c r="TJZ27" s="43"/>
      <c r="TKA27" s="43"/>
      <c r="TKB27" s="43"/>
      <c r="TKC27" s="43"/>
      <c r="TKD27" s="43"/>
      <c r="TKE27" s="43"/>
      <c r="TKF27" s="43"/>
      <c r="TKG27" s="43"/>
      <c r="TKH27" s="43"/>
      <c r="TKI27" s="43"/>
      <c r="TKJ27" s="43"/>
      <c r="TKK27" s="43"/>
      <c r="TKL27" s="43"/>
      <c r="TKM27" s="43"/>
      <c r="TKN27" s="43"/>
      <c r="TKO27" s="43"/>
      <c r="TKP27" s="43"/>
      <c r="TKQ27" s="43"/>
      <c r="TKR27" s="43"/>
      <c r="TKS27" s="43"/>
      <c r="TKT27" s="43"/>
      <c r="TKU27" s="43"/>
      <c r="TKV27" s="43"/>
      <c r="TKW27" s="43"/>
      <c r="TKX27" s="43"/>
      <c r="TKY27" s="43"/>
      <c r="TKZ27" s="43"/>
      <c r="TLA27" s="43"/>
      <c r="TLB27" s="43"/>
      <c r="TLC27" s="43"/>
      <c r="TLD27" s="43"/>
      <c r="TLE27" s="43"/>
      <c r="TLF27" s="43"/>
      <c r="TLG27" s="43"/>
      <c r="TLH27" s="43"/>
      <c r="TLI27" s="43"/>
      <c r="TLJ27" s="43"/>
      <c r="TLK27" s="43"/>
      <c r="TLL27" s="43"/>
      <c r="TLM27" s="43"/>
      <c r="TLN27" s="43"/>
      <c r="TLO27" s="43"/>
      <c r="TLP27" s="43"/>
      <c r="TLQ27" s="43"/>
      <c r="TLR27" s="43"/>
      <c r="TLS27" s="43"/>
      <c r="TLT27" s="43"/>
      <c r="TLU27" s="43"/>
      <c r="TLV27" s="43"/>
      <c r="TLW27" s="43"/>
      <c r="TLX27" s="43"/>
      <c r="TLY27" s="43"/>
      <c r="TLZ27" s="43"/>
      <c r="TMA27" s="43"/>
      <c r="TMB27" s="43"/>
      <c r="TMC27" s="43"/>
      <c r="TMD27" s="43"/>
      <c r="TME27" s="43"/>
      <c r="TMF27" s="43"/>
      <c r="TMG27" s="43"/>
      <c r="TMH27" s="43"/>
      <c r="TMI27" s="43"/>
      <c r="TMJ27" s="43"/>
      <c r="TMK27" s="43"/>
      <c r="TML27" s="43"/>
      <c r="TMM27" s="43"/>
      <c r="TMN27" s="43"/>
      <c r="TMO27" s="43"/>
      <c r="TMP27" s="43"/>
      <c r="TMQ27" s="43"/>
      <c r="TMR27" s="43"/>
      <c r="TMS27" s="43"/>
      <c r="TMT27" s="43"/>
      <c r="TMU27" s="43"/>
      <c r="TMV27" s="43"/>
      <c r="TMW27" s="43"/>
      <c r="TMX27" s="43"/>
      <c r="TMY27" s="43"/>
      <c r="TMZ27" s="43"/>
      <c r="TNA27" s="43"/>
      <c r="TNB27" s="43"/>
      <c r="TNC27" s="43"/>
      <c r="TND27" s="43"/>
      <c r="TNE27" s="43"/>
      <c r="TNF27" s="43"/>
      <c r="TNG27" s="43"/>
      <c r="TNH27" s="43"/>
      <c r="TNI27" s="43"/>
      <c r="TNJ27" s="43"/>
      <c r="TNK27" s="43"/>
      <c r="TNL27" s="43"/>
      <c r="TNM27" s="43"/>
      <c r="TNN27" s="43"/>
      <c r="TNO27" s="43"/>
      <c r="TNP27" s="43"/>
      <c r="TNQ27" s="43"/>
      <c r="TNR27" s="43"/>
      <c r="TNS27" s="43"/>
      <c r="TNT27" s="43"/>
      <c r="TNU27" s="43"/>
      <c r="TNV27" s="43"/>
      <c r="TNW27" s="43"/>
      <c r="TNX27" s="43"/>
      <c r="TNY27" s="43"/>
      <c r="TNZ27" s="43"/>
      <c r="TOA27" s="43"/>
      <c r="TOB27" s="43"/>
      <c r="TOC27" s="43"/>
      <c r="TOD27" s="43"/>
      <c r="TOE27" s="43"/>
      <c r="TOF27" s="43"/>
      <c r="TOG27" s="43"/>
      <c r="TOH27" s="43"/>
      <c r="TOI27" s="43"/>
      <c r="TOJ27" s="43"/>
      <c r="TOK27" s="43"/>
      <c r="TOL27" s="43"/>
      <c r="TOM27" s="43"/>
      <c r="TON27" s="43"/>
      <c r="TOO27" s="43"/>
      <c r="TOP27" s="43"/>
      <c r="TOQ27" s="43"/>
      <c r="TOR27" s="43"/>
      <c r="TOS27" s="43"/>
      <c r="TOT27" s="43"/>
      <c r="TOU27" s="43"/>
      <c r="TOV27" s="43"/>
      <c r="TOW27" s="43"/>
      <c r="TOX27" s="43"/>
      <c r="TOY27" s="43"/>
      <c r="TOZ27" s="43"/>
      <c r="TPA27" s="43"/>
      <c r="TPB27" s="43"/>
      <c r="TPC27" s="43"/>
      <c r="TPD27" s="43"/>
      <c r="TPE27" s="43"/>
      <c r="TPF27" s="43"/>
      <c r="TPG27" s="43"/>
      <c r="TPH27" s="43"/>
      <c r="TPI27" s="43"/>
      <c r="TPJ27" s="43"/>
      <c r="TPK27" s="43"/>
      <c r="TPL27" s="43"/>
      <c r="TPM27" s="43"/>
      <c r="TPN27" s="43"/>
      <c r="TPO27" s="43"/>
      <c r="TPP27" s="43"/>
      <c r="TPQ27" s="43"/>
      <c r="TPR27" s="43"/>
      <c r="TPS27" s="43"/>
      <c r="TPT27" s="43"/>
      <c r="TPU27" s="43"/>
      <c r="TPV27" s="43"/>
      <c r="TPW27" s="43"/>
      <c r="TPX27" s="43"/>
      <c r="TPY27" s="43"/>
      <c r="TPZ27" s="43"/>
      <c r="TQA27" s="43"/>
      <c r="TQB27" s="43"/>
      <c r="TQC27" s="43"/>
      <c r="TQD27" s="43"/>
      <c r="TQE27" s="43"/>
      <c r="TQF27" s="43"/>
      <c r="TQG27" s="43"/>
      <c r="TQH27" s="43"/>
      <c r="TQI27" s="43"/>
      <c r="TQJ27" s="43"/>
      <c r="TQK27" s="43"/>
      <c r="TQL27" s="43"/>
      <c r="TQM27" s="43"/>
      <c r="TQN27" s="43"/>
      <c r="TQO27" s="43"/>
      <c r="TQP27" s="43"/>
      <c r="TQQ27" s="43"/>
      <c r="TQR27" s="43"/>
      <c r="TQS27" s="43"/>
      <c r="TQT27" s="43"/>
      <c r="TQU27" s="43"/>
      <c r="TQV27" s="43"/>
      <c r="TQW27" s="43"/>
      <c r="TQX27" s="43"/>
      <c r="TQY27" s="43"/>
      <c r="TQZ27" s="43"/>
      <c r="TRA27" s="43"/>
      <c r="TRB27" s="43"/>
      <c r="TRC27" s="43"/>
      <c r="TRD27" s="43"/>
      <c r="TRE27" s="43"/>
      <c r="TRF27" s="43"/>
      <c r="TRG27" s="43"/>
      <c r="TRH27" s="43"/>
      <c r="TRI27" s="43"/>
      <c r="TRJ27" s="43"/>
      <c r="TRK27" s="43"/>
      <c r="TRL27" s="43"/>
      <c r="TRM27" s="43"/>
      <c r="TRN27" s="43"/>
      <c r="TRO27" s="43"/>
      <c r="TRP27" s="43"/>
      <c r="TRQ27" s="43"/>
      <c r="TRR27" s="43"/>
      <c r="TRS27" s="43"/>
      <c r="TRT27" s="43"/>
      <c r="TRU27" s="43"/>
      <c r="TRV27" s="43"/>
      <c r="TRW27" s="43"/>
      <c r="TRX27" s="43"/>
      <c r="TRY27" s="43"/>
      <c r="TRZ27" s="43"/>
      <c r="TSA27" s="43"/>
      <c r="TSB27" s="43"/>
      <c r="TSC27" s="43"/>
      <c r="TSD27" s="43"/>
      <c r="TSE27" s="43"/>
      <c r="TSF27" s="43"/>
      <c r="TSG27" s="43"/>
      <c r="TSH27" s="43"/>
      <c r="TSI27" s="43"/>
      <c r="TSJ27" s="43"/>
      <c r="TSK27" s="43"/>
      <c r="TSL27" s="43"/>
      <c r="TSM27" s="43"/>
      <c r="TSN27" s="43"/>
      <c r="TSO27" s="43"/>
      <c r="TSP27" s="43"/>
      <c r="TSQ27" s="43"/>
      <c r="TSR27" s="43"/>
      <c r="TSS27" s="43"/>
      <c r="TST27" s="43"/>
      <c r="TSU27" s="43"/>
      <c r="TSV27" s="43"/>
      <c r="TSW27" s="43"/>
      <c r="TSX27" s="43"/>
      <c r="TSY27" s="43"/>
      <c r="TSZ27" s="43"/>
      <c r="TTA27" s="43"/>
      <c r="TTB27" s="43"/>
      <c r="TTC27" s="43"/>
      <c r="TTD27" s="43"/>
      <c r="TTE27" s="43"/>
      <c r="TTF27" s="43"/>
      <c r="TTG27" s="43"/>
      <c r="TTH27" s="43"/>
      <c r="TTI27" s="43"/>
      <c r="TTJ27" s="43"/>
      <c r="TTK27" s="43"/>
      <c r="TTL27" s="43"/>
      <c r="TTM27" s="43"/>
      <c r="TTN27" s="43"/>
      <c r="TTO27" s="43"/>
      <c r="TTP27" s="43"/>
      <c r="TTQ27" s="43"/>
      <c r="TTR27" s="43"/>
      <c r="TTS27" s="43"/>
      <c r="TTT27" s="43"/>
      <c r="TTU27" s="43"/>
      <c r="TTV27" s="43"/>
      <c r="TTW27" s="43"/>
      <c r="TTX27" s="43"/>
      <c r="TTY27" s="43"/>
      <c r="TTZ27" s="43"/>
      <c r="TUA27" s="43"/>
      <c r="TUB27" s="43"/>
      <c r="TUC27" s="43"/>
      <c r="TUD27" s="43"/>
      <c r="TUE27" s="43"/>
      <c r="TUF27" s="43"/>
      <c r="TUG27" s="43"/>
      <c r="TUH27" s="43"/>
      <c r="TUI27" s="43"/>
      <c r="TUJ27" s="43"/>
      <c r="TUK27" s="43"/>
      <c r="TUL27" s="43"/>
      <c r="TUM27" s="43"/>
      <c r="TUN27" s="43"/>
      <c r="TUO27" s="43"/>
      <c r="TUP27" s="43"/>
      <c r="TUQ27" s="43"/>
      <c r="TUR27" s="43"/>
      <c r="TUS27" s="43"/>
      <c r="TUT27" s="43"/>
      <c r="TUU27" s="43"/>
      <c r="TUV27" s="43"/>
      <c r="TUW27" s="43"/>
      <c r="TUX27" s="43"/>
      <c r="TUY27" s="43"/>
      <c r="TUZ27" s="43"/>
      <c r="TVA27" s="43"/>
      <c r="TVB27" s="43"/>
      <c r="TVC27" s="43"/>
      <c r="TVD27" s="43"/>
      <c r="TVE27" s="43"/>
      <c r="TVF27" s="43"/>
      <c r="TVG27" s="43"/>
      <c r="TVH27" s="43"/>
      <c r="TVI27" s="43"/>
      <c r="TVJ27" s="43"/>
      <c r="TVK27" s="43"/>
      <c r="TVL27" s="43"/>
      <c r="TVM27" s="43"/>
      <c r="TVN27" s="43"/>
      <c r="TVO27" s="43"/>
      <c r="TVP27" s="43"/>
      <c r="TVQ27" s="43"/>
      <c r="TVR27" s="43"/>
      <c r="TVS27" s="43"/>
      <c r="TVT27" s="43"/>
      <c r="TVU27" s="43"/>
      <c r="TVV27" s="43"/>
      <c r="TVW27" s="43"/>
      <c r="TVX27" s="43"/>
      <c r="TVY27" s="43"/>
      <c r="TVZ27" s="43"/>
      <c r="TWA27" s="43"/>
      <c r="TWB27" s="43"/>
      <c r="TWC27" s="43"/>
      <c r="TWD27" s="43"/>
      <c r="TWE27" s="43"/>
      <c r="TWF27" s="43"/>
      <c r="TWG27" s="43"/>
      <c r="TWH27" s="43"/>
      <c r="TWI27" s="43"/>
      <c r="TWJ27" s="43"/>
      <c r="TWK27" s="43"/>
      <c r="TWL27" s="43"/>
      <c r="TWM27" s="43"/>
      <c r="TWN27" s="43"/>
      <c r="TWO27" s="43"/>
      <c r="TWP27" s="43"/>
      <c r="TWQ27" s="43"/>
      <c r="TWR27" s="43"/>
      <c r="TWS27" s="43"/>
      <c r="TWT27" s="43"/>
      <c r="TWU27" s="43"/>
      <c r="TWV27" s="43"/>
      <c r="TWW27" s="43"/>
      <c r="TWX27" s="43"/>
      <c r="TWY27" s="43"/>
      <c r="TWZ27" s="43"/>
      <c r="TXA27" s="43"/>
      <c r="TXB27" s="43"/>
      <c r="TXC27" s="43"/>
      <c r="TXD27" s="43"/>
      <c r="TXE27" s="43"/>
      <c r="TXF27" s="43"/>
      <c r="TXG27" s="43"/>
      <c r="TXH27" s="43"/>
      <c r="TXI27" s="43"/>
      <c r="TXJ27" s="43"/>
      <c r="TXK27" s="43"/>
      <c r="TXL27" s="43"/>
      <c r="TXM27" s="43"/>
      <c r="TXN27" s="43"/>
      <c r="TXO27" s="43"/>
      <c r="TXP27" s="43"/>
      <c r="TXQ27" s="43"/>
      <c r="TXR27" s="43"/>
      <c r="TXS27" s="43"/>
      <c r="TXT27" s="43"/>
      <c r="TXU27" s="43"/>
      <c r="TXV27" s="43"/>
      <c r="TXW27" s="43"/>
      <c r="TXX27" s="43"/>
      <c r="TXY27" s="43"/>
      <c r="TXZ27" s="43"/>
      <c r="TYA27" s="43"/>
      <c r="TYB27" s="43"/>
      <c r="TYC27" s="43"/>
      <c r="TYD27" s="43"/>
      <c r="TYE27" s="43"/>
      <c r="TYF27" s="43"/>
      <c r="TYG27" s="43"/>
      <c r="TYH27" s="43"/>
      <c r="TYI27" s="43"/>
      <c r="TYJ27" s="43"/>
      <c r="TYK27" s="43"/>
      <c r="TYL27" s="43"/>
      <c r="TYM27" s="43"/>
      <c r="TYN27" s="43"/>
      <c r="TYO27" s="43"/>
      <c r="TYP27" s="43"/>
      <c r="TYQ27" s="43"/>
      <c r="TYR27" s="43"/>
      <c r="TYS27" s="43"/>
      <c r="TYT27" s="43"/>
      <c r="TYU27" s="43"/>
      <c r="TYV27" s="43"/>
      <c r="TYW27" s="43"/>
      <c r="TYX27" s="43"/>
      <c r="TYY27" s="43"/>
      <c r="TYZ27" s="43"/>
      <c r="TZA27" s="43"/>
      <c r="TZB27" s="43"/>
      <c r="TZC27" s="43"/>
      <c r="TZD27" s="43"/>
      <c r="TZE27" s="43"/>
      <c r="TZF27" s="43"/>
      <c r="TZG27" s="43"/>
      <c r="TZH27" s="43"/>
      <c r="TZI27" s="43"/>
      <c r="TZJ27" s="43"/>
      <c r="TZK27" s="43"/>
      <c r="TZL27" s="43"/>
      <c r="TZM27" s="43"/>
      <c r="TZN27" s="43"/>
      <c r="TZO27" s="43"/>
      <c r="TZP27" s="43"/>
      <c r="TZQ27" s="43"/>
      <c r="TZR27" s="43"/>
      <c r="TZS27" s="43"/>
      <c r="TZT27" s="43"/>
      <c r="TZU27" s="43"/>
      <c r="TZV27" s="43"/>
      <c r="TZW27" s="43"/>
      <c r="TZX27" s="43"/>
      <c r="TZY27" s="43"/>
      <c r="TZZ27" s="43"/>
      <c r="UAA27" s="43"/>
      <c r="UAB27" s="43"/>
      <c r="UAC27" s="43"/>
      <c r="UAD27" s="43"/>
      <c r="UAE27" s="43"/>
      <c r="UAF27" s="43"/>
      <c r="UAG27" s="43"/>
      <c r="UAH27" s="43"/>
      <c r="UAI27" s="43"/>
      <c r="UAJ27" s="43"/>
      <c r="UAK27" s="43"/>
      <c r="UAL27" s="43"/>
      <c r="UAM27" s="43"/>
      <c r="UAN27" s="43"/>
      <c r="UAO27" s="43"/>
      <c r="UAP27" s="43"/>
      <c r="UAQ27" s="43"/>
      <c r="UAR27" s="43"/>
      <c r="UAS27" s="43"/>
      <c r="UAT27" s="43"/>
      <c r="UAU27" s="43"/>
      <c r="UAV27" s="43"/>
      <c r="UAW27" s="43"/>
      <c r="UAX27" s="43"/>
      <c r="UAY27" s="43"/>
      <c r="UAZ27" s="43"/>
      <c r="UBA27" s="43"/>
      <c r="UBB27" s="43"/>
      <c r="UBC27" s="43"/>
      <c r="UBD27" s="43"/>
      <c r="UBE27" s="43"/>
      <c r="UBF27" s="43"/>
      <c r="UBG27" s="43"/>
      <c r="UBH27" s="43"/>
      <c r="UBI27" s="43"/>
      <c r="UBJ27" s="43"/>
      <c r="UBK27" s="43"/>
      <c r="UBL27" s="43"/>
      <c r="UBM27" s="43"/>
      <c r="UBN27" s="43"/>
      <c r="UBO27" s="43"/>
      <c r="UBP27" s="43"/>
      <c r="UBQ27" s="43"/>
      <c r="UBR27" s="43"/>
      <c r="UBS27" s="43"/>
      <c r="UBT27" s="43"/>
      <c r="UBU27" s="43"/>
      <c r="UBV27" s="43"/>
      <c r="UBW27" s="43"/>
      <c r="UBX27" s="43"/>
      <c r="UBY27" s="43"/>
      <c r="UBZ27" s="43"/>
      <c r="UCA27" s="43"/>
      <c r="UCB27" s="43"/>
      <c r="UCC27" s="43"/>
      <c r="UCD27" s="43"/>
      <c r="UCE27" s="43"/>
      <c r="UCF27" s="43"/>
      <c r="UCG27" s="43"/>
      <c r="UCH27" s="43"/>
      <c r="UCI27" s="43"/>
      <c r="UCJ27" s="43"/>
      <c r="UCK27" s="43"/>
      <c r="UCL27" s="43"/>
      <c r="UCM27" s="43"/>
      <c r="UCN27" s="43"/>
      <c r="UCO27" s="43"/>
      <c r="UCP27" s="43"/>
      <c r="UCQ27" s="43"/>
      <c r="UCR27" s="43"/>
      <c r="UCS27" s="43"/>
      <c r="UCT27" s="43"/>
      <c r="UCU27" s="43"/>
      <c r="UCV27" s="43"/>
      <c r="UCW27" s="43"/>
      <c r="UCX27" s="43"/>
      <c r="UCY27" s="43"/>
      <c r="UCZ27" s="43"/>
      <c r="UDA27" s="43"/>
      <c r="UDB27" s="43"/>
      <c r="UDC27" s="43"/>
      <c r="UDD27" s="43"/>
      <c r="UDE27" s="43"/>
      <c r="UDF27" s="43"/>
      <c r="UDG27" s="43"/>
      <c r="UDH27" s="43"/>
      <c r="UDI27" s="43"/>
      <c r="UDJ27" s="43"/>
      <c r="UDK27" s="43"/>
      <c r="UDL27" s="43"/>
      <c r="UDM27" s="43"/>
      <c r="UDN27" s="43"/>
      <c r="UDO27" s="43"/>
      <c r="UDP27" s="43"/>
      <c r="UDQ27" s="43"/>
      <c r="UDR27" s="43"/>
      <c r="UDS27" s="43"/>
      <c r="UDT27" s="43"/>
      <c r="UDU27" s="43"/>
      <c r="UDV27" s="43"/>
      <c r="UDW27" s="43"/>
      <c r="UDX27" s="43"/>
      <c r="UDY27" s="43"/>
      <c r="UDZ27" s="43"/>
      <c r="UEA27" s="43"/>
      <c r="UEB27" s="43"/>
      <c r="UEC27" s="43"/>
      <c r="UED27" s="43"/>
      <c r="UEE27" s="43"/>
      <c r="UEF27" s="43"/>
      <c r="UEG27" s="43"/>
      <c r="UEH27" s="43"/>
      <c r="UEI27" s="43"/>
      <c r="UEJ27" s="43"/>
      <c r="UEK27" s="43"/>
      <c r="UEL27" s="43"/>
      <c r="UEM27" s="43"/>
      <c r="UEN27" s="43"/>
      <c r="UEO27" s="43"/>
      <c r="UEP27" s="43"/>
      <c r="UEQ27" s="43"/>
      <c r="UER27" s="43"/>
      <c r="UES27" s="43"/>
      <c r="UET27" s="43"/>
      <c r="UEU27" s="43"/>
      <c r="UEV27" s="43"/>
      <c r="UEW27" s="43"/>
      <c r="UEX27" s="43"/>
      <c r="UEY27" s="43"/>
      <c r="UEZ27" s="43"/>
      <c r="UFA27" s="43"/>
      <c r="UFB27" s="43"/>
      <c r="UFC27" s="43"/>
      <c r="UFD27" s="43"/>
      <c r="UFE27" s="43"/>
      <c r="UFF27" s="43"/>
      <c r="UFG27" s="43"/>
      <c r="UFH27" s="43"/>
      <c r="UFI27" s="43"/>
      <c r="UFJ27" s="43"/>
      <c r="UFK27" s="43"/>
      <c r="UFL27" s="43"/>
      <c r="UFM27" s="43"/>
      <c r="UFN27" s="43"/>
      <c r="UFO27" s="43"/>
      <c r="UFP27" s="43"/>
      <c r="UFQ27" s="43"/>
      <c r="UFR27" s="43"/>
      <c r="UFS27" s="43"/>
      <c r="UFT27" s="43"/>
      <c r="UFU27" s="43"/>
      <c r="UFV27" s="43"/>
      <c r="UFW27" s="43"/>
      <c r="UFX27" s="43"/>
      <c r="UFY27" s="43"/>
      <c r="UFZ27" s="43"/>
      <c r="UGA27" s="43"/>
      <c r="UGB27" s="43"/>
      <c r="UGC27" s="43"/>
      <c r="UGD27" s="43"/>
      <c r="UGE27" s="43"/>
      <c r="UGF27" s="43"/>
      <c r="UGG27" s="43"/>
      <c r="UGH27" s="43"/>
      <c r="UGI27" s="43"/>
      <c r="UGJ27" s="43"/>
      <c r="UGK27" s="43"/>
      <c r="UGL27" s="43"/>
      <c r="UGM27" s="43"/>
      <c r="UGN27" s="43"/>
      <c r="UGO27" s="43"/>
      <c r="UGP27" s="43"/>
      <c r="UGQ27" s="43"/>
      <c r="UGR27" s="43"/>
      <c r="UGS27" s="43"/>
      <c r="UGT27" s="43"/>
      <c r="UGU27" s="43"/>
      <c r="UGV27" s="43"/>
      <c r="UGW27" s="43"/>
      <c r="UGX27" s="43"/>
      <c r="UGY27" s="43"/>
      <c r="UGZ27" s="43"/>
      <c r="UHA27" s="43"/>
      <c r="UHB27" s="43"/>
      <c r="UHC27" s="43"/>
      <c r="UHD27" s="43"/>
      <c r="UHE27" s="43"/>
      <c r="UHF27" s="43"/>
      <c r="UHG27" s="43"/>
      <c r="UHH27" s="43"/>
      <c r="UHI27" s="43"/>
      <c r="UHJ27" s="43"/>
      <c r="UHK27" s="43"/>
      <c r="UHL27" s="43"/>
      <c r="UHM27" s="43"/>
      <c r="UHN27" s="43"/>
      <c r="UHO27" s="43"/>
      <c r="UHP27" s="43"/>
      <c r="UHQ27" s="43"/>
      <c r="UHR27" s="43"/>
      <c r="UHS27" s="43"/>
      <c r="UHT27" s="43"/>
      <c r="UHU27" s="43"/>
      <c r="UHV27" s="43"/>
      <c r="UHW27" s="43"/>
      <c r="UHX27" s="43"/>
      <c r="UHY27" s="43"/>
      <c r="UHZ27" s="43"/>
      <c r="UIA27" s="43"/>
      <c r="UIB27" s="43"/>
      <c r="UIC27" s="43"/>
      <c r="UID27" s="43"/>
      <c r="UIE27" s="43"/>
      <c r="UIF27" s="43"/>
      <c r="UIG27" s="43"/>
      <c r="UIH27" s="43"/>
      <c r="UII27" s="43"/>
      <c r="UIJ27" s="43"/>
      <c r="UIK27" s="43"/>
      <c r="UIL27" s="43"/>
      <c r="UIM27" s="43"/>
      <c r="UIN27" s="43"/>
      <c r="UIO27" s="43"/>
      <c r="UIP27" s="43"/>
      <c r="UIQ27" s="43"/>
      <c r="UIR27" s="43"/>
      <c r="UIS27" s="43"/>
      <c r="UIT27" s="43"/>
      <c r="UIU27" s="43"/>
      <c r="UIV27" s="43"/>
      <c r="UIW27" s="43"/>
      <c r="UIX27" s="43"/>
      <c r="UIY27" s="43"/>
      <c r="UIZ27" s="43"/>
      <c r="UJA27" s="43"/>
      <c r="UJB27" s="43"/>
      <c r="UJC27" s="43"/>
      <c r="UJD27" s="43"/>
      <c r="UJE27" s="43"/>
      <c r="UJF27" s="43"/>
      <c r="UJG27" s="43"/>
      <c r="UJH27" s="43"/>
      <c r="UJI27" s="43"/>
      <c r="UJJ27" s="43"/>
      <c r="UJK27" s="43"/>
      <c r="UJL27" s="43"/>
      <c r="UJM27" s="43"/>
      <c r="UJN27" s="43"/>
      <c r="UJO27" s="43"/>
      <c r="UJP27" s="43"/>
      <c r="UJQ27" s="43"/>
      <c r="UJR27" s="43"/>
      <c r="UJS27" s="43"/>
      <c r="UJT27" s="43"/>
      <c r="UJU27" s="43"/>
      <c r="UJV27" s="43"/>
      <c r="UJW27" s="43"/>
      <c r="UJX27" s="43"/>
      <c r="UJY27" s="43"/>
      <c r="UJZ27" s="43"/>
      <c r="UKA27" s="43"/>
      <c r="UKB27" s="43"/>
      <c r="UKC27" s="43"/>
      <c r="UKD27" s="43"/>
      <c r="UKE27" s="43"/>
      <c r="UKF27" s="43"/>
      <c r="UKG27" s="43"/>
      <c r="UKH27" s="43"/>
      <c r="UKI27" s="43"/>
      <c r="UKJ27" s="43"/>
      <c r="UKK27" s="43"/>
      <c r="UKL27" s="43"/>
      <c r="UKM27" s="43"/>
      <c r="UKN27" s="43"/>
      <c r="UKO27" s="43"/>
      <c r="UKP27" s="43"/>
      <c r="UKQ27" s="43"/>
      <c r="UKR27" s="43"/>
      <c r="UKS27" s="43"/>
      <c r="UKT27" s="43"/>
      <c r="UKU27" s="43"/>
      <c r="UKV27" s="43"/>
      <c r="UKW27" s="43"/>
      <c r="UKX27" s="43"/>
      <c r="UKY27" s="43"/>
      <c r="UKZ27" s="43"/>
      <c r="ULA27" s="43"/>
      <c r="ULB27" s="43"/>
      <c r="ULC27" s="43"/>
      <c r="ULD27" s="43"/>
      <c r="ULE27" s="43"/>
      <c r="ULF27" s="43"/>
      <c r="ULG27" s="43"/>
      <c r="ULH27" s="43"/>
      <c r="ULI27" s="43"/>
      <c r="ULJ27" s="43"/>
      <c r="ULK27" s="43"/>
      <c r="ULL27" s="43"/>
      <c r="ULM27" s="43"/>
      <c r="ULN27" s="43"/>
      <c r="ULO27" s="43"/>
      <c r="ULP27" s="43"/>
      <c r="ULQ27" s="43"/>
      <c r="ULR27" s="43"/>
      <c r="ULS27" s="43"/>
      <c r="ULT27" s="43"/>
      <c r="ULU27" s="43"/>
      <c r="ULV27" s="43"/>
      <c r="ULW27" s="43"/>
      <c r="ULX27" s="43"/>
      <c r="ULY27" s="43"/>
      <c r="ULZ27" s="43"/>
      <c r="UMA27" s="43"/>
      <c r="UMB27" s="43"/>
      <c r="UMC27" s="43"/>
      <c r="UMD27" s="43"/>
      <c r="UME27" s="43"/>
      <c r="UMF27" s="43"/>
      <c r="UMG27" s="43"/>
      <c r="UMH27" s="43"/>
      <c r="UMI27" s="43"/>
      <c r="UMJ27" s="43"/>
      <c r="UMK27" s="43"/>
      <c r="UML27" s="43"/>
      <c r="UMM27" s="43"/>
      <c r="UMN27" s="43"/>
      <c r="UMO27" s="43"/>
      <c r="UMP27" s="43"/>
      <c r="UMQ27" s="43"/>
      <c r="UMR27" s="43"/>
      <c r="UMS27" s="43"/>
      <c r="UMT27" s="43"/>
      <c r="UMU27" s="43"/>
      <c r="UMV27" s="43"/>
      <c r="UMW27" s="43"/>
      <c r="UMX27" s="43"/>
      <c r="UMY27" s="43"/>
      <c r="UMZ27" s="43"/>
      <c r="UNA27" s="43"/>
      <c r="UNB27" s="43"/>
      <c r="UNC27" s="43"/>
      <c r="UND27" s="43"/>
      <c r="UNE27" s="43"/>
      <c r="UNF27" s="43"/>
      <c r="UNG27" s="43"/>
      <c r="UNH27" s="43"/>
      <c r="UNI27" s="43"/>
      <c r="UNJ27" s="43"/>
      <c r="UNK27" s="43"/>
      <c r="UNL27" s="43"/>
      <c r="UNM27" s="43"/>
      <c r="UNN27" s="43"/>
      <c r="UNO27" s="43"/>
      <c r="UNP27" s="43"/>
      <c r="UNQ27" s="43"/>
      <c r="UNR27" s="43"/>
      <c r="UNS27" s="43"/>
      <c r="UNT27" s="43"/>
      <c r="UNU27" s="43"/>
      <c r="UNV27" s="43"/>
      <c r="UNW27" s="43"/>
      <c r="UNX27" s="43"/>
      <c r="UNY27" s="43"/>
      <c r="UNZ27" s="43"/>
      <c r="UOA27" s="43"/>
      <c r="UOB27" s="43"/>
      <c r="UOC27" s="43"/>
      <c r="UOD27" s="43"/>
      <c r="UOE27" s="43"/>
      <c r="UOF27" s="43"/>
      <c r="UOG27" s="43"/>
      <c r="UOH27" s="43"/>
      <c r="UOI27" s="43"/>
      <c r="UOJ27" s="43"/>
      <c r="UOK27" s="43"/>
      <c r="UOL27" s="43"/>
      <c r="UOM27" s="43"/>
      <c r="UON27" s="43"/>
      <c r="UOO27" s="43"/>
      <c r="UOP27" s="43"/>
      <c r="UOQ27" s="43"/>
      <c r="UOR27" s="43"/>
      <c r="UOS27" s="43"/>
      <c r="UOT27" s="43"/>
      <c r="UOU27" s="43"/>
      <c r="UOV27" s="43"/>
      <c r="UOW27" s="43"/>
      <c r="UOX27" s="43"/>
      <c r="UOY27" s="43"/>
      <c r="UOZ27" s="43"/>
      <c r="UPA27" s="43"/>
      <c r="UPB27" s="43"/>
      <c r="UPC27" s="43"/>
      <c r="UPD27" s="43"/>
      <c r="UPE27" s="43"/>
      <c r="UPF27" s="43"/>
      <c r="UPG27" s="43"/>
      <c r="UPH27" s="43"/>
      <c r="UPI27" s="43"/>
      <c r="UPJ27" s="43"/>
      <c r="UPK27" s="43"/>
      <c r="UPL27" s="43"/>
      <c r="UPM27" s="43"/>
      <c r="UPN27" s="43"/>
      <c r="UPO27" s="43"/>
      <c r="UPP27" s="43"/>
      <c r="UPQ27" s="43"/>
      <c r="UPR27" s="43"/>
      <c r="UPS27" s="43"/>
      <c r="UPT27" s="43"/>
      <c r="UPU27" s="43"/>
      <c r="UPV27" s="43"/>
      <c r="UPW27" s="43"/>
      <c r="UPX27" s="43"/>
      <c r="UPY27" s="43"/>
      <c r="UPZ27" s="43"/>
      <c r="UQA27" s="43"/>
      <c r="UQB27" s="43"/>
      <c r="UQC27" s="43"/>
      <c r="UQD27" s="43"/>
      <c r="UQE27" s="43"/>
      <c r="UQF27" s="43"/>
      <c r="UQG27" s="43"/>
      <c r="UQH27" s="43"/>
      <c r="UQI27" s="43"/>
      <c r="UQJ27" s="43"/>
      <c r="UQK27" s="43"/>
      <c r="UQL27" s="43"/>
      <c r="UQM27" s="43"/>
      <c r="UQN27" s="43"/>
      <c r="UQO27" s="43"/>
      <c r="UQP27" s="43"/>
      <c r="UQQ27" s="43"/>
      <c r="UQR27" s="43"/>
      <c r="UQS27" s="43"/>
      <c r="UQT27" s="43"/>
      <c r="UQU27" s="43"/>
      <c r="UQV27" s="43"/>
      <c r="UQW27" s="43"/>
      <c r="UQX27" s="43"/>
      <c r="UQY27" s="43"/>
      <c r="UQZ27" s="43"/>
      <c r="URA27" s="43"/>
      <c r="URB27" s="43"/>
      <c r="URC27" s="43"/>
      <c r="URD27" s="43"/>
      <c r="URE27" s="43"/>
      <c r="URF27" s="43"/>
      <c r="URG27" s="43"/>
      <c r="URH27" s="43"/>
      <c r="URI27" s="43"/>
      <c r="URJ27" s="43"/>
      <c r="URK27" s="43"/>
      <c r="URL27" s="43"/>
      <c r="URM27" s="43"/>
      <c r="URN27" s="43"/>
      <c r="URO27" s="43"/>
      <c r="URP27" s="43"/>
      <c r="URQ27" s="43"/>
      <c r="URR27" s="43"/>
      <c r="URS27" s="43"/>
      <c r="URT27" s="43"/>
      <c r="URU27" s="43"/>
      <c r="URV27" s="43"/>
      <c r="URW27" s="43"/>
      <c r="URX27" s="43"/>
      <c r="URY27" s="43"/>
      <c r="URZ27" s="43"/>
      <c r="USA27" s="43"/>
      <c r="USB27" s="43"/>
      <c r="USC27" s="43"/>
      <c r="USD27" s="43"/>
      <c r="USE27" s="43"/>
      <c r="USF27" s="43"/>
      <c r="USG27" s="43"/>
      <c r="USH27" s="43"/>
      <c r="USI27" s="43"/>
      <c r="USJ27" s="43"/>
      <c r="USK27" s="43"/>
      <c r="USL27" s="43"/>
      <c r="USM27" s="43"/>
      <c r="USN27" s="43"/>
      <c r="USO27" s="43"/>
      <c r="USP27" s="43"/>
      <c r="USQ27" s="43"/>
      <c r="USR27" s="43"/>
      <c r="USS27" s="43"/>
      <c r="UST27" s="43"/>
      <c r="USU27" s="43"/>
      <c r="USV27" s="43"/>
      <c r="USW27" s="43"/>
      <c r="USX27" s="43"/>
      <c r="USY27" s="43"/>
      <c r="USZ27" s="43"/>
      <c r="UTA27" s="43"/>
      <c r="UTB27" s="43"/>
      <c r="UTC27" s="43"/>
      <c r="UTD27" s="43"/>
      <c r="UTE27" s="43"/>
      <c r="UTF27" s="43"/>
      <c r="UTG27" s="43"/>
      <c r="UTH27" s="43"/>
      <c r="UTI27" s="43"/>
      <c r="UTJ27" s="43"/>
      <c r="UTK27" s="43"/>
      <c r="UTL27" s="43"/>
      <c r="UTM27" s="43"/>
      <c r="UTN27" s="43"/>
      <c r="UTO27" s="43"/>
      <c r="UTP27" s="43"/>
      <c r="UTQ27" s="43"/>
      <c r="UTR27" s="43"/>
      <c r="UTS27" s="43"/>
      <c r="UTT27" s="43"/>
      <c r="UTU27" s="43"/>
      <c r="UTV27" s="43"/>
      <c r="UTW27" s="43"/>
      <c r="UTX27" s="43"/>
      <c r="UTY27" s="43"/>
      <c r="UTZ27" s="43"/>
      <c r="UUA27" s="43"/>
      <c r="UUB27" s="43"/>
      <c r="UUC27" s="43"/>
      <c r="UUD27" s="43"/>
      <c r="UUE27" s="43"/>
      <c r="UUF27" s="43"/>
      <c r="UUG27" s="43"/>
      <c r="UUH27" s="43"/>
      <c r="UUI27" s="43"/>
      <c r="UUJ27" s="43"/>
      <c r="UUK27" s="43"/>
      <c r="UUL27" s="43"/>
      <c r="UUM27" s="43"/>
      <c r="UUN27" s="43"/>
      <c r="UUO27" s="43"/>
      <c r="UUP27" s="43"/>
      <c r="UUQ27" s="43"/>
      <c r="UUR27" s="43"/>
      <c r="UUS27" s="43"/>
      <c r="UUT27" s="43"/>
      <c r="UUU27" s="43"/>
      <c r="UUV27" s="43"/>
      <c r="UUW27" s="43"/>
      <c r="UUX27" s="43"/>
      <c r="UUY27" s="43"/>
      <c r="UUZ27" s="43"/>
      <c r="UVA27" s="43"/>
      <c r="UVB27" s="43"/>
      <c r="UVC27" s="43"/>
      <c r="UVD27" s="43"/>
      <c r="UVE27" s="43"/>
      <c r="UVF27" s="43"/>
      <c r="UVG27" s="43"/>
      <c r="UVH27" s="43"/>
      <c r="UVI27" s="43"/>
      <c r="UVJ27" s="43"/>
      <c r="UVK27" s="43"/>
      <c r="UVL27" s="43"/>
      <c r="UVM27" s="43"/>
      <c r="UVN27" s="43"/>
      <c r="UVO27" s="43"/>
      <c r="UVP27" s="43"/>
      <c r="UVQ27" s="43"/>
      <c r="UVR27" s="43"/>
      <c r="UVS27" s="43"/>
      <c r="UVT27" s="43"/>
      <c r="UVU27" s="43"/>
      <c r="UVV27" s="43"/>
      <c r="UVW27" s="43"/>
      <c r="UVX27" s="43"/>
      <c r="UVY27" s="43"/>
      <c r="UVZ27" s="43"/>
      <c r="UWA27" s="43"/>
      <c r="UWB27" s="43"/>
      <c r="UWC27" s="43"/>
      <c r="UWD27" s="43"/>
      <c r="UWE27" s="43"/>
      <c r="UWF27" s="43"/>
      <c r="UWG27" s="43"/>
      <c r="UWH27" s="43"/>
      <c r="UWI27" s="43"/>
      <c r="UWJ27" s="43"/>
      <c r="UWK27" s="43"/>
      <c r="UWL27" s="43"/>
      <c r="UWM27" s="43"/>
      <c r="UWN27" s="43"/>
      <c r="UWO27" s="43"/>
      <c r="UWP27" s="43"/>
      <c r="UWQ27" s="43"/>
      <c r="UWR27" s="43"/>
      <c r="UWS27" s="43"/>
      <c r="UWT27" s="43"/>
      <c r="UWU27" s="43"/>
      <c r="UWV27" s="43"/>
      <c r="UWW27" s="43"/>
      <c r="UWX27" s="43"/>
      <c r="UWY27" s="43"/>
      <c r="UWZ27" s="43"/>
      <c r="UXA27" s="43"/>
      <c r="UXB27" s="43"/>
      <c r="UXC27" s="43"/>
      <c r="UXD27" s="43"/>
      <c r="UXE27" s="43"/>
      <c r="UXF27" s="43"/>
      <c r="UXG27" s="43"/>
      <c r="UXH27" s="43"/>
      <c r="UXI27" s="43"/>
      <c r="UXJ27" s="43"/>
      <c r="UXK27" s="43"/>
      <c r="UXL27" s="43"/>
      <c r="UXM27" s="43"/>
      <c r="UXN27" s="43"/>
      <c r="UXO27" s="43"/>
      <c r="UXP27" s="43"/>
      <c r="UXQ27" s="43"/>
      <c r="UXR27" s="43"/>
      <c r="UXS27" s="43"/>
      <c r="UXT27" s="43"/>
      <c r="UXU27" s="43"/>
      <c r="UXV27" s="43"/>
      <c r="UXW27" s="43"/>
      <c r="UXX27" s="43"/>
      <c r="UXY27" s="43"/>
      <c r="UXZ27" s="43"/>
      <c r="UYA27" s="43"/>
      <c r="UYB27" s="43"/>
      <c r="UYC27" s="43"/>
      <c r="UYD27" s="43"/>
      <c r="UYE27" s="43"/>
      <c r="UYF27" s="43"/>
      <c r="UYG27" s="43"/>
      <c r="UYH27" s="43"/>
      <c r="UYI27" s="43"/>
      <c r="UYJ27" s="43"/>
      <c r="UYK27" s="43"/>
      <c r="UYL27" s="43"/>
      <c r="UYM27" s="43"/>
      <c r="UYN27" s="43"/>
      <c r="UYO27" s="43"/>
      <c r="UYP27" s="43"/>
      <c r="UYQ27" s="43"/>
      <c r="UYR27" s="43"/>
      <c r="UYS27" s="43"/>
      <c r="UYT27" s="43"/>
      <c r="UYU27" s="43"/>
      <c r="UYV27" s="43"/>
      <c r="UYW27" s="43"/>
      <c r="UYX27" s="43"/>
      <c r="UYY27" s="43"/>
      <c r="UYZ27" s="43"/>
      <c r="UZA27" s="43"/>
      <c r="UZB27" s="43"/>
      <c r="UZC27" s="43"/>
      <c r="UZD27" s="43"/>
      <c r="UZE27" s="43"/>
      <c r="UZF27" s="43"/>
      <c r="UZG27" s="43"/>
      <c r="UZH27" s="43"/>
      <c r="UZI27" s="43"/>
      <c r="UZJ27" s="43"/>
      <c r="UZK27" s="43"/>
      <c r="UZL27" s="43"/>
      <c r="UZM27" s="43"/>
      <c r="UZN27" s="43"/>
      <c r="UZO27" s="43"/>
      <c r="UZP27" s="43"/>
      <c r="UZQ27" s="43"/>
      <c r="UZR27" s="43"/>
      <c r="UZS27" s="43"/>
      <c r="UZT27" s="43"/>
      <c r="UZU27" s="43"/>
      <c r="UZV27" s="43"/>
      <c r="UZW27" s="43"/>
      <c r="UZX27" s="43"/>
      <c r="UZY27" s="43"/>
      <c r="UZZ27" s="43"/>
      <c r="VAA27" s="43"/>
      <c r="VAB27" s="43"/>
      <c r="VAC27" s="43"/>
      <c r="VAD27" s="43"/>
      <c r="VAE27" s="43"/>
      <c r="VAF27" s="43"/>
      <c r="VAG27" s="43"/>
      <c r="VAH27" s="43"/>
      <c r="VAI27" s="43"/>
      <c r="VAJ27" s="43"/>
      <c r="VAK27" s="43"/>
      <c r="VAL27" s="43"/>
      <c r="VAM27" s="43"/>
      <c r="VAN27" s="43"/>
      <c r="VAO27" s="43"/>
      <c r="VAP27" s="43"/>
      <c r="VAQ27" s="43"/>
      <c r="VAR27" s="43"/>
      <c r="VAS27" s="43"/>
      <c r="VAT27" s="43"/>
      <c r="VAU27" s="43"/>
      <c r="VAV27" s="43"/>
      <c r="VAW27" s="43"/>
      <c r="VAX27" s="43"/>
      <c r="VAY27" s="43"/>
      <c r="VAZ27" s="43"/>
      <c r="VBA27" s="43"/>
      <c r="VBB27" s="43"/>
      <c r="VBC27" s="43"/>
      <c r="VBD27" s="43"/>
      <c r="VBE27" s="43"/>
      <c r="VBF27" s="43"/>
      <c r="VBG27" s="43"/>
      <c r="VBH27" s="43"/>
      <c r="VBI27" s="43"/>
      <c r="VBJ27" s="43"/>
      <c r="VBK27" s="43"/>
      <c r="VBL27" s="43"/>
      <c r="VBM27" s="43"/>
      <c r="VBN27" s="43"/>
      <c r="VBO27" s="43"/>
      <c r="VBP27" s="43"/>
      <c r="VBQ27" s="43"/>
      <c r="VBR27" s="43"/>
      <c r="VBS27" s="43"/>
      <c r="VBT27" s="43"/>
      <c r="VBU27" s="43"/>
      <c r="VBV27" s="43"/>
      <c r="VBW27" s="43"/>
      <c r="VBX27" s="43"/>
      <c r="VBY27" s="43"/>
      <c r="VBZ27" s="43"/>
      <c r="VCA27" s="43"/>
      <c r="VCB27" s="43"/>
      <c r="VCC27" s="43"/>
      <c r="VCD27" s="43"/>
      <c r="VCE27" s="43"/>
      <c r="VCF27" s="43"/>
      <c r="VCG27" s="43"/>
      <c r="VCH27" s="43"/>
      <c r="VCI27" s="43"/>
      <c r="VCJ27" s="43"/>
      <c r="VCK27" s="43"/>
      <c r="VCL27" s="43"/>
      <c r="VCM27" s="43"/>
      <c r="VCN27" s="43"/>
      <c r="VCO27" s="43"/>
      <c r="VCP27" s="43"/>
      <c r="VCQ27" s="43"/>
      <c r="VCR27" s="43"/>
      <c r="VCS27" s="43"/>
      <c r="VCT27" s="43"/>
      <c r="VCU27" s="43"/>
      <c r="VCV27" s="43"/>
      <c r="VCW27" s="43"/>
      <c r="VCX27" s="43"/>
      <c r="VCY27" s="43"/>
      <c r="VCZ27" s="43"/>
      <c r="VDA27" s="43"/>
      <c r="VDB27" s="43"/>
      <c r="VDC27" s="43"/>
      <c r="VDD27" s="43"/>
      <c r="VDE27" s="43"/>
      <c r="VDF27" s="43"/>
      <c r="VDG27" s="43"/>
      <c r="VDH27" s="43"/>
      <c r="VDI27" s="43"/>
      <c r="VDJ27" s="43"/>
      <c r="VDK27" s="43"/>
      <c r="VDL27" s="43"/>
      <c r="VDM27" s="43"/>
      <c r="VDN27" s="43"/>
      <c r="VDO27" s="43"/>
      <c r="VDP27" s="43"/>
      <c r="VDQ27" s="43"/>
      <c r="VDR27" s="43"/>
      <c r="VDS27" s="43"/>
      <c r="VDT27" s="43"/>
      <c r="VDU27" s="43"/>
      <c r="VDV27" s="43"/>
      <c r="VDW27" s="43"/>
      <c r="VDX27" s="43"/>
      <c r="VDY27" s="43"/>
      <c r="VDZ27" s="43"/>
      <c r="VEA27" s="43"/>
      <c r="VEB27" s="43"/>
      <c r="VEC27" s="43"/>
      <c r="VED27" s="43"/>
      <c r="VEE27" s="43"/>
      <c r="VEF27" s="43"/>
      <c r="VEG27" s="43"/>
      <c r="VEH27" s="43"/>
      <c r="VEI27" s="43"/>
      <c r="VEJ27" s="43"/>
      <c r="VEK27" s="43"/>
      <c r="VEL27" s="43"/>
      <c r="VEM27" s="43"/>
      <c r="VEN27" s="43"/>
      <c r="VEO27" s="43"/>
      <c r="VEP27" s="43"/>
      <c r="VEQ27" s="43"/>
      <c r="VER27" s="43"/>
      <c r="VES27" s="43"/>
      <c r="VET27" s="43"/>
      <c r="VEU27" s="43"/>
      <c r="VEV27" s="43"/>
      <c r="VEW27" s="43"/>
      <c r="VEX27" s="43"/>
      <c r="VEY27" s="43"/>
      <c r="VEZ27" s="43"/>
      <c r="VFA27" s="43"/>
      <c r="VFB27" s="43"/>
      <c r="VFC27" s="43"/>
      <c r="VFD27" s="43"/>
      <c r="VFE27" s="43"/>
      <c r="VFF27" s="43"/>
      <c r="VFG27" s="43"/>
      <c r="VFH27" s="43"/>
      <c r="VFI27" s="43"/>
      <c r="VFJ27" s="43"/>
      <c r="VFK27" s="43"/>
      <c r="VFL27" s="43"/>
      <c r="VFM27" s="43"/>
      <c r="VFN27" s="43"/>
      <c r="VFO27" s="43"/>
      <c r="VFP27" s="43"/>
      <c r="VFQ27" s="43"/>
      <c r="VFR27" s="43"/>
      <c r="VFS27" s="43"/>
      <c r="VFT27" s="43"/>
      <c r="VFU27" s="43"/>
      <c r="VFV27" s="43"/>
      <c r="VFW27" s="43"/>
      <c r="VFX27" s="43"/>
      <c r="VFY27" s="43"/>
      <c r="VFZ27" s="43"/>
      <c r="VGA27" s="43"/>
      <c r="VGB27" s="43"/>
      <c r="VGC27" s="43"/>
      <c r="VGD27" s="43"/>
      <c r="VGE27" s="43"/>
      <c r="VGF27" s="43"/>
      <c r="VGG27" s="43"/>
      <c r="VGH27" s="43"/>
      <c r="VGI27" s="43"/>
      <c r="VGJ27" s="43"/>
      <c r="VGK27" s="43"/>
      <c r="VGL27" s="43"/>
      <c r="VGM27" s="43"/>
      <c r="VGN27" s="43"/>
      <c r="VGO27" s="43"/>
      <c r="VGP27" s="43"/>
      <c r="VGQ27" s="43"/>
      <c r="VGR27" s="43"/>
      <c r="VGS27" s="43"/>
      <c r="VGT27" s="43"/>
      <c r="VGU27" s="43"/>
      <c r="VGV27" s="43"/>
      <c r="VGW27" s="43"/>
      <c r="VGX27" s="43"/>
      <c r="VGY27" s="43"/>
      <c r="VGZ27" s="43"/>
      <c r="VHA27" s="43"/>
      <c r="VHB27" s="43"/>
      <c r="VHC27" s="43"/>
      <c r="VHD27" s="43"/>
      <c r="VHE27" s="43"/>
      <c r="VHF27" s="43"/>
      <c r="VHG27" s="43"/>
      <c r="VHH27" s="43"/>
      <c r="VHI27" s="43"/>
      <c r="VHJ27" s="43"/>
      <c r="VHK27" s="43"/>
      <c r="VHL27" s="43"/>
      <c r="VHM27" s="43"/>
      <c r="VHN27" s="43"/>
      <c r="VHO27" s="43"/>
      <c r="VHP27" s="43"/>
      <c r="VHQ27" s="43"/>
      <c r="VHR27" s="43"/>
      <c r="VHS27" s="43"/>
      <c r="VHT27" s="43"/>
      <c r="VHU27" s="43"/>
      <c r="VHV27" s="43"/>
      <c r="VHW27" s="43"/>
      <c r="VHX27" s="43"/>
      <c r="VHY27" s="43"/>
      <c r="VHZ27" s="43"/>
      <c r="VIA27" s="43"/>
      <c r="VIB27" s="43"/>
      <c r="VIC27" s="43"/>
      <c r="VID27" s="43"/>
      <c r="VIE27" s="43"/>
      <c r="VIF27" s="43"/>
      <c r="VIG27" s="43"/>
      <c r="VIH27" s="43"/>
      <c r="VII27" s="43"/>
      <c r="VIJ27" s="43"/>
      <c r="VIK27" s="43"/>
      <c r="VIL27" s="43"/>
      <c r="VIM27" s="43"/>
      <c r="VIN27" s="43"/>
      <c r="VIO27" s="43"/>
      <c r="VIP27" s="43"/>
      <c r="VIQ27" s="43"/>
      <c r="VIR27" s="43"/>
      <c r="VIS27" s="43"/>
      <c r="VIT27" s="43"/>
      <c r="VIU27" s="43"/>
      <c r="VIV27" s="43"/>
      <c r="VIW27" s="43"/>
      <c r="VIX27" s="43"/>
      <c r="VIY27" s="43"/>
      <c r="VIZ27" s="43"/>
      <c r="VJA27" s="43"/>
      <c r="VJB27" s="43"/>
      <c r="VJC27" s="43"/>
      <c r="VJD27" s="43"/>
      <c r="VJE27" s="43"/>
      <c r="VJF27" s="43"/>
      <c r="VJG27" s="43"/>
      <c r="VJH27" s="43"/>
      <c r="VJI27" s="43"/>
      <c r="VJJ27" s="43"/>
      <c r="VJK27" s="43"/>
      <c r="VJL27" s="43"/>
      <c r="VJM27" s="43"/>
      <c r="VJN27" s="43"/>
      <c r="VJO27" s="43"/>
      <c r="VJP27" s="43"/>
      <c r="VJQ27" s="43"/>
      <c r="VJR27" s="43"/>
      <c r="VJS27" s="43"/>
      <c r="VJT27" s="43"/>
      <c r="VJU27" s="43"/>
      <c r="VJV27" s="43"/>
      <c r="VJW27" s="43"/>
      <c r="VJX27" s="43"/>
      <c r="VJY27" s="43"/>
      <c r="VJZ27" s="43"/>
      <c r="VKA27" s="43"/>
      <c r="VKB27" s="43"/>
      <c r="VKC27" s="43"/>
      <c r="VKD27" s="43"/>
      <c r="VKE27" s="43"/>
      <c r="VKF27" s="43"/>
      <c r="VKG27" s="43"/>
      <c r="VKH27" s="43"/>
      <c r="VKI27" s="43"/>
      <c r="VKJ27" s="43"/>
      <c r="VKK27" s="43"/>
      <c r="VKL27" s="43"/>
      <c r="VKM27" s="43"/>
      <c r="VKN27" s="43"/>
      <c r="VKO27" s="43"/>
      <c r="VKP27" s="43"/>
      <c r="VKQ27" s="43"/>
      <c r="VKR27" s="43"/>
      <c r="VKS27" s="43"/>
      <c r="VKT27" s="43"/>
      <c r="VKU27" s="43"/>
      <c r="VKV27" s="43"/>
      <c r="VKW27" s="43"/>
      <c r="VKX27" s="43"/>
      <c r="VKY27" s="43"/>
      <c r="VKZ27" s="43"/>
      <c r="VLA27" s="43"/>
      <c r="VLB27" s="43"/>
      <c r="VLC27" s="43"/>
      <c r="VLD27" s="43"/>
      <c r="VLE27" s="43"/>
      <c r="VLF27" s="43"/>
      <c r="VLG27" s="43"/>
      <c r="VLH27" s="43"/>
      <c r="VLI27" s="43"/>
      <c r="VLJ27" s="43"/>
      <c r="VLK27" s="43"/>
      <c r="VLL27" s="43"/>
      <c r="VLM27" s="43"/>
      <c r="VLN27" s="43"/>
      <c r="VLO27" s="43"/>
      <c r="VLP27" s="43"/>
      <c r="VLQ27" s="43"/>
      <c r="VLR27" s="43"/>
      <c r="VLS27" s="43"/>
      <c r="VLT27" s="43"/>
      <c r="VLU27" s="43"/>
      <c r="VLV27" s="43"/>
      <c r="VLW27" s="43"/>
      <c r="VLX27" s="43"/>
      <c r="VLY27" s="43"/>
      <c r="VLZ27" s="43"/>
      <c r="VMA27" s="43"/>
      <c r="VMB27" s="43"/>
      <c r="VMC27" s="43"/>
      <c r="VMD27" s="43"/>
      <c r="VME27" s="43"/>
      <c r="VMF27" s="43"/>
      <c r="VMG27" s="43"/>
      <c r="VMH27" s="43"/>
      <c r="VMI27" s="43"/>
      <c r="VMJ27" s="43"/>
      <c r="VMK27" s="43"/>
      <c r="VML27" s="43"/>
      <c r="VMM27" s="43"/>
      <c r="VMN27" s="43"/>
      <c r="VMO27" s="43"/>
      <c r="VMP27" s="43"/>
      <c r="VMQ27" s="43"/>
      <c r="VMR27" s="43"/>
      <c r="VMS27" s="43"/>
      <c r="VMT27" s="43"/>
      <c r="VMU27" s="43"/>
      <c r="VMV27" s="43"/>
      <c r="VMW27" s="43"/>
      <c r="VMX27" s="43"/>
      <c r="VMY27" s="43"/>
      <c r="VMZ27" s="43"/>
      <c r="VNA27" s="43"/>
      <c r="VNB27" s="43"/>
      <c r="VNC27" s="43"/>
      <c r="VND27" s="43"/>
      <c r="VNE27" s="43"/>
      <c r="VNF27" s="43"/>
      <c r="VNG27" s="43"/>
      <c r="VNH27" s="43"/>
      <c r="VNI27" s="43"/>
      <c r="VNJ27" s="43"/>
      <c r="VNK27" s="43"/>
      <c r="VNL27" s="43"/>
      <c r="VNM27" s="43"/>
      <c r="VNN27" s="43"/>
      <c r="VNO27" s="43"/>
      <c r="VNP27" s="43"/>
      <c r="VNQ27" s="43"/>
      <c r="VNR27" s="43"/>
      <c r="VNS27" s="43"/>
      <c r="VNT27" s="43"/>
      <c r="VNU27" s="43"/>
      <c r="VNV27" s="43"/>
      <c r="VNW27" s="43"/>
      <c r="VNX27" s="43"/>
      <c r="VNY27" s="43"/>
      <c r="VNZ27" s="43"/>
      <c r="VOA27" s="43"/>
      <c r="VOB27" s="43"/>
      <c r="VOC27" s="43"/>
      <c r="VOD27" s="43"/>
      <c r="VOE27" s="43"/>
      <c r="VOF27" s="43"/>
      <c r="VOG27" s="43"/>
      <c r="VOH27" s="43"/>
      <c r="VOI27" s="43"/>
      <c r="VOJ27" s="43"/>
      <c r="VOK27" s="43"/>
      <c r="VOL27" s="43"/>
      <c r="VOM27" s="43"/>
      <c r="VON27" s="43"/>
      <c r="VOO27" s="43"/>
      <c r="VOP27" s="43"/>
      <c r="VOQ27" s="43"/>
      <c r="VOR27" s="43"/>
      <c r="VOS27" s="43"/>
      <c r="VOT27" s="43"/>
      <c r="VOU27" s="43"/>
      <c r="VOV27" s="43"/>
      <c r="VOW27" s="43"/>
      <c r="VOX27" s="43"/>
      <c r="VOY27" s="43"/>
      <c r="VOZ27" s="43"/>
      <c r="VPA27" s="43"/>
      <c r="VPB27" s="43"/>
      <c r="VPC27" s="43"/>
      <c r="VPD27" s="43"/>
      <c r="VPE27" s="43"/>
      <c r="VPF27" s="43"/>
      <c r="VPG27" s="43"/>
      <c r="VPH27" s="43"/>
      <c r="VPI27" s="43"/>
      <c r="VPJ27" s="43"/>
      <c r="VPK27" s="43"/>
      <c r="VPL27" s="43"/>
      <c r="VPM27" s="43"/>
      <c r="VPN27" s="43"/>
      <c r="VPO27" s="43"/>
      <c r="VPP27" s="43"/>
      <c r="VPQ27" s="43"/>
      <c r="VPR27" s="43"/>
      <c r="VPS27" s="43"/>
      <c r="VPT27" s="43"/>
      <c r="VPU27" s="43"/>
      <c r="VPV27" s="43"/>
      <c r="VPW27" s="43"/>
      <c r="VPX27" s="43"/>
      <c r="VPY27" s="43"/>
      <c r="VPZ27" s="43"/>
      <c r="VQA27" s="43"/>
      <c r="VQB27" s="43"/>
      <c r="VQC27" s="43"/>
      <c r="VQD27" s="43"/>
      <c r="VQE27" s="43"/>
      <c r="VQF27" s="43"/>
      <c r="VQG27" s="43"/>
      <c r="VQH27" s="43"/>
      <c r="VQI27" s="43"/>
      <c r="VQJ27" s="43"/>
      <c r="VQK27" s="43"/>
      <c r="VQL27" s="43"/>
      <c r="VQM27" s="43"/>
      <c r="VQN27" s="43"/>
      <c r="VQO27" s="43"/>
      <c r="VQP27" s="43"/>
      <c r="VQQ27" s="43"/>
      <c r="VQR27" s="43"/>
      <c r="VQS27" s="43"/>
      <c r="VQT27" s="43"/>
      <c r="VQU27" s="43"/>
      <c r="VQV27" s="43"/>
      <c r="VQW27" s="43"/>
      <c r="VQX27" s="43"/>
      <c r="VQY27" s="43"/>
      <c r="VQZ27" s="43"/>
      <c r="VRA27" s="43"/>
      <c r="VRB27" s="43"/>
      <c r="VRC27" s="43"/>
      <c r="VRD27" s="43"/>
      <c r="VRE27" s="43"/>
      <c r="VRF27" s="43"/>
      <c r="VRG27" s="43"/>
      <c r="VRH27" s="43"/>
      <c r="VRI27" s="43"/>
      <c r="VRJ27" s="43"/>
      <c r="VRK27" s="43"/>
      <c r="VRL27" s="43"/>
      <c r="VRM27" s="43"/>
      <c r="VRN27" s="43"/>
      <c r="VRO27" s="43"/>
      <c r="VRP27" s="43"/>
      <c r="VRQ27" s="43"/>
      <c r="VRR27" s="43"/>
      <c r="VRS27" s="43"/>
      <c r="VRT27" s="43"/>
      <c r="VRU27" s="43"/>
      <c r="VRV27" s="43"/>
      <c r="VRW27" s="43"/>
      <c r="VRX27" s="43"/>
      <c r="VRY27" s="43"/>
      <c r="VRZ27" s="43"/>
      <c r="VSA27" s="43"/>
      <c r="VSB27" s="43"/>
      <c r="VSC27" s="43"/>
      <c r="VSD27" s="43"/>
      <c r="VSE27" s="43"/>
      <c r="VSF27" s="43"/>
      <c r="VSG27" s="43"/>
      <c r="VSH27" s="43"/>
      <c r="VSI27" s="43"/>
      <c r="VSJ27" s="43"/>
      <c r="VSK27" s="43"/>
      <c r="VSL27" s="43"/>
      <c r="VSM27" s="43"/>
      <c r="VSN27" s="43"/>
      <c r="VSO27" s="43"/>
      <c r="VSP27" s="43"/>
      <c r="VSQ27" s="43"/>
      <c r="VSR27" s="43"/>
      <c r="VSS27" s="43"/>
      <c r="VST27" s="43"/>
      <c r="VSU27" s="43"/>
      <c r="VSV27" s="43"/>
      <c r="VSW27" s="43"/>
      <c r="VSX27" s="43"/>
      <c r="VSY27" s="43"/>
      <c r="VSZ27" s="43"/>
      <c r="VTA27" s="43"/>
      <c r="VTB27" s="43"/>
      <c r="VTC27" s="43"/>
      <c r="VTD27" s="43"/>
      <c r="VTE27" s="43"/>
      <c r="VTF27" s="43"/>
      <c r="VTG27" s="43"/>
      <c r="VTH27" s="43"/>
      <c r="VTI27" s="43"/>
      <c r="VTJ27" s="43"/>
      <c r="VTK27" s="43"/>
      <c r="VTL27" s="43"/>
      <c r="VTM27" s="43"/>
      <c r="VTN27" s="43"/>
      <c r="VTO27" s="43"/>
      <c r="VTP27" s="43"/>
      <c r="VTQ27" s="43"/>
      <c r="VTR27" s="43"/>
      <c r="VTS27" s="43"/>
      <c r="VTT27" s="43"/>
      <c r="VTU27" s="43"/>
      <c r="VTV27" s="43"/>
      <c r="VTW27" s="43"/>
      <c r="VTX27" s="43"/>
      <c r="VTY27" s="43"/>
      <c r="VTZ27" s="43"/>
      <c r="VUA27" s="43"/>
      <c r="VUB27" s="43"/>
      <c r="VUC27" s="43"/>
      <c r="VUD27" s="43"/>
      <c r="VUE27" s="43"/>
      <c r="VUF27" s="43"/>
      <c r="VUG27" s="43"/>
      <c r="VUH27" s="43"/>
      <c r="VUI27" s="43"/>
      <c r="VUJ27" s="43"/>
      <c r="VUK27" s="43"/>
      <c r="VUL27" s="43"/>
      <c r="VUM27" s="43"/>
      <c r="VUN27" s="43"/>
      <c r="VUO27" s="43"/>
      <c r="VUP27" s="43"/>
      <c r="VUQ27" s="43"/>
      <c r="VUR27" s="43"/>
      <c r="VUS27" s="43"/>
      <c r="VUT27" s="43"/>
      <c r="VUU27" s="43"/>
      <c r="VUV27" s="43"/>
      <c r="VUW27" s="43"/>
      <c r="VUX27" s="43"/>
      <c r="VUY27" s="43"/>
      <c r="VUZ27" s="43"/>
      <c r="VVA27" s="43"/>
      <c r="VVB27" s="43"/>
      <c r="VVC27" s="43"/>
      <c r="VVD27" s="43"/>
      <c r="VVE27" s="43"/>
      <c r="VVF27" s="43"/>
      <c r="VVG27" s="43"/>
      <c r="VVH27" s="43"/>
      <c r="VVI27" s="43"/>
      <c r="VVJ27" s="43"/>
      <c r="VVK27" s="43"/>
      <c r="VVL27" s="43"/>
      <c r="VVM27" s="43"/>
      <c r="VVN27" s="43"/>
      <c r="VVO27" s="43"/>
      <c r="VVP27" s="43"/>
      <c r="VVQ27" s="43"/>
      <c r="VVR27" s="43"/>
      <c r="VVS27" s="43"/>
      <c r="VVT27" s="43"/>
      <c r="VVU27" s="43"/>
      <c r="VVV27" s="43"/>
      <c r="VVW27" s="43"/>
      <c r="VVX27" s="43"/>
      <c r="VVY27" s="43"/>
      <c r="VVZ27" s="43"/>
      <c r="VWA27" s="43"/>
      <c r="VWB27" s="43"/>
      <c r="VWC27" s="43"/>
      <c r="VWD27" s="43"/>
      <c r="VWE27" s="43"/>
      <c r="VWF27" s="43"/>
      <c r="VWG27" s="43"/>
      <c r="VWH27" s="43"/>
      <c r="VWI27" s="43"/>
      <c r="VWJ27" s="43"/>
      <c r="VWK27" s="43"/>
      <c r="VWL27" s="43"/>
      <c r="VWM27" s="43"/>
      <c r="VWN27" s="43"/>
      <c r="VWO27" s="43"/>
      <c r="VWP27" s="43"/>
      <c r="VWQ27" s="43"/>
      <c r="VWR27" s="43"/>
      <c r="VWS27" s="43"/>
      <c r="VWT27" s="43"/>
      <c r="VWU27" s="43"/>
      <c r="VWV27" s="43"/>
      <c r="VWW27" s="43"/>
      <c r="VWX27" s="43"/>
      <c r="VWY27" s="43"/>
      <c r="VWZ27" s="43"/>
      <c r="VXA27" s="43"/>
      <c r="VXB27" s="43"/>
      <c r="VXC27" s="43"/>
      <c r="VXD27" s="43"/>
      <c r="VXE27" s="43"/>
      <c r="VXF27" s="43"/>
      <c r="VXG27" s="43"/>
      <c r="VXH27" s="43"/>
      <c r="VXI27" s="43"/>
      <c r="VXJ27" s="43"/>
      <c r="VXK27" s="43"/>
      <c r="VXL27" s="43"/>
      <c r="VXM27" s="43"/>
      <c r="VXN27" s="43"/>
      <c r="VXO27" s="43"/>
      <c r="VXP27" s="43"/>
      <c r="VXQ27" s="43"/>
      <c r="VXR27" s="43"/>
      <c r="VXS27" s="43"/>
      <c r="VXT27" s="43"/>
      <c r="VXU27" s="43"/>
      <c r="VXV27" s="43"/>
      <c r="VXW27" s="43"/>
      <c r="VXX27" s="43"/>
      <c r="VXY27" s="43"/>
      <c r="VXZ27" s="43"/>
      <c r="VYA27" s="43"/>
      <c r="VYB27" s="43"/>
      <c r="VYC27" s="43"/>
      <c r="VYD27" s="43"/>
      <c r="VYE27" s="43"/>
      <c r="VYF27" s="43"/>
      <c r="VYG27" s="43"/>
      <c r="VYH27" s="43"/>
      <c r="VYI27" s="43"/>
      <c r="VYJ27" s="43"/>
      <c r="VYK27" s="43"/>
      <c r="VYL27" s="43"/>
      <c r="VYM27" s="43"/>
      <c r="VYN27" s="43"/>
      <c r="VYO27" s="43"/>
      <c r="VYP27" s="43"/>
      <c r="VYQ27" s="43"/>
      <c r="VYR27" s="43"/>
      <c r="VYS27" s="43"/>
      <c r="VYT27" s="43"/>
      <c r="VYU27" s="43"/>
      <c r="VYV27" s="43"/>
      <c r="VYW27" s="43"/>
      <c r="VYX27" s="43"/>
      <c r="VYY27" s="43"/>
      <c r="VYZ27" s="43"/>
      <c r="VZA27" s="43"/>
      <c r="VZB27" s="43"/>
      <c r="VZC27" s="43"/>
      <c r="VZD27" s="43"/>
      <c r="VZE27" s="43"/>
      <c r="VZF27" s="43"/>
      <c r="VZG27" s="43"/>
      <c r="VZH27" s="43"/>
      <c r="VZI27" s="43"/>
      <c r="VZJ27" s="43"/>
      <c r="VZK27" s="43"/>
      <c r="VZL27" s="43"/>
      <c r="VZM27" s="43"/>
      <c r="VZN27" s="43"/>
      <c r="VZO27" s="43"/>
      <c r="VZP27" s="43"/>
      <c r="VZQ27" s="43"/>
      <c r="VZR27" s="43"/>
      <c r="VZS27" s="43"/>
      <c r="VZT27" s="43"/>
      <c r="VZU27" s="43"/>
      <c r="VZV27" s="43"/>
      <c r="VZW27" s="43"/>
      <c r="VZX27" s="43"/>
      <c r="VZY27" s="43"/>
      <c r="VZZ27" s="43"/>
      <c r="WAA27" s="43"/>
      <c r="WAB27" s="43"/>
      <c r="WAC27" s="43"/>
      <c r="WAD27" s="43"/>
      <c r="WAE27" s="43"/>
      <c r="WAF27" s="43"/>
      <c r="WAG27" s="43"/>
      <c r="WAH27" s="43"/>
      <c r="WAI27" s="43"/>
      <c r="WAJ27" s="43"/>
      <c r="WAK27" s="43"/>
      <c r="WAL27" s="43"/>
      <c r="WAM27" s="43"/>
      <c r="WAN27" s="43"/>
      <c r="WAO27" s="43"/>
      <c r="WAP27" s="43"/>
      <c r="WAQ27" s="43"/>
      <c r="WAR27" s="43"/>
      <c r="WAS27" s="43"/>
      <c r="WAT27" s="43"/>
      <c r="WAU27" s="43"/>
      <c r="WAV27" s="43"/>
      <c r="WAW27" s="43"/>
      <c r="WAX27" s="43"/>
      <c r="WAY27" s="43"/>
      <c r="WAZ27" s="43"/>
      <c r="WBA27" s="43"/>
      <c r="WBB27" s="43"/>
      <c r="WBC27" s="43"/>
      <c r="WBD27" s="43"/>
      <c r="WBE27" s="43"/>
      <c r="WBF27" s="43"/>
      <c r="WBG27" s="43"/>
      <c r="WBH27" s="43"/>
      <c r="WBI27" s="43"/>
      <c r="WBJ27" s="43"/>
      <c r="WBK27" s="43"/>
      <c r="WBL27" s="43"/>
      <c r="WBM27" s="43"/>
      <c r="WBN27" s="43"/>
      <c r="WBO27" s="43"/>
      <c r="WBP27" s="43"/>
      <c r="WBQ27" s="43"/>
      <c r="WBR27" s="43"/>
      <c r="WBS27" s="43"/>
      <c r="WBT27" s="43"/>
      <c r="WBU27" s="43"/>
      <c r="WBV27" s="43"/>
      <c r="WBW27" s="43"/>
      <c r="WBX27" s="43"/>
      <c r="WBY27" s="43"/>
      <c r="WBZ27" s="43"/>
      <c r="WCA27" s="43"/>
      <c r="WCB27" s="43"/>
      <c r="WCC27" s="43"/>
      <c r="WCD27" s="43"/>
      <c r="WCE27" s="43"/>
      <c r="WCF27" s="43"/>
      <c r="WCG27" s="43"/>
      <c r="WCH27" s="43"/>
      <c r="WCI27" s="43"/>
      <c r="WCJ27" s="43"/>
      <c r="WCK27" s="43"/>
      <c r="WCL27" s="43"/>
      <c r="WCM27" s="43"/>
      <c r="WCN27" s="43"/>
      <c r="WCO27" s="43"/>
      <c r="WCP27" s="43"/>
      <c r="WCQ27" s="43"/>
      <c r="WCR27" s="43"/>
      <c r="WCS27" s="43"/>
      <c r="WCT27" s="43"/>
      <c r="WCU27" s="43"/>
      <c r="WCV27" s="43"/>
      <c r="WCW27" s="43"/>
      <c r="WCX27" s="43"/>
      <c r="WCY27" s="43"/>
      <c r="WCZ27" s="43"/>
      <c r="WDA27" s="43"/>
      <c r="WDB27" s="43"/>
      <c r="WDC27" s="43"/>
      <c r="WDD27" s="43"/>
      <c r="WDE27" s="43"/>
      <c r="WDF27" s="43"/>
      <c r="WDG27" s="43"/>
      <c r="WDH27" s="43"/>
      <c r="WDI27" s="43"/>
      <c r="WDJ27" s="43"/>
      <c r="WDK27" s="43"/>
      <c r="WDL27" s="43"/>
      <c r="WDM27" s="43"/>
      <c r="WDN27" s="43"/>
      <c r="WDO27" s="43"/>
      <c r="WDP27" s="43"/>
      <c r="WDQ27" s="43"/>
      <c r="WDR27" s="43"/>
      <c r="WDS27" s="43"/>
      <c r="WDT27" s="43"/>
      <c r="WDU27" s="43"/>
      <c r="WDV27" s="43"/>
      <c r="WDW27" s="43"/>
      <c r="WDX27" s="43"/>
      <c r="WDY27" s="43"/>
      <c r="WDZ27" s="43"/>
      <c r="WEA27" s="43"/>
      <c r="WEB27" s="43"/>
      <c r="WEC27" s="43"/>
      <c r="WED27" s="43"/>
      <c r="WEE27" s="43"/>
      <c r="WEF27" s="43"/>
      <c r="WEG27" s="43"/>
      <c r="WEH27" s="43"/>
      <c r="WEI27" s="43"/>
      <c r="WEJ27" s="43"/>
      <c r="WEK27" s="43"/>
      <c r="WEL27" s="43"/>
      <c r="WEM27" s="43"/>
      <c r="WEN27" s="43"/>
      <c r="WEO27" s="43"/>
      <c r="WEP27" s="43"/>
      <c r="WEQ27" s="43"/>
      <c r="WER27" s="43"/>
      <c r="WES27" s="43"/>
      <c r="WET27" s="43"/>
      <c r="WEU27" s="43"/>
      <c r="WEV27" s="43"/>
      <c r="WEW27" s="43"/>
      <c r="WEX27" s="43"/>
      <c r="WEY27" s="43"/>
      <c r="WEZ27" s="43"/>
      <c r="WFA27" s="43"/>
      <c r="WFB27" s="43"/>
      <c r="WFC27" s="43"/>
      <c r="WFD27" s="43"/>
      <c r="WFE27" s="43"/>
      <c r="WFF27" s="43"/>
      <c r="WFG27" s="43"/>
      <c r="WFH27" s="43"/>
      <c r="WFI27" s="43"/>
      <c r="WFJ27" s="43"/>
      <c r="WFK27" s="43"/>
      <c r="WFL27" s="43"/>
      <c r="WFM27" s="43"/>
      <c r="WFN27" s="43"/>
      <c r="WFO27" s="43"/>
      <c r="WFP27" s="43"/>
      <c r="WFQ27" s="43"/>
      <c r="WFR27" s="43"/>
      <c r="WFS27" s="43"/>
      <c r="WFT27" s="43"/>
      <c r="WFU27" s="43"/>
      <c r="WFV27" s="43"/>
      <c r="WFW27" s="43"/>
      <c r="WFX27" s="43"/>
      <c r="WFY27" s="43"/>
      <c r="WFZ27" s="43"/>
      <c r="WGA27" s="43"/>
      <c r="WGB27" s="43"/>
      <c r="WGC27" s="43"/>
      <c r="WGD27" s="43"/>
      <c r="WGE27" s="43"/>
      <c r="WGF27" s="43"/>
      <c r="WGG27" s="43"/>
      <c r="WGH27" s="43"/>
      <c r="WGI27" s="43"/>
      <c r="WGJ27" s="43"/>
      <c r="WGK27" s="43"/>
      <c r="WGL27" s="43"/>
      <c r="WGM27" s="43"/>
      <c r="WGN27" s="43"/>
      <c r="WGO27" s="43"/>
      <c r="WGP27" s="43"/>
      <c r="WGQ27" s="43"/>
      <c r="WGR27" s="43"/>
      <c r="WGS27" s="43"/>
      <c r="WGT27" s="43"/>
      <c r="WGU27" s="43"/>
      <c r="WGV27" s="43"/>
      <c r="WGW27" s="43"/>
      <c r="WGX27" s="43"/>
      <c r="WGY27" s="43"/>
      <c r="WGZ27" s="43"/>
      <c r="WHA27" s="43"/>
      <c r="WHB27" s="43"/>
      <c r="WHC27" s="43"/>
      <c r="WHD27" s="43"/>
      <c r="WHE27" s="43"/>
      <c r="WHF27" s="43"/>
      <c r="WHG27" s="43"/>
      <c r="WHH27" s="43"/>
      <c r="WHI27" s="43"/>
      <c r="WHJ27" s="43"/>
      <c r="WHK27" s="43"/>
      <c r="WHL27" s="43"/>
      <c r="WHM27" s="43"/>
      <c r="WHN27" s="43"/>
      <c r="WHO27" s="43"/>
      <c r="WHP27" s="43"/>
      <c r="WHQ27" s="43"/>
      <c r="WHR27" s="43"/>
      <c r="WHS27" s="43"/>
      <c r="WHT27" s="43"/>
      <c r="WHU27" s="43"/>
      <c r="WHV27" s="43"/>
      <c r="WHW27" s="43"/>
      <c r="WHX27" s="43"/>
      <c r="WHY27" s="43"/>
      <c r="WHZ27" s="43"/>
      <c r="WIA27" s="43"/>
      <c r="WIB27" s="43"/>
      <c r="WIC27" s="43"/>
      <c r="WID27" s="43"/>
      <c r="WIE27" s="43"/>
      <c r="WIF27" s="43"/>
      <c r="WIG27" s="43"/>
      <c r="WIH27" s="43"/>
      <c r="WII27" s="43"/>
      <c r="WIJ27" s="43"/>
      <c r="WIK27" s="43"/>
      <c r="WIL27" s="43"/>
      <c r="WIM27" s="43"/>
      <c r="WIN27" s="43"/>
      <c r="WIO27" s="43"/>
      <c r="WIP27" s="43"/>
      <c r="WIQ27" s="43"/>
      <c r="WIR27" s="43"/>
      <c r="WIS27" s="43"/>
      <c r="WIT27" s="43"/>
      <c r="WIU27" s="43"/>
      <c r="WIV27" s="43"/>
      <c r="WIW27" s="43"/>
      <c r="WIX27" s="43"/>
      <c r="WIY27" s="43"/>
      <c r="WIZ27" s="43"/>
      <c r="WJA27" s="43"/>
      <c r="WJB27" s="43"/>
      <c r="WJC27" s="43"/>
      <c r="WJD27" s="43"/>
      <c r="WJE27" s="43"/>
      <c r="WJF27" s="43"/>
      <c r="WJG27" s="43"/>
      <c r="WJH27" s="43"/>
      <c r="WJI27" s="43"/>
      <c r="WJJ27" s="43"/>
      <c r="WJK27" s="43"/>
      <c r="WJL27" s="43"/>
      <c r="WJM27" s="43"/>
      <c r="WJN27" s="43"/>
      <c r="WJO27" s="43"/>
      <c r="WJP27" s="43"/>
      <c r="WJQ27" s="43"/>
      <c r="WJR27" s="43"/>
      <c r="WJS27" s="43"/>
      <c r="WJT27" s="43"/>
      <c r="WJU27" s="43"/>
      <c r="WJV27" s="43"/>
      <c r="WJW27" s="43"/>
      <c r="WJX27" s="43"/>
      <c r="WJY27" s="43"/>
      <c r="WJZ27" s="43"/>
      <c r="WKA27" s="43"/>
      <c r="WKB27" s="43"/>
      <c r="WKC27" s="43"/>
      <c r="WKD27" s="43"/>
      <c r="WKE27" s="43"/>
      <c r="WKF27" s="43"/>
      <c r="WKG27" s="43"/>
      <c r="WKH27" s="43"/>
      <c r="WKI27" s="43"/>
      <c r="WKJ27" s="43"/>
      <c r="WKK27" s="43"/>
      <c r="WKL27" s="43"/>
      <c r="WKM27" s="43"/>
      <c r="WKN27" s="43"/>
      <c r="WKO27" s="43"/>
      <c r="WKP27" s="43"/>
      <c r="WKQ27" s="43"/>
      <c r="WKR27" s="43"/>
      <c r="WKS27" s="43"/>
      <c r="WKT27" s="43"/>
      <c r="WKU27" s="43"/>
      <c r="WKV27" s="43"/>
      <c r="WKW27" s="43"/>
      <c r="WKX27" s="43"/>
      <c r="WKY27" s="43"/>
      <c r="WKZ27" s="43"/>
      <c r="WLA27" s="43"/>
      <c r="WLB27" s="43"/>
      <c r="WLC27" s="43"/>
      <c r="WLD27" s="43"/>
      <c r="WLE27" s="43"/>
      <c r="WLF27" s="43"/>
      <c r="WLG27" s="43"/>
      <c r="WLH27" s="43"/>
      <c r="WLI27" s="43"/>
      <c r="WLJ27" s="43"/>
      <c r="WLK27" s="43"/>
      <c r="WLL27" s="43"/>
      <c r="WLM27" s="43"/>
      <c r="WLN27" s="43"/>
      <c r="WLO27" s="43"/>
      <c r="WLP27" s="43"/>
      <c r="WLQ27" s="43"/>
      <c r="WLR27" s="43"/>
      <c r="WLS27" s="43"/>
      <c r="WLT27" s="43"/>
      <c r="WLU27" s="43"/>
      <c r="WLV27" s="43"/>
      <c r="WLW27" s="43"/>
      <c r="WLX27" s="43"/>
      <c r="WLY27" s="43"/>
      <c r="WLZ27" s="43"/>
      <c r="WMA27" s="43"/>
      <c r="WMB27" s="43"/>
      <c r="WMC27" s="43"/>
      <c r="WMD27" s="43"/>
      <c r="WME27" s="43"/>
      <c r="WMF27" s="43"/>
      <c r="WMG27" s="43"/>
      <c r="WMH27" s="43"/>
      <c r="WMI27" s="43"/>
      <c r="WMJ27" s="43"/>
      <c r="WMK27" s="43"/>
      <c r="WML27" s="43"/>
      <c r="WMM27" s="43"/>
      <c r="WMN27" s="43"/>
      <c r="WMO27" s="43"/>
      <c r="WMP27" s="43"/>
      <c r="WMQ27" s="43"/>
      <c r="WMR27" s="43"/>
      <c r="WMS27" s="43"/>
      <c r="WMT27" s="43"/>
      <c r="WMU27" s="43"/>
      <c r="WMV27" s="43"/>
      <c r="WMW27" s="43"/>
      <c r="WMX27" s="43"/>
      <c r="WMY27" s="43"/>
      <c r="WMZ27" s="43"/>
      <c r="WNA27" s="43"/>
      <c r="WNB27" s="43"/>
      <c r="WNC27" s="43"/>
      <c r="WND27" s="43"/>
      <c r="WNE27" s="43"/>
      <c r="WNF27" s="43"/>
      <c r="WNG27" s="43"/>
      <c r="WNH27" s="43"/>
      <c r="WNI27" s="43"/>
      <c r="WNJ27" s="43"/>
      <c r="WNK27" s="43"/>
      <c r="WNL27" s="43"/>
      <c r="WNM27" s="43"/>
      <c r="WNN27" s="43"/>
      <c r="WNO27" s="43"/>
      <c r="WNP27" s="43"/>
      <c r="WNQ27" s="43"/>
      <c r="WNR27" s="43"/>
      <c r="WNS27" s="43"/>
      <c r="WNT27" s="43"/>
      <c r="WNU27" s="43"/>
      <c r="WNV27" s="43"/>
      <c r="WNW27" s="43"/>
      <c r="WNX27" s="43"/>
      <c r="WNY27" s="43"/>
      <c r="WNZ27" s="43"/>
      <c r="WOA27" s="43"/>
      <c r="WOB27" s="43"/>
      <c r="WOC27" s="43"/>
      <c r="WOD27" s="43"/>
      <c r="WOE27" s="43"/>
      <c r="WOF27" s="43"/>
      <c r="WOG27" s="43"/>
      <c r="WOH27" s="43"/>
      <c r="WOI27" s="43"/>
      <c r="WOJ27" s="43"/>
      <c r="WOK27" s="43"/>
      <c r="WOL27" s="43"/>
      <c r="WOM27" s="43"/>
      <c r="WON27" s="43"/>
      <c r="WOO27" s="43"/>
      <c r="WOP27" s="43"/>
      <c r="WOQ27" s="43"/>
      <c r="WOR27" s="43"/>
      <c r="WOS27" s="43"/>
      <c r="WOT27" s="43"/>
      <c r="WOU27" s="43"/>
      <c r="WOV27" s="43"/>
      <c r="WOW27" s="43"/>
      <c r="WOX27" s="43"/>
      <c r="WOY27" s="43"/>
      <c r="WOZ27" s="43"/>
      <c r="WPA27" s="43"/>
      <c r="WPB27" s="43"/>
      <c r="WPC27" s="43"/>
      <c r="WPD27" s="43"/>
      <c r="WPE27" s="43"/>
      <c r="WPF27" s="43"/>
      <c r="WPG27" s="43"/>
      <c r="WPH27" s="43"/>
      <c r="WPI27" s="43"/>
      <c r="WPJ27" s="43"/>
      <c r="WPK27" s="43"/>
      <c r="WPL27" s="43"/>
      <c r="WPM27" s="43"/>
      <c r="WPN27" s="43"/>
      <c r="WPO27" s="43"/>
      <c r="WPP27" s="43"/>
      <c r="WPQ27" s="43"/>
      <c r="WPR27" s="43"/>
      <c r="WPS27" s="43"/>
      <c r="WPT27" s="43"/>
      <c r="WPU27" s="43"/>
      <c r="WPV27" s="43"/>
      <c r="WPW27" s="43"/>
      <c r="WPX27" s="43"/>
      <c r="WPY27" s="43"/>
      <c r="WPZ27" s="43"/>
      <c r="WQA27" s="43"/>
      <c r="WQB27" s="43"/>
      <c r="WQC27" s="43"/>
      <c r="WQD27" s="43"/>
      <c r="WQE27" s="43"/>
      <c r="WQF27" s="43"/>
      <c r="WQG27" s="43"/>
      <c r="WQH27" s="43"/>
      <c r="WQI27" s="43"/>
      <c r="WQJ27" s="43"/>
      <c r="WQK27" s="43"/>
      <c r="WQL27" s="43"/>
      <c r="WQM27" s="43"/>
      <c r="WQN27" s="43"/>
      <c r="WQO27" s="43"/>
      <c r="WQP27" s="43"/>
      <c r="WQQ27" s="43"/>
      <c r="WQR27" s="43"/>
      <c r="WQS27" s="43"/>
      <c r="WQT27" s="43"/>
      <c r="WQU27" s="43"/>
      <c r="WQV27" s="43"/>
      <c r="WQW27" s="43"/>
      <c r="WQX27" s="43"/>
      <c r="WQY27" s="43"/>
      <c r="WQZ27" s="43"/>
      <c r="WRA27" s="43"/>
      <c r="WRB27" s="43"/>
      <c r="WRC27" s="43"/>
      <c r="WRD27" s="43"/>
      <c r="WRE27" s="43"/>
      <c r="WRF27" s="43"/>
      <c r="WRG27" s="43"/>
      <c r="WRH27" s="43"/>
      <c r="WRI27" s="43"/>
      <c r="WRJ27" s="43"/>
      <c r="WRK27" s="43"/>
      <c r="WRL27" s="43"/>
      <c r="WRM27" s="43"/>
      <c r="WRN27" s="43"/>
      <c r="WRO27" s="43"/>
      <c r="WRP27" s="43"/>
      <c r="WRQ27" s="43"/>
      <c r="WRR27" s="43"/>
      <c r="WRS27" s="43"/>
      <c r="WRT27" s="43"/>
      <c r="WRU27" s="43"/>
      <c r="WRV27" s="43"/>
      <c r="WRW27" s="43"/>
      <c r="WRX27" s="43"/>
      <c r="WRY27" s="43"/>
      <c r="WRZ27" s="43"/>
      <c r="WSA27" s="43"/>
      <c r="WSB27" s="43"/>
      <c r="WSC27" s="43"/>
      <c r="WSD27" s="43"/>
      <c r="WSE27" s="43"/>
      <c r="WSF27" s="43"/>
      <c r="WSG27" s="43"/>
      <c r="WSH27" s="43"/>
      <c r="WSI27" s="43"/>
      <c r="WSJ27" s="43"/>
      <c r="WSK27" s="43"/>
      <c r="WSL27" s="43"/>
      <c r="WSM27" s="43"/>
      <c r="WSN27" s="43"/>
      <c r="WSO27" s="43"/>
      <c r="WSP27" s="43"/>
      <c r="WSQ27" s="43"/>
      <c r="WSR27" s="43"/>
      <c r="WSS27" s="43"/>
      <c r="WST27" s="43"/>
      <c r="WSU27" s="43"/>
      <c r="WSV27" s="43"/>
      <c r="WSW27" s="43"/>
      <c r="WSX27" s="43"/>
      <c r="WSY27" s="43"/>
      <c r="WSZ27" s="43"/>
      <c r="WTA27" s="43"/>
      <c r="WTB27" s="43"/>
      <c r="WTC27" s="43"/>
      <c r="WTD27" s="43"/>
      <c r="WTE27" s="43"/>
      <c r="WTF27" s="43"/>
      <c r="WTG27" s="43"/>
      <c r="WTH27" s="43"/>
      <c r="WTI27" s="43"/>
      <c r="WTJ27" s="43"/>
      <c r="WTK27" s="43"/>
      <c r="WTL27" s="43"/>
      <c r="WTM27" s="43"/>
      <c r="WTN27" s="43"/>
      <c r="WTO27" s="43"/>
      <c r="WTP27" s="43"/>
      <c r="WTQ27" s="43"/>
      <c r="WTR27" s="43"/>
      <c r="WTS27" s="43"/>
      <c r="WTT27" s="43"/>
      <c r="WTU27" s="43"/>
      <c r="WTV27" s="43"/>
      <c r="WTW27" s="43"/>
      <c r="WTX27" s="43"/>
      <c r="WTY27" s="43"/>
      <c r="WTZ27" s="43"/>
      <c r="WUA27" s="43"/>
      <c r="WUB27" s="43"/>
      <c r="WUC27" s="43"/>
      <c r="WUD27" s="43"/>
      <c r="WUE27" s="43"/>
      <c r="WUF27" s="43"/>
      <c r="WUG27" s="43"/>
      <c r="WUH27" s="43"/>
      <c r="WUI27" s="43"/>
      <c r="WUJ27" s="43"/>
      <c r="WUK27" s="43"/>
      <c r="WUL27" s="43"/>
      <c r="WUM27" s="43"/>
      <c r="WUN27" s="43"/>
      <c r="WUO27" s="43"/>
      <c r="WUP27" s="43"/>
      <c r="WUQ27" s="43"/>
      <c r="WUR27" s="43"/>
      <c r="WUS27" s="43"/>
      <c r="WUT27" s="43"/>
      <c r="WUU27" s="43"/>
      <c r="WUV27" s="43"/>
      <c r="WUW27" s="43"/>
      <c r="WUX27" s="43"/>
      <c r="WUY27" s="43"/>
      <c r="WUZ27" s="43"/>
      <c r="WVA27" s="43"/>
      <c r="WVB27" s="43"/>
      <c r="WVC27" s="43"/>
      <c r="WVD27" s="43"/>
      <c r="WVE27" s="43"/>
      <c r="WVF27" s="43"/>
      <c r="WVG27" s="43"/>
      <c r="WVH27" s="43"/>
      <c r="WVI27" s="43"/>
      <c r="WVJ27" s="43"/>
      <c r="WVK27" s="43"/>
      <c r="WVL27" s="43"/>
      <c r="WVM27" s="43"/>
      <c r="WVN27" s="43"/>
      <c r="WVO27" s="43"/>
      <c r="WVP27" s="43"/>
      <c r="WVQ27" s="43"/>
      <c r="WVR27" s="43"/>
      <c r="WVS27" s="43"/>
      <c r="WVT27" s="43"/>
      <c r="WVU27" s="43"/>
      <c r="WVV27" s="43"/>
      <c r="WVW27" s="43"/>
      <c r="WVX27" s="43"/>
      <c r="WVY27" s="43"/>
      <c r="WVZ27" s="43"/>
      <c r="WWA27" s="43"/>
      <c r="WWB27" s="43"/>
      <c r="WWC27" s="43"/>
      <c r="WWD27" s="43"/>
      <c r="WWE27" s="43"/>
      <c r="WWF27" s="43"/>
      <c r="WWG27" s="43"/>
      <c r="WWH27" s="43"/>
      <c r="WWI27" s="43"/>
      <c r="WWJ27" s="43"/>
      <c r="WWK27" s="43"/>
      <c r="WWL27" s="43"/>
      <c r="WWM27" s="43"/>
      <c r="WWN27" s="43"/>
      <c r="WWO27" s="43"/>
      <c r="WWP27" s="43"/>
      <c r="WWQ27" s="43"/>
      <c r="WWR27" s="43"/>
      <c r="WWS27" s="43"/>
      <c r="WWT27" s="43"/>
      <c r="WWU27" s="43"/>
      <c r="WWV27" s="43"/>
      <c r="WWW27" s="43"/>
      <c r="WWX27" s="43"/>
      <c r="WWY27" s="43"/>
      <c r="WWZ27" s="43"/>
      <c r="WXA27" s="43"/>
      <c r="WXB27" s="43"/>
      <c r="WXC27" s="43"/>
      <c r="WXD27" s="43"/>
      <c r="WXE27" s="43"/>
      <c r="WXF27" s="43"/>
      <c r="WXG27" s="43"/>
      <c r="WXH27" s="43"/>
      <c r="WXI27" s="43"/>
      <c r="WXJ27" s="43"/>
      <c r="WXK27" s="43"/>
      <c r="WXL27" s="43"/>
      <c r="WXM27" s="43"/>
      <c r="WXN27" s="43"/>
      <c r="WXO27" s="43"/>
      <c r="WXP27" s="43"/>
      <c r="WXQ27" s="43"/>
      <c r="WXR27" s="43"/>
      <c r="WXS27" s="43"/>
      <c r="WXT27" s="43"/>
      <c r="WXU27" s="43"/>
      <c r="WXV27" s="43"/>
      <c r="WXW27" s="43"/>
      <c r="WXX27" s="43"/>
      <c r="WXY27" s="43"/>
      <c r="WXZ27" s="43"/>
      <c r="WYA27" s="43"/>
      <c r="WYB27" s="43"/>
      <c r="WYC27" s="43"/>
      <c r="WYD27" s="43"/>
      <c r="WYE27" s="43"/>
      <c r="WYF27" s="43"/>
      <c r="WYG27" s="43"/>
      <c r="WYH27" s="43"/>
      <c r="WYI27" s="43"/>
      <c r="WYJ27" s="43"/>
      <c r="WYK27" s="43"/>
      <c r="WYL27" s="43"/>
      <c r="WYM27" s="43"/>
      <c r="WYN27" s="43"/>
      <c r="WYO27" s="43"/>
      <c r="WYP27" s="43"/>
      <c r="WYQ27" s="43"/>
      <c r="WYR27" s="43"/>
      <c r="WYS27" s="43"/>
      <c r="WYT27" s="43"/>
      <c r="WYU27" s="43"/>
      <c r="WYV27" s="43"/>
      <c r="WYW27" s="43"/>
      <c r="WYX27" s="43"/>
      <c r="WYY27" s="43"/>
      <c r="WYZ27" s="43"/>
      <c r="WZA27" s="43"/>
      <c r="WZB27" s="43"/>
      <c r="WZC27" s="43"/>
      <c r="WZD27" s="43"/>
      <c r="WZE27" s="43"/>
      <c r="WZF27" s="43"/>
      <c r="WZG27" s="43"/>
      <c r="WZH27" s="43"/>
      <c r="WZI27" s="43"/>
      <c r="WZJ27" s="43"/>
      <c r="WZK27" s="43"/>
      <c r="WZL27" s="43"/>
      <c r="WZM27" s="43"/>
      <c r="WZN27" s="43"/>
      <c r="WZO27" s="43"/>
      <c r="WZP27" s="43"/>
      <c r="WZQ27" s="43"/>
      <c r="WZR27" s="43"/>
      <c r="WZS27" s="43"/>
      <c r="WZT27" s="43"/>
      <c r="WZU27" s="43"/>
      <c r="WZV27" s="43"/>
      <c r="WZW27" s="43"/>
      <c r="WZX27" s="43"/>
      <c r="WZY27" s="43"/>
      <c r="WZZ27" s="43"/>
      <c r="XAA27" s="43"/>
      <c r="XAB27" s="43"/>
      <c r="XAC27" s="43"/>
      <c r="XAD27" s="43"/>
      <c r="XAE27" s="43"/>
      <c r="XAF27" s="43"/>
      <c r="XAG27" s="43"/>
      <c r="XAH27" s="43"/>
      <c r="XAI27" s="43"/>
      <c r="XAJ27" s="43"/>
      <c r="XAK27" s="43"/>
      <c r="XAL27" s="43"/>
      <c r="XAM27" s="43"/>
      <c r="XAN27" s="43"/>
      <c r="XAO27" s="43"/>
      <c r="XAP27" s="43"/>
      <c r="XAQ27" s="43"/>
      <c r="XAR27" s="43"/>
      <c r="XAS27" s="43"/>
      <c r="XAT27" s="43"/>
      <c r="XAU27" s="43"/>
      <c r="XAV27" s="43"/>
      <c r="XAW27" s="43"/>
      <c r="XAX27" s="43"/>
      <c r="XAY27" s="43"/>
      <c r="XAZ27" s="43"/>
      <c r="XBA27" s="43"/>
      <c r="XBB27" s="43"/>
      <c r="XBC27" s="43"/>
      <c r="XBD27" s="43"/>
      <c r="XBE27" s="43"/>
      <c r="XBF27" s="43"/>
      <c r="XBG27" s="43"/>
      <c r="XBH27" s="43"/>
      <c r="XBI27" s="43"/>
      <c r="XBJ27" s="43"/>
      <c r="XBK27" s="43"/>
      <c r="XBL27" s="43"/>
      <c r="XBM27" s="43"/>
      <c r="XBN27" s="43"/>
      <c r="XBO27" s="43"/>
      <c r="XBP27" s="43"/>
      <c r="XBQ27" s="43"/>
      <c r="XBR27" s="43"/>
      <c r="XBS27" s="43"/>
      <c r="XBT27" s="43"/>
      <c r="XBU27" s="43"/>
      <c r="XBV27" s="43"/>
      <c r="XBW27" s="43"/>
      <c r="XBX27" s="43"/>
      <c r="XBY27" s="43"/>
      <c r="XBZ27" s="43"/>
      <c r="XCA27" s="43"/>
      <c r="XCB27" s="43"/>
      <c r="XCC27" s="43"/>
      <c r="XCD27" s="43"/>
      <c r="XCE27" s="43"/>
      <c r="XCF27" s="43"/>
      <c r="XCG27" s="43"/>
      <c r="XCH27" s="43"/>
      <c r="XCI27" s="43"/>
      <c r="XCJ27" s="43"/>
      <c r="XCK27" s="43"/>
      <c r="XCL27" s="43"/>
      <c r="XCM27" s="43"/>
      <c r="XCN27" s="43"/>
      <c r="XCO27" s="43"/>
      <c r="XCP27" s="43"/>
      <c r="XCQ27" s="43"/>
      <c r="XCR27" s="43"/>
      <c r="XCS27" s="43"/>
      <c r="XCT27" s="43"/>
      <c r="XCU27" s="43"/>
      <c r="XCV27" s="43"/>
      <c r="XCW27" s="43"/>
      <c r="XCX27" s="43"/>
      <c r="XCY27" s="43"/>
      <c r="XCZ27" s="43"/>
      <c r="XDA27" s="43"/>
      <c r="XDB27" s="43"/>
      <c r="XDC27" s="43"/>
      <c r="XDD27" s="43"/>
      <c r="XDE27" s="43"/>
      <c r="XDF27" s="43"/>
      <c r="XDG27" s="43"/>
      <c r="XDH27" s="43"/>
      <c r="XDI27" s="43"/>
      <c r="XDJ27" s="43"/>
      <c r="XDK27" s="43"/>
      <c r="XDL27" s="43"/>
      <c r="XDM27" s="43"/>
      <c r="XDN27" s="43"/>
      <c r="XDO27" s="43"/>
      <c r="XDP27" s="43"/>
      <c r="XDQ27" s="43"/>
      <c r="XDR27" s="43"/>
      <c r="XDS27" s="43"/>
      <c r="XDT27" s="43"/>
      <c r="XDU27" s="43"/>
      <c r="XDV27" s="43"/>
    </row>
    <row r="28" s="67" customFormat="1" ht="31" customHeight="1" spans="1:16350">
      <c r="A28" s="50">
        <v>25</v>
      </c>
      <c r="B28" s="74" t="s">
        <v>52</v>
      </c>
      <c r="C28" s="74" t="s">
        <v>29</v>
      </c>
      <c r="D28" s="75">
        <v>94.9</v>
      </c>
      <c r="E28" s="64"/>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c r="AMO28" s="43"/>
      <c r="AMP28" s="43"/>
      <c r="AMQ28" s="43"/>
      <c r="AMR28" s="43"/>
      <c r="AMS28" s="43"/>
      <c r="AMT28" s="43"/>
      <c r="AMU28" s="43"/>
      <c r="AMV28" s="43"/>
      <c r="AMW28" s="43"/>
      <c r="AMX28" s="43"/>
      <c r="AMY28" s="43"/>
      <c r="AMZ28" s="43"/>
      <c r="ANA28" s="43"/>
      <c r="ANB28" s="43"/>
      <c r="ANC28" s="43"/>
      <c r="AND28" s="43"/>
      <c r="ANE28" s="43"/>
      <c r="ANF28" s="43"/>
      <c r="ANG28" s="43"/>
      <c r="ANH28" s="43"/>
      <c r="ANI28" s="43"/>
      <c r="ANJ28" s="43"/>
      <c r="ANK28" s="43"/>
      <c r="ANL28" s="43"/>
      <c r="ANM28" s="43"/>
      <c r="ANN28" s="43"/>
      <c r="ANO28" s="43"/>
      <c r="ANP28" s="43"/>
      <c r="ANQ28" s="43"/>
      <c r="ANR28" s="43"/>
      <c r="ANS28" s="43"/>
      <c r="ANT28" s="43"/>
      <c r="ANU28" s="43"/>
      <c r="ANV28" s="43"/>
      <c r="ANW28" s="43"/>
      <c r="ANX28" s="43"/>
      <c r="ANY28" s="43"/>
      <c r="ANZ28" s="43"/>
      <c r="AOA28" s="43"/>
      <c r="AOB28" s="43"/>
      <c r="AOC28" s="43"/>
      <c r="AOD28" s="43"/>
      <c r="AOE28" s="43"/>
      <c r="AOF28" s="43"/>
      <c r="AOG28" s="43"/>
      <c r="AOH28" s="43"/>
      <c r="AOI28" s="43"/>
      <c r="AOJ28" s="43"/>
      <c r="AOK28" s="43"/>
      <c r="AOL28" s="43"/>
      <c r="AOM28" s="43"/>
      <c r="AON28" s="43"/>
      <c r="AOO28" s="43"/>
      <c r="AOP28" s="43"/>
      <c r="AOQ28" s="43"/>
      <c r="AOR28" s="43"/>
      <c r="AOS28" s="43"/>
      <c r="AOT28" s="43"/>
      <c r="AOU28" s="43"/>
      <c r="AOV28" s="43"/>
      <c r="AOW28" s="43"/>
      <c r="AOX28" s="43"/>
      <c r="AOY28" s="43"/>
      <c r="AOZ28" s="43"/>
      <c r="APA28" s="43"/>
      <c r="APB28" s="43"/>
      <c r="APC28" s="43"/>
      <c r="APD28" s="43"/>
      <c r="APE28" s="43"/>
      <c r="APF28" s="43"/>
      <c r="APG28" s="43"/>
      <c r="APH28" s="43"/>
      <c r="API28" s="43"/>
      <c r="APJ28" s="43"/>
      <c r="APK28" s="43"/>
      <c r="APL28" s="43"/>
      <c r="APM28" s="43"/>
      <c r="APN28" s="43"/>
      <c r="APO28" s="43"/>
      <c r="APP28" s="43"/>
      <c r="APQ28" s="43"/>
      <c r="APR28" s="43"/>
      <c r="APS28" s="43"/>
      <c r="APT28" s="43"/>
      <c r="APU28" s="43"/>
      <c r="APV28" s="43"/>
      <c r="APW28" s="43"/>
      <c r="APX28" s="43"/>
      <c r="APY28" s="43"/>
      <c r="APZ28" s="43"/>
      <c r="AQA28" s="43"/>
      <c r="AQB28" s="43"/>
      <c r="AQC28" s="43"/>
      <c r="AQD28" s="43"/>
      <c r="AQE28" s="43"/>
      <c r="AQF28" s="43"/>
      <c r="AQG28" s="43"/>
      <c r="AQH28" s="43"/>
      <c r="AQI28" s="43"/>
      <c r="AQJ28" s="43"/>
      <c r="AQK28" s="43"/>
      <c r="AQL28" s="43"/>
      <c r="AQM28" s="43"/>
      <c r="AQN28" s="43"/>
      <c r="AQO28" s="43"/>
      <c r="AQP28" s="43"/>
      <c r="AQQ28" s="43"/>
      <c r="AQR28" s="43"/>
      <c r="AQS28" s="43"/>
      <c r="AQT28" s="43"/>
      <c r="AQU28" s="43"/>
      <c r="AQV28" s="43"/>
      <c r="AQW28" s="43"/>
      <c r="AQX28" s="43"/>
      <c r="AQY28" s="43"/>
      <c r="AQZ28" s="43"/>
      <c r="ARA28" s="43"/>
      <c r="ARB28" s="43"/>
      <c r="ARC28" s="43"/>
      <c r="ARD28" s="43"/>
      <c r="ARE28" s="43"/>
      <c r="ARF28" s="43"/>
      <c r="ARG28" s="43"/>
      <c r="ARH28" s="43"/>
      <c r="ARI28" s="43"/>
      <c r="ARJ28" s="43"/>
      <c r="ARK28" s="43"/>
      <c r="ARL28" s="43"/>
      <c r="ARM28" s="43"/>
      <c r="ARN28" s="43"/>
      <c r="ARO28" s="43"/>
      <c r="ARP28" s="43"/>
      <c r="ARQ28" s="43"/>
      <c r="ARR28" s="43"/>
      <c r="ARS28" s="43"/>
      <c r="ART28" s="43"/>
      <c r="ARU28" s="43"/>
      <c r="ARV28" s="43"/>
      <c r="ARW28" s="43"/>
      <c r="ARX28" s="43"/>
      <c r="ARY28" s="43"/>
      <c r="ARZ28" s="43"/>
      <c r="ASA28" s="43"/>
      <c r="ASB28" s="43"/>
      <c r="ASC28" s="43"/>
      <c r="ASD28" s="43"/>
      <c r="ASE28" s="43"/>
      <c r="ASF28" s="43"/>
      <c r="ASG28" s="43"/>
      <c r="ASH28" s="43"/>
      <c r="ASI28" s="43"/>
      <c r="ASJ28" s="43"/>
      <c r="ASK28" s="43"/>
      <c r="ASL28" s="43"/>
      <c r="ASM28" s="43"/>
      <c r="ASN28" s="43"/>
      <c r="ASO28" s="43"/>
      <c r="ASP28" s="43"/>
      <c r="ASQ28" s="43"/>
      <c r="ASR28" s="43"/>
      <c r="ASS28" s="43"/>
      <c r="AST28" s="43"/>
      <c r="ASU28" s="43"/>
      <c r="ASV28" s="43"/>
      <c r="ASW28" s="43"/>
      <c r="ASX28" s="43"/>
      <c r="ASY28" s="43"/>
      <c r="ASZ28" s="43"/>
      <c r="ATA28" s="43"/>
      <c r="ATB28" s="43"/>
      <c r="ATC28" s="43"/>
      <c r="ATD28" s="43"/>
      <c r="ATE28" s="43"/>
      <c r="ATF28" s="43"/>
      <c r="ATG28" s="43"/>
      <c r="ATH28" s="43"/>
      <c r="ATI28" s="43"/>
      <c r="ATJ28" s="43"/>
      <c r="ATK28" s="43"/>
      <c r="ATL28" s="43"/>
      <c r="ATM28" s="43"/>
      <c r="ATN28" s="43"/>
      <c r="ATO28" s="43"/>
      <c r="ATP28" s="43"/>
      <c r="ATQ28" s="43"/>
      <c r="ATR28" s="43"/>
      <c r="ATS28" s="43"/>
      <c r="ATT28" s="43"/>
      <c r="ATU28" s="43"/>
      <c r="ATV28" s="43"/>
      <c r="ATW28" s="43"/>
      <c r="ATX28" s="43"/>
      <c r="ATY28" s="43"/>
      <c r="ATZ28" s="43"/>
      <c r="AUA28" s="43"/>
      <c r="AUB28" s="43"/>
      <c r="AUC28" s="43"/>
      <c r="AUD28" s="43"/>
      <c r="AUE28" s="43"/>
      <c r="AUF28" s="43"/>
      <c r="AUG28" s="43"/>
      <c r="AUH28" s="43"/>
      <c r="AUI28" s="43"/>
      <c r="AUJ28" s="43"/>
      <c r="AUK28" s="43"/>
      <c r="AUL28" s="43"/>
      <c r="AUM28" s="43"/>
      <c r="AUN28" s="43"/>
      <c r="AUO28" s="43"/>
      <c r="AUP28" s="43"/>
      <c r="AUQ28" s="43"/>
      <c r="AUR28" s="43"/>
      <c r="AUS28" s="43"/>
      <c r="AUT28" s="43"/>
      <c r="AUU28" s="43"/>
      <c r="AUV28" s="43"/>
      <c r="AUW28" s="43"/>
      <c r="AUX28" s="43"/>
      <c r="AUY28" s="43"/>
      <c r="AUZ28" s="43"/>
      <c r="AVA28" s="43"/>
      <c r="AVB28" s="43"/>
      <c r="AVC28" s="43"/>
      <c r="AVD28" s="43"/>
      <c r="AVE28" s="43"/>
      <c r="AVF28" s="43"/>
      <c r="AVG28" s="43"/>
      <c r="AVH28" s="43"/>
      <c r="AVI28" s="43"/>
      <c r="AVJ28" s="43"/>
      <c r="AVK28" s="43"/>
      <c r="AVL28" s="43"/>
      <c r="AVM28" s="43"/>
      <c r="AVN28" s="43"/>
      <c r="AVO28" s="43"/>
      <c r="AVP28" s="43"/>
      <c r="AVQ28" s="43"/>
      <c r="AVR28" s="43"/>
      <c r="AVS28" s="43"/>
      <c r="AVT28" s="43"/>
      <c r="AVU28" s="43"/>
      <c r="AVV28" s="43"/>
      <c r="AVW28" s="43"/>
      <c r="AVX28" s="43"/>
      <c r="AVY28" s="43"/>
      <c r="AVZ28" s="43"/>
      <c r="AWA28" s="43"/>
      <c r="AWB28" s="43"/>
      <c r="AWC28" s="43"/>
      <c r="AWD28" s="43"/>
      <c r="AWE28" s="43"/>
      <c r="AWF28" s="43"/>
      <c r="AWG28" s="43"/>
      <c r="AWH28" s="43"/>
      <c r="AWI28" s="43"/>
      <c r="AWJ28" s="43"/>
      <c r="AWK28" s="43"/>
      <c r="AWL28" s="43"/>
      <c r="AWM28" s="43"/>
      <c r="AWN28" s="43"/>
      <c r="AWO28" s="43"/>
      <c r="AWP28" s="43"/>
      <c r="AWQ28" s="43"/>
      <c r="AWR28" s="43"/>
      <c r="AWS28" s="43"/>
      <c r="AWT28" s="43"/>
      <c r="AWU28" s="43"/>
      <c r="AWV28" s="43"/>
      <c r="AWW28" s="43"/>
      <c r="AWX28" s="43"/>
      <c r="AWY28" s="43"/>
      <c r="AWZ28" s="43"/>
      <c r="AXA28" s="43"/>
      <c r="AXB28" s="43"/>
      <c r="AXC28" s="43"/>
      <c r="AXD28" s="43"/>
      <c r="AXE28" s="43"/>
      <c r="AXF28" s="43"/>
      <c r="AXG28" s="43"/>
      <c r="AXH28" s="43"/>
      <c r="AXI28" s="43"/>
      <c r="AXJ28" s="43"/>
      <c r="AXK28" s="43"/>
      <c r="AXL28" s="43"/>
      <c r="AXM28" s="43"/>
      <c r="AXN28" s="43"/>
      <c r="AXO28" s="43"/>
      <c r="AXP28" s="43"/>
      <c r="AXQ28" s="43"/>
      <c r="AXR28" s="43"/>
      <c r="AXS28" s="43"/>
      <c r="AXT28" s="43"/>
      <c r="AXU28" s="43"/>
      <c r="AXV28" s="43"/>
      <c r="AXW28" s="43"/>
      <c r="AXX28" s="43"/>
      <c r="AXY28" s="43"/>
      <c r="AXZ28" s="43"/>
      <c r="AYA28" s="43"/>
      <c r="AYB28" s="43"/>
      <c r="AYC28" s="43"/>
      <c r="AYD28" s="43"/>
      <c r="AYE28" s="43"/>
      <c r="AYF28" s="43"/>
      <c r="AYG28" s="43"/>
      <c r="AYH28" s="43"/>
      <c r="AYI28" s="43"/>
      <c r="AYJ28" s="43"/>
      <c r="AYK28" s="43"/>
      <c r="AYL28" s="43"/>
      <c r="AYM28" s="43"/>
      <c r="AYN28" s="43"/>
      <c r="AYO28" s="43"/>
      <c r="AYP28" s="43"/>
      <c r="AYQ28" s="43"/>
      <c r="AYR28" s="43"/>
      <c r="AYS28" s="43"/>
      <c r="AYT28" s="43"/>
      <c r="AYU28" s="43"/>
      <c r="AYV28" s="43"/>
      <c r="AYW28" s="43"/>
      <c r="AYX28" s="43"/>
      <c r="AYY28" s="43"/>
      <c r="AYZ28" s="43"/>
      <c r="AZA28" s="43"/>
      <c r="AZB28" s="43"/>
      <c r="AZC28" s="43"/>
      <c r="AZD28" s="43"/>
      <c r="AZE28" s="43"/>
      <c r="AZF28" s="43"/>
      <c r="AZG28" s="43"/>
      <c r="AZH28" s="43"/>
      <c r="AZI28" s="43"/>
      <c r="AZJ28" s="43"/>
      <c r="AZK28" s="43"/>
      <c r="AZL28" s="43"/>
      <c r="AZM28" s="43"/>
      <c r="AZN28" s="43"/>
      <c r="AZO28" s="43"/>
      <c r="AZP28" s="43"/>
      <c r="AZQ28" s="43"/>
      <c r="AZR28" s="43"/>
      <c r="AZS28" s="43"/>
      <c r="AZT28" s="43"/>
      <c r="AZU28" s="43"/>
      <c r="AZV28" s="43"/>
      <c r="AZW28" s="43"/>
      <c r="AZX28" s="43"/>
      <c r="AZY28" s="43"/>
      <c r="AZZ28" s="43"/>
      <c r="BAA28" s="43"/>
      <c r="BAB28" s="43"/>
      <c r="BAC28" s="43"/>
      <c r="BAD28" s="43"/>
      <c r="BAE28" s="43"/>
      <c r="BAF28" s="43"/>
      <c r="BAG28" s="43"/>
      <c r="BAH28" s="43"/>
      <c r="BAI28" s="43"/>
      <c r="BAJ28" s="43"/>
      <c r="BAK28" s="43"/>
      <c r="BAL28" s="43"/>
      <c r="BAM28" s="43"/>
      <c r="BAN28" s="43"/>
      <c r="BAO28" s="43"/>
      <c r="BAP28" s="43"/>
      <c r="BAQ28" s="43"/>
      <c r="BAR28" s="43"/>
      <c r="BAS28" s="43"/>
      <c r="BAT28" s="43"/>
      <c r="BAU28" s="43"/>
      <c r="BAV28" s="43"/>
      <c r="BAW28" s="43"/>
      <c r="BAX28" s="43"/>
      <c r="BAY28" s="43"/>
      <c r="BAZ28" s="43"/>
      <c r="BBA28" s="43"/>
      <c r="BBB28" s="43"/>
      <c r="BBC28" s="43"/>
      <c r="BBD28" s="43"/>
      <c r="BBE28" s="43"/>
      <c r="BBF28" s="43"/>
      <c r="BBG28" s="43"/>
      <c r="BBH28" s="43"/>
      <c r="BBI28" s="43"/>
      <c r="BBJ28" s="43"/>
      <c r="BBK28" s="43"/>
      <c r="BBL28" s="43"/>
      <c r="BBM28" s="43"/>
      <c r="BBN28" s="43"/>
      <c r="BBO28" s="43"/>
      <c r="BBP28" s="43"/>
      <c r="BBQ28" s="43"/>
      <c r="BBR28" s="43"/>
      <c r="BBS28" s="43"/>
      <c r="BBT28" s="43"/>
      <c r="BBU28" s="43"/>
      <c r="BBV28" s="43"/>
      <c r="BBW28" s="43"/>
      <c r="BBX28" s="43"/>
      <c r="BBY28" s="43"/>
      <c r="BBZ28" s="43"/>
      <c r="BCA28" s="43"/>
      <c r="BCB28" s="43"/>
      <c r="BCC28" s="43"/>
      <c r="BCD28" s="43"/>
      <c r="BCE28" s="43"/>
      <c r="BCF28" s="43"/>
      <c r="BCG28" s="43"/>
      <c r="BCH28" s="43"/>
      <c r="BCI28" s="43"/>
      <c r="BCJ28" s="43"/>
      <c r="BCK28" s="43"/>
      <c r="BCL28" s="43"/>
      <c r="BCM28" s="43"/>
      <c r="BCN28" s="43"/>
      <c r="BCO28" s="43"/>
      <c r="BCP28" s="43"/>
      <c r="BCQ28" s="43"/>
      <c r="BCR28" s="43"/>
      <c r="BCS28" s="43"/>
      <c r="BCT28" s="43"/>
      <c r="BCU28" s="43"/>
      <c r="BCV28" s="43"/>
      <c r="BCW28" s="43"/>
      <c r="BCX28" s="43"/>
      <c r="BCY28" s="43"/>
      <c r="BCZ28" s="43"/>
      <c r="BDA28" s="43"/>
      <c r="BDB28" s="43"/>
      <c r="BDC28" s="43"/>
      <c r="BDD28" s="43"/>
      <c r="BDE28" s="43"/>
      <c r="BDF28" s="43"/>
      <c r="BDG28" s="43"/>
      <c r="BDH28" s="43"/>
      <c r="BDI28" s="43"/>
      <c r="BDJ28" s="43"/>
      <c r="BDK28" s="43"/>
      <c r="BDL28" s="43"/>
      <c r="BDM28" s="43"/>
      <c r="BDN28" s="43"/>
      <c r="BDO28" s="43"/>
      <c r="BDP28" s="43"/>
      <c r="BDQ28" s="43"/>
      <c r="BDR28" s="43"/>
      <c r="BDS28" s="43"/>
      <c r="BDT28" s="43"/>
      <c r="BDU28" s="43"/>
      <c r="BDV28" s="43"/>
      <c r="BDW28" s="43"/>
      <c r="BDX28" s="43"/>
      <c r="BDY28" s="43"/>
      <c r="BDZ28" s="43"/>
      <c r="BEA28" s="43"/>
      <c r="BEB28" s="43"/>
      <c r="BEC28" s="43"/>
      <c r="BED28" s="43"/>
      <c r="BEE28" s="43"/>
      <c r="BEF28" s="43"/>
      <c r="BEG28" s="43"/>
      <c r="BEH28" s="43"/>
      <c r="BEI28" s="43"/>
      <c r="BEJ28" s="43"/>
      <c r="BEK28" s="43"/>
      <c r="BEL28" s="43"/>
      <c r="BEM28" s="43"/>
      <c r="BEN28" s="43"/>
      <c r="BEO28" s="43"/>
      <c r="BEP28" s="43"/>
      <c r="BEQ28" s="43"/>
      <c r="BER28" s="43"/>
      <c r="BES28" s="43"/>
      <c r="BET28" s="43"/>
      <c r="BEU28" s="43"/>
      <c r="BEV28" s="43"/>
      <c r="BEW28" s="43"/>
      <c r="BEX28" s="43"/>
      <c r="BEY28" s="43"/>
      <c r="BEZ28" s="43"/>
      <c r="BFA28" s="43"/>
      <c r="BFB28" s="43"/>
      <c r="BFC28" s="43"/>
      <c r="BFD28" s="43"/>
      <c r="BFE28" s="43"/>
      <c r="BFF28" s="43"/>
      <c r="BFG28" s="43"/>
      <c r="BFH28" s="43"/>
      <c r="BFI28" s="43"/>
      <c r="BFJ28" s="43"/>
      <c r="BFK28" s="43"/>
      <c r="BFL28" s="43"/>
      <c r="BFM28" s="43"/>
      <c r="BFN28" s="43"/>
      <c r="BFO28" s="43"/>
      <c r="BFP28" s="43"/>
      <c r="BFQ28" s="43"/>
      <c r="BFR28" s="43"/>
      <c r="BFS28" s="43"/>
      <c r="BFT28" s="43"/>
      <c r="BFU28" s="43"/>
      <c r="BFV28" s="43"/>
      <c r="BFW28" s="43"/>
      <c r="BFX28" s="43"/>
      <c r="BFY28" s="43"/>
      <c r="BFZ28" s="43"/>
      <c r="BGA28" s="43"/>
      <c r="BGB28" s="43"/>
      <c r="BGC28" s="43"/>
      <c r="BGD28" s="43"/>
      <c r="BGE28" s="43"/>
      <c r="BGF28" s="43"/>
      <c r="BGG28" s="43"/>
      <c r="BGH28" s="43"/>
      <c r="BGI28" s="43"/>
      <c r="BGJ28" s="43"/>
      <c r="BGK28" s="43"/>
      <c r="BGL28" s="43"/>
      <c r="BGM28" s="43"/>
      <c r="BGN28" s="43"/>
      <c r="BGO28" s="43"/>
      <c r="BGP28" s="43"/>
      <c r="BGQ28" s="43"/>
      <c r="BGR28" s="43"/>
      <c r="BGS28" s="43"/>
      <c r="BGT28" s="43"/>
      <c r="BGU28" s="43"/>
      <c r="BGV28" s="43"/>
      <c r="BGW28" s="43"/>
      <c r="BGX28" s="43"/>
      <c r="BGY28" s="43"/>
      <c r="BGZ28" s="43"/>
      <c r="BHA28" s="43"/>
      <c r="BHB28" s="43"/>
      <c r="BHC28" s="43"/>
      <c r="BHD28" s="43"/>
      <c r="BHE28" s="43"/>
      <c r="BHF28" s="43"/>
      <c r="BHG28" s="43"/>
      <c r="BHH28" s="43"/>
      <c r="BHI28" s="43"/>
      <c r="BHJ28" s="43"/>
      <c r="BHK28" s="43"/>
      <c r="BHL28" s="43"/>
      <c r="BHM28" s="43"/>
      <c r="BHN28" s="43"/>
      <c r="BHO28" s="43"/>
      <c r="BHP28" s="43"/>
      <c r="BHQ28" s="43"/>
      <c r="BHR28" s="43"/>
      <c r="BHS28" s="43"/>
      <c r="BHT28" s="43"/>
      <c r="BHU28" s="43"/>
      <c r="BHV28" s="43"/>
      <c r="BHW28" s="43"/>
      <c r="BHX28" s="43"/>
      <c r="BHY28" s="43"/>
      <c r="BHZ28" s="43"/>
      <c r="BIA28" s="43"/>
      <c r="BIB28" s="43"/>
      <c r="BIC28" s="43"/>
      <c r="BID28" s="43"/>
      <c r="BIE28" s="43"/>
      <c r="BIF28" s="43"/>
      <c r="BIG28" s="43"/>
      <c r="BIH28" s="43"/>
      <c r="BII28" s="43"/>
      <c r="BIJ28" s="43"/>
      <c r="BIK28" s="43"/>
      <c r="BIL28" s="43"/>
      <c r="BIM28" s="43"/>
      <c r="BIN28" s="43"/>
      <c r="BIO28" s="43"/>
      <c r="BIP28" s="43"/>
      <c r="BIQ28" s="43"/>
      <c r="BIR28" s="43"/>
      <c r="BIS28" s="43"/>
      <c r="BIT28" s="43"/>
      <c r="BIU28" s="43"/>
      <c r="BIV28" s="43"/>
      <c r="BIW28" s="43"/>
      <c r="BIX28" s="43"/>
      <c r="BIY28" s="43"/>
      <c r="BIZ28" s="43"/>
      <c r="BJA28" s="43"/>
      <c r="BJB28" s="43"/>
      <c r="BJC28" s="43"/>
      <c r="BJD28" s="43"/>
      <c r="BJE28" s="43"/>
      <c r="BJF28" s="43"/>
      <c r="BJG28" s="43"/>
      <c r="BJH28" s="43"/>
      <c r="BJI28" s="43"/>
      <c r="BJJ28" s="43"/>
      <c r="BJK28" s="43"/>
      <c r="BJL28" s="43"/>
      <c r="BJM28" s="43"/>
      <c r="BJN28" s="43"/>
      <c r="BJO28" s="43"/>
      <c r="BJP28" s="43"/>
      <c r="BJQ28" s="43"/>
      <c r="BJR28" s="43"/>
      <c r="BJS28" s="43"/>
      <c r="BJT28" s="43"/>
      <c r="BJU28" s="43"/>
      <c r="BJV28" s="43"/>
      <c r="BJW28" s="43"/>
      <c r="BJX28" s="43"/>
      <c r="BJY28" s="43"/>
      <c r="BJZ28" s="43"/>
      <c r="BKA28" s="43"/>
      <c r="BKB28" s="43"/>
      <c r="BKC28" s="43"/>
      <c r="BKD28" s="43"/>
      <c r="BKE28" s="43"/>
      <c r="BKF28" s="43"/>
      <c r="BKG28" s="43"/>
      <c r="BKH28" s="43"/>
      <c r="BKI28" s="43"/>
      <c r="BKJ28" s="43"/>
      <c r="BKK28" s="43"/>
      <c r="BKL28" s="43"/>
      <c r="BKM28" s="43"/>
      <c r="BKN28" s="43"/>
      <c r="BKO28" s="43"/>
      <c r="BKP28" s="43"/>
      <c r="BKQ28" s="43"/>
      <c r="BKR28" s="43"/>
      <c r="BKS28" s="43"/>
      <c r="BKT28" s="43"/>
      <c r="BKU28" s="43"/>
      <c r="BKV28" s="43"/>
      <c r="BKW28" s="43"/>
      <c r="BKX28" s="43"/>
      <c r="BKY28" s="43"/>
      <c r="BKZ28" s="43"/>
      <c r="BLA28" s="43"/>
      <c r="BLB28" s="43"/>
      <c r="BLC28" s="43"/>
      <c r="BLD28" s="43"/>
      <c r="BLE28" s="43"/>
      <c r="BLF28" s="43"/>
      <c r="BLG28" s="43"/>
      <c r="BLH28" s="43"/>
      <c r="BLI28" s="43"/>
      <c r="BLJ28" s="43"/>
      <c r="BLK28" s="43"/>
      <c r="BLL28" s="43"/>
      <c r="BLM28" s="43"/>
      <c r="BLN28" s="43"/>
      <c r="BLO28" s="43"/>
      <c r="BLP28" s="43"/>
      <c r="BLQ28" s="43"/>
      <c r="BLR28" s="43"/>
      <c r="BLS28" s="43"/>
      <c r="BLT28" s="43"/>
      <c r="BLU28" s="43"/>
      <c r="BLV28" s="43"/>
      <c r="BLW28" s="43"/>
      <c r="BLX28" s="43"/>
      <c r="BLY28" s="43"/>
      <c r="BLZ28" s="43"/>
      <c r="BMA28" s="43"/>
      <c r="BMB28" s="43"/>
      <c r="BMC28" s="43"/>
      <c r="BMD28" s="43"/>
      <c r="BME28" s="43"/>
      <c r="BMF28" s="43"/>
      <c r="BMG28" s="43"/>
      <c r="BMH28" s="43"/>
      <c r="BMI28" s="43"/>
      <c r="BMJ28" s="43"/>
      <c r="BMK28" s="43"/>
      <c r="BML28" s="43"/>
      <c r="BMM28" s="43"/>
      <c r="BMN28" s="43"/>
      <c r="BMO28" s="43"/>
      <c r="BMP28" s="43"/>
      <c r="BMQ28" s="43"/>
      <c r="BMR28" s="43"/>
      <c r="BMS28" s="43"/>
      <c r="BMT28" s="43"/>
      <c r="BMU28" s="43"/>
      <c r="BMV28" s="43"/>
      <c r="BMW28" s="43"/>
      <c r="BMX28" s="43"/>
      <c r="BMY28" s="43"/>
      <c r="BMZ28" s="43"/>
      <c r="BNA28" s="43"/>
      <c r="BNB28" s="43"/>
      <c r="BNC28" s="43"/>
      <c r="BND28" s="43"/>
      <c r="BNE28" s="43"/>
      <c r="BNF28" s="43"/>
      <c r="BNG28" s="43"/>
      <c r="BNH28" s="43"/>
      <c r="BNI28" s="43"/>
      <c r="BNJ28" s="43"/>
      <c r="BNK28" s="43"/>
      <c r="BNL28" s="43"/>
      <c r="BNM28" s="43"/>
      <c r="BNN28" s="43"/>
      <c r="BNO28" s="43"/>
      <c r="BNP28" s="43"/>
      <c r="BNQ28" s="43"/>
      <c r="BNR28" s="43"/>
      <c r="BNS28" s="43"/>
      <c r="BNT28" s="43"/>
      <c r="BNU28" s="43"/>
      <c r="BNV28" s="43"/>
      <c r="BNW28" s="43"/>
      <c r="BNX28" s="43"/>
      <c r="BNY28" s="43"/>
      <c r="BNZ28" s="43"/>
      <c r="BOA28" s="43"/>
      <c r="BOB28" s="43"/>
      <c r="BOC28" s="43"/>
      <c r="BOD28" s="43"/>
      <c r="BOE28" s="43"/>
      <c r="BOF28" s="43"/>
      <c r="BOG28" s="43"/>
      <c r="BOH28" s="43"/>
      <c r="BOI28" s="43"/>
      <c r="BOJ28" s="43"/>
      <c r="BOK28" s="43"/>
      <c r="BOL28" s="43"/>
      <c r="BOM28" s="43"/>
      <c r="BON28" s="43"/>
      <c r="BOO28" s="43"/>
      <c r="BOP28" s="43"/>
      <c r="BOQ28" s="43"/>
      <c r="BOR28" s="43"/>
      <c r="BOS28" s="43"/>
      <c r="BOT28" s="43"/>
      <c r="BOU28" s="43"/>
      <c r="BOV28" s="43"/>
      <c r="BOW28" s="43"/>
      <c r="BOX28" s="43"/>
      <c r="BOY28" s="43"/>
      <c r="BOZ28" s="43"/>
      <c r="BPA28" s="43"/>
      <c r="BPB28" s="43"/>
      <c r="BPC28" s="43"/>
      <c r="BPD28" s="43"/>
      <c r="BPE28" s="43"/>
      <c r="BPF28" s="43"/>
      <c r="BPG28" s="43"/>
      <c r="BPH28" s="43"/>
      <c r="BPI28" s="43"/>
      <c r="BPJ28" s="43"/>
      <c r="BPK28" s="43"/>
      <c r="BPL28" s="43"/>
      <c r="BPM28" s="43"/>
      <c r="BPN28" s="43"/>
      <c r="BPO28" s="43"/>
      <c r="BPP28" s="43"/>
      <c r="BPQ28" s="43"/>
      <c r="BPR28" s="43"/>
      <c r="BPS28" s="43"/>
      <c r="BPT28" s="43"/>
      <c r="BPU28" s="43"/>
      <c r="BPV28" s="43"/>
      <c r="BPW28" s="43"/>
      <c r="BPX28" s="43"/>
      <c r="BPY28" s="43"/>
      <c r="BPZ28" s="43"/>
      <c r="BQA28" s="43"/>
      <c r="BQB28" s="43"/>
      <c r="BQC28" s="43"/>
      <c r="BQD28" s="43"/>
      <c r="BQE28" s="43"/>
      <c r="BQF28" s="43"/>
      <c r="BQG28" s="43"/>
      <c r="BQH28" s="43"/>
      <c r="BQI28" s="43"/>
      <c r="BQJ28" s="43"/>
      <c r="BQK28" s="43"/>
      <c r="BQL28" s="43"/>
      <c r="BQM28" s="43"/>
      <c r="BQN28" s="43"/>
      <c r="BQO28" s="43"/>
      <c r="BQP28" s="43"/>
      <c r="BQQ28" s="43"/>
      <c r="BQR28" s="43"/>
      <c r="BQS28" s="43"/>
      <c r="BQT28" s="43"/>
      <c r="BQU28" s="43"/>
      <c r="BQV28" s="43"/>
      <c r="BQW28" s="43"/>
      <c r="BQX28" s="43"/>
      <c r="BQY28" s="43"/>
      <c r="BQZ28" s="43"/>
      <c r="BRA28" s="43"/>
      <c r="BRB28" s="43"/>
      <c r="BRC28" s="43"/>
      <c r="BRD28" s="43"/>
      <c r="BRE28" s="43"/>
      <c r="BRF28" s="43"/>
      <c r="BRG28" s="43"/>
      <c r="BRH28" s="43"/>
      <c r="BRI28" s="43"/>
      <c r="BRJ28" s="43"/>
      <c r="BRK28" s="43"/>
      <c r="BRL28" s="43"/>
      <c r="BRM28" s="43"/>
      <c r="BRN28" s="43"/>
      <c r="BRO28" s="43"/>
      <c r="BRP28" s="43"/>
      <c r="BRQ28" s="43"/>
      <c r="BRR28" s="43"/>
      <c r="BRS28" s="43"/>
      <c r="BRT28" s="43"/>
      <c r="BRU28" s="43"/>
      <c r="BRV28" s="43"/>
      <c r="BRW28" s="43"/>
      <c r="BRX28" s="43"/>
      <c r="BRY28" s="43"/>
      <c r="BRZ28" s="43"/>
      <c r="BSA28" s="43"/>
      <c r="BSB28" s="43"/>
      <c r="BSC28" s="43"/>
      <c r="BSD28" s="43"/>
      <c r="BSE28" s="43"/>
      <c r="BSF28" s="43"/>
      <c r="BSG28" s="43"/>
      <c r="BSH28" s="43"/>
      <c r="BSI28" s="43"/>
      <c r="BSJ28" s="43"/>
      <c r="BSK28" s="43"/>
      <c r="BSL28" s="43"/>
      <c r="BSM28" s="43"/>
      <c r="BSN28" s="43"/>
      <c r="BSO28" s="43"/>
      <c r="BSP28" s="43"/>
      <c r="BSQ28" s="43"/>
      <c r="BSR28" s="43"/>
      <c r="BSS28" s="43"/>
      <c r="BST28" s="43"/>
      <c r="BSU28" s="43"/>
      <c r="BSV28" s="43"/>
      <c r="BSW28" s="43"/>
      <c r="BSX28" s="43"/>
      <c r="BSY28" s="43"/>
      <c r="BSZ28" s="43"/>
      <c r="BTA28" s="43"/>
      <c r="BTB28" s="43"/>
      <c r="BTC28" s="43"/>
      <c r="BTD28" s="43"/>
      <c r="BTE28" s="43"/>
      <c r="BTF28" s="43"/>
      <c r="BTG28" s="43"/>
      <c r="BTH28" s="43"/>
      <c r="BTI28" s="43"/>
      <c r="BTJ28" s="43"/>
      <c r="BTK28" s="43"/>
      <c r="BTL28" s="43"/>
      <c r="BTM28" s="43"/>
      <c r="BTN28" s="43"/>
      <c r="BTO28" s="43"/>
      <c r="BTP28" s="43"/>
      <c r="BTQ28" s="43"/>
      <c r="BTR28" s="43"/>
      <c r="BTS28" s="43"/>
      <c r="BTT28" s="43"/>
      <c r="BTU28" s="43"/>
      <c r="BTV28" s="43"/>
      <c r="BTW28" s="43"/>
      <c r="BTX28" s="43"/>
      <c r="BTY28" s="43"/>
      <c r="BTZ28" s="43"/>
      <c r="BUA28" s="43"/>
      <c r="BUB28" s="43"/>
      <c r="BUC28" s="43"/>
      <c r="BUD28" s="43"/>
      <c r="BUE28" s="43"/>
      <c r="BUF28" s="43"/>
      <c r="BUG28" s="43"/>
      <c r="BUH28" s="43"/>
      <c r="BUI28" s="43"/>
      <c r="BUJ28" s="43"/>
      <c r="BUK28" s="43"/>
      <c r="BUL28" s="43"/>
      <c r="BUM28" s="43"/>
      <c r="BUN28" s="43"/>
      <c r="BUO28" s="43"/>
      <c r="BUP28" s="43"/>
      <c r="BUQ28" s="43"/>
      <c r="BUR28" s="43"/>
      <c r="BUS28" s="43"/>
      <c r="BUT28" s="43"/>
      <c r="BUU28" s="43"/>
      <c r="BUV28" s="43"/>
      <c r="BUW28" s="43"/>
      <c r="BUX28" s="43"/>
      <c r="BUY28" s="43"/>
      <c r="BUZ28" s="43"/>
      <c r="BVA28" s="43"/>
      <c r="BVB28" s="43"/>
      <c r="BVC28" s="43"/>
      <c r="BVD28" s="43"/>
      <c r="BVE28" s="43"/>
      <c r="BVF28" s="43"/>
      <c r="BVG28" s="43"/>
      <c r="BVH28" s="43"/>
      <c r="BVI28" s="43"/>
      <c r="BVJ28" s="43"/>
      <c r="BVK28" s="43"/>
      <c r="BVL28" s="43"/>
      <c r="BVM28" s="43"/>
      <c r="BVN28" s="43"/>
      <c r="BVO28" s="43"/>
      <c r="BVP28" s="43"/>
      <c r="BVQ28" s="43"/>
      <c r="BVR28" s="43"/>
      <c r="BVS28" s="43"/>
      <c r="BVT28" s="43"/>
      <c r="BVU28" s="43"/>
      <c r="BVV28" s="43"/>
      <c r="BVW28" s="43"/>
      <c r="BVX28" s="43"/>
      <c r="BVY28" s="43"/>
      <c r="BVZ28" s="43"/>
      <c r="BWA28" s="43"/>
      <c r="BWB28" s="43"/>
      <c r="BWC28" s="43"/>
      <c r="BWD28" s="43"/>
      <c r="BWE28" s="43"/>
      <c r="BWF28" s="43"/>
      <c r="BWG28" s="43"/>
      <c r="BWH28" s="43"/>
      <c r="BWI28" s="43"/>
      <c r="BWJ28" s="43"/>
      <c r="BWK28" s="43"/>
      <c r="BWL28" s="43"/>
      <c r="BWM28" s="43"/>
      <c r="BWN28" s="43"/>
      <c r="BWO28" s="43"/>
      <c r="BWP28" s="43"/>
      <c r="BWQ28" s="43"/>
      <c r="BWR28" s="43"/>
      <c r="BWS28" s="43"/>
      <c r="BWT28" s="43"/>
      <c r="BWU28" s="43"/>
      <c r="BWV28" s="43"/>
      <c r="BWW28" s="43"/>
      <c r="BWX28" s="43"/>
      <c r="BWY28" s="43"/>
      <c r="BWZ28" s="43"/>
      <c r="BXA28" s="43"/>
      <c r="BXB28" s="43"/>
      <c r="BXC28" s="43"/>
      <c r="BXD28" s="43"/>
      <c r="BXE28" s="43"/>
      <c r="BXF28" s="43"/>
      <c r="BXG28" s="43"/>
      <c r="BXH28" s="43"/>
      <c r="BXI28" s="43"/>
      <c r="BXJ28" s="43"/>
      <c r="BXK28" s="43"/>
      <c r="BXL28" s="43"/>
      <c r="BXM28" s="43"/>
      <c r="BXN28" s="43"/>
      <c r="BXO28" s="43"/>
      <c r="BXP28" s="43"/>
      <c r="BXQ28" s="43"/>
      <c r="BXR28" s="43"/>
      <c r="BXS28" s="43"/>
      <c r="BXT28" s="43"/>
      <c r="BXU28" s="43"/>
      <c r="BXV28" s="43"/>
      <c r="BXW28" s="43"/>
      <c r="BXX28" s="43"/>
      <c r="BXY28" s="43"/>
      <c r="BXZ28" s="43"/>
      <c r="BYA28" s="43"/>
      <c r="BYB28" s="43"/>
      <c r="BYC28" s="43"/>
      <c r="BYD28" s="43"/>
      <c r="BYE28" s="43"/>
      <c r="BYF28" s="43"/>
      <c r="BYG28" s="43"/>
      <c r="BYH28" s="43"/>
      <c r="BYI28" s="43"/>
      <c r="BYJ28" s="43"/>
      <c r="BYK28" s="43"/>
      <c r="BYL28" s="43"/>
      <c r="BYM28" s="43"/>
      <c r="BYN28" s="43"/>
      <c r="BYO28" s="43"/>
      <c r="BYP28" s="43"/>
      <c r="BYQ28" s="43"/>
      <c r="BYR28" s="43"/>
      <c r="BYS28" s="43"/>
      <c r="BYT28" s="43"/>
      <c r="BYU28" s="43"/>
      <c r="BYV28" s="43"/>
      <c r="BYW28" s="43"/>
      <c r="BYX28" s="43"/>
      <c r="BYY28" s="43"/>
      <c r="BYZ28" s="43"/>
      <c r="BZA28" s="43"/>
      <c r="BZB28" s="43"/>
      <c r="BZC28" s="43"/>
      <c r="BZD28" s="43"/>
      <c r="BZE28" s="43"/>
      <c r="BZF28" s="43"/>
      <c r="BZG28" s="43"/>
      <c r="BZH28" s="43"/>
      <c r="BZI28" s="43"/>
      <c r="BZJ28" s="43"/>
      <c r="BZK28" s="43"/>
      <c r="BZL28" s="43"/>
      <c r="BZM28" s="43"/>
      <c r="BZN28" s="43"/>
      <c r="BZO28" s="43"/>
      <c r="BZP28" s="43"/>
      <c r="BZQ28" s="43"/>
      <c r="BZR28" s="43"/>
      <c r="BZS28" s="43"/>
      <c r="BZT28" s="43"/>
      <c r="BZU28" s="43"/>
      <c r="BZV28" s="43"/>
      <c r="BZW28" s="43"/>
      <c r="BZX28" s="43"/>
      <c r="BZY28" s="43"/>
      <c r="BZZ28" s="43"/>
      <c r="CAA28" s="43"/>
      <c r="CAB28" s="43"/>
      <c r="CAC28" s="43"/>
      <c r="CAD28" s="43"/>
      <c r="CAE28" s="43"/>
      <c r="CAF28" s="43"/>
      <c r="CAG28" s="43"/>
      <c r="CAH28" s="43"/>
      <c r="CAI28" s="43"/>
      <c r="CAJ28" s="43"/>
      <c r="CAK28" s="43"/>
      <c r="CAL28" s="43"/>
      <c r="CAM28" s="43"/>
      <c r="CAN28" s="43"/>
      <c r="CAO28" s="43"/>
      <c r="CAP28" s="43"/>
      <c r="CAQ28" s="43"/>
      <c r="CAR28" s="43"/>
      <c r="CAS28" s="43"/>
      <c r="CAT28" s="43"/>
      <c r="CAU28" s="43"/>
      <c r="CAV28" s="43"/>
      <c r="CAW28" s="43"/>
      <c r="CAX28" s="43"/>
      <c r="CAY28" s="43"/>
      <c r="CAZ28" s="43"/>
      <c r="CBA28" s="43"/>
      <c r="CBB28" s="43"/>
      <c r="CBC28" s="43"/>
      <c r="CBD28" s="43"/>
      <c r="CBE28" s="43"/>
      <c r="CBF28" s="43"/>
      <c r="CBG28" s="43"/>
      <c r="CBH28" s="43"/>
      <c r="CBI28" s="43"/>
      <c r="CBJ28" s="43"/>
      <c r="CBK28" s="43"/>
      <c r="CBL28" s="43"/>
      <c r="CBM28" s="43"/>
      <c r="CBN28" s="43"/>
      <c r="CBO28" s="43"/>
      <c r="CBP28" s="43"/>
      <c r="CBQ28" s="43"/>
      <c r="CBR28" s="43"/>
      <c r="CBS28" s="43"/>
      <c r="CBT28" s="43"/>
      <c r="CBU28" s="43"/>
      <c r="CBV28" s="43"/>
      <c r="CBW28" s="43"/>
      <c r="CBX28" s="43"/>
      <c r="CBY28" s="43"/>
      <c r="CBZ28" s="43"/>
      <c r="CCA28" s="43"/>
      <c r="CCB28" s="43"/>
      <c r="CCC28" s="43"/>
      <c r="CCD28" s="43"/>
      <c r="CCE28" s="43"/>
      <c r="CCF28" s="43"/>
      <c r="CCG28" s="43"/>
      <c r="CCH28" s="43"/>
      <c r="CCI28" s="43"/>
      <c r="CCJ28" s="43"/>
      <c r="CCK28" s="43"/>
      <c r="CCL28" s="43"/>
      <c r="CCM28" s="43"/>
      <c r="CCN28" s="43"/>
      <c r="CCO28" s="43"/>
      <c r="CCP28" s="43"/>
      <c r="CCQ28" s="43"/>
      <c r="CCR28" s="43"/>
      <c r="CCS28" s="43"/>
      <c r="CCT28" s="43"/>
      <c r="CCU28" s="43"/>
      <c r="CCV28" s="43"/>
      <c r="CCW28" s="43"/>
      <c r="CCX28" s="43"/>
      <c r="CCY28" s="43"/>
      <c r="CCZ28" s="43"/>
      <c r="CDA28" s="43"/>
      <c r="CDB28" s="43"/>
      <c r="CDC28" s="43"/>
      <c r="CDD28" s="43"/>
      <c r="CDE28" s="43"/>
      <c r="CDF28" s="43"/>
      <c r="CDG28" s="43"/>
      <c r="CDH28" s="43"/>
      <c r="CDI28" s="43"/>
      <c r="CDJ28" s="43"/>
      <c r="CDK28" s="43"/>
      <c r="CDL28" s="43"/>
      <c r="CDM28" s="43"/>
      <c r="CDN28" s="43"/>
      <c r="CDO28" s="43"/>
      <c r="CDP28" s="43"/>
      <c r="CDQ28" s="43"/>
      <c r="CDR28" s="43"/>
      <c r="CDS28" s="43"/>
      <c r="CDT28" s="43"/>
      <c r="CDU28" s="43"/>
      <c r="CDV28" s="43"/>
      <c r="CDW28" s="43"/>
      <c r="CDX28" s="43"/>
      <c r="CDY28" s="43"/>
      <c r="CDZ28" s="43"/>
      <c r="CEA28" s="43"/>
      <c r="CEB28" s="43"/>
      <c r="CEC28" s="43"/>
      <c r="CED28" s="43"/>
      <c r="CEE28" s="43"/>
      <c r="CEF28" s="43"/>
      <c r="CEG28" s="43"/>
      <c r="CEH28" s="43"/>
      <c r="CEI28" s="43"/>
      <c r="CEJ28" s="43"/>
      <c r="CEK28" s="43"/>
      <c r="CEL28" s="43"/>
      <c r="CEM28" s="43"/>
      <c r="CEN28" s="43"/>
      <c r="CEO28" s="43"/>
      <c r="CEP28" s="43"/>
      <c r="CEQ28" s="43"/>
      <c r="CER28" s="43"/>
      <c r="CES28" s="43"/>
      <c r="CET28" s="43"/>
      <c r="CEU28" s="43"/>
      <c r="CEV28" s="43"/>
      <c r="CEW28" s="43"/>
      <c r="CEX28" s="43"/>
      <c r="CEY28" s="43"/>
      <c r="CEZ28" s="43"/>
      <c r="CFA28" s="43"/>
      <c r="CFB28" s="43"/>
      <c r="CFC28" s="43"/>
      <c r="CFD28" s="43"/>
      <c r="CFE28" s="43"/>
      <c r="CFF28" s="43"/>
      <c r="CFG28" s="43"/>
      <c r="CFH28" s="43"/>
      <c r="CFI28" s="43"/>
      <c r="CFJ28" s="43"/>
      <c r="CFK28" s="43"/>
      <c r="CFL28" s="43"/>
      <c r="CFM28" s="43"/>
      <c r="CFN28" s="43"/>
      <c r="CFO28" s="43"/>
      <c r="CFP28" s="43"/>
      <c r="CFQ28" s="43"/>
      <c r="CFR28" s="43"/>
      <c r="CFS28" s="43"/>
      <c r="CFT28" s="43"/>
      <c r="CFU28" s="43"/>
      <c r="CFV28" s="43"/>
      <c r="CFW28" s="43"/>
      <c r="CFX28" s="43"/>
      <c r="CFY28" s="43"/>
      <c r="CFZ28" s="43"/>
      <c r="CGA28" s="43"/>
      <c r="CGB28" s="43"/>
      <c r="CGC28" s="43"/>
      <c r="CGD28" s="43"/>
      <c r="CGE28" s="43"/>
      <c r="CGF28" s="43"/>
      <c r="CGG28" s="43"/>
      <c r="CGH28" s="43"/>
      <c r="CGI28" s="43"/>
      <c r="CGJ28" s="43"/>
      <c r="CGK28" s="43"/>
      <c r="CGL28" s="43"/>
      <c r="CGM28" s="43"/>
      <c r="CGN28" s="43"/>
      <c r="CGO28" s="43"/>
      <c r="CGP28" s="43"/>
      <c r="CGQ28" s="43"/>
      <c r="CGR28" s="43"/>
      <c r="CGS28" s="43"/>
      <c r="CGT28" s="43"/>
      <c r="CGU28" s="43"/>
      <c r="CGV28" s="43"/>
      <c r="CGW28" s="43"/>
      <c r="CGX28" s="43"/>
      <c r="CGY28" s="43"/>
      <c r="CGZ28" s="43"/>
      <c r="CHA28" s="43"/>
      <c r="CHB28" s="43"/>
      <c r="CHC28" s="43"/>
      <c r="CHD28" s="43"/>
      <c r="CHE28" s="43"/>
      <c r="CHF28" s="43"/>
      <c r="CHG28" s="43"/>
      <c r="CHH28" s="43"/>
      <c r="CHI28" s="43"/>
      <c r="CHJ28" s="43"/>
      <c r="CHK28" s="43"/>
      <c r="CHL28" s="43"/>
      <c r="CHM28" s="43"/>
      <c r="CHN28" s="43"/>
      <c r="CHO28" s="43"/>
      <c r="CHP28" s="43"/>
      <c r="CHQ28" s="43"/>
      <c r="CHR28" s="43"/>
      <c r="CHS28" s="43"/>
      <c r="CHT28" s="43"/>
      <c r="CHU28" s="43"/>
      <c r="CHV28" s="43"/>
      <c r="CHW28" s="43"/>
      <c r="CHX28" s="43"/>
      <c r="CHY28" s="43"/>
      <c r="CHZ28" s="43"/>
      <c r="CIA28" s="43"/>
      <c r="CIB28" s="43"/>
      <c r="CIC28" s="43"/>
      <c r="CID28" s="43"/>
      <c r="CIE28" s="43"/>
      <c r="CIF28" s="43"/>
      <c r="CIG28" s="43"/>
      <c r="CIH28" s="43"/>
      <c r="CII28" s="43"/>
      <c r="CIJ28" s="43"/>
      <c r="CIK28" s="43"/>
      <c r="CIL28" s="43"/>
      <c r="CIM28" s="43"/>
      <c r="CIN28" s="43"/>
      <c r="CIO28" s="43"/>
      <c r="CIP28" s="43"/>
      <c r="CIQ28" s="43"/>
      <c r="CIR28" s="43"/>
      <c r="CIS28" s="43"/>
      <c r="CIT28" s="43"/>
      <c r="CIU28" s="43"/>
      <c r="CIV28" s="43"/>
      <c r="CIW28" s="43"/>
      <c r="CIX28" s="43"/>
      <c r="CIY28" s="43"/>
      <c r="CIZ28" s="43"/>
      <c r="CJA28" s="43"/>
      <c r="CJB28" s="43"/>
      <c r="CJC28" s="43"/>
      <c r="CJD28" s="43"/>
      <c r="CJE28" s="43"/>
      <c r="CJF28" s="43"/>
      <c r="CJG28" s="43"/>
      <c r="CJH28" s="43"/>
      <c r="CJI28" s="43"/>
      <c r="CJJ28" s="43"/>
      <c r="CJK28" s="43"/>
      <c r="CJL28" s="43"/>
      <c r="CJM28" s="43"/>
      <c r="CJN28" s="43"/>
      <c r="CJO28" s="43"/>
      <c r="CJP28" s="43"/>
      <c r="CJQ28" s="43"/>
      <c r="CJR28" s="43"/>
      <c r="CJS28" s="43"/>
      <c r="CJT28" s="43"/>
      <c r="CJU28" s="43"/>
      <c r="CJV28" s="43"/>
      <c r="CJW28" s="43"/>
      <c r="CJX28" s="43"/>
      <c r="CJY28" s="43"/>
      <c r="CJZ28" s="43"/>
      <c r="CKA28" s="43"/>
      <c r="CKB28" s="43"/>
      <c r="CKC28" s="43"/>
      <c r="CKD28" s="43"/>
      <c r="CKE28" s="43"/>
      <c r="CKF28" s="43"/>
      <c r="CKG28" s="43"/>
      <c r="CKH28" s="43"/>
      <c r="CKI28" s="43"/>
      <c r="CKJ28" s="43"/>
      <c r="CKK28" s="43"/>
      <c r="CKL28" s="43"/>
      <c r="CKM28" s="43"/>
      <c r="CKN28" s="43"/>
      <c r="CKO28" s="43"/>
      <c r="CKP28" s="43"/>
      <c r="CKQ28" s="43"/>
      <c r="CKR28" s="43"/>
      <c r="CKS28" s="43"/>
      <c r="CKT28" s="43"/>
      <c r="CKU28" s="43"/>
      <c r="CKV28" s="43"/>
      <c r="CKW28" s="43"/>
      <c r="CKX28" s="43"/>
      <c r="CKY28" s="43"/>
      <c r="CKZ28" s="43"/>
      <c r="CLA28" s="43"/>
      <c r="CLB28" s="43"/>
      <c r="CLC28" s="43"/>
      <c r="CLD28" s="43"/>
      <c r="CLE28" s="43"/>
      <c r="CLF28" s="43"/>
      <c r="CLG28" s="43"/>
      <c r="CLH28" s="43"/>
      <c r="CLI28" s="43"/>
      <c r="CLJ28" s="43"/>
      <c r="CLK28" s="43"/>
      <c r="CLL28" s="43"/>
      <c r="CLM28" s="43"/>
      <c r="CLN28" s="43"/>
      <c r="CLO28" s="43"/>
      <c r="CLP28" s="43"/>
      <c r="CLQ28" s="43"/>
      <c r="CLR28" s="43"/>
      <c r="CLS28" s="43"/>
      <c r="CLT28" s="43"/>
      <c r="CLU28" s="43"/>
      <c r="CLV28" s="43"/>
      <c r="CLW28" s="43"/>
      <c r="CLX28" s="43"/>
      <c r="CLY28" s="43"/>
      <c r="CLZ28" s="43"/>
      <c r="CMA28" s="43"/>
      <c r="CMB28" s="43"/>
      <c r="CMC28" s="43"/>
      <c r="CMD28" s="43"/>
      <c r="CME28" s="43"/>
      <c r="CMF28" s="43"/>
      <c r="CMG28" s="43"/>
      <c r="CMH28" s="43"/>
      <c r="CMI28" s="43"/>
      <c r="CMJ28" s="43"/>
      <c r="CMK28" s="43"/>
      <c r="CML28" s="43"/>
      <c r="CMM28" s="43"/>
      <c r="CMN28" s="43"/>
      <c r="CMO28" s="43"/>
      <c r="CMP28" s="43"/>
      <c r="CMQ28" s="43"/>
      <c r="CMR28" s="43"/>
      <c r="CMS28" s="43"/>
      <c r="CMT28" s="43"/>
      <c r="CMU28" s="43"/>
      <c r="CMV28" s="43"/>
      <c r="CMW28" s="43"/>
      <c r="CMX28" s="43"/>
      <c r="CMY28" s="43"/>
      <c r="CMZ28" s="43"/>
      <c r="CNA28" s="43"/>
      <c r="CNB28" s="43"/>
      <c r="CNC28" s="43"/>
      <c r="CND28" s="43"/>
      <c r="CNE28" s="43"/>
      <c r="CNF28" s="43"/>
      <c r="CNG28" s="43"/>
      <c r="CNH28" s="43"/>
      <c r="CNI28" s="43"/>
      <c r="CNJ28" s="43"/>
      <c r="CNK28" s="43"/>
      <c r="CNL28" s="43"/>
      <c r="CNM28" s="43"/>
      <c r="CNN28" s="43"/>
      <c r="CNO28" s="43"/>
      <c r="CNP28" s="43"/>
      <c r="CNQ28" s="43"/>
      <c r="CNR28" s="43"/>
      <c r="CNS28" s="43"/>
      <c r="CNT28" s="43"/>
      <c r="CNU28" s="43"/>
      <c r="CNV28" s="43"/>
      <c r="CNW28" s="43"/>
      <c r="CNX28" s="43"/>
      <c r="CNY28" s="43"/>
      <c r="CNZ28" s="43"/>
      <c r="COA28" s="43"/>
      <c r="COB28" s="43"/>
      <c r="COC28" s="43"/>
      <c r="COD28" s="43"/>
      <c r="COE28" s="43"/>
      <c r="COF28" s="43"/>
      <c r="COG28" s="43"/>
      <c r="COH28" s="43"/>
      <c r="COI28" s="43"/>
      <c r="COJ28" s="43"/>
      <c r="COK28" s="43"/>
      <c r="COL28" s="43"/>
      <c r="COM28" s="43"/>
      <c r="CON28" s="43"/>
      <c r="COO28" s="43"/>
      <c r="COP28" s="43"/>
      <c r="COQ28" s="43"/>
      <c r="COR28" s="43"/>
      <c r="COS28" s="43"/>
      <c r="COT28" s="43"/>
      <c r="COU28" s="43"/>
      <c r="COV28" s="43"/>
      <c r="COW28" s="43"/>
      <c r="COX28" s="43"/>
      <c r="COY28" s="43"/>
      <c r="COZ28" s="43"/>
      <c r="CPA28" s="43"/>
      <c r="CPB28" s="43"/>
      <c r="CPC28" s="43"/>
      <c r="CPD28" s="43"/>
      <c r="CPE28" s="43"/>
      <c r="CPF28" s="43"/>
      <c r="CPG28" s="43"/>
      <c r="CPH28" s="43"/>
      <c r="CPI28" s="43"/>
      <c r="CPJ28" s="43"/>
      <c r="CPK28" s="43"/>
      <c r="CPL28" s="43"/>
      <c r="CPM28" s="43"/>
      <c r="CPN28" s="43"/>
      <c r="CPO28" s="43"/>
      <c r="CPP28" s="43"/>
      <c r="CPQ28" s="43"/>
      <c r="CPR28" s="43"/>
      <c r="CPS28" s="43"/>
      <c r="CPT28" s="43"/>
      <c r="CPU28" s="43"/>
      <c r="CPV28" s="43"/>
      <c r="CPW28" s="43"/>
      <c r="CPX28" s="43"/>
      <c r="CPY28" s="43"/>
      <c r="CPZ28" s="43"/>
      <c r="CQA28" s="43"/>
      <c r="CQB28" s="43"/>
      <c r="CQC28" s="43"/>
      <c r="CQD28" s="43"/>
      <c r="CQE28" s="43"/>
      <c r="CQF28" s="43"/>
      <c r="CQG28" s="43"/>
      <c r="CQH28" s="43"/>
      <c r="CQI28" s="43"/>
      <c r="CQJ28" s="43"/>
      <c r="CQK28" s="43"/>
      <c r="CQL28" s="43"/>
      <c r="CQM28" s="43"/>
      <c r="CQN28" s="43"/>
      <c r="CQO28" s="43"/>
      <c r="CQP28" s="43"/>
      <c r="CQQ28" s="43"/>
      <c r="CQR28" s="43"/>
      <c r="CQS28" s="43"/>
      <c r="CQT28" s="43"/>
      <c r="CQU28" s="43"/>
      <c r="CQV28" s="43"/>
      <c r="CQW28" s="43"/>
      <c r="CQX28" s="43"/>
      <c r="CQY28" s="43"/>
      <c r="CQZ28" s="43"/>
      <c r="CRA28" s="43"/>
      <c r="CRB28" s="43"/>
      <c r="CRC28" s="43"/>
      <c r="CRD28" s="43"/>
      <c r="CRE28" s="43"/>
      <c r="CRF28" s="43"/>
      <c r="CRG28" s="43"/>
      <c r="CRH28" s="43"/>
      <c r="CRI28" s="43"/>
      <c r="CRJ28" s="43"/>
      <c r="CRK28" s="43"/>
      <c r="CRL28" s="43"/>
      <c r="CRM28" s="43"/>
      <c r="CRN28" s="43"/>
      <c r="CRO28" s="43"/>
      <c r="CRP28" s="43"/>
      <c r="CRQ28" s="43"/>
      <c r="CRR28" s="43"/>
      <c r="CRS28" s="43"/>
      <c r="CRT28" s="43"/>
      <c r="CRU28" s="43"/>
      <c r="CRV28" s="43"/>
      <c r="CRW28" s="43"/>
      <c r="CRX28" s="43"/>
      <c r="CRY28" s="43"/>
      <c r="CRZ28" s="43"/>
      <c r="CSA28" s="43"/>
      <c r="CSB28" s="43"/>
      <c r="CSC28" s="43"/>
      <c r="CSD28" s="43"/>
      <c r="CSE28" s="43"/>
      <c r="CSF28" s="43"/>
      <c r="CSG28" s="43"/>
      <c r="CSH28" s="43"/>
      <c r="CSI28" s="43"/>
      <c r="CSJ28" s="43"/>
      <c r="CSK28" s="43"/>
      <c r="CSL28" s="43"/>
      <c r="CSM28" s="43"/>
      <c r="CSN28" s="43"/>
      <c r="CSO28" s="43"/>
      <c r="CSP28" s="43"/>
      <c r="CSQ28" s="43"/>
      <c r="CSR28" s="43"/>
      <c r="CSS28" s="43"/>
      <c r="CST28" s="43"/>
      <c r="CSU28" s="43"/>
      <c r="CSV28" s="43"/>
      <c r="CSW28" s="43"/>
      <c r="CSX28" s="43"/>
      <c r="CSY28" s="43"/>
      <c r="CSZ28" s="43"/>
      <c r="CTA28" s="43"/>
      <c r="CTB28" s="43"/>
      <c r="CTC28" s="43"/>
      <c r="CTD28" s="43"/>
      <c r="CTE28" s="43"/>
      <c r="CTF28" s="43"/>
      <c r="CTG28" s="43"/>
      <c r="CTH28" s="43"/>
      <c r="CTI28" s="43"/>
      <c r="CTJ28" s="43"/>
      <c r="CTK28" s="43"/>
      <c r="CTL28" s="43"/>
      <c r="CTM28" s="43"/>
      <c r="CTN28" s="43"/>
      <c r="CTO28" s="43"/>
      <c r="CTP28" s="43"/>
      <c r="CTQ28" s="43"/>
      <c r="CTR28" s="43"/>
      <c r="CTS28" s="43"/>
      <c r="CTT28" s="43"/>
      <c r="CTU28" s="43"/>
      <c r="CTV28" s="43"/>
      <c r="CTW28" s="43"/>
      <c r="CTX28" s="43"/>
      <c r="CTY28" s="43"/>
      <c r="CTZ28" s="43"/>
      <c r="CUA28" s="43"/>
      <c r="CUB28" s="43"/>
      <c r="CUC28" s="43"/>
      <c r="CUD28" s="43"/>
      <c r="CUE28" s="43"/>
      <c r="CUF28" s="43"/>
      <c r="CUG28" s="43"/>
      <c r="CUH28" s="43"/>
      <c r="CUI28" s="43"/>
      <c r="CUJ28" s="43"/>
      <c r="CUK28" s="43"/>
      <c r="CUL28" s="43"/>
      <c r="CUM28" s="43"/>
      <c r="CUN28" s="43"/>
      <c r="CUO28" s="43"/>
      <c r="CUP28" s="43"/>
      <c r="CUQ28" s="43"/>
      <c r="CUR28" s="43"/>
      <c r="CUS28" s="43"/>
      <c r="CUT28" s="43"/>
      <c r="CUU28" s="43"/>
      <c r="CUV28" s="43"/>
      <c r="CUW28" s="43"/>
      <c r="CUX28" s="43"/>
      <c r="CUY28" s="43"/>
      <c r="CUZ28" s="43"/>
      <c r="CVA28" s="43"/>
      <c r="CVB28" s="43"/>
      <c r="CVC28" s="43"/>
      <c r="CVD28" s="43"/>
      <c r="CVE28" s="43"/>
      <c r="CVF28" s="43"/>
      <c r="CVG28" s="43"/>
      <c r="CVH28" s="43"/>
      <c r="CVI28" s="43"/>
      <c r="CVJ28" s="43"/>
      <c r="CVK28" s="43"/>
      <c r="CVL28" s="43"/>
      <c r="CVM28" s="43"/>
      <c r="CVN28" s="43"/>
      <c r="CVO28" s="43"/>
      <c r="CVP28" s="43"/>
      <c r="CVQ28" s="43"/>
      <c r="CVR28" s="43"/>
      <c r="CVS28" s="43"/>
      <c r="CVT28" s="43"/>
      <c r="CVU28" s="43"/>
      <c r="CVV28" s="43"/>
      <c r="CVW28" s="43"/>
      <c r="CVX28" s="43"/>
      <c r="CVY28" s="43"/>
      <c r="CVZ28" s="43"/>
      <c r="CWA28" s="43"/>
      <c r="CWB28" s="43"/>
      <c r="CWC28" s="43"/>
      <c r="CWD28" s="43"/>
      <c r="CWE28" s="43"/>
      <c r="CWF28" s="43"/>
      <c r="CWG28" s="43"/>
      <c r="CWH28" s="43"/>
      <c r="CWI28" s="43"/>
      <c r="CWJ28" s="43"/>
      <c r="CWK28" s="43"/>
      <c r="CWL28" s="43"/>
      <c r="CWM28" s="43"/>
      <c r="CWN28" s="43"/>
      <c r="CWO28" s="43"/>
      <c r="CWP28" s="43"/>
      <c r="CWQ28" s="43"/>
      <c r="CWR28" s="43"/>
      <c r="CWS28" s="43"/>
      <c r="CWT28" s="43"/>
      <c r="CWU28" s="43"/>
      <c r="CWV28" s="43"/>
      <c r="CWW28" s="43"/>
      <c r="CWX28" s="43"/>
      <c r="CWY28" s="43"/>
      <c r="CWZ28" s="43"/>
      <c r="CXA28" s="43"/>
      <c r="CXB28" s="43"/>
      <c r="CXC28" s="43"/>
      <c r="CXD28" s="43"/>
      <c r="CXE28" s="43"/>
      <c r="CXF28" s="43"/>
      <c r="CXG28" s="43"/>
      <c r="CXH28" s="43"/>
      <c r="CXI28" s="43"/>
      <c r="CXJ28" s="43"/>
      <c r="CXK28" s="43"/>
      <c r="CXL28" s="43"/>
      <c r="CXM28" s="43"/>
      <c r="CXN28" s="43"/>
      <c r="CXO28" s="43"/>
      <c r="CXP28" s="43"/>
      <c r="CXQ28" s="43"/>
      <c r="CXR28" s="43"/>
      <c r="CXS28" s="43"/>
      <c r="CXT28" s="43"/>
      <c r="CXU28" s="43"/>
      <c r="CXV28" s="43"/>
      <c r="CXW28" s="43"/>
      <c r="CXX28" s="43"/>
      <c r="CXY28" s="43"/>
      <c r="CXZ28" s="43"/>
      <c r="CYA28" s="43"/>
      <c r="CYB28" s="43"/>
      <c r="CYC28" s="43"/>
      <c r="CYD28" s="43"/>
      <c r="CYE28" s="43"/>
      <c r="CYF28" s="43"/>
      <c r="CYG28" s="43"/>
      <c r="CYH28" s="43"/>
      <c r="CYI28" s="43"/>
      <c r="CYJ28" s="43"/>
      <c r="CYK28" s="43"/>
      <c r="CYL28" s="43"/>
      <c r="CYM28" s="43"/>
      <c r="CYN28" s="43"/>
      <c r="CYO28" s="43"/>
      <c r="CYP28" s="43"/>
      <c r="CYQ28" s="43"/>
      <c r="CYR28" s="43"/>
      <c r="CYS28" s="43"/>
      <c r="CYT28" s="43"/>
      <c r="CYU28" s="43"/>
      <c r="CYV28" s="43"/>
      <c r="CYW28" s="43"/>
      <c r="CYX28" s="43"/>
      <c r="CYY28" s="43"/>
      <c r="CYZ28" s="43"/>
      <c r="CZA28" s="43"/>
      <c r="CZB28" s="43"/>
      <c r="CZC28" s="43"/>
      <c r="CZD28" s="43"/>
      <c r="CZE28" s="43"/>
      <c r="CZF28" s="43"/>
      <c r="CZG28" s="43"/>
      <c r="CZH28" s="43"/>
      <c r="CZI28" s="43"/>
      <c r="CZJ28" s="43"/>
      <c r="CZK28" s="43"/>
      <c r="CZL28" s="43"/>
      <c r="CZM28" s="43"/>
      <c r="CZN28" s="43"/>
      <c r="CZO28" s="43"/>
      <c r="CZP28" s="43"/>
      <c r="CZQ28" s="43"/>
      <c r="CZR28" s="43"/>
      <c r="CZS28" s="43"/>
      <c r="CZT28" s="43"/>
      <c r="CZU28" s="43"/>
      <c r="CZV28" s="43"/>
      <c r="CZW28" s="43"/>
      <c r="CZX28" s="43"/>
      <c r="CZY28" s="43"/>
      <c r="CZZ28" s="43"/>
      <c r="DAA28" s="43"/>
      <c r="DAB28" s="43"/>
      <c r="DAC28" s="43"/>
      <c r="DAD28" s="43"/>
      <c r="DAE28" s="43"/>
      <c r="DAF28" s="43"/>
      <c r="DAG28" s="43"/>
      <c r="DAH28" s="43"/>
      <c r="DAI28" s="43"/>
      <c r="DAJ28" s="43"/>
      <c r="DAK28" s="43"/>
      <c r="DAL28" s="43"/>
      <c r="DAM28" s="43"/>
      <c r="DAN28" s="43"/>
      <c r="DAO28" s="43"/>
      <c r="DAP28" s="43"/>
      <c r="DAQ28" s="43"/>
      <c r="DAR28" s="43"/>
      <c r="DAS28" s="43"/>
      <c r="DAT28" s="43"/>
      <c r="DAU28" s="43"/>
      <c r="DAV28" s="43"/>
      <c r="DAW28" s="43"/>
      <c r="DAX28" s="43"/>
      <c r="DAY28" s="43"/>
      <c r="DAZ28" s="43"/>
      <c r="DBA28" s="43"/>
      <c r="DBB28" s="43"/>
      <c r="DBC28" s="43"/>
      <c r="DBD28" s="43"/>
      <c r="DBE28" s="43"/>
      <c r="DBF28" s="43"/>
      <c r="DBG28" s="43"/>
      <c r="DBH28" s="43"/>
      <c r="DBI28" s="43"/>
      <c r="DBJ28" s="43"/>
      <c r="DBK28" s="43"/>
      <c r="DBL28" s="43"/>
      <c r="DBM28" s="43"/>
      <c r="DBN28" s="43"/>
      <c r="DBO28" s="43"/>
      <c r="DBP28" s="43"/>
      <c r="DBQ28" s="43"/>
      <c r="DBR28" s="43"/>
      <c r="DBS28" s="43"/>
      <c r="DBT28" s="43"/>
      <c r="DBU28" s="43"/>
      <c r="DBV28" s="43"/>
      <c r="DBW28" s="43"/>
      <c r="DBX28" s="43"/>
      <c r="DBY28" s="43"/>
      <c r="DBZ28" s="43"/>
      <c r="DCA28" s="43"/>
      <c r="DCB28" s="43"/>
      <c r="DCC28" s="43"/>
      <c r="DCD28" s="43"/>
      <c r="DCE28" s="43"/>
      <c r="DCF28" s="43"/>
      <c r="DCG28" s="43"/>
      <c r="DCH28" s="43"/>
      <c r="DCI28" s="43"/>
      <c r="DCJ28" s="43"/>
      <c r="DCK28" s="43"/>
      <c r="DCL28" s="43"/>
      <c r="DCM28" s="43"/>
      <c r="DCN28" s="43"/>
      <c r="DCO28" s="43"/>
      <c r="DCP28" s="43"/>
      <c r="DCQ28" s="43"/>
      <c r="DCR28" s="43"/>
      <c r="DCS28" s="43"/>
      <c r="DCT28" s="43"/>
      <c r="DCU28" s="43"/>
      <c r="DCV28" s="43"/>
      <c r="DCW28" s="43"/>
      <c r="DCX28" s="43"/>
      <c r="DCY28" s="43"/>
      <c r="DCZ28" s="43"/>
      <c r="DDA28" s="43"/>
      <c r="DDB28" s="43"/>
      <c r="DDC28" s="43"/>
      <c r="DDD28" s="43"/>
      <c r="DDE28" s="43"/>
      <c r="DDF28" s="43"/>
      <c r="DDG28" s="43"/>
      <c r="DDH28" s="43"/>
      <c r="DDI28" s="43"/>
      <c r="DDJ28" s="43"/>
      <c r="DDK28" s="43"/>
      <c r="DDL28" s="43"/>
      <c r="DDM28" s="43"/>
      <c r="DDN28" s="43"/>
      <c r="DDO28" s="43"/>
      <c r="DDP28" s="43"/>
      <c r="DDQ28" s="43"/>
      <c r="DDR28" s="43"/>
      <c r="DDS28" s="43"/>
      <c r="DDT28" s="43"/>
      <c r="DDU28" s="43"/>
      <c r="DDV28" s="43"/>
      <c r="DDW28" s="43"/>
      <c r="DDX28" s="43"/>
      <c r="DDY28" s="43"/>
      <c r="DDZ28" s="43"/>
      <c r="DEA28" s="43"/>
      <c r="DEB28" s="43"/>
      <c r="DEC28" s="43"/>
      <c r="DED28" s="43"/>
      <c r="DEE28" s="43"/>
      <c r="DEF28" s="43"/>
      <c r="DEG28" s="43"/>
      <c r="DEH28" s="43"/>
      <c r="DEI28" s="43"/>
      <c r="DEJ28" s="43"/>
      <c r="DEK28" s="43"/>
      <c r="DEL28" s="43"/>
      <c r="DEM28" s="43"/>
      <c r="DEN28" s="43"/>
      <c r="DEO28" s="43"/>
      <c r="DEP28" s="43"/>
      <c r="DEQ28" s="43"/>
      <c r="DER28" s="43"/>
      <c r="DES28" s="43"/>
      <c r="DET28" s="43"/>
      <c r="DEU28" s="43"/>
      <c r="DEV28" s="43"/>
      <c r="DEW28" s="43"/>
      <c r="DEX28" s="43"/>
      <c r="DEY28" s="43"/>
      <c r="DEZ28" s="43"/>
      <c r="DFA28" s="43"/>
      <c r="DFB28" s="43"/>
      <c r="DFC28" s="43"/>
      <c r="DFD28" s="43"/>
      <c r="DFE28" s="43"/>
      <c r="DFF28" s="43"/>
      <c r="DFG28" s="43"/>
      <c r="DFH28" s="43"/>
      <c r="DFI28" s="43"/>
      <c r="DFJ28" s="43"/>
      <c r="DFK28" s="43"/>
      <c r="DFL28" s="43"/>
      <c r="DFM28" s="43"/>
      <c r="DFN28" s="43"/>
      <c r="DFO28" s="43"/>
      <c r="DFP28" s="43"/>
      <c r="DFQ28" s="43"/>
      <c r="DFR28" s="43"/>
      <c r="DFS28" s="43"/>
      <c r="DFT28" s="43"/>
      <c r="DFU28" s="43"/>
      <c r="DFV28" s="43"/>
      <c r="DFW28" s="43"/>
      <c r="DFX28" s="43"/>
      <c r="DFY28" s="43"/>
      <c r="DFZ28" s="43"/>
      <c r="DGA28" s="43"/>
      <c r="DGB28" s="43"/>
      <c r="DGC28" s="43"/>
      <c r="DGD28" s="43"/>
      <c r="DGE28" s="43"/>
      <c r="DGF28" s="43"/>
      <c r="DGG28" s="43"/>
      <c r="DGH28" s="43"/>
      <c r="DGI28" s="43"/>
      <c r="DGJ28" s="43"/>
      <c r="DGK28" s="43"/>
      <c r="DGL28" s="43"/>
      <c r="DGM28" s="43"/>
      <c r="DGN28" s="43"/>
      <c r="DGO28" s="43"/>
      <c r="DGP28" s="43"/>
      <c r="DGQ28" s="43"/>
      <c r="DGR28" s="43"/>
      <c r="DGS28" s="43"/>
      <c r="DGT28" s="43"/>
      <c r="DGU28" s="43"/>
      <c r="DGV28" s="43"/>
      <c r="DGW28" s="43"/>
      <c r="DGX28" s="43"/>
      <c r="DGY28" s="43"/>
      <c r="DGZ28" s="43"/>
      <c r="DHA28" s="43"/>
      <c r="DHB28" s="43"/>
      <c r="DHC28" s="43"/>
      <c r="DHD28" s="43"/>
      <c r="DHE28" s="43"/>
      <c r="DHF28" s="43"/>
      <c r="DHG28" s="43"/>
      <c r="DHH28" s="43"/>
      <c r="DHI28" s="43"/>
      <c r="DHJ28" s="43"/>
      <c r="DHK28" s="43"/>
      <c r="DHL28" s="43"/>
      <c r="DHM28" s="43"/>
      <c r="DHN28" s="43"/>
      <c r="DHO28" s="43"/>
      <c r="DHP28" s="43"/>
      <c r="DHQ28" s="43"/>
      <c r="DHR28" s="43"/>
      <c r="DHS28" s="43"/>
      <c r="DHT28" s="43"/>
      <c r="DHU28" s="43"/>
      <c r="DHV28" s="43"/>
      <c r="DHW28" s="43"/>
      <c r="DHX28" s="43"/>
      <c r="DHY28" s="43"/>
      <c r="DHZ28" s="43"/>
      <c r="DIA28" s="43"/>
      <c r="DIB28" s="43"/>
      <c r="DIC28" s="43"/>
      <c r="DID28" s="43"/>
      <c r="DIE28" s="43"/>
      <c r="DIF28" s="43"/>
      <c r="DIG28" s="43"/>
      <c r="DIH28" s="43"/>
      <c r="DII28" s="43"/>
      <c r="DIJ28" s="43"/>
      <c r="DIK28" s="43"/>
      <c r="DIL28" s="43"/>
      <c r="DIM28" s="43"/>
      <c r="DIN28" s="43"/>
      <c r="DIO28" s="43"/>
      <c r="DIP28" s="43"/>
      <c r="DIQ28" s="43"/>
      <c r="DIR28" s="43"/>
      <c r="DIS28" s="43"/>
      <c r="DIT28" s="43"/>
      <c r="DIU28" s="43"/>
      <c r="DIV28" s="43"/>
      <c r="DIW28" s="43"/>
      <c r="DIX28" s="43"/>
      <c r="DIY28" s="43"/>
      <c r="DIZ28" s="43"/>
      <c r="DJA28" s="43"/>
      <c r="DJB28" s="43"/>
      <c r="DJC28" s="43"/>
      <c r="DJD28" s="43"/>
      <c r="DJE28" s="43"/>
      <c r="DJF28" s="43"/>
      <c r="DJG28" s="43"/>
      <c r="DJH28" s="43"/>
      <c r="DJI28" s="43"/>
      <c r="DJJ28" s="43"/>
      <c r="DJK28" s="43"/>
      <c r="DJL28" s="43"/>
      <c r="DJM28" s="43"/>
      <c r="DJN28" s="43"/>
      <c r="DJO28" s="43"/>
      <c r="DJP28" s="43"/>
      <c r="DJQ28" s="43"/>
      <c r="DJR28" s="43"/>
      <c r="DJS28" s="43"/>
      <c r="DJT28" s="43"/>
      <c r="DJU28" s="43"/>
      <c r="DJV28" s="43"/>
      <c r="DJW28" s="43"/>
      <c r="DJX28" s="43"/>
      <c r="DJY28" s="43"/>
      <c r="DJZ28" s="43"/>
      <c r="DKA28" s="43"/>
      <c r="DKB28" s="43"/>
      <c r="DKC28" s="43"/>
      <c r="DKD28" s="43"/>
      <c r="DKE28" s="43"/>
      <c r="DKF28" s="43"/>
      <c r="DKG28" s="43"/>
      <c r="DKH28" s="43"/>
      <c r="DKI28" s="43"/>
      <c r="DKJ28" s="43"/>
      <c r="DKK28" s="43"/>
      <c r="DKL28" s="43"/>
      <c r="DKM28" s="43"/>
      <c r="DKN28" s="43"/>
      <c r="DKO28" s="43"/>
      <c r="DKP28" s="43"/>
      <c r="DKQ28" s="43"/>
      <c r="DKR28" s="43"/>
      <c r="DKS28" s="43"/>
      <c r="DKT28" s="43"/>
      <c r="DKU28" s="43"/>
      <c r="DKV28" s="43"/>
      <c r="DKW28" s="43"/>
      <c r="DKX28" s="43"/>
      <c r="DKY28" s="43"/>
      <c r="DKZ28" s="43"/>
      <c r="DLA28" s="43"/>
      <c r="DLB28" s="43"/>
      <c r="DLC28" s="43"/>
      <c r="DLD28" s="43"/>
      <c r="DLE28" s="43"/>
      <c r="DLF28" s="43"/>
      <c r="DLG28" s="43"/>
      <c r="DLH28" s="43"/>
      <c r="DLI28" s="43"/>
      <c r="DLJ28" s="43"/>
      <c r="DLK28" s="43"/>
      <c r="DLL28" s="43"/>
      <c r="DLM28" s="43"/>
      <c r="DLN28" s="43"/>
      <c r="DLO28" s="43"/>
      <c r="DLP28" s="43"/>
      <c r="DLQ28" s="43"/>
      <c r="DLR28" s="43"/>
      <c r="DLS28" s="43"/>
      <c r="DLT28" s="43"/>
      <c r="DLU28" s="43"/>
      <c r="DLV28" s="43"/>
      <c r="DLW28" s="43"/>
      <c r="DLX28" s="43"/>
      <c r="DLY28" s="43"/>
      <c r="DLZ28" s="43"/>
      <c r="DMA28" s="43"/>
      <c r="DMB28" s="43"/>
      <c r="DMC28" s="43"/>
      <c r="DMD28" s="43"/>
      <c r="DME28" s="43"/>
      <c r="DMF28" s="43"/>
      <c r="DMG28" s="43"/>
      <c r="DMH28" s="43"/>
      <c r="DMI28" s="43"/>
      <c r="DMJ28" s="43"/>
      <c r="DMK28" s="43"/>
      <c r="DML28" s="43"/>
      <c r="DMM28" s="43"/>
      <c r="DMN28" s="43"/>
      <c r="DMO28" s="43"/>
      <c r="DMP28" s="43"/>
      <c r="DMQ28" s="43"/>
      <c r="DMR28" s="43"/>
      <c r="DMS28" s="43"/>
      <c r="DMT28" s="43"/>
      <c r="DMU28" s="43"/>
      <c r="DMV28" s="43"/>
      <c r="DMW28" s="43"/>
      <c r="DMX28" s="43"/>
      <c r="DMY28" s="43"/>
      <c r="DMZ28" s="43"/>
      <c r="DNA28" s="43"/>
      <c r="DNB28" s="43"/>
      <c r="DNC28" s="43"/>
      <c r="DND28" s="43"/>
      <c r="DNE28" s="43"/>
      <c r="DNF28" s="43"/>
      <c r="DNG28" s="43"/>
      <c r="DNH28" s="43"/>
      <c r="DNI28" s="43"/>
      <c r="DNJ28" s="43"/>
      <c r="DNK28" s="43"/>
      <c r="DNL28" s="43"/>
      <c r="DNM28" s="43"/>
      <c r="DNN28" s="43"/>
      <c r="DNO28" s="43"/>
      <c r="DNP28" s="43"/>
      <c r="DNQ28" s="43"/>
      <c r="DNR28" s="43"/>
      <c r="DNS28" s="43"/>
      <c r="DNT28" s="43"/>
      <c r="DNU28" s="43"/>
      <c r="DNV28" s="43"/>
      <c r="DNW28" s="43"/>
      <c r="DNX28" s="43"/>
      <c r="DNY28" s="43"/>
      <c r="DNZ28" s="43"/>
      <c r="DOA28" s="43"/>
      <c r="DOB28" s="43"/>
      <c r="DOC28" s="43"/>
      <c r="DOD28" s="43"/>
      <c r="DOE28" s="43"/>
      <c r="DOF28" s="43"/>
      <c r="DOG28" s="43"/>
      <c r="DOH28" s="43"/>
      <c r="DOI28" s="43"/>
      <c r="DOJ28" s="43"/>
      <c r="DOK28" s="43"/>
      <c r="DOL28" s="43"/>
      <c r="DOM28" s="43"/>
      <c r="DON28" s="43"/>
      <c r="DOO28" s="43"/>
      <c r="DOP28" s="43"/>
      <c r="DOQ28" s="43"/>
      <c r="DOR28" s="43"/>
      <c r="DOS28" s="43"/>
      <c r="DOT28" s="43"/>
      <c r="DOU28" s="43"/>
      <c r="DOV28" s="43"/>
      <c r="DOW28" s="43"/>
      <c r="DOX28" s="43"/>
      <c r="DOY28" s="43"/>
      <c r="DOZ28" s="43"/>
      <c r="DPA28" s="43"/>
      <c r="DPB28" s="43"/>
      <c r="DPC28" s="43"/>
      <c r="DPD28" s="43"/>
      <c r="DPE28" s="43"/>
      <c r="DPF28" s="43"/>
      <c r="DPG28" s="43"/>
      <c r="DPH28" s="43"/>
      <c r="DPI28" s="43"/>
      <c r="DPJ28" s="43"/>
      <c r="DPK28" s="43"/>
      <c r="DPL28" s="43"/>
      <c r="DPM28" s="43"/>
      <c r="DPN28" s="43"/>
      <c r="DPO28" s="43"/>
      <c r="DPP28" s="43"/>
      <c r="DPQ28" s="43"/>
      <c r="DPR28" s="43"/>
      <c r="DPS28" s="43"/>
      <c r="DPT28" s="43"/>
      <c r="DPU28" s="43"/>
      <c r="DPV28" s="43"/>
      <c r="DPW28" s="43"/>
      <c r="DPX28" s="43"/>
      <c r="DPY28" s="43"/>
      <c r="DPZ28" s="43"/>
      <c r="DQA28" s="43"/>
      <c r="DQB28" s="43"/>
      <c r="DQC28" s="43"/>
      <c r="DQD28" s="43"/>
      <c r="DQE28" s="43"/>
      <c r="DQF28" s="43"/>
      <c r="DQG28" s="43"/>
      <c r="DQH28" s="43"/>
      <c r="DQI28" s="43"/>
      <c r="DQJ28" s="43"/>
      <c r="DQK28" s="43"/>
      <c r="DQL28" s="43"/>
      <c r="DQM28" s="43"/>
      <c r="DQN28" s="43"/>
      <c r="DQO28" s="43"/>
      <c r="DQP28" s="43"/>
      <c r="DQQ28" s="43"/>
      <c r="DQR28" s="43"/>
      <c r="DQS28" s="43"/>
      <c r="DQT28" s="43"/>
      <c r="DQU28" s="43"/>
      <c r="DQV28" s="43"/>
      <c r="DQW28" s="43"/>
      <c r="DQX28" s="43"/>
      <c r="DQY28" s="43"/>
      <c r="DQZ28" s="43"/>
      <c r="DRA28" s="43"/>
      <c r="DRB28" s="43"/>
      <c r="DRC28" s="43"/>
      <c r="DRD28" s="43"/>
      <c r="DRE28" s="43"/>
      <c r="DRF28" s="43"/>
      <c r="DRG28" s="43"/>
      <c r="DRH28" s="43"/>
      <c r="DRI28" s="43"/>
      <c r="DRJ28" s="43"/>
      <c r="DRK28" s="43"/>
      <c r="DRL28" s="43"/>
      <c r="DRM28" s="43"/>
      <c r="DRN28" s="43"/>
      <c r="DRO28" s="43"/>
      <c r="DRP28" s="43"/>
      <c r="DRQ28" s="43"/>
      <c r="DRR28" s="43"/>
      <c r="DRS28" s="43"/>
      <c r="DRT28" s="43"/>
      <c r="DRU28" s="43"/>
      <c r="DRV28" s="43"/>
      <c r="DRW28" s="43"/>
      <c r="DRX28" s="43"/>
      <c r="DRY28" s="43"/>
      <c r="DRZ28" s="43"/>
      <c r="DSA28" s="43"/>
      <c r="DSB28" s="43"/>
      <c r="DSC28" s="43"/>
      <c r="DSD28" s="43"/>
      <c r="DSE28" s="43"/>
      <c r="DSF28" s="43"/>
      <c r="DSG28" s="43"/>
      <c r="DSH28" s="43"/>
      <c r="DSI28" s="43"/>
      <c r="DSJ28" s="43"/>
      <c r="DSK28" s="43"/>
      <c r="DSL28" s="43"/>
      <c r="DSM28" s="43"/>
      <c r="DSN28" s="43"/>
      <c r="DSO28" s="43"/>
      <c r="DSP28" s="43"/>
      <c r="DSQ28" s="43"/>
      <c r="DSR28" s="43"/>
      <c r="DSS28" s="43"/>
      <c r="DST28" s="43"/>
      <c r="DSU28" s="43"/>
      <c r="DSV28" s="43"/>
      <c r="DSW28" s="43"/>
      <c r="DSX28" s="43"/>
      <c r="DSY28" s="43"/>
      <c r="DSZ28" s="43"/>
      <c r="DTA28" s="43"/>
      <c r="DTB28" s="43"/>
      <c r="DTC28" s="43"/>
      <c r="DTD28" s="43"/>
      <c r="DTE28" s="43"/>
      <c r="DTF28" s="43"/>
      <c r="DTG28" s="43"/>
      <c r="DTH28" s="43"/>
      <c r="DTI28" s="43"/>
      <c r="DTJ28" s="43"/>
      <c r="DTK28" s="43"/>
      <c r="DTL28" s="43"/>
      <c r="DTM28" s="43"/>
      <c r="DTN28" s="43"/>
      <c r="DTO28" s="43"/>
      <c r="DTP28" s="43"/>
      <c r="DTQ28" s="43"/>
      <c r="DTR28" s="43"/>
      <c r="DTS28" s="43"/>
      <c r="DTT28" s="43"/>
      <c r="DTU28" s="43"/>
      <c r="DTV28" s="43"/>
      <c r="DTW28" s="43"/>
      <c r="DTX28" s="43"/>
      <c r="DTY28" s="43"/>
      <c r="DTZ28" s="43"/>
      <c r="DUA28" s="43"/>
      <c r="DUB28" s="43"/>
      <c r="DUC28" s="43"/>
      <c r="DUD28" s="43"/>
      <c r="DUE28" s="43"/>
      <c r="DUF28" s="43"/>
      <c r="DUG28" s="43"/>
      <c r="DUH28" s="43"/>
      <c r="DUI28" s="43"/>
      <c r="DUJ28" s="43"/>
      <c r="DUK28" s="43"/>
      <c r="DUL28" s="43"/>
      <c r="DUM28" s="43"/>
      <c r="DUN28" s="43"/>
      <c r="DUO28" s="43"/>
      <c r="DUP28" s="43"/>
      <c r="DUQ28" s="43"/>
      <c r="DUR28" s="43"/>
      <c r="DUS28" s="43"/>
      <c r="DUT28" s="43"/>
      <c r="DUU28" s="43"/>
      <c r="DUV28" s="43"/>
      <c r="DUW28" s="43"/>
      <c r="DUX28" s="43"/>
      <c r="DUY28" s="43"/>
      <c r="DUZ28" s="43"/>
      <c r="DVA28" s="43"/>
      <c r="DVB28" s="43"/>
      <c r="DVC28" s="43"/>
      <c r="DVD28" s="43"/>
      <c r="DVE28" s="43"/>
      <c r="DVF28" s="43"/>
      <c r="DVG28" s="43"/>
      <c r="DVH28" s="43"/>
      <c r="DVI28" s="43"/>
      <c r="DVJ28" s="43"/>
      <c r="DVK28" s="43"/>
      <c r="DVL28" s="43"/>
      <c r="DVM28" s="43"/>
      <c r="DVN28" s="43"/>
      <c r="DVO28" s="43"/>
      <c r="DVP28" s="43"/>
      <c r="DVQ28" s="43"/>
      <c r="DVR28" s="43"/>
      <c r="DVS28" s="43"/>
      <c r="DVT28" s="43"/>
      <c r="DVU28" s="43"/>
      <c r="DVV28" s="43"/>
      <c r="DVW28" s="43"/>
      <c r="DVX28" s="43"/>
      <c r="DVY28" s="43"/>
      <c r="DVZ28" s="43"/>
      <c r="DWA28" s="43"/>
      <c r="DWB28" s="43"/>
      <c r="DWC28" s="43"/>
      <c r="DWD28" s="43"/>
      <c r="DWE28" s="43"/>
      <c r="DWF28" s="43"/>
      <c r="DWG28" s="43"/>
      <c r="DWH28" s="43"/>
      <c r="DWI28" s="43"/>
      <c r="DWJ28" s="43"/>
      <c r="DWK28" s="43"/>
      <c r="DWL28" s="43"/>
      <c r="DWM28" s="43"/>
      <c r="DWN28" s="43"/>
      <c r="DWO28" s="43"/>
      <c r="DWP28" s="43"/>
      <c r="DWQ28" s="43"/>
      <c r="DWR28" s="43"/>
      <c r="DWS28" s="43"/>
      <c r="DWT28" s="43"/>
      <c r="DWU28" s="43"/>
      <c r="DWV28" s="43"/>
      <c r="DWW28" s="43"/>
      <c r="DWX28" s="43"/>
      <c r="DWY28" s="43"/>
      <c r="DWZ28" s="43"/>
      <c r="DXA28" s="43"/>
      <c r="DXB28" s="43"/>
      <c r="DXC28" s="43"/>
      <c r="DXD28" s="43"/>
      <c r="DXE28" s="43"/>
      <c r="DXF28" s="43"/>
      <c r="DXG28" s="43"/>
      <c r="DXH28" s="43"/>
      <c r="DXI28" s="43"/>
      <c r="DXJ28" s="43"/>
      <c r="DXK28" s="43"/>
      <c r="DXL28" s="43"/>
      <c r="DXM28" s="43"/>
      <c r="DXN28" s="43"/>
      <c r="DXO28" s="43"/>
      <c r="DXP28" s="43"/>
      <c r="DXQ28" s="43"/>
      <c r="DXR28" s="43"/>
      <c r="DXS28" s="43"/>
      <c r="DXT28" s="43"/>
      <c r="DXU28" s="43"/>
      <c r="DXV28" s="43"/>
      <c r="DXW28" s="43"/>
      <c r="DXX28" s="43"/>
      <c r="DXY28" s="43"/>
      <c r="DXZ28" s="43"/>
      <c r="DYA28" s="43"/>
      <c r="DYB28" s="43"/>
      <c r="DYC28" s="43"/>
      <c r="DYD28" s="43"/>
      <c r="DYE28" s="43"/>
      <c r="DYF28" s="43"/>
      <c r="DYG28" s="43"/>
      <c r="DYH28" s="43"/>
      <c r="DYI28" s="43"/>
      <c r="DYJ28" s="43"/>
      <c r="DYK28" s="43"/>
      <c r="DYL28" s="43"/>
      <c r="DYM28" s="43"/>
      <c r="DYN28" s="43"/>
      <c r="DYO28" s="43"/>
      <c r="DYP28" s="43"/>
      <c r="DYQ28" s="43"/>
      <c r="DYR28" s="43"/>
      <c r="DYS28" s="43"/>
      <c r="DYT28" s="43"/>
      <c r="DYU28" s="43"/>
      <c r="DYV28" s="43"/>
      <c r="DYW28" s="43"/>
      <c r="DYX28" s="43"/>
      <c r="DYY28" s="43"/>
      <c r="DYZ28" s="43"/>
      <c r="DZA28" s="43"/>
      <c r="DZB28" s="43"/>
      <c r="DZC28" s="43"/>
      <c r="DZD28" s="43"/>
      <c r="DZE28" s="43"/>
      <c r="DZF28" s="43"/>
      <c r="DZG28" s="43"/>
      <c r="DZH28" s="43"/>
      <c r="DZI28" s="43"/>
      <c r="DZJ28" s="43"/>
      <c r="DZK28" s="43"/>
      <c r="DZL28" s="43"/>
      <c r="DZM28" s="43"/>
      <c r="DZN28" s="43"/>
      <c r="DZO28" s="43"/>
      <c r="DZP28" s="43"/>
      <c r="DZQ28" s="43"/>
      <c r="DZR28" s="43"/>
      <c r="DZS28" s="43"/>
      <c r="DZT28" s="43"/>
      <c r="DZU28" s="43"/>
      <c r="DZV28" s="43"/>
      <c r="DZW28" s="43"/>
      <c r="DZX28" s="43"/>
      <c r="DZY28" s="43"/>
      <c r="DZZ28" s="43"/>
      <c r="EAA28" s="43"/>
      <c r="EAB28" s="43"/>
      <c r="EAC28" s="43"/>
      <c r="EAD28" s="43"/>
      <c r="EAE28" s="43"/>
      <c r="EAF28" s="43"/>
      <c r="EAG28" s="43"/>
      <c r="EAH28" s="43"/>
      <c r="EAI28" s="43"/>
      <c r="EAJ28" s="43"/>
      <c r="EAK28" s="43"/>
      <c r="EAL28" s="43"/>
      <c r="EAM28" s="43"/>
      <c r="EAN28" s="43"/>
      <c r="EAO28" s="43"/>
      <c r="EAP28" s="43"/>
      <c r="EAQ28" s="43"/>
      <c r="EAR28" s="43"/>
      <c r="EAS28" s="43"/>
      <c r="EAT28" s="43"/>
      <c r="EAU28" s="43"/>
      <c r="EAV28" s="43"/>
      <c r="EAW28" s="43"/>
      <c r="EAX28" s="43"/>
      <c r="EAY28" s="43"/>
      <c r="EAZ28" s="43"/>
      <c r="EBA28" s="43"/>
      <c r="EBB28" s="43"/>
      <c r="EBC28" s="43"/>
      <c r="EBD28" s="43"/>
      <c r="EBE28" s="43"/>
      <c r="EBF28" s="43"/>
      <c r="EBG28" s="43"/>
      <c r="EBH28" s="43"/>
      <c r="EBI28" s="43"/>
      <c r="EBJ28" s="43"/>
      <c r="EBK28" s="43"/>
      <c r="EBL28" s="43"/>
      <c r="EBM28" s="43"/>
      <c r="EBN28" s="43"/>
      <c r="EBO28" s="43"/>
      <c r="EBP28" s="43"/>
      <c r="EBQ28" s="43"/>
      <c r="EBR28" s="43"/>
      <c r="EBS28" s="43"/>
      <c r="EBT28" s="43"/>
      <c r="EBU28" s="43"/>
      <c r="EBV28" s="43"/>
      <c r="EBW28" s="43"/>
      <c r="EBX28" s="43"/>
      <c r="EBY28" s="43"/>
      <c r="EBZ28" s="43"/>
      <c r="ECA28" s="43"/>
      <c r="ECB28" s="43"/>
      <c r="ECC28" s="43"/>
      <c r="ECD28" s="43"/>
      <c r="ECE28" s="43"/>
      <c r="ECF28" s="43"/>
      <c r="ECG28" s="43"/>
      <c r="ECH28" s="43"/>
      <c r="ECI28" s="43"/>
      <c r="ECJ28" s="43"/>
      <c r="ECK28" s="43"/>
      <c r="ECL28" s="43"/>
      <c r="ECM28" s="43"/>
      <c r="ECN28" s="43"/>
      <c r="ECO28" s="43"/>
      <c r="ECP28" s="43"/>
      <c r="ECQ28" s="43"/>
      <c r="ECR28" s="43"/>
      <c r="ECS28" s="43"/>
      <c r="ECT28" s="43"/>
      <c r="ECU28" s="43"/>
      <c r="ECV28" s="43"/>
      <c r="ECW28" s="43"/>
      <c r="ECX28" s="43"/>
      <c r="ECY28" s="43"/>
      <c r="ECZ28" s="43"/>
      <c r="EDA28" s="43"/>
      <c r="EDB28" s="43"/>
      <c r="EDC28" s="43"/>
      <c r="EDD28" s="43"/>
      <c r="EDE28" s="43"/>
      <c r="EDF28" s="43"/>
      <c r="EDG28" s="43"/>
      <c r="EDH28" s="43"/>
      <c r="EDI28" s="43"/>
      <c r="EDJ28" s="43"/>
      <c r="EDK28" s="43"/>
      <c r="EDL28" s="43"/>
      <c r="EDM28" s="43"/>
      <c r="EDN28" s="43"/>
      <c r="EDO28" s="43"/>
      <c r="EDP28" s="43"/>
      <c r="EDQ28" s="43"/>
      <c r="EDR28" s="43"/>
      <c r="EDS28" s="43"/>
      <c r="EDT28" s="43"/>
      <c r="EDU28" s="43"/>
      <c r="EDV28" s="43"/>
      <c r="EDW28" s="43"/>
      <c r="EDX28" s="43"/>
      <c r="EDY28" s="43"/>
      <c r="EDZ28" s="43"/>
      <c r="EEA28" s="43"/>
      <c r="EEB28" s="43"/>
      <c r="EEC28" s="43"/>
      <c r="EED28" s="43"/>
      <c r="EEE28" s="43"/>
      <c r="EEF28" s="43"/>
      <c r="EEG28" s="43"/>
      <c r="EEH28" s="43"/>
      <c r="EEI28" s="43"/>
      <c r="EEJ28" s="43"/>
      <c r="EEK28" s="43"/>
      <c r="EEL28" s="43"/>
      <c r="EEM28" s="43"/>
      <c r="EEN28" s="43"/>
      <c r="EEO28" s="43"/>
      <c r="EEP28" s="43"/>
      <c r="EEQ28" s="43"/>
      <c r="EER28" s="43"/>
      <c r="EES28" s="43"/>
      <c r="EET28" s="43"/>
      <c r="EEU28" s="43"/>
      <c r="EEV28" s="43"/>
      <c r="EEW28" s="43"/>
      <c r="EEX28" s="43"/>
      <c r="EEY28" s="43"/>
      <c r="EEZ28" s="43"/>
      <c r="EFA28" s="43"/>
      <c r="EFB28" s="43"/>
      <c r="EFC28" s="43"/>
      <c r="EFD28" s="43"/>
      <c r="EFE28" s="43"/>
      <c r="EFF28" s="43"/>
      <c r="EFG28" s="43"/>
      <c r="EFH28" s="43"/>
      <c r="EFI28" s="43"/>
      <c r="EFJ28" s="43"/>
      <c r="EFK28" s="43"/>
      <c r="EFL28" s="43"/>
      <c r="EFM28" s="43"/>
      <c r="EFN28" s="43"/>
      <c r="EFO28" s="43"/>
      <c r="EFP28" s="43"/>
      <c r="EFQ28" s="43"/>
      <c r="EFR28" s="43"/>
      <c r="EFS28" s="43"/>
      <c r="EFT28" s="43"/>
      <c r="EFU28" s="43"/>
      <c r="EFV28" s="43"/>
      <c r="EFW28" s="43"/>
      <c r="EFX28" s="43"/>
      <c r="EFY28" s="43"/>
      <c r="EFZ28" s="43"/>
      <c r="EGA28" s="43"/>
      <c r="EGB28" s="43"/>
      <c r="EGC28" s="43"/>
      <c r="EGD28" s="43"/>
      <c r="EGE28" s="43"/>
      <c r="EGF28" s="43"/>
      <c r="EGG28" s="43"/>
      <c r="EGH28" s="43"/>
      <c r="EGI28" s="43"/>
      <c r="EGJ28" s="43"/>
      <c r="EGK28" s="43"/>
      <c r="EGL28" s="43"/>
      <c r="EGM28" s="43"/>
      <c r="EGN28" s="43"/>
      <c r="EGO28" s="43"/>
      <c r="EGP28" s="43"/>
      <c r="EGQ28" s="43"/>
      <c r="EGR28" s="43"/>
      <c r="EGS28" s="43"/>
      <c r="EGT28" s="43"/>
      <c r="EGU28" s="43"/>
      <c r="EGV28" s="43"/>
      <c r="EGW28" s="43"/>
      <c r="EGX28" s="43"/>
      <c r="EGY28" s="43"/>
      <c r="EGZ28" s="43"/>
      <c r="EHA28" s="43"/>
      <c r="EHB28" s="43"/>
      <c r="EHC28" s="43"/>
      <c r="EHD28" s="43"/>
      <c r="EHE28" s="43"/>
      <c r="EHF28" s="43"/>
      <c r="EHG28" s="43"/>
      <c r="EHH28" s="43"/>
      <c r="EHI28" s="43"/>
      <c r="EHJ28" s="43"/>
      <c r="EHK28" s="43"/>
      <c r="EHL28" s="43"/>
      <c r="EHM28" s="43"/>
      <c r="EHN28" s="43"/>
      <c r="EHO28" s="43"/>
      <c r="EHP28" s="43"/>
      <c r="EHQ28" s="43"/>
      <c r="EHR28" s="43"/>
      <c r="EHS28" s="43"/>
      <c r="EHT28" s="43"/>
      <c r="EHU28" s="43"/>
      <c r="EHV28" s="43"/>
      <c r="EHW28" s="43"/>
      <c r="EHX28" s="43"/>
      <c r="EHY28" s="43"/>
      <c r="EHZ28" s="43"/>
      <c r="EIA28" s="43"/>
      <c r="EIB28" s="43"/>
      <c r="EIC28" s="43"/>
      <c r="EID28" s="43"/>
      <c r="EIE28" s="43"/>
      <c r="EIF28" s="43"/>
      <c r="EIG28" s="43"/>
      <c r="EIH28" s="43"/>
      <c r="EII28" s="43"/>
      <c r="EIJ28" s="43"/>
      <c r="EIK28" s="43"/>
      <c r="EIL28" s="43"/>
      <c r="EIM28" s="43"/>
      <c r="EIN28" s="43"/>
      <c r="EIO28" s="43"/>
      <c r="EIP28" s="43"/>
      <c r="EIQ28" s="43"/>
      <c r="EIR28" s="43"/>
      <c r="EIS28" s="43"/>
      <c r="EIT28" s="43"/>
      <c r="EIU28" s="43"/>
      <c r="EIV28" s="43"/>
      <c r="EIW28" s="43"/>
      <c r="EIX28" s="43"/>
      <c r="EIY28" s="43"/>
      <c r="EIZ28" s="43"/>
      <c r="EJA28" s="43"/>
      <c r="EJB28" s="43"/>
      <c r="EJC28" s="43"/>
      <c r="EJD28" s="43"/>
      <c r="EJE28" s="43"/>
      <c r="EJF28" s="43"/>
      <c r="EJG28" s="43"/>
      <c r="EJH28" s="43"/>
      <c r="EJI28" s="43"/>
      <c r="EJJ28" s="43"/>
      <c r="EJK28" s="43"/>
      <c r="EJL28" s="43"/>
      <c r="EJM28" s="43"/>
      <c r="EJN28" s="43"/>
      <c r="EJO28" s="43"/>
      <c r="EJP28" s="43"/>
      <c r="EJQ28" s="43"/>
      <c r="EJR28" s="43"/>
      <c r="EJS28" s="43"/>
      <c r="EJT28" s="43"/>
      <c r="EJU28" s="43"/>
      <c r="EJV28" s="43"/>
      <c r="EJW28" s="43"/>
      <c r="EJX28" s="43"/>
      <c r="EJY28" s="43"/>
      <c r="EJZ28" s="43"/>
      <c r="EKA28" s="43"/>
      <c r="EKB28" s="43"/>
      <c r="EKC28" s="43"/>
      <c r="EKD28" s="43"/>
      <c r="EKE28" s="43"/>
      <c r="EKF28" s="43"/>
      <c r="EKG28" s="43"/>
      <c r="EKH28" s="43"/>
      <c r="EKI28" s="43"/>
      <c r="EKJ28" s="43"/>
      <c r="EKK28" s="43"/>
      <c r="EKL28" s="43"/>
      <c r="EKM28" s="43"/>
      <c r="EKN28" s="43"/>
      <c r="EKO28" s="43"/>
      <c r="EKP28" s="43"/>
      <c r="EKQ28" s="43"/>
      <c r="EKR28" s="43"/>
      <c r="EKS28" s="43"/>
      <c r="EKT28" s="43"/>
      <c r="EKU28" s="43"/>
      <c r="EKV28" s="43"/>
      <c r="EKW28" s="43"/>
      <c r="EKX28" s="43"/>
      <c r="EKY28" s="43"/>
      <c r="EKZ28" s="43"/>
      <c r="ELA28" s="43"/>
      <c r="ELB28" s="43"/>
      <c r="ELC28" s="43"/>
      <c r="ELD28" s="43"/>
      <c r="ELE28" s="43"/>
      <c r="ELF28" s="43"/>
      <c r="ELG28" s="43"/>
      <c r="ELH28" s="43"/>
      <c r="ELI28" s="43"/>
      <c r="ELJ28" s="43"/>
      <c r="ELK28" s="43"/>
      <c r="ELL28" s="43"/>
      <c r="ELM28" s="43"/>
      <c r="ELN28" s="43"/>
      <c r="ELO28" s="43"/>
      <c r="ELP28" s="43"/>
      <c r="ELQ28" s="43"/>
      <c r="ELR28" s="43"/>
      <c r="ELS28" s="43"/>
      <c r="ELT28" s="43"/>
      <c r="ELU28" s="43"/>
      <c r="ELV28" s="43"/>
      <c r="ELW28" s="43"/>
      <c r="ELX28" s="43"/>
      <c r="ELY28" s="43"/>
      <c r="ELZ28" s="43"/>
      <c r="EMA28" s="43"/>
      <c r="EMB28" s="43"/>
      <c r="EMC28" s="43"/>
      <c r="EMD28" s="43"/>
      <c r="EME28" s="43"/>
      <c r="EMF28" s="43"/>
      <c r="EMG28" s="43"/>
      <c r="EMH28" s="43"/>
      <c r="EMI28" s="43"/>
      <c r="EMJ28" s="43"/>
      <c r="EMK28" s="43"/>
      <c r="EML28" s="43"/>
      <c r="EMM28" s="43"/>
      <c r="EMN28" s="43"/>
      <c r="EMO28" s="43"/>
      <c r="EMP28" s="43"/>
      <c r="EMQ28" s="43"/>
      <c r="EMR28" s="43"/>
      <c r="EMS28" s="43"/>
      <c r="EMT28" s="43"/>
      <c r="EMU28" s="43"/>
      <c r="EMV28" s="43"/>
      <c r="EMW28" s="43"/>
      <c r="EMX28" s="43"/>
      <c r="EMY28" s="43"/>
      <c r="EMZ28" s="43"/>
      <c r="ENA28" s="43"/>
      <c r="ENB28" s="43"/>
      <c r="ENC28" s="43"/>
      <c r="END28" s="43"/>
      <c r="ENE28" s="43"/>
      <c r="ENF28" s="43"/>
      <c r="ENG28" s="43"/>
      <c r="ENH28" s="43"/>
      <c r="ENI28" s="43"/>
      <c r="ENJ28" s="43"/>
      <c r="ENK28" s="43"/>
      <c r="ENL28" s="43"/>
      <c r="ENM28" s="43"/>
      <c r="ENN28" s="43"/>
      <c r="ENO28" s="43"/>
      <c r="ENP28" s="43"/>
      <c r="ENQ28" s="43"/>
      <c r="ENR28" s="43"/>
      <c r="ENS28" s="43"/>
      <c r="ENT28" s="43"/>
      <c r="ENU28" s="43"/>
      <c r="ENV28" s="43"/>
      <c r="ENW28" s="43"/>
      <c r="ENX28" s="43"/>
      <c r="ENY28" s="43"/>
      <c r="ENZ28" s="43"/>
      <c r="EOA28" s="43"/>
      <c r="EOB28" s="43"/>
      <c r="EOC28" s="43"/>
      <c r="EOD28" s="43"/>
      <c r="EOE28" s="43"/>
      <c r="EOF28" s="43"/>
      <c r="EOG28" s="43"/>
      <c r="EOH28" s="43"/>
      <c r="EOI28" s="43"/>
      <c r="EOJ28" s="43"/>
      <c r="EOK28" s="43"/>
      <c r="EOL28" s="43"/>
      <c r="EOM28" s="43"/>
      <c r="EON28" s="43"/>
      <c r="EOO28" s="43"/>
      <c r="EOP28" s="43"/>
      <c r="EOQ28" s="43"/>
      <c r="EOR28" s="43"/>
      <c r="EOS28" s="43"/>
      <c r="EOT28" s="43"/>
      <c r="EOU28" s="43"/>
      <c r="EOV28" s="43"/>
      <c r="EOW28" s="43"/>
      <c r="EOX28" s="43"/>
      <c r="EOY28" s="43"/>
      <c r="EOZ28" s="43"/>
      <c r="EPA28" s="43"/>
      <c r="EPB28" s="43"/>
      <c r="EPC28" s="43"/>
      <c r="EPD28" s="43"/>
      <c r="EPE28" s="43"/>
      <c r="EPF28" s="43"/>
      <c r="EPG28" s="43"/>
      <c r="EPH28" s="43"/>
      <c r="EPI28" s="43"/>
      <c r="EPJ28" s="43"/>
      <c r="EPK28" s="43"/>
      <c r="EPL28" s="43"/>
      <c r="EPM28" s="43"/>
      <c r="EPN28" s="43"/>
      <c r="EPO28" s="43"/>
      <c r="EPP28" s="43"/>
      <c r="EPQ28" s="43"/>
      <c r="EPR28" s="43"/>
      <c r="EPS28" s="43"/>
      <c r="EPT28" s="43"/>
      <c r="EPU28" s="43"/>
      <c r="EPV28" s="43"/>
      <c r="EPW28" s="43"/>
      <c r="EPX28" s="43"/>
      <c r="EPY28" s="43"/>
      <c r="EPZ28" s="43"/>
      <c r="EQA28" s="43"/>
      <c r="EQB28" s="43"/>
      <c r="EQC28" s="43"/>
      <c r="EQD28" s="43"/>
      <c r="EQE28" s="43"/>
      <c r="EQF28" s="43"/>
      <c r="EQG28" s="43"/>
      <c r="EQH28" s="43"/>
      <c r="EQI28" s="43"/>
      <c r="EQJ28" s="43"/>
      <c r="EQK28" s="43"/>
      <c r="EQL28" s="43"/>
      <c r="EQM28" s="43"/>
      <c r="EQN28" s="43"/>
      <c r="EQO28" s="43"/>
      <c r="EQP28" s="43"/>
      <c r="EQQ28" s="43"/>
      <c r="EQR28" s="43"/>
      <c r="EQS28" s="43"/>
      <c r="EQT28" s="43"/>
      <c r="EQU28" s="43"/>
      <c r="EQV28" s="43"/>
      <c r="EQW28" s="43"/>
      <c r="EQX28" s="43"/>
      <c r="EQY28" s="43"/>
      <c r="EQZ28" s="43"/>
      <c r="ERA28" s="43"/>
      <c r="ERB28" s="43"/>
      <c r="ERC28" s="43"/>
      <c r="ERD28" s="43"/>
      <c r="ERE28" s="43"/>
      <c r="ERF28" s="43"/>
      <c r="ERG28" s="43"/>
      <c r="ERH28" s="43"/>
      <c r="ERI28" s="43"/>
      <c r="ERJ28" s="43"/>
      <c r="ERK28" s="43"/>
      <c r="ERL28" s="43"/>
      <c r="ERM28" s="43"/>
      <c r="ERN28" s="43"/>
      <c r="ERO28" s="43"/>
      <c r="ERP28" s="43"/>
      <c r="ERQ28" s="43"/>
      <c r="ERR28" s="43"/>
      <c r="ERS28" s="43"/>
      <c r="ERT28" s="43"/>
      <c r="ERU28" s="43"/>
      <c r="ERV28" s="43"/>
      <c r="ERW28" s="43"/>
      <c r="ERX28" s="43"/>
      <c r="ERY28" s="43"/>
      <c r="ERZ28" s="43"/>
      <c r="ESA28" s="43"/>
      <c r="ESB28" s="43"/>
      <c r="ESC28" s="43"/>
      <c r="ESD28" s="43"/>
      <c r="ESE28" s="43"/>
      <c r="ESF28" s="43"/>
      <c r="ESG28" s="43"/>
      <c r="ESH28" s="43"/>
      <c r="ESI28" s="43"/>
      <c r="ESJ28" s="43"/>
      <c r="ESK28" s="43"/>
      <c r="ESL28" s="43"/>
      <c r="ESM28" s="43"/>
      <c r="ESN28" s="43"/>
      <c r="ESO28" s="43"/>
      <c r="ESP28" s="43"/>
      <c r="ESQ28" s="43"/>
      <c r="ESR28" s="43"/>
      <c r="ESS28" s="43"/>
      <c r="EST28" s="43"/>
      <c r="ESU28" s="43"/>
      <c r="ESV28" s="43"/>
      <c r="ESW28" s="43"/>
      <c r="ESX28" s="43"/>
      <c r="ESY28" s="43"/>
      <c r="ESZ28" s="43"/>
      <c r="ETA28" s="43"/>
      <c r="ETB28" s="43"/>
      <c r="ETC28" s="43"/>
      <c r="ETD28" s="43"/>
      <c r="ETE28" s="43"/>
      <c r="ETF28" s="43"/>
      <c r="ETG28" s="43"/>
      <c r="ETH28" s="43"/>
      <c r="ETI28" s="43"/>
      <c r="ETJ28" s="43"/>
      <c r="ETK28" s="43"/>
      <c r="ETL28" s="43"/>
      <c r="ETM28" s="43"/>
      <c r="ETN28" s="43"/>
      <c r="ETO28" s="43"/>
      <c r="ETP28" s="43"/>
      <c r="ETQ28" s="43"/>
      <c r="ETR28" s="43"/>
      <c r="ETS28" s="43"/>
      <c r="ETT28" s="43"/>
      <c r="ETU28" s="43"/>
      <c r="ETV28" s="43"/>
      <c r="ETW28" s="43"/>
      <c r="ETX28" s="43"/>
      <c r="ETY28" s="43"/>
      <c r="ETZ28" s="43"/>
      <c r="EUA28" s="43"/>
      <c r="EUB28" s="43"/>
      <c r="EUC28" s="43"/>
      <c r="EUD28" s="43"/>
      <c r="EUE28" s="43"/>
      <c r="EUF28" s="43"/>
      <c r="EUG28" s="43"/>
      <c r="EUH28" s="43"/>
      <c r="EUI28" s="43"/>
      <c r="EUJ28" s="43"/>
      <c r="EUK28" s="43"/>
      <c r="EUL28" s="43"/>
      <c r="EUM28" s="43"/>
      <c r="EUN28" s="43"/>
      <c r="EUO28" s="43"/>
      <c r="EUP28" s="43"/>
      <c r="EUQ28" s="43"/>
      <c r="EUR28" s="43"/>
      <c r="EUS28" s="43"/>
      <c r="EUT28" s="43"/>
      <c r="EUU28" s="43"/>
      <c r="EUV28" s="43"/>
      <c r="EUW28" s="43"/>
      <c r="EUX28" s="43"/>
      <c r="EUY28" s="43"/>
      <c r="EUZ28" s="43"/>
      <c r="EVA28" s="43"/>
      <c r="EVB28" s="43"/>
      <c r="EVC28" s="43"/>
      <c r="EVD28" s="43"/>
      <c r="EVE28" s="43"/>
      <c r="EVF28" s="43"/>
      <c r="EVG28" s="43"/>
      <c r="EVH28" s="43"/>
      <c r="EVI28" s="43"/>
      <c r="EVJ28" s="43"/>
      <c r="EVK28" s="43"/>
      <c r="EVL28" s="43"/>
      <c r="EVM28" s="43"/>
      <c r="EVN28" s="43"/>
      <c r="EVO28" s="43"/>
      <c r="EVP28" s="43"/>
      <c r="EVQ28" s="43"/>
      <c r="EVR28" s="43"/>
      <c r="EVS28" s="43"/>
      <c r="EVT28" s="43"/>
      <c r="EVU28" s="43"/>
      <c r="EVV28" s="43"/>
      <c r="EVW28" s="43"/>
      <c r="EVX28" s="43"/>
      <c r="EVY28" s="43"/>
      <c r="EVZ28" s="43"/>
      <c r="EWA28" s="43"/>
      <c r="EWB28" s="43"/>
      <c r="EWC28" s="43"/>
      <c r="EWD28" s="43"/>
      <c r="EWE28" s="43"/>
      <c r="EWF28" s="43"/>
      <c r="EWG28" s="43"/>
      <c r="EWH28" s="43"/>
      <c r="EWI28" s="43"/>
      <c r="EWJ28" s="43"/>
      <c r="EWK28" s="43"/>
      <c r="EWL28" s="43"/>
      <c r="EWM28" s="43"/>
      <c r="EWN28" s="43"/>
      <c r="EWO28" s="43"/>
      <c r="EWP28" s="43"/>
      <c r="EWQ28" s="43"/>
      <c r="EWR28" s="43"/>
      <c r="EWS28" s="43"/>
      <c r="EWT28" s="43"/>
      <c r="EWU28" s="43"/>
      <c r="EWV28" s="43"/>
      <c r="EWW28" s="43"/>
      <c r="EWX28" s="43"/>
      <c r="EWY28" s="43"/>
      <c r="EWZ28" s="43"/>
      <c r="EXA28" s="43"/>
      <c r="EXB28" s="43"/>
      <c r="EXC28" s="43"/>
      <c r="EXD28" s="43"/>
      <c r="EXE28" s="43"/>
      <c r="EXF28" s="43"/>
      <c r="EXG28" s="43"/>
      <c r="EXH28" s="43"/>
      <c r="EXI28" s="43"/>
      <c r="EXJ28" s="43"/>
      <c r="EXK28" s="43"/>
      <c r="EXL28" s="43"/>
      <c r="EXM28" s="43"/>
      <c r="EXN28" s="43"/>
      <c r="EXO28" s="43"/>
      <c r="EXP28" s="43"/>
      <c r="EXQ28" s="43"/>
      <c r="EXR28" s="43"/>
      <c r="EXS28" s="43"/>
      <c r="EXT28" s="43"/>
      <c r="EXU28" s="43"/>
      <c r="EXV28" s="43"/>
      <c r="EXW28" s="43"/>
      <c r="EXX28" s="43"/>
      <c r="EXY28" s="43"/>
      <c r="EXZ28" s="43"/>
      <c r="EYA28" s="43"/>
      <c r="EYB28" s="43"/>
      <c r="EYC28" s="43"/>
      <c r="EYD28" s="43"/>
      <c r="EYE28" s="43"/>
      <c r="EYF28" s="43"/>
      <c r="EYG28" s="43"/>
      <c r="EYH28" s="43"/>
      <c r="EYI28" s="43"/>
      <c r="EYJ28" s="43"/>
      <c r="EYK28" s="43"/>
      <c r="EYL28" s="43"/>
      <c r="EYM28" s="43"/>
      <c r="EYN28" s="43"/>
      <c r="EYO28" s="43"/>
      <c r="EYP28" s="43"/>
      <c r="EYQ28" s="43"/>
      <c r="EYR28" s="43"/>
      <c r="EYS28" s="43"/>
      <c r="EYT28" s="43"/>
      <c r="EYU28" s="43"/>
      <c r="EYV28" s="43"/>
      <c r="EYW28" s="43"/>
      <c r="EYX28" s="43"/>
      <c r="EYY28" s="43"/>
      <c r="EYZ28" s="43"/>
      <c r="EZA28" s="43"/>
      <c r="EZB28" s="43"/>
      <c r="EZC28" s="43"/>
      <c r="EZD28" s="43"/>
      <c r="EZE28" s="43"/>
      <c r="EZF28" s="43"/>
      <c r="EZG28" s="43"/>
      <c r="EZH28" s="43"/>
      <c r="EZI28" s="43"/>
      <c r="EZJ28" s="43"/>
      <c r="EZK28" s="43"/>
      <c r="EZL28" s="43"/>
      <c r="EZM28" s="43"/>
      <c r="EZN28" s="43"/>
      <c r="EZO28" s="43"/>
      <c r="EZP28" s="43"/>
      <c r="EZQ28" s="43"/>
      <c r="EZR28" s="43"/>
      <c r="EZS28" s="43"/>
      <c r="EZT28" s="43"/>
      <c r="EZU28" s="43"/>
      <c r="EZV28" s="43"/>
      <c r="EZW28" s="43"/>
      <c r="EZX28" s="43"/>
      <c r="EZY28" s="43"/>
      <c r="EZZ28" s="43"/>
      <c r="FAA28" s="43"/>
      <c r="FAB28" s="43"/>
      <c r="FAC28" s="43"/>
      <c r="FAD28" s="43"/>
      <c r="FAE28" s="43"/>
      <c r="FAF28" s="43"/>
      <c r="FAG28" s="43"/>
      <c r="FAH28" s="43"/>
      <c r="FAI28" s="43"/>
      <c r="FAJ28" s="43"/>
      <c r="FAK28" s="43"/>
      <c r="FAL28" s="43"/>
      <c r="FAM28" s="43"/>
      <c r="FAN28" s="43"/>
      <c r="FAO28" s="43"/>
      <c r="FAP28" s="43"/>
      <c r="FAQ28" s="43"/>
      <c r="FAR28" s="43"/>
      <c r="FAS28" s="43"/>
      <c r="FAT28" s="43"/>
      <c r="FAU28" s="43"/>
      <c r="FAV28" s="43"/>
      <c r="FAW28" s="43"/>
      <c r="FAX28" s="43"/>
      <c r="FAY28" s="43"/>
      <c r="FAZ28" s="43"/>
      <c r="FBA28" s="43"/>
      <c r="FBB28" s="43"/>
      <c r="FBC28" s="43"/>
      <c r="FBD28" s="43"/>
      <c r="FBE28" s="43"/>
      <c r="FBF28" s="43"/>
      <c r="FBG28" s="43"/>
      <c r="FBH28" s="43"/>
      <c r="FBI28" s="43"/>
      <c r="FBJ28" s="43"/>
      <c r="FBK28" s="43"/>
      <c r="FBL28" s="43"/>
      <c r="FBM28" s="43"/>
      <c r="FBN28" s="43"/>
      <c r="FBO28" s="43"/>
      <c r="FBP28" s="43"/>
      <c r="FBQ28" s="43"/>
      <c r="FBR28" s="43"/>
      <c r="FBS28" s="43"/>
      <c r="FBT28" s="43"/>
      <c r="FBU28" s="43"/>
      <c r="FBV28" s="43"/>
      <c r="FBW28" s="43"/>
      <c r="FBX28" s="43"/>
      <c r="FBY28" s="43"/>
      <c r="FBZ28" s="43"/>
      <c r="FCA28" s="43"/>
      <c r="FCB28" s="43"/>
      <c r="FCC28" s="43"/>
      <c r="FCD28" s="43"/>
      <c r="FCE28" s="43"/>
      <c r="FCF28" s="43"/>
      <c r="FCG28" s="43"/>
      <c r="FCH28" s="43"/>
      <c r="FCI28" s="43"/>
      <c r="FCJ28" s="43"/>
      <c r="FCK28" s="43"/>
      <c r="FCL28" s="43"/>
      <c r="FCM28" s="43"/>
      <c r="FCN28" s="43"/>
      <c r="FCO28" s="43"/>
      <c r="FCP28" s="43"/>
      <c r="FCQ28" s="43"/>
      <c r="FCR28" s="43"/>
      <c r="FCS28" s="43"/>
      <c r="FCT28" s="43"/>
      <c r="FCU28" s="43"/>
      <c r="FCV28" s="43"/>
      <c r="FCW28" s="43"/>
      <c r="FCX28" s="43"/>
      <c r="FCY28" s="43"/>
      <c r="FCZ28" s="43"/>
      <c r="FDA28" s="43"/>
      <c r="FDB28" s="43"/>
      <c r="FDC28" s="43"/>
      <c r="FDD28" s="43"/>
      <c r="FDE28" s="43"/>
      <c r="FDF28" s="43"/>
      <c r="FDG28" s="43"/>
      <c r="FDH28" s="43"/>
      <c r="FDI28" s="43"/>
      <c r="FDJ28" s="43"/>
      <c r="FDK28" s="43"/>
      <c r="FDL28" s="43"/>
      <c r="FDM28" s="43"/>
      <c r="FDN28" s="43"/>
      <c r="FDO28" s="43"/>
      <c r="FDP28" s="43"/>
      <c r="FDQ28" s="43"/>
      <c r="FDR28" s="43"/>
      <c r="FDS28" s="43"/>
      <c r="FDT28" s="43"/>
      <c r="FDU28" s="43"/>
      <c r="FDV28" s="43"/>
      <c r="FDW28" s="43"/>
      <c r="FDX28" s="43"/>
      <c r="FDY28" s="43"/>
      <c r="FDZ28" s="43"/>
      <c r="FEA28" s="43"/>
      <c r="FEB28" s="43"/>
      <c r="FEC28" s="43"/>
      <c r="FED28" s="43"/>
      <c r="FEE28" s="43"/>
      <c r="FEF28" s="43"/>
      <c r="FEG28" s="43"/>
      <c r="FEH28" s="43"/>
      <c r="FEI28" s="43"/>
      <c r="FEJ28" s="43"/>
      <c r="FEK28" s="43"/>
      <c r="FEL28" s="43"/>
      <c r="FEM28" s="43"/>
      <c r="FEN28" s="43"/>
      <c r="FEO28" s="43"/>
      <c r="FEP28" s="43"/>
      <c r="FEQ28" s="43"/>
      <c r="FER28" s="43"/>
      <c r="FES28" s="43"/>
      <c r="FET28" s="43"/>
      <c r="FEU28" s="43"/>
      <c r="FEV28" s="43"/>
      <c r="FEW28" s="43"/>
      <c r="FEX28" s="43"/>
      <c r="FEY28" s="43"/>
      <c r="FEZ28" s="43"/>
      <c r="FFA28" s="43"/>
      <c r="FFB28" s="43"/>
      <c r="FFC28" s="43"/>
      <c r="FFD28" s="43"/>
      <c r="FFE28" s="43"/>
      <c r="FFF28" s="43"/>
      <c r="FFG28" s="43"/>
      <c r="FFH28" s="43"/>
      <c r="FFI28" s="43"/>
      <c r="FFJ28" s="43"/>
      <c r="FFK28" s="43"/>
      <c r="FFL28" s="43"/>
      <c r="FFM28" s="43"/>
      <c r="FFN28" s="43"/>
      <c r="FFO28" s="43"/>
      <c r="FFP28" s="43"/>
      <c r="FFQ28" s="43"/>
      <c r="FFR28" s="43"/>
      <c r="FFS28" s="43"/>
      <c r="FFT28" s="43"/>
      <c r="FFU28" s="43"/>
      <c r="FFV28" s="43"/>
      <c r="FFW28" s="43"/>
      <c r="FFX28" s="43"/>
      <c r="FFY28" s="43"/>
      <c r="FFZ28" s="43"/>
      <c r="FGA28" s="43"/>
      <c r="FGB28" s="43"/>
      <c r="FGC28" s="43"/>
      <c r="FGD28" s="43"/>
      <c r="FGE28" s="43"/>
      <c r="FGF28" s="43"/>
      <c r="FGG28" s="43"/>
      <c r="FGH28" s="43"/>
      <c r="FGI28" s="43"/>
      <c r="FGJ28" s="43"/>
      <c r="FGK28" s="43"/>
      <c r="FGL28" s="43"/>
      <c r="FGM28" s="43"/>
      <c r="FGN28" s="43"/>
      <c r="FGO28" s="43"/>
      <c r="FGP28" s="43"/>
      <c r="FGQ28" s="43"/>
      <c r="FGR28" s="43"/>
      <c r="FGS28" s="43"/>
      <c r="FGT28" s="43"/>
      <c r="FGU28" s="43"/>
      <c r="FGV28" s="43"/>
      <c r="FGW28" s="43"/>
      <c r="FGX28" s="43"/>
      <c r="FGY28" s="43"/>
      <c r="FGZ28" s="43"/>
      <c r="FHA28" s="43"/>
      <c r="FHB28" s="43"/>
      <c r="FHC28" s="43"/>
      <c r="FHD28" s="43"/>
      <c r="FHE28" s="43"/>
      <c r="FHF28" s="43"/>
      <c r="FHG28" s="43"/>
      <c r="FHH28" s="43"/>
      <c r="FHI28" s="43"/>
      <c r="FHJ28" s="43"/>
      <c r="FHK28" s="43"/>
      <c r="FHL28" s="43"/>
      <c r="FHM28" s="43"/>
      <c r="FHN28" s="43"/>
      <c r="FHO28" s="43"/>
      <c r="FHP28" s="43"/>
      <c r="FHQ28" s="43"/>
      <c r="FHR28" s="43"/>
      <c r="FHS28" s="43"/>
      <c r="FHT28" s="43"/>
      <c r="FHU28" s="43"/>
      <c r="FHV28" s="43"/>
      <c r="FHW28" s="43"/>
      <c r="FHX28" s="43"/>
      <c r="FHY28" s="43"/>
      <c r="FHZ28" s="43"/>
      <c r="FIA28" s="43"/>
      <c r="FIB28" s="43"/>
      <c r="FIC28" s="43"/>
      <c r="FID28" s="43"/>
      <c r="FIE28" s="43"/>
      <c r="FIF28" s="43"/>
      <c r="FIG28" s="43"/>
      <c r="FIH28" s="43"/>
      <c r="FII28" s="43"/>
      <c r="FIJ28" s="43"/>
      <c r="FIK28" s="43"/>
      <c r="FIL28" s="43"/>
      <c r="FIM28" s="43"/>
      <c r="FIN28" s="43"/>
      <c r="FIO28" s="43"/>
      <c r="FIP28" s="43"/>
      <c r="FIQ28" s="43"/>
      <c r="FIR28" s="43"/>
      <c r="FIS28" s="43"/>
      <c r="FIT28" s="43"/>
      <c r="FIU28" s="43"/>
      <c r="FIV28" s="43"/>
      <c r="FIW28" s="43"/>
      <c r="FIX28" s="43"/>
      <c r="FIY28" s="43"/>
      <c r="FIZ28" s="43"/>
      <c r="FJA28" s="43"/>
      <c r="FJB28" s="43"/>
      <c r="FJC28" s="43"/>
      <c r="FJD28" s="43"/>
      <c r="FJE28" s="43"/>
      <c r="FJF28" s="43"/>
      <c r="FJG28" s="43"/>
      <c r="FJH28" s="43"/>
      <c r="FJI28" s="43"/>
      <c r="FJJ28" s="43"/>
      <c r="FJK28" s="43"/>
      <c r="FJL28" s="43"/>
      <c r="FJM28" s="43"/>
      <c r="FJN28" s="43"/>
      <c r="FJO28" s="43"/>
      <c r="FJP28" s="43"/>
      <c r="FJQ28" s="43"/>
      <c r="FJR28" s="43"/>
      <c r="FJS28" s="43"/>
      <c r="FJT28" s="43"/>
      <c r="FJU28" s="43"/>
      <c r="FJV28" s="43"/>
      <c r="FJW28" s="43"/>
      <c r="FJX28" s="43"/>
      <c r="FJY28" s="43"/>
      <c r="FJZ28" s="43"/>
      <c r="FKA28" s="43"/>
      <c r="FKB28" s="43"/>
      <c r="FKC28" s="43"/>
      <c r="FKD28" s="43"/>
      <c r="FKE28" s="43"/>
      <c r="FKF28" s="43"/>
      <c r="FKG28" s="43"/>
      <c r="FKH28" s="43"/>
      <c r="FKI28" s="43"/>
      <c r="FKJ28" s="43"/>
      <c r="FKK28" s="43"/>
      <c r="FKL28" s="43"/>
      <c r="FKM28" s="43"/>
      <c r="FKN28" s="43"/>
      <c r="FKO28" s="43"/>
      <c r="FKP28" s="43"/>
      <c r="FKQ28" s="43"/>
      <c r="FKR28" s="43"/>
      <c r="FKS28" s="43"/>
      <c r="FKT28" s="43"/>
      <c r="FKU28" s="43"/>
      <c r="FKV28" s="43"/>
      <c r="FKW28" s="43"/>
      <c r="FKX28" s="43"/>
      <c r="FKY28" s="43"/>
      <c r="FKZ28" s="43"/>
      <c r="FLA28" s="43"/>
      <c r="FLB28" s="43"/>
      <c r="FLC28" s="43"/>
      <c r="FLD28" s="43"/>
      <c r="FLE28" s="43"/>
      <c r="FLF28" s="43"/>
      <c r="FLG28" s="43"/>
      <c r="FLH28" s="43"/>
      <c r="FLI28" s="43"/>
      <c r="FLJ28" s="43"/>
      <c r="FLK28" s="43"/>
      <c r="FLL28" s="43"/>
      <c r="FLM28" s="43"/>
      <c r="FLN28" s="43"/>
      <c r="FLO28" s="43"/>
      <c r="FLP28" s="43"/>
      <c r="FLQ28" s="43"/>
      <c r="FLR28" s="43"/>
      <c r="FLS28" s="43"/>
      <c r="FLT28" s="43"/>
      <c r="FLU28" s="43"/>
      <c r="FLV28" s="43"/>
      <c r="FLW28" s="43"/>
      <c r="FLX28" s="43"/>
      <c r="FLY28" s="43"/>
      <c r="FLZ28" s="43"/>
      <c r="FMA28" s="43"/>
      <c r="FMB28" s="43"/>
      <c r="FMC28" s="43"/>
      <c r="FMD28" s="43"/>
      <c r="FME28" s="43"/>
      <c r="FMF28" s="43"/>
      <c r="FMG28" s="43"/>
      <c r="FMH28" s="43"/>
      <c r="FMI28" s="43"/>
      <c r="FMJ28" s="43"/>
      <c r="FMK28" s="43"/>
      <c r="FML28" s="43"/>
      <c r="FMM28" s="43"/>
      <c r="FMN28" s="43"/>
      <c r="FMO28" s="43"/>
      <c r="FMP28" s="43"/>
      <c r="FMQ28" s="43"/>
      <c r="FMR28" s="43"/>
      <c r="FMS28" s="43"/>
      <c r="FMT28" s="43"/>
      <c r="FMU28" s="43"/>
      <c r="FMV28" s="43"/>
      <c r="FMW28" s="43"/>
      <c r="FMX28" s="43"/>
      <c r="FMY28" s="43"/>
      <c r="FMZ28" s="43"/>
      <c r="FNA28" s="43"/>
      <c r="FNB28" s="43"/>
      <c r="FNC28" s="43"/>
      <c r="FND28" s="43"/>
      <c r="FNE28" s="43"/>
      <c r="FNF28" s="43"/>
      <c r="FNG28" s="43"/>
      <c r="FNH28" s="43"/>
      <c r="FNI28" s="43"/>
      <c r="FNJ28" s="43"/>
      <c r="FNK28" s="43"/>
      <c r="FNL28" s="43"/>
      <c r="FNM28" s="43"/>
      <c r="FNN28" s="43"/>
      <c r="FNO28" s="43"/>
      <c r="FNP28" s="43"/>
      <c r="FNQ28" s="43"/>
      <c r="FNR28" s="43"/>
      <c r="FNS28" s="43"/>
      <c r="FNT28" s="43"/>
      <c r="FNU28" s="43"/>
      <c r="FNV28" s="43"/>
      <c r="FNW28" s="43"/>
      <c r="FNX28" s="43"/>
      <c r="FNY28" s="43"/>
      <c r="FNZ28" s="43"/>
      <c r="FOA28" s="43"/>
      <c r="FOB28" s="43"/>
      <c r="FOC28" s="43"/>
      <c r="FOD28" s="43"/>
      <c r="FOE28" s="43"/>
      <c r="FOF28" s="43"/>
      <c r="FOG28" s="43"/>
      <c r="FOH28" s="43"/>
      <c r="FOI28" s="43"/>
      <c r="FOJ28" s="43"/>
      <c r="FOK28" s="43"/>
      <c r="FOL28" s="43"/>
      <c r="FOM28" s="43"/>
      <c r="FON28" s="43"/>
      <c r="FOO28" s="43"/>
      <c r="FOP28" s="43"/>
      <c r="FOQ28" s="43"/>
      <c r="FOR28" s="43"/>
      <c r="FOS28" s="43"/>
      <c r="FOT28" s="43"/>
      <c r="FOU28" s="43"/>
      <c r="FOV28" s="43"/>
      <c r="FOW28" s="43"/>
      <c r="FOX28" s="43"/>
      <c r="FOY28" s="43"/>
      <c r="FOZ28" s="43"/>
      <c r="FPA28" s="43"/>
      <c r="FPB28" s="43"/>
      <c r="FPC28" s="43"/>
      <c r="FPD28" s="43"/>
      <c r="FPE28" s="43"/>
      <c r="FPF28" s="43"/>
      <c r="FPG28" s="43"/>
      <c r="FPH28" s="43"/>
      <c r="FPI28" s="43"/>
      <c r="FPJ28" s="43"/>
      <c r="FPK28" s="43"/>
      <c r="FPL28" s="43"/>
      <c r="FPM28" s="43"/>
      <c r="FPN28" s="43"/>
      <c r="FPO28" s="43"/>
      <c r="FPP28" s="43"/>
      <c r="FPQ28" s="43"/>
      <c r="FPR28" s="43"/>
      <c r="FPS28" s="43"/>
      <c r="FPT28" s="43"/>
      <c r="FPU28" s="43"/>
      <c r="FPV28" s="43"/>
      <c r="FPW28" s="43"/>
      <c r="FPX28" s="43"/>
      <c r="FPY28" s="43"/>
      <c r="FPZ28" s="43"/>
      <c r="FQA28" s="43"/>
      <c r="FQB28" s="43"/>
      <c r="FQC28" s="43"/>
      <c r="FQD28" s="43"/>
      <c r="FQE28" s="43"/>
      <c r="FQF28" s="43"/>
      <c r="FQG28" s="43"/>
      <c r="FQH28" s="43"/>
      <c r="FQI28" s="43"/>
      <c r="FQJ28" s="43"/>
      <c r="FQK28" s="43"/>
      <c r="FQL28" s="43"/>
      <c r="FQM28" s="43"/>
      <c r="FQN28" s="43"/>
      <c r="FQO28" s="43"/>
      <c r="FQP28" s="43"/>
      <c r="FQQ28" s="43"/>
      <c r="FQR28" s="43"/>
      <c r="FQS28" s="43"/>
      <c r="FQT28" s="43"/>
      <c r="FQU28" s="43"/>
      <c r="FQV28" s="43"/>
      <c r="FQW28" s="43"/>
      <c r="FQX28" s="43"/>
      <c r="FQY28" s="43"/>
      <c r="FQZ28" s="43"/>
      <c r="FRA28" s="43"/>
      <c r="FRB28" s="43"/>
      <c r="FRC28" s="43"/>
      <c r="FRD28" s="43"/>
      <c r="FRE28" s="43"/>
      <c r="FRF28" s="43"/>
      <c r="FRG28" s="43"/>
      <c r="FRH28" s="43"/>
      <c r="FRI28" s="43"/>
      <c r="FRJ28" s="43"/>
      <c r="FRK28" s="43"/>
      <c r="FRL28" s="43"/>
      <c r="FRM28" s="43"/>
      <c r="FRN28" s="43"/>
      <c r="FRO28" s="43"/>
      <c r="FRP28" s="43"/>
      <c r="FRQ28" s="43"/>
      <c r="FRR28" s="43"/>
      <c r="FRS28" s="43"/>
      <c r="FRT28" s="43"/>
      <c r="FRU28" s="43"/>
      <c r="FRV28" s="43"/>
      <c r="FRW28" s="43"/>
      <c r="FRX28" s="43"/>
      <c r="FRY28" s="43"/>
      <c r="FRZ28" s="43"/>
      <c r="FSA28" s="43"/>
      <c r="FSB28" s="43"/>
      <c r="FSC28" s="43"/>
      <c r="FSD28" s="43"/>
      <c r="FSE28" s="43"/>
      <c r="FSF28" s="43"/>
      <c r="FSG28" s="43"/>
      <c r="FSH28" s="43"/>
      <c r="FSI28" s="43"/>
      <c r="FSJ28" s="43"/>
      <c r="FSK28" s="43"/>
      <c r="FSL28" s="43"/>
      <c r="FSM28" s="43"/>
      <c r="FSN28" s="43"/>
      <c r="FSO28" s="43"/>
      <c r="FSP28" s="43"/>
      <c r="FSQ28" s="43"/>
      <c r="FSR28" s="43"/>
      <c r="FSS28" s="43"/>
      <c r="FST28" s="43"/>
      <c r="FSU28" s="43"/>
      <c r="FSV28" s="43"/>
      <c r="FSW28" s="43"/>
      <c r="FSX28" s="43"/>
      <c r="FSY28" s="43"/>
      <c r="FSZ28" s="43"/>
      <c r="FTA28" s="43"/>
      <c r="FTB28" s="43"/>
      <c r="FTC28" s="43"/>
      <c r="FTD28" s="43"/>
      <c r="FTE28" s="43"/>
      <c r="FTF28" s="43"/>
      <c r="FTG28" s="43"/>
      <c r="FTH28" s="43"/>
      <c r="FTI28" s="43"/>
      <c r="FTJ28" s="43"/>
      <c r="FTK28" s="43"/>
      <c r="FTL28" s="43"/>
      <c r="FTM28" s="43"/>
      <c r="FTN28" s="43"/>
      <c r="FTO28" s="43"/>
      <c r="FTP28" s="43"/>
      <c r="FTQ28" s="43"/>
      <c r="FTR28" s="43"/>
      <c r="FTS28" s="43"/>
      <c r="FTT28" s="43"/>
      <c r="FTU28" s="43"/>
      <c r="FTV28" s="43"/>
      <c r="FTW28" s="43"/>
      <c r="FTX28" s="43"/>
      <c r="FTY28" s="43"/>
      <c r="FTZ28" s="43"/>
      <c r="FUA28" s="43"/>
      <c r="FUB28" s="43"/>
      <c r="FUC28" s="43"/>
      <c r="FUD28" s="43"/>
      <c r="FUE28" s="43"/>
      <c r="FUF28" s="43"/>
      <c r="FUG28" s="43"/>
      <c r="FUH28" s="43"/>
      <c r="FUI28" s="43"/>
      <c r="FUJ28" s="43"/>
      <c r="FUK28" s="43"/>
      <c r="FUL28" s="43"/>
      <c r="FUM28" s="43"/>
      <c r="FUN28" s="43"/>
      <c r="FUO28" s="43"/>
      <c r="FUP28" s="43"/>
      <c r="FUQ28" s="43"/>
      <c r="FUR28" s="43"/>
      <c r="FUS28" s="43"/>
      <c r="FUT28" s="43"/>
      <c r="FUU28" s="43"/>
      <c r="FUV28" s="43"/>
      <c r="FUW28" s="43"/>
      <c r="FUX28" s="43"/>
      <c r="FUY28" s="43"/>
      <c r="FUZ28" s="43"/>
      <c r="FVA28" s="43"/>
      <c r="FVB28" s="43"/>
      <c r="FVC28" s="43"/>
      <c r="FVD28" s="43"/>
      <c r="FVE28" s="43"/>
      <c r="FVF28" s="43"/>
      <c r="FVG28" s="43"/>
      <c r="FVH28" s="43"/>
      <c r="FVI28" s="43"/>
      <c r="FVJ28" s="43"/>
      <c r="FVK28" s="43"/>
      <c r="FVL28" s="43"/>
      <c r="FVM28" s="43"/>
      <c r="FVN28" s="43"/>
      <c r="FVO28" s="43"/>
      <c r="FVP28" s="43"/>
      <c r="FVQ28" s="43"/>
      <c r="FVR28" s="43"/>
      <c r="FVS28" s="43"/>
      <c r="FVT28" s="43"/>
      <c r="FVU28" s="43"/>
      <c r="FVV28" s="43"/>
      <c r="FVW28" s="43"/>
      <c r="FVX28" s="43"/>
      <c r="FVY28" s="43"/>
      <c r="FVZ28" s="43"/>
      <c r="FWA28" s="43"/>
      <c r="FWB28" s="43"/>
      <c r="FWC28" s="43"/>
      <c r="FWD28" s="43"/>
      <c r="FWE28" s="43"/>
      <c r="FWF28" s="43"/>
      <c r="FWG28" s="43"/>
      <c r="FWH28" s="43"/>
      <c r="FWI28" s="43"/>
      <c r="FWJ28" s="43"/>
      <c r="FWK28" s="43"/>
      <c r="FWL28" s="43"/>
      <c r="FWM28" s="43"/>
      <c r="FWN28" s="43"/>
      <c r="FWO28" s="43"/>
      <c r="FWP28" s="43"/>
      <c r="FWQ28" s="43"/>
      <c r="FWR28" s="43"/>
      <c r="FWS28" s="43"/>
      <c r="FWT28" s="43"/>
      <c r="FWU28" s="43"/>
      <c r="FWV28" s="43"/>
      <c r="FWW28" s="43"/>
      <c r="FWX28" s="43"/>
      <c r="FWY28" s="43"/>
      <c r="FWZ28" s="43"/>
      <c r="FXA28" s="43"/>
      <c r="FXB28" s="43"/>
      <c r="FXC28" s="43"/>
      <c r="FXD28" s="43"/>
      <c r="FXE28" s="43"/>
      <c r="FXF28" s="43"/>
      <c r="FXG28" s="43"/>
      <c r="FXH28" s="43"/>
      <c r="FXI28" s="43"/>
      <c r="FXJ28" s="43"/>
      <c r="FXK28" s="43"/>
      <c r="FXL28" s="43"/>
      <c r="FXM28" s="43"/>
      <c r="FXN28" s="43"/>
      <c r="FXO28" s="43"/>
      <c r="FXP28" s="43"/>
      <c r="FXQ28" s="43"/>
      <c r="FXR28" s="43"/>
      <c r="FXS28" s="43"/>
      <c r="FXT28" s="43"/>
      <c r="FXU28" s="43"/>
      <c r="FXV28" s="43"/>
      <c r="FXW28" s="43"/>
      <c r="FXX28" s="43"/>
      <c r="FXY28" s="43"/>
      <c r="FXZ28" s="43"/>
      <c r="FYA28" s="43"/>
      <c r="FYB28" s="43"/>
      <c r="FYC28" s="43"/>
      <c r="FYD28" s="43"/>
      <c r="FYE28" s="43"/>
      <c r="FYF28" s="43"/>
      <c r="FYG28" s="43"/>
      <c r="FYH28" s="43"/>
      <c r="FYI28" s="43"/>
      <c r="FYJ28" s="43"/>
      <c r="FYK28" s="43"/>
      <c r="FYL28" s="43"/>
      <c r="FYM28" s="43"/>
      <c r="FYN28" s="43"/>
      <c r="FYO28" s="43"/>
      <c r="FYP28" s="43"/>
      <c r="FYQ28" s="43"/>
      <c r="FYR28" s="43"/>
      <c r="FYS28" s="43"/>
      <c r="FYT28" s="43"/>
      <c r="FYU28" s="43"/>
      <c r="FYV28" s="43"/>
      <c r="FYW28" s="43"/>
      <c r="FYX28" s="43"/>
      <c r="FYY28" s="43"/>
      <c r="FYZ28" s="43"/>
      <c r="FZA28" s="43"/>
      <c r="FZB28" s="43"/>
      <c r="FZC28" s="43"/>
      <c r="FZD28" s="43"/>
      <c r="FZE28" s="43"/>
      <c r="FZF28" s="43"/>
      <c r="FZG28" s="43"/>
      <c r="FZH28" s="43"/>
      <c r="FZI28" s="43"/>
      <c r="FZJ28" s="43"/>
      <c r="FZK28" s="43"/>
      <c r="FZL28" s="43"/>
      <c r="FZM28" s="43"/>
      <c r="FZN28" s="43"/>
      <c r="FZO28" s="43"/>
      <c r="FZP28" s="43"/>
      <c r="FZQ28" s="43"/>
      <c r="FZR28" s="43"/>
      <c r="FZS28" s="43"/>
      <c r="FZT28" s="43"/>
      <c r="FZU28" s="43"/>
      <c r="FZV28" s="43"/>
      <c r="FZW28" s="43"/>
      <c r="FZX28" s="43"/>
      <c r="FZY28" s="43"/>
      <c r="FZZ28" s="43"/>
      <c r="GAA28" s="43"/>
      <c r="GAB28" s="43"/>
      <c r="GAC28" s="43"/>
      <c r="GAD28" s="43"/>
      <c r="GAE28" s="43"/>
      <c r="GAF28" s="43"/>
      <c r="GAG28" s="43"/>
      <c r="GAH28" s="43"/>
      <c r="GAI28" s="43"/>
      <c r="GAJ28" s="43"/>
      <c r="GAK28" s="43"/>
      <c r="GAL28" s="43"/>
      <c r="GAM28" s="43"/>
      <c r="GAN28" s="43"/>
      <c r="GAO28" s="43"/>
      <c r="GAP28" s="43"/>
      <c r="GAQ28" s="43"/>
      <c r="GAR28" s="43"/>
      <c r="GAS28" s="43"/>
      <c r="GAT28" s="43"/>
      <c r="GAU28" s="43"/>
      <c r="GAV28" s="43"/>
      <c r="GAW28" s="43"/>
      <c r="GAX28" s="43"/>
      <c r="GAY28" s="43"/>
      <c r="GAZ28" s="43"/>
      <c r="GBA28" s="43"/>
      <c r="GBB28" s="43"/>
      <c r="GBC28" s="43"/>
      <c r="GBD28" s="43"/>
      <c r="GBE28" s="43"/>
      <c r="GBF28" s="43"/>
      <c r="GBG28" s="43"/>
      <c r="GBH28" s="43"/>
      <c r="GBI28" s="43"/>
      <c r="GBJ28" s="43"/>
      <c r="GBK28" s="43"/>
      <c r="GBL28" s="43"/>
      <c r="GBM28" s="43"/>
      <c r="GBN28" s="43"/>
      <c r="GBO28" s="43"/>
      <c r="GBP28" s="43"/>
      <c r="GBQ28" s="43"/>
      <c r="GBR28" s="43"/>
      <c r="GBS28" s="43"/>
      <c r="GBT28" s="43"/>
      <c r="GBU28" s="43"/>
      <c r="GBV28" s="43"/>
      <c r="GBW28" s="43"/>
      <c r="GBX28" s="43"/>
      <c r="GBY28" s="43"/>
      <c r="GBZ28" s="43"/>
      <c r="GCA28" s="43"/>
      <c r="GCB28" s="43"/>
      <c r="GCC28" s="43"/>
      <c r="GCD28" s="43"/>
      <c r="GCE28" s="43"/>
      <c r="GCF28" s="43"/>
      <c r="GCG28" s="43"/>
      <c r="GCH28" s="43"/>
      <c r="GCI28" s="43"/>
      <c r="GCJ28" s="43"/>
      <c r="GCK28" s="43"/>
      <c r="GCL28" s="43"/>
      <c r="GCM28" s="43"/>
      <c r="GCN28" s="43"/>
      <c r="GCO28" s="43"/>
      <c r="GCP28" s="43"/>
      <c r="GCQ28" s="43"/>
      <c r="GCR28" s="43"/>
      <c r="GCS28" s="43"/>
      <c r="GCT28" s="43"/>
      <c r="GCU28" s="43"/>
      <c r="GCV28" s="43"/>
      <c r="GCW28" s="43"/>
      <c r="GCX28" s="43"/>
      <c r="GCY28" s="43"/>
      <c r="GCZ28" s="43"/>
      <c r="GDA28" s="43"/>
      <c r="GDB28" s="43"/>
      <c r="GDC28" s="43"/>
      <c r="GDD28" s="43"/>
      <c r="GDE28" s="43"/>
      <c r="GDF28" s="43"/>
      <c r="GDG28" s="43"/>
      <c r="GDH28" s="43"/>
      <c r="GDI28" s="43"/>
      <c r="GDJ28" s="43"/>
      <c r="GDK28" s="43"/>
      <c r="GDL28" s="43"/>
      <c r="GDM28" s="43"/>
      <c r="GDN28" s="43"/>
      <c r="GDO28" s="43"/>
      <c r="GDP28" s="43"/>
      <c r="GDQ28" s="43"/>
      <c r="GDR28" s="43"/>
      <c r="GDS28" s="43"/>
      <c r="GDT28" s="43"/>
      <c r="GDU28" s="43"/>
      <c r="GDV28" s="43"/>
      <c r="GDW28" s="43"/>
      <c r="GDX28" s="43"/>
      <c r="GDY28" s="43"/>
      <c r="GDZ28" s="43"/>
      <c r="GEA28" s="43"/>
      <c r="GEB28" s="43"/>
      <c r="GEC28" s="43"/>
      <c r="GED28" s="43"/>
      <c r="GEE28" s="43"/>
      <c r="GEF28" s="43"/>
      <c r="GEG28" s="43"/>
      <c r="GEH28" s="43"/>
      <c r="GEI28" s="43"/>
      <c r="GEJ28" s="43"/>
      <c r="GEK28" s="43"/>
      <c r="GEL28" s="43"/>
      <c r="GEM28" s="43"/>
      <c r="GEN28" s="43"/>
      <c r="GEO28" s="43"/>
      <c r="GEP28" s="43"/>
      <c r="GEQ28" s="43"/>
      <c r="GER28" s="43"/>
      <c r="GES28" s="43"/>
      <c r="GET28" s="43"/>
      <c r="GEU28" s="43"/>
      <c r="GEV28" s="43"/>
      <c r="GEW28" s="43"/>
      <c r="GEX28" s="43"/>
      <c r="GEY28" s="43"/>
      <c r="GEZ28" s="43"/>
      <c r="GFA28" s="43"/>
      <c r="GFB28" s="43"/>
      <c r="GFC28" s="43"/>
      <c r="GFD28" s="43"/>
      <c r="GFE28" s="43"/>
      <c r="GFF28" s="43"/>
      <c r="GFG28" s="43"/>
      <c r="GFH28" s="43"/>
      <c r="GFI28" s="43"/>
      <c r="GFJ28" s="43"/>
      <c r="GFK28" s="43"/>
      <c r="GFL28" s="43"/>
      <c r="GFM28" s="43"/>
      <c r="GFN28" s="43"/>
      <c r="GFO28" s="43"/>
      <c r="GFP28" s="43"/>
      <c r="GFQ28" s="43"/>
      <c r="GFR28" s="43"/>
      <c r="GFS28" s="43"/>
      <c r="GFT28" s="43"/>
      <c r="GFU28" s="43"/>
      <c r="GFV28" s="43"/>
      <c r="GFW28" s="43"/>
      <c r="GFX28" s="43"/>
      <c r="GFY28" s="43"/>
      <c r="GFZ28" s="43"/>
      <c r="GGA28" s="43"/>
      <c r="GGB28" s="43"/>
      <c r="GGC28" s="43"/>
      <c r="GGD28" s="43"/>
      <c r="GGE28" s="43"/>
      <c r="GGF28" s="43"/>
      <c r="GGG28" s="43"/>
      <c r="GGH28" s="43"/>
      <c r="GGI28" s="43"/>
      <c r="GGJ28" s="43"/>
      <c r="GGK28" s="43"/>
      <c r="GGL28" s="43"/>
      <c r="GGM28" s="43"/>
      <c r="GGN28" s="43"/>
      <c r="GGO28" s="43"/>
      <c r="GGP28" s="43"/>
      <c r="GGQ28" s="43"/>
      <c r="GGR28" s="43"/>
      <c r="GGS28" s="43"/>
      <c r="GGT28" s="43"/>
      <c r="GGU28" s="43"/>
      <c r="GGV28" s="43"/>
      <c r="GGW28" s="43"/>
      <c r="GGX28" s="43"/>
      <c r="GGY28" s="43"/>
      <c r="GGZ28" s="43"/>
      <c r="GHA28" s="43"/>
      <c r="GHB28" s="43"/>
      <c r="GHC28" s="43"/>
      <c r="GHD28" s="43"/>
      <c r="GHE28" s="43"/>
      <c r="GHF28" s="43"/>
      <c r="GHG28" s="43"/>
      <c r="GHH28" s="43"/>
      <c r="GHI28" s="43"/>
      <c r="GHJ28" s="43"/>
      <c r="GHK28" s="43"/>
      <c r="GHL28" s="43"/>
      <c r="GHM28" s="43"/>
      <c r="GHN28" s="43"/>
      <c r="GHO28" s="43"/>
      <c r="GHP28" s="43"/>
      <c r="GHQ28" s="43"/>
      <c r="GHR28" s="43"/>
      <c r="GHS28" s="43"/>
      <c r="GHT28" s="43"/>
      <c r="GHU28" s="43"/>
      <c r="GHV28" s="43"/>
      <c r="GHW28" s="43"/>
      <c r="GHX28" s="43"/>
      <c r="GHY28" s="43"/>
      <c r="GHZ28" s="43"/>
      <c r="GIA28" s="43"/>
      <c r="GIB28" s="43"/>
      <c r="GIC28" s="43"/>
      <c r="GID28" s="43"/>
      <c r="GIE28" s="43"/>
      <c r="GIF28" s="43"/>
      <c r="GIG28" s="43"/>
      <c r="GIH28" s="43"/>
      <c r="GII28" s="43"/>
      <c r="GIJ28" s="43"/>
      <c r="GIK28" s="43"/>
      <c r="GIL28" s="43"/>
      <c r="GIM28" s="43"/>
      <c r="GIN28" s="43"/>
      <c r="GIO28" s="43"/>
      <c r="GIP28" s="43"/>
      <c r="GIQ28" s="43"/>
      <c r="GIR28" s="43"/>
      <c r="GIS28" s="43"/>
      <c r="GIT28" s="43"/>
      <c r="GIU28" s="43"/>
      <c r="GIV28" s="43"/>
      <c r="GIW28" s="43"/>
      <c r="GIX28" s="43"/>
      <c r="GIY28" s="43"/>
      <c r="GIZ28" s="43"/>
      <c r="GJA28" s="43"/>
      <c r="GJB28" s="43"/>
      <c r="GJC28" s="43"/>
      <c r="GJD28" s="43"/>
      <c r="GJE28" s="43"/>
      <c r="GJF28" s="43"/>
      <c r="GJG28" s="43"/>
      <c r="GJH28" s="43"/>
      <c r="GJI28" s="43"/>
      <c r="GJJ28" s="43"/>
      <c r="GJK28" s="43"/>
      <c r="GJL28" s="43"/>
      <c r="GJM28" s="43"/>
      <c r="GJN28" s="43"/>
      <c r="GJO28" s="43"/>
      <c r="GJP28" s="43"/>
      <c r="GJQ28" s="43"/>
      <c r="GJR28" s="43"/>
      <c r="GJS28" s="43"/>
      <c r="GJT28" s="43"/>
      <c r="GJU28" s="43"/>
      <c r="GJV28" s="43"/>
      <c r="GJW28" s="43"/>
      <c r="GJX28" s="43"/>
      <c r="GJY28" s="43"/>
      <c r="GJZ28" s="43"/>
      <c r="GKA28" s="43"/>
      <c r="GKB28" s="43"/>
      <c r="GKC28" s="43"/>
      <c r="GKD28" s="43"/>
      <c r="GKE28" s="43"/>
      <c r="GKF28" s="43"/>
      <c r="GKG28" s="43"/>
      <c r="GKH28" s="43"/>
      <c r="GKI28" s="43"/>
      <c r="GKJ28" s="43"/>
      <c r="GKK28" s="43"/>
      <c r="GKL28" s="43"/>
      <c r="GKM28" s="43"/>
      <c r="GKN28" s="43"/>
      <c r="GKO28" s="43"/>
      <c r="GKP28" s="43"/>
      <c r="GKQ28" s="43"/>
      <c r="GKR28" s="43"/>
      <c r="GKS28" s="43"/>
      <c r="GKT28" s="43"/>
      <c r="GKU28" s="43"/>
      <c r="GKV28" s="43"/>
      <c r="GKW28" s="43"/>
      <c r="GKX28" s="43"/>
      <c r="GKY28" s="43"/>
      <c r="GKZ28" s="43"/>
      <c r="GLA28" s="43"/>
      <c r="GLB28" s="43"/>
      <c r="GLC28" s="43"/>
      <c r="GLD28" s="43"/>
      <c r="GLE28" s="43"/>
      <c r="GLF28" s="43"/>
      <c r="GLG28" s="43"/>
      <c r="GLH28" s="43"/>
      <c r="GLI28" s="43"/>
      <c r="GLJ28" s="43"/>
      <c r="GLK28" s="43"/>
      <c r="GLL28" s="43"/>
      <c r="GLM28" s="43"/>
      <c r="GLN28" s="43"/>
      <c r="GLO28" s="43"/>
      <c r="GLP28" s="43"/>
      <c r="GLQ28" s="43"/>
      <c r="GLR28" s="43"/>
      <c r="GLS28" s="43"/>
      <c r="GLT28" s="43"/>
      <c r="GLU28" s="43"/>
      <c r="GLV28" s="43"/>
      <c r="GLW28" s="43"/>
      <c r="GLX28" s="43"/>
      <c r="GLY28" s="43"/>
      <c r="GLZ28" s="43"/>
      <c r="GMA28" s="43"/>
      <c r="GMB28" s="43"/>
      <c r="GMC28" s="43"/>
      <c r="GMD28" s="43"/>
      <c r="GME28" s="43"/>
      <c r="GMF28" s="43"/>
      <c r="GMG28" s="43"/>
      <c r="GMH28" s="43"/>
      <c r="GMI28" s="43"/>
      <c r="GMJ28" s="43"/>
      <c r="GMK28" s="43"/>
      <c r="GML28" s="43"/>
      <c r="GMM28" s="43"/>
      <c r="GMN28" s="43"/>
      <c r="GMO28" s="43"/>
      <c r="GMP28" s="43"/>
      <c r="GMQ28" s="43"/>
      <c r="GMR28" s="43"/>
      <c r="GMS28" s="43"/>
      <c r="GMT28" s="43"/>
      <c r="GMU28" s="43"/>
      <c r="GMV28" s="43"/>
      <c r="GMW28" s="43"/>
      <c r="GMX28" s="43"/>
      <c r="GMY28" s="43"/>
      <c r="GMZ28" s="43"/>
      <c r="GNA28" s="43"/>
      <c r="GNB28" s="43"/>
      <c r="GNC28" s="43"/>
      <c r="GND28" s="43"/>
      <c r="GNE28" s="43"/>
      <c r="GNF28" s="43"/>
      <c r="GNG28" s="43"/>
      <c r="GNH28" s="43"/>
      <c r="GNI28" s="43"/>
      <c r="GNJ28" s="43"/>
      <c r="GNK28" s="43"/>
      <c r="GNL28" s="43"/>
      <c r="GNM28" s="43"/>
      <c r="GNN28" s="43"/>
      <c r="GNO28" s="43"/>
      <c r="GNP28" s="43"/>
      <c r="GNQ28" s="43"/>
      <c r="GNR28" s="43"/>
      <c r="GNS28" s="43"/>
      <c r="GNT28" s="43"/>
      <c r="GNU28" s="43"/>
      <c r="GNV28" s="43"/>
      <c r="GNW28" s="43"/>
      <c r="GNX28" s="43"/>
      <c r="GNY28" s="43"/>
      <c r="GNZ28" s="43"/>
      <c r="GOA28" s="43"/>
      <c r="GOB28" s="43"/>
      <c r="GOC28" s="43"/>
      <c r="GOD28" s="43"/>
      <c r="GOE28" s="43"/>
      <c r="GOF28" s="43"/>
      <c r="GOG28" s="43"/>
      <c r="GOH28" s="43"/>
      <c r="GOI28" s="43"/>
      <c r="GOJ28" s="43"/>
      <c r="GOK28" s="43"/>
      <c r="GOL28" s="43"/>
      <c r="GOM28" s="43"/>
      <c r="GON28" s="43"/>
      <c r="GOO28" s="43"/>
      <c r="GOP28" s="43"/>
      <c r="GOQ28" s="43"/>
      <c r="GOR28" s="43"/>
      <c r="GOS28" s="43"/>
      <c r="GOT28" s="43"/>
      <c r="GOU28" s="43"/>
      <c r="GOV28" s="43"/>
      <c r="GOW28" s="43"/>
      <c r="GOX28" s="43"/>
      <c r="GOY28" s="43"/>
      <c r="GOZ28" s="43"/>
      <c r="GPA28" s="43"/>
      <c r="GPB28" s="43"/>
      <c r="GPC28" s="43"/>
      <c r="GPD28" s="43"/>
      <c r="GPE28" s="43"/>
      <c r="GPF28" s="43"/>
      <c r="GPG28" s="43"/>
      <c r="GPH28" s="43"/>
      <c r="GPI28" s="43"/>
      <c r="GPJ28" s="43"/>
      <c r="GPK28" s="43"/>
      <c r="GPL28" s="43"/>
      <c r="GPM28" s="43"/>
      <c r="GPN28" s="43"/>
      <c r="GPO28" s="43"/>
      <c r="GPP28" s="43"/>
      <c r="GPQ28" s="43"/>
      <c r="GPR28" s="43"/>
      <c r="GPS28" s="43"/>
      <c r="GPT28" s="43"/>
      <c r="GPU28" s="43"/>
      <c r="GPV28" s="43"/>
      <c r="GPW28" s="43"/>
      <c r="GPX28" s="43"/>
      <c r="GPY28" s="43"/>
      <c r="GPZ28" s="43"/>
      <c r="GQA28" s="43"/>
      <c r="GQB28" s="43"/>
      <c r="GQC28" s="43"/>
      <c r="GQD28" s="43"/>
      <c r="GQE28" s="43"/>
      <c r="GQF28" s="43"/>
      <c r="GQG28" s="43"/>
      <c r="GQH28" s="43"/>
      <c r="GQI28" s="43"/>
      <c r="GQJ28" s="43"/>
      <c r="GQK28" s="43"/>
      <c r="GQL28" s="43"/>
      <c r="GQM28" s="43"/>
      <c r="GQN28" s="43"/>
      <c r="GQO28" s="43"/>
      <c r="GQP28" s="43"/>
      <c r="GQQ28" s="43"/>
      <c r="GQR28" s="43"/>
      <c r="GQS28" s="43"/>
      <c r="GQT28" s="43"/>
      <c r="GQU28" s="43"/>
      <c r="GQV28" s="43"/>
      <c r="GQW28" s="43"/>
      <c r="GQX28" s="43"/>
      <c r="GQY28" s="43"/>
      <c r="GQZ28" s="43"/>
      <c r="GRA28" s="43"/>
      <c r="GRB28" s="43"/>
      <c r="GRC28" s="43"/>
      <c r="GRD28" s="43"/>
      <c r="GRE28" s="43"/>
      <c r="GRF28" s="43"/>
      <c r="GRG28" s="43"/>
      <c r="GRH28" s="43"/>
      <c r="GRI28" s="43"/>
      <c r="GRJ28" s="43"/>
      <c r="GRK28" s="43"/>
      <c r="GRL28" s="43"/>
      <c r="GRM28" s="43"/>
      <c r="GRN28" s="43"/>
      <c r="GRO28" s="43"/>
      <c r="GRP28" s="43"/>
      <c r="GRQ28" s="43"/>
      <c r="GRR28" s="43"/>
      <c r="GRS28" s="43"/>
      <c r="GRT28" s="43"/>
      <c r="GRU28" s="43"/>
      <c r="GRV28" s="43"/>
      <c r="GRW28" s="43"/>
      <c r="GRX28" s="43"/>
      <c r="GRY28" s="43"/>
      <c r="GRZ28" s="43"/>
      <c r="GSA28" s="43"/>
      <c r="GSB28" s="43"/>
      <c r="GSC28" s="43"/>
      <c r="GSD28" s="43"/>
      <c r="GSE28" s="43"/>
      <c r="GSF28" s="43"/>
      <c r="GSG28" s="43"/>
      <c r="GSH28" s="43"/>
      <c r="GSI28" s="43"/>
      <c r="GSJ28" s="43"/>
      <c r="GSK28" s="43"/>
      <c r="GSL28" s="43"/>
      <c r="GSM28" s="43"/>
      <c r="GSN28" s="43"/>
      <c r="GSO28" s="43"/>
      <c r="GSP28" s="43"/>
      <c r="GSQ28" s="43"/>
      <c r="GSR28" s="43"/>
      <c r="GSS28" s="43"/>
      <c r="GST28" s="43"/>
      <c r="GSU28" s="43"/>
      <c r="GSV28" s="43"/>
      <c r="GSW28" s="43"/>
      <c r="GSX28" s="43"/>
      <c r="GSY28" s="43"/>
      <c r="GSZ28" s="43"/>
      <c r="GTA28" s="43"/>
      <c r="GTB28" s="43"/>
      <c r="GTC28" s="43"/>
      <c r="GTD28" s="43"/>
      <c r="GTE28" s="43"/>
      <c r="GTF28" s="43"/>
      <c r="GTG28" s="43"/>
      <c r="GTH28" s="43"/>
      <c r="GTI28" s="43"/>
      <c r="GTJ28" s="43"/>
      <c r="GTK28" s="43"/>
      <c r="GTL28" s="43"/>
      <c r="GTM28" s="43"/>
      <c r="GTN28" s="43"/>
      <c r="GTO28" s="43"/>
      <c r="GTP28" s="43"/>
      <c r="GTQ28" s="43"/>
      <c r="GTR28" s="43"/>
      <c r="GTS28" s="43"/>
      <c r="GTT28" s="43"/>
      <c r="GTU28" s="43"/>
      <c r="GTV28" s="43"/>
      <c r="GTW28" s="43"/>
      <c r="GTX28" s="43"/>
      <c r="GTY28" s="43"/>
      <c r="GTZ28" s="43"/>
      <c r="GUA28" s="43"/>
      <c r="GUB28" s="43"/>
      <c r="GUC28" s="43"/>
      <c r="GUD28" s="43"/>
      <c r="GUE28" s="43"/>
      <c r="GUF28" s="43"/>
      <c r="GUG28" s="43"/>
      <c r="GUH28" s="43"/>
      <c r="GUI28" s="43"/>
      <c r="GUJ28" s="43"/>
      <c r="GUK28" s="43"/>
      <c r="GUL28" s="43"/>
      <c r="GUM28" s="43"/>
      <c r="GUN28" s="43"/>
      <c r="GUO28" s="43"/>
      <c r="GUP28" s="43"/>
      <c r="GUQ28" s="43"/>
      <c r="GUR28" s="43"/>
      <c r="GUS28" s="43"/>
      <c r="GUT28" s="43"/>
      <c r="GUU28" s="43"/>
      <c r="GUV28" s="43"/>
      <c r="GUW28" s="43"/>
      <c r="GUX28" s="43"/>
      <c r="GUY28" s="43"/>
      <c r="GUZ28" s="43"/>
      <c r="GVA28" s="43"/>
      <c r="GVB28" s="43"/>
      <c r="GVC28" s="43"/>
      <c r="GVD28" s="43"/>
      <c r="GVE28" s="43"/>
      <c r="GVF28" s="43"/>
      <c r="GVG28" s="43"/>
      <c r="GVH28" s="43"/>
      <c r="GVI28" s="43"/>
      <c r="GVJ28" s="43"/>
      <c r="GVK28" s="43"/>
      <c r="GVL28" s="43"/>
      <c r="GVM28" s="43"/>
      <c r="GVN28" s="43"/>
      <c r="GVO28" s="43"/>
      <c r="GVP28" s="43"/>
      <c r="GVQ28" s="43"/>
      <c r="GVR28" s="43"/>
      <c r="GVS28" s="43"/>
      <c r="GVT28" s="43"/>
      <c r="GVU28" s="43"/>
      <c r="GVV28" s="43"/>
      <c r="GVW28" s="43"/>
      <c r="GVX28" s="43"/>
      <c r="GVY28" s="43"/>
      <c r="GVZ28" s="43"/>
      <c r="GWA28" s="43"/>
      <c r="GWB28" s="43"/>
      <c r="GWC28" s="43"/>
      <c r="GWD28" s="43"/>
      <c r="GWE28" s="43"/>
      <c r="GWF28" s="43"/>
      <c r="GWG28" s="43"/>
      <c r="GWH28" s="43"/>
      <c r="GWI28" s="43"/>
      <c r="GWJ28" s="43"/>
      <c r="GWK28" s="43"/>
      <c r="GWL28" s="43"/>
      <c r="GWM28" s="43"/>
      <c r="GWN28" s="43"/>
      <c r="GWO28" s="43"/>
      <c r="GWP28" s="43"/>
      <c r="GWQ28" s="43"/>
      <c r="GWR28" s="43"/>
      <c r="GWS28" s="43"/>
      <c r="GWT28" s="43"/>
      <c r="GWU28" s="43"/>
      <c r="GWV28" s="43"/>
      <c r="GWW28" s="43"/>
      <c r="GWX28" s="43"/>
      <c r="GWY28" s="43"/>
      <c r="GWZ28" s="43"/>
      <c r="GXA28" s="43"/>
      <c r="GXB28" s="43"/>
      <c r="GXC28" s="43"/>
      <c r="GXD28" s="43"/>
      <c r="GXE28" s="43"/>
      <c r="GXF28" s="43"/>
      <c r="GXG28" s="43"/>
      <c r="GXH28" s="43"/>
      <c r="GXI28" s="43"/>
      <c r="GXJ28" s="43"/>
      <c r="GXK28" s="43"/>
      <c r="GXL28" s="43"/>
      <c r="GXM28" s="43"/>
      <c r="GXN28" s="43"/>
      <c r="GXO28" s="43"/>
      <c r="GXP28" s="43"/>
      <c r="GXQ28" s="43"/>
      <c r="GXR28" s="43"/>
      <c r="GXS28" s="43"/>
      <c r="GXT28" s="43"/>
      <c r="GXU28" s="43"/>
      <c r="GXV28" s="43"/>
      <c r="GXW28" s="43"/>
      <c r="GXX28" s="43"/>
      <c r="GXY28" s="43"/>
      <c r="GXZ28" s="43"/>
      <c r="GYA28" s="43"/>
      <c r="GYB28" s="43"/>
      <c r="GYC28" s="43"/>
      <c r="GYD28" s="43"/>
      <c r="GYE28" s="43"/>
      <c r="GYF28" s="43"/>
      <c r="GYG28" s="43"/>
      <c r="GYH28" s="43"/>
      <c r="GYI28" s="43"/>
      <c r="GYJ28" s="43"/>
      <c r="GYK28" s="43"/>
      <c r="GYL28" s="43"/>
      <c r="GYM28" s="43"/>
      <c r="GYN28" s="43"/>
      <c r="GYO28" s="43"/>
      <c r="GYP28" s="43"/>
      <c r="GYQ28" s="43"/>
      <c r="GYR28" s="43"/>
      <c r="GYS28" s="43"/>
      <c r="GYT28" s="43"/>
      <c r="GYU28" s="43"/>
      <c r="GYV28" s="43"/>
      <c r="GYW28" s="43"/>
      <c r="GYX28" s="43"/>
      <c r="GYY28" s="43"/>
      <c r="GYZ28" s="43"/>
      <c r="GZA28" s="43"/>
      <c r="GZB28" s="43"/>
      <c r="GZC28" s="43"/>
      <c r="GZD28" s="43"/>
      <c r="GZE28" s="43"/>
      <c r="GZF28" s="43"/>
      <c r="GZG28" s="43"/>
      <c r="GZH28" s="43"/>
      <c r="GZI28" s="43"/>
      <c r="GZJ28" s="43"/>
      <c r="GZK28" s="43"/>
      <c r="GZL28" s="43"/>
      <c r="GZM28" s="43"/>
      <c r="GZN28" s="43"/>
      <c r="GZO28" s="43"/>
      <c r="GZP28" s="43"/>
      <c r="GZQ28" s="43"/>
      <c r="GZR28" s="43"/>
      <c r="GZS28" s="43"/>
      <c r="GZT28" s="43"/>
      <c r="GZU28" s="43"/>
      <c r="GZV28" s="43"/>
      <c r="GZW28" s="43"/>
      <c r="GZX28" s="43"/>
      <c r="GZY28" s="43"/>
      <c r="GZZ28" s="43"/>
      <c r="HAA28" s="43"/>
      <c r="HAB28" s="43"/>
      <c r="HAC28" s="43"/>
      <c r="HAD28" s="43"/>
      <c r="HAE28" s="43"/>
      <c r="HAF28" s="43"/>
      <c r="HAG28" s="43"/>
      <c r="HAH28" s="43"/>
      <c r="HAI28" s="43"/>
      <c r="HAJ28" s="43"/>
      <c r="HAK28" s="43"/>
      <c r="HAL28" s="43"/>
      <c r="HAM28" s="43"/>
      <c r="HAN28" s="43"/>
      <c r="HAO28" s="43"/>
      <c r="HAP28" s="43"/>
      <c r="HAQ28" s="43"/>
      <c r="HAR28" s="43"/>
      <c r="HAS28" s="43"/>
      <c r="HAT28" s="43"/>
      <c r="HAU28" s="43"/>
      <c r="HAV28" s="43"/>
      <c r="HAW28" s="43"/>
      <c r="HAX28" s="43"/>
      <c r="HAY28" s="43"/>
      <c r="HAZ28" s="43"/>
      <c r="HBA28" s="43"/>
      <c r="HBB28" s="43"/>
      <c r="HBC28" s="43"/>
      <c r="HBD28" s="43"/>
      <c r="HBE28" s="43"/>
      <c r="HBF28" s="43"/>
      <c r="HBG28" s="43"/>
      <c r="HBH28" s="43"/>
      <c r="HBI28" s="43"/>
      <c r="HBJ28" s="43"/>
      <c r="HBK28" s="43"/>
      <c r="HBL28" s="43"/>
      <c r="HBM28" s="43"/>
      <c r="HBN28" s="43"/>
      <c r="HBO28" s="43"/>
      <c r="HBP28" s="43"/>
      <c r="HBQ28" s="43"/>
      <c r="HBR28" s="43"/>
      <c r="HBS28" s="43"/>
      <c r="HBT28" s="43"/>
      <c r="HBU28" s="43"/>
      <c r="HBV28" s="43"/>
      <c r="HBW28" s="43"/>
      <c r="HBX28" s="43"/>
      <c r="HBY28" s="43"/>
      <c r="HBZ28" s="43"/>
      <c r="HCA28" s="43"/>
      <c r="HCB28" s="43"/>
      <c r="HCC28" s="43"/>
      <c r="HCD28" s="43"/>
      <c r="HCE28" s="43"/>
      <c r="HCF28" s="43"/>
      <c r="HCG28" s="43"/>
      <c r="HCH28" s="43"/>
      <c r="HCI28" s="43"/>
      <c r="HCJ28" s="43"/>
      <c r="HCK28" s="43"/>
      <c r="HCL28" s="43"/>
      <c r="HCM28" s="43"/>
      <c r="HCN28" s="43"/>
      <c r="HCO28" s="43"/>
      <c r="HCP28" s="43"/>
      <c r="HCQ28" s="43"/>
      <c r="HCR28" s="43"/>
      <c r="HCS28" s="43"/>
      <c r="HCT28" s="43"/>
      <c r="HCU28" s="43"/>
      <c r="HCV28" s="43"/>
      <c r="HCW28" s="43"/>
      <c r="HCX28" s="43"/>
      <c r="HCY28" s="43"/>
      <c r="HCZ28" s="43"/>
      <c r="HDA28" s="43"/>
      <c r="HDB28" s="43"/>
      <c r="HDC28" s="43"/>
      <c r="HDD28" s="43"/>
      <c r="HDE28" s="43"/>
      <c r="HDF28" s="43"/>
      <c r="HDG28" s="43"/>
      <c r="HDH28" s="43"/>
      <c r="HDI28" s="43"/>
      <c r="HDJ28" s="43"/>
      <c r="HDK28" s="43"/>
      <c r="HDL28" s="43"/>
      <c r="HDM28" s="43"/>
      <c r="HDN28" s="43"/>
      <c r="HDO28" s="43"/>
      <c r="HDP28" s="43"/>
      <c r="HDQ28" s="43"/>
      <c r="HDR28" s="43"/>
      <c r="HDS28" s="43"/>
      <c r="HDT28" s="43"/>
      <c r="HDU28" s="43"/>
      <c r="HDV28" s="43"/>
      <c r="HDW28" s="43"/>
      <c r="HDX28" s="43"/>
      <c r="HDY28" s="43"/>
      <c r="HDZ28" s="43"/>
      <c r="HEA28" s="43"/>
      <c r="HEB28" s="43"/>
      <c r="HEC28" s="43"/>
      <c r="HED28" s="43"/>
      <c r="HEE28" s="43"/>
      <c r="HEF28" s="43"/>
      <c r="HEG28" s="43"/>
      <c r="HEH28" s="43"/>
      <c r="HEI28" s="43"/>
      <c r="HEJ28" s="43"/>
      <c r="HEK28" s="43"/>
      <c r="HEL28" s="43"/>
      <c r="HEM28" s="43"/>
      <c r="HEN28" s="43"/>
      <c r="HEO28" s="43"/>
      <c r="HEP28" s="43"/>
      <c r="HEQ28" s="43"/>
      <c r="HER28" s="43"/>
      <c r="HES28" s="43"/>
      <c r="HET28" s="43"/>
      <c r="HEU28" s="43"/>
      <c r="HEV28" s="43"/>
      <c r="HEW28" s="43"/>
      <c r="HEX28" s="43"/>
      <c r="HEY28" s="43"/>
      <c r="HEZ28" s="43"/>
      <c r="HFA28" s="43"/>
      <c r="HFB28" s="43"/>
      <c r="HFC28" s="43"/>
      <c r="HFD28" s="43"/>
      <c r="HFE28" s="43"/>
      <c r="HFF28" s="43"/>
      <c r="HFG28" s="43"/>
      <c r="HFH28" s="43"/>
      <c r="HFI28" s="43"/>
      <c r="HFJ28" s="43"/>
      <c r="HFK28" s="43"/>
      <c r="HFL28" s="43"/>
      <c r="HFM28" s="43"/>
      <c r="HFN28" s="43"/>
      <c r="HFO28" s="43"/>
      <c r="HFP28" s="43"/>
      <c r="HFQ28" s="43"/>
      <c r="HFR28" s="43"/>
      <c r="HFS28" s="43"/>
      <c r="HFT28" s="43"/>
      <c r="HFU28" s="43"/>
      <c r="HFV28" s="43"/>
      <c r="HFW28" s="43"/>
      <c r="HFX28" s="43"/>
      <c r="HFY28" s="43"/>
      <c r="HFZ28" s="43"/>
      <c r="HGA28" s="43"/>
      <c r="HGB28" s="43"/>
      <c r="HGC28" s="43"/>
      <c r="HGD28" s="43"/>
      <c r="HGE28" s="43"/>
      <c r="HGF28" s="43"/>
      <c r="HGG28" s="43"/>
      <c r="HGH28" s="43"/>
      <c r="HGI28" s="43"/>
      <c r="HGJ28" s="43"/>
      <c r="HGK28" s="43"/>
      <c r="HGL28" s="43"/>
      <c r="HGM28" s="43"/>
      <c r="HGN28" s="43"/>
      <c r="HGO28" s="43"/>
      <c r="HGP28" s="43"/>
      <c r="HGQ28" s="43"/>
      <c r="HGR28" s="43"/>
      <c r="HGS28" s="43"/>
      <c r="HGT28" s="43"/>
      <c r="HGU28" s="43"/>
      <c r="HGV28" s="43"/>
      <c r="HGW28" s="43"/>
      <c r="HGX28" s="43"/>
      <c r="HGY28" s="43"/>
      <c r="HGZ28" s="43"/>
      <c r="HHA28" s="43"/>
      <c r="HHB28" s="43"/>
      <c r="HHC28" s="43"/>
      <c r="HHD28" s="43"/>
      <c r="HHE28" s="43"/>
      <c r="HHF28" s="43"/>
      <c r="HHG28" s="43"/>
      <c r="HHH28" s="43"/>
      <c r="HHI28" s="43"/>
      <c r="HHJ28" s="43"/>
      <c r="HHK28" s="43"/>
      <c r="HHL28" s="43"/>
      <c r="HHM28" s="43"/>
      <c r="HHN28" s="43"/>
      <c r="HHO28" s="43"/>
      <c r="HHP28" s="43"/>
      <c r="HHQ28" s="43"/>
      <c r="HHR28" s="43"/>
      <c r="HHS28" s="43"/>
      <c r="HHT28" s="43"/>
      <c r="HHU28" s="43"/>
      <c r="HHV28" s="43"/>
      <c r="HHW28" s="43"/>
      <c r="HHX28" s="43"/>
      <c r="HHY28" s="43"/>
      <c r="HHZ28" s="43"/>
      <c r="HIA28" s="43"/>
      <c r="HIB28" s="43"/>
      <c r="HIC28" s="43"/>
      <c r="HID28" s="43"/>
      <c r="HIE28" s="43"/>
      <c r="HIF28" s="43"/>
      <c r="HIG28" s="43"/>
      <c r="HIH28" s="43"/>
      <c r="HII28" s="43"/>
      <c r="HIJ28" s="43"/>
      <c r="HIK28" s="43"/>
      <c r="HIL28" s="43"/>
      <c r="HIM28" s="43"/>
      <c r="HIN28" s="43"/>
      <c r="HIO28" s="43"/>
      <c r="HIP28" s="43"/>
      <c r="HIQ28" s="43"/>
      <c r="HIR28" s="43"/>
      <c r="HIS28" s="43"/>
      <c r="HIT28" s="43"/>
      <c r="HIU28" s="43"/>
      <c r="HIV28" s="43"/>
      <c r="HIW28" s="43"/>
      <c r="HIX28" s="43"/>
      <c r="HIY28" s="43"/>
      <c r="HIZ28" s="43"/>
      <c r="HJA28" s="43"/>
      <c r="HJB28" s="43"/>
      <c r="HJC28" s="43"/>
      <c r="HJD28" s="43"/>
      <c r="HJE28" s="43"/>
      <c r="HJF28" s="43"/>
      <c r="HJG28" s="43"/>
      <c r="HJH28" s="43"/>
      <c r="HJI28" s="43"/>
      <c r="HJJ28" s="43"/>
      <c r="HJK28" s="43"/>
      <c r="HJL28" s="43"/>
      <c r="HJM28" s="43"/>
      <c r="HJN28" s="43"/>
      <c r="HJO28" s="43"/>
      <c r="HJP28" s="43"/>
      <c r="HJQ28" s="43"/>
      <c r="HJR28" s="43"/>
      <c r="HJS28" s="43"/>
      <c r="HJT28" s="43"/>
      <c r="HJU28" s="43"/>
      <c r="HJV28" s="43"/>
      <c r="HJW28" s="43"/>
      <c r="HJX28" s="43"/>
      <c r="HJY28" s="43"/>
      <c r="HJZ28" s="43"/>
      <c r="HKA28" s="43"/>
      <c r="HKB28" s="43"/>
      <c r="HKC28" s="43"/>
      <c r="HKD28" s="43"/>
      <c r="HKE28" s="43"/>
      <c r="HKF28" s="43"/>
      <c r="HKG28" s="43"/>
      <c r="HKH28" s="43"/>
      <c r="HKI28" s="43"/>
      <c r="HKJ28" s="43"/>
      <c r="HKK28" s="43"/>
      <c r="HKL28" s="43"/>
      <c r="HKM28" s="43"/>
      <c r="HKN28" s="43"/>
      <c r="HKO28" s="43"/>
      <c r="HKP28" s="43"/>
      <c r="HKQ28" s="43"/>
      <c r="HKR28" s="43"/>
      <c r="HKS28" s="43"/>
      <c r="HKT28" s="43"/>
      <c r="HKU28" s="43"/>
      <c r="HKV28" s="43"/>
      <c r="HKW28" s="43"/>
      <c r="HKX28" s="43"/>
      <c r="HKY28" s="43"/>
      <c r="HKZ28" s="43"/>
      <c r="HLA28" s="43"/>
      <c r="HLB28" s="43"/>
      <c r="HLC28" s="43"/>
      <c r="HLD28" s="43"/>
      <c r="HLE28" s="43"/>
      <c r="HLF28" s="43"/>
      <c r="HLG28" s="43"/>
      <c r="HLH28" s="43"/>
      <c r="HLI28" s="43"/>
      <c r="HLJ28" s="43"/>
      <c r="HLK28" s="43"/>
      <c r="HLL28" s="43"/>
      <c r="HLM28" s="43"/>
      <c r="HLN28" s="43"/>
      <c r="HLO28" s="43"/>
      <c r="HLP28" s="43"/>
      <c r="HLQ28" s="43"/>
      <c r="HLR28" s="43"/>
      <c r="HLS28" s="43"/>
      <c r="HLT28" s="43"/>
      <c r="HLU28" s="43"/>
      <c r="HLV28" s="43"/>
      <c r="HLW28" s="43"/>
      <c r="HLX28" s="43"/>
      <c r="HLY28" s="43"/>
      <c r="HLZ28" s="43"/>
      <c r="HMA28" s="43"/>
      <c r="HMB28" s="43"/>
      <c r="HMC28" s="43"/>
      <c r="HMD28" s="43"/>
      <c r="HME28" s="43"/>
      <c r="HMF28" s="43"/>
      <c r="HMG28" s="43"/>
      <c r="HMH28" s="43"/>
      <c r="HMI28" s="43"/>
      <c r="HMJ28" s="43"/>
      <c r="HMK28" s="43"/>
      <c r="HML28" s="43"/>
      <c r="HMM28" s="43"/>
      <c r="HMN28" s="43"/>
      <c r="HMO28" s="43"/>
      <c r="HMP28" s="43"/>
      <c r="HMQ28" s="43"/>
      <c r="HMR28" s="43"/>
      <c r="HMS28" s="43"/>
      <c r="HMT28" s="43"/>
      <c r="HMU28" s="43"/>
      <c r="HMV28" s="43"/>
      <c r="HMW28" s="43"/>
      <c r="HMX28" s="43"/>
      <c r="HMY28" s="43"/>
      <c r="HMZ28" s="43"/>
      <c r="HNA28" s="43"/>
      <c r="HNB28" s="43"/>
      <c r="HNC28" s="43"/>
      <c r="HND28" s="43"/>
      <c r="HNE28" s="43"/>
      <c r="HNF28" s="43"/>
      <c r="HNG28" s="43"/>
      <c r="HNH28" s="43"/>
      <c r="HNI28" s="43"/>
      <c r="HNJ28" s="43"/>
      <c r="HNK28" s="43"/>
      <c r="HNL28" s="43"/>
      <c r="HNM28" s="43"/>
      <c r="HNN28" s="43"/>
      <c r="HNO28" s="43"/>
      <c r="HNP28" s="43"/>
      <c r="HNQ28" s="43"/>
      <c r="HNR28" s="43"/>
      <c r="HNS28" s="43"/>
      <c r="HNT28" s="43"/>
      <c r="HNU28" s="43"/>
      <c r="HNV28" s="43"/>
      <c r="HNW28" s="43"/>
      <c r="HNX28" s="43"/>
      <c r="HNY28" s="43"/>
      <c r="HNZ28" s="43"/>
      <c r="HOA28" s="43"/>
      <c r="HOB28" s="43"/>
      <c r="HOC28" s="43"/>
      <c r="HOD28" s="43"/>
      <c r="HOE28" s="43"/>
      <c r="HOF28" s="43"/>
      <c r="HOG28" s="43"/>
      <c r="HOH28" s="43"/>
      <c r="HOI28" s="43"/>
      <c r="HOJ28" s="43"/>
      <c r="HOK28" s="43"/>
      <c r="HOL28" s="43"/>
      <c r="HOM28" s="43"/>
      <c r="HON28" s="43"/>
      <c r="HOO28" s="43"/>
      <c r="HOP28" s="43"/>
      <c r="HOQ28" s="43"/>
      <c r="HOR28" s="43"/>
      <c r="HOS28" s="43"/>
      <c r="HOT28" s="43"/>
      <c r="HOU28" s="43"/>
      <c r="HOV28" s="43"/>
      <c r="HOW28" s="43"/>
      <c r="HOX28" s="43"/>
      <c r="HOY28" s="43"/>
      <c r="HOZ28" s="43"/>
      <c r="HPA28" s="43"/>
      <c r="HPB28" s="43"/>
      <c r="HPC28" s="43"/>
      <c r="HPD28" s="43"/>
      <c r="HPE28" s="43"/>
      <c r="HPF28" s="43"/>
      <c r="HPG28" s="43"/>
      <c r="HPH28" s="43"/>
      <c r="HPI28" s="43"/>
      <c r="HPJ28" s="43"/>
      <c r="HPK28" s="43"/>
      <c r="HPL28" s="43"/>
      <c r="HPM28" s="43"/>
      <c r="HPN28" s="43"/>
      <c r="HPO28" s="43"/>
      <c r="HPP28" s="43"/>
      <c r="HPQ28" s="43"/>
      <c r="HPR28" s="43"/>
      <c r="HPS28" s="43"/>
      <c r="HPT28" s="43"/>
      <c r="HPU28" s="43"/>
      <c r="HPV28" s="43"/>
      <c r="HPW28" s="43"/>
      <c r="HPX28" s="43"/>
      <c r="HPY28" s="43"/>
      <c r="HPZ28" s="43"/>
      <c r="HQA28" s="43"/>
      <c r="HQB28" s="43"/>
      <c r="HQC28" s="43"/>
      <c r="HQD28" s="43"/>
      <c r="HQE28" s="43"/>
      <c r="HQF28" s="43"/>
      <c r="HQG28" s="43"/>
      <c r="HQH28" s="43"/>
      <c r="HQI28" s="43"/>
      <c r="HQJ28" s="43"/>
      <c r="HQK28" s="43"/>
      <c r="HQL28" s="43"/>
      <c r="HQM28" s="43"/>
      <c r="HQN28" s="43"/>
      <c r="HQO28" s="43"/>
      <c r="HQP28" s="43"/>
      <c r="HQQ28" s="43"/>
      <c r="HQR28" s="43"/>
      <c r="HQS28" s="43"/>
      <c r="HQT28" s="43"/>
      <c r="HQU28" s="43"/>
      <c r="HQV28" s="43"/>
      <c r="HQW28" s="43"/>
      <c r="HQX28" s="43"/>
      <c r="HQY28" s="43"/>
      <c r="HQZ28" s="43"/>
      <c r="HRA28" s="43"/>
      <c r="HRB28" s="43"/>
      <c r="HRC28" s="43"/>
      <c r="HRD28" s="43"/>
      <c r="HRE28" s="43"/>
      <c r="HRF28" s="43"/>
      <c r="HRG28" s="43"/>
      <c r="HRH28" s="43"/>
      <c r="HRI28" s="43"/>
      <c r="HRJ28" s="43"/>
      <c r="HRK28" s="43"/>
      <c r="HRL28" s="43"/>
      <c r="HRM28" s="43"/>
      <c r="HRN28" s="43"/>
      <c r="HRO28" s="43"/>
      <c r="HRP28" s="43"/>
      <c r="HRQ28" s="43"/>
      <c r="HRR28" s="43"/>
      <c r="HRS28" s="43"/>
      <c r="HRT28" s="43"/>
      <c r="HRU28" s="43"/>
      <c r="HRV28" s="43"/>
      <c r="HRW28" s="43"/>
      <c r="HRX28" s="43"/>
      <c r="HRY28" s="43"/>
      <c r="HRZ28" s="43"/>
      <c r="HSA28" s="43"/>
      <c r="HSB28" s="43"/>
      <c r="HSC28" s="43"/>
      <c r="HSD28" s="43"/>
      <c r="HSE28" s="43"/>
      <c r="HSF28" s="43"/>
      <c r="HSG28" s="43"/>
      <c r="HSH28" s="43"/>
      <c r="HSI28" s="43"/>
      <c r="HSJ28" s="43"/>
      <c r="HSK28" s="43"/>
      <c r="HSL28" s="43"/>
      <c r="HSM28" s="43"/>
      <c r="HSN28" s="43"/>
      <c r="HSO28" s="43"/>
      <c r="HSP28" s="43"/>
      <c r="HSQ28" s="43"/>
      <c r="HSR28" s="43"/>
      <c r="HSS28" s="43"/>
      <c r="HST28" s="43"/>
      <c r="HSU28" s="43"/>
      <c r="HSV28" s="43"/>
      <c r="HSW28" s="43"/>
      <c r="HSX28" s="43"/>
      <c r="HSY28" s="43"/>
      <c r="HSZ28" s="43"/>
      <c r="HTA28" s="43"/>
      <c r="HTB28" s="43"/>
      <c r="HTC28" s="43"/>
      <c r="HTD28" s="43"/>
      <c r="HTE28" s="43"/>
      <c r="HTF28" s="43"/>
      <c r="HTG28" s="43"/>
      <c r="HTH28" s="43"/>
      <c r="HTI28" s="43"/>
      <c r="HTJ28" s="43"/>
      <c r="HTK28" s="43"/>
      <c r="HTL28" s="43"/>
      <c r="HTM28" s="43"/>
      <c r="HTN28" s="43"/>
      <c r="HTO28" s="43"/>
      <c r="HTP28" s="43"/>
      <c r="HTQ28" s="43"/>
      <c r="HTR28" s="43"/>
      <c r="HTS28" s="43"/>
      <c r="HTT28" s="43"/>
      <c r="HTU28" s="43"/>
      <c r="HTV28" s="43"/>
      <c r="HTW28" s="43"/>
      <c r="HTX28" s="43"/>
      <c r="HTY28" s="43"/>
      <c r="HTZ28" s="43"/>
      <c r="HUA28" s="43"/>
      <c r="HUB28" s="43"/>
      <c r="HUC28" s="43"/>
      <c r="HUD28" s="43"/>
      <c r="HUE28" s="43"/>
      <c r="HUF28" s="43"/>
      <c r="HUG28" s="43"/>
      <c r="HUH28" s="43"/>
      <c r="HUI28" s="43"/>
      <c r="HUJ28" s="43"/>
      <c r="HUK28" s="43"/>
      <c r="HUL28" s="43"/>
      <c r="HUM28" s="43"/>
      <c r="HUN28" s="43"/>
      <c r="HUO28" s="43"/>
      <c r="HUP28" s="43"/>
      <c r="HUQ28" s="43"/>
      <c r="HUR28" s="43"/>
      <c r="HUS28" s="43"/>
      <c r="HUT28" s="43"/>
      <c r="HUU28" s="43"/>
      <c r="HUV28" s="43"/>
      <c r="HUW28" s="43"/>
      <c r="HUX28" s="43"/>
      <c r="HUY28" s="43"/>
      <c r="HUZ28" s="43"/>
      <c r="HVA28" s="43"/>
      <c r="HVB28" s="43"/>
      <c r="HVC28" s="43"/>
      <c r="HVD28" s="43"/>
      <c r="HVE28" s="43"/>
      <c r="HVF28" s="43"/>
      <c r="HVG28" s="43"/>
      <c r="HVH28" s="43"/>
      <c r="HVI28" s="43"/>
      <c r="HVJ28" s="43"/>
      <c r="HVK28" s="43"/>
      <c r="HVL28" s="43"/>
      <c r="HVM28" s="43"/>
      <c r="HVN28" s="43"/>
      <c r="HVO28" s="43"/>
      <c r="HVP28" s="43"/>
      <c r="HVQ28" s="43"/>
      <c r="HVR28" s="43"/>
      <c r="HVS28" s="43"/>
      <c r="HVT28" s="43"/>
      <c r="HVU28" s="43"/>
      <c r="HVV28" s="43"/>
      <c r="HVW28" s="43"/>
      <c r="HVX28" s="43"/>
      <c r="HVY28" s="43"/>
      <c r="HVZ28" s="43"/>
      <c r="HWA28" s="43"/>
      <c r="HWB28" s="43"/>
      <c r="HWC28" s="43"/>
      <c r="HWD28" s="43"/>
      <c r="HWE28" s="43"/>
      <c r="HWF28" s="43"/>
      <c r="HWG28" s="43"/>
      <c r="HWH28" s="43"/>
      <c r="HWI28" s="43"/>
      <c r="HWJ28" s="43"/>
      <c r="HWK28" s="43"/>
      <c r="HWL28" s="43"/>
      <c r="HWM28" s="43"/>
      <c r="HWN28" s="43"/>
      <c r="HWO28" s="43"/>
      <c r="HWP28" s="43"/>
      <c r="HWQ28" s="43"/>
      <c r="HWR28" s="43"/>
      <c r="HWS28" s="43"/>
      <c r="HWT28" s="43"/>
      <c r="HWU28" s="43"/>
      <c r="HWV28" s="43"/>
      <c r="HWW28" s="43"/>
      <c r="HWX28" s="43"/>
      <c r="HWY28" s="43"/>
      <c r="HWZ28" s="43"/>
      <c r="HXA28" s="43"/>
      <c r="HXB28" s="43"/>
      <c r="HXC28" s="43"/>
      <c r="HXD28" s="43"/>
      <c r="HXE28" s="43"/>
      <c r="HXF28" s="43"/>
      <c r="HXG28" s="43"/>
      <c r="HXH28" s="43"/>
      <c r="HXI28" s="43"/>
      <c r="HXJ28" s="43"/>
      <c r="HXK28" s="43"/>
      <c r="HXL28" s="43"/>
      <c r="HXM28" s="43"/>
      <c r="HXN28" s="43"/>
      <c r="HXO28" s="43"/>
      <c r="HXP28" s="43"/>
      <c r="HXQ28" s="43"/>
      <c r="HXR28" s="43"/>
      <c r="HXS28" s="43"/>
      <c r="HXT28" s="43"/>
      <c r="HXU28" s="43"/>
      <c r="HXV28" s="43"/>
      <c r="HXW28" s="43"/>
      <c r="HXX28" s="43"/>
      <c r="HXY28" s="43"/>
      <c r="HXZ28" s="43"/>
      <c r="HYA28" s="43"/>
      <c r="HYB28" s="43"/>
      <c r="HYC28" s="43"/>
      <c r="HYD28" s="43"/>
      <c r="HYE28" s="43"/>
      <c r="HYF28" s="43"/>
      <c r="HYG28" s="43"/>
      <c r="HYH28" s="43"/>
      <c r="HYI28" s="43"/>
      <c r="HYJ28" s="43"/>
      <c r="HYK28" s="43"/>
      <c r="HYL28" s="43"/>
      <c r="HYM28" s="43"/>
      <c r="HYN28" s="43"/>
      <c r="HYO28" s="43"/>
      <c r="HYP28" s="43"/>
      <c r="HYQ28" s="43"/>
      <c r="HYR28" s="43"/>
      <c r="HYS28" s="43"/>
      <c r="HYT28" s="43"/>
      <c r="HYU28" s="43"/>
      <c r="HYV28" s="43"/>
      <c r="HYW28" s="43"/>
      <c r="HYX28" s="43"/>
      <c r="HYY28" s="43"/>
      <c r="HYZ28" s="43"/>
      <c r="HZA28" s="43"/>
      <c r="HZB28" s="43"/>
      <c r="HZC28" s="43"/>
      <c r="HZD28" s="43"/>
      <c r="HZE28" s="43"/>
      <c r="HZF28" s="43"/>
      <c r="HZG28" s="43"/>
      <c r="HZH28" s="43"/>
      <c r="HZI28" s="43"/>
      <c r="HZJ28" s="43"/>
      <c r="HZK28" s="43"/>
      <c r="HZL28" s="43"/>
      <c r="HZM28" s="43"/>
      <c r="HZN28" s="43"/>
      <c r="HZO28" s="43"/>
      <c r="HZP28" s="43"/>
      <c r="HZQ28" s="43"/>
      <c r="HZR28" s="43"/>
      <c r="HZS28" s="43"/>
      <c r="HZT28" s="43"/>
      <c r="HZU28" s="43"/>
      <c r="HZV28" s="43"/>
      <c r="HZW28" s="43"/>
      <c r="HZX28" s="43"/>
      <c r="HZY28" s="43"/>
      <c r="HZZ28" s="43"/>
      <c r="IAA28" s="43"/>
      <c r="IAB28" s="43"/>
      <c r="IAC28" s="43"/>
      <c r="IAD28" s="43"/>
      <c r="IAE28" s="43"/>
      <c r="IAF28" s="43"/>
      <c r="IAG28" s="43"/>
      <c r="IAH28" s="43"/>
      <c r="IAI28" s="43"/>
      <c r="IAJ28" s="43"/>
      <c r="IAK28" s="43"/>
      <c r="IAL28" s="43"/>
      <c r="IAM28" s="43"/>
      <c r="IAN28" s="43"/>
      <c r="IAO28" s="43"/>
      <c r="IAP28" s="43"/>
      <c r="IAQ28" s="43"/>
      <c r="IAR28" s="43"/>
      <c r="IAS28" s="43"/>
      <c r="IAT28" s="43"/>
      <c r="IAU28" s="43"/>
      <c r="IAV28" s="43"/>
      <c r="IAW28" s="43"/>
      <c r="IAX28" s="43"/>
      <c r="IAY28" s="43"/>
      <c r="IAZ28" s="43"/>
      <c r="IBA28" s="43"/>
      <c r="IBB28" s="43"/>
      <c r="IBC28" s="43"/>
      <c r="IBD28" s="43"/>
      <c r="IBE28" s="43"/>
      <c r="IBF28" s="43"/>
      <c r="IBG28" s="43"/>
      <c r="IBH28" s="43"/>
      <c r="IBI28" s="43"/>
      <c r="IBJ28" s="43"/>
      <c r="IBK28" s="43"/>
      <c r="IBL28" s="43"/>
      <c r="IBM28" s="43"/>
      <c r="IBN28" s="43"/>
      <c r="IBO28" s="43"/>
      <c r="IBP28" s="43"/>
      <c r="IBQ28" s="43"/>
      <c r="IBR28" s="43"/>
      <c r="IBS28" s="43"/>
      <c r="IBT28" s="43"/>
      <c r="IBU28" s="43"/>
      <c r="IBV28" s="43"/>
      <c r="IBW28" s="43"/>
      <c r="IBX28" s="43"/>
      <c r="IBY28" s="43"/>
      <c r="IBZ28" s="43"/>
      <c r="ICA28" s="43"/>
      <c r="ICB28" s="43"/>
      <c r="ICC28" s="43"/>
      <c r="ICD28" s="43"/>
      <c r="ICE28" s="43"/>
      <c r="ICF28" s="43"/>
      <c r="ICG28" s="43"/>
      <c r="ICH28" s="43"/>
      <c r="ICI28" s="43"/>
      <c r="ICJ28" s="43"/>
      <c r="ICK28" s="43"/>
      <c r="ICL28" s="43"/>
      <c r="ICM28" s="43"/>
      <c r="ICN28" s="43"/>
      <c r="ICO28" s="43"/>
      <c r="ICP28" s="43"/>
      <c r="ICQ28" s="43"/>
      <c r="ICR28" s="43"/>
      <c r="ICS28" s="43"/>
      <c r="ICT28" s="43"/>
      <c r="ICU28" s="43"/>
      <c r="ICV28" s="43"/>
      <c r="ICW28" s="43"/>
      <c r="ICX28" s="43"/>
      <c r="ICY28" s="43"/>
      <c r="ICZ28" s="43"/>
      <c r="IDA28" s="43"/>
      <c r="IDB28" s="43"/>
      <c r="IDC28" s="43"/>
      <c r="IDD28" s="43"/>
      <c r="IDE28" s="43"/>
      <c r="IDF28" s="43"/>
      <c r="IDG28" s="43"/>
      <c r="IDH28" s="43"/>
      <c r="IDI28" s="43"/>
      <c r="IDJ28" s="43"/>
      <c r="IDK28" s="43"/>
      <c r="IDL28" s="43"/>
      <c r="IDM28" s="43"/>
      <c r="IDN28" s="43"/>
      <c r="IDO28" s="43"/>
      <c r="IDP28" s="43"/>
      <c r="IDQ28" s="43"/>
      <c r="IDR28" s="43"/>
      <c r="IDS28" s="43"/>
      <c r="IDT28" s="43"/>
      <c r="IDU28" s="43"/>
      <c r="IDV28" s="43"/>
      <c r="IDW28" s="43"/>
      <c r="IDX28" s="43"/>
      <c r="IDY28" s="43"/>
      <c r="IDZ28" s="43"/>
      <c r="IEA28" s="43"/>
      <c r="IEB28" s="43"/>
      <c r="IEC28" s="43"/>
      <c r="IED28" s="43"/>
      <c r="IEE28" s="43"/>
      <c r="IEF28" s="43"/>
      <c r="IEG28" s="43"/>
      <c r="IEH28" s="43"/>
      <c r="IEI28" s="43"/>
      <c r="IEJ28" s="43"/>
      <c r="IEK28" s="43"/>
      <c r="IEL28" s="43"/>
      <c r="IEM28" s="43"/>
      <c r="IEN28" s="43"/>
      <c r="IEO28" s="43"/>
      <c r="IEP28" s="43"/>
      <c r="IEQ28" s="43"/>
      <c r="IER28" s="43"/>
      <c r="IES28" s="43"/>
      <c r="IET28" s="43"/>
      <c r="IEU28" s="43"/>
      <c r="IEV28" s="43"/>
      <c r="IEW28" s="43"/>
      <c r="IEX28" s="43"/>
      <c r="IEY28" s="43"/>
      <c r="IEZ28" s="43"/>
      <c r="IFA28" s="43"/>
      <c r="IFB28" s="43"/>
      <c r="IFC28" s="43"/>
      <c r="IFD28" s="43"/>
      <c r="IFE28" s="43"/>
      <c r="IFF28" s="43"/>
      <c r="IFG28" s="43"/>
      <c r="IFH28" s="43"/>
      <c r="IFI28" s="43"/>
      <c r="IFJ28" s="43"/>
      <c r="IFK28" s="43"/>
      <c r="IFL28" s="43"/>
      <c r="IFM28" s="43"/>
      <c r="IFN28" s="43"/>
      <c r="IFO28" s="43"/>
      <c r="IFP28" s="43"/>
      <c r="IFQ28" s="43"/>
      <c r="IFR28" s="43"/>
      <c r="IFS28" s="43"/>
      <c r="IFT28" s="43"/>
      <c r="IFU28" s="43"/>
      <c r="IFV28" s="43"/>
      <c r="IFW28" s="43"/>
      <c r="IFX28" s="43"/>
      <c r="IFY28" s="43"/>
      <c r="IFZ28" s="43"/>
      <c r="IGA28" s="43"/>
      <c r="IGB28" s="43"/>
      <c r="IGC28" s="43"/>
      <c r="IGD28" s="43"/>
      <c r="IGE28" s="43"/>
      <c r="IGF28" s="43"/>
      <c r="IGG28" s="43"/>
      <c r="IGH28" s="43"/>
      <c r="IGI28" s="43"/>
      <c r="IGJ28" s="43"/>
      <c r="IGK28" s="43"/>
      <c r="IGL28" s="43"/>
      <c r="IGM28" s="43"/>
      <c r="IGN28" s="43"/>
      <c r="IGO28" s="43"/>
      <c r="IGP28" s="43"/>
      <c r="IGQ28" s="43"/>
      <c r="IGR28" s="43"/>
      <c r="IGS28" s="43"/>
      <c r="IGT28" s="43"/>
      <c r="IGU28" s="43"/>
      <c r="IGV28" s="43"/>
      <c r="IGW28" s="43"/>
      <c r="IGX28" s="43"/>
      <c r="IGY28" s="43"/>
      <c r="IGZ28" s="43"/>
      <c r="IHA28" s="43"/>
      <c r="IHB28" s="43"/>
      <c r="IHC28" s="43"/>
      <c r="IHD28" s="43"/>
      <c r="IHE28" s="43"/>
      <c r="IHF28" s="43"/>
      <c r="IHG28" s="43"/>
      <c r="IHH28" s="43"/>
      <c r="IHI28" s="43"/>
      <c r="IHJ28" s="43"/>
      <c r="IHK28" s="43"/>
      <c r="IHL28" s="43"/>
      <c r="IHM28" s="43"/>
      <c r="IHN28" s="43"/>
      <c r="IHO28" s="43"/>
      <c r="IHP28" s="43"/>
      <c r="IHQ28" s="43"/>
      <c r="IHR28" s="43"/>
      <c r="IHS28" s="43"/>
      <c r="IHT28" s="43"/>
      <c r="IHU28" s="43"/>
      <c r="IHV28" s="43"/>
      <c r="IHW28" s="43"/>
      <c r="IHX28" s="43"/>
      <c r="IHY28" s="43"/>
      <c r="IHZ28" s="43"/>
      <c r="IIA28" s="43"/>
      <c r="IIB28" s="43"/>
      <c r="IIC28" s="43"/>
      <c r="IID28" s="43"/>
      <c r="IIE28" s="43"/>
      <c r="IIF28" s="43"/>
      <c r="IIG28" s="43"/>
      <c r="IIH28" s="43"/>
      <c r="III28" s="43"/>
      <c r="IIJ28" s="43"/>
      <c r="IIK28" s="43"/>
      <c r="IIL28" s="43"/>
      <c r="IIM28" s="43"/>
      <c r="IIN28" s="43"/>
      <c r="IIO28" s="43"/>
      <c r="IIP28" s="43"/>
      <c r="IIQ28" s="43"/>
      <c r="IIR28" s="43"/>
      <c r="IIS28" s="43"/>
      <c r="IIT28" s="43"/>
      <c r="IIU28" s="43"/>
      <c r="IIV28" s="43"/>
      <c r="IIW28" s="43"/>
      <c r="IIX28" s="43"/>
      <c r="IIY28" s="43"/>
      <c r="IIZ28" s="43"/>
      <c r="IJA28" s="43"/>
      <c r="IJB28" s="43"/>
      <c r="IJC28" s="43"/>
      <c r="IJD28" s="43"/>
      <c r="IJE28" s="43"/>
      <c r="IJF28" s="43"/>
      <c r="IJG28" s="43"/>
      <c r="IJH28" s="43"/>
      <c r="IJI28" s="43"/>
      <c r="IJJ28" s="43"/>
      <c r="IJK28" s="43"/>
      <c r="IJL28" s="43"/>
      <c r="IJM28" s="43"/>
      <c r="IJN28" s="43"/>
      <c r="IJO28" s="43"/>
      <c r="IJP28" s="43"/>
      <c r="IJQ28" s="43"/>
      <c r="IJR28" s="43"/>
      <c r="IJS28" s="43"/>
      <c r="IJT28" s="43"/>
      <c r="IJU28" s="43"/>
      <c r="IJV28" s="43"/>
      <c r="IJW28" s="43"/>
      <c r="IJX28" s="43"/>
      <c r="IJY28" s="43"/>
      <c r="IJZ28" s="43"/>
      <c r="IKA28" s="43"/>
      <c r="IKB28" s="43"/>
      <c r="IKC28" s="43"/>
      <c r="IKD28" s="43"/>
      <c r="IKE28" s="43"/>
      <c r="IKF28" s="43"/>
      <c r="IKG28" s="43"/>
      <c r="IKH28" s="43"/>
      <c r="IKI28" s="43"/>
      <c r="IKJ28" s="43"/>
      <c r="IKK28" s="43"/>
      <c r="IKL28" s="43"/>
      <c r="IKM28" s="43"/>
      <c r="IKN28" s="43"/>
      <c r="IKO28" s="43"/>
      <c r="IKP28" s="43"/>
      <c r="IKQ28" s="43"/>
      <c r="IKR28" s="43"/>
      <c r="IKS28" s="43"/>
      <c r="IKT28" s="43"/>
      <c r="IKU28" s="43"/>
      <c r="IKV28" s="43"/>
      <c r="IKW28" s="43"/>
      <c r="IKX28" s="43"/>
      <c r="IKY28" s="43"/>
      <c r="IKZ28" s="43"/>
      <c r="ILA28" s="43"/>
      <c r="ILB28" s="43"/>
      <c r="ILC28" s="43"/>
      <c r="ILD28" s="43"/>
      <c r="ILE28" s="43"/>
      <c r="ILF28" s="43"/>
      <c r="ILG28" s="43"/>
      <c r="ILH28" s="43"/>
      <c r="ILI28" s="43"/>
      <c r="ILJ28" s="43"/>
      <c r="ILK28" s="43"/>
      <c r="ILL28" s="43"/>
      <c r="ILM28" s="43"/>
      <c r="ILN28" s="43"/>
      <c r="ILO28" s="43"/>
      <c r="ILP28" s="43"/>
      <c r="ILQ28" s="43"/>
      <c r="ILR28" s="43"/>
      <c r="ILS28" s="43"/>
      <c r="ILT28" s="43"/>
      <c r="ILU28" s="43"/>
      <c r="ILV28" s="43"/>
      <c r="ILW28" s="43"/>
      <c r="ILX28" s="43"/>
      <c r="ILY28" s="43"/>
      <c r="ILZ28" s="43"/>
      <c r="IMA28" s="43"/>
      <c r="IMB28" s="43"/>
      <c r="IMC28" s="43"/>
      <c r="IMD28" s="43"/>
      <c r="IME28" s="43"/>
      <c r="IMF28" s="43"/>
      <c r="IMG28" s="43"/>
      <c r="IMH28" s="43"/>
      <c r="IMI28" s="43"/>
      <c r="IMJ28" s="43"/>
      <c r="IMK28" s="43"/>
      <c r="IML28" s="43"/>
      <c r="IMM28" s="43"/>
      <c r="IMN28" s="43"/>
      <c r="IMO28" s="43"/>
      <c r="IMP28" s="43"/>
      <c r="IMQ28" s="43"/>
      <c r="IMR28" s="43"/>
      <c r="IMS28" s="43"/>
      <c r="IMT28" s="43"/>
      <c r="IMU28" s="43"/>
      <c r="IMV28" s="43"/>
      <c r="IMW28" s="43"/>
      <c r="IMX28" s="43"/>
      <c r="IMY28" s="43"/>
      <c r="IMZ28" s="43"/>
      <c r="INA28" s="43"/>
      <c r="INB28" s="43"/>
      <c r="INC28" s="43"/>
      <c r="IND28" s="43"/>
      <c r="INE28" s="43"/>
      <c r="INF28" s="43"/>
      <c r="ING28" s="43"/>
      <c r="INH28" s="43"/>
      <c r="INI28" s="43"/>
      <c r="INJ28" s="43"/>
      <c r="INK28" s="43"/>
      <c r="INL28" s="43"/>
      <c r="INM28" s="43"/>
      <c r="INN28" s="43"/>
      <c r="INO28" s="43"/>
      <c r="INP28" s="43"/>
      <c r="INQ28" s="43"/>
      <c r="INR28" s="43"/>
      <c r="INS28" s="43"/>
      <c r="INT28" s="43"/>
      <c r="INU28" s="43"/>
      <c r="INV28" s="43"/>
      <c r="INW28" s="43"/>
      <c r="INX28" s="43"/>
      <c r="INY28" s="43"/>
      <c r="INZ28" s="43"/>
      <c r="IOA28" s="43"/>
      <c r="IOB28" s="43"/>
      <c r="IOC28" s="43"/>
      <c r="IOD28" s="43"/>
      <c r="IOE28" s="43"/>
      <c r="IOF28" s="43"/>
      <c r="IOG28" s="43"/>
      <c r="IOH28" s="43"/>
      <c r="IOI28" s="43"/>
      <c r="IOJ28" s="43"/>
      <c r="IOK28" s="43"/>
      <c r="IOL28" s="43"/>
      <c r="IOM28" s="43"/>
      <c r="ION28" s="43"/>
      <c r="IOO28" s="43"/>
      <c r="IOP28" s="43"/>
      <c r="IOQ28" s="43"/>
      <c r="IOR28" s="43"/>
      <c r="IOS28" s="43"/>
      <c r="IOT28" s="43"/>
      <c r="IOU28" s="43"/>
      <c r="IOV28" s="43"/>
      <c r="IOW28" s="43"/>
      <c r="IOX28" s="43"/>
      <c r="IOY28" s="43"/>
      <c r="IOZ28" s="43"/>
      <c r="IPA28" s="43"/>
      <c r="IPB28" s="43"/>
      <c r="IPC28" s="43"/>
      <c r="IPD28" s="43"/>
      <c r="IPE28" s="43"/>
      <c r="IPF28" s="43"/>
      <c r="IPG28" s="43"/>
      <c r="IPH28" s="43"/>
      <c r="IPI28" s="43"/>
      <c r="IPJ28" s="43"/>
      <c r="IPK28" s="43"/>
      <c r="IPL28" s="43"/>
      <c r="IPM28" s="43"/>
      <c r="IPN28" s="43"/>
      <c r="IPO28" s="43"/>
      <c r="IPP28" s="43"/>
      <c r="IPQ28" s="43"/>
      <c r="IPR28" s="43"/>
      <c r="IPS28" s="43"/>
      <c r="IPT28" s="43"/>
      <c r="IPU28" s="43"/>
      <c r="IPV28" s="43"/>
      <c r="IPW28" s="43"/>
      <c r="IPX28" s="43"/>
      <c r="IPY28" s="43"/>
      <c r="IPZ28" s="43"/>
      <c r="IQA28" s="43"/>
      <c r="IQB28" s="43"/>
      <c r="IQC28" s="43"/>
      <c r="IQD28" s="43"/>
      <c r="IQE28" s="43"/>
      <c r="IQF28" s="43"/>
      <c r="IQG28" s="43"/>
      <c r="IQH28" s="43"/>
      <c r="IQI28" s="43"/>
      <c r="IQJ28" s="43"/>
      <c r="IQK28" s="43"/>
      <c r="IQL28" s="43"/>
      <c r="IQM28" s="43"/>
      <c r="IQN28" s="43"/>
      <c r="IQO28" s="43"/>
      <c r="IQP28" s="43"/>
      <c r="IQQ28" s="43"/>
      <c r="IQR28" s="43"/>
      <c r="IQS28" s="43"/>
      <c r="IQT28" s="43"/>
      <c r="IQU28" s="43"/>
      <c r="IQV28" s="43"/>
      <c r="IQW28" s="43"/>
      <c r="IQX28" s="43"/>
      <c r="IQY28" s="43"/>
      <c r="IQZ28" s="43"/>
      <c r="IRA28" s="43"/>
      <c r="IRB28" s="43"/>
      <c r="IRC28" s="43"/>
      <c r="IRD28" s="43"/>
      <c r="IRE28" s="43"/>
      <c r="IRF28" s="43"/>
      <c r="IRG28" s="43"/>
      <c r="IRH28" s="43"/>
      <c r="IRI28" s="43"/>
      <c r="IRJ28" s="43"/>
      <c r="IRK28" s="43"/>
      <c r="IRL28" s="43"/>
      <c r="IRM28" s="43"/>
      <c r="IRN28" s="43"/>
      <c r="IRO28" s="43"/>
      <c r="IRP28" s="43"/>
      <c r="IRQ28" s="43"/>
      <c r="IRR28" s="43"/>
      <c r="IRS28" s="43"/>
      <c r="IRT28" s="43"/>
      <c r="IRU28" s="43"/>
      <c r="IRV28" s="43"/>
      <c r="IRW28" s="43"/>
      <c r="IRX28" s="43"/>
      <c r="IRY28" s="43"/>
      <c r="IRZ28" s="43"/>
      <c r="ISA28" s="43"/>
      <c r="ISB28" s="43"/>
      <c r="ISC28" s="43"/>
      <c r="ISD28" s="43"/>
      <c r="ISE28" s="43"/>
      <c r="ISF28" s="43"/>
      <c r="ISG28" s="43"/>
      <c r="ISH28" s="43"/>
      <c r="ISI28" s="43"/>
      <c r="ISJ28" s="43"/>
      <c r="ISK28" s="43"/>
      <c r="ISL28" s="43"/>
      <c r="ISM28" s="43"/>
      <c r="ISN28" s="43"/>
      <c r="ISO28" s="43"/>
      <c r="ISP28" s="43"/>
      <c r="ISQ28" s="43"/>
      <c r="ISR28" s="43"/>
      <c r="ISS28" s="43"/>
      <c r="IST28" s="43"/>
      <c r="ISU28" s="43"/>
      <c r="ISV28" s="43"/>
      <c r="ISW28" s="43"/>
      <c r="ISX28" s="43"/>
      <c r="ISY28" s="43"/>
      <c r="ISZ28" s="43"/>
      <c r="ITA28" s="43"/>
      <c r="ITB28" s="43"/>
      <c r="ITC28" s="43"/>
      <c r="ITD28" s="43"/>
      <c r="ITE28" s="43"/>
      <c r="ITF28" s="43"/>
      <c r="ITG28" s="43"/>
      <c r="ITH28" s="43"/>
      <c r="ITI28" s="43"/>
      <c r="ITJ28" s="43"/>
      <c r="ITK28" s="43"/>
      <c r="ITL28" s="43"/>
      <c r="ITM28" s="43"/>
      <c r="ITN28" s="43"/>
      <c r="ITO28" s="43"/>
      <c r="ITP28" s="43"/>
      <c r="ITQ28" s="43"/>
      <c r="ITR28" s="43"/>
      <c r="ITS28" s="43"/>
      <c r="ITT28" s="43"/>
      <c r="ITU28" s="43"/>
      <c r="ITV28" s="43"/>
      <c r="ITW28" s="43"/>
      <c r="ITX28" s="43"/>
      <c r="ITY28" s="43"/>
      <c r="ITZ28" s="43"/>
      <c r="IUA28" s="43"/>
      <c r="IUB28" s="43"/>
      <c r="IUC28" s="43"/>
      <c r="IUD28" s="43"/>
      <c r="IUE28" s="43"/>
      <c r="IUF28" s="43"/>
      <c r="IUG28" s="43"/>
      <c r="IUH28" s="43"/>
      <c r="IUI28" s="43"/>
      <c r="IUJ28" s="43"/>
      <c r="IUK28" s="43"/>
      <c r="IUL28" s="43"/>
      <c r="IUM28" s="43"/>
      <c r="IUN28" s="43"/>
      <c r="IUO28" s="43"/>
      <c r="IUP28" s="43"/>
      <c r="IUQ28" s="43"/>
      <c r="IUR28" s="43"/>
      <c r="IUS28" s="43"/>
      <c r="IUT28" s="43"/>
      <c r="IUU28" s="43"/>
      <c r="IUV28" s="43"/>
      <c r="IUW28" s="43"/>
      <c r="IUX28" s="43"/>
      <c r="IUY28" s="43"/>
      <c r="IUZ28" s="43"/>
      <c r="IVA28" s="43"/>
      <c r="IVB28" s="43"/>
      <c r="IVC28" s="43"/>
      <c r="IVD28" s="43"/>
      <c r="IVE28" s="43"/>
      <c r="IVF28" s="43"/>
      <c r="IVG28" s="43"/>
      <c r="IVH28" s="43"/>
      <c r="IVI28" s="43"/>
      <c r="IVJ28" s="43"/>
      <c r="IVK28" s="43"/>
      <c r="IVL28" s="43"/>
      <c r="IVM28" s="43"/>
      <c r="IVN28" s="43"/>
      <c r="IVO28" s="43"/>
      <c r="IVP28" s="43"/>
      <c r="IVQ28" s="43"/>
      <c r="IVR28" s="43"/>
      <c r="IVS28" s="43"/>
      <c r="IVT28" s="43"/>
      <c r="IVU28" s="43"/>
      <c r="IVV28" s="43"/>
      <c r="IVW28" s="43"/>
      <c r="IVX28" s="43"/>
      <c r="IVY28" s="43"/>
      <c r="IVZ28" s="43"/>
      <c r="IWA28" s="43"/>
      <c r="IWB28" s="43"/>
      <c r="IWC28" s="43"/>
      <c r="IWD28" s="43"/>
      <c r="IWE28" s="43"/>
      <c r="IWF28" s="43"/>
      <c r="IWG28" s="43"/>
      <c r="IWH28" s="43"/>
      <c r="IWI28" s="43"/>
      <c r="IWJ28" s="43"/>
      <c r="IWK28" s="43"/>
      <c r="IWL28" s="43"/>
      <c r="IWM28" s="43"/>
      <c r="IWN28" s="43"/>
      <c r="IWO28" s="43"/>
      <c r="IWP28" s="43"/>
      <c r="IWQ28" s="43"/>
      <c r="IWR28" s="43"/>
      <c r="IWS28" s="43"/>
      <c r="IWT28" s="43"/>
      <c r="IWU28" s="43"/>
      <c r="IWV28" s="43"/>
      <c r="IWW28" s="43"/>
      <c r="IWX28" s="43"/>
      <c r="IWY28" s="43"/>
      <c r="IWZ28" s="43"/>
      <c r="IXA28" s="43"/>
      <c r="IXB28" s="43"/>
      <c r="IXC28" s="43"/>
      <c r="IXD28" s="43"/>
      <c r="IXE28" s="43"/>
      <c r="IXF28" s="43"/>
      <c r="IXG28" s="43"/>
      <c r="IXH28" s="43"/>
      <c r="IXI28" s="43"/>
      <c r="IXJ28" s="43"/>
      <c r="IXK28" s="43"/>
      <c r="IXL28" s="43"/>
      <c r="IXM28" s="43"/>
      <c r="IXN28" s="43"/>
      <c r="IXO28" s="43"/>
      <c r="IXP28" s="43"/>
      <c r="IXQ28" s="43"/>
      <c r="IXR28" s="43"/>
      <c r="IXS28" s="43"/>
      <c r="IXT28" s="43"/>
      <c r="IXU28" s="43"/>
      <c r="IXV28" s="43"/>
      <c r="IXW28" s="43"/>
      <c r="IXX28" s="43"/>
      <c r="IXY28" s="43"/>
      <c r="IXZ28" s="43"/>
      <c r="IYA28" s="43"/>
      <c r="IYB28" s="43"/>
      <c r="IYC28" s="43"/>
      <c r="IYD28" s="43"/>
      <c r="IYE28" s="43"/>
      <c r="IYF28" s="43"/>
      <c r="IYG28" s="43"/>
      <c r="IYH28" s="43"/>
      <c r="IYI28" s="43"/>
      <c r="IYJ28" s="43"/>
      <c r="IYK28" s="43"/>
      <c r="IYL28" s="43"/>
      <c r="IYM28" s="43"/>
      <c r="IYN28" s="43"/>
      <c r="IYO28" s="43"/>
      <c r="IYP28" s="43"/>
      <c r="IYQ28" s="43"/>
      <c r="IYR28" s="43"/>
      <c r="IYS28" s="43"/>
      <c r="IYT28" s="43"/>
      <c r="IYU28" s="43"/>
      <c r="IYV28" s="43"/>
      <c r="IYW28" s="43"/>
      <c r="IYX28" s="43"/>
      <c r="IYY28" s="43"/>
      <c r="IYZ28" s="43"/>
      <c r="IZA28" s="43"/>
      <c r="IZB28" s="43"/>
      <c r="IZC28" s="43"/>
      <c r="IZD28" s="43"/>
      <c r="IZE28" s="43"/>
      <c r="IZF28" s="43"/>
      <c r="IZG28" s="43"/>
      <c r="IZH28" s="43"/>
      <c r="IZI28" s="43"/>
      <c r="IZJ28" s="43"/>
      <c r="IZK28" s="43"/>
      <c r="IZL28" s="43"/>
      <c r="IZM28" s="43"/>
      <c r="IZN28" s="43"/>
      <c r="IZO28" s="43"/>
      <c r="IZP28" s="43"/>
      <c r="IZQ28" s="43"/>
      <c r="IZR28" s="43"/>
      <c r="IZS28" s="43"/>
      <c r="IZT28" s="43"/>
      <c r="IZU28" s="43"/>
      <c r="IZV28" s="43"/>
      <c r="IZW28" s="43"/>
      <c r="IZX28" s="43"/>
      <c r="IZY28" s="43"/>
      <c r="IZZ28" s="43"/>
      <c r="JAA28" s="43"/>
      <c r="JAB28" s="43"/>
      <c r="JAC28" s="43"/>
      <c r="JAD28" s="43"/>
      <c r="JAE28" s="43"/>
      <c r="JAF28" s="43"/>
      <c r="JAG28" s="43"/>
      <c r="JAH28" s="43"/>
      <c r="JAI28" s="43"/>
      <c r="JAJ28" s="43"/>
      <c r="JAK28" s="43"/>
      <c r="JAL28" s="43"/>
      <c r="JAM28" s="43"/>
      <c r="JAN28" s="43"/>
      <c r="JAO28" s="43"/>
      <c r="JAP28" s="43"/>
      <c r="JAQ28" s="43"/>
      <c r="JAR28" s="43"/>
      <c r="JAS28" s="43"/>
      <c r="JAT28" s="43"/>
      <c r="JAU28" s="43"/>
      <c r="JAV28" s="43"/>
      <c r="JAW28" s="43"/>
      <c r="JAX28" s="43"/>
      <c r="JAY28" s="43"/>
      <c r="JAZ28" s="43"/>
      <c r="JBA28" s="43"/>
      <c r="JBB28" s="43"/>
      <c r="JBC28" s="43"/>
      <c r="JBD28" s="43"/>
      <c r="JBE28" s="43"/>
      <c r="JBF28" s="43"/>
      <c r="JBG28" s="43"/>
      <c r="JBH28" s="43"/>
      <c r="JBI28" s="43"/>
      <c r="JBJ28" s="43"/>
      <c r="JBK28" s="43"/>
      <c r="JBL28" s="43"/>
      <c r="JBM28" s="43"/>
      <c r="JBN28" s="43"/>
      <c r="JBO28" s="43"/>
      <c r="JBP28" s="43"/>
      <c r="JBQ28" s="43"/>
      <c r="JBR28" s="43"/>
      <c r="JBS28" s="43"/>
      <c r="JBT28" s="43"/>
      <c r="JBU28" s="43"/>
      <c r="JBV28" s="43"/>
      <c r="JBW28" s="43"/>
      <c r="JBX28" s="43"/>
      <c r="JBY28" s="43"/>
      <c r="JBZ28" s="43"/>
      <c r="JCA28" s="43"/>
      <c r="JCB28" s="43"/>
      <c r="JCC28" s="43"/>
      <c r="JCD28" s="43"/>
      <c r="JCE28" s="43"/>
      <c r="JCF28" s="43"/>
      <c r="JCG28" s="43"/>
      <c r="JCH28" s="43"/>
      <c r="JCI28" s="43"/>
      <c r="JCJ28" s="43"/>
      <c r="JCK28" s="43"/>
      <c r="JCL28" s="43"/>
      <c r="JCM28" s="43"/>
      <c r="JCN28" s="43"/>
      <c r="JCO28" s="43"/>
      <c r="JCP28" s="43"/>
      <c r="JCQ28" s="43"/>
      <c r="JCR28" s="43"/>
      <c r="JCS28" s="43"/>
      <c r="JCT28" s="43"/>
      <c r="JCU28" s="43"/>
      <c r="JCV28" s="43"/>
      <c r="JCW28" s="43"/>
      <c r="JCX28" s="43"/>
      <c r="JCY28" s="43"/>
      <c r="JCZ28" s="43"/>
      <c r="JDA28" s="43"/>
      <c r="JDB28" s="43"/>
      <c r="JDC28" s="43"/>
      <c r="JDD28" s="43"/>
      <c r="JDE28" s="43"/>
      <c r="JDF28" s="43"/>
      <c r="JDG28" s="43"/>
      <c r="JDH28" s="43"/>
      <c r="JDI28" s="43"/>
      <c r="JDJ28" s="43"/>
      <c r="JDK28" s="43"/>
      <c r="JDL28" s="43"/>
      <c r="JDM28" s="43"/>
      <c r="JDN28" s="43"/>
      <c r="JDO28" s="43"/>
      <c r="JDP28" s="43"/>
      <c r="JDQ28" s="43"/>
      <c r="JDR28" s="43"/>
      <c r="JDS28" s="43"/>
      <c r="JDT28" s="43"/>
      <c r="JDU28" s="43"/>
      <c r="JDV28" s="43"/>
      <c r="JDW28" s="43"/>
      <c r="JDX28" s="43"/>
      <c r="JDY28" s="43"/>
      <c r="JDZ28" s="43"/>
      <c r="JEA28" s="43"/>
      <c r="JEB28" s="43"/>
      <c r="JEC28" s="43"/>
      <c r="JED28" s="43"/>
      <c r="JEE28" s="43"/>
      <c r="JEF28" s="43"/>
      <c r="JEG28" s="43"/>
      <c r="JEH28" s="43"/>
      <c r="JEI28" s="43"/>
      <c r="JEJ28" s="43"/>
      <c r="JEK28" s="43"/>
      <c r="JEL28" s="43"/>
      <c r="JEM28" s="43"/>
      <c r="JEN28" s="43"/>
      <c r="JEO28" s="43"/>
      <c r="JEP28" s="43"/>
      <c r="JEQ28" s="43"/>
      <c r="JER28" s="43"/>
      <c r="JES28" s="43"/>
      <c r="JET28" s="43"/>
      <c r="JEU28" s="43"/>
      <c r="JEV28" s="43"/>
      <c r="JEW28" s="43"/>
      <c r="JEX28" s="43"/>
      <c r="JEY28" s="43"/>
      <c r="JEZ28" s="43"/>
      <c r="JFA28" s="43"/>
      <c r="JFB28" s="43"/>
      <c r="JFC28" s="43"/>
      <c r="JFD28" s="43"/>
      <c r="JFE28" s="43"/>
      <c r="JFF28" s="43"/>
      <c r="JFG28" s="43"/>
      <c r="JFH28" s="43"/>
      <c r="JFI28" s="43"/>
      <c r="JFJ28" s="43"/>
      <c r="JFK28" s="43"/>
      <c r="JFL28" s="43"/>
      <c r="JFM28" s="43"/>
      <c r="JFN28" s="43"/>
      <c r="JFO28" s="43"/>
      <c r="JFP28" s="43"/>
      <c r="JFQ28" s="43"/>
      <c r="JFR28" s="43"/>
      <c r="JFS28" s="43"/>
      <c r="JFT28" s="43"/>
      <c r="JFU28" s="43"/>
      <c r="JFV28" s="43"/>
      <c r="JFW28" s="43"/>
      <c r="JFX28" s="43"/>
      <c r="JFY28" s="43"/>
      <c r="JFZ28" s="43"/>
      <c r="JGA28" s="43"/>
      <c r="JGB28" s="43"/>
      <c r="JGC28" s="43"/>
      <c r="JGD28" s="43"/>
      <c r="JGE28" s="43"/>
      <c r="JGF28" s="43"/>
      <c r="JGG28" s="43"/>
      <c r="JGH28" s="43"/>
      <c r="JGI28" s="43"/>
      <c r="JGJ28" s="43"/>
      <c r="JGK28" s="43"/>
      <c r="JGL28" s="43"/>
      <c r="JGM28" s="43"/>
      <c r="JGN28" s="43"/>
      <c r="JGO28" s="43"/>
      <c r="JGP28" s="43"/>
      <c r="JGQ28" s="43"/>
      <c r="JGR28" s="43"/>
      <c r="JGS28" s="43"/>
      <c r="JGT28" s="43"/>
      <c r="JGU28" s="43"/>
      <c r="JGV28" s="43"/>
      <c r="JGW28" s="43"/>
      <c r="JGX28" s="43"/>
      <c r="JGY28" s="43"/>
      <c r="JGZ28" s="43"/>
      <c r="JHA28" s="43"/>
      <c r="JHB28" s="43"/>
      <c r="JHC28" s="43"/>
      <c r="JHD28" s="43"/>
      <c r="JHE28" s="43"/>
      <c r="JHF28" s="43"/>
      <c r="JHG28" s="43"/>
      <c r="JHH28" s="43"/>
      <c r="JHI28" s="43"/>
      <c r="JHJ28" s="43"/>
      <c r="JHK28" s="43"/>
      <c r="JHL28" s="43"/>
      <c r="JHM28" s="43"/>
      <c r="JHN28" s="43"/>
      <c r="JHO28" s="43"/>
      <c r="JHP28" s="43"/>
      <c r="JHQ28" s="43"/>
      <c r="JHR28" s="43"/>
      <c r="JHS28" s="43"/>
      <c r="JHT28" s="43"/>
      <c r="JHU28" s="43"/>
      <c r="JHV28" s="43"/>
      <c r="JHW28" s="43"/>
      <c r="JHX28" s="43"/>
      <c r="JHY28" s="43"/>
      <c r="JHZ28" s="43"/>
      <c r="JIA28" s="43"/>
      <c r="JIB28" s="43"/>
      <c r="JIC28" s="43"/>
      <c r="JID28" s="43"/>
      <c r="JIE28" s="43"/>
      <c r="JIF28" s="43"/>
      <c r="JIG28" s="43"/>
      <c r="JIH28" s="43"/>
      <c r="JII28" s="43"/>
      <c r="JIJ28" s="43"/>
      <c r="JIK28" s="43"/>
      <c r="JIL28" s="43"/>
      <c r="JIM28" s="43"/>
      <c r="JIN28" s="43"/>
      <c r="JIO28" s="43"/>
      <c r="JIP28" s="43"/>
      <c r="JIQ28" s="43"/>
      <c r="JIR28" s="43"/>
      <c r="JIS28" s="43"/>
      <c r="JIT28" s="43"/>
      <c r="JIU28" s="43"/>
      <c r="JIV28" s="43"/>
      <c r="JIW28" s="43"/>
      <c r="JIX28" s="43"/>
      <c r="JIY28" s="43"/>
      <c r="JIZ28" s="43"/>
      <c r="JJA28" s="43"/>
      <c r="JJB28" s="43"/>
      <c r="JJC28" s="43"/>
      <c r="JJD28" s="43"/>
      <c r="JJE28" s="43"/>
      <c r="JJF28" s="43"/>
      <c r="JJG28" s="43"/>
      <c r="JJH28" s="43"/>
      <c r="JJI28" s="43"/>
      <c r="JJJ28" s="43"/>
      <c r="JJK28" s="43"/>
      <c r="JJL28" s="43"/>
      <c r="JJM28" s="43"/>
      <c r="JJN28" s="43"/>
      <c r="JJO28" s="43"/>
      <c r="JJP28" s="43"/>
      <c r="JJQ28" s="43"/>
      <c r="JJR28" s="43"/>
      <c r="JJS28" s="43"/>
      <c r="JJT28" s="43"/>
      <c r="JJU28" s="43"/>
      <c r="JJV28" s="43"/>
      <c r="JJW28" s="43"/>
      <c r="JJX28" s="43"/>
      <c r="JJY28" s="43"/>
      <c r="JJZ28" s="43"/>
      <c r="JKA28" s="43"/>
      <c r="JKB28" s="43"/>
      <c r="JKC28" s="43"/>
      <c r="JKD28" s="43"/>
      <c r="JKE28" s="43"/>
      <c r="JKF28" s="43"/>
      <c r="JKG28" s="43"/>
      <c r="JKH28" s="43"/>
      <c r="JKI28" s="43"/>
      <c r="JKJ28" s="43"/>
      <c r="JKK28" s="43"/>
      <c r="JKL28" s="43"/>
      <c r="JKM28" s="43"/>
      <c r="JKN28" s="43"/>
      <c r="JKO28" s="43"/>
      <c r="JKP28" s="43"/>
      <c r="JKQ28" s="43"/>
      <c r="JKR28" s="43"/>
      <c r="JKS28" s="43"/>
      <c r="JKT28" s="43"/>
      <c r="JKU28" s="43"/>
      <c r="JKV28" s="43"/>
      <c r="JKW28" s="43"/>
      <c r="JKX28" s="43"/>
      <c r="JKY28" s="43"/>
      <c r="JKZ28" s="43"/>
      <c r="JLA28" s="43"/>
      <c r="JLB28" s="43"/>
      <c r="JLC28" s="43"/>
      <c r="JLD28" s="43"/>
      <c r="JLE28" s="43"/>
      <c r="JLF28" s="43"/>
      <c r="JLG28" s="43"/>
      <c r="JLH28" s="43"/>
      <c r="JLI28" s="43"/>
      <c r="JLJ28" s="43"/>
      <c r="JLK28" s="43"/>
      <c r="JLL28" s="43"/>
      <c r="JLM28" s="43"/>
      <c r="JLN28" s="43"/>
      <c r="JLO28" s="43"/>
      <c r="JLP28" s="43"/>
      <c r="JLQ28" s="43"/>
      <c r="JLR28" s="43"/>
      <c r="JLS28" s="43"/>
      <c r="JLT28" s="43"/>
      <c r="JLU28" s="43"/>
      <c r="JLV28" s="43"/>
      <c r="JLW28" s="43"/>
      <c r="JLX28" s="43"/>
      <c r="JLY28" s="43"/>
      <c r="JLZ28" s="43"/>
      <c r="JMA28" s="43"/>
      <c r="JMB28" s="43"/>
      <c r="JMC28" s="43"/>
      <c r="JMD28" s="43"/>
      <c r="JME28" s="43"/>
      <c r="JMF28" s="43"/>
      <c r="JMG28" s="43"/>
      <c r="JMH28" s="43"/>
      <c r="JMI28" s="43"/>
      <c r="JMJ28" s="43"/>
      <c r="JMK28" s="43"/>
      <c r="JML28" s="43"/>
      <c r="JMM28" s="43"/>
      <c r="JMN28" s="43"/>
      <c r="JMO28" s="43"/>
      <c r="JMP28" s="43"/>
      <c r="JMQ28" s="43"/>
      <c r="JMR28" s="43"/>
      <c r="JMS28" s="43"/>
      <c r="JMT28" s="43"/>
      <c r="JMU28" s="43"/>
      <c r="JMV28" s="43"/>
      <c r="JMW28" s="43"/>
      <c r="JMX28" s="43"/>
      <c r="JMY28" s="43"/>
      <c r="JMZ28" s="43"/>
      <c r="JNA28" s="43"/>
      <c r="JNB28" s="43"/>
      <c r="JNC28" s="43"/>
      <c r="JND28" s="43"/>
      <c r="JNE28" s="43"/>
      <c r="JNF28" s="43"/>
      <c r="JNG28" s="43"/>
      <c r="JNH28" s="43"/>
      <c r="JNI28" s="43"/>
      <c r="JNJ28" s="43"/>
      <c r="JNK28" s="43"/>
      <c r="JNL28" s="43"/>
      <c r="JNM28" s="43"/>
      <c r="JNN28" s="43"/>
      <c r="JNO28" s="43"/>
      <c r="JNP28" s="43"/>
      <c r="JNQ28" s="43"/>
      <c r="JNR28" s="43"/>
      <c r="JNS28" s="43"/>
      <c r="JNT28" s="43"/>
      <c r="JNU28" s="43"/>
      <c r="JNV28" s="43"/>
      <c r="JNW28" s="43"/>
      <c r="JNX28" s="43"/>
      <c r="JNY28" s="43"/>
      <c r="JNZ28" s="43"/>
      <c r="JOA28" s="43"/>
      <c r="JOB28" s="43"/>
      <c r="JOC28" s="43"/>
      <c r="JOD28" s="43"/>
      <c r="JOE28" s="43"/>
      <c r="JOF28" s="43"/>
      <c r="JOG28" s="43"/>
      <c r="JOH28" s="43"/>
      <c r="JOI28" s="43"/>
      <c r="JOJ28" s="43"/>
      <c r="JOK28" s="43"/>
      <c r="JOL28" s="43"/>
      <c r="JOM28" s="43"/>
      <c r="JON28" s="43"/>
      <c r="JOO28" s="43"/>
      <c r="JOP28" s="43"/>
      <c r="JOQ28" s="43"/>
      <c r="JOR28" s="43"/>
      <c r="JOS28" s="43"/>
      <c r="JOT28" s="43"/>
      <c r="JOU28" s="43"/>
      <c r="JOV28" s="43"/>
      <c r="JOW28" s="43"/>
      <c r="JOX28" s="43"/>
      <c r="JOY28" s="43"/>
      <c r="JOZ28" s="43"/>
      <c r="JPA28" s="43"/>
      <c r="JPB28" s="43"/>
      <c r="JPC28" s="43"/>
      <c r="JPD28" s="43"/>
      <c r="JPE28" s="43"/>
      <c r="JPF28" s="43"/>
      <c r="JPG28" s="43"/>
      <c r="JPH28" s="43"/>
      <c r="JPI28" s="43"/>
      <c r="JPJ28" s="43"/>
      <c r="JPK28" s="43"/>
      <c r="JPL28" s="43"/>
      <c r="JPM28" s="43"/>
      <c r="JPN28" s="43"/>
      <c r="JPO28" s="43"/>
      <c r="JPP28" s="43"/>
      <c r="JPQ28" s="43"/>
      <c r="JPR28" s="43"/>
      <c r="JPS28" s="43"/>
      <c r="JPT28" s="43"/>
      <c r="JPU28" s="43"/>
      <c r="JPV28" s="43"/>
      <c r="JPW28" s="43"/>
      <c r="JPX28" s="43"/>
      <c r="JPY28" s="43"/>
      <c r="JPZ28" s="43"/>
      <c r="JQA28" s="43"/>
      <c r="JQB28" s="43"/>
      <c r="JQC28" s="43"/>
      <c r="JQD28" s="43"/>
      <c r="JQE28" s="43"/>
      <c r="JQF28" s="43"/>
      <c r="JQG28" s="43"/>
      <c r="JQH28" s="43"/>
      <c r="JQI28" s="43"/>
      <c r="JQJ28" s="43"/>
      <c r="JQK28" s="43"/>
      <c r="JQL28" s="43"/>
      <c r="JQM28" s="43"/>
      <c r="JQN28" s="43"/>
      <c r="JQO28" s="43"/>
      <c r="JQP28" s="43"/>
      <c r="JQQ28" s="43"/>
      <c r="JQR28" s="43"/>
      <c r="JQS28" s="43"/>
      <c r="JQT28" s="43"/>
      <c r="JQU28" s="43"/>
      <c r="JQV28" s="43"/>
      <c r="JQW28" s="43"/>
      <c r="JQX28" s="43"/>
      <c r="JQY28" s="43"/>
      <c r="JQZ28" s="43"/>
      <c r="JRA28" s="43"/>
      <c r="JRB28" s="43"/>
      <c r="JRC28" s="43"/>
      <c r="JRD28" s="43"/>
      <c r="JRE28" s="43"/>
      <c r="JRF28" s="43"/>
      <c r="JRG28" s="43"/>
      <c r="JRH28" s="43"/>
      <c r="JRI28" s="43"/>
      <c r="JRJ28" s="43"/>
      <c r="JRK28" s="43"/>
      <c r="JRL28" s="43"/>
      <c r="JRM28" s="43"/>
      <c r="JRN28" s="43"/>
      <c r="JRO28" s="43"/>
      <c r="JRP28" s="43"/>
      <c r="JRQ28" s="43"/>
      <c r="JRR28" s="43"/>
      <c r="JRS28" s="43"/>
      <c r="JRT28" s="43"/>
      <c r="JRU28" s="43"/>
      <c r="JRV28" s="43"/>
      <c r="JRW28" s="43"/>
      <c r="JRX28" s="43"/>
      <c r="JRY28" s="43"/>
      <c r="JRZ28" s="43"/>
      <c r="JSA28" s="43"/>
      <c r="JSB28" s="43"/>
      <c r="JSC28" s="43"/>
      <c r="JSD28" s="43"/>
      <c r="JSE28" s="43"/>
      <c r="JSF28" s="43"/>
      <c r="JSG28" s="43"/>
      <c r="JSH28" s="43"/>
      <c r="JSI28" s="43"/>
      <c r="JSJ28" s="43"/>
      <c r="JSK28" s="43"/>
      <c r="JSL28" s="43"/>
      <c r="JSM28" s="43"/>
      <c r="JSN28" s="43"/>
      <c r="JSO28" s="43"/>
      <c r="JSP28" s="43"/>
      <c r="JSQ28" s="43"/>
      <c r="JSR28" s="43"/>
      <c r="JSS28" s="43"/>
      <c r="JST28" s="43"/>
      <c r="JSU28" s="43"/>
      <c r="JSV28" s="43"/>
      <c r="JSW28" s="43"/>
      <c r="JSX28" s="43"/>
      <c r="JSY28" s="43"/>
      <c r="JSZ28" s="43"/>
      <c r="JTA28" s="43"/>
      <c r="JTB28" s="43"/>
      <c r="JTC28" s="43"/>
      <c r="JTD28" s="43"/>
      <c r="JTE28" s="43"/>
      <c r="JTF28" s="43"/>
      <c r="JTG28" s="43"/>
      <c r="JTH28" s="43"/>
      <c r="JTI28" s="43"/>
      <c r="JTJ28" s="43"/>
      <c r="JTK28" s="43"/>
      <c r="JTL28" s="43"/>
      <c r="JTM28" s="43"/>
      <c r="JTN28" s="43"/>
      <c r="JTO28" s="43"/>
      <c r="JTP28" s="43"/>
      <c r="JTQ28" s="43"/>
      <c r="JTR28" s="43"/>
      <c r="JTS28" s="43"/>
      <c r="JTT28" s="43"/>
      <c r="JTU28" s="43"/>
      <c r="JTV28" s="43"/>
      <c r="JTW28" s="43"/>
      <c r="JTX28" s="43"/>
      <c r="JTY28" s="43"/>
      <c r="JTZ28" s="43"/>
      <c r="JUA28" s="43"/>
      <c r="JUB28" s="43"/>
      <c r="JUC28" s="43"/>
      <c r="JUD28" s="43"/>
      <c r="JUE28" s="43"/>
      <c r="JUF28" s="43"/>
      <c r="JUG28" s="43"/>
      <c r="JUH28" s="43"/>
      <c r="JUI28" s="43"/>
      <c r="JUJ28" s="43"/>
      <c r="JUK28" s="43"/>
      <c r="JUL28" s="43"/>
      <c r="JUM28" s="43"/>
      <c r="JUN28" s="43"/>
      <c r="JUO28" s="43"/>
      <c r="JUP28" s="43"/>
      <c r="JUQ28" s="43"/>
      <c r="JUR28" s="43"/>
      <c r="JUS28" s="43"/>
      <c r="JUT28" s="43"/>
      <c r="JUU28" s="43"/>
      <c r="JUV28" s="43"/>
      <c r="JUW28" s="43"/>
      <c r="JUX28" s="43"/>
      <c r="JUY28" s="43"/>
      <c r="JUZ28" s="43"/>
      <c r="JVA28" s="43"/>
      <c r="JVB28" s="43"/>
      <c r="JVC28" s="43"/>
      <c r="JVD28" s="43"/>
      <c r="JVE28" s="43"/>
      <c r="JVF28" s="43"/>
      <c r="JVG28" s="43"/>
      <c r="JVH28" s="43"/>
      <c r="JVI28" s="43"/>
      <c r="JVJ28" s="43"/>
      <c r="JVK28" s="43"/>
      <c r="JVL28" s="43"/>
      <c r="JVM28" s="43"/>
      <c r="JVN28" s="43"/>
      <c r="JVO28" s="43"/>
      <c r="JVP28" s="43"/>
      <c r="JVQ28" s="43"/>
      <c r="JVR28" s="43"/>
      <c r="JVS28" s="43"/>
      <c r="JVT28" s="43"/>
      <c r="JVU28" s="43"/>
      <c r="JVV28" s="43"/>
      <c r="JVW28" s="43"/>
      <c r="JVX28" s="43"/>
      <c r="JVY28" s="43"/>
      <c r="JVZ28" s="43"/>
      <c r="JWA28" s="43"/>
      <c r="JWB28" s="43"/>
      <c r="JWC28" s="43"/>
      <c r="JWD28" s="43"/>
      <c r="JWE28" s="43"/>
      <c r="JWF28" s="43"/>
      <c r="JWG28" s="43"/>
      <c r="JWH28" s="43"/>
      <c r="JWI28" s="43"/>
      <c r="JWJ28" s="43"/>
      <c r="JWK28" s="43"/>
      <c r="JWL28" s="43"/>
      <c r="JWM28" s="43"/>
      <c r="JWN28" s="43"/>
      <c r="JWO28" s="43"/>
      <c r="JWP28" s="43"/>
      <c r="JWQ28" s="43"/>
      <c r="JWR28" s="43"/>
      <c r="JWS28" s="43"/>
      <c r="JWT28" s="43"/>
      <c r="JWU28" s="43"/>
      <c r="JWV28" s="43"/>
      <c r="JWW28" s="43"/>
      <c r="JWX28" s="43"/>
      <c r="JWY28" s="43"/>
      <c r="JWZ28" s="43"/>
      <c r="JXA28" s="43"/>
      <c r="JXB28" s="43"/>
      <c r="JXC28" s="43"/>
      <c r="JXD28" s="43"/>
      <c r="JXE28" s="43"/>
      <c r="JXF28" s="43"/>
      <c r="JXG28" s="43"/>
      <c r="JXH28" s="43"/>
      <c r="JXI28" s="43"/>
      <c r="JXJ28" s="43"/>
      <c r="JXK28" s="43"/>
      <c r="JXL28" s="43"/>
      <c r="JXM28" s="43"/>
      <c r="JXN28" s="43"/>
      <c r="JXO28" s="43"/>
      <c r="JXP28" s="43"/>
      <c r="JXQ28" s="43"/>
      <c r="JXR28" s="43"/>
      <c r="JXS28" s="43"/>
      <c r="JXT28" s="43"/>
      <c r="JXU28" s="43"/>
      <c r="JXV28" s="43"/>
      <c r="JXW28" s="43"/>
      <c r="JXX28" s="43"/>
      <c r="JXY28" s="43"/>
      <c r="JXZ28" s="43"/>
      <c r="JYA28" s="43"/>
      <c r="JYB28" s="43"/>
      <c r="JYC28" s="43"/>
      <c r="JYD28" s="43"/>
      <c r="JYE28" s="43"/>
      <c r="JYF28" s="43"/>
      <c r="JYG28" s="43"/>
      <c r="JYH28" s="43"/>
      <c r="JYI28" s="43"/>
      <c r="JYJ28" s="43"/>
      <c r="JYK28" s="43"/>
      <c r="JYL28" s="43"/>
      <c r="JYM28" s="43"/>
      <c r="JYN28" s="43"/>
      <c r="JYO28" s="43"/>
      <c r="JYP28" s="43"/>
      <c r="JYQ28" s="43"/>
      <c r="JYR28" s="43"/>
      <c r="JYS28" s="43"/>
      <c r="JYT28" s="43"/>
      <c r="JYU28" s="43"/>
      <c r="JYV28" s="43"/>
      <c r="JYW28" s="43"/>
      <c r="JYX28" s="43"/>
      <c r="JYY28" s="43"/>
      <c r="JYZ28" s="43"/>
      <c r="JZA28" s="43"/>
      <c r="JZB28" s="43"/>
      <c r="JZC28" s="43"/>
      <c r="JZD28" s="43"/>
      <c r="JZE28" s="43"/>
      <c r="JZF28" s="43"/>
      <c r="JZG28" s="43"/>
      <c r="JZH28" s="43"/>
      <c r="JZI28" s="43"/>
      <c r="JZJ28" s="43"/>
      <c r="JZK28" s="43"/>
      <c r="JZL28" s="43"/>
      <c r="JZM28" s="43"/>
      <c r="JZN28" s="43"/>
      <c r="JZO28" s="43"/>
      <c r="JZP28" s="43"/>
      <c r="JZQ28" s="43"/>
      <c r="JZR28" s="43"/>
      <c r="JZS28" s="43"/>
      <c r="JZT28" s="43"/>
      <c r="JZU28" s="43"/>
      <c r="JZV28" s="43"/>
      <c r="JZW28" s="43"/>
      <c r="JZX28" s="43"/>
      <c r="JZY28" s="43"/>
      <c r="JZZ28" s="43"/>
      <c r="KAA28" s="43"/>
      <c r="KAB28" s="43"/>
      <c r="KAC28" s="43"/>
      <c r="KAD28" s="43"/>
      <c r="KAE28" s="43"/>
      <c r="KAF28" s="43"/>
      <c r="KAG28" s="43"/>
      <c r="KAH28" s="43"/>
      <c r="KAI28" s="43"/>
      <c r="KAJ28" s="43"/>
      <c r="KAK28" s="43"/>
      <c r="KAL28" s="43"/>
      <c r="KAM28" s="43"/>
      <c r="KAN28" s="43"/>
      <c r="KAO28" s="43"/>
      <c r="KAP28" s="43"/>
      <c r="KAQ28" s="43"/>
      <c r="KAR28" s="43"/>
      <c r="KAS28" s="43"/>
      <c r="KAT28" s="43"/>
      <c r="KAU28" s="43"/>
      <c r="KAV28" s="43"/>
      <c r="KAW28" s="43"/>
      <c r="KAX28" s="43"/>
      <c r="KAY28" s="43"/>
      <c r="KAZ28" s="43"/>
      <c r="KBA28" s="43"/>
      <c r="KBB28" s="43"/>
      <c r="KBC28" s="43"/>
      <c r="KBD28" s="43"/>
      <c r="KBE28" s="43"/>
      <c r="KBF28" s="43"/>
      <c r="KBG28" s="43"/>
      <c r="KBH28" s="43"/>
      <c r="KBI28" s="43"/>
      <c r="KBJ28" s="43"/>
      <c r="KBK28" s="43"/>
      <c r="KBL28" s="43"/>
      <c r="KBM28" s="43"/>
      <c r="KBN28" s="43"/>
      <c r="KBO28" s="43"/>
      <c r="KBP28" s="43"/>
      <c r="KBQ28" s="43"/>
      <c r="KBR28" s="43"/>
      <c r="KBS28" s="43"/>
      <c r="KBT28" s="43"/>
      <c r="KBU28" s="43"/>
      <c r="KBV28" s="43"/>
      <c r="KBW28" s="43"/>
      <c r="KBX28" s="43"/>
      <c r="KBY28" s="43"/>
      <c r="KBZ28" s="43"/>
      <c r="KCA28" s="43"/>
      <c r="KCB28" s="43"/>
      <c r="KCC28" s="43"/>
      <c r="KCD28" s="43"/>
      <c r="KCE28" s="43"/>
      <c r="KCF28" s="43"/>
      <c r="KCG28" s="43"/>
      <c r="KCH28" s="43"/>
      <c r="KCI28" s="43"/>
      <c r="KCJ28" s="43"/>
      <c r="KCK28" s="43"/>
      <c r="KCL28" s="43"/>
      <c r="KCM28" s="43"/>
      <c r="KCN28" s="43"/>
      <c r="KCO28" s="43"/>
      <c r="KCP28" s="43"/>
      <c r="KCQ28" s="43"/>
      <c r="KCR28" s="43"/>
      <c r="KCS28" s="43"/>
      <c r="KCT28" s="43"/>
      <c r="KCU28" s="43"/>
      <c r="KCV28" s="43"/>
      <c r="KCW28" s="43"/>
      <c r="KCX28" s="43"/>
      <c r="KCY28" s="43"/>
      <c r="KCZ28" s="43"/>
      <c r="KDA28" s="43"/>
      <c r="KDB28" s="43"/>
      <c r="KDC28" s="43"/>
      <c r="KDD28" s="43"/>
      <c r="KDE28" s="43"/>
      <c r="KDF28" s="43"/>
      <c r="KDG28" s="43"/>
      <c r="KDH28" s="43"/>
      <c r="KDI28" s="43"/>
      <c r="KDJ28" s="43"/>
      <c r="KDK28" s="43"/>
      <c r="KDL28" s="43"/>
      <c r="KDM28" s="43"/>
      <c r="KDN28" s="43"/>
      <c r="KDO28" s="43"/>
      <c r="KDP28" s="43"/>
      <c r="KDQ28" s="43"/>
      <c r="KDR28" s="43"/>
      <c r="KDS28" s="43"/>
      <c r="KDT28" s="43"/>
      <c r="KDU28" s="43"/>
      <c r="KDV28" s="43"/>
      <c r="KDW28" s="43"/>
      <c r="KDX28" s="43"/>
      <c r="KDY28" s="43"/>
      <c r="KDZ28" s="43"/>
      <c r="KEA28" s="43"/>
      <c r="KEB28" s="43"/>
      <c r="KEC28" s="43"/>
      <c r="KED28" s="43"/>
      <c r="KEE28" s="43"/>
      <c r="KEF28" s="43"/>
      <c r="KEG28" s="43"/>
      <c r="KEH28" s="43"/>
      <c r="KEI28" s="43"/>
      <c r="KEJ28" s="43"/>
      <c r="KEK28" s="43"/>
      <c r="KEL28" s="43"/>
      <c r="KEM28" s="43"/>
      <c r="KEN28" s="43"/>
      <c r="KEO28" s="43"/>
      <c r="KEP28" s="43"/>
      <c r="KEQ28" s="43"/>
      <c r="KER28" s="43"/>
      <c r="KES28" s="43"/>
      <c r="KET28" s="43"/>
      <c r="KEU28" s="43"/>
      <c r="KEV28" s="43"/>
      <c r="KEW28" s="43"/>
      <c r="KEX28" s="43"/>
      <c r="KEY28" s="43"/>
      <c r="KEZ28" s="43"/>
      <c r="KFA28" s="43"/>
      <c r="KFB28" s="43"/>
      <c r="KFC28" s="43"/>
      <c r="KFD28" s="43"/>
      <c r="KFE28" s="43"/>
      <c r="KFF28" s="43"/>
      <c r="KFG28" s="43"/>
      <c r="KFH28" s="43"/>
      <c r="KFI28" s="43"/>
      <c r="KFJ28" s="43"/>
      <c r="KFK28" s="43"/>
      <c r="KFL28" s="43"/>
      <c r="KFM28" s="43"/>
      <c r="KFN28" s="43"/>
      <c r="KFO28" s="43"/>
      <c r="KFP28" s="43"/>
      <c r="KFQ28" s="43"/>
      <c r="KFR28" s="43"/>
      <c r="KFS28" s="43"/>
      <c r="KFT28" s="43"/>
      <c r="KFU28" s="43"/>
      <c r="KFV28" s="43"/>
      <c r="KFW28" s="43"/>
      <c r="KFX28" s="43"/>
      <c r="KFY28" s="43"/>
      <c r="KFZ28" s="43"/>
      <c r="KGA28" s="43"/>
      <c r="KGB28" s="43"/>
      <c r="KGC28" s="43"/>
      <c r="KGD28" s="43"/>
      <c r="KGE28" s="43"/>
      <c r="KGF28" s="43"/>
      <c r="KGG28" s="43"/>
      <c r="KGH28" s="43"/>
      <c r="KGI28" s="43"/>
      <c r="KGJ28" s="43"/>
      <c r="KGK28" s="43"/>
      <c r="KGL28" s="43"/>
      <c r="KGM28" s="43"/>
      <c r="KGN28" s="43"/>
      <c r="KGO28" s="43"/>
      <c r="KGP28" s="43"/>
      <c r="KGQ28" s="43"/>
      <c r="KGR28" s="43"/>
      <c r="KGS28" s="43"/>
      <c r="KGT28" s="43"/>
      <c r="KGU28" s="43"/>
      <c r="KGV28" s="43"/>
      <c r="KGW28" s="43"/>
      <c r="KGX28" s="43"/>
      <c r="KGY28" s="43"/>
      <c r="KGZ28" s="43"/>
      <c r="KHA28" s="43"/>
      <c r="KHB28" s="43"/>
      <c r="KHC28" s="43"/>
      <c r="KHD28" s="43"/>
      <c r="KHE28" s="43"/>
      <c r="KHF28" s="43"/>
      <c r="KHG28" s="43"/>
      <c r="KHH28" s="43"/>
      <c r="KHI28" s="43"/>
      <c r="KHJ28" s="43"/>
      <c r="KHK28" s="43"/>
      <c r="KHL28" s="43"/>
      <c r="KHM28" s="43"/>
      <c r="KHN28" s="43"/>
      <c r="KHO28" s="43"/>
      <c r="KHP28" s="43"/>
      <c r="KHQ28" s="43"/>
      <c r="KHR28" s="43"/>
      <c r="KHS28" s="43"/>
      <c r="KHT28" s="43"/>
      <c r="KHU28" s="43"/>
      <c r="KHV28" s="43"/>
      <c r="KHW28" s="43"/>
      <c r="KHX28" s="43"/>
      <c r="KHY28" s="43"/>
      <c r="KHZ28" s="43"/>
      <c r="KIA28" s="43"/>
      <c r="KIB28" s="43"/>
      <c r="KIC28" s="43"/>
      <c r="KID28" s="43"/>
      <c r="KIE28" s="43"/>
      <c r="KIF28" s="43"/>
      <c r="KIG28" s="43"/>
      <c r="KIH28" s="43"/>
      <c r="KII28" s="43"/>
      <c r="KIJ28" s="43"/>
      <c r="KIK28" s="43"/>
      <c r="KIL28" s="43"/>
      <c r="KIM28" s="43"/>
      <c r="KIN28" s="43"/>
      <c r="KIO28" s="43"/>
      <c r="KIP28" s="43"/>
      <c r="KIQ28" s="43"/>
      <c r="KIR28" s="43"/>
      <c r="KIS28" s="43"/>
      <c r="KIT28" s="43"/>
      <c r="KIU28" s="43"/>
      <c r="KIV28" s="43"/>
      <c r="KIW28" s="43"/>
      <c r="KIX28" s="43"/>
      <c r="KIY28" s="43"/>
      <c r="KIZ28" s="43"/>
      <c r="KJA28" s="43"/>
      <c r="KJB28" s="43"/>
      <c r="KJC28" s="43"/>
      <c r="KJD28" s="43"/>
      <c r="KJE28" s="43"/>
      <c r="KJF28" s="43"/>
      <c r="KJG28" s="43"/>
      <c r="KJH28" s="43"/>
      <c r="KJI28" s="43"/>
      <c r="KJJ28" s="43"/>
      <c r="KJK28" s="43"/>
      <c r="KJL28" s="43"/>
      <c r="KJM28" s="43"/>
      <c r="KJN28" s="43"/>
      <c r="KJO28" s="43"/>
      <c r="KJP28" s="43"/>
      <c r="KJQ28" s="43"/>
      <c r="KJR28" s="43"/>
      <c r="KJS28" s="43"/>
      <c r="KJT28" s="43"/>
      <c r="KJU28" s="43"/>
      <c r="KJV28" s="43"/>
      <c r="KJW28" s="43"/>
      <c r="KJX28" s="43"/>
      <c r="KJY28" s="43"/>
      <c r="KJZ28" s="43"/>
      <c r="KKA28" s="43"/>
      <c r="KKB28" s="43"/>
      <c r="KKC28" s="43"/>
      <c r="KKD28" s="43"/>
      <c r="KKE28" s="43"/>
      <c r="KKF28" s="43"/>
      <c r="KKG28" s="43"/>
      <c r="KKH28" s="43"/>
      <c r="KKI28" s="43"/>
      <c r="KKJ28" s="43"/>
      <c r="KKK28" s="43"/>
      <c r="KKL28" s="43"/>
      <c r="KKM28" s="43"/>
      <c r="KKN28" s="43"/>
      <c r="KKO28" s="43"/>
      <c r="KKP28" s="43"/>
      <c r="KKQ28" s="43"/>
      <c r="KKR28" s="43"/>
      <c r="KKS28" s="43"/>
      <c r="KKT28" s="43"/>
      <c r="KKU28" s="43"/>
      <c r="KKV28" s="43"/>
      <c r="KKW28" s="43"/>
      <c r="KKX28" s="43"/>
      <c r="KKY28" s="43"/>
      <c r="KKZ28" s="43"/>
      <c r="KLA28" s="43"/>
      <c r="KLB28" s="43"/>
      <c r="KLC28" s="43"/>
      <c r="KLD28" s="43"/>
      <c r="KLE28" s="43"/>
      <c r="KLF28" s="43"/>
      <c r="KLG28" s="43"/>
      <c r="KLH28" s="43"/>
      <c r="KLI28" s="43"/>
      <c r="KLJ28" s="43"/>
      <c r="KLK28" s="43"/>
      <c r="KLL28" s="43"/>
      <c r="KLM28" s="43"/>
      <c r="KLN28" s="43"/>
      <c r="KLO28" s="43"/>
      <c r="KLP28" s="43"/>
      <c r="KLQ28" s="43"/>
      <c r="KLR28" s="43"/>
      <c r="KLS28" s="43"/>
      <c r="KLT28" s="43"/>
      <c r="KLU28" s="43"/>
      <c r="KLV28" s="43"/>
      <c r="KLW28" s="43"/>
      <c r="KLX28" s="43"/>
      <c r="KLY28" s="43"/>
      <c r="KLZ28" s="43"/>
      <c r="KMA28" s="43"/>
      <c r="KMB28" s="43"/>
      <c r="KMC28" s="43"/>
      <c r="KMD28" s="43"/>
      <c r="KME28" s="43"/>
      <c r="KMF28" s="43"/>
      <c r="KMG28" s="43"/>
      <c r="KMH28" s="43"/>
      <c r="KMI28" s="43"/>
      <c r="KMJ28" s="43"/>
      <c r="KMK28" s="43"/>
      <c r="KML28" s="43"/>
      <c r="KMM28" s="43"/>
      <c r="KMN28" s="43"/>
      <c r="KMO28" s="43"/>
      <c r="KMP28" s="43"/>
      <c r="KMQ28" s="43"/>
      <c r="KMR28" s="43"/>
      <c r="KMS28" s="43"/>
      <c r="KMT28" s="43"/>
      <c r="KMU28" s="43"/>
      <c r="KMV28" s="43"/>
      <c r="KMW28" s="43"/>
      <c r="KMX28" s="43"/>
      <c r="KMY28" s="43"/>
      <c r="KMZ28" s="43"/>
      <c r="KNA28" s="43"/>
      <c r="KNB28" s="43"/>
      <c r="KNC28" s="43"/>
      <c r="KND28" s="43"/>
      <c r="KNE28" s="43"/>
      <c r="KNF28" s="43"/>
      <c r="KNG28" s="43"/>
      <c r="KNH28" s="43"/>
      <c r="KNI28" s="43"/>
      <c r="KNJ28" s="43"/>
      <c r="KNK28" s="43"/>
      <c r="KNL28" s="43"/>
      <c r="KNM28" s="43"/>
      <c r="KNN28" s="43"/>
      <c r="KNO28" s="43"/>
      <c r="KNP28" s="43"/>
      <c r="KNQ28" s="43"/>
      <c r="KNR28" s="43"/>
      <c r="KNS28" s="43"/>
      <c r="KNT28" s="43"/>
      <c r="KNU28" s="43"/>
      <c r="KNV28" s="43"/>
      <c r="KNW28" s="43"/>
      <c r="KNX28" s="43"/>
      <c r="KNY28" s="43"/>
      <c r="KNZ28" s="43"/>
      <c r="KOA28" s="43"/>
      <c r="KOB28" s="43"/>
      <c r="KOC28" s="43"/>
      <c r="KOD28" s="43"/>
      <c r="KOE28" s="43"/>
      <c r="KOF28" s="43"/>
      <c r="KOG28" s="43"/>
      <c r="KOH28" s="43"/>
      <c r="KOI28" s="43"/>
      <c r="KOJ28" s="43"/>
      <c r="KOK28" s="43"/>
      <c r="KOL28" s="43"/>
      <c r="KOM28" s="43"/>
      <c r="KON28" s="43"/>
      <c r="KOO28" s="43"/>
      <c r="KOP28" s="43"/>
      <c r="KOQ28" s="43"/>
      <c r="KOR28" s="43"/>
      <c r="KOS28" s="43"/>
      <c r="KOT28" s="43"/>
      <c r="KOU28" s="43"/>
      <c r="KOV28" s="43"/>
      <c r="KOW28" s="43"/>
      <c r="KOX28" s="43"/>
      <c r="KOY28" s="43"/>
      <c r="KOZ28" s="43"/>
      <c r="KPA28" s="43"/>
      <c r="KPB28" s="43"/>
      <c r="KPC28" s="43"/>
      <c r="KPD28" s="43"/>
      <c r="KPE28" s="43"/>
      <c r="KPF28" s="43"/>
      <c r="KPG28" s="43"/>
      <c r="KPH28" s="43"/>
      <c r="KPI28" s="43"/>
      <c r="KPJ28" s="43"/>
      <c r="KPK28" s="43"/>
      <c r="KPL28" s="43"/>
      <c r="KPM28" s="43"/>
      <c r="KPN28" s="43"/>
      <c r="KPO28" s="43"/>
      <c r="KPP28" s="43"/>
      <c r="KPQ28" s="43"/>
      <c r="KPR28" s="43"/>
      <c r="KPS28" s="43"/>
      <c r="KPT28" s="43"/>
      <c r="KPU28" s="43"/>
      <c r="KPV28" s="43"/>
      <c r="KPW28" s="43"/>
      <c r="KPX28" s="43"/>
      <c r="KPY28" s="43"/>
      <c r="KPZ28" s="43"/>
      <c r="KQA28" s="43"/>
      <c r="KQB28" s="43"/>
      <c r="KQC28" s="43"/>
      <c r="KQD28" s="43"/>
      <c r="KQE28" s="43"/>
      <c r="KQF28" s="43"/>
      <c r="KQG28" s="43"/>
      <c r="KQH28" s="43"/>
      <c r="KQI28" s="43"/>
      <c r="KQJ28" s="43"/>
      <c r="KQK28" s="43"/>
      <c r="KQL28" s="43"/>
      <c r="KQM28" s="43"/>
      <c r="KQN28" s="43"/>
      <c r="KQO28" s="43"/>
      <c r="KQP28" s="43"/>
      <c r="KQQ28" s="43"/>
      <c r="KQR28" s="43"/>
      <c r="KQS28" s="43"/>
      <c r="KQT28" s="43"/>
      <c r="KQU28" s="43"/>
      <c r="KQV28" s="43"/>
      <c r="KQW28" s="43"/>
      <c r="KQX28" s="43"/>
      <c r="KQY28" s="43"/>
      <c r="KQZ28" s="43"/>
      <c r="KRA28" s="43"/>
      <c r="KRB28" s="43"/>
      <c r="KRC28" s="43"/>
      <c r="KRD28" s="43"/>
      <c r="KRE28" s="43"/>
      <c r="KRF28" s="43"/>
      <c r="KRG28" s="43"/>
      <c r="KRH28" s="43"/>
      <c r="KRI28" s="43"/>
      <c r="KRJ28" s="43"/>
      <c r="KRK28" s="43"/>
      <c r="KRL28" s="43"/>
      <c r="KRM28" s="43"/>
      <c r="KRN28" s="43"/>
      <c r="KRO28" s="43"/>
      <c r="KRP28" s="43"/>
      <c r="KRQ28" s="43"/>
      <c r="KRR28" s="43"/>
      <c r="KRS28" s="43"/>
      <c r="KRT28" s="43"/>
      <c r="KRU28" s="43"/>
      <c r="KRV28" s="43"/>
      <c r="KRW28" s="43"/>
      <c r="KRX28" s="43"/>
      <c r="KRY28" s="43"/>
      <c r="KRZ28" s="43"/>
      <c r="KSA28" s="43"/>
      <c r="KSB28" s="43"/>
      <c r="KSC28" s="43"/>
      <c r="KSD28" s="43"/>
      <c r="KSE28" s="43"/>
      <c r="KSF28" s="43"/>
      <c r="KSG28" s="43"/>
      <c r="KSH28" s="43"/>
      <c r="KSI28" s="43"/>
      <c r="KSJ28" s="43"/>
      <c r="KSK28" s="43"/>
      <c r="KSL28" s="43"/>
      <c r="KSM28" s="43"/>
      <c r="KSN28" s="43"/>
      <c r="KSO28" s="43"/>
      <c r="KSP28" s="43"/>
      <c r="KSQ28" s="43"/>
      <c r="KSR28" s="43"/>
      <c r="KSS28" s="43"/>
      <c r="KST28" s="43"/>
      <c r="KSU28" s="43"/>
      <c r="KSV28" s="43"/>
      <c r="KSW28" s="43"/>
      <c r="KSX28" s="43"/>
      <c r="KSY28" s="43"/>
      <c r="KSZ28" s="43"/>
      <c r="KTA28" s="43"/>
      <c r="KTB28" s="43"/>
      <c r="KTC28" s="43"/>
      <c r="KTD28" s="43"/>
      <c r="KTE28" s="43"/>
      <c r="KTF28" s="43"/>
      <c r="KTG28" s="43"/>
      <c r="KTH28" s="43"/>
      <c r="KTI28" s="43"/>
      <c r="KTJ28" s="43"/>
      <c r="KTK28" s="43"/>
      <c r="KTL28" s="43"/>
      <c r="KTM28" s="43"/>
      <c r="KTN28" s="43"/>
      <c r="KTO28" s="43"/>
      <c r="KTP28" s="43"/>
      <c r="KTQ28" s="43"/>
      <c r="KTR28" s="43"/>
      <c r="KTS28" s="43"/>
      <c r="KTT28" s="43"/>
      <c r="KTU28" s="43"/>
      <c r="KTV28" s="43"/>
      <c r="KTW28" s="43"/>
      <c r="KTX28" s="43"/>
      <c r="KTY28" s="43"/>
      <c r="KTZ28" s="43"/>
      <c r="KUA28" s="43"/>
      <c r="KUB28" s="43"/>
      <c r="KUC28" s="43"/>
      <c r="KUD28" s="43"/>
      <c r="KUE28" s="43"/>
      <c r="KUF28" s="43"/>
      <c r="KUG28" s="43"/>
      <c r="KUH28" s="43"/>
      <c r="KUI28" s="43"/>
      <c r="KUJ28" s="43"/>
      <c r="KUK28" s="43"/>
      <c r="KUL28" s="43"/>
      <c r="KUM28" s="43"/>
      <c r="KUN28" s="43"/>
      <c r="KUO28" s="43"/>
      <c r="KUP28" s="43"/>
      <c r="KUQ28" s="43"/>
      <c r="KUR28" s="43"/>
      <c r="KUS28" s="43"/>
      <c r="KUT28" s="43"/>
      <c r="KUU28" s="43"/>
      <c r="KUV28" s="43"/>
      <c r="KUW28" s="43"/>
      <c r="KUX28" s="43"/>
      <c r="KUY28" s="43"/>
      <c r="KUZ28" s="43"/>
      <c r="KVA28" s="43"/>
      <c r="KVB28" s="43"/>
      <c r="KVC28" s="43"/>
      <c r="KVD28" s="43"/>
      <c r="KVE28" s="43"/>
      <c r="KVF28" s="43"/>
      <c r="KVG28" s="43"/>
      <c r="KVH28" s="43"/>
      <c r="KVI28" s="43"/>
      <c r="KVJ28" s="43"/>
      <c r="KVK28" s="43"/>
      <c r="KVL28" s="43"/>
      <c r="KVM28" s="43"/>
      <c r="KVN28" s="43"/>
      <c r="KVO28" s="43"/>
      <c r="KVP28" s="43"/>
      <c r="KVQ28" s="43"/>
      <c r="KVR28" s="43"/>
      <c r="KVS28" s="43"/>
      <c r="KVT28" s="43"/>
      <c r="KVU28" s="43"/>
      <c r="KVV28" s="43"/>
      <c r="KVW28" s="43"/>
      <c r="KVX28" s="43"/>
      <c r="KVY28" s="43"/>
      <c r="KVZ28" s="43"/>
      <c r="KWA28" s="43"/>
      <c r="KWB28" s="43"/>
      <c r="KWC28" s="43"/>
      <c r="KWD28" s="43"/>
      <c r="KWE28" s="43"/>
      <c r="KWF28" s="43"/>
      <c r="KWG28" s="43"/>
      <c r="KWH28" s="43"/>
      <c r="KWI28" s="43"/>
      <c r="KWJ28" s="43"/>
      <c r="KWK28" s="43"/>
      <c r="KWL28" s="43"/>
      <c r="KWM28" s="43"/>
      <c r="KWN28" s="43"/>
      <c r="KWO28" s="43"/>
      <c r="KWP28" s="43"/>
      <c r="KWQ28" s="43"/>
      <c r="KWR28" s="43"/>
      <c r="KWS28" s="43"/>
      <c r="KWT28" s="43"/>
      <c r="KWU28" s="43"/>
      <c r="KWV28" s="43"/>
      <c r="KWW28" s="43"/>
      <c r="KWX28" s="43"/>
      <c r="KWY28" s="43"/>
      <c r="KWZ28" s="43"/>
      <c r="KXA28" s="43"/>
      <c r="KXB28" s="43"/>
      <c r="KXC28" s="43"/>
      <c r="KXD28" s="43"/>
      <c r="KXE28" s="43"/>
      <c r="KXF28" s="43"/>
      <c r="KXG28" s="43"/>
      <c r="KXH28" s="43"/>
      <c r="KXI28" s="43"/>
      <c r="KXJ28" s="43"/>
      <c r="KXK28" s="43"/>
      <c r="KXL28" s="43"/>
      <c r="KXM28" s="43"/>
      <c r="KXN28" s="43"/>
      <c r="KXO28" s="43"/>
      <c r="KXP28" s="43"/>
      <c r="KXQ28" s="43"/>
      <c r="KXR28" s="43"/>
      <c r="KXS28" s="43"/>
      <c r="KXT28" s="43"/>
      <c r="KXU28" s="43"/>
      <c r="KXV28" s="43"/>
      <c r="KXW28" s="43"/>
      <c r="KXX28" s="43"/>
      <c r="KXY28" s="43"/>
      <c r="KXZ28" s="43"/>
      <c r="KYA28" s="43"/>
      <c r="KYB28" s="43"/>
      <c r="KYC28" s="43"/>
      <c r="KYD28" s="43"/>
      <c r="KYE28" s="43"/>
      <c r="KYF28" s="43"/>
      <c r="KYG28" s="43"/>
      <c r="KYH28" s="43"/>
      <c r="KYI28" s="43"/>
      <c r="KYJ28" s="43"/>
      <c r="KYK28" s="43"/>
      <c r="KYL28" s="43"/>
      <c r="KYM28" s="43"/>
      <c r="KYN28" s="43"/>
      <c r="KYO28" s="43"/>
      <c r="KYP28" s="43"/>
      <c r="KYQ28" s="43"/>
      <c r="KYR28" s="43"/>
      <c r="KYS28" s="43"/>
      <c r="KYT28" s="43"/>
      <c r="KYU28" s="43"/>
      <c r="KYV28" s="43"/>
      <c r="KYW28" s="43"/>
      <c r="KYX28" s="43"/>
      <c r="KYY28" s="43"/>
      <c r="KYZ28" s="43"/>
      <c r="KZA28" s="43"/>
      <c r="KZB28" s="43"/>
      <c r="KZC28" s="43"/>
      <c r="KZD28" s="43"/>
      <c r="KZE28" s="43"/>
      <c r="KZF28" s="43"/>
      <c r="KZG28" s="43"/>
      <c r="KZH28" s="43"/>
      <c r="KZI28" s="43"/>
      <c r="KZJ28" s="43"/>
      <c r="KZK28" s="43"/>
      <c r="KZL28" s="43"/>
      <c r="KZM28" s="43"/>
      <c r="KZN28" s="43"/>
      <c r="KZO28" s="43"/>
      <c r="KZP28" s="43"/>
      <c r="KZQ28" s="43"/>
      <c r="KZR28" s="43"/>
      <c r="KZS28" s="43"/>
      <c r="KZT28" s="43"/>
      <c r="KZU28" s="43"/>
      <c r="KZV28" s="43"/>
      <c r="KZW28" s="43"/>
      <c r="KZX28" s="43"/>
      <c r="KZY28" s="43"/>
      <c r="KZZ28" s="43"/>
      <c r="LAA28" s="43"/>
      <c r="LAB28" s="43"/>
      <c r="LAC28" s="43"/>
      <c r="LAD28" s="43"/>
      <c r="LAE28" s="43"/>
      <c r="LAF28" s="43"/>
      <c r="LAG28" s="43"/>
      <c r="LAH28" s="43"/>
      <c r="LAI28" s="43"/>
      <c r="LAJ28" s="43"/>
      <c r="LAK28" s="43"/>
      <c r="LAL28" s="43"/>
      <c r="LAM28" s="43"/>
      <c r="LAN28" s="43"/>
      <c r="LAO28" s="43"/>
      <c r="LAP28" s="43"/>
      <c r="LAQ28" s="43"/>
      <c r="LAR28" s="43"/>
      <c r="LAS28" s="43"/>
      <c r="LAT28" s="43"/>
      <c r="LAU28" s="43"/>
      <c r="LAV28" s="43"/>
      <c r="LAW28" s="43"/>
      <c r="LAX28" s="43"/>
      <c r="LAY28" s="43"/>
      <c r="LAZ28" s="43"/>
      <c r="LBA28" s="43"/>
      <c r="LBB28" s="43"/>
      <c r="LBC28" s="43"/>
      <c r="LBD28" s="43"/>
      <c r="LBE28" s="43"/>
      <c r="LBF28" s="43"/>
      <c r="LBG28" s="43"/>
      <c r="LBH28" s="43"/>
      <c r="LBI28" s="43"/>
      <c r="LBJ28" s="43"/>
      <c r="LBK28" s="43"/>
      <c r="LBL28" s="43"/>
      <c r="LBM28" s="43"/>
      <c r="LBN28" s="43"/>
      <c r="LBO28" s="43"/>
      <c r="LBP28" s="43"/>
      <c r="LBQ28" s="43"/>
      <c r="LBR28" s="43"/>
      <c r="LBS28" s="43"/>
      <c r="LBT28" s="43"/>
      <c r="LBU28" s="43"/>
      <c r="LBV28" s="43"/>
      <c r="LBW28" s="43"/>
      <c r="LBX28" s="43"/>
      <c r="LBY28" s="43"/>
      <c r="LBZ28" s="43"/>
      <c r="LCA28" s="43"/>
      <c r="LCB28" s="43"/>
      <c r="LCC28" s="43"/>
      <c r="LCD28" s="43"/>
      <c r="LCE28" s="43"/>
      <c r="LCF28" s="43"/>
      <c r="LCG28" s="43"/>
      <c r="LCH28" s="43"/>
      <c r="LCI28" s="43"/>
      <c r="LCJ28" s="43"/>
      <c r="LCK28" s="43"/>
      <c r="LCL28" s="43"/>
      <c r="LCM28" s="43"/>
      <c r="LCN28" s="43"/>
      <c r="LCO28" s="43"/>
      <c r="LCP28" s="43"/>
      <c r="LCQ28" s="43"/>
      <c r="LCR28" s="43"/>
      <c r="LCS28" s="43"/>
      <c r="LCT28" s="43"/>
      <c r="LCU28" s="43"/>
      <c r="LCV28" s="43"/>
      <c r="LCW28" s="43"/>
      <c r="LCX28" s="43"/>
      <c r="LCY28" s="43"/>
      <c r="LCZ28" s="43"/>
      <c r="LDA28" s="43"/>
      <c r="LDB28" s="43"/>
      <c r="LDC28" s="43"/>
      <c r="LDD28" s="43"/>
      <c r="LDE28" s="43"/>
      <c r="LDF28" s="43"/>
      <c r="LDG28" s="43"/>
      <c r="LDH28" s="43"/>
      <c r="LDI28" s="43"/>
      <c r="LDJ28" s="43"/>
      <c r="LDK28" s="43"/>
      <c r="LDL28" s="43"/>
      <c r="LDM28" s="43"/>
      <c r="LDN28" s="43"/>
      <c r="LDO28" s="43"/>
      <c r="LDP28" s="43"/>
      <c r="LDQ28" s="43"/>
      <c r="LDR28" s="43"/>
      <c r="LDS28" s="43"/>
      <c r="LDT28" s="43"/>
      <c r="LDU28" s="43"/>
      <c r="LDV28" s="43"/>
      <c r="LDW28" s="43"/>
      <c r="LDX28" s="43"/>
      <c r="LDY28" s="43"/>
      <c r="LDZ28" s="43"/>
      <c r="LEA28" s="43"/>
      <c r="LEB28" s="43"/>
      <c r="LEC28" s="43"/>
      <c r="LED28" s="43"/>
      <c r="LEE28" s="43"/>
      <c r="LEF28" s="43"/>
      <c r="LEG28" s="43"/>
      <c r="LEH28" s="43"/>
      <c r="LEI28" s="43"/>
      <c r="LEJ28" s="43"/>
      <c r="LEK28" s="43"/>
      <c r="LEL28" s="43"/>
      <c r="LEM28" s="43"/>
      <c r="LEN28" s="43"/>
      <c r="LEO28" s="43"/>
      <c r="LEP28" s="43"/>
      <c r="LEQ28" s="43"/>
      <c r="LER28" s="43"/>
      <c r="LES28" s="43"/>
      <c r="LET28" s="43"/>
      <c r="LEU28" s="43"/>
      <c r="LEV28" s="43"/>
      <c r="LEW28" s="43"/>
      <c r="LEX28" s="43"/>
      <c r="LEY28" s="43"/>
      <c r="LEZ28" s="43"/>
      <c r="LFA28" s="43"/>
      <c r="LFB28" s="43"/>
      <c r="LFC28" s="43"/>
      <c r="LFD28" s="43"/>
      <c r="LFE28" s="43"/>
      <c r="LFF28" s="43"/>
      <c r="LFG28" s="43"/>
      <c r="LFH28" s="43"/>
      <c r="LFI28" s="43"/>
      <c r="LFJ28" s="43"/>
      <c r="LFK28" s="43"/>
      <c r="LFL28" s="43"/>
      <c r="LFM28" s="43"/>
      <c r="LFN28" s="43"/>
      <c r="LFO28" s="43"/>
      <c r="LFP28" s="43"/>
      <c r="LFQ28" s="43"/>
      <c r="LFR28" s="43"/>
      <c r="LFS28" s="43"/>
      <c r="LFT28" s="43"/>
      <c r="LFU28" s="43"/>
      <c r="LFV28" s="43"/>
      <c r="LFW28" s="43"/>
      <c r="LFX28" s="43"/>
      <c r="LFY28" s="43"/>
      <c r="LFZ28" s="43"/>
      <c r="LGA28" s="43"/>
      <c r="LGB28" s="43"/>
      <c r="LGC28" s="43"/>
      <c r="LGD28" s="43"/>
      <c r="LGE28" s="43"/>
      <c r="LGF28" s="43"/>
      <c r="LGG28" s="43"/>
      <c r="LGH28" s="43"/>
      <c r="LGI28" s="43"/>
      <c r="LGJ28" s="43"/>
      <c r="LGK28" s="43"/>
      <c r="LGL28" s="43"/>
      <c r="LGM28" s="43"/>
      <c r="LGN28" s="43"/>
      <c r="LGO28" s="43"/>
      <c r="LGP28" s="43"/>
      <c r="LGQ28" s="43"/>
      <c r="LGR28" s="43"/>
      <c r="LGS28" s="43"/>
      <c r="LGT28" s="43"/>
      <c r="LGU28" s="43"/>
      <c r="LGV28" s="43"/>
      <c r="LGW28" s="43"/>
      <c r="LGX28" s="43"/>
      <c r="LGY28" s="43"/>
      <c r="LGZ28" s="43"/>
      <c r="LHA28" s="43"/>
      <c r="LHB28" s="43"/>
      <c r="LHC28" s="43"/>
      <c r="LHD28" s="43"/>
      <c r="LHE28" s="43"/>
      <c r="LHF28" s="43"/>
      <c r="LHG28" s="43"/>
      <c r="LHH28" s="43"/>
      <c r="LHI28" s="43"/>
      <c r="LHJ28" s="43"/>
      <c r="LHK28" s="43"/>
      <c r="LHL28" s="43"/>
      <c r="LHM28" s="43"/>
      <c r="LHN28" s="43"/>
      <c r="LHO28" s="43"/>
      <c r="LHP28" s="43"/>
      <c r="LHQ28" s="43"/>
      <c r="LHR28" s="43"/>
      <c r="LHS28" s="43"/>
      <c r="LHT28" s="43"/>
      <c r="LHU28" s="43"/>
      <c r="LHV28" s="43"/>
      <c r="LHW28" s="43"/>
      <c r="LHX28" s="43"/>
      <c r="LHY28" s="43"/>
      <c r="LHZ28" s="43"/>
      <c r="LIA28" s="43"/>
      <c r="LIB28" s="43"/>
      <c r="LIC28" s="43"/>
      <c r="LID28" s="43"/>
      <c r="LIE28" s="43"/>
      <c r="LIF28" s="43"/>
      <c r="LIG28" s="43"/>
      <c r="LIH28" s="43"/>
      <c r="LII28" s="43"/>
      <c r="LIJ28" s="43"/>
      <c r="LIK28" s="43"/>
      <c r="LIL28" s="43"/>
      <c r="LIM28" s="43"/>
      <c r="LIN28" s="43"/>
      <c r="LIO28" s="43"/>
      <c r="LIP28" s="43"/>
      <c r="LIQ28" s="43"/>
      <c r="LIR28" s="43"/>
      <c r="LIS28" s="43"/>
      <c r="LIT28" s="43"/>
      <c r="LIU28" s="43"/>
      <c r="LIV28" s="43"/>
      <c r="LIW28" s="43"/>
      <c r="LIX28" s="43"/>
      <c r="LIY28" s="43"/>
      <c r="LIZ28" s="43"/>
      <c r="LJA28" s="43"/>
      <c r="LJB28" s="43"/>
      <c r="LJC28" s="43"/>
      <c r="LJD28" s="43"/>
      <c r="LJE28" s="43"/>
      <c r="LJF28" s="43"/>
      <c r="LJG28" s="43"/>
      <c r="LJH28" s="43"/>
      <c r="LJI28" s="43"/>
      <c r="LJJ28" s="43"/>
      <c r="LJK28" s="43"/>
      <c r="LJL28" s="43"/>
      <c r="LJM28" s="43"/>
      <c r="LJN28" s="43"/>
      <c r="LJO28" s="43"/>
      <c r="LJP28" s="43"/>
      <c r="LJQ28" s="43"/>
      <c r="LJR28" s="43"/>
      <c r="LJS28" s="43"/>
      <c r="LJT28" s="43"/>
      <c r="LJU28" s="43"/>
      <c r="LJV28" s="43"/>
      <c r="LJW28" s="43"/>
      <c r="LJX28" s="43"/>
      <c r="LJY28" s="43"/>
      <c r="LJZ28" s="43"/>
      <c r="LKA28" s="43"/>
      <c r="LKB28" s="43"/>
      <c r="LKC28" s="43"/>
      <c r="LKD28" s="43"/>
      <c r="LKE28" s="43"/>
      <c r="LKF28" s="43"/>
      <c r="LKG28" s="43"/>
      <c r="LKH28" s="43"/>
      <c r="LKI28" s="43"/>
      <c r="LKJ28" s="43"/>
      <c r="LKK28" s="43"/>
      <c r="LKL28" s="43"/>
      <c r="LKM28" s="43"/>
      <c r="LKN28" s="43"/>
      <c r="LKO28" s="43"/>
      <c r="LKP28" s="43"/>
      <c r="LKQ28" s="43"/>
      <c r="LKR28" s="43"/>
      <c r="LKS28" s="43"/>
      <c r="LKT28" s="43"/>
      <c r="LKU28" s="43"/>
      <c r="LKV28" s="43"/>
      <c r="LKW28" s="43"/>
      <c r="LKX28" s="43"/>
      <c r="LKY28" s="43"/>
      <c r="LKZ28" s="43"/>
      <c r="LLA28" s="43"/>
      <c r="LLB28" s="43"/>
      <c r="LLC28" s="43"/>
      <c r="LLD28" s="43"/>
      <c r="LLE28" s="43"/>
      <c r="LLF28" s="43"/>
      <c r="LLG28" s="43"/>
      <c r="LLH28" s="43"/>
      <c r="LLI28" s="43"/>
      <c r="LLJ28" s="43"/>
      <c r="LLK28" s="43"/>
      <c r="LLL28" s="43"/>
      <c r="LLM28" s="43"/>
      <c r="LLN28" s="43"/>
      <c r="LLO28" s="43"/>
      <c r="LLP28" s="43"/>
      <c r="LLQ28" s="43"/>
      <c r="LLR28" s="43"/>
      <c r="LLS28" s="43"/>
      <c r="LLT28" s="43"/>
      <c r="LLU28" s="43"/>
      <c r="LLV28" s="43"/>
      <c r="LLW28" s="43"/>
      <c r="LLX28" s="43"/>
      <c r="LLY28" s="43"/>
      <c r="LLZ28" s="43"/>
      <c r="LMA28" s="43"/>
      <c r="LMB28" s="43"/>
      <c r="LMC28" s="43"/>
      <c r="LMD28" s="43"/>
      <c r="LME28" s="43"/>
      <c r="LMF28" s="43"/>
      <c r="LMG28" s="43"/>
      <c r="LMH28" s="43"/>
      <c r="LMI28" s="43"/>
      <c r="LMJ28" s="43"/>
      <c r="LMK28" s="43"/>
      <c r="LML28" s="43"/>
      <c r="LMM28" s="43"/>
      <c r="LMN28" s="43"/>
      <c r="LMO28" s="43"/>
      <c r="LMP28" s="43"/>
      <c r="LMQ28" s="43"/>
      <c r="LMR28" s="43"/>
      <c r="LMS28" s="43"/>
      <c r="LMT28" s="43"/>
      <c r="LMU28" s="43"/>
      <c r="LMV28" s="43"/>
      <c r="LMW28" s="43"/>
      <c r="LMX28" s="43"/>
      <c r="LMY28" s="43"/>
      <c r="LMZ28" s="43"/>
      <c r="LNA28" s="43"/>
      <c r="LNB28" s="43"/>
      <c r="LNC28" s="43"/>
      <c r="LND28" s="43"/>
      <c r="LNE28" s="43"/>
      <c r="LNF28" s="43"/>
      <c r="LNG28" s="43"/>
      <c r="LNH28" s="43"/>
      <c r="LNI28" s="43"/>
      <c r="LNJ28" s="43"/>
      <c r="LNK28" s="43"/>
      <c r="LNL28" s="43"/>
      <c r="LNM28" s="43"/>
      <c r="LNN28" s="43"/>
      <c r="LNO28" s="43"/>
      <c r="LNP28" s="43"/>
      <c r="LNQ28" s="43"/>
      <c r="LNR28" s="43"/>
      <c r="LNS28" s="43"/>
      <c r="LNT28" s="43"/>
      <c r="LNU28" s="43"/>
      <c r="LNV28" s="43"/>
      <c r="LNW28" s="43"/>
      <c r="LNX28" s="43"/>
      <c r="LNY28" s="43"/>
      <c r="LNZ28" s="43"/>
      <c r="LOA28" s="43"/>
      <c r="LOB28" s="43"/>
      <c r="LOC28" s="43"/>
      <c r="LOD28" s="43"/>
      <c r="LOE28" s="43"/>
      <c r="LOF28" s="43"/>
      <c r="LOG28" s="43"/>
      <c r="LOH28" s="43"/>
      <c r="LOI28" s="43"/>
      <c r="LOJ28" s="43"/>
      <c r="LOK28" s="43"/>
      <c r="LOL28" s="43"/>
      <c r="LOM28" s="43"/>
      <c r="LON28" s="43"/>
      <c r="LOO28" s="43"/>
      <c r="LOP28" s="43"/>
      <c r="LOQ28" s="43"/>
      <c r="LOR28" s="43"/>
      <c r="LOS28" s="43"/>
      <c r="LOT28" s="43"/>
      <c r="LOU28" s="43"/>
      <c r="LOV28" s="43"/>
      <c r="LOW28" s="43"/>
      <c r="LOX28" s="43"/>
      <c r="LOY28" s="43"/>
      <c r="LOZ28" s="43"/>
      <c r="LPA28" s="43"/>
      <c r="LPB28" s="43"/>
      <c r="LPC28" s="43"/>
      <c r="LPD28" s="43"/>
      <c r="LPE28" s="43"/>
      <c r="LPF28" s="43"/>
      <c r="LPG28" s="43"/>
      <c r="LPH28" s="43"/>
      <c r="LPI28" s="43"/>
      <c r="LPJ28" s="43"/>
      <c r="LPK28" s="43"/>
      <c r="LPL28" s="43"/>
      <c r="LPM28" s="43"/>
      <c r="LPN28" s="43"/>
      <c r="LPO28" s="43"/>
      <c r="LPP28" s="43"/>
      <c r="LPQ28" s="43"/>
      <c r="LPR28" s="43"/>
      <c r="LPS28" s="43"/>
      <c r="LPT28" s="43"/>
      <c r="LPU28" s="43"/>
      <c r="LPV28" s="43"/>
      <c r="LPW28" s="43"/>
      <c r="LPX28" s="43"/>
      <c r="LPY28" s="43"/>
      <c r="LPZ28" s="43"/>
      <c r="LQA28" s="43"/>
      <c r="LQB28" s="43"/>
      <c r="LQC28" s="43"/>
      <c r="LQD28" s="43"/>
      <c r="LQE28" s="43"/>
      <c r="LQF28" s="43"/>
      <c r="LQG28" s="43"/>
      <c r="LQH28" s="43"/>
      <c r="LQI28" s="43"/>
      <c r="LQJ28" s="43"/>
      <c r="LQK28" s="43"/>
      <c r="LQL28" s="43"/>
      <c r="LQM28" s="43"/>
      <c r="LQN28" s="43"/>
      <c r="LQO28" s="43"/>
      <c r="LQP28" s="43"/>
      <c r="LQQ28" s="43"/>
      <c r="LQR28" s="43"/>
      <c r="LQS28" s="43"/>
      <c r="LQT28" s="43"/>
      <c r="LQU28" s="43"/>
      <c r="LQV28" s="43"/>
      <c r="LQW28" s="43"/>
      <c r="LQX28" s="43"/>
      <c r="LQY28" s="43"/>
      <c r="LQZ28" s="43"/>
      <c r="LRA28" s="43"/>
      <c r="LRB28" s="43"/>
      <c r="LRC28" s="43"/>
      <c r="LRD28" s="43"/>
      <c r="LRE28" s="43"/>
      <c r="LRF28" s="43"/>
      <c r="LRG28" s="43"/>
      <c r="LRH28" s="43"/>
      <c r="LRI28" s="43"/>
      <c r="LRJ28" s="43"/>
      <c r="LRK28" s="43"/>
      <c r="LRL28" s="43"/>
      <c r="LRM28" s="43"/>
      <c r="LRN28" s="43"/>
      <c r="LRO28" s="43"/>
      <c r="LRP28" s="43"/>
      <c r="LRQ28" s="43"/>
      <c r="LRR28" s="43"/>
      <c r="LRS28" s="43"/>
      <c r="LRT28" s="43"/>
      <c r="LRU28" s="43"/>
      <c r="LRV28" s="43"/>
      <c r="LRW28" s="43"/>
      <c r="LRX28" s="43"/>
      <c r="LRY28" s="43"/>
      <c r="LRZ28" s="43"/>
      <c r="LSA28" s="43"/>
      <c r="LSB28" s="43"/>
      <c r="LSC28" s="43"/>
      <c r="LSD28" s="43"/>
      <c r="LSE28" s="43"/>
      <c r="LSF28" s="43"/>
      <c r="LSG28" s="43"/>
      <c r="LSH28" s="43"/>
      <c r="LSI28" s="43"/>
      <c r="LSJ28" s="43"/>
      <c r="LSK28" s="43"/>
      <c r="LSL28" s="43"/>
      <c r="LSM28" s="43"/>
      <c r="LSN28" s="43"/>
      <c r="LSO28" s="43"/>
      <c r="LSP28" s="43"/>
      <c r="LSQ28" s="43"/>
      <c r="LSR28" s="43"/>
      <c r="LSS28" s="43"/>
      <c r="LST28" s="43"/>
      <c r="LSU28" s="43"/>
      <c r="LSV28" s="43"/>
      <c r="LSW28" s="43"/>
      <c r="LSX28" s="43"/>
      <c r="LSY28" s="43"/>
      <c r="LSZ28" s="43"/>
      <c r="LTA28" s="43"/>
      <c r="LTB28" s="43"/>
      <c r="LTC28" s="43"/>
      <c r="LTD28" s="43"/>
      <c r="LTE28" s="43"/>
      <c r="LTF28" s="43"/>
      <c r="LTG28" s="43"/>
      <c r="LTH28" s="43"/>
      <c r="LTI28" s="43"/>
      <c r="LTJ28" s="43"/>
      <c r="LTK28" s="43"/>
      <c r="LTL28" s="43"/>
      <c r="LTM28" s="43"/>
      <c r="LTN28" s="43"/>
      <c r="LTO28" s="43"/>
      <c r="LTP28" s="43"/>
      <c r="LTQ28" s="43"/>
      <c r="LTR28" s="43"/>
      <c r="LTS28" s="43"/>
      <c r="LTT28" s="43"/>
      <c r="LTU28" s="43"/>
      <c r="LTV28" s="43"/>
      <c r="LTW28" s="43"/>
      <c r="LTX28" s="43"/>
      <c r="LTY28" s="43"/>
      <c r="LTZ28" s="43"/>
      <c r="LUA28" s="43"/>
      <c r="LUB28" s="43"/>
      <c r="LUC28" s="43"/>
      <c r="LUD28" s="43"/>
      <c r="LUE28" s="43"/>
      <c r="LUF28" s="43"/>
      <c r="LUG28" s="43"/>
      <c r="LUH28" s="43"/>
      <c r="LUI28" s="43"/>
      <c r="LUJ28" s="43"/>
      <c r="LUK28" s="43"/>
      <c r="LUL28" s="43"/>
      <c r="LUM28" s="43"/>
      <c r="LUN28" s="43"/>
      <c r="LUO28" s="43"/>
      <c r="LUP28" s="43"/>
      <c r="LUQ28" s="43"/>
      <c r="LUR28" s="43"/>
      <c r="LUS28" s="43"/>
      <c r="LUT28" s="43"/>
      <c r="LUU28" s="43"/>
      <c r="LUV28" s="43"/>
      <c r="LUW28" s="43"/>
      <c r="LUX28" s="43"/>
      <c r="LUY28" s="43"/>
      <c r="LUZ28" s="43"/>
      <c r="LVA28" s="43"/>
      <c r="LVB28" s="43"/>
      <c r="LVC28" s="43"/>
      <c r="LVD28" s="43"/>
      <c r="LVE28" s="43"/>
      <c r="LVF28" s="43"/>
      <c r="LVG28" s="43"/>
      <c r="LVH28" s="43"/>
      <c r="LVI28" s="43"/>
      <c r="LVJ28" s="43"/>
      <c r="LVK28" s="43"/>
      <c r="LVL28" s="43"/>
      <c r="LVM28" s="43"/>
      <c r="LVN28" s="43"/>
      <c r="LVO28" s="43"/>
      <c r="LVP28" s="43"/>
      <c r="LVQ28" s="43"/>
      <c r="LVR28" s="43"/>
      <c r="LVS28" s="43"/>
      <c r="LVT28" s="43"/>
      <c r="LVU28" s="43"/>
      <c r="LVV28" s="43"/>
      <c r="LVW28" s="43"/>
      <c r="LVX28" s="43"/>
      <c r="LVY28" s="43"/>
      <c r="LVZ28" s="43"/>
      <c r="LWA28" s="43"/>
      <c r="LWB28" s="43"/>
      <c r="LWC28" s="43"/>
      <c r="LWD28" s="43"/>
      <c r="LWE28" s="43"/>
      <c r="LWF28" s="43"/>
      <c r="LWG28" s="43"/>
      <c r="LWH28" s="43"/>
      <c r="LWI28" s="43"/>
      <c r="LWJ28" s="43"/>
      <c r="LWK28" s="43"/>
      <c r="LWL28" s="43"/>
      <c r="LWM28" s="43"/>
      <c r="LWN28" s="43"/>
      <c r="LWO28" s="43"/>
      <c r="LWP28" s="43"/>
      <c r="LWQ28" s="43"/>
      <c r="LWR28" s="43"/>
      <c r="LWS28" s="43"/>
      <c r="LWT28" s="43"/>
      <c r="LWU28" s="43"/>
      <c r="LWV28" s="43"/>
      <c r="LWW28" s="43"/>
      <c r="LWX28" s="43"/>
      <c r="LWY28" s="43"/>
      <c r="LWZ28" s="43"/>
      <c r="LXA28" s="43"/>
      <c r="LXB28" s="43"/>
      <c r="LXC28" s="43"/>
      <c r="LXD28" s="43"/>
      <c r="LXE28" s="43"/>
      <c r="LXF28" s="43"/>
      <c r="LXG28" s="43"/>
      <c r="LXH28" s="43"/>
      <c r="LXI28" s="43"/>
      <c r="LXJ28" s="43"/>
      <c r="LXK28" s="43"/>
      <c r="LXL28" s="43"/>
      <c r="LXM28" s="43"/>
      <c r="LXN28" s="43"/>
      <c r="LXO28" s="43"/>
      <c r="LXP28" s="43"/>
      <c r="LXQ28" s="43"/>
      <c r="LXR28" s="43"/>
      <c r="LXS28" s="43"/>
      <c r="LXT28" s="43"/>
      <c r="LXU28" s="43"/>
      <c r="LXV28" s="43"/>
      <c r="LXW28" s="43"/>
      <c r="LXX28" s="43"/>
      <c r="LXY28" s="43"/>
      <c r="LXZ28" s="43"/>
      <c r="LYA28" s="43"/>
      <c r="LYB28" s="43"/>
      <c r="LYC28" s="43"/>
      <c r="LYD28" s="43"/>
      <c r="LYE28" s="43"/>
      <c r="LYF28" s="43"/>
      <c r="LYG28" s="43"/>
      <c r="LYH28" s="43"/>
      <c r="LYI28" s="43"/>
      <c r="LYJ28" s="43"/>
      <c r="LYK28" s="43"/>
      <c r="LYL28" s="43"/>
      <c r="LYM28" s="43"/>
      <c r="LYN28" s="43"/>
      <c r="LYO28" s="43"/>
      <c r="LYP28" s="43"/>
      <c r="LYQ28" s="43"/>
      <c r="LYR28" s="43"/>
      <c r="LYS28" s="43"/>
      <c r="LYT28" s="43"/>
      <c r="LYU28" s="43"/>
      <c r="LYV28" s="43"/>
      <c r="LYW28" s="43"/>
      <c r="LYX28" s="43"/>
      <c r="LYY28" s="43"/>
      <c r="LYZ28" s="43"/>
      <c r="LZA28" s="43"/>
      <c r="LZB28" s="43"/>
      <c r="LZC28" s="43"/>
      <c r="LZD28" s="43"/>
      <c r="LZE28" s="43"/>
      <c r="LZF28" s="43"/>
      <c r="LZG28" s="43"/>
      <c r="LZH28" s="43"/>
      <c r="LZI28" s="43"/>
      <c r="LZJ28" s="43"/>
      <c r="LZK28" s="43"/>
      <c r="LZL28" s="43"/>
      <c r="LZM28" s="43"/>
      <c r="LZN28" s="43"/>
      <c r="LZO28" s="43"/>
      <c r="LZP28" s="43"/>
      <c r="LZQ28" s="43"/>
      <c r="LZR28" s="43"/>
      <c r="LZS28" s="43"/>
      <c r="LZT28" s="43"/>
      <c r="LZU28" s="43"/>
      <c r="LZV28" s="43"/>
      <c r="LZW28" s="43"/>
      <c r="LZX28" s="43"/>
      <c r="LZY28" s="43"/>
      <c r="LZZ28" s="43"/>
      <c r="MAA28" s="43"/>
      <c r="MAB28" s="43"/>
      <c r="MAC28" s="43"/>
      <c r="MAD28" s="43"/>
      <c r="MAE28" s="43"/>
      <c r="MAF28" s="43"/>
      <c r="MAG28" s="43"/>
      <c r="MAH28" s="43"/>
      <c r="MAI28" s="43"/>
      <c r="MAJ28" s="43"/>
      <c r="MAK28" s="43"/>
      <c r="MAL28" s="43"/>
      <c r="MAM28" s="43"/>
      <c r="MAN28" s="43"/>
      <c r="MAO28" s="43"/>
      <c r="MAP28" s="43"/>
      <c r="MAQ28" s="43"/>
      <c r="MAR28" s="43"/>
      <c r="MAS28" s="43"/>
      <c r="MAT28" s="43"/>
      <c r="MAU28" s="43"/>
      <c r="MAV28" s="43"/>
      <c r="MAW28" s="43"/>
      <c r="MAX28" s="43"/>
      <c r="MAY28" s="43"/>
      <c r="MAZ28" s="43"/>
      <c r="MBA28" s="43"/>
      <c r="MBB28" s="43"/>
      <c r="MBC28" s="43"/>
      <c r="MBD28" s="43"/>
      <c r="MBE28" s="43"/>
      <c r="MBF28" s="43"/>
      <c r="MBG28" s="43"/>
      <c r="MBH28" s="43"/>
      <c r="MBI28" s="43"/>
      <c r="MBJ28" s="43"/>
      <c r="MBK28" s="43"/>
      <c r="MBL28" s="43"/>
      <c r="MBM28" s="43"/>
      <c r="MBN28" s="43"/>
      <c r="MBO28" s="43"/>
      <c r="MBP28" s="43"/>
      <c r="MBQ28" s="43"/>
      <c r="MBR28" s="43"/>
      <c r="MBS28" s="43"/>
      <c r="MBT28" s="43"/>
      <c r="MBU28" s="43"/>
      <c r="MBV28" s="43"/>
      <c r="MBW28" s="43"/>
      <c r="MBX28" s="43"/>
      <c r="MBY28" s="43"/>
      <c r="MBZ28" s="43"/>
      <c r="MCA28" s="43"/>
      <c r="MCB28" s="43"/>
      <c r="MCC28" s="43"/>
      <c r="MCD28" s="43"/>
      <c r="MCE28" s="43"/>
      <c r="MCF28" s="43"/>
      <c r="MCG28" s="43"/>
      <c r="MCH28" s="43"/>
      <c r="MCI28" s="43"/>
      <c r="MCJ28" s="43"/>
      <c r="MCK28" s="43"/>
      <c r="MCL28" s="43"/>
      <c r="MCM28" s="43"/>
      <c r="MCN28" s="43"/>
      <c r="MCO28" s="43"/>
      <c r="MCP28" s="43"/>
      <c r="MCQ28" s="43"/>
      <c r="MCR28" s="43"/>
      <c r="MCS28" s="43"/>
      <c r="MCT28" s="43"/>
      <c r="MCU28" s="43"/>
      <c r="MCV28" s="43"/>
      <c r="MCW28" s="43"/>
      <c r="MCX28" s="43"/>
      <c r="MCY28" s="43"/>
      <c r="MCZ28" s="43"/>
      <c r="MDA28" s="43"/>
      <c r="MDB28" s="43"/>
      <c r="MDC28" s="43"/>
      <c r="MDD28" s="43"/>
      <c r="MDE28" s="43"/>
      <c r="MDF28" s="43"/>
      <c r="MDG28" s="43"/>
      <c r="MDH28" s="43"/>
      <c r="MDI28" s="43"/>
      <c r="MDJ28" s="43"/>
      <c r="MDK28" s="43"/>
      <c r="MDL28" s="43"/>
      <c r="MDM28" s="43"/>
      <c r="MDN28" s="43"/>
      <c r="MDO28" s="43"/>
      <c r="MDP28" s="43"/>
      <c r="MDQ28" s="43"/>
      <c r="MDR28" s="43"/>
      <c r="MDS28" s="43"/>
      <c r="MDT28" s="43"/>
      <c r="MDU28" s="43"/>
      <c r="MDV28" s="43"/>
      <c r="MDW28" s="43"/>
      <c r="MDX28" s="43"/>
      <c r="MDY28" s="43"/>
      <c r="MDZ28" s="43"/>
      <c r="MEA28" s="43"/>
      <c r="MEB28" s="43"/>
      <c r="MEC28" s="43"/>
      <c r="MED28" s="43"/>
      <c r="MEE28" s="43"/>
      <c r="MEF28" s="43"/>
      <c r="MEG28" s="43"/>
      <c r="MEH28" s="43"/>
      <c r="MEI28" s="43"/>
      <c r="MEJ28" s="43"/>
      <c r="MEK28" s="43"/>
      <c r="MEL28" s="43"/>
      <c r="MEM28" s="43"/>
      <c r="MEN28" s="43"/>
      <c r="MEO28" s="43"/>
      <c r="MEP28" s="43"/>
      <c r="MEQ28" s="43"/>
      <c r="MER28" s="43"/>
      <c r="MES28" s="43"/>
      <c r="MET28" s="43"/>
      <c r="MEU28" s="43"/>
      <c r="MEV28" s="43"/>
      <c r="MEW28" s="43"/>
      <c r="MEX28" s="43"/>
      <c r="MEY28" s="43"/>
      <c r="MEZ28" s="43"/>
      <c r="MFA28" s="43"/>
      <c r="MFB28" s="43"/>
      <c r="MFC28" s="43"/>
      <c r="MFD28" s="43"/>
      <c r="MFE28" s="43"/>
      <c r="MFF28" s="43"/>
      <c r="MFG28" s="43"/>
      <c r="MFH28" s="43"/>
      <c r="MFI28" s="43"/>
      <c r="MFJ28" s="43"/>
      <c r="MFK28" s="43"/>
      <c r="MFL28" s="43"/>
      <c r="MFM28" s="43"/>
      <c r="MFN28" s="43"/>
      <c r="MFO28" s="43"/>
      <c r="MFP28" s="43"/>
      <c r="MFQ28" s="43"/>
      <c r="MFR28" s="43"/>
      <c r="MFS28" s="43"/>
      <c r="MFT28" s="43"/>
      <c r="MFU28" s="43"/>
      <c r="MFV28" s="43"/>
      <c r="MFW28" s="43"/>
      <c r="MFX28" s="43"/>
      <c r="MFY28" s="43"/>
      <c r="MFZ28" s="43"/>
      <c r="MGA28" s="43"/>
      <c r="MGB28" s="43"/>
      <c r="MGC28" s="43"/>
      <c r="MGD28" s="43"/>
      <c r="MGE28" s="43"/>
      <c r="MGF28" s="43"/>
      <c r="MGG28" s="43"/>
      <c r="MGH28" s="43"/>
      <c r="MGI28" s="43"/>
      <c r="MGJ28" s="43"/>
      <c r="MGK28" s="43"/>
      <c r="MGL28" s="43"/>
      <c r="MGM28" s="43"/>
      <c r="MGN28" s="43"/>
      <c r="MGO28" s="43"/>
      <c r="MGP28" s="43"/>
      <c r="MGQ28" s="43"/>
      <c r="MGR28" s="43"/>
      <c r="MGS28" s="43"/>
      <c r="MGT28" s="43"/>
      <c r="MGU28" s="43"/>
      <c r="MGV28" s="43"/>
      <c r="MGW28" s="43"/>
      <c r="MGX28" s="43"/>
      <c r="MGY28" s="43"/>
      <c r="MGZ28" s="43"/>
      <c r="MHA28" s="43"/>
      <c r="MHB28" s="43"/>
      <c r="MHC28" s="43"/>
      <c r="MHD28" s="43"/>
      <c r="MHE28" s="43"/>
      <c r="MHF28" s="43"/>
      <c r="MHG28" s="43"/>
      <c r="MHH28" s="43"/>
      <c r="MHI28" s="43"/>
      <c r="MHJ28" s="43"/>
      <c r="MHK28" s="43"/>
      <c r="MHL28" s="43"/>
      <c r="MHM28" s="43"/>
      <c r="MHN28" s="43"/>
      <c r="MHO28" s="43"/>
      <c r="MHP28" s="43"/>
      <c r="MHQ28" s="43"/>
      <c r="MHR28" s="43"/>
      <c r="MHS28" s="43"/>
      <c r="MHT28" s="43"/>
      <c r="MHU28" s="43"/>
      <c r="MHV28" s="43"/>
      <c r="MHW28" s="43"/>
      <c r="MHX28" s="43"/>
      <c r="MHY28" s="43"/>
      <c r="MHZ28" s="43"/>
      <c r="MIA28" s="43"/>
      <c r="MIB28" s="43"/>
      <c r="MIC28" s="43"/>
      <c r="MID28" s="43"/>
      <c r="MIE28" s="43"/>
      <c r="MIF28" s="43"/>
      <c r="MIG28" s="43"/>
      <c r="MIH28" s="43"/>
      <c r="MII28" s="43"/>
      <c r="MIJ28" s="43"/>
      <c r="MIK28" s="43"/>
      <c r="MIL28" s="43"/>
      <c r="MIM28" s="43"/>
      <c r="MIN28" s="43"/>
      <c r="MIO28" s="43"/>
      <c r="MIP28" s="43"/>
      <c r="MIQ28" s="43"/>
      <c r="MIR28" s="43"/>
      <c r="MIS28" s="43"/>
      <c r="MIT28" s="43"/>
      <c r="MIU28" s="43"/>
      <c r="MIV28" s="43"/>
      <c r="MIW28" s="43"/>
      <c r="MIX28" s="43"/>
      <c r="MIY28" s="43"/>
      <c r="MIZ28" s="43"/>
      <c r="MJA28" s="43"/>
      <c r="MJB28" s="43"/>
      <c r="MJC28" s="43"/>
      <c r="MJD28" s="43"/>
      <c r="MJE28" s="43"/>
      <c r="MJF28" s="43"/>
      <c r="MJG28" s="43"/>
      <c r="MJH28" s="43"/>
      <c r="MJI28" s="43"/>
      <c r="MJJ28" s="43"/>
      <c r="MJK28" s="43"/>
      <c r="MJL28" s="43"/>
      <c r="MJM28" s="43"/>
      <c r="MJN28" s="43"/>
      <c r="MJO28" s="43"/>
      <c r="MJP28" s="43"/>
      <c r="MJQ28" s="43"/>
      <c r="MJR28" s="43"/>
      <c r="MJS28" s="43"/>
      <c r="MJT28" s="43"/>
      <c r="MJU28" s="43"/>
      <c r="MJV28" s="43"/>
      <c r="MJW28" s="43"/>
      <c r="MJX28" s="43"/>
      <c r="MJY28" s="43"/>
      <c r="MJZ28" s="43"/>
      <c r="MKA28" s="43"/>
      <c r="MKB28" s="43"/>
      <c r="MKC28" s="43"/>
      <c r="MKD28" s="43"/>
      <c r="MKE28" s="43"/>
      <c r="MKF28" s="43"/>
      <c r="MKG28" s="43"/>
      <c r="MKH28" s="43"/>
      <c r="MKI28" s="43"/>
      <c r="MKJ28" s="43"/>
      <c r="MKK28" s="43"/>
      <c r="MKL28" s="43"/>
      <c r="MKM28" s="43"/>
      <c r="MKN28" s="43"/>
      <c r="MKO28" s="43"/>
      <c r="MKP28" s="43"/>
      <c r="MKQ28" s="43"/>
      <c r="MKR28" s="43"/>
      <c r="MKS28" s="43"/>
      <c r="MKT28" s="43"/>
      <c r="MKU28" s="43"/>
      <c r="MKV28" s="43"/>
      <c r="MKW28" s="43"/>
      <c r="MKX28" s="43"/>
      <c r="MKY28" s="43"/>
      <c r="MKZ28" s="43"/>
      <c r="MLA28" s="43"/>
      <c r="MLB28" s="43"/>
      <c r="MLC28" s="43"/>
      <c r="MLD28" s="43"/>
      <c r="MLE28" s="43"/>
      <c r="MLF28" s="43"/>
      <c r="MLG28" s="43"/>
      <c r="MLH28" s="43"/>
      <c r="MLI28" s="43"/>
      <c r="MLJ28" s="43"/>
      <c r="MLK28" s="43"/>
      <c r="MLL28" s="43"/>
      <c r="MLM28" s="43"/>
      <c r="MLN28" s="43"/>
      <c r="MLO28" s="43"/>
      <c r="MLP28" s="43"/>
      <c r="MLQ28" s="43"/>
      <c r="MLR28" s="43"/>
      <c r="MLS28" s="43"/>
      <c r="MLT28" s="43"/>
      <c r="MLU28" s="43"/>
      <c r="MLV28" s="43"/>
      <c r="MLW28" s="43"/>
      <c r="MLX28" s="43"/>
      <c r="MLY28" s="43"/>
      <c r="MLZ28" s="43"/>
      <c r="MMA28" s="43"/>
      <c r="MMB28" s="43"/>
      <c r="MMC28" s="43"/>
      <c r="MMD28" s="43"/>
      <c r="MME28" s="43"/>
      <c r="MMF28" s="43"/>
      <c r="MMG28" s="43"/>
      <c r="MMH28" s="43"/>
      <c r="MMI28" s="43"/>
      <c r="MMJ28" s="43"/>
      <c r="MMK28" s="43"/>
      <c r="MML28" s="43"/>
      <c r="MMM28" s="43"/>
      <c r="MMN28" s="43"/>
      <c r="MMO28" s="43"/>
      <c r="MMP28" s="43"/>
      <c r="MMQ28" s="43"/>
      <c r="MMR28" s="43"/>
      <c r="MMS28" s="43"/>
      <c r="MMT28" s="43"/>
      <c r="MMU28" s="43"/>
      <c r="MMV28" s="43"/>
      <c r="MMW28" s="43"/>
      <c r="MMX28" s="43"/>
      <c r="MMY28" s="43"/>
      <c r="MMZ28" s="43"/>
      <c r="MNA28" s="43"/>
      <c r="MNB28" s="43"/>
      <c r="MNC28" s="43"/>
      <c r="MND28" s="43"/>
      <c r="MNE28" s="43"/>
      <c r="MNF28" s="43"/>
      <c r="MNG28" s="43"/>
      <c r="MNH28" s="43"/>
      <c r="MNI28" s="43"/>
      <c r="MNJ28" s="43"/>
      <c r="MNK28" s="43"/>
      <c r="MNL28" s="43"/>
      <c r="MNM28" s="43"/>
      <c r="MNN28" s="43"/>
      <c r="MNO28" s="43"/>
      <c r="MNP28" s="43"/>
      <c r="MNQ28" s="43"/>
      <c r="MNR28" s="43"/>
      <c r="MNS28" s="43"/>
      <c r="MNT28" s="43"/>
      <c r="MNU28" s="43"/>
      <c r="MNV28" s="43"/>
      <c r="MNW28" s="43"/>
      <c r="MNX28" s="43"/>
      <c r="MNY28" s="43"/>
      <c r="MNZ28" s="43"/>
      <c r="MOA28" s="43"/>
      <c r="MOB28" s="43"/>
      <c r="MOC28" s="43"/>
      <c r="MOD28" s="43"/>
      <c r="MOE28" s="43"/>
      <c r="MOF28" s="43"/>
      <c r="MOG28" s="43"/>
      <c r="MOH28" s="43"/>
      <c r="MOI28" s="43"/>
      <c r="MOJ28" s="43"/>
      <c r="MOK28" s="43"/>
      <c r="MOL28" s="43"/>
      <c r="MOM28" s="43"/>
      <c r="MON28" s="43"/>
      <c r="MOO28" s="43"/>
      <c r="MOP28" s="43"/>
      <c r="MOQ28" s="43"/>
      <c r="MOR28" s="43"/>
      <c r="MOS28" s="43"/>
      <c r="MOT28" s="43"/>
      <c r="MOU28" s="43"/>
      <c r="MOV28" s="43"/>
      <c r="MOW28" s="43"/>
      <c r="MOX28" s="43"/>
      <c r="MOY28" s="43"/>
      <c r="MOZ28" s="43"/>
      <c r="MPA28" s="43"/>
      <c r="MPB28" s="43"/>
      <c r="MPC28" s="43"/>
      <c r="MPD28" s="43"/>
      <c r="MPE28" s="43"/>
      <c r="MPF28" s="43"/>
      <c r="MPG28" s="43"/>
      <c r="MPH28" s="43"/>
      <c r="MPI28" s="43"/>
      <c r="MPJ28" s="43"/>
      <c r="MPK28" s="43"/>
      <c r="MPL28" s="43"/>
      <c r="MPM28" s="43"/>
      <c r="MPN28" s="43"/>
      <c r="MPO28" s="43"/>
      <c r="MPP28" s="43"/>
      <c r="MPQ28" s="43"/>
      <c r="MPR28" s="43"/>
      <c r="MPS28" s="43"/>
      <c r="MPT28" s="43"/>
      <c r="MPU28" s="43"/>
      <c r="MPV28" s="43"/>
      <c r="MPW28" s="43"/>
      <c r="MPX28" s="43"/>
      <c r="MPY28" s="43"/>
      <c r="MPZ28" s="43"/>
      <c r="MQA28" s="43"/>
      <c r="MQB28" s="43"/>
      <c r="MQC28" s="43"/>
      <c r="MQD28" s="43"/>
      <c r="MQE28" s="43"/>
      <c r="MQF28" s="43"/>
      <c r="MQG28" s="43"/>
      <c r="MQH28" s="43"/>
      <c r="MQI28" s="43"/>
      <c r="MQJ28" s="43"/>
      <c r="MQK28" s="43"/>
      <c r="MQL28" s="43"/>
      <c r="MQM28" s="43"/>
      <c r="MQN28" s="43"/>
      <c r="MQO28" s="43"/>
      <c r="MQP28" s="43"/>
      <c r="MQQ28" s="43"/>
      <c r="MQR28" s="43"/>
      <c r="MQS28" s="43"/>
      <c r="MQT28" s="43"/>
      <c r="MQU28" s="43"/>
      <c r="MQV28" s="43"/>
      <c r="MQW28" s="43"/>
      <c r="MQX28" s="43"/>
      <c r="MQY28" s="43"/>
      <c r="MQZ28" s="43"/>
      <c r="MRA28" s="43"/>
      <c r="MRB28" s="43"/>
      <c r="MRC28" s="43"/>
      <c r="MRD28" s="43"/>
      <c r="MRE28" s="43"/>
      <c r="MRF28" s="43"/>
      <c r="MRG28" s="43"/>
      <c r="MRH28" s="43"/>
      <c r="MRI28" s="43"/>
      <c r="MRJ28" s="43"/>
      <c r="MRK28" s="43"/>
      <c r="MRL28" s="43"/>
      <c r="MRM28" s="43"/>
      <c r="MRN28" s="43"/>
      <c r="MRO28" s="43"/>
      <c r="MRP28" s="43"/>
      <c r="MRQ28" s="43"/>
      <c r="MRR28" s="43"/>
      <c r="MRS28" s="43"/>
      <c r="MRT28" s="43"/>
      <c r="MRU28" s="43"/>
      <c r="MRV28" s="43"/>
      <c r="MRW28" s="43"/>
      <c r="MRX28" s="43"/>
      <c r="MRY28" s="43"/>
      <c r="MRZ28" s="43"/>
      <c r="MSA28" s="43"/>
      <c r="MSB28" s="43"/>
      <c r="MSC28" s="43"/>
      <c r="MSD28" s="43"/>
      <c r="MSE28" s="43"/>
      <c r="MSF28" s="43"/>
      <c r="MSG28" s="43"/>
      <c r="MSH28" s="43"/>
      <c r="MSI28" s="43"/>
      <c r="MSJ28" s="43"/>
      <c r="MSK28" s="43"/>
      <c r="MSL28" s="43"/>
      <c r="MSM28" s="43"/>
      <c r="MSN28" s="43"/>
      <c r="MSO28" s="43"/>
      <c r="MSP28" s="43"/>
      <c r="MSQ28" s="43"/>
      <c r="MSR28" s="43"/>
      <c r="MSS28" s="43"/>
      <c r="MST28" s="43"/>
      <c r="MSU28" s="43"/>
      <c r="MSV28" s="43"/>
      <c r="MSW28" s="43"/>
      <c r="MSX28" s="43"/>
      <c r="MSY28" s="43"/>
      <c r="MSZ28" s="43"/>
      <c r="MTA28" s="43"/>
      <c r="MTB28" s="43"/>
      <c r="MTC28" s="43"/>
      <c r="MTD28" s="43"/>
      <c r="MTE28" s="43"/>
      <c r="MTF28" s="43"/>
      <c r="MTG28" s="43"/>
      <c r="MTH28" s="43"/>
      <c r="MTI28" s="43"/>
      <c r="MTJ28" s="43"/>
      <c r="MTK28" s="43"/>
      <c r="MTL28" s="43"/>
      <c r="MTM28" s="43"/>
      <c r="MTN28" s="43"/>
      <c r="MTO28" s="43"/>
      <c r="MTP28" s="43"/>
      <c r="MTQ28" s="43"/>
      <c r="MTR28" s="43"/>
      <c r="MTS28" s="43"/>
      <c r="MTT28" s="43"/>
      <c r="MTU28" s="43"/>
      <c r="MTV28" s="43"/>
      <c r="MTW28" s="43"/>
      <c r="MTX28" s="43"/>
      <c r="MTY28" s="43"/>
      <c r="MTZ28" s="43"/>
      <c r="MUA28" s="43"/>
      <c r="MUB28" s="43"/>
      <c r="MUC28" s="43"/>
      <c r="MUD28" s="43"/>
      <c r="MUE28" s="43"/>
      <c r="MUF28" s="43"/>
      <c r="MUG28" s="43"/>
      <c r="MUH28" s="43"/>
      <c r="MUI28" s="43"/>
      <c r="MUJ28" s="43"/>
      <c r="MUK28" s="43"/>
      <c r="MUL28" s="43"/>
      <c r="MUM28" s="43"/>
      <c r="MUN28" s="43"/>
      <c r="MUO28" s="43"/>
      <c r="MUP28" s="43"/>
      <c r="MUQ28" s="43"/>
      <c r="MUR28" s="43"/>
      <c r="MUS28" s="43"/>
      <c r="MUT28" s="43"/>
      <c r="MUU28" s="43"/>
      <c r="MUV28" s="43"/>
      <c r="MUW28" s="43"/>
      <c r="MUX28" s="43"/>
      <c r="MUY28" s="43"/>
      <c r="MUZ28" s="43"/>
      <c r="MVA28" s="43"/>
      <c r="MVB28" s="43"/>
      <c r="MVC28" s="43"/>
      <c r="MVD28" s="43"/>
      <c r="MVE28" s="43"/>
      <c r="MVF28" s="43"/>
      <c r="MVG28" s="43"/>
      <c r="MVH28" s="43"/>
      <c r="MVI28" s="43"/>
      <c r="MVJ28" s="43"/>
      <c r="MVK28" s="43"/>
      <c r="MVL28" s="43"/>
      <c r="MVM28" s="43"/>
      <c r="MVN28" s="43"/>
      <c r="MVO28" s="43"/>
      <c r="MVP28" s="43"/>
      <c r="MVQ28" s="43"/>
      <c r="MVR28" s="43"/>
      <c r="MVS28" s="43"/>
      <c r="MVT28" s="43"/>
      <c r="MVU28" s="43"/>
      <c r="MVV28" s="43"/>
      <c r="MVW28" s="43"/>
      <c r="MVX28" s="43"/>
      <c r="MVY28" s="43"/>
      <c r="MVZ28" s="43"/>
      <c r="MWA28" s="43"/>
      <c r="MWB28" s="43"/>
      <c r="MWC28" s="43"/>
      <c r="MWD28" s="43"/>
      <c r="MWE28" s="43"/>
      <c r="MWF28" s="43"/>
      <c r="MWG28" s="43"/>
      <c r="MWH28" s="43"/>
      <c r="MWI28" s="43"/>
      <c r="MWJ28" s="43"/>
      <c r="MWK28" s="43"/>
      <c r="MWL28" s="43"/>
      <c r="MWM28" s="43"/>
      <c r="MWN28" s="43"/>
      <c r="MWO28" s="43"/>
      <c r="MWP28" s="43"/>
      <c r="MWQ28" s="43"/>
      <c r="MWR28" s="43"/>
      <c r="MWS28" s="43"/>
      <c r="MWT28" s="43"/>
      <c r="MWU28" s="43"/>
      <c r="MWV28" s="43"/>
      <c r="MWW28" s="43"/>
      <c r="MWX28" s="43"/>
      <c r="MWY28" s="43"/>
      <c r="MWZ28" s="43"/>
      <c r="MXA28" s="43"/>
      <c r="MXB28" s="43"/>
      <c r="MXC28" s="43"/>
      <c r="MXD28" s="43"/>
      <c r="MXE28" s="43"/>
      <c r="MXF28" s="43"/>
      <c r="MXG28" s="43"/>
      <c r="MXH28" s="43"/>
      <c r="MXI28" s="43"/>
      <c r="MXJ28" s="43"/>
      <c r="MXK28" s="43"/>
      <c r="MXL28" s="43"/>
      <c r="MXM28" s="43"/>
      <c r="MXN28" s="43"/>
      <c r="MXO28" s="43"/>
      <c r="MXP28" s="43"/>
      <c r="MXQ28" s="43"/>
      <c r="MXR28" s="43"/>
      <c r="MXS28" s="43"/>
      <c r="MXT28" s="43"/>
      <c r="MXU28" s="43"/>
      <c r="MXV28" s="43"/>
      <c r="MXW28" s="43"/>
      <c r="MXX28" s="43"/>
      <c r="MXY28" s="43"/>
      <c r="MXZ28" s="43"/>
      <c r="MYA28" s="43"/>
      <c r="MYB28" s="43"/>
      <c r="MYC28" s="43"/>
      <c r="MYD28" s="43"/>
      <c r="MYE28" s="43"/>
      <c r="MYF28" s="43"/>
      <c r="MYG28" s="43"/>
      <c r="MYH28" s="43"/>
      <c r="MYI28" s="43"/>
      <c r="MYJ28" s="43"/>
      <c r="MYK28" s="43"/>
      <c r="MYL28" s="43"/>
      <c r="MYM28" s="43"/>
      <c r="MYN28" s="43"/>
      <c r="MYO28" s="43"/>
      <c r="MYP28" s="43"/>
      <c r="MYQ28" s="43"/>
      <c r="MYR28" s="43"/>
      <c r="MYS28" s="43"/>
      <c r="MYT28" s="43"/>
      <c r="MYU28" s="43"/>
      <c r="MYV28" s="43"/>
      <c r="MYW28" s="43"/>
      <c r="MYX28" s="43"/>
      <c r="MYY28" s="43"/>
      <c r="MYZ28" s="43"/>
      <c r="MZA28" s="43"/>
      <c r="MZB28" s="43"/>
      <c r="MZC28" s="43"/>
      <c r="MZD28" s="43"/>
      <c r="MZE28" s="43"/>
      <c r="MZF28" s="43"/>
      <c r="MZG28" s="43"/>
      <c r="MZH28" s="43"/>
      <c r="MZI28" s="43"/>
      <c r="MZJ28" s="43"/>
      <c r="MZK28" s="43"/>
      <c r="MZL28" s="43"/>
      <c r="MZM28" s="43"/>
      <c r="MZN28" s="43"/>
      <c r="MZO28" s="43"/>
      <c r="MZP28" s="43"/>
      <c r="MZQ28" s="43"/>
      <c r="MZR28" s="43"/>
      <c r="MZS28" s="43"/>
      <c r="MZT28" s="43"/>
      <c r="MZU28" s="43"/>
      <c r="MZV28" s="43"/>
      <c r="MZW28" s="43"/>
      <c r="MZX28" s="43"/>
      <c r="MZY28" s="43"/>
      <c r="MZZ28" s="43"/>
      <c r="NAA28" s="43"/>
      <c r="NAB28" s="43"/>
      <c r="NAC28" s="43"/>
      <c r="NAD28" s="43"/>
      <c r="NAE28" s="43"/>
      <c r="NAF28" s="43"/>
      <c r="NAG28" s="43"/>
      <c r="NAH28" s="43"/>
      <c r="NAI28" s="43"/>
      <c r="NAJ28" s="43"/>
      <c r="NAK28" s="43"/>
      <c r="NAL28" s="43"/>
      <c r="NAM28" s="43"/>
      <c r="NAN28" s="43"/>
      <c r="NAO28" s="43"/>
      <c r="NAP28" s="43"/>
      <c r="NAQ28" s="43"/>
      <c r="NAR28" s="43"/>
      <c r="NAS28" s="43"/>
      <c r="NAT28" s="43"/>
      <c r="NAU28" s="43"/>
      <c r="NAV28" s="43"/>
      <c r="NAW28" s="43"/>
      <c r="NAX28" s="43"/>
      <c r="NAY28" s="43"/>
      <c r="NAZ28" s="43"/>
      <c r="NBA28" s="43"/>
      <c r="NBB28" s="43"/>
      <c r="NBC28" s="43"/>
      <c r="NBD28" s="43"/>
      <c r="NBE28" s="43"/>
      <c r="NBF28" s="43"/>
      <c r="NBG28" s="43"/>
      <c r="NBH28" s="43"/>
      <c r="NBI28" s="43"/>
      <c r="NBJ28" s="43"/>
      <c r="NBK28" s="43"/>
      <c r="NBL28" s="43"/>
      <c r="NBM28" s="43"/>
      <c r="NBN28" s="43"/>
      <c r="NBO28" s="43"/>
      <c r="NBP28" s="43"/>
      <c r="NBQ28" s="43"/>
      <c r="NBR28" s="43"/>
      <c r="NBS28" s="43"/>
      <c r="NBT28" s="43"/>
      <c r="NBU28" s="43"/>
      <c r="NBV28" s="43"/>
      <c r="NBW28" s="43"/>
      <c r="NBX28" s="43"/>
      <c r="NBY28" s="43"/>
      <c r="NBZ28" s="43"/>
      <c r="NCA28" s="43"/>
      <c r="NCB28" s="43"/>
      <c r="NCC28" s="43"/>
      <c r="NCD28" s="43"/>
      <c r="NCE28" s="43"/>
      <c r="NCF28" s="43"/>
      <c r="NCG28" s="43"/>
      <c r="NCH28" s="43"/>
      <c r="NCI28" s="43"/>
      <c r="NCJ28" s="43"/>
      <c r="NCK28" s="43"/>
      <c r="NCL28" s="43"/>
      <c r="NCM28" s="43"/>
      <c r="NCN28" s="43"/>
      <c r="NCO28" s="43"/>
      <c r="NCP28" s="43"/>
      <c r="NCQ28" s="43"/>
      <c r="NCR28" s="43"/>
      <c r="NCS28" s="43"/>
      <c r="NCT28" s="43"/>
      <c r="NCU28" s="43"/>
      <c r="NCV28" s="43"/>
      <c r="NCW28" s="43"/>
      <c r="NCX28" s="43"/>
      <c r="NCY28" s="43"/>
      <c r="NCZ28" s="43"/>
      <c r="NDA28" s="43"/>
      <c r="NDB28" s="43"/>
      <c r="NDC28" s="43"/>
      <c r="NDD28" s="43"/>
      <c r="NDE28" s="43"/>
      <c r="NDF28" s="43"/>
      <c r="NDG28" s="43"/>
      <c r="NDH28" s="43"/>
      <c r="NDI28" s="43"/>
      <c r="NDJ28" s="43"/>
      <c r="NDK28" s="43"/>
      <c r="NDL28" s="43"/>
      <c r="NDM28" s="43"/>
      <c r="NDN28" s="43"/>
      <c r="NDO28" s="43"/>
      <c r="NDP28" s="43"/>
      <c r="NDQ28" s="43"/>
      <c r="NDR28" s="43"/>
      <c r="NDS28" s="43"/>
      <c r="NDT28" s="43"/>
      <c r="NDU28" s="43"/>
      <c r="NDV28" s="43"/>
      <c r="NDW28" s="43"/>
      <c r="NDX28" s="43"/>
      <c r="NDY28" s="43"/>
      <c r="NDZ28" s="43"/>
      <c r="NEA28" s="43"/>
      <c r="NEB28" s="43"/>
      <c r="NEC28" s="43"/>
      <c r="NED28" s="43"/>
      <c r="NEE28" s="43"/>
      <c r="NEF28" s="43"/>
      <c r="NEG28" s="43"/>
      <c r="NEH28" s="43"/>
      <c r="NEI28" s="43"/>
      <c r="NEJ28" s="43"/>
      <c r="NEK28" s="43"/>
      <c r="NEL28" s="43"/>
      <c r="NEM28" s="43"/>
      <c r="NEN28" s="43"/>
      <c r="NEO28" s="43"/>
      <c r="NEP28" s="43"/>
      <c r="NEQ28" s="43"/>
      <c r="NER28" s="43"/>
      <c r="NES28" s="43"/>
      <c r="NET28" s="43"/>
      <c r="NEU28" s="43"/>
      <c r="NEV28" s="43"/>
      <c r="NEW28" s="43"/>
      <c r="NEX28" s="43"/>
      <c r="NEY28" s="43"/>
      <c r="NEZ28" s="43"/>
      <c r="NFA28" s="43"/>
      <c r="NFB28" s="43"/>
      <c r="NFC28" s="43"/>
      <c r="NFD28" s="43"/>
      <c r="NFE28" s="43"/>
      <c r="NFF28" s="43"/>
      <c r="NFG28" s="43"/>
      <c r="NFH28" s="43"/>
      <c r="NFI28" s="43"/>
      <c r="NFJ28" s="43"/>
      <c r="NFK28" s="43"/>
      <c r="NFL28" s="43"/>
      <c r="NFM28" s="43"/>
      <c r="NFN28" s="43"/>
      <c r="NFO28" s="43"/>
      <c r="NFP28" s="43"/>
      <c r="NFQ28" s="43"/>
      <c r="NFR28" s="43"/>
      <c r="NFS28" s="43"/>
      <c r="NFT28" s="43"/>
      <c r="NFU28" s="43"/>
      <c r="NFV28" s="43"/>
      <c r="NFW28" s="43"/>
      <c r="NFX28" s="43"/>
      <c r="NFY28" s="43"/>
      <c r="NFZ28" s="43"/>
      <c r="NGA28" s="43"/>
      <c r="NGB28" s="43"/>
      <c r="NGC28" s="43"/>
      <c r="NGD28" s="43"/>
      <c r="NGE28" s="43"/>
      <c r="NGF28" s="43"/>
      <c r="NGG28" s="43"/>
      <c r="NGH28" s="43"/>
      <c r="NGI28" s="43"/>
      <c r="NGJ28" s="43"/>
      <c r="NGK28" s="43"/>
      <c r="NGL28" s="43"/>
      <c r="NGM28" s="43"/>
      <c r="NGN28" s="43"/>
      <c r="NGO28" s="43"/>
      <c r="NGP28" s="43"/>
      <c r="NGQ28" s="43"/>
      <c r="NGR28" s="43"/>
      <c r="NGS28" s="43"/>
      <c r="NGT28" s="43"/>
      <c r="NGU28" s="43"/>
      <c r="NGV28" s="43"/>
      <c r="NGW28" s="43"/>
      <c r="NGX28" s="43"/>
      <c r="NGY28" s="43"/>
      <c r="NGZ28" s="43"/>
      <c r="NHA28" s="43"/>
      <c r="NHB28" s="43"/>
      <c r="NHC28" s="43"/>
      <c r="NHD28" s="43"/>
      <c r="NHE28" s="43"/>
      <c r="NHF28" s="43"/>
      <c r="NHG28" s="43"/>
      <c r="NHH28" s="43"/>
      <c r="NHI28" s="43"/>
      <c r="NHJ28" s="43"/>
      <c r="NHK28" s="43"/>
      <c r="NHL28" s="43"/>
      <c r="NHM28" s="43"/>
      <c r="NHN28" s="43"/>
      <c r="NHO28" s="43"/>
      <c r="NHP28" s="43"/>
      <c r="NHQ28" s="43"/>
      <c r="NHR28" s="43"/>
      <c r="NHS28" s="43"/>
      <c r="NHT28" s="43"/>
      <c r="NHU28" s="43"/>
      <c r="NHV28" s="43"/>
      <c r="NHW28" s="43"/>
      <c r="NHX28" s="43"/>
      <c r="NHY28" s="43"/>
      <c r="NHZ28" s="43"/>
      <c r="NIA28" s="43"/>
      <c r="NIB28" s="43"/>
      <c r="NIC28" s="43"/>
      <c r="NID28" s="43"/>
      <c r="NIE28" s="43"/>
      <c r="NIF28" s="43"/>
      <c r="NIG28" s="43"/>
      <c r="NIH28" s="43"/>
      <c r="NII28" s="43"/>
      <c r="NIJ28" s="43"/>
      <c r="NIK28" s="43"/>
      <c r="NIL28" s="43"/>
      <c r="NIM28" s="43"/>
      <c r="NIN28" s="43"/>
      <c r="NIO28" s="43"/>
      <c r="NIP28" s="43"/>
      <c r="NIQ28" s="43"/>
      <c r="NIR28" s="43"/>
      <c r="NIS28" s="43"/>
      <c r="NIT28" s="43"/>
      <c r="NIU28" s="43"/>
      <c r="NIV28" s="43"/>
      <c r="NIW28" s="43"/>
      <c r="NIX28" s="43"/>
      <c r="NIY28" s="43"/>
      <c r="NIZ28" s="43"/>
      <c r="NJA28" s="43"/>
      <c r="NJB28" s="43"/>
      <c r="NJC28" s="43"/>
      <c r="NJD28" s="43"/>
      <c r="NJE28" s="43"/>
      <c r="NJF28" s="43"/>
      <c r="NJG28" s="43"/>
      <c r="NJH28" s="43"/>
      <c r="NJI28" s="43"/>
      <c r="NJJ28" s="43"/>
      <c r="NJK28" s="43"/>
      <c r="NJL28" s="43"/>
      <c r="NJM28" s="43"/>
      <c r="NJN28" s="43"/>
      <c r="NJO28" s="43"/>
      <c r="NJP28" s="43"/>
      <c r="NJQ28" s="43"/>
      <c r="NJR28" s="43"/>
      <c r="NJS28" s="43"/>
      <c r="NJT28" s="43"/>
      <c r="NJU28" s="43"/>
      <c r="NJV28" s="43"/>
      <c r="NJW28" s="43"/>
      <c r="NJX28" s="43"/>
      <c r="NJY28" s="43"/>
      <c r="NJZ28" s="43"/>
      <c r="NKA28" s="43"/>
      <c r="NKB28" s="43"/>
      <c r="NKC28" s="43"/>
      <c r="NKD28" s="43"/>
      <c r="NKE28" s="43"/>
      <c r="NKF28" s="43"/>
      <c r="NKG28" s="43"/>
      <c r="NKH28" s="43"/>
      <c r="NKI28" s="43"/>
      <c r="NKJ28" s="43"/>
      <c r="NKK28" s="43"/>
      <c r="NKL28" s="43"/>
      <c r="NKM28" s="43"/>
      <c r="NKN28" s="43"/>
      <c r="NKO28" s="43"/>
      <c r="NKP28" s="43"/>
      <c r="NKQ28" s="43"/>
      <c r="NKR28" s="43"/>
      <c r="NKS28" s="43"/>
      <c r="NKT28" s="43"/>
      <c r="NKU28" s="43"/>
      <c r="NKV28" s="43"/>
      <c r="NKW28" s="43"/>
      <c r="NKX28" s="43"/>
      <c r="NKY28" s="43"/>
      <c r="NKZ28" s="43"/>
      <c r="NLA28" s="43"/>
      <c r="NLB28" s="43"/>
      <c r="NLC28" s="43"/>
      <c r="NLD28" s="43"/>
      <c r="NLE28" s="43"/>
      <c r="NLF28" s="43"/>
      <c r="NLG28" s="43"/>
      <c r="NLH28" s="43"/>
      <c r="NLI28" s="43"/>
      <c r="NLJ28" s="43"/>
      <c r="NLK28" s="43"/>
      <c r="NLL28" s="43"/>
      <c r="NLM28" s="43"/>
      <c r="NLN28" s="43"/>
      <c r="NLO28" s="43"/>
      <c r="NLP28" s="43"/>
      <c r="NLQ28" s="43"/>
      <c r="NLR28" s="43"/>
      <c r="NLS28" s="43"/>
      <c r="NLT28" s="43"/>
      <c r="NLU28" s="43"/>
      <c r="NLV28" s="43"/>
      <c r="NLW28" s="43"/>
      <c r="NLX28" s="43"/>
      <c r="NLY28" s="43"/>
      <c r="NLZ28" s="43"/>
      <c r="NMA28" s="43"/>
      <c r="NMB28" s="43"/>
      <c r="NMC28" s="43"/>
      <c r="NMD28" s="43"/>
      <c r="NME28" s="43"/>
      <c r="NMF28" s="43"/>
      <c r="NMG28" s="43"/>
      <c r="NMH28" s="43"/>
      <c r="NMI28" s="43"/>
      <c r="NMJ28" s="43"/>
      <c r="NMK28" s="43"/>
      <c r="NML28" s="43"/>
      <c r="NMM28" s="43"/>
      <c r="NMN28" s="43"/>
      <c r="NMO28" s="43"/>
      <c r="NMP28" s="43"/>
      <c r="NMQ28" s="43"/>
      <c r="NMR28" s="43"/>
      <c r="NMS28" s="43"/>
      <c r="NMT28" s="43"/>
      <c r="NMU28" s="43"/>
      <c r="NMV28" s="43"/>
      <c r="NMW28" s="43"/>
      <c r="NMX28" s="43"/>
      <c r="NMY28" s="43"/>
      <c r="NMZ28" s="43"/>
      <c r="NNA28" s="43"/>
      <c r="NNB28" s="43"/>
      <c r="NNC28" s="43"/>
      <c r="NND28" s="43"/>
      <c r="NNE28" s="43"/>
      <c r="NNF28" s="43"/>
      <c r="NNG28" s="43"/>
      <c r="NNH28" s="43"/>
      <c r="NNI28" s="43"/>
      <c r="NNJ28" s="43"/>
      <c r="NNK28" s="43"/>
      <c r="NNL28" s="43"/>
      <c r="NNM28" s="43"/>
      <c r="NNN28" s="43"/>
      <c r="NNO28" s="43"/>
      <c r="NNP28" s="43"/>
      <c r="NNQ28" s="43"/>
      <c r="NNR28" s="43"/>
      <c r="NNS28" s="43"/>
      <c r="NNT28" s="43"/>
      <c r="NNU28" s="43"/>
      <c r="NNV28" s="43"/>
      <c r="NNW28" s="43"/>
      <c r="NNX28" s="43"/>
      <c r="NNY28" s="43"/>
      <c r="NNZ28" s="43"/>
      <c r="NOA28" s="43"/>
      <c r="NOB28" s="43"/>
      <c r="NOC28" s="43"/>
      <c r="NOD28" s="43"/>
      <c r="NOE28" s="43"/>
      <c r="NOF28" s="43"/>
      <c r="NOG28" s="43"/>
      <c r="NOH28" s="43"/>
      <c r="NOI28" s="43"/>
      <c r="NOJ28" s="43"/>
      <c r="NOK28" s="43"/>
      <c r="NOL28" s="43"/>
      <c r="NOM28" s="43"/>
      <c r="NON28" s="43"/>
      <c r="NOO28" s="43"/>
      <c r="NOP28" s="43"/>
      <c r="NOQ28" s="43"/>
      <c r="NOR28" s="43"/>
      <c r="NOS28" s="43"/>
      <c r="NOT28" s="43"/>
      <c r="NOU28" s="43"/>
      <c r="NOV28" s="43"/>
      <c r="NOW28" s="43"/>
      <c r="NOX28" s="43"/>
      <c r="NOY28" s="43"/>
      <c r="NOZ28" s="43"/>
      <c r="NPA28" s="43"/>
      <c r="NPB28" s="43"/>
      <c r="NPC28" s="43"/>
      <c r="NPD28" s="43"/>
      <c r="NPE28" s="43"/>
      <c r="NPF28" s="43"/>
      <c r="NPG28" s="43"/>
      <c r="NPH28" s="43"/>
      <c r="NPI28" s="43"/>
      <c r="NPJ28" s="43"/>
      <c r="NPK28" s="43"/>
      <c r="NPL28" s="43"/>
      <c r="NPM28" s="43"/>
      <c r="NPN28" s="43"/>
      <c r="NPO28" s="43"/>
      <c r="NPP28" s="43"/>
      <c r="NPQ28" s="43"/>
      <c r="NPR28" s="43"/>
      <c r="NPS28" s="43"/>
      <c r="NPT28" s="43"/>
      <c r="NPU28" s="43"/>
      <c r="NPV28" s="43"/>
      <c r="NPW28" s="43"/>
      <c r="NPX28" s="43"/>
      <c r="NPY28" s="43"/>
      <c r="NPZ28" s="43"/>
      <c r="NQA28" s="43"/>
      <c r="NQB28" s="43"/>
      <c r="NQC28" s="43"/>
      <c r="NQD28" s="43"/>
      <c r="NQE28" s="43"/>
      <c r="NQF28" s="43"/>
      <c r="NQG28" s="43"/>
      <c r="NQH28" s="43"/>
      <c r="NQI28" s="43"/>
      <c r="NQJ28" s="43"/>
      <c r="NQK28" s="43"/>
      <c r="NQL28" s="43"/>
      <c r="NQM28" s="43"/>
      <c r="NQN28" s="43"/>
      <c r="NQO28" s="43"/>
      <c r="NQP28" s="43"/>
      <c r="NQQ28" s="43"/>
      <c r="NQR28" s="43"/>
      <c r="NQS28" s="43"/>
      <c r="NQT28" s="43"/>
      <c r="NQU28" s="43"/>
      <c r="NQV28" s="43"/>
      <c r="NQW28" s="43"/>
      <c r="NQX28" s="43"/>
      <c r="NQY28" s="43"/>
      <c r="NQZ28" s="43"/>
      <c r="NRA28" s="43"/>
      <c r="NRB28" s="43"/>
      <c r="NRC28" s="43"/>
      <c r="NRD28" s="43"/>
      <c r="NRE28" s="43"/>
      <c r="NRF28" s="43"/>
      <c r="NRG28" s="43"/>
      <c r="NRH28" s="43"/>
      <c r="NRI28" s="43"/>
      <c r="NRJ28" s="43"/>
      <c r="NRK28" s="43"/>
      <c r="NRL28" s="43"/>
      <c r="NRM28" s="43"/>
      <c r="NRN28" s="43"/>
      <c r="NRO28" s="43"/>
      <c r="NRP28" s="43"/>
      <c r="NRQ28" s="43"/>
      <c r="NRR28" s="43"/>
      <c r="NRS28" s="43"/>
      <c r="NRT28" s="43"/>
      <c r="NRU28" s="43"/>
      <c r="NRV28" s="43"/>
      <c r="NRW28" s="43"/>
      <c r="NRX28" s="43"/>
      <c r="NRY28" s="43"/>
      <c r="NRZ28" s="43"/>
      <c r="NSA28" s="43"/>
      <c r="NSB28" s="43"/>
      <c r="NSC28" s="43"/>
      <c r="NSD28" s="43"/>
      <c r="NSE28" s="43"/>
      <c r="NSF28" s="43"/>
      <c r="NSG28" s="43"/>
      <c r="NSH28" s="43"/>
      <c r="NSI28" s="43"/>
      <c r="NSJ28" s="43"/>
      <c r="NSK28" s="43"/>
      <c r="NSL28" s="43"/>
      <c r="NSM28" s="43"/>
      <c r="NSN28" s="43"/>
      <c r="NSO28" s="43"/>
      <c r="NSP28" s="43"/>
      <c r="NSQ28" s="43"/>
      <c r="NSR28" s="43"/>
      <c r="NSS28" s="43"/>
      <c r="NST28" s="43"/>
      <c r="NSU28" s="43"/>
      <c r="NSV28" s="43"/>
      <c r="NSW28" s="43"/>
      <c r="NSX28" s="43"/>
      <c r="NSY28" s="43"/>
      <c r="NSZ28" s="43"/>
      <c r="NTA28" s="43"/>
      <c r="NTB28" s="43"/>
      <c r="NTC28" s="43"/>
      <c r="NTD28" s="43"/>
      <c r="NTE28" s="43"/>
      <c r="NTF28" s="43"/>
      <c r="NTG28" s="43"/>
      <c r="NTH28" s="43"/>
      <c r="NTI28" s="43"/>
      <c r="NTJ28" s="43"/>
      <c r="NTK28" s="43"/>
      <c r="NTL28" s="43"/>
      <c r="NTM28" s="43"/>
      <c r="NTN28" s="43"/>
      <c r="NTO28" s="43"/>
      <c r="NTP28" s="43"/>
      <c r="NTQ28" s="43"/>
      <c r="NTR28" s="43"/>
      <c r="NTS28" s="43"/>
      <c r="NTT28" s="43"/>
      <c r="NTU28" s="43"/>
      <c r="NTV28" s="43"/>
      <c r="NTW28" s="43"/>
      <c r="NTX28" s="43"/>
      <c r="NTY28" s="43"/>
      <c r="NTZ28" s="43"/>
      <c r="NUA28" s="43"/>
      <c r="NUB28" s="43"/>
      <c r="NUC28" s="43"/>
      <c r="NUD28" s="43"/>
      <c r="NUE28" s="43"/>
      <c r="NUF28" s="43"/>
      <c r="NUG28" s="43"/>
      <c r="NUH28" s="43"/>
      <c r="NUI28" s="43"/>
      <c r="NUJ28" s="43"/>
      <c r="NUK28" s="43"/>
      <c r="NUL28" s="43"/>
      <c r="NUM28" s="43"/>
      <c r="NUN28" s="43"/>
      <c r="NUO28" s="43"/>
      <c r="NUP28" s="43"/>
      <c r="NUQ28" s="43"/>
      <c r="NUR28" s="43"/>
      <c r="NUS28" s="43"/>
      <c r="NUT28" s="43"/>
      <c r="NUU28" s="43"/>
      <c r="NUV28" s="43"/>
      <c r="NUW28" s="43"/>
      <c r="NUX28" s="43"/>
      <c r="NUY28" s="43"/>
      <c r="NUZ28" s="43"/>
      <c r="NVA28" s="43"/>
      <c r="NVB28" s="43"/>
      <c r="NVC28" s="43"/>
      <c r="NVD28" s="43"/>
      <c r="NVE28" s="43"/>
      <c r="NVF28" s="43"/>
      <c r="NVG28" s="43"/>
      <c r="NVH28" s="43"/>
      <c r="NVI28" s="43"/>
      <c r="NVJ28" s="43"/>
      <c r="NVK28" s="43"/>
      <c r="NVL28" s="43"/>
      <c r="NVM28" s="43"/>
      <c r="NVN28" s="43"/>
      <c r="NVO28" s="43"/>
      <c r="NVP28" s="43"/>
      <c r="NVQ28" s="43"/>
      <c r="NVR28" s="43"/>
      <c r="NVS28" s="43"/>
      <c r="NVT28" s="43"/>
      <c r="NVU28" s="43"/>
      <c r="NVV28" s="43"/>
      <c r="NVW28" s="43"/>
      <c r="NVX28" s="43"/>
      <c r="NVY28" s="43"/>
      <c r="NVZ28" s="43"/>
      <c r="NWA28" s="43"/>
      <c r="NWB28" s="43"/>
      <c r="NWC28" s="43"/>
      <c r="NWD28" s="43"/>
      <c r="NWE28" s="43"/>
      <c r="NWF28" s="43"/>
      <c r="NWG28" s="43"/>
      <c r="NWH28" s="43"/>
      <c r="NWI28" s="43"/>
      <c r="NWJ28" s="43"/>
      <c r="NWK28" s="43"/>
      <c r="NWL28" s="43"/>
      <c r="NWM28" s="43"/>
      <c r="NWN28" s="43"/>
      <c r="NWO28" s="43"/>
      <c r="NWP28" s="43"/>
      <c r="NWQ28" s="43"/>
      <c r="NWR28" s="43"/>
      <c r="NWS28" s="43"/>
      <c r="NWT28" s="43"/>
      <c r="NWU28" s="43"/>
      <c r="NWV28" s="43"/>
      <c r="NWW28" s="43"/>
      <c r="NWX28" s="43"/>
      <c r="NWY28" s="43"/>
      <c r="NWZ28" s="43"/>
      <c r="NXA28" s="43"/>
      <c r="NXB28" s="43"/>
      <c r="NXC28" s="43"/>
      <c r="NXD28" s="43"/>
      <c r="NXE28" s="43"/>
      <c r="NXF28" s="43"/>
      <c r="NXG28" s="43"/>
      <c r="NXH28" s="43"/>
      <c r="NXI28" s="43"/>
      <c r="NXJ28" s="43"/>
      <c r="NXK28" s="43"/>
      <c r="NXL28" s="43"/>
      <c r="NXM28" s="43"/>
      <c r="NXN28" s="43"/>
      <c r="NXO28" s="43"/>
      <c r="NXP28" s="43"/>
      <c r="NXQ28" s="43"/>
      <c r="NXR28" s="43"/>
      <c r="NXS28" s="43"/>
      <c r="NXT28" s="43"/>
      <c r="NXU28" s="43"/>
      <c r="NXV28" s="43"/>
      <c r="NXW28" s="43"/>
      <c r="NXX28" s="43"/>
      <c r="NXY28" s="43"/>
      <c r="NXZ28" s="43"/>
      <c r="NYA28" s="43"/>
      <c r="NYB28" s="43"/>
      <c r="NYC28" s="43"/>
      <c r="NYD28" s="43"/>
      <c r="NYE28" s="43"/>
      <c r="NYF28" s="43"/>
      <c r="NYG28" s="43"/>
      <c r="NYH28" s="43"/>
      <c r="NYI28" s="43"/>
      <c r="NYJ28" s="43"/>
      <c r="NYK28" s="43"/>
      <c r="NYL28" s="43"/>
      <c r="NYM28" s="43"/>
      <c r="NYN28" s="43"/>
      <c r="NYO28" s="43"/>
      <c r="NYP28" s="43"/>
      <c r="NYQ28" s="43"/>
      <c r="NYR28" s="43"/>
      <c r="NYS28" s="43"/>
      <c r="NYT28" s="43"/>
      <c r="NYU28" s="43"/>
      <c r="NYV28" s="43"/>
      <c r="NYW28" s="43"/>
      <c r="NYX28" s="43"/>
      <c r="NYY28" s="43"/>
      <c r="NYZ28" s="43"/>
      <c r="NZA28" s="43"/>
      <c r="NZB28" s="43"/>
      <c r="NZC28" s="43"/>
      <c r="NZD28" s="43"/>
      <c r="NZE28" s="43"/>
      <c r="NZF28" s="43"/>
      <c r="NZG28" s="43"/>
      <c r="NZH28" s="43"/>
      <c r="NZI28" s="43"/>
      <c r="NZJ28" s="43"/>
      <c r="NZK28" s="43"/>
      <c r="NZL28" s="43"/>
      <c r="NZM28" s="43"/>
      <c r="NZN28" s="43"/>
      <c r="NZO28" s="43"/>
      <c r="NZP28" s="43"/>
      <c r="NZQ28" s="43"/>
      <c r="NZR28" s="43"/>
      <c r="NZS28" s="43"/>
      <c r="NZT28" s="43"/>
      <c r="NZU28" s="43"/>
      <c r="NZV28" s="43"/>
      <c r="NZW28" s="43"/>
      <c r="NZX28" s="43"/>
      <c r="NZY28" s="43"/>
      <c r="NZZ28" s="43"/>
      <c r="OAA28" s="43"/>
      <c r="OAB28" s="43"/>
      <c r="OAC28" s="43"/>
      <c r="OAD28" s="43"/>
      <c r="OAE28" s="43"/>
      <c r="OAF28" s="43"/>
      <c r="OAG28" s="43"/>
      <c r="OAH28" s="43"/>
      <c r="OAI28" s="43"/>
      <c r="OAJ28" s="43"/>
      <c r="OAK28" s="43"/>
      <c r="OAL28" s="43"/>
      <c r="OAM28" s="43"/>
      <c r="OAN28" s="43"/>
      <c r="OAO28" s="43"/>
      <c r="OAP28" s="43"/>
      <c r="OAQ28" s="43"/>
      <c r="OAR28" s="43"/>
      <c r="OAS28" s="43"/>
      <c r="OAT28" s="43"/>
      <c r="OAU28" s="43"/>
      <c r="OAV28" s="43"/>
      <c r="OAW28" s="43"/>
      <c r="OAX28" s="43"/>
      <c r="OAY28" s="43"/>
      <c r="OAZ28" s="43"/>
      <c r="OBA28" s="43"/>
      <c r="OBB28" s="43"/>
      <c r="OBC28" s="43"/>
      <c r="OBD28" s="43"/>
      <c r="OBE28" s="43"/>
      <c r="OBF28" s="43"/>
      <c r="OBG28" s="43"/>
      <c r="OBH28" s="43"/>
      <c r="OBI28" s="43"/>
      <c r="OBJ28" s="43"/>
      <c r="OBK28" s="43"/>
      <c r="OBL28" s="43"/>
      <c r="OBM28" s="43"/>
      <c r="OBN28" s="43"/>
      <c r="OBO28" s="43"/>
      <c r="OBP28" s="43"/>
      <c r="OBQ28" s="43"/>
      <c r="OBR28" s="43"/>
      <c r="OBS28" s="43"/>
      <c r="OBT28" s="43"/>
      <c r="OBU28" s="43"/>
      <c r="OBV28" s="43"/>
      <c r="OBW28" s="43"/>
      <c r="OBX28" s="43"/>
      <c r="OBY28" s="43"/>
      <c r="OBZ28" s="43"/>
      <c r="OCA28" s="43"/>
      <c r="OCB28" s="43"/>
      <c r="OCC28" s="43"/>
      <c r="OCD28" s="43"/>
      <c r="OCE28" s="43"/>
      <c r="OCF28" s="43"/>
      <c r="OCG28" s="43"/>
      <c r="OCH28" s="43"/>
      <c r="OCI28" s="43"/>
      <c r="OCJ28" s="43"/>
      <c r="OCK28" s="43"/>
      <c r="OCL28" s="43"/>
      <c r="OCM28" s="43"/>
      <c r="OCN28" s="43"/>
      <c r="OCO28" s="43"/>
      <c r="OCP28" s="43"/>
      <c r="OCQ28" s="43"/>
      <c r="OCR28" s="43"/>
      <c r="OCS28" s="43"/>
      <c r="OCT28" s="43"/>
      <c r="OCU28" s="43"/>
      <c r="OCV28" s="43"/>
      <c r="OCW28" s="43"/>
      <c r="OCX28" s="43"/>
      <c r="OCY28" s="43"/>
      <c r="OCZ28" s="43"/>
      <c r="ODA28" s="43"/>
      <c r="ODB28" s="43"/>
      <c r="ODC28" s="43"/>
      <c r="ODD28" s="43"/>
      <c r="ODE28" s="43"/>
      <c r="ODF28" s="43"/>
      <c r="ODG28" s="43"/>
      <c r="ODH28" s="43"/>
      <c r="ODI28" s="43"/>
      <c r="ODJ28" s="43"/>
      <c r="ODK28" s="43"/>
      <c r="ODL28" s="43"/>
      <c r="ODM28" s="43"/>
      <c r="ODN28" s="43"/>
      <c r="ODO28" s="43"/>
      <c r="ODP28" s="43"/>
      <c r="ODQ28" s="43"/>
      <c r="ODR28" s="43"/>
      <c r="ODS28" s="43"/>
      <c r="ODT28" s="43"/>
      <c r="ODU28" s="43"/>
      <c r="ODV28" s="43"/>
      <c r="ODW28" s="43"/>
      <c r="ODX28" s="43"/>
      <c r="ODY28" s="43"/>
      <c r="ODZ28" s="43"/>
      <c r="OEA28" s="43"/>
      <c r="OEB28" s="43"/>
      <c r="OEC28" s="43"/>
      <c r="OED28" s="43"/>
      <c r="OEE28" s="43"/>
      <c r="OEF28" s="43"/>
      <c r="OEG28" s="43"/>
      <c r="OEH28" s="43"/>
      <c r="OEI28" s="43"/>
      <c r="OEJ28" s="43"/>
      <c r="OEK28" s="43"/>
      <c r="OEL28" s="43"/>
      <c r="OEM28" s="43"/>
      <c r="OEN28" s="43"/>
      <c r="OEO28" s="43"/>
      <c r="OEP28" s="43"/>
      <c r="OEQ28" s="43"/>
      <c r="OER28" s="43"/>
      <c r="OES28" s="43"/>
      <c r="OET28" s="43"/>
      <c r="OEU28" s="43"/>
      <c r="OEV28" s="43"/>
      <c r="OEW28" s="43"/>
      <c r="OEX28" s="43"/>
      <c r="OEY28" s="43"/>
      <c r="OEZ28" s="43"/>
      <c r="OFA28" s="43"/>
      <c r="OFB28" s="43"/>
      <c r="OFC28" s="43"/>
      <c r="OFD28" s="43"/>
      <c r="OFE28" s="43"/>
      <c r="OFF28" s="43"/>
      <c r="OFG28" s="43"/>
      <c r="OFH28" s="43"/>
      <c r="OFI28" s="43"/>
      <c r="OFJ28" s="43"/>
      <c r="OFK28" s="43"/>
      <c r="OFL28" s="43"/>
      <c r="OFM28" s="43"/>
      <c r="OFN28" s="43"/>
      <c r="OFO28" s="43"/>
      <c r="OFP28" s="43"/>
      <c r="OFQ28" s="43"/>
      <c r="OFR28" s="43"/>
      <c r="OFS28" s="43"/>
      <c r="OFT28" s="43"/>
      <c r="OFU28" s="43"/>
      <c r="OFV28" s="43"/>
      <c r="OFW28" s="43"/>
      <c r="OFX28" s="43"/>
      <c r="OFY28" s="43"/>
      <c r="OFZ28" s="43"/>
      <c r="OGA28" s="43"/>
      <c r="OGB28" s="43"/>
      <c r="OGC28" s="43"/>
      <c r="OGD28" s="43"/>
      <c r="OGE28" s="43"/>
      <c r="OGF28" s="43"/>
      <c r="OGG28" s="43"/>
      <c r="OGH28" s="43"/>
      <c r="OGI28" s="43"/>
      <c r="OGJ28" s="43"/>
      <c r="OGK28" s="43"/>
      <c r="OGL28" s="43"/>
      <c r="OGM28" s="43"/>
      <c r="OGN28" s="43"/>
      <c r="OGO28" s="43"/>
      <c r="OGP28" s="43"/>
      <c r="OGQ28" s="43"/>
      <c r="OGR28" s="43"/>
      <c r="OGS28" s="43"/>
      <c r="OGT28" s="43"/>
      <c r="OGU28" s="43"/>
      <c r="OGV28" s="43"/>
      <c r="OGW28" s="43"/>
      <c r="OGX28" s="43"/>
      <c r="OGY28" s="43"/>
      <c r="OGZ28" s="43"/>
      <c r="OHA28" s="43"/>
      <c r="OHB28" s="43"/>
      <c r="OHC28" s="43"/>
      <c r="OHD28" s="43"/>
      <c r="OHE28" s="43"/>
      <c r="OHF28" s="43"/>
      <c r="OHG28" s="43"/>
      <c r="OHH28" s="43"/>
      <c r="OHI28" s="43"/>
      <c r="OHJ28" s="43"/>
      <c r="OHK28" s="43"/>
      <c r="OHL28" s="43"/>
      <c r="OHM28" s="43"/>
      <c r="OHN28" s="43"/>
      <c r="OHO28" s="43"/>
      <c r="OHP28" s="43"/>
      <c r="OHQ28" s="43"/>
      <c r="OHR28" s="43"/>
      <c r="OHS28" s="43"/>
      <c r="OHT28" s="43"/>
      <c r="OHU28" s="43"/>
      <c r="OHV28" s="43"/>
      <c r="OHW28" s="43"/>
      <c r="OHX28" s="43"/>
      <c r="OHY28" s="43"/>
      <c r="OHZ28" s="43"/>
      <c r="OIA28" s="43"/>
      <c r="OIB28" s="43"/>
      <c r="OIC28" s="43"/>
      <c r="OID28" s="43"/>
      <c r="OIE28" s="43"/>
      <c r="OIF28" s="43"/>
      <c r="OIG28" s="43"/>
      <c r="OIH28" s="43"/>
      <c r="OII28" s="43"/>
      <c r="OIJ28" s="43"/>
      <c r="OIK28" s="43"/>
      <c r="OIL28" s="43"/>
      <c r="OIM28" s="43"/>
      <c r="OIN28" s="43"/>
      <c r="OIO28" s="43"/>
      <c r="OIP28" s="43"/>
      <c r="OIQ28" s="43"/>
      <c r="OIR28" s="43"/>
      <c r="OIS28" s="43"/>
      <c r="OIT28" s="43"/>
      <c r="OIU28" s="43"/>
      <c r="OIV28" s="43"/>
      <c r="OIW28" s="43"/>
      <c r="OIX28" s="43"/>
      <c r="OIY28" s="43"/>
      <c r="OIZ28" s="43"/>
      <c r="OJA28" s="43"/>
      <c r="OJB28" s="43"/>
      <c r="OJC28" s="43"/>
      <c r="OJD28" s="43"/>
      <c r="OJE28" s="43"/>
      <c r="OJF28" s="43"/>
      <c r="OJG28" s="43"/>
      <c r="OJH28" s="43"/>
      <c r="OJI28" s="43"/>
      <c r="OJJ28" s="43"/>
      <c r="OJK28" s="43"/>
      <c r="OJL28" s="43"/>
      <c r="OJM28" s="43"/>
      <c r="OJN28" s="43"/>
      <c r="OJO28" s="43"/>
      <c r="OJP28" s="43"/>
      <c r="OJQ28" s="43"/>
      <c r="OJR28" s="43"/>
      <c r="OJS28" s="43"/>
      <c r="OJT28" s="43"/>
      <c r="OJU28" s="43"/>
      <c r="OJV28" s="43"/>
      <c r="OJW28" s="43"/>
      <c r="OJX28" s="43"/>
      <c r="OJY28" s="43"/>
      <c r="OJZ28" s="43"/>
      <c r="OKA28" s="43"/>
      <c r="OKB28" s="43"/>
      <c r="OKC28" s="43"/>
      <c r="OKD28" s="43"/>
      <c r="OKE28" s="43"/>
      <c r="OKF28" s="43"/>
      <c r="OKG28" s="43"/>
      <c r="OKH28" s="43"/>
      <c r="OKI28" s="43"/>
      <c r="OKJ28" s="43"/>
      <c r="OKK28" s="43"/>
      <c r="OKL28" s="43"/>
      <c r="OKM28" s="43"/>
      <c r="OKN28" s="43"/>
      <c r="OKO28" s="43"/>
      <c r="OKP28" s="43"/>
      <c r="OKQ28" s="43"/>
      <c r="OKR28" s="43"/>
      <c r="OKS28" s="43"/>
      <c r="OKT28" s="43"/>
      <c r="OKU28" s="43"/>
      <c r="OKV28" s="43"/>
      <c r="OKW28" s="43"/>
      <c r="OKX28" s="43"/>
      <c r="OKY28" s="43"/>
      <c r="OKZ28" s="43"/>
      <c r="OLA28" s="43"/>
      <c r="OLB28" s="43"/>
      <c r="OLC28" s="43"/>
      <c r="OLD28" s="43"/>
      <c r="OLE28" s="43"/>
      <c r="OLF28" s="43"/>
      <c r="OLG28" s="43"/>
      <c r="OLH28" s="43"/>
      <c r="OLI28" s="43"/>
      <c r="OLJ28" s="43"/>
      <c r="OLK28" s="43"/>
      <c r="OLL28" s="43"/>
      <c r="OLM28" s="43"/>
      <c r="OLN28" s="43"/>
      <c r="OLO28" s="43"/>
      <c r="OLP28" s="43"/>
      <c r="OLQ28" s="43"/>
      <c r="OLR28" s="43"/>
      <c r="OLS28" s="43"/>
      <c r="OLT28" s="43"/>
      <c r="OLU28" s="43"/>
      <c r="OLV28" s="43"/>
      <c r="OLW28" s="43"/>
      <c r="OLX28" s="43"/>
      <c r="OLY28" s="43"/>
      <c r="OLZ28" s="43"/>
      <c r="OMA28" s="43"/>
      <c r="OMB28" s="43"/>
      <c r="OMC28" s="43"/>
      <c r="OMD28" s="43"/>
      <c r="OME28" s="43"/>
      <c r="OMF28" s="43"/>
      <c r="OMG28" s="43"/>
      <c r="OMH28" s="43"/>
      <c r="OMI28" s="43"/>
      <c r="OMJ28" s="43"/>
      <c r="OMK28" s="43"/>
      <c r="OML28" s="43"/>
      <c r="OMM28" s="43"/>
      <c r="OMN28" s="43"/>
      <c r="OMO28" s="43"/>
      <c r="OMP28" s="43"/>
      <c r="OMQ28" s="43"/>
      <c r="OMR28" s="43"/>
      <c r="OMS28" s="43"/>
      <c r="OMT28" s="43"/>
      <c r="OMU28" s="43"/>
      <c r="OMV28" s="43"/>
      <c r="OMW28" s="43"/>
      <c r="OMX28" s="43"/>
      <c r="OMY28" s="43"/>
      <c r="OMZ28" s="43"/>
      <c r="ONA28" s="43"/>
      <c r="ONB28" s="43"/>
      <c r="ONC28" s="43"/>
      <c r="OND28" s="43"/>
      <c r="ONE28" s="43"/>
      <c r="ONF28" s="43"/>
      <c r="ONG28" s="43"/>
      <c r="ONH28" s="43"/>
      <c r="ONI28" s="43"/>
      <c r="ONJ28" s="43"/>
      <c r="ONK28" s="43"/>
      <c r="ONL28" s="43"/>
      <c r="ONM28" s="43"/>
      <c r="ONN28" s="43"/>
      <c r="ONO28" s="43"/>
      <c r="ONP28" s="43"/>
      <c r="ONQ28" s="43"/>
      <c r="ONR28" s="43"/>
      <c r="ONS28" s="43"/>
      <c r="ONT28" s="43"/>
      <c r="ONU28" s="43"/>
      <c r="ONV28" s="43"/>
      <c r="ONW28" s="43"/>
      <c r="ONX28" s="43"/>
      <c r="ONY28" s="43"/>
      <c r="ONZ28" s="43"/>
      <c r="OOA28" s="43"/>
      <c r="OOB28" s="43"/>
      <c r="OOC28" s="43"/>
      <c r="OOD28" s="43"/>
      <c r="OOE28" s="43"/>
      <c r="OOF28" s="43"/>
      <c r="OOG28" s="43"/>
      <c r="OOH28" s="43"/>
      <c r="OOI28" s="43"/>
      <c r="OOJ28" s="43"/>
      <c r="OOK28" s="43"/>
      <c r="OOL28" s="43"/>
      <c r="OOM28" s="43"/>
      <c r="OON28" s="43"/>
      <c r="OOO28" s="43"/>
      <c r="OOP28" s="43"/>
      <c r="OOQ28" s="43"/>
      <c r="OOR28" s="43"/>
      <c r="OOS28" s="43"/>
      <c r="OOT28" s="43"/>
      <c r="OOU28" s="43"/>
      <c r="OOV28" s="43"/>
      <c r="OOW28" s="43"/>
      <c r="OOX28" s="43"/>
      <c r="OOY28" s="43"/>
      <c r="OOZ28" s="43"/>
      <c r="OPA28" s="43"/>
      <c r="OPB28" s="43"/>
      <c r="OPC28" s="43"/>
      <c r="OPD28" s="43"/>
      <c r="OPE28" s="43"/>
      <c r="OPF28" s="43"/>
      <c r="OPG28" s="43"/>
      <c r="OPH28" s="43"/>
      <c r="OPI28" s="43"/>
      <c r="OPJ28" s="43"/>
      <c r="OPK28" s="43"/>
      <c r="OPL28" s="43"/>
      <c r="OPM28" s="43"/>
      <c r="OPN28" s="43"/>
      <c r="OPO28" s="43"/>
      <c r="OPP28" s="43"/>
      <c r="OPQ28" s="43"/>
      <c r="OPR28" s="43"/>
      <c r="OPS28" s="43"/>
      <c r="OPT28" s="43"/>
      <c r="OPU28" s="43"/>
      <c r="OPV28" s="43"/>
      <c r="OPW28" s="43"/>
      <c r="OPX28" s="43"/>
      <c r="OPY28" s="43"/>
      <c r="OPZ28" s="43"/>
      <c r="OQA28" s="43"/>
      <c r="OQB28" s="43"/>
      <c r="OQC28" s="43"/>
      <c r="OQD28" s="43"/>
      <c r="OQE28" s="43"/>
      <c r="OQF28" s="43"/>
      <c r="OQG28" s="43"/>
      <c r="OQH28" s="43"/>
      <c r="OQI28" s="43"/>
      <c r="OQJ28" s="43"/>
      <c r="OQK28" s="43"/>
      <c r="OQL28" s="43"/>
      <c r="OQM28" s="43"/>
      <c r="OQN28" s="43"/>
      <c r="OQO28" s="43"/>
      <c r="OQP28" s="43"/>
      <c r="OQQ28" s="43"/>
      <c r="OQR28" s="43"/>
      <c r="OQS28" s="43"/>
      <c r="OQT28" s="43"/>
      <c r="OQU28" s="43"/>
      <c r="OQV28" s="43"/>
      <c r="OQW28" s="43"/>
      <c r="OQX28" s="43"/>
      <c r="OQY28" s="43"/>
      <c r="OQZ28" s="43"/>
      <c r="ORA28" s="43"/>
      <c r="ORB28" s="43"/>
      <c r="ORC28" s="43"/>
      <c r="ORD28" s="43"/>
      <c r="ORE28" s="43"/>
      <c r="ORF28" s="43"/>
      <c r="ORG28" s="43"/>
      <c r="ORH28" s="43"/>
      <c r="ORI28" s="43"/>
      <c r="ORJ28" s="43"/>
      <c r="ORK28" s="43"/>
      <c r="ORL28" s="43"/>
      <c r="ORM28" s="43"/>
      <c r="ORN28" s="43"/>
      <c r="ORO28" s="43"/>
      <c r="ORP28" s="43"/>
      <c r="ORQ28" s="43"/>
      <c r="ORR28" s="43"/>
      <c r="ORS28" s="43"/>
      <c r="ORT28" s="43"/>
      <c r="ORU28" s="43"/>
      <c r="ORV28" s="43"/>
      <c r="ORW28" s="43"/>
      <c r="ORX28" s="43"/>
      <c r="ORY28" s="43"/>
      <c r="ORZ28" s="43"/>
      <c r="OSA28" s="43"/>
      <c r="OSB28" s="43"/>
      <c r="OSC28" s="43"/>
      <c r="OSD28" s="43"/>
      <c r="OSE28" s="43"/>
      <c r="OSF28" s="43"/>
      <c r="OSG28" s="43"/>
      <c r="OSH28" s="43"/>
      <c r="OSI28" s="43"/>
      <c r="OSJ28" s="43"/>
      <c r="OSK28" s="43"/>
      <c r="OSL28" s="43"/>
      <c r="OSM28" s="43"/>
      <c r="OSN28" s="43"/>
      <c r="OSO28" s="43"/>
      <c r="OSP28" s="43"/>
      <c r="OSQ28" s="43"/>
      <c r="OSR28" s="43"/>
      <c r="OSS28" s="43"/>
      <c r="OST28" s="43"/>
      <c r="OSU28" s="43"/>
      <c r="OSV28" s="43"/>
      <c r="OSW28" s="43"/>
      <c r="OSX28" s="43"/>
      <c r="OSY28" s="43"/>
      <c r="OSZ28" s="43"/>
      <c r="OTA28" s="43"/>
      <c r="OTB28" s="43"/>
      <c r="OTC28" s="43"/>
      <c r="OTD28" s="43"/>
      <c r="OTE28" s="43"/>
      <c r="OTF28" s="43"/>
      <c r="OTG28" s="43"/>
      <c r="OTH28" s="43"/>
      <c r="OTI28" s="43"/>
      <c r="OTJ28" s="43"/>
      <c r="OTK28" s="43"/>
      <c r="OTL28" s="43"/>
      <c r="OTM28" s="43"/>
      <c r="OTN28" s="43"/>
      <c r="OTO28" s="43"/>
      <c r="OTP28" s="43"/>
      <c r="OTQ28" s="43"/>
      <c r="OTR28" s="43"/>
      <c r="OTS28" s="43"/>
      <c r="OTT28" s="43"/>
      <c r="OTU28" s="43"/>
      <c r="OTV28" s="43"/>
      <c r="OTW28" s="43"/>
      <c r="OTX28" s="43"/>
      <c r="OTY28" s="43"/>
      <c r="OTZ28" s="43"/>
      <c r="OUA28" s="43"/>
      <c r="OUB28" s="43"/>
      <c r="OUC28" s="43"/>
      <c r="OUD28" s="43"/>
      <c r="OUE28" s="43"/>
      <c r="OUF28" s="43"/>
      <c r="OUG28" s="43"/>
      <c r="OUH28" s="43"/>
      <c r="OUI28" s="43"/>
      <c r="OUJ28" s="43"/>
      <c r="OUK28" s="43"/>
      <c r="OUL28" s="43"/>
      <c r="OUM28" s="43"/>
      <c r="OUN28" s="43"/>
      <c r="OUO28" s="43"/>
      <c r="OUP28" s="43"/>
      <c r="OUQ28" s="43"/>
      <c r="OUR28" s="43"/>
      <c r="OUS28" s="43"/>
      <c r="OUT28" s="43"/>
      <c r="OUU28" s="43"/>
      <c r="OUV28" s="43"/>
      <c r="OUW28" s="43"/>
      <c r="OUX28" s="43"/>
      <c r="OUY28" s="43"/>
      <c r="OUZ28" s="43"/>
      <c r="OVA28" s="43"/>
      <c r="OVB28" s="43"/>
      <c r="OVC28" s="43"/>
      <c r="OVD28" s="43"/>
      <c r="OVE28" s="43"/>
      <c r="OVF28" s="43"/>
      <c r="OVG28" s="43"/>
      <c r="OVH28" s="43"/>
      <c r="OVI28" s="43"/>
      <c r="OVJ28" s="43"/>
      <c r="OVK28" s="43"/>
      <c r="OVL28" s="43"/>
      <c r="OVM28" s="43"/>
      <c r="OVN28" s="43"/>
      <c r="OVO28" s="43"/>
      <c r="OVP28" s="43"/>
      <c r="OVQ28" s="43"/>
      <c r="OVR28" s="43"/>
      <c r="OVS28" s="43"/>
      <c r="OVT28" s="43"/>
      <c r="OVU28" s="43"/>
      <c r="OVV28" s="43"/>
      <c r="OVW28" s="43"/>
      <c r="OVX28" s="43"/>
      <c r="OVY28" s="43"/>
      <c r="OVZ28" s="43"/>
      <c r="OWA28" s="43"/>
      <c r="OWB28" s="43"/>
      <c r="OWC28" s="43"/>
      <c r="OWD28" s="43"/>
      <c r="OWE28" s="43"/>
      <c r="OWF28" s="43"/>
      <c r="OWG28" s="43"/>
      <c r="OWH28" s="43"/>
      <c r="OWI28" s="43"/>
      <c r="OWJ28" s="43"/>
      <c r="OWK28" s="43"/>
      <c r="OWL28" s="43"/>
      <c r="OWM28" s="43"/>
      <c r="OWN28" s="43"/>
      <c r="OWO28" s="43"/>
      <c r="OWP28" s="43"/>
      <c r="OWQ28" s="43"/>
      <c r="OWR28" s="43"/>
      <c r="OWS28" s="43"/>
      <c r="OWT28" s="43"/>
      <c r="OWU28" s="43"/>
      <c r="OWV28" s="43"/>
      <c r="OWW28" s="43"/>
      <c r="OWX28" s="43"/>
      <c r="OWY28" s="43"/>
      <c r="OWZ28" s="43"/>
      <c r="OXA28" s="43"/>
      <c r="OXB28" s="43"/>
      <c r="OXC28" s="43"/>
      <c r="OXD28" s="43"/>
      <c r="OXE28" s="43"/>
      <c r="OXF28" s="43"/>
      <c r="OXG28" s="43"/>
      <c r="OXH28" s="43"/>
      <c r="OXI28" s="43"/>
      <c r="OXJ28" s="43"/>
      <c r="OXK28" s="43"/>
      <c r="OXL28" s="43"/>
      <c r="OXM28" s="43"/>
      <c r="OXN28" s="43"/>
      <c r="OXO28" s="43"/>
      <c r="OXP28" s="43"/>
      <c r="OXQ28" s="43"/>
      <c r="OXR28" s="43"/>
      <c r="OXS28" s="43"/>
      <c r="OXT28" s="43"/>
      <c r="OXU28" s="43"/>
      <c r="OXV28" s="43"/>
      <c r="OXW28" s="43"/>
      <c r="OXX28" s="43"/>
      <c r="OXY28" s="43"/>
      <c r="OXZ28" s="43"/>
      <c r="OYA28" s="43"/>
      <c r="OYB28" s="43"/>
      <c r="OYC28" s="43"/>
      <c r="OYD28" s="43"/>
      <c r="OYE28" s="43"/>
      <c r="OYF28" s="43"/>
      <c r="OYG28" s="43"/>
      <c r="OYH28" s="43"/>
      <c r="OYI28" s="43"/>
      <c r="OYJ28" s="43"/>
      <c r="OYK28" s="43"/>
      <c r="OYL28" s="43"/>
      <c r="OYM28" s="43"/>
      <c r="OYN28" s="43"/>
      <c r="OYO28" s="43"/>
      <c r="OYP28" s="43"/>
      <c r="OYQ28" s="43"/>
      <c r="OYR28" s="43"/>
      <c r="OYS28" s="43"/>
      <c r="OYT28" s="43"/>
      <c r="OYU28" s="43"/>
      <c r="OYV28" s="43"/>
      <c r="OYW28" s="43"/>
      <c r="OYX28" s="43"/>
      <c r="OYY28" s="43"/>
      <c r="OYZ28" s="43"/>
      <c r="OZA28" s="43"/>
      <c r="OZB28" s="43"/>
      <c r="OZC28" s="43"/>
      <c r="OZD28" s="43"/>
      <c r="OZE28" s="43"/>
      <c r="OZF28" s="43"/>
      <c r="OZG28" s="43"/>
      <c r="OZH28" s="43"/>
      <c r="OZI28" s="43"/>
      <c r="OZJ28" s="43"/>
      <c r="OZK28" s="43"/>
      <c r="OZL28" s="43"/>
      <c r="OZM28" s="43"/>
      <c r="OZN28" s="43"/>
      <c r="OZO28" s="43"/>
      <c r="OZP28" s="43"/>
      <c r="OZQ28" s="43"/>
      <c r="OZR28" s="43"/>
      <c r="OZS28" s="43"/>
      <c r="OZT28" s="43"/>
      <c r="OZU28" s="43"/>
      <c r="OZV28" s="43"/>
      <c r="OZW28" s="43"/>
      <c r="OZX28" s="43"/>
      <c r="OZY28" s="43"/>
      <c r="OZZ28" s="43"/>
      <c r="PAA28" s="43"/>
      <c r="PAB28" s="43"/>
      <c r="PAC28" s="43"/>
      <c r="PAD28" s="43"/>
      <c r="PAE28" s="43"/>
      <c r="PAF28" s="43"/>
      <c r="PAG28" s="43"/>
      <c r="PAH28" s="43"/>
      <c r="PAI28" s="43"/>
      <c r="PAJ28" s="43"/>
      <c r="PAK28" s="43"/>
      <c r="PAL28" s="43"/>
      <c r="PAM28" s="43"/>
      <c r="PAN28" s="43"/>
      <c r="PAO28" s="43"/>
      <c r="PAP28" s="43"/>
      <c r="PAQ28" s="43"/>
      <c r="PAR28" s="43"/>
      <c r="PAS28" s="43"/>
      <c r="PAT28" s="43"/>
      <c r="PAU28" s="43"/>
      <c r="PAV28" s="43"/>
      <c r="PAW28" s="43"/>
      <c r="PAX28" s="43"/>
      <c r="PAY28" s="43"/>
      <c r="PAZ28" s="43"/>
      <c r="PBA28" s="43"/>
      <c r="PBB28" s="43"/>
      <c r="PBC28" s="43"/>
      <c r="PBD28" s="43"/>
      <c r="PBE28" s="43"/>
      <c r="PBF28" s="43"/>
      <c r="PBG28" s="43"/>
      <c r="PBH28" s="43"/>
      <c r="PBI28" s="43"/>
      <c r="PBJ28" s="43"/>
      <c r="PBK28" s="43"/>
      <c r="PBL28" s="43"/>
      <c r="PBM28" s="43"/>
      <c r="PBN28" s="43"/>
      <c r="PBO28" s="43"/>
      <c r="PBP28" s="43"/>
      <c r="PBQ28" s="43"/>
      <c r="PBR28" s="43"/>
      <c r="PBS28" s="43"/>
      <c r="PBT28" s="43"/>
      <c r="PBU28" s="43"/>
      <c r="PBV28" s="43"/>
      <c r="PBW28" s="43"/>
      <c r="PBX28" s="43"/>
      <c r="PBY28" s="43"/>
      <c r="PBZ28" s="43"/>
      <c r="PCA28" s="43"/>
      <c r="PCB28" s="43"/>
      <c r="PCC28" s="43"/>
      <c r="PCD28" s="43"/>
      <c r="PCE28" s="43"/>
      <c r="PCF28" s="43"/>
      <c r="PCG28" s="43"/>
      <c r="PCH28" s="43"/>
      <c r="PCI28" s="43"/>
      <c r="PCJ28" s="43"/>
      <c r="PCK28" s="43"/>
      <c r="PCL28" s="43"/>
      <c r="PCM28" s="43"/>
      <c r="PCN28" s="43"/>
      <c r="PCO28" s="43"/>
      <c r="PCP28" s="43"/>
      <c r="PCQ28" s="43"/>
      <c r="PCR28" s="43"/>
      <c r="PCS28" s="43"/>
      <c r="PCT28" s="43"/>
      <c r="PCU28" s="43"/>
      <c r="PCV28" s="43"/>
      <c r="PCW28" s="43"/>
      <c r="PCX28" s="43"/>
      <c r="PCY28" s="43"/>
      <c r="PCZ28" s="43"/>
      <c r="PDA28" s="43"/>
      <c r="PDB28" s="43"/>
      <c r="PDC28" s="43"/>
      <c r="PDD28" s="43"/>
      <c r="PDE28" s="43"/>
      <c r="PDF28" s="43"/>
      <c r="PDG28" s="43"/>
      <c r="PDH28" s="43"/>
      <c r="PDI28" s="43"/>
      <c r="PDJ28" s="43"/>
      <c r="PDK28" s="43"/>
      <c r="PDL28" s="43"/>
      <c r="PDM28" s="43"/>
      <c r="PDN28" s="43"/>
      <c r="PDO28" s="43"/>
      <c r="PDP28" s="43"/>
      <c r="PDQ28" s="43"/>
      <c r="PDR28" s="43"/>
      <c r="PDS28" s="43"/>
      <c r="PDT28" s="43"/>
      <c r="PDU28" s="43"/>
      <c r="PDV28" s="43"/>
      <c r="PDW28" s="43"/>
      <c r="PDX28" s="43"/>
      <c r="PDY28" s="43"/>
      <c r="PDZ28" s="43"/>
      <c r="PEA28" s="43"/>
      <c r="PEB28" s="43"/>
      <c r="PEC28" s="43"/>
      <c r="PED28" s="43"/>
      <c r="PEE28" s="43"/>
      <c r="PEF28" s="43"/>
      <c r="PEG28" s="43"/>
      <c r="PEH28" s="43"/>
      <c r="PEI28" s="43"/>
      <c r="PEJ28" s="43"/>
      <c r="PEK28" s="43"/>
      <c r="PEL28" s="43"/>
      <c r="PEM28" s="43"/>
      <c r="PEN28" s="43"/>
      <c r="PEO28" s="43"/>
      <c r="PEP28" s="43"/>
      <c r="PEQ28" s="43"/>
      <c r="PER28" s="43"/>
      <c r="PES28" s="43"/>
      <c r="PET28" s="43"/>
      <c r="PEU28" s="43"/>
      <c r="PEV28" s="43"/>
      <c r="PEW28" s="43"/>
      <c r="PEX28" s="43"/>
      <c r="PEY28" s="43"/>
      <c r="PEZ28" s="43"/>
      <c r="PFA28" s="43"/>
      <c r="PFB28" s="43"/>
      <c r="PFC28" s="43"/>
      <c r="PFD28" s="43"/>
      <c r="PFE28" s="43"/>
      <c r="PFF28" s="43"/>
      <c r="PFG28" s="43"/>
      <c r="PFH28" s="43"/>
      <c r="PFI28" s="43"/>
      <c r="PFJ28" s="43"/>
      <c r="PFK28" s="43"/>
      <c r="PFL28" s="43"/>
      <c r="PFM28" s="43"/>
      <c r="PFN28" s="43"/>
      <c r="PFO28" s="43"/>
      <c r="PFP28" s="43"/>
      <c r="PFQ28" s="43"/>
      <c r="PFR28" s="43"/>
      <c r="PFS28" s="43"/>
      <c r="PFT28" s="43"/>
      <c r="PFU28" s="43"/>
      <c r="PFV28" s="43"/>
      <c r="PFW28" s="43"/>
      <c r="PFX28" s="43"/>
      <c r="PFY28" s="43"/>
      <c r="PFZ28" s="43"/>
      <c r="PGA28" s="43"/>
      <c r="PGB28" s="43"/>
      <c r="PGC28" s="43"/>
      <c r="PGD28" s="43"/>
      <c r="PGE28" s="43"/>
      <c r="PGF28" s="43"/>
      <c r="PGG28" s="43"/>
      <c r="PGH28" s="43"/>
      <c r="PGI28" s="43"/>
      <c r="PGJ28" s="43"/>
      <c r="PGK28" s="43"/>
      <c r="PGL28" s="43"/>
      <c r="PGM28" s="43"/>
      <c r="PGN28" s="43"/>
      <c r="PGO28" s="43"/>
      <c r="PGP28" s="43"/>
      <c r="PGQ28" s="43"/>
      <c r="PGR28" s="43"/>
      <c r="PGS28" s="43"/>
      <c r="PGT28" s="43"/>
      <c r="PGU28" s="43"/>
      <c r="PGV28" s="43"/>
      <c r="PGW28" s="43"/>
      <c r="PGX28" s="43"/>
      <c r="PGY28" s="43"/>
      <c r="PGZ28" s="43"/>
      <c r="PHA28" s="43"/>
      <c r="PHB28" s="43"/>
      <c r="PHC28" s="43"/>
      <c r="PHD28" s="43"/>
      <c r="PHE28" s="43"/>
      <c r="PHF28" s="43"/>
      <c r="PHG28" s="43"/>
      <c r="PHH28" s="43"/>
      <c r="PHI28" s="43"/>
      <c r="PHJ28" s="43"/>
      <c r="PHK28" s="43"/>
      <c r="PHL28" s="43"/>
      <c r="PHM28" s="43"/>
      <c r="PHN28" s="43"/>
      <c r="PHO28" s="43"/>
      <c r="PHP28" s="43"/>
      <c r="PHQ28" s="43"/>
      <c r="PHR28" s="43"/>
      <c r="PHS28" s="43"/>
      <c r="PHT28" s="43"/>
      <c r="PHU28" s="43"/>
      <c r="PHV28" s="43"/>
      <c r="PHW28" s="43"/>
      <c r="PHX28" s="43"/>
      <c r="PHY28" s="43"/>
      <c r="PHZ28" s="43"/>
      <c r="PIA28" s="43"/>
      <c r="PIB28" s="43"/>
      <c r="PIC28" s="43"/>
      <c r="PID28" s="43"/>
      <c r="PIE28" s="43"/>
      <c r="PIF28" s="43"/>
      <c r="PIG28" s="43"/>
      <c r="PIH28" s="43"/>
      <c r="PII28" s="43"/>
      <c r="PIJ28" s="43"/>
      <c r="PIK28" s="43"/>
      <c r="PIL28" s="43"/>
      <c r="PIM28" s="43"/>
      <c r="PIN28" s="43"/>
      <c r="PIO28" s="43"/>
      <c r="PIP28" s="43"/>
      <c r="PIQ28" s="43"/>
      <c r="PIR28" s="43"/>
      <c r="PIS28" s="43"/>
      <c r="PIT28" s="43"/>
      <c r="PIU28" s="43"/>
      <c r="PIV28" s="43"/>
      <c r="PIW28" s="43"/>
      <c r="PIX28" s="43"/>
      <c r="PIY28" s="43"/>
      <c r="PIZ28" s="43"/>
      <c r="PJA28" s="43"/>
      <c r="PJB28" s="43"/>
      <c r="PJC28" s="43"/>
      <c r="PJD28" s="43"/>
      <c r="PJE28" s="43"/>
      <c r="PJF28" s="43"/>
      <c r="PJG28" s="43"/>
      <c r="PJH28" s="43"/>
      <c r="PJI28" s="43"/>
      <c r="PJJ28" s="43"/>
      <c r="PJK28" s="43"/>
      <c r="PJL28" s="43"/>
      <c r="PJM28" s="43"/>
      <c r="PJN28" s="43"/>
      <c r="PJO28" s="43"/>
      <c r="PJP28" s="43"/>
      <c r="PJQ28" s="43"/>
      <c r="PJR28" s="43"/>
      <c r="PJS28" s="43"/>
      <c r="PJT28" s="43"/>
      <c r="PJU28" s="43"/>
      <c r="PJV28" s="43"/>
      <c r="PJW28" s="43"/>
      <c r="PJX28" s="43"/>
      <c r="PJY28" s="43"/>
      <c r="PJZ28" s="43"/>
      <c r="PKA28" s="43"/>
      <c r="PKB28" s="43"/>
      <c r="PKC28" s="43"/>
      <c r="PKD28" s="43"/>
      <c r="PKE28" s="43"/>
      <c r="PKF28" s="43"/>
      <c r="PKG28" s="43"/>
      <c r="PKH28" s="43"/>
      <c r="PKI28" s="43"/>
      <c r="PKJ28" s="43"/>
      <c r="PKK28" s="43"/>
      <c r="PKL28" s="43"/>
      <c r="PKM28" s="43"/>
      <c r="PKN28" s="43"/>
      <c r="PKO28" s="43"/>
      <c r="PKP28" s="43"/>
      <c r="PKQ28" s="43"/>
      <c r="PKR28" s="43"/>
      <c r="PKS28" s="43"/>
      <c r="PKT28" s="43"/>
      <c r="PKU28" s="43"/>
      <c r="PKV28" s="43"/>
      <c r="PKW28" s="43"/>
      <c r="PKX28" s="43"/>
      <c r="PKY28" s="43"/>
      <c r="PKZ28" s="43"/>
      <c r="PLA28" s="43"/>
      <c r="PLB28" s="43"/>
      <c r="PLC28" s="43"/>
      <c r="PLD28" s="43"/>
      <c r="PLE28" s="43"/>
      <c r="PLF28" s="43"/>
      <c r="PLG28" s="43"/>
      <c r="PLH28" s="43"/>
      <c r="PLI28" s="43"/>
      <c r="PLJ28" s="43"/>
      <c r="PLK28" s="43"/>
      <c r="PLL28" s="43"/>
      <c r="PLM28" s="43"/>
      <c r="PLN28" s="43"/>
      <c r="PLO28" s="43"/>
      <c r="PLP28" s="43"/>
      <c r="PLQ28" s="43"/>
      <c r="PLR28" s="43"/>
      <c r="PLS28" s="43"/>
      <c r="PLT28" s="43"/>
      <c r="PLU28" s="43"/>
      <c r="PLV28" s="43"/>
      <c r="PLW28" s="43"/>
      <c r="PLX28" s="43"/>
      <c r="PLY28" s="43"/>
      <c r="PLZ28" s="43"/>
      <c r="PMA28" s="43"/>
      <c r="PMB28" s="43"/>
      <c r="PMC28" s="43"/>
      <c r="PMD28" s="43"/>
      <c r="PME28" s="43"/>
      <c r="PMF28" s="43"/>
      <c r="PMG28" s="43"/>
      <c r="PMH28" s="43"/>
      <c r="PMI28" s="43"/>
      <c r="PMJ28" s="43"/>
      <c r="PMK28" s="43"/>
      <c r="PML28" s="43"/>
      <c r="PMM28" s="43"/>
      <c r="PMN28" s="43"/>
      <c r="PMO28" s="43"/>
      <c r="PMP28" s="43"/>
      <c r="PMQ28" s="43"/>
      <c r="PMR28" s="43"/>
      <c r="PMS28" s="43"/>
      <c r="PMT28" s="43"/>
      <c r="PMU28" s="43"/>
      <c r="PMV28" s="43"/>
      <c r="PMW28" s="43"/>
      <c r="PMX28" s="43"/>
      <c r="PMY28" s="43"/>
      <c r="PMZ28" s="43"/>
      <c r="PNA28" s="43"/>
      <c r="PNB28" s="43"/>
      <c r="PNC28" s="43"/>
      <c r="PND28" s="43"/>
      <c r="PNE28" s="43"/>
      <c r="PNF28" s="43"/>
      <c r="PNG28" s="43"/>
      <c r="PNH28" s="43"/>
      <c r="PNI28" s="43"/>
      <c r="PNJ28" s="43"/>
      <c r="PNK28" s="43"/>
      <c r="PNL28" s="43"/>
      <c r="PNM28" s="43"/>
      <c r="PNN28" s="43"/>
      <c r="PNO28" s="43"/>
      <c r="PNP28" s="43"/>
      <c r="PNQ28" s="43"/>
      <c r="PNR28" s="43"/>
      <c r="PNS28" s="43"/>
      <c r="PNT28" s="43"/>
      <c r="PNU28" s="43"/>
      <c r="PNV28" s="43"/>
      <c r="PNW28" s="43"/>
      <c r="PNX28" s="43"/>
      <c r="PNY28" s="43"/>
      <c r="PNZ28" s="43"/>
      <c r="POA28" s="43"/>
      <c r="POB28" s="43"/>
      <c r="POC28" s="43"/>
      <c r="POD28" s="43"/>
      <c r="POE28" s="43"/>
      <c r="POF28" s="43"/>
      <c r="POG28" s="43"/>
      <c r="POH28" s="43"/>
      <c r="POI28" s="43"/>
      <c r="POJ28" s="43"/>
      <c r="POK28" s="43"/>
      <c r="POL28" s="43"/>
      <c r="POM28" s="43"/>
      <c r="PON28" s="43"/>
      <c r="POO28" s="43"/>
      <c r="POP28" s="43"/>
      <c r="POQ28" s="43"/>
      <c r="POR28" s="43"/>
      <c r="POS28" s="43"/>
      <c r="POT28" s="43"/>
      <c r="POU28" s="43"/>
      <c r="POV28" s="43"/>
      <c r="POW28" s="43"/>
      <c r="POX28" s="43"/>
      <c r="POY28" s="43"/>
      <c r="POZ28" s="43"/>
      <c r="PPA28" s="43"/>
      <c r="PPB28" s="43"/>
      <c r="PPC28" s="43"/>
      <c r="PPD28" s="43"/>
      <c r="PPE28" s="43"/>
      <c r="PPF28" s="43"/>
      <c r="PPG28" s="43"/>
      <c r="PPH28" s="43"/>
      <c r="PPI28" s="43"/>
      <c r="PPJ28" s="43"/>
      <c r="PPK28" s="43"/>
      <c r="PPL28" s="43"/>
      <c r="PPM28" s="43"/>
      <c r="PPN28" s="43"/>
      <c r="PPO28" s="43"/>
      <c r="PPP28" s="43"/>
      <c r="PPQ28" s="43"/>
      <c r="PPR28" s="43"/>
      <c r="PPS28" s="43"/>
      <c r="PPT28" s="43"/>
      <c r="PPU28" s="43"/>
      <c r="PPV28" s="43"/>
      <c r="PPW28" s="43"/>
      <c r="PPX28" s="43"/>
      <c r="PPY28" s="43"/>
      <c r="PPZ28" s="43"/>
      <c r="PQA28" s="43"/>
      <c r="PQB28" s="43"/>
      <c r="PQC28" s="43"/>
      <c r="PQD28" s="43"/>
      <c r="PQE28" s="43"/>
      <c r="PQF28" s="43"/>
      <c r="PQG28" s="43"/>
      <c r="PQH28" s="43"/>
      <c r="PQI28" s="43"/>
      <c r="PQJ28" s="43"/>
      <c r="PQK28" s="43"/>
      <c r="PQL28" s="43"/>
      <c r="PQM28" s="43"/>
      <c r="PQN28" s="43"/>
      <c r="PQO28" s="43"/>
      <c r="PQP28" s="43"/>
      <c r="PQQ28" s="43"/>
      <c r="PQR28" s="43"/>
      <c r="PQS28" s="43"/>
      <c r="PQT28" s="43"/>
      <c r="PQU28" s="43"/>
      <c r="PQV28" s="43"/>
      <c r="PQW28" s="43"/>
      <c r="PQX28" s="43"/>
      <c r="PQY28" s="43"/>
      <c r="PQZ28" s="43"/>
      <c r="PRA28" s="43"/>
      <c r="PRB28" s="43"/>
      <c r="PRC28" s="43"/>
      <c r="PRD28" s="43"/>
      <c r="PRE28" s="43"/>
      <c r="PRF28" s="43"/>
      <c r="PRG28" s="43"/>
      <c r="PRH28" s="43"/>
      <c r="PRI28" s="43"/>
      <c r="PRJ28" s="43"/>
      <c r="PRK28" s="43"/>
      <c r="PRL28" s="43"/>
      <c r="PRM28" s="43"/>
      <c r="PRN28" s="43"/>
      <c r="PRO28" s="43"/>
      <c r="PRP28" s="43"/>
      <c r="PRQ28" s="43"/>
      <c r="PRR28" s="43"/>
      <c r="PRS28" s="43"/>
      <c r="PRT28" s="43"/>
      <c r="PRU28" s="43"/>
      <c r="PRV28" s="43"/>
      <c r="PRW28" s="43"/>
      <c r="PRX28" s="43"/>
      <c r="PRY28" s="43"/>
      <c r="PRZ28" s="43"/>
      <c r="PSA28" s="43"/>
      <c r="PSB28" s="43"/>
      <c r="PSC28" s="43"/>
      <c r="PSD28" s="43"/>
      <c r="PSE28" s="43"/>
      <c r="PSF28" s="43"/>
      <c r="PSG28" s="43"/>
      <c r="PSH28" s="43"/>
      <c r="PSI28" s="43"/>
      <c r="PSJ28" s="43"/>
      <c r="PSK28" s="43"/>
      <c r="PSL28" s="43"/>
      <c r="PSM28" s="43"/>
      <c r="PSN28" s="43"/>
      <c r="PSO28" s="43"/>
      <c r="PSP28" s="43"/>
      <c r="PSQ28" s="43"/>
      <c r="PSR28" s="43"/>
      <c r="PSS28" s="43"/>
      <c r="PST28" s="43"/>
      <c r="PSU28" s="43"/>
      <c r="PSV28" s="43"/>
      <c r="PSW28" s="43"/>
      <c r="PSX28" s="43"/>
      <c r="PSY28" s="43"/>
      <c r="PSZ28" s="43"/>
      <c r="PTA28" s="43"/>
      <c r="PTB28" s="43"/>
      <c r="PTC28" s="43"/>
      <c r="PTD28" s="43"/>
      <c r="PTE28" s="43"/>
      <c r="PTF28" s="43"/>
      <c r="PTG28" s="43"/>
      <c r="PTH28" s="43"/>
      <c r="PTI28" s="43"/>
      <c r="PTJ28" s="43"/>
      <c r="PTK28" s="43"/>
      <c r="PTL28" s="43"/>
      <c r="PTM28" s="43"/>
      <c r="PTN28" s="43"/>
      <c r="PTO28" s="43"/>
      <c r="PTP28" s="43"/>
      <c r="PTQ28" s="43"/>
      <c r="PTR28" s="43"/>
      <c r="PTS28" s="43"/>
      <c r="PTT28" s="43"/>
      <c r="PTU28" s="43"/>
      <c r="PTV28" s="43"/>
      <c r="PTW28" s="43"/>
      <c r="PTX28" s="43"/>
      <c r="PTY28" s="43"/>
      <c r="PTZ28" s="43"/>
      <c r="PUA28" s="43"/>
      <c r="PUB28" s="43"/>
      <c r="PUC28" s="43"/>
      <c r="PUD28" s="43"/>
      <c r="PUE28" s="43"/>
      <c r="PUF28" s="43"/>
      <c r="PUG28" s="43"/>
      <c r="PUH28" s="43"/>
      <c r="PUI28" s="43"/>
      <c r="PUJ28" s="43"/>
      <c r="PUK28" s="43"/>
      <c r="PUL28" s="43"/>
      <c r="PUM28" s="43"/>
      <c r="PUN28" s="43"/>
      <c r="PUO28" s="43"/>
      <c r="PUP28" s="43"/>
      <c r="PUQ28" s="43"/>
      <c r="PUR28" s="43"/>
      <c r="PUS28" s="43"/>
      <c r="PUT28" s="43"/>
      <c r="PUU28" s="43"/>
      <c r="PUV28" s="43"/>
      <c r="PUW28" s="43"/>
      <c r="PUX28" s="43"/>
      <c r="PUY28" s="43"/>
      <c r="PUZ28" s="43"/>
      <c r="PVA28" s="43"/>
      <c r="PVB28" s="43"/>
      <c r="PVC28" s="43"/>
      <c r="PVD28" s="43"/>
      <c r="PVE28" s="43"/>
      <c r="PVF28" s="43"/>
      <c r="PVG28" s="43"/>
      <c r="PVH28" s="43"/>
      <c r="PVI28" s="43"/>
      <c r="PVJ28" s="43"/>
      <c r="PVK28" s="43"/>
      <c r="PVL28" s="43"/>
      <c r="PVM28" s="43"/>
      <c r="PVN28" s="43"/>
      <c r="PVO28" s="43"/>
      <c r="PVP28" s="43"/>
      <c r="PVQ28" s="43"/>
      <c r="PVR28" s="43"/>
      <c r="PVS28" s="43"/>
      <c r="PVT28" s="43"/>
      <c r="PVU28" s="43"/>
      <c r="PVV28" s="43"/>
      <c r="PVW28" s="43"/>
      <c r="PVX28" s="43"/>
      <c r="PVY28" s="43"/>
      <c r="PVZ28" s="43"/>
      <c r="PWA28" s="43"/>
      <c r="PWB28" s="43"/>
      <c r="PWC28" s="43"/>
      <c r="PWD28" s="43"/>
      <c r="PWE28" s="43"/>
      <c r="PWF28" s="43"/>
      <c r="PWG28" s="43"/>
      <c r="PWH28" s="43"/>
      <c r="PWI28" s="43"/>
      <c r="PWJ28" s="43"/>
      <c r="PWK28" s="43"/>
      <c r="PWL28" s="43"/>
      <c r="PWM28" s="43"/>
      <c r="PWN28" s="43"/>
      <c r="PWO28" s="43"/>
      <c r="PWP28" s="43"/>
      <c r="PWQ28" s="43"/>
      <c r="PWR28" s="43"/>
      <c r="PWS28" s="43"/>
      <c r="PWT28" s="43"/>
      <c r="PWU28" s="43"/>
      <c r="PWV28" s="43"/>
      <c r="PWW28" s="43"/>
      <c r="PWX28" s="43"/>
      <c r="PWY28" s="43"/>
      <c r="PWZ28" s="43"/>
      <c r="PXA28" s="43"/>
      <c r="PXB28" s="43"/>
      <c r="PXC28" s="43"/>
      <c r="PXD28" s="43"/>
      <c r="PXE28" s="43"/>
      <c r="PXF28" s="43"/>
      <c r="PXG28" s="43"/>
      <c r="PXH28" s="43"/>
      <c r="PXI28" s="43"/>
      <c r="PXJ28" s="43"/>
      <c r="PXK28" s="43"/>
      <c r="PXL28" s="43"/>
      <c r="PXM28" s="43"/>
      <c r="PXN28" s="43"/>
      <c r="PXO28" s="43"/>
      <c r="PXP28" s="43"/>
      <c r="PXQ28" s="43"/>
      <c r="PXR28" s="43"/>
      <c r="PXS28" s="43"/>
      <c r="PXT28" s="43"/>
      <c r="PXU28" s="43"/>
      <c r="PXV28" s="43"/>
      <c r="PXW28" s="43"/>
      <c r="PXX28" s="43"/>
      <c r="PXY28" s="43"/>
      <c r="PXZ28" s="43"/>
      <c r="PYA28" s="43"/>
      <c r="PYB28" s="43"/>
      <c r="PYC28" s="43"/>
      <c r="PYD28" s="43"/>
      <c r="PYE28" s="43"/>
      <c r="PYF28" s="43"/>
      <c r="PYG28" s="43"/>
      <c r="PYH28" s="43"/>
      <c r="PYI28" s="43"/>
      <c r="PYJ28" s="43"/>
      <c r="PYK28" s="43"/>
      <c r="PYL28" s="43"/>
      <c r="PYM28" s="43"/>
      <c r="PYN28" s="43"/>
      <c r="PYO28" s="43"/>
      <c r="PYP28" s="43"/>
      <c r="PYQ28" s="43"/>
      <c r="PYR28" s="43"/>
      <c r="PYS28" s="43"/>
      <c r="PYT28" s="43"/>
      <c r="PYU28" s="43"/>
      <c r="PYV28" s="43"/>
      <c r="PYW28" s="43"/>
      <c r="PYX28" s="43"/>
      <c r="PYY28" s="43"/>
      <c r="PYZ28" s="43"/>
      <c r="PZA28" s="43"/>
      <c r="PZB28" s="43"/>
      <c r="PZC28" s="43"/>
      <c r="PZD28" s="43"/>
      <c r="PZE28" s="43"/>
      <c r="PZF28" s="43"/>
      <c r="PZG28" s="43"/>
      <c r="PZH28" s="43"/>
      <c r="PZI28" s="43"/>
      <c r="PZJ28" s="43"/>
      <c r="PZK28" s="43"/>
      <c r="PZL28" s="43"/>
      <c r="PZM28" s="43"/>
      <c r="PZN28" s="43"/>
      <c r="PZO28" s="43"/>
      <c r="PZP28" s="43"/>
      <c r="PZQ28" s="43"/>
      <c r="PZR28" s="43"/>
      <c r="PZS28" s="43"/>
      <c r="PZT28" s="43"/>
      <c r="PZU28" s="43"/>
      <c r="PZV28" s="43"/>
      <c r="PZW28" s="43"/>
      <c r="PZX28" s="43"/>
      <c r="PZY28" s="43"/>
      <c r="PZZ28" s="43"/>
      <c r="QAA28" s="43"/>
      <c r="QAB28" s="43"/>
      <c r="QAC28" s="43"/>
      <c r="QAD28" s="43"/>
      <c r="QAE28" s="43"/>
      <c r="QAF28" s="43"/>
      <c r="QAG28" s="43"/>
      <c r="QAH28" s="43"/>
      <c r="QAI28" s="43"/>
      <c r="QAJ28" s="43"/>
      <c r="QAK28" s="43"/>
      <c r="QAL28" s="43"/>
      <c r="QAM28" s="43"/>
      <c r="QAN28" s="43"/>
      <c r="QAO28" s="43"/>
      <c r="QAP28" s="43"/>
      <c r="QAQ28" s="43"/>
      <c r="QAR28" s="43"/>
      <c r="QAS28" s="43"/>
      <c r="QAT28" s="43"/>
      <c r="QAU28" s="43"/>
      <c r="QAV28" s="43"/>
      <c r="QAW28" s="43"/>
      <c r="QAX28" s="43"/>
      <c r="QAY28" s="43"/>
      <c r="QAZ28" s="43"/>
      <c r="QBA28" s="43"/>
      <c r="QBB28" s="43"/>
      <c r="QBC28" s="43"/>
      <c r="QBD28" s="43"/>
      <c r="QBE28" s="43"/>
      <c r="QBF28" s="43"/>
      <c r="QBG28" s="43"/>
      <c r="QBH28" s="43"/>
      <c r="QBI28" s="43"/>
      <c r="QBJ28" s="43"/>
      <c r="QBK28" s="43"/>
      <c r="QBL28" s="43"/>
      <c r="QBM28" s="43"/>
      <c r="QBN28" s="43"/>
      <c r="QBO28" s="43"/>
      <c r="QBP28" s="43"/>
      <c r="QBQ28" s="43"/>
      <c r="QBR28" s="43"/>
      <c r="QBS28" s="43"/>
      <c r="QBT28" s="43"/>
      <c r="QBU28" s="43"/>
      <c r="QBV28" s="43"/>
      <c r="QBW28" s="43"/>
      <c r="QBX28" s="43"/>
      <c r="QBY28" s="43"/>
      <c r="QBZ28" s="43"/>
      <c r="QCA28" s="43"/>
      <c r="QCB28" s="43"/>
      <c r="QCC28" s="43"/>
      <c r="QCD28" s="43"/>
      <c r="QCE28" s="43"/>
      <c r="QCF28" s="43"/>
      <c r="QCG28" s="43"/>
      <c r="QCH28" s="43"/>
      <c r="QCI28" s="43"/>
      <c r="QCJ28" s="43"/>
      <c r="QCK28" s="43"/>
      <c r="QCL28" s="43"/>
      <c r="QCM28" s="43"/>
      <c r="QCN28" s="43"/>
      <c r="QCO28" s="43"/>
      <c r="QCP28" s="43"/>
      <c r="QCQ28" s="43"/>
      <c r="QCR28" s="43"/>
      <c r="QCS28" s="43"/>
      <c r="QCT28" s="43"/>
      <c r="QCU28" s="43"/>
      <c r="QCV28" s="43"/>
      <c r="QCW28" s="43"/>
      <c r="QCX28" s="43"/>
      <c r="QCY28" s="43"/>
      <c r="QCZ28" s="43"/>
      <c r="QDA28" s="43"/>
      <c r="QDB28" s="43"/>
      <c r="QDC28" s="43"/>
      <c r="QDD28" s="43"/>
      <c r="QDE28" s="43"/>
      <c r="QDF28" s="43"/>
      <c r="QDG28" s="43"/>
      <c r="QDH28" s="43"/>
      <c r="QDI28" s="43"/>
      <c r="QDJ28" s="43"/>
      <c r="QDK28" s="43"/>
      <c r="QDL28" s="43"/>
      <c r="QDM28" s="43"/>
      <c r="QDN28" s="43"/>
      <c r="QDO28" s="43"/>
      <c r="QDP28" s="43"/>
      <c r="QDQ28" s="43"/>
      <c r="QDR28" s="43"/>
      <c r="QDS28" s="43"/>
      <c r="QDT28" s="43"/>
      <c r="QDU28" s="43"/>
      <c r="QDV28" s="43"/>
      <c r="QDW28" s="43"/>
      <c r="QDX28" s="43"/>
      <c r="QDY28" s="43"/>
      <c r="QDZ28" s="43"/>
      <c r="QEA28" s="43"/>
      <c r="QEB28" s="43"/>
      <c r="QEC28" s="43"/>
      <c r="QED28" s="43"/>
      <c r="QEE28" s="43"/>
      <c r="QEF28" s="43"/>
      <c r="QEG28" s="43"/>
      <c r="QEH28" s="43"/>
      <c r="QEI28" s="43"/>
      <c r="QEJ28" s="43"/>
      <c r="QEK28" s="43"/>
      <c r="QEL28" s="43"/>
      <c r="QEM28" s="43"/>
      <c r="QEN28" s="43"/>
      <c r="QEO28" s="43"/>
      <c r="QEP28" s="43"/>
      <c r="QEQ28" s="43"/>
      <c r="QER28" s="43"/>
      <c r="QES28" s="43"/>
      <c r="QET28" s="43"/>
      <c r="QEU28" s="43"/>
      <c r="QEV28" s="43"/>
      <c r="QEW28" s="43"/>
      <c r="QEX28" s="43"/>
      <c r="QEY28" s="43"/>
      <c r="QEZ28" s="43"/>
      <c r="QFA28" s="43"/>
      <c r="QFB28" s="43"/>
      <c r="QFC28" s="43"/>
      <c r="QFD28" s="43"/>
      <c r="QFE28" s="43"/>
      <c r="QFF28" s="43"/>
      <c r="QFG28" s="43"/>
      <c r="QFH28" s="43"/>
      <c r="QFI28" s="43"/>
      <c r="QFJ28" s="43"/>
      <c r="QFK28" s="43"/>
      <c r="QFL28" s="43"/>
      <c r="QFM28" s="43"/>
      <c r="QFN28" s="43"/>
      <c r="QFO28" s="43"/>
      <c r="QFP28" s="43"/>
      <c r="QFQ28" s="43"/>
      <c r="QFR28" s="43"/>
      <c r="QFS28" s="43"/>
      <c r="QFT28" s="43"/>
      <c r="QFU28" s="43"/>
      <c r="QFV28" s="43"/>
      <c r="QFW28" s="43"/>
      <c r="QFX28" s="43"/>
      <c r="QFY28" s="43"/>
      <c r="QFZ28" s="43"/>
      <c r="QGA28" s="43"/>
      <c r="QGB28" s="43"/>
      <c r="QGC28" s="43"/>
      <c r="QGD28" s="43"/>
      <c r="QGE28" s="43"/>
      <c r="QGF28" s="43"/>
      <c r="QGG28" s="43"/>
      <c r="QGH28" s="43"/>
      <c r="QGI28" s="43"/>
      <c r="QGJ28" s="43"/>
      <c r="QGK28" s="43"/>
      <c r="QGL28" s="43"/>
      <c r="QGM28" s="43"/>
      <c r="QGN28" s="43"/>
      <c r="QGO28" s="43"/>
      <c r="QGP28" s="43"/>
      <c r="QGQ28" s="43"/>
      <c r="QGR28" s="43"/>
      <c r="QGS28" s="43"/>
      <c r="QGT28" s="43"/>
      <c r="QGU28" s="43"/>
      <c r="QGV28" s="43"/>
      <c r="QGW28" s="43"/>
      <c r="QGX28" s="43"/>
      <c r="QGY28" s="43"/>
      <c r="QGZ28" s="43"/>
      <c r="QHA28" s="43"/>
      <c r="QHB28" s="43"/>
      <c r="QHC28" s="43"/>
      <c r="QHD28" s="43"/>
      <c r="QHE28" s="43"/>
      <c r="QHF28" s="43"/>
      <c r="QHG28" s="43"/>
      <c r="QHH28" s="43"/>
      <c r="QHI28" s="43"/>
      <c r="QHJ28" s="43"/>
      <c r="QHK28" s="43"/>
      <c r="QHL28" s="43"/>
      <c r="QHM28" s="43"/>
      <c r="QHN28" s="43"/>
      <c r="QHO28" s="43"/>
      <c r="QHP28" s="43"/>
      <c r="QHQ28" s="43"/>
      <c r="QHR28" s="43"/>
      <c r="QHS28" s="43"/>
      <c r="QHT28" s="43"/>
      <c r="QHU28" s="43"/>
      <c r="QHV28" s="43"/>
      <c r="QHW28" s="43"/>
      <c r="QHX28" s="43"/>
      <c r="QHY28" s="43"/>
      <c r="QHZ28" s="43"/>
      <c r="QIA28" s="43"/>
      <c r="QIB28" s="43"/>
      <c r="QIC28" s="43"/>
      <c r="QID28" s="43"/>
      <c r="QIE28" s="43"/>
      <c r="QIF28" s="43"/>
      <c r="QIG28" s="43"/>
      <c r="QIH28" s="43"/>
      <c r="QII28" s="43"/>
      <c r="QIJ28" s="43"/>
      <c r="QIK28" s="43"/>
      <c r="QIL28" s="43"/>
      <c r="QIM28" s="43"/>
      <c r="QIN28" s="43"/>
      <c r="QIO28" s="43"/>
      <c r="QIP28" s="43"/>
      <c r="QIQ28" s="43"/>
      <c r="QIR28" s="43"/>
      <c r="QIS28" s="43"/>
      <c r="QIT28" s="43"/>
      <c r="QIU28" s="43"/>
      <c r="QIV28" s="43"/>
      <c r="QIW28" s="43"/>
      <c r="QIX28" s="43"/>
      <c r="QIY28" s="43"/>
      <c r="QIZ28" s="43"/>
      <c r="QJA28" s="43"/>
      <c r="QJB28" s="43"/>
      <c r="QJC28" s="43"/>
      <c r="QJD28" s="43"/>
      <c r="QJE28" s="43"/>
      <c r="QJF28" s="43"/>
      <c r="QJG28" s="43"/>
      <c r="QJH28" s="43"/>
      <c r="QJI28" s="43"/>
      <c r="QJJ28" s="43"/>
      <c r="QJK28" s="43"/>
      <c r="QJL28" s="43"/>
      <c r="QJM28" s="43"/>
      <c r="QJN28" s="43"/>
      <c r="QJO28" s="43"/>
      <c r="QJP28" s="43"/>
      <c r="QJQ28" s="43"/>
      <c r="QJR28" s="43"/>
      <c r="QJS28" s="43"/>
      <c r="QJT28" s="43"/>
      <c r="QJU28" s="43"/>
      <c r="QJV28" s="43"/>
      <c r="QJW28" s="43"/>
      <c r="QJX28" s="43"/>
      <c r="QJY28" s="43"/>
      <c r="QJZ28" s="43"/>
      <c r="QKA28" s="43"/>
      <c r="QKB28" s="43"/>
      <c r="QKC28" s="43"/>
      <c r="QKD28" s="43"/>
      <c r="QKE28" s="43"/>
      <c r="QKF28" s="43"/>
      <c r="QKG28" s="43"/>
      <c r="QKH28" s="43"/>
      <c r="QKI28" s="43"/>
      <c r="QKJ28" s="43"/>
      <c r="QKK28" s="43"/>
      <c r="QKL28" s="43"/>
      <c r="QKM28" s="43"/>
      <c r="QKN28" s="43"/>
      <c r="QKO28" s="43"/>
      <c r="QKP28" s="43"/>
      <c r="QKQ28" s="43"/>
      <c r="QKR28" s="43"/>
      <c r="QKS28" s="43"/>
      <c r="QKT28" s="43"/>
      <c r="QKU28" s="43"/>
      <c r="QKV28" s="43"/>
      <c r="QKW28" s="43"/>
      <c r="QKX28" s="43"/>
      <c r="QKY28" s="43"/>
      <c r="QKZ28" s="43"/>
      <c r="QLA28" s="43"/>
      <c r="QLB28" s="43"/>
      <c r="QLC28" s="43"/>
      <c r="QLD28" s="43"/>
      <c r="QLE28" s="43"/>
      <c r="QLF28" s="43"/>
      <c r="QLG28" s="43"/>
      <c r="QLH28" s="43"/>
      <c r="QLI28" s="43"/>
      <c r="QLJ28" s="43"/>
      <c r="QLK28" s="43"/>
      <c r="QLL28" s="43"/>
      <c r="QLM28" s="43"/>
      <c r="QLN28" s="43"/>
      <c r="QLO28" s="43"/>
      <c r="QLP28" s="43"/>
      <c r="QLQ28" s="43"/>
      <c r="QLR28" s="43"/>
      <c r="QLS28" s="43"/>
      <c r="QLT28" s="43"/>
      <c r="QLU28" s="43"/>
      <c r="QLV28" s="43"/>
      <c r="QLW28" s="43"/>
      <c r="QLX28" s="43"/>
      <c r="QLY28" s="43"/>
      <c r="QLZ28" s="43"/>
      <c r="QMA28" s="43"/>
      <c r="QMB28" s="43"/>
      <c r="QMC28" s="43"/>
      <c r="QMD28" s="43"/>
      <c r="QME28" s="43"/>
      <c r="QMF28" s="43"/>
      <c r="QMG28" s="43"/>
      <c r="QMH28" s="43"/>
      <c r="QMI28" s="43"/>
      <c r="QMJ28" s="43"/>
      <c r="QMK28" s="43"/>
      <c r="QML28" s="43"/>
      <c r="QMM28" s="43"/>
      <c r="QMN28" s="43"/>
      <c r="QMO28" s="43"/>
      <c r="QMP28" s="43"/>
      <c r="QMQ28" s="43"/>
      <c r="QMR28" s="43"/>
      <c r="QMS28" s="43"/>
      <c r="QMT28" s="43"/>
      <c r="QMU28" s="43"/>
      <c r="QMV28" s="43"/>
      <c r="QMW28" s="43"/>
      <c r="QMX28" s="43"/>
      <c r="QMY28" s="43"/>
      <c r="QMZ28" s="43"/>
      <c r="QNA28" s="43"/>
      <c r="QNB28" s="43"/>
      <c r="QNC28" s="43"/>
      <c r="QND28" s="43"/>
      <c r="QNE28" s="43"/>
      <c r="QNF28" s="43"/>
      <c r="QNG28" s="43"/>
      <c r="QNH28" s="43"/>
      <c r="QNI28" s="43"/>
      <c r="QNJ28" s="43"/>
      <c r="QNK28" s="43"/>
      <c r="QNL28" s="43"/>
      <c r="QNM28" s="43"/>
      <c r="QNN28" s="43"/>
      <c r="QNO28" s="43"/>
      <c r="QNP28" s="43"/>
      <c r="QNQ28" s="43"/>
      <c r="QNR28" s="43"/>
      <c r="QNS28" s="43"/>
      <c r="QNT28" s="43"/>
      <c r="QNU28" s="43"/>
      <c r="QNV28" s="43"/>
      <c r="QNW28" s="43"/>
      <c r="QNX28" s="43"/>
      <c r="QNY28" s="43"/>
      <c r="QNZ28" s="43"/>
      <c r="QOA28" s="43"/>
      <c r="QOB28" s="43"/>
      <c r="QOC28" s="43"/>
      <c r="QOD28" s="43"/>
      <c r="QOE28" s="43"/>
      <c r="QOF28" s="43"/>
      <c r="QOG28" s="43"/>
      <c r="QOH28" s="43"/>
      <c r="QOI28" s="43"/>
      <c r="QOJ28" s="43"/>
      <c r="QOK28" s="43"/>
      <c r="QOL28" s="43"/>
      <c r="QOM28" s="43"/>
      <c r="QON28" s="43"/>
      <c r="QOO28" s="43"/>
      <c r="QOP28" s="43"/>
      <c r="QOQ28" s="43"/>
      <c r="QOR28" s="43"/>
      <c r="QOS28" s="43"/>
      <c r="QOT28" s="43"/>
      <c r="QOU28" s="43"/>
      <c r="QOV28" s="43"/>
      <c r="QOW28" s="43"/>
      <c r="QOX28" s="43"/>
      <c r="QOY28" s="43"/>
      <c r="QOZ28" s="43"/>
      <c r="QPA28" s="43"/>
      <c r="QPB28" s="43"/>
      <c r="QPC28" s="43"/>
      <c r="QPD28" s="43"/>
      <c r="QPE28" s="43"/>
      <c r="QPF28" s="43"/>
      <c r="QPG28" s="43"/>
      <c r="QPH28" s="43"/>
      <c r="QPI28" s="43"/>
      <c r="QPJ28" s="43"/>
      <c r="QPK28" s="43"/>
      <c r="QPL28" s="43"/>
      <c r="QPM28" s="43"/>
      <c r="QPN28" s="43"/>
      <c r="QPO28" s="43"/>
      <c r="QPP28" s="43"/>
      <c r="QPQ28" s="43"/>
      <c r="QPR28" s="43"/>
      <c r="QPS28" s="43"/>
      <c r="QPT28" s="43"/>
      <c r="QPU28" s="43"/>
      <c r="QPV28" s="43"/>
      <c r="QPW28" s="43"/>
      <c r="QPX28" s="43"/>
      <c r="QPY28" s="43"/>
      <c r="QPZ28" s="43"/>
      <c r="QQA28" s="43"/>
      <c r="QQB28" s="43"/>
      <c r="QQC28" s="43"/>
      <c r="QQD28" s="43"/>
      <c r="QQE28" s="43"/>
      <c r="QQF28" s="43"/>
      <c r="QQG28" s="43"/>
      <c r="QQH28" s="43"/>
      <c r="QQI28" s="43"/>
      <c r="QQJ28" s="43"/>
      <c r="QQK28" s="43"/>
      <c r="QQL28" s="43"/>
      <c r="QQM28" s="43"/>
      <c r="QQN28" s="43"/>
      <c r="QQO28" s="43"/>
      <c r="QQP28" s="43"/>
      <c r="QQQ28" s="43"/>
      <c r="QQR28" s="43"/>
      <c r="QQS28" s="43"/>
      <c r="QQT28" s="43"/>
      <c r="QQU28" s="43"/>
      <c r="QQV28" s="43"/>
      <c r="QQW28" s="43"/>
      <c r="QQX28" s="43"/>
      <c r="QQY28" s="43"/>
      <c r="QQZ28" s="43"/>
      <c r="QRA28" s="43"/>
      <c r="QRB28" s="43"/>
      <c r="QRC28" s="43"/>
      <c r="QRD28" s="43"/>
      <c r="QRE28" s="43"/>
      <c r="QRF28" s="43"/>
      <c r="QRG28" s="43"/>
      <c r="QRH28" s="43"/>
      <c r="QRI28" s="43"/>
      <c r="QRJ28" s="43"/>
      <c r="QRK28" s="43"/>
      <c r="QRL28" s="43"/>
      <c r="QRM28" s="43"/>
      <c r="QRN28" s="43"/>
      <c r="QRO28" s="43"/>
      <c r="QRP28" s="43"/>
      <c r="QRQ28" s="43"/>
      <c r="QRR28" s="43"/>
      <c r="QRS28" s="43"/>
      <c r="QRT28" s="43"/>
      <c r="QRU28" s="43"/>
      <c r="QRV28" s="43"/>
      <c r="QRW28" s="43"/>
      <c r="QRX28" s="43"/>
      <c r="QRY28" s="43"/>
      <c r="QRZ28" s="43"/>
      <c r="QSA28" s="43"/>
      <c r="QSB28" s="43"/>
      <c r="QSC28" s="43"/>
      <c r="QSD28" s="43"/>
      <c r="QSE28" s="43"/>
      <c r="QSF28" s="43"/>
      <c r="QSG28" s="43"/>
      <c r="QSH28" s="43"/>
      <c r="QSI28" s="43"/>
      <c r="QSJ28" s="43"/>
      <c r="QSK28" s="43"/>
      <c r="QSL28" s="43"/>
      <c r="QSM28" s="43"/>
      <c r="QSN28" s="43"/>
      <c r="QSO28" s="43"/>
      <c r="QSP28" s="43"/>
      <c r="QSQ28" s="43"/>
      <c r="QSR28" s="43"/>
      <c r="QSS28" s="43"/>
      <c r="QST28" s="43"/>
      <c r="QSU28" s="43"/>
      <c r="QSV28" s="43"/>
      <c r="QSW28" s="43"/>
      <c r="QSX28" s="43"/>
      <c r="QSY28" s="43"/>
      <c r="QSZ28" s="43"/>
      <c r="QTA28" s="43"/>
      <c r="QTB28" s="43"/>
      <c r="QTC28" s="43"/>
      <c r="QTD28" s="43"/>
      <c r="QTE28" s="43"/>
      <c r="QTF28" s="43"/>
      <c r="QTG28" s="43"/>
      <c r="QTH28" s="43"/>
      <c r="QTI28" s="43"/>
      <c r="QTJ28" s="43"/>
      <c r="QTK28" s="43"/>
      <c r="QTL28" s="43"/>
      <c r="QTM28" s="43"/>
      <c r="QTN28" s="43"/>
      <c r="QTO28" s="43"/>
      <c r="QTP28" s="43"/>
      <c r="QTQ28" s="43"/>
      <c r="QTR28" s="43"/>
      <c r="QTS28" s="43"/>
      <c r="QTT28" s="43"/>
      <c r="QTU28" s="43"/>
      <c r="QTV28" s="43"/>
      <c r="QTW28" s="43"/>
      <c r="QTX28" s="43"/>
      <c r="QTY28" s="43"/>
      <c r="QTZ28" s="43"/>
      <c r="QUA28" s="43"/>
      <c r="QUB28" s="43"/>
      <c r="QUC28" s="43"/>
      <c r="QUD28" s="43"/>
      <c r="QUE28" s="43"/>
      <c r="QUF28" s="43"/>
      <c r="QUG28" s="43"/>
      <c r="QUH28" s="43"/>
      <c r="QUI28" s="43"/>
      <c r="QUJ28" s="43"/>
      <c r="QUK28" s="43"/>
      <c r="QUL28" s="43"/>
      <c r="QUM28" s="43"/>
      <c r="QUN28" s="43"/>
      <c r="QUO28" s="43"/>
      <c r="QUP28" s="43"/>
      <c r="QUQ28" s="43"/>
      <c r="QUR28" s="43"/>
      <c r="QUS28" s="43"/>
      <c r="QUT28" s="43"/>
      <c r="QUU28" s="43"/>
      <c r="QUV28" s="43"/>
      <c r="QUW28" s="43"/>
      <c r="QUX28" s="43"/>
      <c r="QUY28" s="43"/>
      <c r="QUZ28" s="43"/>
      <c r="QVA28" s="43"/>
      <c r="QVB28" s="43"/>
      <c r="QVC28" s="43"/>
      <c r="QVD28" s="43"/>
      <c r="QVE28" s="43"/>
      <c r="QVF28" s="43"/>
      <c r="QVG28" s="43"/>
      <c r="QVH28" s="43"/>
      <c r="QVI28" s="43"/>
      <c r="QVJ28" s="43"/>
      <c r="QVK28" s="43"/>
      <c r="QVL28" s="43"/>
      <c r="QVM28" s="43"/>
      <c r="QVN28" s="43"/>
      <c r="QVO28" s="43"/>
      <c r="QVP28" s="43"/>
      <c r="QVQ28" s="43"/>
      <c r="QVR28" s="43"/>
      <c r="QVS28" s="43"/>
      <c r="QVT28" s="43"/>
      <c r="QVU28" s="43"/>
      <c r="QVV28" s="43"/>
      <c r="QVW28" s="43"/>
      <c r="QVX28" s="43"/>
      <c r="QVY28" s="43"/>
      <c r="QVZ28" s="43"/>
      <c r="QWA28" s="43"/>
      <c r="QWB28" s="43"/>
      <c r="QWC28" s="43"/>
      <c r="QWD28" s="43"/>
      <c r="QWE28" s="43"/>
      <c r="QWF28" s="43"/>
      <c r="QWG28" s="43"/>
      <c r="QWH28" s="43"/>
      <c r="QWI28" s="43"/>
      <c r="QWJ28" s="43"/>
      <c r="QWK28" s="43"/>
      <c r="QWL28" s="43"/>
      <c r="QWM28" s="43"/>
      <c r="QWN28" s="43"/>
      <c r="QWO28" s="43"/>
      <c r="QWP28" s="43"/>
      <c r="QWQ28" s="43"/>
      <c r="QWR28" s="43"/>
      <c r="QWS28" s="43"/>
      <c r="QWT28" s="43"/>
      <c r="QWU28" s="43"/>
      <c r="QWV28" s="43"/>
      <c r="QWW28" s="43"/>
      <c r="QWX28" s="43"/>
      <c r="QWY28" s="43"/>
      <c r="QWZ28" s="43"/>
      <c r="QXA28" s="43"/>
      <c r="QXB28" s="43"/>
      <c r="QXC28" s="43"/>
      <c r="QXD28" s="43"/>
      <c r="QXE28" s="43"/>
      <c r="QXF28" s="43"/>
      <c r="QXG28" s="43"/>
      <c r="QXH28" s="43"/>
      <c r="QXI28" s="43"/>
      <c r="QXJ28" s="43"/>
      <c r="QXK28" s="43"/>
      <c r="QXL28" s="43"/>
      <c r="QXM28" s="43"/>
      <c r="QXN28" s="43"/>
      <c r="QXO28" s="43"/>
      <c r="QXP28" s="43"/>
      <c r="QXQ28" s="43"/>
      <c r="QXR28" s="43"/>
      <c r="QXS28" s="43"/>
      <c r="QXT28" s="43"/>
      <c r="QXU28" s="43"/>
      <c r="QXV28" s="43"/>
      <c r="QXW28" s="43"/>
      <c r="QXX28" s="43"/>
      <c r="QXY28" s="43"/>
      <c r="QXZ28" s="43"/>
      <c r="QYA28" s="43"/>
      <c r="QYB28" s="43"/>
      <c r="QYC28" s="43"/>
      <c r="QYD28" s="43"/>
      <c r="QYE28" s="43"/>
      <c r="QYF28" s="43"/>
      <c r="QYG28" s="43"/>
      <c r="QYH28" s="43"/>
      <c r="QYI28" s="43"/>
      <c r="QYJ28" s="43"/>
      <c r="QYK28" s="43"/>
      <c r="QYL28" s="43"/>
      <c r="QYM28" s="43"/>
      <c r="QYN28" s="43"/>
      <c r="QYO28" s="43"/>
      <c r="QYP28" s="43"/>
      <c r="QYQ28" s="43"/>
      <c r="QYR28" s="43"/>
      <c r="QYS28" s="43"/>
      <c r="QYT28" s="43"/>
      <c r="QYU28" s="43"/>
      <c r="QYV28" s="43"/>
      <c r="QYW28" s="43"/>
      <c r="QYX28" s="43"/>
      <c r="QYY28" s="43"/>
      <c r="QYZ28" s="43"/>
      <c r="QZA28" s="43"/>
      <c r="QZB28" s="43"/>
      <c r="QZC28" s="43"/>
      <c r="QZD28" s="43"/>
      <c r="QZE28" s="43"/>
      <c r="QZF28" s="43"/>
      <c r="QZG28" s="43"/>
      <c r="QZH28" s="43"/>
      <c r="QZI28" s="43"/>
      <c r="QZJ28" s="43"/>
      <c r="QZK28" s="43"/>
      <c r="QZL28" s="43"/>
      <c r="QZM28" s="43"/>
      <c r="QZN28" s="43"/>
      <c r="QZO28" s="43"/>
      <c r="QZP28" s="43"/>
      <c r="QZQ28" s="43"/>
      <c r="QZR28" s="43"/>
      <c r="QZS28" s="43"/>
      <c r="QZT28" s="43"/>
      <c r="QZU28" s="43"/>
      <c r="QZV28" s="43"/>
      <c r="QZW28" s="43"/>
      <c r="QZX28" s="43"/>
      <c r="QZY28" s="43"/>
      <c r="QZZ28" s="43"/>
      <c r="RAA28" s="43"/>
      <c r="RAB28" s="43"/>
      <c r="RAC28" s="43"/>
      <c r="RAD28" s="43"/>
      <c r="RAE28" s="43"/>
      <c r="RAF28" s="43"/>
      <c r="RAG28" s="43"/>
      <c r="RAH28" s="43"/>
      <c r="RAI28" s="43"/>
      <c r="RAJ28" s="43"/>
      <c r="RAK28" s="43"/>
      <c r="RAL28" s="43"/>
      <c r="RAM28" s="43"/>
      <c r="RAN28" s="43"/>
      <c r="RAO28" s="43"/>
      <c r="RAP28" s="43"/>
      <c r="RAQ28" s="43"/>
      <c r="RAR28" s="43"/>
      <c r="RAS28" s="43"/>
      <c r="RAT28" s="43"/>
      <c r="RAU28" s="43"/>
      <c r="RAV28" s="43"/>
      <c r="RAW28" s="43"/>
      <c r="RAX28" s="43"/>
      <c r="RAY28" s="43"/>
      <c r="RAZ28" s="43"/>
      <c r="RBA28" s="43"/>
      <c r="RBB28" s="43"/>
      <c r="RBC28" s="43"/>
      <c r="RBD28" s="43"/>
      <c r="RBE28" s="43"/>
      <c r="RBF28" s="43"/>
      <c r="RBG28" s="43"/>
      <c r="RBH28" s="43"/>
      <c r="RBI28" s="43"/>
      <c r="RBJ28" s="43"/>
      <c r="RBK28" s="43"/>
      <c r="RBL28" s="43"/>
      <c r="RBM28" s="43"/>
      <c r="RBN28" s="43"/>
      <c r="RBO28" s="43"/>
      <c r="RBP28" s="43"/>
      <c r="RBQ28" s="43"/>
      <c r="RBR28" s="43"/>
      <c r="RBS28" s="43"/>
      <c r="RBT28" s="43"/>
      <c r="RBU28" s="43"/>
      <c r="RBV28" s="43"/>
      <c r="RBW28" s="43"/>
      <c r="RBX28" s="43"/>
      <c r="RBY28" s="43"/>
      <c r="RBZ28" s="43"/>
      <c r="RCA28" s="43"/>
      <c r="RCB28" s="43"/>
      <c r="RCC28" s="43"/>
      <c r="RCD28" s="43"/>
      <c r="RCE28" s="43"/>
      <c r="RCF28" s="43"/>
      <c r="RCG28" s="43"/>
      <c r="RCH28" s="43"/>
      <c r="RCI28" s="43"/>
      <c r="RCJ28" s="43"/>
      <c r="RCK28" s="43"/>
      <c r="RCL28" s="43"/>
      <c r="RCM28" s="43"/>
      <c r="RCN28" s="43"/>
      <c r="RCO28" s="43"/>
      <c r="RCP28" s="43"/>
      <c r="RCQ28" s="43"/>
      <c r="RCR28" s="43"/>
      <c r="RCS28" s="43"/>
      <c r="RCT28" s="43"/>
      <c r="RCU28" s="43"/>
      <c r="RCV28" s="43"/>
      <c r="RCW28" s="43"/>
      <c r="RCX28" s="43"/>
      <c r="RCY28" s="43"/>
      <c r="RCZ28" s="43"/>
      <c r="RDA28" s="43"/>
      <c r="RDB28" s="43"/>
      <c r="RDC28" s="43"/>
      <c r="RDD28" s="43"/>
      <c r="RDE28" s="43"/>
      <c r="RDF28" s="43"/>
      <c r="RDG28" s="43"/>
      <c r="RDH28" s="43"/>
      <c r="RDI28" s="43"/>
      <c r="RDJ28" s="43"/>
      <c r="RDK28" s="43"/>
      <c r="RDL28" s="43"/>
      <c r="RDM28" s="43"/>
      <c r="RDN28" s="43"/>
      <c r="RDO28" s="43"/>
      <c r="RDP28" s="43"/>
      <c r="RDQ28" s="43"/>
      <c r="RDR28" s="43"/>
      <c r="RDS28" s="43"/>
      <c r="RDT28" s="43"/>
      <c r="RDU28" s="43"/>
      <c r="RDV28" s="43"/>
      <c r="RDW28" s="43"/>
      <c r="RDX28" s="43"/>
      <c r="RDY28" s="43"/>
      <c r="RDZ28" s="43"/>
      <c r="REA28" s="43"/>
      <c r="REB28" s="43"/>
      <c r="REC28" s="43"/>
      <c r="RED28" s="43"/>
      <c r="REE28" s="43"/>
      <c r="REF28" s="43"/>
      <c r="REG28" s="43"/>
      <c r="REH28" s="43"/>
      <c r="REI28" s="43"/>
      <c r="REJ28" s="43"/>
      <c r="REK28" s="43"/>
      <c r="REL28" s="43"/>
      <c r="REM28" s="43"/>
      <c r="REN28" s="43"/>
      <c r="REO28" s="43"/>
      <c r="REP28" s="43"/>
      <c r="REQ28" s="43"/>
      <c r="RER28" s="43"/>
      <c r="RES28" s="43"/>
      <c r="RET28" s="43"/>
      <c r="REU28" s="43"/>
      <c r="REV28" s="43"/>
      <c r="REW28" s="43"/>
      <c r="REX28" s="43"/>
      <c r="REY28" s="43"/>
      <c r="REZ28" s="43"/>
      <c r="RFA28" s="43"/>
      <c r="RFB28" s="43"/>
      <c r="RFC28" s="43"/>
      <c r="RFD28" s="43"/>
      <c r="RFE28" s="43"/>
      <c r="RFF28" s="43"/>
      <c r="RFG28" s="43"/>
      <c r="RFH28" s="43"/>
      <c r="RFI28" s="43"/>
      <c r="RFJ28" s="43"/>
      <c r="RFK28" s="43"/>
      <c r="RFL28" s="43"/>
      <c r="RFM28" s="43"/>
      <c r="RFN28" s="43"/>
      <c r="RFO28" s="43"/>
      <c r="RFP28" s="43"/>
      <c r="RFQ28" s="43"/>
      <c r="RFR28" s="43"/>
      <c r="RFS28" s="43"/>
      <c r="RFT28" s="43"/>
      <c r="RFU28" s="43"/>
      <c r="RFV28" s="43"/>
      <c r="RFW28" s="43"/>
      <c r="RFX28" s="43"/>
      <c r="RFY28" s="43"/>
      <c r="RFZ28" s="43"/>
      <c r="RGA28" s="43"/>
      <c r="RGB28" s="43"/>
      <c r="RGC28" s="43"/>
      <c r="RGD28" s="43"/>
      <c r="RGE28" s="43"/>
      <c r="RGF28" s="43"/>
      <c r="RGG28" s="43"/>
      <c r="RGH28" s="43"/>
      <c r="RGI28" s="43"/>
      <c r="RGJ28" s="43"/>
      <c r="RGK28" s="43"/>
      <c r="RGL28" s="43"/>
      <c r="RGM28" s="43"/>
      <c r="RGN28" s="43"/>
      <c r="RGO28" s="43"/>
      <c r="RGP28" s="43"/>
      <c r="RGQ28" s="43"/>
      <c r="RGR28" s="43"/>
      <c r="RGS28" s="43"/>
      <c r="RGT28" s="43"/>
      <c r="RGU28" s="43"/>
      <c r="RGV28" s="43"/>
      <c r="RGW28" s="43"/>
      <c r="RGX28" s="43"/>
      <c r="RGY28" s="43"/>
      <c r="RGZ28" s="43"/>
      <c r="RHA28" s="43"/>
      <c r="RHB28" s="43"/>
      <c r="RHC28" s="43"/>
      <c r="RHD28" s="43"/>
      <c r="RHE28" s="43"/>
      <c r="RHF28" s="43"/>
      <c r="RHG28" s="43"/>
      <c r="RHH28" s="43"/>
      <c r="RHI28" s="43"/>
      <c r="RHJ28" s="43"/>
      <c r="RHK28" s="43"/>
      <c r="RHL28" s="43"/>
      <c r="RHM28" s="43"/>
      <c r="RHN28" s="43"/>
      <c r="RHO28" s="43"/>
      <c r="RHP28" s="43"/>
      <c r="RHQ28" s="43"/>
      <c r="RHR28" s="43"/>
      <c r="RHS28" s="43"/>
      <c r="RHT28" s="43"/>
      <c r="RHU28" s="43"/>
      <c r="RHV28" s="43"/>
      <c r="RHW28" s="43"/>
      <c r="RHX28" s="43"/>
      <c r="RHY28" s="43"/>
      <c r="RHZ28" s="43"/>
      <c r="RIA28" s="43"/>
      <c r="RIB28" s="43"/>
      <c r="RIC28" s="43"/>
      <c r="RID28" s="43"/>
      <c r="RIE28" s="43"/>
      <c r="RIF28" s="43"/>
      <c r="RIG28" s="43"/>
      <c r="RIH28" s="43"/>
      <c r="RII28" s="43"/>
      <c r="RIJ28" s="43"/>
      <c r="RIK28" s="43"/>
      <c r="RIL28" s="43"/>
      <c r="RIM28" s="43"/>
      <c r="RIN28" s="43"/>
      <c r="RIO28" s="43"/>
      <c r="RIP28" s="43"/>
      <c r="RIQ28" s="43"/>
      <c r="RIR28" s="43"/>
      <c r="RIS28" s="43"/>
      <c r="RIT28" s="43"/>
      <c r="RIU28" s="43"/>
      <c r="RIV28" s="43"/>
      <c r="RIW28" s="43"/>
      <c r="RIX28" s="43"/>
      <c r="RIY28" s="43"/>
      <c r="RIZ28" s="43"/>
      <c r="RJA28" s="43"/>
      <c r="RJB28" s="43"/>
      <c r="RJC28" s="43"/>
      <c r="RJD28" s="43"/>
      <c r="RJE28" s="43"/>
      <c r="RJF28" s="43"/>
      <c r="RJG28" s="43"/>
      <c r="RJH28" s="43"/>
      <c r="RJI28" s="43"/>
      <c r="RJJ28" s="43"/>
      <c r="RJK28" s="43"/>
      <c r="RJL28" s="43"/>
      <c r="RJM28" s="43"/>
      <c r="RJN28" s="43"/>
      <c r="RJO28" s="43"/>
      <c r="RJP28" s="43"/>
      <c r="RJQ28" s="43"/>
      <c r="RJR28" s="43"/>
      <c r="RJS28" s="43"/>
      <c r="RJT28" s="43"/>
      <c r="RJU28" s="43"/>
      <c r="RJV28" s="43"/>
      <c r="RJW28" s="43"/>
      <c r="RJX28" s="43"/>
      <c r="RJY28" s="43"/>
      <c r="RJZ28" s="43"/>
      <c r="RKA28" s="43"/>
      <c r="RKB28" s="43"/>
      <c r="RKC28" s="43"/>
      <c r="RKD28" s="43"/>
      <c r="RKE28" s="43"/>
      <c r="RKF28" s="43"/>
      <c r="RKG28" s="43"/>
      <c r="RKH28" s="43"/>
      <c r="RKI28" s="43"/>
      <c r="RKJ28" s="43"/>
      <c r="RKK28" s="43"/>
      <c r="RKL28" s="43"/>
      <c r="RKM28" s="43"/>
      <c r="RKN28" s="43"/>
      <c r="RKO28" s="43"/>
      <c r="RKP28" s="43"/>
      <c r="RKQ28" s="43"/>
      <c r="RKR28" s="43"/>
      <c r="RKS28" s="43"/>
      <c r="RKT28" s="43"/>
      <c r="RKU28" s="43"/>
      <c r="RKV28" s="43"/>
      <c r="RKW28" s="43"/>
      <c r="RKX28" s="43"/>
      <c r="RKY28" s="43"/>
      <c r="RKZ28" s="43"/>
      <c r="RLA28" s="43"/>
      <c r="RLB28" s="43"/>
      <c r="RLC28" s="43"/>
      <c r="RLD28" s="43"/>
      <c r="RLE28" s="43"/>
      <c r="RLF28" s="43"/>
      <c r="RLG28" s="43"/>
      <c r="RLH28" s="43"/>
      <c r="RLI28" s="43"/>
      <c r="RLJ28" s="43"/>
      <c r="RLK28" s="43"/>
      <c r="RLL28" s="43"/>
      <c r="RLM28" s="43"/>
      <c r="RLN28" s="43"/>
      <c r="RLO28" s="43"/>
      <c r="RLP28" s="43"/>
      <c r="RLQ28" s="43"/>
      <c r="RLR28" s="43"/>
      <c r="RLS28" s="43"/>
      <c r="RLT28" s="43"/>
      <c r="RLU28" s="43"/>
      <c r="RLV28" s="43"/>
      <c r="RLW28" s="43"/>
      <c r="RLX28" s="43"/>
      <c r="RLY28" s="43"/>
      <c r="RLZ28" s="43"/>
      <c r="RMA28" s="43"/>
      <c r="RMB28" s="43"/>
      <c r="RMC28" s="43"/>
      <c r="RMD28" s="43"/>
      <c r="RME28" s="43"/>
      <c r="RMF28" s="43"/>
      <c r="RMG28" s="43"/>
      <c r="RMH28" s="43"/>
      <c r="RMI28" s="43"/>
      <c r="RMJ28" s="43"/>
      <c r="RMK28" s="43"/>
      <c r="RML28" s="43"/>
      <c r="RMM28" s="43"/>
      <c r="RMN28" s="43"/>
      <c r="RMO28" s="43"/>
      <c r="RMP28" s="43"/>
      <c r="RMQ28" s="43"/>
      <c r="RMR28" s="43"/>
      <c r="RMS28" s="43"/>
      <c r="RMT28" s="43"/>
      <c r="RMU28" s="43"/>
      <c r="RMV28" s="43"/>
      <c r="RMW28" s="43"/>
      <c r="RMX28" s="43"/>
      <c r="RMY28" s="43"/>
      <c r="RMZ28" s="43"/>
      <c r="RNA28" s="43"/>
      <c r="RNB28" s="43"/>
      <c r="RNC28" s="43"/>
      <c r="RND28" s="43"/>
      <c r="RNE28" s="43"/>
      <c r="RNF28" s="43"/>
      <c r="RNG28" s="43"/>
      <c r="RNH28" s="43"/>
      <c r="RNI28" s="43"/>
      <c r="RNJ28" s="43"/>
      <c r="RNK28" s="43"/>
      <c r="RNL28" s="43"/>
      <c r="RNM28" s="43"/>
      <c r="RNN28" s="43"/>
      <c r="RNO28" s="43"/>
      <c r="RNP28" s="43"/>
      <c r="RNQ28" s="43"/>
      <c r="RNR28" s="43"/>
      <c r="RNS28" s="43"/>
      <c r="RNT28" s="43"/>
      <c r="RNU28" s="43"/>
      <c r="RNV28" s="43"/>
      <c r="RNW28" s="43"/>
      <c r="RNX28" s="43"/>
      <c r="RNY28" s="43"/>
      <c r="RNZ28" s="43"/>
      <c r="ROA28" s="43"/>
      <c r="ROB28" s="43"/>
      <c r="ROC28" s="43"/>
      <c r="ROD28" s="43"/>
      <c r="ROE28" s="43"/>
      <c r="ROF28" s="43"/>
      <c r="ROG28" s="43"/>
      <c r="ROH28" s="43"/>
      <c r="ROI28" s="43"/>
      <c r="ROJ28" s="43"/>
      <c r="ROK28" s="43"/>
      <c r="ROL28" s="43"/>
      <c r="ROM28" s="43"/>
      <c r="RON28" s="43"/>
      <c r="ROO28" s="43"/>
      <c r="ROP28" s="43"/>
      <c r="ROQ28" s="43"/>
      <c r="ROR28" s="43"/>
      <c r="ROS28" s="43"/>
      <c r="ROT28" s="43"/>
      <c r="ROU28" s="43"/>
      <c r="ROV28" s="43"/>
      <c r="ROW28" s="43"/>
      <c r="ROX28" s="43"/>
      <c r="ROY28" s="43"/>
      <c r="ROZ28" s="43"/>
      <c r="RPA28" s="43"/>
      <c r="RPB28" s="43"/>
      <c r="RPC28" s="43"/>
      <c r="RPD28" s="43"/>
      <c r="RPE28" s="43"/>
      <c r="RPF28" s="43"/>
      <c r="RPG28" s="43"/>
      <c r="RPH28" s="43"/>
      <c r="RPI28" s="43"/>
      <c r="RPJ28" s="43"/>
      <c r="RPK28" s="43"/>
      <c r="RPL28" s="43"/>
      <c r="RPM28" s="43"/>
      <c r="RPN28" s="43"/>
      <c r="RPO28" s="43"/>
      <c r="RPP28" s="43"/>
      <c r="RPQ28" s="43"/>
      <c r="RPR28" s="43"/>
      <c r="RPS28" s="43"/>
      <c r="RPT28" s="43"/>
      <c r="RPU28" s="43"/>
      <c r="RPV28" s="43"/>
      <c r="RPW28" s="43"/>
      <c r="RPX28" s="43"/>
      <c r="RPY28" s="43"/>
      <c r="RPZ28" s="43"/>
      <c r="RQA28" s="43"/>
      <c r="RQB28" s="43"/>
      <c r="RQC28" s="43"/>
      <c r="RQD28" s="43"/>
      <c r="RQE28" s="43"/>
      <c r="RQF28" s="43"/>
      <c r="RQG28" s="43"/>
      <c r="RQH28" s="43"/>
      <c r="RQI28" s="43"/>
      <c r="RQJ28" s="43"/>
      <c r="RQK28" s="43"/>
      <c r="RQL28" s="43"/>
      <c r="RQM28" s="43"/>
      <c r="RQN28" s="43"/>
      <c r="RQO28" s="43"/>
      <c r="RQP28" s="43"/>
      <c r="RQQ28" s="43"/>
      <c r="RQR28" s="43"/>
      <c r="RQS28" s="43"/>
      <c r="RQT28" s="43"/>
      <c r="RQU28" s="43"/>
      <c r="RQV28" s="43"/>
      <c r="RQW28" s="43"/>
      <c r="RQX28" s="43"/>
      <c r="RQY28" s="43"/>
      <c r="RQZ28" s="43"/>
      <c r="RRA28" s="43"/>
      <c r="RRB28" s="43"/>
      <c r="RRC28" s="43"/>
      <c r="RRD28" s="43"/>
      <c r="RRE28" s="43"/>
      <c r="RRF28" s="43"/>
      <c r="RRG28" s="43"/>
      <c r="RRH28" s="43"/>
      <c r="RRI28" s="43"/>
      <c r="RRJ28" s="43"/>
      <c r="RRK28" s="43"/>
      <c r="RRL28" s="43"/>
      <c r="RRM28" s="43"/>
      <c r="RRN28" s="43"/>
      <c r="RRO28" s="43"/>
      <c r="RRP28" s="43"/>
      <c r="RRQ28" s="43"/>
      <c r="RRR28" s="43"/>
      <c r="RRS28" s="43"/>
      <c r="RRT28" s="43"/>
      <c r="RRU28" s="43"/>
      <c r="RRV28" s="43"/>
      <c r="RRW28" s="43"/>
      <c r="RRX28" s="43"/>
      <c r="RRY28" s="43"/>
      <c r="RRZ28" s="43"/>
      <c r="RSA28" s="43"/>
      <c r="RSB28" s="43"/>
      <c r="RSC28" s="43"/>
      <c r="RSD28" s="43"/>
      <c r="RSE28" s="43"/>
      <c r="RSF28" s="43"/>
      <c r="RSG28" s="43"/>
      <c r="RSH28" s="43"/>
      <c r="RSI28" s="43"/>
      <c r="RSJ28" s="43"/>
      <c r="RSK28" s="43"/>
      <c r="RSL28" s="43"/>
      <c r="RSM28" s="43"/>
      <c r="RSN28" s="43"/>
      <c r="RSO28" s="43"/>
      <c r="RSP28" s="43"/>
      <c r="RSQ28" s="43"/>
      <c r="RSR28" s="43"/>
      <c r="RSS28" s="43"/>
      <c r="RST28" s="43"/>
      <c r="RSU28" s="43"/>
      <c r="RSV28" s="43"/>
      <c r="RSW28" s="43"/>
      <c r="RSX28" s="43"/>
      <c r="RSY28" s="43"/>
      <c r="RSZ28" s="43"/>
      <c r="RTA28" s="43"/>
      <c r="RTB28" s="43"/>
      <c r="RTC28" s="43"/>
      <c r="RTD28" s="43"/>
      <c r="RTE28" s="43"/>
      <c r="RTF28" s="43"/>
      <c r="RTG28" s="43"/>
      <c r="RTH28" s="43"/>
      <c r="RTI28" s="43"/>
      <c r="RTJ28" s="43"/>
      <c r="RTK28" s="43"/>
      <c r="RTL28" s="43"/>
      <c r="RTM28" s="43"/>
      <c r="RTN28" s="43"/>
      <c r="RTO28" s="43"/>
      <c r="RTP28" s="43"/>
      <c r="RTQ28" s="43"/>
      <c r="RTR28" s="43"/>
      <c r="RTS28" s="43"/>
      <c r="RTT28" s="43"/>
      <c r="RTU28" s="43"/>
      <c r="RTV28" s="43"/>
      <c r="RTW28" s="43"/>
      <c r="RTX28" s="43"/>
      <c r="RTY28" s="43"/>
      <c r="RTZ28" s="43"/>
      <c r="RUA28" s="43"/>
      <c r="RUB28" s="43"/>
      <c r="RUC28" s="43"/>
      <c r="RUD28" s="43"/>
      <c r="RUE28" s="43"/>
      <c r="RUF28" s="43"/>
      <c r="RUG28" s="43"/>
      <c r="RUH28" s="43"/>
      <c r="RUI28" s="43"/>
      <c r="RUJ28" s="43"/>
      <c r="RUK28" s="43"/>
      <c r="RUL28" s="43"/>
      <c r="RUM28" s="43"/>
      <c r="RUN28" s="43"/>
      <c r="RUO28" s="43"/>
      <c r="RUP28" s="43"/>
      <c r="RUQ28" s="43"/>
      <c r="RUR28" s="43"/>
      <c r="RUS28" s="43"/>
      <c r="RUT28" s="43"/>
      <c r="RUU28" s="43"/>
      <c r="RUV28" s="43"/>
      <c r="RUW28" s="43"/>
      <c r="RUX28" s="43"/>
      <c r="RUY28" s="43"/>
      <c r="RUZ28" s="43"/>
      <c r="RVA28" s="43"/>
      <c r="RVB28" s="43"/>
      <c r="RVC28" s="43"/>
      <c r="RVD28" s="43"/>
      <c r="RVE28" s="43"/>
      <c r="RVF28" s="43"/>
      <c r="RVG28" s="43"/>
      <c r="RVH28" s="43"/>
      <c r="RVI28" s="43"/>
      <c r="RVJ28" s="43"/>
      <c r="RVK28" s="43"/>
      <c r="RVL28" s="43"/>
      <c r="RVM28" s="43"/>
      <c r="RVN28" s="43"/>
      <c r="RVO28" s="43"/>
      <c r="RVP28" s="43"/>
      <c r="RVQ28" s="43"/>
      <c r="RVR28" s="43"/>
      <c r="RVS28" s="43"/>
      <c r="RVT28" s="43"/>
      <c r="RVU28" s="43"/>
      <c r="RVV28" s="43"/>
      <c r="RVW28" s="43"/>
      <c r="RVX28" s="43"/>
      <c r="RVY28" s="43"/>
      <c r="RVZ28" s="43"/>
      <c r="RWA28" s="43"/>
      <c r="RWB28" s="43"/>
      <c r="RWC28" s="43"/>
      <c r="RWD28" s="43"/>
      <c r="RWE28" s="43"/>
      <c r="RWF28" s="43"/>
      <c r="RWG28" s="43"/>
      <c r="RWH28" s="43"/>
      <c r="RWI28" s="43"/>
      <c r="RWJ28" s="43"/>
      <c r="RWK28" s="43"/>
      <c r="RWL28" s="43"/>
      <c r="RWM28" s="43"/>
      <c r="RWN28" s="43"/>
      <c r="RWO28" s="43"/>
      <c r="RWP28" s="43"/>
      <c r="RWQ28" s="43"/>
      <c r="RWR28" s="43"/>
      <c r="RWS28" s="43"/>
      <c r="RWT28" s="43"/>
      <c r="RWU28" s="43"/>
      <c r="RWV28" s="43"/>
      <c r="RWW28" s="43"/>
      <c r="RWX28" s="43"/>
      <c r="RWY28" s="43"/>
      <c r="RWZ28" s="43"/>
      <c r="RXA28" s="43"/>
      <c r="RXB28" s="43"/>
      <c r="RXC28" s="43"/>
      <c r="RXD28" s="43"/>
      <c r="RXE28" s="43"/>
      <c r="RXF28" s="43"/>
      <c r="RXG28" s="43"/>
      <c r="RXH28" s="43"/>
      <c r="RXI28" s="43"/>
      <c r="RXJ28" s="43"/>
      <c r="RXK28" s="43"/>
      <c r="RXL28" s="43"/>
      <c r="RXM28" s="43"/>
      <c r="RXN28" s="43"/>
      <c r="RXO28" s="43"/>
      <c r="RXP28" s="43"/>
      <c r="RXQ28" s="43"/>
      <c r="RXR28" s="43"/>
      <c r="RXS28" s="43"/>
      <c r="RXT28" s="43"/>
      <c r="RXU28" s="43"/>
      <c r="RXV28" s="43"/>
      <c r="RXW28" s="43"/>
      <c r="RXX28" s="43"/>
      <c r="RXY28" s="43"/>
      <c r="RXZ28" s="43"/>
      <c r="RYA28" s="43"/>
      <c r="RYB28" s="43"/>
      <c r="RYC28" s="43"/>
      <c r="RYD28" s="43"/>
      <c r="RYE28" s="43"/>
      <c r="RYF28" s="43"/>
      <c r="RYG28" s="43"/>
      <c r="RYH28" s="43"/>
      <c r="RYI28" s="43"/>
      <c r="RYJ28" s="43"/>
      <c r="RYK28" s="43"/>
      <c r="RYL28" s="43"/>
      <c r="RYM28" s="43"/>
      <c r="RYN28" s="43"/>
      <c r="RYO28" s="43"/>
      <c r="RYP28" s="43"/>
      <c r="RYQ28" s="43"/>
      <c r="RYR28" s="43"/>
      <c r="RYS28" s="43"/>
      <c r="RYT28" s="43"/>
      <c r="RYU28" s="43"/>
      <c r="RYV28" s="43"/>
      <c r="RYW28" s="43"/>
      <c r="RYX28" s="43"/>
      <c r="RYY28" s="43"/>
      <c r="RYZ28" s="43"/>
      <c r="RZA28" s="43"/>
      <c r="RZB28" s="43"/>
      <c r="RZC28" s="43"/>
      <c r="RZD28" s="43"/>
      <c r="RZE28" s="43"/>
      <c r="RZF28" s="43"/>
      <c r="RZG28" s="43"/>
      <c r="RZH28" s="43"/>
      <c r="RZI28" s="43"/>
      <c r="RZJ28" s="43"/>
      <c r="RZK28" s="43"/>
      <c r="RZL28" s="43"/>
      <c r="RZM28" s="43"/>
      <c r="RZN28" s="43"/>
      <c r="RZO28" s="43"/>
      <c r="RZP28" s="43"/>
      <c r="RZQ28" s="43"/>
      <c r="RZR28" s="43"/>
      <c r="RZS28" s="43"/>
      <c r="RZT28" s="43"/>
      <c r="RZU28" s="43"/>
      <c r="RZV28" s="43"/>
      <c r="RZW28" s="43"/>
      <c r="RZX28" s="43"/>
      <c r="RZY28" s="43"/>
      <c r="RZZ28" s="43"/>
      <c r="SAA28" s="43"/>
      <c r="SAB28" s="43"/>
      <c r="SAC28" s="43"/>
      <c r="SAD28" s="43"/>
      <c r="SAE28" s="43"/>
      <c r="SAF28" s="43"/>
      <c r="SAG28" s="43"/>
      <c r="SAH28" s="43"/>
      <c r="SAI28" s="43"/>
      <c r="SAJ28" s="43"/>
      <c r="SAK28" s="43"/>
      <c r="SAL28" s="43"/>
      <c r="SAM28" s="43"/>
      <c r="SAN28" s="43"/>
      <c r="SAO28" s="43"/>
      <c r="SAP28" s="43"/>
      <c r="SAQ28" s="43"/>
      <c r="SAR28" s="43"/>
      <c r="SAS28" s="43"/>
      <c r="SAT28" s="43"/>
      <c r="SAU28" s="43"/>
      <c r="SAV28" s="43"/>
      <c r="SAW28" s="43"/>
      <c r="SAX28" s="43"/>
      <c r="SAY28" s="43"/>
      <c r="SAZ28" s="43"/>
      <c r="SBA28" s="43"/>
      <c r="SBB28" s="43"/>
      <c r="SBC28" s="43"/>
      <c r="SBD28" s="43"/>
      <c r="SBE28" s="43"/>
      <c r="SBF28" s="43"/>
      <c r="SBG28" s="43"/>
      <c r="SBH28" s="43"/>
      <c r="SBI28" s="43"/>
      <c r="SBJ28" s="43"/>
      <c r="SBK28" s="43"/>
      <c r="SBL28" s="43"/>
      <c r="SBM28" s="43"/>
      <c r="SBN28" s="43"/>
      <c r="SBO28" s="43"/>
      <c r="SBP28" s="43"/>
      <c r="SBQ28" s="43"/>
      <c r="SBR28" s="43"/>
      <c r="SBS28" s="43"/>
      <c r="SBT28" s="43"/>
      <c r="SBU28" s="43"/>
      <c r="SBV28" s="43"/>
      <c r="SBW28" s="43"/>
      <c r="SBX28" s="43"/>
      <c r="SBY28" s="43"/>
      <c r="SBZ28" s="43"/>
      <c r="SCA28" s="43"/>
      <c r="SCB28" s="43"/>
      <c r="SCC28" s="43"/>
      <c r="SCD28" s="43"/>
      <c r="SCE28" s="43"/>
      <c r="SCF28" s="43"/>
      <c r="SCG28" s="43"/>
      <c r="SCH28" s="43"/>
      <c r="SCI28" s="43"/>
      <c r="SCJ28" s="43"/>
      <c r="SCK28" s="43"/>
      <c r="SCL28" s="43"/>
      <c r="SCM28" s="43"/>
      <c r="SCN28" s="43"/>
      <c r="SCO28" s="43"/>
      <c r="SCP28" s="43"/>
      <c r="SCQ28" s="43"/>
      <c r="SCR28" s="43"/>
      <c r="SCS28" s="43"/>
      <c r="SCT28" s="43"/>
      <c r="SCU28" s="43"/>
      <c r="SCV28" s="43"/>
      <c r="SCW28" s="43"/>
      <c r="SCX28" s="43"/>
      <c r="SCY28" s="43"/>
      <c r="SCZ28" s="43"/>
      <c r="SDA28" s="43"/>
      <c r="SDB28" s="43"/>
      <c r="SDC28" s="43"/>
      <c r="SDD28" s="43"/>
      <c r="SDE28" s="43"/>
      <c r="SDF28" s="43"/>
      <c r="SDG28" s="43"/>
      <c r="SDH28" s="43"/>
      <c r="SDI28" s="43"/>
      <c r="SDJ28" s="43"/>
      <c r="SDK28" s="43"/>
      <c r="SDL28" s="43"/>
      <c r="SDM28" s="43"/>
      <c r="SDN28" s="43"/>
      <c r="SDO28" s="43"/>
      <c r="SDP28" s="43"/>
      <c r="SDQ28" s="43"/>
      <c r="SDR28" s="43"/>
      <c r="SDS28" s="43"/>
      <c r="SDT28" s="43"/>
      <c r="SDU28" s="43"/>
      <c r="SDV28" s="43"/>
      <c r="SDW28" s="43"/>
      <c r="SDX28" s="43"/>
      <c r="SDY28" s="43"/>
      <c r="SDZ28" s="43"/>
      <c r="SEA28" s="43"/>
      <c r="SEB28" s="43"/>
      <c r="SEC28" s="43"/>
      <c r="SED28" s="43"/>
      <c r="SEE28" s="43"/>
      <c r="SEF28" s="43"/>
      <c r="SEG28" s="43"/>
      <c r="SEH28" s="43"/>
      <c r="SEI28" s="43"/>
      <c r="SEJ28" s="43"/>
      <c r="SEK28" s="43"/>
      <c r="SEL28" s="43"/>
      <c r="SEM28" s="43"/>
      <c r="SEN28" s="43"/>
      <c r="SEO28" s="43"/>
      <c r="SEP28" s="43"/>
      <c r="SEQ28" s="43"/>
      <c r="SER28" s="43"/>
      <c r="SES28" s="43"/>
      <c r="SET28" s="43"/>
      <c r="SEU28" s="43"/>
      <c r="SEV28" s="43"/>
      <c r="SEW28" s="43"/>
      <c r="SEX28" s="43"/>
      <c r="SEY28" s="43"/>
      <c r="SEZ28" s="43"/>
      <c r="SFA28" s="43"/>
      <c r="SFB28" s="43"/>
      <c r="SFC28" s="43"/>
      <c r="SFD28" s="43"/>
      <c r="SFE28" s="43"/>
      <c r="SFF28" s="43"/>
      <c r="SFG28" s="43"/>
      <c r="SFH28" s="43"/>
      <c r="SFI28" s="43"/>
      <c r="SFJ28" s="43"/>
      <c r="SFK28" s="43"/>
      <c r="SFL28" s="43"/>
      <c r="SFM28" s="43"/>
      <c r="SFN28" s="43"/>
      <c r="SFO28" s="43"/>
      <c r="SFP28" s="43"/>
      <c r="SFQ28" s="43"/>
      <c r="SFR28" s="43"/>
      <c r="SFS28" s="43"/>
      <c r="SFT28" s="43"/>
      <c r="SFU28" s="43"/>
      <c r="SFV28" s="43"/>
      <c r="SFW28" s="43"/>
      <c r="SFX28" s="43"/>
      <c r="SFY28" s="43"/>
      <c r="SFZ28" s="43"/>
      <c r="SGA28" s="43"/>
      <c r="SGB28" s="43"/>
      <c r="SGC28" s="43"/>
      <c r="SGD28" s="43"/>
      <c r="SGE28" s="43"/>
      <c r="SGF28" s="43"/>
      <c r="SGG28" s="43"/>
      <c r="SGH28" s="43"/>
      <c r="SGI28" s="43"/>
      <c r="SGJ28" s="43"/>
      <c r="SGK28" s="43"/>
      <c r="SGL28" s="43"/>
      <c r="SGM28" s="43"/>
      <c r="SGN28" s="43"/>
      <c r="SGO28" s="43"/>
      <c r="SGP28" s="43"/>
      <c r="SGQ28" s="43"/>
      <c r="SGR28" s="43"/>
      <c r="SGS28" s="43"/>
      <c r="SGT28" s="43"/>
      <c r="SGU28" s="43"/>
      <c r="SGV28" s="43"/>
      <c r="SGW28" s="43"/>
      <c r="SGX28" s="43"/>
      <c r="SGY28" s="43"/>
      <c r="SGZ28" s="43"/>
      <c r="SHA28" s="43"/>
      <c r="SHB28" s="43"/>
      <c r="SHC28" s="43"/>
      <c r="SHD28" s="43"/>
      <c r="SHE28" s="43"/>
      <c r="SHF28" s="43"/>
      <c r="SHG28" s="43"/>
      <c r="SHH28" s="43"/>
      <c r="SHI28" s="43"/>
      <c r="SHJ28" s="43"/>
      <c r="SHK28" s="43"/>
      <c r="SHL28" s="43"/>
      <c r="SHM28" s="43"/>
      <c r="SHN28" s="43"/>
      <c r="SHO28" s="43"/>
      <c r="SHP28" s="43"/>
      <c r="SHQ28" s="43"/>
      <c r="SHR28" s="43"/>
      <c r="SHS28" s="43"/>
      <c r="SHT28" s="43"/>
      <c r="SHU28" s="43"/>
      <c r="SHV28" s="43"/>
      <c r="SHW28" s="43"/>
      <c r="SHX28" s="43"/>
      <c r="SHY28" s="43"/>
      <c r="SHZ28" s="43"/>
      <c r="SIA28" s="43"/>
      <c r="SIB28" s="43"/>
      <c r="SIC28" s="43"/>
      <c r="SID28" s="43"/>
      <c r="SIE28" s="43"/>
      <c r="SIF28" s="43"/>
      <c r="SIG28" s="43"/>
      <c r="SIH28" s="43"/>
      <c r="SII28" s="43"/>
      <c r="SIJ28" s="43"/>
      <c r="SIK28" s="43"/>
      <c r="SIL28" s="43"/>
      <c r="SIM28" s="43"/>
      <c r="SIN28" s="43"/>
      <c r="SIO28" s="43"/>
      <c r="SIP28" s="43"/>
      <c r="SIQ28" s="43"/>
      <c r="SIR28" s="43"/>
      <c r="SIS28" s="43"/>
      <c r="SIT28" s="43"/>
      <c r="SIU28" s="43"/>
      <c r="SIV28" s="43"/>
      <c r="SIW28" s="43"/>
      <c r="SIX28" s="43"/>
      <c r="SIY28" s="43"/>
      <c r="SIZ28" s="43"/>
      <c r="SJA28" s="43"/>
      <c r="SJB28" s="43"/>
      <c r="SJC28" s="43"/>
      <c r="SJD28" s="43"/>
      <c r="SJE28" s="43"/>
      <c r="SJF28" s="43"/>
      <c r="SJG28" s="43"/>
      <c r="SJH28" s="43"/>
      <c r="SJI28" s="43"/>
      <c r="SJJ28" s="43"/>
      <c r="SJK28" s="43"/>
      <c r="SJL28" s="43"/>
      <c r="SJM28" s="43"/>
      <c r="SJN28" s="43"/>
      <c r="SJO28" s="43"/>
      <c r="SJP28" s="43"/>
      <c r="SJQ28" s="43"/>
      <c r="SJR28" s="43"/>
      <c r="SJS28" s="43"/>
      <c r="SJT28" s="43"/>
      <c r="SJU28" s="43"/>
      <c r="SJV28" s="43"/>
      <c r="SJW28" s="43"/>
      <c r="SJX28" s="43"/>
      <c r="SJY28" s="43"/>
      <c r="SJZ28" s="43"/>
      <c r="SKA28" s="43"/>
      <c r="SKB28" s="43"/>
      <c r="SKC28" s="43"/>
      <c r="SKD28" s="43"/>
      <c r="SKE28" s="43"/>
      <c r="SKF28" s="43"/>
      <c r="SKG28" s="43"/>
      <c r="SKH28" s="43"/>
      <c r="SKI28" s="43"/>
      <c r="SKJ28" s="43"/>
      <c r="SKK28" s="43"/>
      <c r="SKL28" s="43"/>
      <c r="SKM28" s="43"/>
      <c r="SKN28" s="43"/>
      <c r="SKO28" s="43"/>
      <c r="SKP28" s="43"/>
      <c r="SKQ28" s="43"/>
      <c r="SKR28" s="43"/>
      <c r="SKS28" s="43"/>
      <c r="SKT28" s="43"/>
      <c r="SKU28" s="43"/>
      <c r="SKV28" s="43"/>
      <c r="SKW28" s="43"/>
      <c r="SKX28" s="43"/>
      <c r="SKY28" s="43"/>
      <c r="SKZ28" s="43"/>
      <c r="SLA28" s="43"/>
      <c r="SLB28" s="43"/>
      <c r="SLC28" s="43"/>
      <c r="SLD28" s="43"/>
      <c r="SLE28" s="43"/>
      <c r="SLF28" s="43"/>
      <c r="SLG28" s="43"/>
      <c r="SLH28" s="43"/>
      <c r="SLI28" s="43"/>
      <c r="SLJ28" s="43"/>
      <c r="SLK28" s="43"/>
      <c r="SLL28" s="43"/>
      <c r="SLM28" s="43"/>
      <c r="SLN28" s="43"/>
      <c r="SLO28" s="43"/>
      <c r="SLP28" s="43"/>
      <c r="SLQ28" s="43"/>
      <c r="SLR28" s="43"/>
      <c r="SLS28" s="43"/>
      <c r="SLT28" s="43"/>
      <c r="SLU28" s="43"/>
      <c r="SLV28" s="43"/>
      <c r="SLW28" s="43"/>
      <c r="SLX28" s="43"/>
      <c r="SLY28" s="43"/>
      <c r="SLZ28" s="43"/>
      <c r="SMA28" s="43"/>
      <c r="SMB28" s="43"/>
      <c r="SMC28" s="43"/>
      <c r="SMD28" s="43"/>
      <c r="SME28" s="43"/>
      <c r="SMF28" s="43"/>
      <c r="SMG28" s="43"/>
      <c r="SMH28" s="43"/>
      <c r="SMI28" s="43"/>
      <c r="SMJ28" s="43"/>
      <c r="SMK28" s="43"/>
      <c r="SML28" s="43"/>
      <c r="SMM28" s="43"/>
      <c r="SMN28" s="43"/>
      <c r="SMO28" s="43"/>
      <c r="SMP28" s="43"/>
      <c r="SMQ28" s="43"/>
      <c r="SMR28" s="43"/>
      <c r="SMS28" s="43"/>
      <c r="SMT28" s="43"/>
      <c r="SMU28" s="43"/>
      <c r="SMV28" s="43"/>
      <c r="SMW28" s="43"/>
      <c r="SMX28" s="43"/>
      <c r="SMY28" s="43"/>
      <c r="SMZ28" s="43"/>
      <c r="SNA28" s="43"/>
      <c r="SNB28" s="43"/>
      <c r="SNC28" s="43"/>
      <c r="SND28" s="43"/>
      <c r="SNE28" s="43"/>
      <c r="SNF28" s="43"/>
      <c r="SNG28" s="43"/>
      <c r="SNH28" s="43"/>
      <c r="SNI28" s="43"/>
      <c r="SNJ28" s="43"/>
      <c r="SNK28" s="43"/>
      <c r="SNL28" s="43"/>
      <c r="SNM28" s="43"/>
      <c r="SNN28" s="43"/>
      <c r="SNO28" s="43"/>
      <c r="SNP28" s="43"/>
      <c r="SNQ28" s="43"/>
      <c r="SNR28" s="43"/>
      <c r="SNS28" s="43"/>
      <c r="SNT28" s="43"/>
      <c r="SNU28" s="43"/>
      <c r="SNV28" s="43"/>
      <c r="SNW28" s="43"/>
      <c r="SNX28" s="43"/>
      <c r="SNY28" s="43"/>
      <c r="SNZ28" s="43"/>
      <c r="SOA28" s="43"/>
      <c r="SOB28" s="43"/>
      <c r="SOC28" s="43"/>
      <c r="SOD28" s="43"/>
      <c r="SOE28" s="43"/>
      <c r="SOF28" s="43"/>
      <c r="SOG28" s="43"/>
      <c r="SOH28" s="43"/>
      <c r="SOI28" s="43"/>
      <c r="SOJ28" s="43"/>
      <c r="SOK28" s="43"/>
      <c r="SOL28" s="43"/>
      <c r="SOM28" s="43"/>
      <c r="SON28" s="43"/>
      <c r="SOO28" s="43"/>
      <c r="SOP28" s="43"/>
      <c r="SOQ28" s="43"/>
      <c r="SOR28" s="43"/>
      <c r="SOS28" s="43"/>
      <c r="SOT28" s="43"/>
      <c r="SOU28" s="43"/>
      <c r="SOV28" s="43"/>
      <c r="SOW28" s="43"/>
      <c r="SOX28" s="43"/>
      <c r="SOY28" s="43"/>
      <c r="SOZ28" s="43"/>
      <c r="SPA28" s="43"/>
      <c r="SPB28" s="43"/>
      <c r="SPC28" s="43"/>
      <c r="SPD28" s="43"/>
      <c r="SPE28" s="43"/>
      <c r="SPF28" s="43"/>
      <c r="SPG28" s="43"/>
      <c r="SPH28" s="43"/>
      <c r="SPI28" s="43"/>
      <c r="SPJ28" s="43"/>
      <c r="SPK28" s="43"/>
      <c r="SPL28" s="43"/>
      <c r="SPM28" s="43"/>
      <c r="SPN28" s="43"/>
      <c r="SPO28" s="43"/>
      <c r="SPP28" s="43"/>
      <c r="SPQ28" s="43"/>
      <c r="SPR28" s="43"/>
      <c r="SPS28" s="43"/>
      <c r="SPT28" s="43"/>
      <c r="SPU28" s="43"/>
      <c r="SPV28" s="43"/>
      <c r="SPW28" s="43"/>
      <c r="SPX28" s="43"/>
      <c r="SPY28" s="43"/>
      <c r="SPZ28" s="43"/>
      <c r="SQA28" s="43"/>
      <c r="SQB28" s="43"/>
      <c r="SQC28" s="43"/>
      <c r="SQD28" s="43"/>
      <c r="SQE28" s="43"/>
      <c r="SQF28" s="43"/>
      <c r="SQG28" s="43"/>
      <c r="SQH28" s="43"/>
      <c r="SQI28" s="43"/>
      <c r="SQJ28" s="43"/>
      <c r="SQK28" s="43"/>
      <c r="SQL28" s="43"/>
      <c r="SQM28" s="43"/>
      <c r="SQN28" s="43"/>
      <c r="SQO28" s="43"/>
      <c r="SQP28" s="43"/>
      <c r="SQQ28" s="43"/>
      <c r="SQR28" s="43"/>
      <c r="SQS28" s="43"/>
      <c r="SQT28" s="43"/>
      <c r="SQU28" s="43"/>
      <c r="SQV28" s="43"/>
      <c r="SQW28" s="43"/>
      <c r="SQX28" s="43"/>
      <c r="SQY28" s="43"/>
      <c r="SQZ28" s="43"/>
      <c r="SRA28" s="43"/>
      <c r="SRB28" s="43"/>
      <c r="SRC28" s="43"/>
      <c r="SRD28" s="43"/>
      <c r="SRE28" s="43"/>
      <c r="SRF28" s="43"/>
      <c r="SRG28" s="43"/>
      <c r="SRH28" s="43"/>
      <c r="SRI28" s="43"/>
      <c r="SRJ28" s="43"/>
      <c r="SRK28" s="43"/>
      <c r="SRL28" s="43"/>
      <c r="SRM28" s="43"/>
      <c r="SRN28" s="43"/>
      <c r="SRO28" s="43"/>
      <c r="SRP28" s="43"/>
      <c r="SRQ28" s="43"/>
      <c r="SRR28" s="43"/>
      <c r="SRS28" s="43"/>
      <c r="SRT28" s="43"/>
      <c r="SRU28" s="43"/>
      <c r="SRV28" s="43"/>
      <c r="SRW28" s="43"/>
      <c r="SRX28" s="43"/>
      <c r="SRY28" s="43"/>
      <c r="SRZ28" s="43"/>
      <c r="SSA28" s="43"/>
      <c r="SSB28" s="43"/>
      <c r="SSC28" s="43"/>
      <c r="SSD28" s="43"/>
      <c r="SSE28" s="43"/>
      <c r="SSF28" s="43"/>
      <c r="SSG28" s="43"/>
      <c r="SSH28" s="43"/>
      <c r="SSI28" s="43"/>
      <c r="SSJ28" s="43"/>
      <c r="SSK28" s="43"/>
      <c r="SSL28" s="43"/>
      <c r="SSM28" s="43"/>
      <c r="SSN28" s="43"/>
      <c r="SSO28" s="43"/>
      <c r="SSP28" s="43"/>
      <c r="SSQ28" s="43"/>
      <c r="SSR28" s="43"/>
      <c r="SSS28" s="43"/>
      <c r="SST28" s="43"/>
      <c r="SSU28" s="43"/>
      <c r="SSV28" s="43"/>
      <c r="SSW28" s="43"/>
      <c r="SSX28" s="43"/>
      <c r="SSY28" s="43"/>
      <c r="SSZ28" s="43"/>
      <c r="STA28" s="43"/>
      <c r="STB28" s="43"/>
      <c r="STC28" s="43"/>
      <c r="STD28" s="43"/>
      <c r="STE28" s="43"/>
      <c r="STF28" s="43"/>
      <c r="STG28" s="43"/>
      <c r="STH28" s="43"/>
      <c r="STI28" s="43"/>
      <c r="STJ28" s="43"/>
      <c r="STK28" s="43"/>
      <c r="STL28" s="43"/>
      <c r="STM28" s="43"/>
      <c r="STN28" s="43"/>
      <c r="STO28" s="43"/>
      <c r="STP28" s="43"/>
      <c r="STQ28" s="43"/>
      <c r="STR28" s="43"/>
      <c r="STS28" s="43"/>
      <c r="STT28" s="43"/>
      <c r="STU28" s="43"/>
      <c r="STV28" s="43"/>
      <c r="STW28" s="43"/>
      <c r="STX28" s="43"/>
      <c r="STY28" s="43"/>
      <c r="STZ28" s="43"/>
      <c r="SUA28" s="43"/>
      <c r="SUB28" s="43"/>
      <c r="SUC28" s="43"/>
      <c r="SUD28" s="43"/>
      <c r="SUE28" s="43"/>
      <c r="SUF28" s="43"/>
      <c r="SUG28" s="43"/>
      <c r="SUH28" s="43"/>
      <c r="SUI28" s="43"/>
      <c r="SUJ28" s="43"/>
      <c r="SUK28" s="43"/>
      <c r="SUL28" s="43"/>
      <c r="SUM28" s="43"/>
      <c r="SUN28" s="43"/>
      <c r="SUO28" s="43"/>
      <c r="SUP28" s="43"/>
      <c r="SUQ28" s="43"/>
      <c r="SUR28" s="43"/>
      <c r="SUS28" s="43"/>
      <c r="SUT28" s="43"/>
      <c r="SUU28" s="43"/>
      <c r="SUV28" s="43"/>
      <c r="SUW28" s="43"/>
      <c r="SUX28" s="43"/>
      <c r="SUY28" s="43"/>
      <c r="SUZ28" s="43"/>
      <c r="SVA28" s="43"/>
      <c r="SVB28" s="43"/>
      <c r="SVC28" s="43"/>
      <c r="SVD28" s="43"/>
      <c r="SVE28" s="43"/>
      <c r="SVF28" s="43"/>
      <c r="SVG28" s="43"/>
      <c r="SVH28" s="43"/>
      <c r="SVI28" s="43"/>
      <c r="SVJ28" s="43"/>
      <c r="SVK28" s="43"/>
      <c r="SVL28" s="43"/>
      <c r="SVM28" s="43"/>
      <c r="SVN28" s="43"/>
      <c r="SVO28" s="43"/>
      <c r="SVP28" s="43"/>
      <c r="SVQ28" s="43"/>
      <c r="SVR28" s="43"/>
      <c r="SVS28" s="43"/>
      <c r="SVT28" s="43"/>
      <c r="SVU28" s="43"/>
      <c r="SVV28" s="43"/>
      <c r="SVW28" s="43"/>
      <c r="SVX28" s="43"/>
      <c r="SVY28" s="43"/>
      <c r="SVZ28" s="43"/>
      <c r="SWA28" s="43"/>
      <c r="SWB28" s="43"/>
      <c r="SWC28" s="43"/>
      <c r="SWD28" s="43"/>
      <c r="SWE28" s="43"/>
      <c r="SWF28" s="43"/>
      <c r="SWG28" s="43"/>
      <c r="SWH28" s="43"/>
      <c r="SWI28" s="43"/>
      <c r="SWJ28" s="43"/>
      <c r="SWK28" s="43"/>
      <c r="SWL28" s="43"/>
      <c r="SWM28" s="43"/>
      <c r="SWN28" s="43"/>
      <c r="SWO28" s="43"/>
      <c r="SWP28" s="43"/>
      <c r="SWQ28" s="43"/>
      <c r="SWR28" s="43"/>
      <c r="SWS28" s="43"/>
      <c r="SWT28" s="43"/>
      <c r="SWU28" s="43"/>
      <c r="SWV28" s="43"/>
      <c r="SWW28" s="43"/>
      <c r="SWX28" s="43"/>
      <c r="SWY28" s="43"/>
      <c r="SWZ28" s="43"/>
      <c r="SXA28" s="43"/>
      <c r="SXB28" s="43"/>
      <c r="SXC28" s="43"/>
      <c r="SXD28" s="43"/>
      <c r="SXE28" s="43"/>
      <c r="SXF28" s="43"/>
      <c r="SXG28" s="43"/>
      <c r="SXH28" s="43"/>
      <c r="SXI28" s="43"/>
      <c r="SXJ28" s="43"/>
      <c r="SXK28" s="43"/>
      <c r="SXL28" s="43"/>
      <c r="SXM28" s="43"/>
      <c r="SXN28" s="43"/>
      <c r="SXO28" s="43"/>
      <c r="SXP28" s="43"/>
      <c r="SXQ28" s="43"/>
      <c r="SXR28" s="43"/>
      <c r="SXS28" s="43"/>
      <c r="SXT28" s="43"/>
      <c r="SXU28" s="43"/>
      <c r="SXV28" s="43"/>
      <c r="SXW28" s="43"/>
      <c r="SXX28" s="43"/>
      <c r="SXY28" s="43"/>
      <c r="SXZ28" s="43"/>
      <c r="SYA28" s="43"/>
      <c r="SYB28" s="43"/>
      <c r="SYC28" s="43"/>
      <c r="SYD28" s="43"/>
      <c r="SYE28" s="43"/>
      <c r="SYF28" s="43"/>
      <c r="SYG28" s="43"/>
      <c r="SYH28" s="43"/>
      <c r="SYI28" s="43"/>
      <c r="SYJ28" s="43"/>
      <c r="SYK28" s="43"/>
      <c r="SYL28" s="43"/>
      <c r="SYM28" s="43"/>
      <c r="SYN28" s="43"/>
      <c r="SYO28" s="43"/>
      <c r="SYP28" s="43"/>
      <c r="SYQ28" s="43"/>
      <c r="SYR28" s="43"/>
      <c r="SYS28" s="43"/>
      <c r="SYT28" s="43"/>
      <c r="SYU28" s="43"/>
      <c r="SYV28" s="43"/>
      <c r="SYW28" s="43"/>
      <c r="SYX28" s="43"/>
      <c r="SYY28" s="43"/>
      <c r="SYZ28" s="43"/>
      <c r="SZA28" s="43"/>
      <c r="SZB28" s="43"/>
      <c r="SZC28" s="43"/>
      <c r="SZD28" s="43"/>
      <c r="SZE28" s="43"/>
      <c r="SZF28" s="43"/>
      <c r="SZG28" s="43"/>
      <c r="SZH28" s="43"/>
      <c r="SZI28" s="43"/>
      <c r="SZJ28" s="43"/>
      <c r="SZK28" s="43"/>
      <c r="SZL28" s="43"/>
      <c r="SZM28" s="43"/>
      <c r="SZN28" s="43"/>
      <c r="SZO28" s="43"/>
      <c r="SZP28" s="43"/>
      <c r="SZQ28" s="43"/>
      <c r="SZR28" s="43"/>
      <c r="SZS28" s="43"/>
      <c r="SZT28" s="43"/>
      <c r="SZU28" s="43"/>
      <c r="SZV28" s="43"/>
      <c r="SZW28" s="43"/>
      <c r="SZX28" s="43"/>
      <c r="SZY28" s="43"/>
      <c r="SZZ28" s="43"/>
      <c r="TAA28" s="43"/>
      <c r="TAB28" s="43"/>
      <c r="TAC28" s="43"/>
      <c r="TAD28" s="43"/>
      <c r="TAE28" s="43"/>
      <c r="TAF28" s="43"/>
      <c r="TAG28" s="43"/>
      <c r="TAH28" s="43"/>
      <c r="TAI28" s="43"/>
      <c r="TAJ28" s="43"/>
      <c r="TAK28" s="43"/>
      <c r="TAL28" s="43"/>
      <c r="TAM28" s="43"/>
      <c r="TAN28" s="43"/>
      <c r="TAO28" s="43"/>
      <c r="TAP28" s="43"/>
      <c r="TAQ28" s="43"/>
      <c r="TAR28" s="43"/>
      <c r="TAS28" s="43"/>
      <c r="TAT28" s="43"/>
      <c r="TAU28" s="43"/>
      <c r="TAV28" s="43"/>
      <c r="TAW28" s="43"/>
      <c r="TAX28" s="43"/>
      <c r="TAY28" s="43"/>
      <c r="TAZ28" s="43"/>
      <c r="TBA28" s="43"/>
      <c r="TBB28" s="43"/>
      <c r="TBC28" s="43"/>
      <c r="TBD28" s="43"/>
      <c r="TBE28" s="43"/>
      <c r="TBF28" s="43"/>
      <c r="TBG28" s="43"/>
      <c r="TBH28" s="43"/>
      <c r="TBI28" s="43"/>
      <c r="TBJ28" s="43"/>
      <c r="TBK28" s="43"/>
      <c r="TBL28" s="43"/>
      <c r="TBM28" s="43"/>
      <c r="TBN28" s="43"/>
      <c r="TBO28" s="43"/>
      <c r="TBP28" s="43"/>
      <c r="TBQ28" s="43"/>
      <c r="TBR28" s="43"/>
      <c r="TBS28" s="43"/>
      <c r="TBT28" s="43"/>
      <c r="TBU28" s="43"/>
      <c r="TBV28" s="43"/>
      <c r="TBW28" s="43"/>
      <c r="TBX28" s="43"/>
      <c r="TBY28" s="43"/>
      <c r="TBZ28" s="43"/>
      <c r="TCA28" s="43"/>
      <c r="TCB28" s="43"/>
      <c r="TCC28" s="43"/>
      <c r="TCD28" s="43"/>
      <c r="TCE28" s="43"/>
      <c r="TCF28" s="43"/>
      <c r="TCG28" s="43"/>
      <c r="TCH28" s="43"/>
      <c r="TCI28" s="43"/>
      <c r="TCJ28" s="43"/>
      <c r="TCK28" s="43"/>
      <c r="TCL28" s="43"/>
      <c r="TCM28" s="43"/>
      <c r="TCN28" s="43"/>
      <c r="TCO28" s="43"/>
      <c r="TCP28" s="43"/>
      <c r="TCQ28" s="43"/>
      <c r="TCR28" s="43"/>
      <c r="TCS28" s="43"/>
      <c r="TCT28" s="43"/>
      <c r="TCU28" s="43"/>
      <c r="TCV28" s="43"/>
      <c r="TCW28" s="43"/>
      <c r="TCX28" s="43"/>
      <c r="TCY28" s="43"/>
      <c r="TCZ28" s="43"/>
      <c r="TDA28" s="43"/>
      <c r="TDB28" s="43"/>
      <c r="TDC28" s="43"/>
      <c r="TDD28" s="43"/>
      <c r="TDE28" s="43"/>
      <c r="TDF28" s="43"/>
      <c r="TDG28" s="43"/>
      <c r="TDH28" s="43"/>
      <c r="TDI28" s="43"/>
      <c r="TDJ28" s="43"/>
      <c r="TDK28" s="43"/>
      <c r="TDL28" s="43"/>
      <c r="TDM28" s="43"/>
      <c r="TDN28" s="43"/>
      <c r="TDO28" s="43"/>
      <c r="TDP28" s="43"/>
      <c r="TDQ28" s="43"/>
      <c r="TDR28" s="43"/>
      <c r="TDS28" s="43"/>
      <c r="TDT28" s="43"/>
      <c r="TDU28" s="43"/>
      <c r="TDV28" s="43"/>
      <c r="TDW28" s="43"/>
      <c r="TDX28" s="43"/>
      <c r="TDY28" s="43"/>
      <c r="TDZ28" s="43"/>
      <c r="TEA28" s="43"/>
      <c r="TEB28" s="43"/>
      <c r="TEC28" s="43"/>
      <c r="TED28" s="43"/>
      <c r="TEE28" s="43"/>
      <c r="TEF28" s="43"/>
      <c r="TEG28" s="43"/>
      <c r="TEH28" s="43"/>
      <c r="TEI28" s="43"/>
      <c r="TEJ28" s="43"/>
      <c r="TEK28" s="43"/>
      <c r="TEL28" s="43"/>
      <c r="TEM28" s="43"/>
      <c r="TEN28" s="43"/>
      <c r="TEO28" s="43"/>
      <c r="TEP28" s="43"/>
      <c r="TEQ28" s="43"/>
      <c r="TER28" s="43"/>
      <c r="TES28" s="43"/>
      <c r="TET28" s="43"/>
      <c r="TEU28" s="43"/>
      <c r="TEV28" s="43"/>
      <c r="TEW28" s="43"/>
      <c r="TEX28" s="43"/>
      <c r="TEY28" s="43"/>
      <c r="TEZ28" s="43"/>
      <c r="TFA28" s="43"/>
      <c r="TFB28" s="43"/>
      <c r="TFC28" s="43"/>
      <c r="TFD28" s="43"/>
      <c r="TFE28" s="43"/>
      <c r="TFF28" s="43"/>
      <c r="TFG28" s="43"/>
      <c r="TFH28" s="43"/>
      <c r="TFI28" s="43"/>
      <c r="TFJ28" s="43"/>
      <c r="TFK28" s="43"/>
      <c r="TFL28" s="43"/>
      <c r="TFM28" s="43"/>
      <c r="TFN28" s="43"/>
      <c r="TFO28" s="43"/>
      <c r="TFP28" s="43"/>
      <c r="TFQ28" s="43"/>
      <c r="TFR28" s="43"/>
      <c r="TFS28" s="43"/>
      <c r="TFT28" s="43"/>
      <c r="TFU28" s="43"/>
      <c r="TFV28" s="43"/>
      <c r="TFW28" s="43"/>
      <c r="TFX28" s="43"/>
      <c r="TFY28" s="43"/>
      <c r="TFZ28" s="43"/>
      <c r="TGA28" s="43"/>
      <c r="TGB28" s="43"/>
      <c r="TGC28" s="43"/>
      <c r="TGD28" s="43"/>
      <c r="TGE28" s="43"/>
      <c r="TGF28" s="43"/>
      <c r="TGG28" s="43"/>
      <c r="TGH28" s="43"/>
      <c r="TGI28" s="43"/>
      <c r="TGJ28" s="43"/>
      <c r="TGK28" s="43"/>
      <c r="TGL28" s="43"/>
      <c r="TGM28" s="43"/>
      <c r="TGN28" s="43"/>
      <c r="TGO28" s="43"/>
      <c r="TGP28" s="43"/>
      <c r="TGQ28" s="43"/>
      <c r="TGR28" s="43"/>
      <c r="TGS28" s="43"/>
      <c r="TGT28" s="43"/>
      <c r="TGU28" s="43"/>
      <c r="TGV28" s="43"/>
      <c r="TGW28" s="43"/>
      <c r="TGX28" s="43"/>
      <c r="TGY28" s="43"/>
      <c r="TGZ28" s="43"/>
      <c r="THA28" s="43"/>
      <c r="THB28" s="43"/>
      <c r="THC28" s="43"/>
      <c r="THD28" s="43"/>
      <c r="THE28" s="43"/>
      <c r="THF28" s="43"/>
      <c r="THG28" s="43"/>
      <c r="THH28" s="43"/>
      <c r="THI28" s="43"/>
      <c r="THJ28" s="43"/>
      <c r="THK28" s="43"/>
      <c r="THL28" s="43"/>
      <c r="THM28" s="43"/>
      <c r="THN28" s="43"/>
      <c r="THO28" s="43"/>
      <c r="THP28" s="43"/>
      <c r="THQ28" s="43"/>
      <c r="THR28" s="43"/>
      <c r="THS28" s="43"/>
      <c r="THT28" s="43"/>
      <c r="THU28" s="43"/>
      <c r="THV28" s="43"/>
      <c r="THW28" s="43"/>
      <c r="THX28" s="43"/>
      <c r="THY28" s="43"/>
      <c r="THZ28" s="43"/>
      <c r="TIA28" s="43"/>
      <c r="TIB28" s="43"/>
      <c r="TIC28" s="43"/>
      <c r="TID28" s="43"/>
      <c r="TIE28" s="43"/>
      <c r="TIF28" s="43"/>
      <c r="TIG28" s="43"/>
      <c r="TIH28" s="43"/>
      <c r="TII28" s="43"/>
      <c r="TIJ28" s="43"/>
      <c r="TIK28" s="43"/>
      <c r="TIL28" s="43"/>
      <c r="TIM28" s="43"/>
      <c r="TIN28" s="43"/>
      <c r="TIO28" s="43"/>
      <c r="TIP28" s="43"/>
      <c r="TIQ28" s="43"/>
      <c r="TIR28" s="43"/>
      <c r="TIS28" s="43"/>
      <c r="TIT28" s="43"/>
      <c r="TIU28" s="43"/>
      <c r="TIV28" s="43"/>
      <c r="TIW28" s="43"/>
      <c r="TIX28" s="43"/>
      <c r="TIY28" s="43"/>
      <c r="TIZ28" s="43"/>
      <c r="TJA28" s="43"/>
      <c r="TJB28" s="43"/>
      <c r="TJC28" s="43"/>
      <c r="TJD28" s="43"/>
      <c r="TJE28" s="43"/>
      <c r="TJF28" s="43"/>
      <c r="TJG28" s="43"/>
      <c r="TJH28" s="43"/>
      <c r="TJI28" s="43"/>
      <c r="TJJ28" s="43"/>
      <c r="TJK28" s="43"/>
      <c r="TJL28" s="43"/>
      <c r="TJM28" s="43"/>
      <c r="TJN28" s="43"/>
      <c r="TJO28" s="43"/>
      <c r="TJP28" s="43"/>
      <c r="TJQ28" s="43"/>
      <c r="TJR28" s="43"/>
      <c r="TJS28" s="43"/>
      <c r="TJT28" s="43"/>
      <c r="TJU28" s="43"/>
      <c r="TJV28" s="43"/>
      <c r="TJW28" s="43"/>
      <c r="TJX28" s="43"/>
      <c r="TJY28" s="43"/>
      <c r="TJZ28" s="43"/>
      <c r="TKA28" s="43"/>
      <c r="TKB28" s="43"/>
      <c r="TKC28" s="43"/>
      <c r="TKD28" s="43"/>
      <c r="TKE28" s="43"/>
      <c r="TKF28" s="43"/>
      <c r="TKG28" s="43"/>
      <c r="TKH28" s="43"/>
      <c r="TKI28" s="43"/>
      <c r="TKJ28" s="43"/>
      <c r="TKK28" s="43"/>
      <c r="TKL28" s="43"/>
      <c r="TKM28" s="43"/>
      <c r="TKN28" s="43"/>
      <c r="TKO28" s="43"/>
      <c r="TKP28" s="43"/>
      <c r="TKQ28" s="43"/>
      <c r="TKR28" s="43"/>
      <c r="TKS28" s="43"/>
      <c r="TKT28" s="43"/>
      <c r="TKU28" s="43"/>
      <c r="TKV28" s="43"/>
      <c r="TKW28" s="43"/>
      <c r="TKX28" s="43"/>
      <c r="TKY28" s="43"/>
      <c r="TKZ28" s="43"/>
      <c r="TLA28" s="43"/>
      <c r="TLB28" s="43"/>
      <c r="TLC28" s="43"/>
      <c r="TLD28" s="43"/>
      <c r="TLE28" s="43"/>
      <c r="TLF28" s="43"/>
      <c r="TLG28" s="43"/>
      <c r="TLH28" s="43"/>
      <c r="TLI28" s="43"/>
      <c r="TLJ28" s="43"/>
      <c r="TLK28" s="43"/>
      <c r="TLL28" s="43"/>
      <c r="TLM28" s="43"/>
      <c r="TLN28" s="43"/>
      <c r="TLO28" s="43"/>
      <c r="TLP28" s="43"/>
      <c r="TLQ28" s="43"/>
      <c r="TLR28" s="43"/>
      <c r="TLS28" s="43"/>
      <c r="TLT28" s="43"/>
      <c r="TLU28" s="43"/>
      <c r="TLV28" s="43"/>
      <c r="TLW28" s="43"/>
      <c r="TLX28" s="43"/>
      <c r="TLY28" s="43"/>
      <c r="TLZ28" s="43"/>
      <c r="TMA28" s="43"/>
      <c r="TMB28" s="43"/>
      <c r="TMC28" s="43"/>
      <c r="TMD28" s="43"/>
      <c r="TME28" s="43"/>
      <c r="TMF28" s="43"/>
      <c r="TMG28" s="43"/>
      <c r="TMH28" s="43"/>
      <c r="TMI28" s="43"/>
      <c r="TMJ28" s="43"/>
      <c r="TMK28" s="43"/>
      <c r="TML28" s="43"/>
      <c r="TMM28" s="43"/>
      <c r="TMN28" s="43"/>
      <c r="TMO28" s="43"/>
      <c r="TMP28" s="43"/>
      <c r="TMQ28" s="43"/>
      <c r="TMR28" s="43"/>
      <c r="TMS28" s="43"/>
      <c r="TMT28" s="43"/>
      <c r="TMU28" s="43"/>
      <c r="TMV28" s="43"/>
      <c r="TMW28" s="43"/>
      <c r="TMX28" s="43"/>
      <c r="TMY28" s="43"/>
      <c r="TMZ28" s="43"/>
      <c r="TNA28" s="43"/>
      <c r="TNB28" s="43"/>
      <c r="TNC28" s="43"/>
      <c r="TND28" s="43"/>
      <c r="TNE28" s="43"/>
      <c r="TNF28" s="43"/>
      <c r="TNG28" s="43"/>
      <c r="TNH28" s="43"/>
      <c r="TNI28" s="43"/>
      <c r="TNJ28" s="43"/>
      <c r="TNK28" s="43"/>
      <c r="TNL28" s="43"/>
      <c r="TNM28" s="43"/>
      <c r="TNN28" s="43"/>
      <c r="TNO28" s="43"/>
      <c r="TNP28" s="43"/>
      <c r="TNQ28" s="43"/>
      <c r="TNR28" s="43"/>
      <c r="TNS28" s="43"/>
      <c r="TNT28" s="43"/>
      <c r="TNU28" s="43"/>
      <c r="TNV28" s="43"/>
      <c r="TNW28" s="43"/>
      <c r="TNX28" s="43"/>
      <c r="TNY28" s="43"/>
      <c r="TNZ28" s="43"/>
      <c r="TOA28" s="43"/>
      <c r="TOB28" s="43"/>
      <c r="TOC28" s="43"/>
      <c r="TOD28" s="43"/>
      <c r="TOE28" s="43"/>
      <c r="TOF28" s="43"/>
      <c r="TOG28" s="43"/>
      <c r="TOH28" s="43"/>
      <c r="TOI28" s="43"/>
      <c r="TOJ28" s="43"/>
      <c r="TOK28" s="43"/>
      <c r="TOL28" s="43"/>
      <c r="TOM28" s="43"/>
      <c r="TON28" s="43"/>
      <c r="TOO28" s="43"/>
      <c r="TOP28" s="43"/>
      <c r="TOQ28" s="43"/>
      <c r="TOR28" s="43"/>
      <c r="TOS28" s="43"/>
      <c r="TOT28" s="43"/>
      <c r="TOU28" s="43"/>
      <c r="TOV28" s="43"/>
      <c r="TOW28" s="43"/>
      <c r="TOX28" s="43"/>
      <c r="TOY28" s="43"/>
      <c r="TOZ28" s="43"/>
      <c r="TPA28" s="43"/>
      <c r="TPB28" s="43"/>
      <c r="TPC28" s="43"/>
      <c r="TPD28" s="43"/>
      <c r="TPE28" s="43"/>
      <c r="TPF28" s="43"/>
      <c r="TPG28" s="43"/>
      <c r="TPH28" s="43"/>
      <c r="TPI28" s="43"/>
      <c r="TPJ28" s="43"/>
      <c r="TPK28" s="43"/>
      <c r="TPL28" s="43"/>
      <c r="TPM28" s="43"/>
      <c r="TPN28" s="43"/>
      <c r="TPO28" s="43"/>
      <c r="TPP28" s="43"/>
      <c r="TPQ28" s="43"/>
      <c r="TPR28" s="43"/>
      <c r="TPS28" s="43"/>
      <c r="TPT28" s="43"/>
      <c r="TPU28" s="43"/>
      <c r="TPV28" s="43"/>
      <c r="TPW28" s="43"/>
      <c r="TPX28" s="43"/>
      <c r="TPY28" s="43"/>
      <c r="TPZ28" s="43"/>
      <c r="TQA28" s="43"/>
      <c r="TQB28" s="43"/>
      <c r="TQC28" s="43"/>
      <c r="TQD28" s="43"/>
      <c r="TQE28" s="43"/>
      <c r="TQF28" s="43"/>
      <c r="TQG28" s="43"/>
      <c r="TQH28" s="43"/>
      <c r="TQI28" s="43"/>
      <c r="TQJ28" s="43"/>
      <c r="TQK28" s="43"/>
      <c r="TQL28" s="43"/>
      <c r="TQM28" s="43"/>
      <c r="TQN28" s="43"/>
      <c r="TQO28" s="43"/>
      <c r="TQP28" s="43"/>
      <c r="TQQ28" s="43"/>
      <c r="TQR28" s="43"/>
      <c r="TQS28" s="43"/>
      <c r="TQT28" s="43"/>
      <c r="TQU28" s="43"/>
      <c r="TQV28" s="43"/>
      <c r="TQW28" s="43"/>
      <c r="TQX28" s="43"/>
      <c r="TQY28" s="43"/>
      <c r="TQZ28" s="43"/>
      <c r="TRA28" s="43"/>
      <c r="TRB28" s="43"/>
      <c r="TRC28" s="43"/>
      <c r="TRD28" s="43"/>
      <c r="TRE28" s="43"/>
      <c r="TRF28" s="43"/>
      <c r="TRG28" s="43"/>
      <c r="TRH28" s="43"/>
      <c r="TRI28" s="43"/>
      <c r="TRJ28" s="43"/>
      <c r="TRK28" s="43"/>
      <c r="TRL28" s="43"/>
      <c r="TRM28" s="43"/>
      <c r="TRN28" s="43"/>
      <c r="TRO28" s="43"/>
      <c r="TRP28" s="43"/>
      <c r="TRQ28" s="43"/>
      <c r="TRR28" s="43"/>
      <c r="TRS28" s="43"/>
      <c r="TRT28" s="43"/>
      <c r="TRU28" s="43"/>
      <c r="TRV28" s="43"/>
      <c r="TRW28" s="43"/>
      <c r="TRX28" s="43"/>
      <c r="TRY28" s="43"/>
      <c r="TRZ28" s="43"/>
      <c r="TSA28" s="43"/>
      <c r="TSB28" s="43"/>
      <c r="TSC28" s="43"/>
      <c r="TSD28" s="43"/>
      <c r="TSE28" s="43"/>
      <c r="TSF28" s="43"/>
      <c r="TSG28" s="43"/>
      <c r="TSH28" s="43"/>
      <c r="TSI28" s="43"/>
      <c r="TSJ28" s="43"/>
      <c r="TSK28" s="43"/>
      <c r="TSL28" s="43"/>
      <c r="TSM28" s="43"/>
      <c r="TSN28" s="43"/>
      <c r="TSO28" s="43"/>
      <c r="TSP28" s="43"/>
      <c r="TSQ28" s="43"/>
      <c r="TSR28" s="43"/>
      <c r="TSS28" s="43"/>
      <c r="TST28" s="43"/>
      <c r="TSU28" s="43"/>
      <c r="TSV28" s="43"/>
      <c r="TSW28" s="43"/>
      <c r="TSX28" s="43"/>
      <c r="TSY28" s="43"/>
      <c r="TSZ28" s="43"/>
      <c r="TTA28" s="43"/>
      <c r="TTB28" s="43"/>
      <c r="TTC28" s="43"/>
      <c r="TTD28" s="43"/>
      <c r="TTE28" s="43"/>
      <c r="TTF28" s="43"/>
      <c r="TTG28" s="43"/>
      <c r="TTH28" s="43"/>
      <c r="TTI28" s="43"/>
      <c r="TTJ28" s="43"/>
      <c r="TTK28" s="43"/>
      <c r="TTL28" s="43"/>
      <c r="TTM28" s="43"/>
      <c r="TTN28" s="43"/>
      <c r="TTO28" s="43"/>
      <c r="TTP28" s="43"/>
      <c r="TTQ28" s="43"/>
      <c r="TTR28" s="43"/>
      <c r="TTS28" s="43"/>
      <c r="TTT28" s="43"/>
      <c r="TTU28" s="43"/>
      <c r="TTV28" s="43"/>
      <c r="TTW28" s="43"/>
      <c r="TTX28" s="43"/>
      <c r="TTY28" s="43"/>
      <c r="TTZ28" s="43"/>
      <c r="TUA28" s="43"/>
      <c r="TUB28" s="43"/>
      <c r="TUC28" s="43"/>
      <c r="TUD28" s="43"/>
      <c r="TUE28" s="43"/>
      <c r="TUF28" s="43"/>
      <c r="TUG28" s="43"/>
      <c r="TUH28" s="43"/>
      <c r="TUI28" s="43"/>
      <c r="TUJ28" s="43"/>
      <c r="TUK28" s="43"/>
      <c r="TUL28" s="43"/>
      <c r="TUM28" s="43"/>
      <c r="TUN28" s="43"/>
      <c r="TUO28" s="43"/>
      <c r="TUP28" s="43"/>
      <c r="TUQ28" s="43"/>
      <c r="TUR28" s="43"/>
      <c r="TUS28" s="43"/>
      <c r="TUT28" s="43"/>
      <c r="TUU28" s="43"/>
      <c r="TUV28" s="43"/>
      <c r="TUW28" s="43"/>
      <c r="TUX28" s="43"/>
      <c r="TUY28" s="43"/>
      <c r="TUZ28" s="43"/>
      <c r="TVA28" s="43"/>
      <c r="TVB28" s="43"/>
      <c r="TVC28" s="43"/>
      <c r="TVD28" s="43"/>
      <c r="TVE28" s="43"/>
      <c r="TVF28" s="43"/>
      <c r="TVG28" s="43"/>
      <c r="TVH28" s="43"/>
      <c r="TVI28" s="43"/>
      <c r="TVJ28" s="43"/>
      <c r="TVK28" s="43"/>
      <c r="TVL28" s="43"/>
      <c r="TVM28" s="43"/>
      <c r="TVN28" s="43"/>
      <c r="TVO28" s="43"/>
      <c r="TVP28" s="43"/>
      <c r="TVQ28" s="43"/>
      <c r="TVR28" s="43"/>
      <c r="TVS28" s="43"/>
      <c r="TVT28" s="43"/>
      <c r="TVU28" s="43"/>
      <c r="TVV28" s="43"/>
      <c r="TVW28" s="43"/>
      <c r="TVX28" s="43"/>
      <c r="TVY28" s="43"/>
      <c r="TVZ28" s="43"/>
      <c r="TWA28" s="43"/>
      <c r="TWB28" s="43"/>
      <c r="TWC28" s="43"/>
      <c r="TWD28" s="43"/>
      <c r="TWE28" s="43"/>
      <c r="TWF28" s="43"/>
      <c r="TWG28" s="43"/>
      <c r="TWH28" s="43"/>
      <c r="TWI28" s="43"/>
      <c r="TWJ28" s="43"/>
      <c r="TWK28" s="43"/>
      <c r="TWL28" s="43"/>
      <c r="TWM28" s="43"/>
      <c r="TWN28" s="43"/>
      <c r="TWO28" s="43"/>
      <c r="TWP28" s="43"/>
      <c r="TWQ28" s="43"/>
      <c r="TWR28" s="43"/>
      <c r="TWS28" s="43"/>
      <c r="TWT28" s="43"/>
      <c r="TWU28" s="43"/>
      <c r="TWV28" s="43"/>
      <c r="TWW28" s="43"/>
      <c r="TWX28" s="43"/>
      <c r="TWY28" s="43"/>
      <c r="TWZ28" s="43"/>
      <c r="TXA28" s="43"/>
      <c r="TXB28" s="43"/>
      <c r="TXC28" s="43"/>
      <c r="TXD28" s="43"/>
      <c r="TXE28" s="43"/>
      <c r="TXF28" s="43"/>
      <c r="TXG28" s="43"/>
      <c r="TXH28" s="43"/>
      <c r="TXI28" s="43"/>
      <c r="TXJ28" s="43"/>
      <c r="TXK28" s="43"/>
      <c r="TXL28" s="43"/>
      <c r="TXM28" s="43"/>
      <c r="TXN28" s="43"/>
      <c r="TXO28" s="43"/>
      <c r="TXP28" s="43"/>
      <c r="TXQ28" s="43"/>
      <c r="TXR28" s="43"/>
      <c r="TXS28" s="43"/>
      <c r="TXT28" s="43"/>
      <c r="TXU28" s="43"/>
      <c r="TXV28" s="43"/>
      <c r="TXW28" s="43"/>
      <c r="TXX28" s="43"/>
      <c r="TXY28" s="43"/>
      <c r="TXZ28" s="43"/>
      <c r="TYA28" s="43"/>
      <c r="TYB28" s="43"/>
      <c r="TYC28" s="43"/>
      <c r="TYD28" s="43"/>
      <c r="TYE28" s="43"/>
      <c r="TYF28" s="43"/>
      <c r="TYG28" s="43"/>
      <c r="TYH28" s="43"/>
      <c r="TYI28" s="43"/>
      <c r="TYJ28" s="43"/>
      <c r="TYK28" s="43"/>
      <c r="TYL28" s="43"/>
      <c r="TYM28" s="43"/>
      <c r="TYN28" s="43"/>
      <c r="TYO28" s="43"/>
      <c r="TYP28" s="43"/>
      <c r="TYQ28" s="43"/>
      <c r="TYR28" s="43"/>
      <c r="TYS28" s="43"/>
      <c r="TYT28" s="43"/>
      <c r="TYU28" s="43"/>
      <c r="TYV28" s="43"/>
      <c r="TYW28" s="43"/>
      <c r="TYX28" s="43"/>
      <c r="TYY28" s="43"/>
      <c r="TYZ28" s="43"/>
      <c r="TZA28" s="43"/>
      <c r="TZB28" s="43"/>
      <c r="TZC28" s="43"/>
      <c r="TZD28" s="43"/>
      <c r="TZE28" s="43"/>
      <c r="TZF28" s="43"/>
      <c r="TZG28" s="43"/>
      <c r="TZH28" s="43"/>
      <c r="TZI28" s="43"/>
      <c r="TZJ28" s="43"/>
      <c r="TZK28" s="43"/>
      <c r="TZL28" s="43"/>
      <c r="TZM28" s="43"/>
      <c r="TZN28" s="43"/>
      <c r="TZO28" s="43"/>
      <c r="TZP28" s="43"/>
      <c r="TZQ28" s="43"/>
      <c r="TZR28" s="43"/>
      <c r="TZS28" s="43"/>
      <c r="TZT28" s="43"/>
      <c r="TZU28" s="43"/>
      <c r="TZV28" s="43"/>
      <c r="TZW28" s="43"/>
      <c r="TZX28" s="43"/>
      <c r="TZY28" s="43"/>
      <c r="TZZ28" s="43"/>
      <c r="UAA28" s="43"/>
      <c r="UAB28" s="43"/>
      <c r="UAC28" s="43"/>
      <c r="UAD28" s="43"/>
      <c r="UAE28" s="43"/>
      <c r="UAF28" s="43"/>
      <c r="UAG28" s="43"/>
      <c r="UAH28" s="43"/>
      <c r="UAI28" s="43"/>
      <c r="UAJ28" s="43"/>
      <c r="UAK28" s="43"/>
      <c r="UAL28" s="43"/>
      <c r="UAM28" s="43"/>
      <c r="UAN28" s="43"/>
      <c r="UAO28" s="43"/>
      <c r="UAP28" s="43"/>
      <c r="UAQ28" s="43"/>
      <c r="UAR28" s="43"/>
      <c r="UAS28" s="43"/>
      <c r="UAT28" s="43"/>
      <c r="UAU28" s="43"/>
      <c r="UAV28" s="43"/>
      <c r="UAW28" s="43"/>
      <c r="UAX28" s="43"/>
      <c r="UAY28" s="43"/>
      <c r="UAZ28" s="43"/>
      <c r="UBA28" s="43"/>
      <c r="UBB28" s="43"/>
      <c r="UBC28" s="43"/>
      <c r="UBD28" s="43"/>
      <c r="UBE28" s="43"/>
      <c r="UBF28" s="43"/>
      <c r="UBG28" s="43"/>
      <c r="UBH28" s="43"/>
      <c r="UBI28" s="43"/>
      <c r="UBJ28" s="43"/>
      <c r="UBK28" s="43"/>
      <c r="UBL28" s="43"/>
      <c r="UBM28" s="43"/>
      <c r="UBN28" s="43"/>
      <c r="UBO28" s="43"/>
      <c r="UBP28" s="43"/>
      <c r="UBQ28" s="43"/>
      <c r="UBR28" s="43"/>
      <c r="UBS28" s="43"/>
      <c r="UBT28" s="43"/>
      <c r="UBU28" s="43"/>
      <c r="UBV28" s="43"/>
      <c r="UBW28" s="43"/>
      <c r="UBX28" s="43"/>
      <c r="UBY28" s="43"/>
      <c r="UBZ28" s="43"/>
      <c r="UCA28" s="43"/>
      <c r="UCB28" s="43"/>
      <c r="UCC28" s="43"/>
      <c r="UCD28" s="43"/>
      <c r="UCE28" s="43"/>
      <c r="UCF28" s="43"/>
      <c r="UCG28" s="43"/>
      <c r="UCH28" s="43"/>
      <c r="UCI28" s="43"/>
      <c r="UCJ28" s="43"/>
      <c r="UCK28" s="43"/>
      <c r="UCL28" s="43"/>
      <c r="UCM28" s="43"/>
      <c r="UCN28" s="43"/>
      <c r="UCO28" s="43"/>
      <c r="UCP28" s="43"/>
      <c r="UCQ28" s="43"/>
      <c r="UCR28" s="43"/>
      <c r="UCS28" s="43"/>
      <c r="UCT28" s="43"/>
      <c r="UCU28" s="43"/>
      <c r="UCV28" s="43"/>
      <c r="UCW28" s="43"/>
      <c r="UCX28" s="43"/>
      <c r="UCY28" s="43"/>
      <c r="UCZ28" s="43"/>
      <c r="UDA28" s="43"/>
      <c r="UDB28" s="43"/>
      <c r="UDC28" s="43"/>
      <c r="UDD28" s="43"/>
      <c r="UDE28" s="43"/>
      <c r="UDF28" s="43"/>
      <c r="UDG28" s="43"/>
      <c r="UDH28" s="43"/>
      <c r="UDI28" s="43"/>
      <c r="UDJ28" s="43"/>
      <c r="UDK28" s="43"/>
      <c r="UDL28" s="43"/>
      <c r="UDM28" s="43"/>
      <c r="UDN28" s="43"/>
      <c r="UDO28" s="43"/>
      <c r="UDP28" s="43"/>
      <c r="UDQ28" s="43"/>
      <c r="UDR28" s="43"/>
      <c r="UDS28" s="43"/>
      <c r="UDT28" s="43"/>
      <c r="UDU28" s="43"/>
      <c r="UDV28" s="43"/>
      <c r="UDW28" s="43"/>
      <c r="UDX28" s="43"/>
      <c r="UDY28" s="43"/>
      <c r="UDZ28" s="43"/>
      <c r="UEA28" s="43"/>
      <c r="UEB28" s="43"/>
      <c r="UEC28" s="43"/>
      <c r="UED28" s="43"/>
      <c r="UEE28" s="43"/>
      <c r="UEF28" s="43"/>
      <c r="UEG28" s="43"/>
      <c r="UEH28" s="43"/>
      <c r="UEI28" s="43"/>
      <c r="UEJ28" s="43"/>
      <c r="UEK28" s="43"/>
      <c r="UEL28" s="43"/>
      <c r="UEM28" s="43"/>
      <c r="UEN28" s="43"/>
      <c r="UEO28" s="43"/>
      <c r="UEP28" s="43"/>
      <c r="UEQ28" s="43"/>
      <c r="UER28" s="43"/>
      <c r="UES28" s="43"/>
      <c r="UET28" s="43"/>
      <c r="UEU28" s="43"/>
      <c r="UEV28" s="43"/>
      <c r="UEW28" s="43"/>
      <c r="UEX28" s="43"/>
      <c r="UEY28" s="43"/>
      <c r="UEZ28" s="43"/>
      <c r="UFA28" s="43"/>
      <c r="UFB28" s="43"/>
      <c r="UFC28" s="43"/>
      <c r="UFD28" s="43"/>
      <c r="UFE28" s="43"/>
      <c r="UFF28" s="43"/>
      <c r="UFG28" s="43"/>
      <c r="UFH28" s="43"/>
      <c r="UFI28" s="43"/>
      <c r="UFJ28" s="43"/>
      <c r="UFK28" s="43"/>
      <c r="UFL28" s="43"/>
      <c r="UFM28" s="43"/>
      <c r="UFN28" s="43"/>
      <c r="UFO28" s="43"/>
      <c r="UFP28" s="43"/>
      <c r="UFQ28" s="43"/>
      <c r="UFR28" s="43"/>
      <c r="UFS28" s="43"/>
      <c r="UFT28" s="43"/>
      <c r="UFU28" s="43"/>
      <c r="UFV28" s="43"/>
      <c r="UFW28" s="43"/>
      <c r="UFX28" s="43"/>
      <c r="UFY28" s="43"/>
      <c r="UFZ28" s="43"/>
      <c r="UGA28" s="43"/>
      <c r="UGB28" s="43"/>
      <c r="UGC28" s="43"/>
      <c r="UGD28" s="43"/>
      <c r="UGE28" s="43"/>
      <c r="UGF28" s="43"/>
      <c r="UGG28" s="43"/>
      <c r="UGH28" s="43"/>
      <c r="UGI28" s="43"/>
      <c r="UGJ28" s="43"/>
      <c r="UGK28" s="43"/>
      <c r="UGL28" s="43"/>
      <c r="UGM28" s="43"/>
      <c r="UGN28" s="43"/>
      <c r="UGO28" s="43"/>
      <c r="UGP28" s="43"/>
      <c r="UGQ28" s="43"/>
      <c r="UGR28" s="43"/>
      <c r="UGS28" s="43"/>
      <c r="UGT28" s="43"/>
      <c r="UGU28" s="43"/>
      <c r="UGV28" s="43"/>
      <c r="UGW28" s="43"/>
      <c r="UGX28" s="43"/>
      <c r="UGY28" s="43"/>
      <c r="UGZ28" s="43"/>
      <c r="UHA28" s="43"/>
      <c r="UHB28" s="43"/>
      <c r="UHC28" s="43"/>
      <c r="UHD28" s="43"/>
      <c r="UHE28" s="43"/>
      <c r="UHF28" s="43"/>
      <c r="UHG28" s="43"/>
      <c r="UHH28" s="43"/>
      <c r="UHI28" s="43"/>
      <c r="UHJ28" s="43"/>
      <c r="UHK28" s="43"/>
      <c r="UHL28" s="43"/>
      <c r="UHM28" s="43"/>
      <c r="UHN28" s="43"/>
      <c r="UHO28" s="43"/>
      <c r="UHP28" s="43"/>
      <c r="UHQ28" s="43"/>
      <c r="UHR28" s="43"/>
      <c r="UHS28" s="43"/>
      <c r="UHT28" s="43"/>
      <c r="UHU28" s="43"/>
      <c r="UHV28" s="43"/>
      <c r="UHW28" s="43"/>
      <c r="UHX28" s="43"/>
      <c r="UHY28" s="43"/>
      <c r="UHZ28" s="43"/>
      <c r="UIA28" s="43"/>
      <c r="UIB28" s="43"/>
      <c r="UIC28" s="43"/>
      <c r="UID28" s="43"/>
      <c r="UIE28" s="43"/>
      <c r="UIF28" s="43"/>
      <c r="UIG28" s="43"/>
      <c r="UIH28" s="43"/>
      <c r="UII28" s="43"/>
      <c r="UIJ28" s="43"/>
      <c r="UIK28" s="43"/>
      <c r="UIL28" s="43"/>
      <c r="UIM28" s="43"/>
      <c r="UIN28" s="43"/>
      <c r="UIO28" s="43"/>
      <c r="UIP28" s="43"/>
      <c r="UIQ28" s="43"/>
      <c r="UIR28" s="43"/>
      <c r="UIS28" s="43"/>
      <c r="UIT28" s="43"/>
      <c r="UIU28" s="43"/>
      <c r="UIV28" s="43"/>
      <c r="UIW28" s="43"/>
      <c r="UIX28" s="43"/>
      <c r="UIY28" s="43"/>
      <c r="UIZ28" s="43"/>
      <c r="UJA28" s="43"/>
      <c r="UJB28" s="43"/>
      <c r="UJC28" s="43"/>
      <c r="UJD28" s="43"/>
      <c r="UJE28" s="43"/>
      <c r="UJF28" s="43"/>
      <c r="UJG28" s="43"/>
      <c r="UJH28" s="43"/>
      <c r="UJI28" s="43"/>
      <c r="UJJ28" s="43"/>
      <c r="UJK28" s="43"/>
      <c r="UJL28" s="43"/>
      <c r="UJM28" s="43"/>
      <c r="UJN28" s="43"/>
      <c r="UJO28" s="43"/>
      <c r="UJP28" s="43"/>
      <c r="UJQ28" s="43"/>
      <c r="UJR28" s="43"/>
      <c r="UJS28" s="43"/>
      <c r="UJT28" s="43"/>
      <c r="UJU28" s="43"/>
      <c r="UJV28" s="43"/>
      <c r="UJW28" s="43"/>
      <c r="UJX28" s="43"/>
      <c r="UJY28" s="43"/>
      <c r="UJZ28" s="43"/>
      <c r="UKA28" s="43"/>
      <c r="UKB28" s="43"/>
      <c r="UKC28" s="43"/>
      <c r="UKD28" s="43"/>
      <c r="UKE28" s="43"/>
      <c r="UKF28" s="43"/>
      <c r="UKG28" s="43"/>
      <c r="UKH28" s="43"/>
      <c r="UKI28" s="43"/>
      <c r="UKJ28" s="43"/>
      <c r="UKK28" s="43"/>
      <c r="UKL28" s="43"/>
      <c r="UKM28" s="43"/>
      <c r="UKN28" s="43"/>
      <c r="UKO28" s="43"/>
      <c r="UKP28" s="43"/>
      <c r="UKQ28" s="43"/>
      <c r="UKR28" s="43"/>
      <c r="UKS28" s="43"/>
      <c r="UKT28" s="43"/>
      <c r="UKU28" s="43"/>
      <c r="UKV28" s="43"/>
      <c r="UKW28" s="43"/>
      <c r="UKX28" s="43"/>
      <c r="UKY28" s="43"/>
      <c r="UKZ28" s="43"/>
      <c r="ULA28" s="43"/>
      <c r="ULB28" s="43"/>
      <c r="ULC28" s="43"/>
      <c r="ULD28" s="43"/>
      <c r="ULE28" s="43"/>
      <c r="ULF28" s="43"/>
      <c r="ULG28" s="43"/>
      <c r="ULH28" s="43"/>
      <c r="ULI28" s="43"/>
      <c r="ULJ28" s="43"/>
      <c r="ULK28" s="43"/>
      <c r="ULL28" s="43"/>
      <c r="ULM28" s="43"/>
      <c r="ULN28" s="43"/>
      <c r="ULO28" s="43"/>
      <c r="ULP28" s="43"/>
      <c r="ULQ28" s="43"/>
      <c r="ULR28" s="43"/>
      <c r="ULS28" s="43"/>
      <c r="ULT28" s="43"/>
      <c r="ULU28" s="43"/>
      <c r="ULV28" s="43"/>
      <c r="ULW28" s="43"/>
      <c r="ULX28" s="43"/>
      <c r="ULY28" s="43"/>
      <c r="ULZ28" s="43"/>
      <c r="UMA28" s="43"/>
      <c r="UMB28" s="43"/>
      <c r="UMC28" s="43"/>
      <c r="UMD28" s="43"/>
      <c r="UME28" s="43"/>
      <c r="UMF28" s="43"/>
      <c r="UMG28" s="43"/>
      <c r="UMH28" s="43"/>
      <c r="UMI28" s="43"/>
      <c r="UMJ28" s="43"/>
      <c r="UMK28" s="43"/>
      <c r="UML28" s="43"/>
      <c r="UMM28" s="43"/>
      <c r="UMN28" s="43"/>
      <c r="UMO28" s="43"/>
      <c r="UMP28" s="43"/>
      <c r="UMQ28" s="43"/>
      <c r="UMR28" s="43"/>
      <c r="UMS28" s="43"/>
      <c r="UMT28" s="43"/>
      <c r="UMU28" s="43"/>
      <c r="UMV28" s="43"/>
      <c r="UMW28" s="43"/>
      <c r="UMX28" s="43"/>
      <c r="UMY28" s="43"/>
      <c r="UMZ28" s="43"/>
      <c r="UNA28" s="43"/>
      <c r="UNB28" s="43"/>
      <c r="UNC28" s="43"/>
      <c r="UND28" s="43"/>
      <c r="UNE28" s="43"/>
      <c r="UNF28" s="43"/>
      <c r="UNG28" s="43"/>
      <c r="UNH28" s="43"/>
      <c r="UNI28" s="43"/>
      <c r="UNJ28" s="43"/>
      <c r="UNK28" s="43"/>
      <c r="UNL28" s="43"/>
      <c r="UNM28" s="43"/>
      <c r="UNN28" s="43"/>
      <c r="UNO28" s="43"/>
      <c r="UNP28" s="43"/>
      <c r="UNQ28" s="43"/>
      <c r="UNR28" s="43"/>
      <c r="UNS28" s="43"/>
      <c r="UNT28" s="43"/>
      <c r="UNU28" s="43"/>
      <c r="UNV28" s="43"/>
      <c r="UNW28" s="43"/>
      <c r="UNX28" s="43"/>
      <c r="UNY28" s="43"/>
      <c r="UNZ28" s="43"/>
      <c r="UOA28" s="43"/>
      <c r="UOB28" s="43"/>
      <c r="UOC28" s="43"/>
      <c r="UOD28" s="43"/>
      <c r="UOE28" s="43"/>
      <c r="UOF28" s="43"/>
      <c r="UOG28" s="43"/>
      <c r="UOH28" s="43"/>
      <c r="UOI28" s="43"/>
      <c r="UOJ28" s="43"/>
      <c r="UOK28" s="43"/>
      <c r="UOL28" s="43"/>
      <c r="UOM28" s="43"/>
      <c r="UON28" s="43"/>
      <c r="UOO28" s="43"/>
      <c r="UOP28" s="43"/>
      <c r="UOQ28" s="43"/>
      <c r="UOR28" s="43"/>
      <c r="UOS28" s="43"/>
      <c r="UOT28" s="43"/>
      <c r="UOU28" s="43"/>
      <c r="UOV28" s="43"/>
      <c r="UOW28" s="43"/>
      <c r="UOX28" s="43"/>
      <c r="UOY28" s="43"/>
      <c r="UOZ28" s="43"/>
      <c r="UPA28" s="43"/>
      <c r="UPB28" s="43"/>
      <c r="UPC28" s="43"/>
      <c r="UPD28" s="43"/>
      <c r="UPE28" s="43"/>
      <c r="UPF28" s="43"/>
      <c r="UPG28" s="43"/>
      <c r="UPH28" s="43"/>
      <c r="UPI28" s="43"/>
      <c r="UPJ28" s="43"/>
      <c r="UPK28" s="43"/>
      <c r="UPL28" s="43"/>
      <c r="UPM28" s="43"/>
      <c r="UPN28" s="43"/>
      <c r="UPO28" s="43"/>
      <c r="UPP28" s="43"/>
      <c r="UPQ28" s="43"/>
      <c r="UPR28" s="43"/>
      <c r="UPS28" s="43"/>
      <c r="UPT28" s="43"/>
      <c r="UPU28" s="43"/>
      <c r="UPV28" s="43"/>
      <c r="UPW28" s="43"/>
      <c r="UPX28" s="43"/>
      <c r="UPY28" s="43"/>
      <c r="UPZ28" s="43"/>
      <c r="UQA28" s="43"/>
      <c r="UQB28" s="43"/>
      <c r="UQC28" s="43"/>
      <c r="UQD28" s="43"/>
      <c r="UQE28" s="43"/>
      <c r="UQF28" s="43"/>
      <c r="UQG28" s="43"/>
      <c r="UQH28" s="43"/>
      <c r="UQI28" s="43"/>
      <c r="UQJ28" s="43"/>
      <c r="UQK28" s="43"/>
      <c r="UQL28" s="43"/>
      <c r="UQM28" s="43"/>
      <c r="UQN28" s="43"/>
      <c r="UQO28" s="43"/>
      <c r="UQP28" s="43"/>
      <c r="UQQ28" s="43"/>
      <c r="UQR28" s="43"/>
      <c r="UQS28" s="43"/>
      <c r="UQT28" s="43"/>
      <c r="UQU28" s="43"/>
      <c r="UQV28" s="43"/>
      <c r="UQW28" s="43"/>
      <c r="UQX28" s="43"/>
      <c r="UQY28" s="43"/>
      <c r="UQZ28" s="43"/>
      <c r="URA28" s="43"/>
      <c r="URB28" s="43"/>
      <c r="URC28" s="43"/>
      <c r="URD28" s="43"/>
      <c r="URE28" s="43"/>
      <c r="URF28" s="43"/>
      <c r="URG28" s="43"/>
      <c r="URH28" s="43"/>
      <c r="URI28" s="43"/>
      <c r="URJ28" s="43"/>
      <c r="URK28" s="43"/>
      <c r="URL28" s="43"/>
      <c r="URM28" s="43"/>
      <c r="URN28" s="43"/>
      <c r="URO28" s="43"/>
      <c r="URP28" s="43"/>
      <c r="URQ28" s="43"/>
      <c r="URR28" s="43"/>
      <c r="URS28" s="43"/>
      <c r="URT28" s="43"/>
      <c r="URU28" s="43"/>
      <c r="URV28" s="43"/>
      <c r="URW28" s="43"/>
      <c r="URX28" s="43"/>
      <c r="URY28" s="43"/>
      <c r="URZ28" s="43"/>
      <c r="USA28" s="43"/>
      <c r="USB28" s="43"/>
      <c r="USC28" s="43"/>
      <c r="USD28" s="43"/>
      <c r="USE28" s="43"/>
      <c r="USF28" s="43"/>
      <c r="USG28" s="43"/>
      <c r="USH28" s="43"/>
      <c r="USI28" s="43"/>
      <c r="USJ28" s="43"/>
      <c r="USK28" s="43"/>
      <c r="USL28" s="43"/>
      <c r="USM28" s="43"/>
      <c r="USN28" s="43"/>
      <c r="USO28" s="43"/>
      <c r="USP28" s="43"/>
      <c r="USQ28" s="43"/>
      <c r="USR28" s="43"/>
      <c r="USS28" s="43"/>
      <c r="UST28" s="43"/>
      <c r="USU28" s="43"/>
      <c r="USV28" s="43"/>
      <c r="USW28" s="43"/>
      <c r="USX28" s="43"/>
      <c r="USY28" s="43"/>
      <c r="USZ28" s="43"/>
      <c r="UTA28" s="43"/>
      <c r="UTB28" s="43"/>
      <c r="UTC28" s="43"/>
      <c r="UTD28" s="43"/>
      <c r="UTE28" s="43"/>
      <c r="UTF28" s="43"/>
      <c r="UTG28" s="43"/>
      <c r="UTH28" s="43"/>
      <c r="UTI28" s="43"/>
      <c r="UTJ28" s="43"/>
      <c r="UTK28" s="43"/>
      <c r="UTL28" s="43"/>
      <c r="UTM28" s="43"/>
      <c r="UTN28" s="43"/>
      <c r="UTO28" s="43"/>
      <c r="UTP28" s="43"/>
      <c r="UTQ28" s="43"/>
      <c r="UTR28" s="43"/>
      <c r="UTS28" s="43"/>
      <c r="UTT28" s="43"/>
      <c r="UTU28" s="43"/>
      <c r="UTV28" s="43"/>
      <c r="UTW28" s="43"/>
      <c r="UTX28" s="43"/>
      <c r="UTY28" s="43"/>
      <c r="UTZ28" s="43"/>
      <c r="UUA28" s="43"/>
      <c r="UUB28" s="43"/>
      <c r="UUC28" s="43"/>
      <c r="UUD28" s="43"/>
      <c r="UUE28" s="43"/>
      <c r="UUF28" s="43"/>
      <c r="UUG28" s="43"/>
      <c r="UUH28" s="43"/>
      <c r="UUI28" s="43"/>
      <c r="UUJ28" s="43"/>
      <c r="UUK28" s="43"/>
      <c r="UUL28" s="43"/>
      <c r="UUM28" s="43"/>
      <c r="UUN28" s="43"/>
      <c r="UUO28" s="43"/>
      <c r="UUP28" s="43"/>
      <c r="UUQ28" s="43"/>
      <c r="UUR28" s="43"/>
      <c r="UUS28" s="43"/>
      <c r="UUT28" s="43"/>
      <c r="UUU28" s="43"/>
      <c r="UUV28" s="43"/>
      <c r="UUW28" s="43"/>
      <c r="UUX28" s="43"/>
      <c r="UUY28" s="43"/>
      <c r="UUZ28" s="43"/>
      <c r="UVA28" s="43"/>
      <c r="UVB28" s="43"/>
      <c r="UVC28" s="43"/>
      <c r="UVD28" s="43"/>
      <c r="UVE28" s="43"/>
      <c r="UVF28" s="43"/>
      <c r="UVG28" s="43"/>
      <c r="UVH28" s="43"/>
      <c r="UVI28" s="43"/>
      <c r="UVJ28" s="43"/>
      <c r="UVK28" s="43"/>
      <c r="UVL28" s="43"/>
      <c r="UVM28" s="43"/>
      <c r="UVN28" s="43"/>
      <c r="UVO28" s="43"/>
      <c r="UVP28" s="43"/>
      <c r="UVQ28" s="43"/>
      <c r="UVR28" s="43"/>
      <c r="UVS28" s="43"/>
      <c r="UVT28" s="43"/>
      <c r="UVU28" s="43"/>
      <c r="UVV28" s="43"/>
      <c r="UVW28" s="43"/>
      <c r="UVX28" s="43"/>
      <c r="UVY28" s="43"/>
      <c r="UVZ28" s="43"/>
      <c r="UWA28" s="43"/>
      <c r="UWB28" s="43"/>
      <c r="UWC28" s="43"/>
      <c r="UWD28" s="43"/>
      <c r="UWE28" s="43"/>
      <c r="UWF28" s="43"/>
      <c r="UWG28" s="43"/>
      <c r="UWH28" s="43"/>
      <c r="UWI28" s="43"/>
      <c r="UWJ28" s="43"/>
      <c r="UWK28" s="43"/>
      <c r="UWL28" s="43"/>
      <c r="UWM28" s="43"/>
      <c r="UWN28" s="43"/>
      <c r="UWO28" s="43"/>
      <c r="UWP28" s="43"/>
      <c r="UWQ28" s="43"/>
      <c r="UWR28" s="43"/>
      <c r="UWS28" s="43"/>
      <c r="UWT28" s="43"/>
      <c r="UWU28" s="43"/>
      <c r="UWV28" s="43"/>
      <c r="UWW28" s="43"/>
      <c r="UWX28" s="43"/>
      <c r="UWY28" s="43"/>
      <c r="UWZ28" s="43"/>
      <c r="UXA28" s="43"/>
      <c r="UXB28" s="43"/>
      <c r="UXC28" s="43"/>
      <c r="UXD28" s="43"/>
      <c r="UXE28" s="43"/>
      <c r="UXF28" s="43"/>
      <c r="UXG28" s="43"/>
      <c r="UXH28" s="43"/>
      <c r="UXI28" s="43"/>
      <c r="UXJ28" s="43"/>
      <c r="UXK28" s="43"/>
      <c r="UXL28" s="43"/>
      <c r="UXM28" s="43"/>
      <c r="UXN28" s="43"/>
      <c r="UXO28" s="43"/>
      <c r="UXP28" s="43"/>
      <c r="UXQ28" s="43"/>
      <c r="UXR28" s="43"/>
      <c r="UXS28" s="43"/>
      <c r="UXT28" s="43"/>
      <c r="UXU28" s="43"/>
      <c r="UXV28" s="43"/>
      <c r="UXW28" s="43"/>
      <c r="UXX28" s="43"/>
      <c r="UXY28" s="43"/>
      <c r="UXZ28" s="43"/>
      <c r="UYA28" s="43"/>
      <c r="UYB28" s="43"/>
      <c r="UYC28" s="43"/>
      <c r="UYD28" s="43"/>
      <c r="UYE28" s="43"/>
      <c r="UYF28" s="43"/>
      <c r="UYG28" s="43"/>
      <c r="UYH28" s="43"/>
      <c r="UYI28" s="43"/>
      <c r="UYJ28" s="43"/>
      <c r="UYK28" s="43"/>
      <c r="UYL28" s="43"/>
      <c r="UYM28" s="43"/>
      <c r="UYN28" s="43"/>
      <c r="UYO28" s="43"/>
      <c r="UYP28" s="43"/>
      <c r="UYQ28" s="43"/>
      <c r="UYR28" s="43"/>
      <c r="UYS28" s="43"/>
      <c r="UYT28" s="43"/>
      <c r="UYU28" s="43"/>
      <c r="UYV28" s="43"/>
      <c r="UYW28" s="43"/>
      <c r="UYX28" s="43"/>
      <c r="UYY28" s="43"/>
      <c r="UYZ28" s="43"/>
      <c r="UZA28" s="43"/>
      <c r="UZB28" s="43"/>
      <c r="UZC28" s="43"/>
      <c r="UZD28" s="43"/>
      <c r="UZE28" s="43"/>
      <c r="UZF28" s="43"/>
      <c r="UZG28" s="43"/>
      <c r="UZH28" s="43"/>
      <c r="UZI28" s="43"/>
      <c r="UZJ28" s="43"/>
      <c r="UZK28" s="43"/>
      <c r="UZL28" s="43"/>
      <c r="UZM28" s="43"/>
      <c r="UZN28" s="43"/>
      <c r="UZO28" s="43"/>
      <c r="UZP28" s="43"/>
      <c r="UZQ28" s="43"/>
      <c r="UZR28" s="43"/>
      <c r="UZS28" s="43"/>
      <c r="UZT28" s="43"/>
      <c r="UZU28" s="43"/>
      <c r="UZV28" s="43"/>
      <c r="UZW28" s="43"/>
      <c r="UZX28" s="43"/>
      <c r="UZY28" s="43"/>
      <c r="UZZ28" s="43"/>
      <c r="VAA28" s="43"/>
      <c r="VAB28" s="43"/>
      <c r="VAC28" s="43"/>
      <c r="VAD28" s="43"/>
      <c r="VAE28" s="43"/>
      <c r="VAF28" s="43"/>
      <c r="VAG28" s="43"/>
      <c r="VAH28" s="43"/>
      <c r="VAI28" s="43"/>
      <c r="VAJ28" s="43"/>
      <c r="VAK28" s="43"/>
      <c r="VAL28" s="43"/>
      <c r="VAM28" s="43"/>
      <c r="VAN28" s="43"/>
      <c r="VAO28" s="43"/>
      <c r="VAP28" s="43"/>
      <c r="VAQ28" s="43"/>
      <c r="VAR28" s="43"/>
      <c r="VAS28" s="43"/>
      <c r="VAT28" s="43"/>
      <c r="VAU28" s="43"/>
      <c r="VAV28" s="43"/>
      <c r="VAW28" s="43"/>
      <c r="VAX28" s="43"/>
      <c r="VAY28" s="43"/>
      <c r="VAZ28" s="43"/>
      <c r="VBA28" s="43"/>
      <c r="VBB28" s="43"/>
      <c r="VBC28" s="43"/>
      <c r="VBD28" s="43"/>
      <c r="VBE28" s="43"/>
      <c r="VBF28" s="43"/>
      <c r="VBG28" s="43"/>
      <c r="VBH28" s="43"/>
      <c r="VBI28" s="43"/>
      <c r="VBJ28" s="43"/>
      <c r="VBK28" s="43"/>
      <c r="VBL28" s="43"/>
      <c r="VBM28" s="43"/>
      <c r="VBN28" s="43"/>
      <c r="VBO28" s="43"/>
      <c r="VBP28" s="43"/>
      <c r="VBQ28" s="43"/>
      <c r="VBR28" s="43"/>
      <c r="VBS28" s="43"/>
      <c r="VBT28" s="43"/>
      <c r="VBU28" s="43"/>
      <c r="VBV28" s="43"/>
      <c r="VBW28" s="43"/>
      <c r="VBX28" s="43"/>
      <c r="VBY28" s="43"/>
      <c r="VBZ28" s="43"/>
      <c r="VCA28" s="43"/>
      <c r="VCB28" s="43"/>
      <c r="VCC28" s="43"/>
      <c r="VCD28" s="43"/>
      <c r="VCE28" s="43"/>
      <c r="VCF28" s="43"/>
      <c r="VCG28" s="43"/>
      <c r="VCH28" s="43"/>
      <c r="VCI28" s="43"/>
      <c r="VCJ28" s="43"/>
      <c r="VCK28" s="43"/>
      <c r="VCL28" s="43"/>
      <c r="VCM28" s="43"/>
      <c r="VCN28" s="43"/>
      <c r="VCO28" s="43"/>
      <c r="VCP28" s="43"/>
      <c r="VCQ28" s="43"/>
      <c r="VCR28" s="43"/>
      <c r="VCS28" s="43"/>
      <c r="VCT28" s="43"/>
      <c r="VCU28" s="43"/>
      <c r="VCV28" s="43"/>
      <c r="VCW28" s="43"/>
      <c r="VCX28" s="43"/>
      <c r="VCY28" s="43"/>
      <c r="VCZ28" s="43"/>
      <c r="VDA28" s="43"/>
      <c r="VDB28" s="43"/>
      <c r="VDC28" s="43"/>
      <c r="VDD28" s="43"/>
      <c r="VDE28" s="43"/>
      <c r="VDF28" s="43"/>
      <c r="VDG28" s="43"/>
      <c r="VDH28" s="43"/>
      <c r="VDI28" s="43"/>
      <c r="VDJ28" s="43"/>
      <c r="VDK28" s="43"/>
      <c r="VDL28" s="43"/>
      <c r="VDM28" s="43"/>
      <c r="VDN28" s="43"/>
      <c r="VDO28" s="43"/>
      <c r="VDP28" s="43"/>
      <c r="VDQ28" s="43"/>
      <c r="VDR28" s="43"/>
      <c r="VDS28" s="43"/>
      <c r="VDT28" s="43"/>
      <c r="VDU28" s="43"/>
      <c r="VDV28" s="43"/>
      <c r="VDW28" s="43"/>
      <c r="VDX28" s="43"/>
      <c r="VDY28" s="43"/>
      <c r="VDZ28" s="43"/>
      <c r="VEA28" s="43"/>
      <c r="VEB28" s="43"/>
      <c r="VEC28" s="43"/>
      <c r="VED28" s="43"/>
      <c r="VEE28" s="43"/>
      <c r="VEF28" s="43"/>
      <c r="VEG28" s="43"/>
      <c r="VEH28" s="43"/>
      <c r="VEI28" s="43"/>
      <c r="VEJ28" s="43"/>
      <c r="VEK28" s="43"/>
      <c r="VEL28" s="43"/>
      <c r="VEM28" s="43"/>
      <c r="VEN28" s="43"/>
      <c r="VEO28" s="43"/>
      <c r="VEP28" s="43"/>
      <c r="VEQ28" s="43"/>
      <c r="VER28" s="43"/>
      <c r="VES28" s="43"/>
      <c r="VET28" s="43"/>
      <c r="VEU28" s="43"/>
      <c r="VEV28" s="43"/>
      <c r="VEW28" s="43"/>
      <c r="VEX28" s="43"/>
      <c r="VEY28" s="43"/>
      <c r="VEZ28" s="43"/>
      <c r="VFA28" s="43"/>
      <c r="VFB28" s="43"/>
      <c r="VFC28" s="43"/>
      <c r="VFD28" s="43"/>
      <c r="VFE28" s="43"/>
      <c r="VFF28" s="43"/>
      <c r="VFG28" s="43"/>
      <c r="VFH28" s="43"/>
      <c r="VFI28" s="43"/>
      <c r="VFJ28" s="43"/>
      <c r="VFK28" s="43"/>
      <c r="VFL28" s="43"/>
      <c r="VFM28" s="43"/>
      <c r="VFN28" s="43"/>
      <c r="VFO28" s="43"/>
      <c r="VFP28" s="43"/>
      <c r="VFQ28" s="43"/>
      <c r="VFR28" s="43"/>
      <c r="VFS28" s="43"/>
      <c r="VFT28" s="43"/>
      <c r="VFU28" s="43"/>
      <c r="VFV28" s="43"/>
      <c r="VFW28" s="43"/>
      <c r="VFX28" s="43"/>
      <c r="VFY28" s="43"/>
      <c r="VFZ28" s="43"/>
      <c r="VGA28" s="43"/>
      <c r="VGB28" s="43"/>
      <c r="VGC28" s="43"/>
      <c r="VGD28" s="43"/>
      <c r="VGE28" s="43"/>
      <c r="VGF28" s="43"/>
      <c r="VGG28" s="43"/>
      <c r="VGH28" s="43"/>
      <c r="VGI28" s="43"/>
      <c r="VGJ28" s="43"/>
      <c r="VGK28" s="43"/>
      <c r="VGL28" s="43"/>
      <c r="VGM28" s="43"/>
      <c r="VGN28" s="43"/>
      <c r="VGO28" s="43"/>
      <c r="VGP28" s="43"/>
      <c r="VGQ28" s="43"/>
      <c r="VGR28" s="43"/>
      <c r="VGS28" s="43"/>
      <c r="VGT28" s="43"/>
      <c r="VGU28" s="43"/>
      <c r="VGV28" s="43"/>
      <c r="VGW28" s="43"/>
      <c r="VGX28" s="43"/>
      <c r="VGY28" s="43"/>
      <c r="VGZ28" s="43"/>
      <c r="VHA28" s="43"/>
      <c r="VHB28" s="43"/>
      <c r="VHC28" s="43"/>
      <c r="VHD28" s="43"/>
      <c r="VHE28" s="43"/>
      <c r="VHF28" s="43"/>
      <c r="VHG28" s="43"/>
      <c r="VHH28" s="43"/>
      <c r="VHI28" s="43"/>
      <c r="VHJ28" s="43"/>
      <c r="VHK28" s="43"/>
      <c r="VHL28" s="43"/>
      <c r="VHM28" s="43"/>
      <c r="VHN28" s="43"/>
      <c r="VHO28" s="43"/>
      <c r="VHP28" s="43"/>
      <c r="VHQ28" s="43"/>
      <c r="VHR28" s="43"/>
      <c r="VHS28" s="43"/>
      <c r="VHT28" s="43"/>
      <c r="VHU28" s="43"/>
      <c r="VHV28" s="43"/>
      <c r="VHW28" s="43"/>
      <c r="VHX28" s="43"/>
      <c r="VHY28" s="43"/>
      <c r="VHZ28" s="43"/>
      <c r="VIA28" s="43"/>
      <c r="VIB28" s="43"/>
      <c r="VIC28" s="43"/>
      <c r="VID28" s="43"/>
      <c r="VIE28" s="43"/>
      <c r="VIF28" s="43"/>
      <c r="VIG28" s="43"/>
      <c r="VIH28" s="43"/>
      <c r="VII28" s="43"/>
      <c r="VIJ28" s="43"/>
      <c r="VIK28" s="43"/>
      <c r="VIL28" s="43"/>
      <c r="VIM28" s="43"/>
      <c r="VIN28" s="43"/>
      <c r="VIO28" s="43"/>
      <c r="VIP28" s="43"/>
      <c r="VIQ28" s="43"/>
      <c r="VIR28" s="43"/>
      <c r="VIS28" s="43"/>
      <c r="VIT28" s="43"/>
      <c r="VIU28" s="43"/>
      <c r="VIV28" s="43"/>
      <c r="VIW28" s="43"/>
      <c r="VIX28" s="43"/>
      <c r="VIY28" s="43"/>
      <c r="VIZ28" s="43"/>
      <c r="VJA28" s="43"/>
      <c r="VJB28" s="43"/>
      <c r="VJC28" s="43"/>
      <c r="VJD28" s="43"/>
      <c r="VJE28" s="43"/>
      <c r="VJF28" s="43"/>
      <c r="VJG28" s="43"/>
      <c r="VJH28" s="43"/>
      <c r="VJI28" s="43"/>
      <c r="VJJ28" s="43"/>
      <c r="VJK28" s="43"/>
      <c r="VJL28" s="43"/>
      <c r="VJM28" s="43"/>
      <c r="VJN28" s="43"/>
      <c r="VJO28" s="43"/>
      <c r="VJP28" s="43"/>
      <c r="VJQ28" s="43"/>
      <c r="VJR28" s="43"/>
      <c r="VJS28" s="43"/>
      <c r="VJT28" s="43"/>
      <c r="VJU28" s="43"/>
      <c r="VJV28" s="43"/>
      <c r="VJW28" s="43"/>
      <c r="VJX28" s="43"/>
      <c r="VJY28" s="43"/>
      <c r="VJZ28" s="43"/>
      <c r="VKA28" s="43"/>
      <c r="VKB28" s="43"/>
      <c r="VKC28" s="43"/>
      <c r="VKD28" s="43"/>
      <c r="VKE28" s="43"/>
      <c r="VKF28" s="43"/>
      <c r="VKG28" s="43"/>
      <c r="VKH28" s="43"/>
      <c r="VKI28" s="43"/>
      <c r="VKJ28" s="43"/>
      <c r="VKK28" s="43"/>
      <c r="VKL28" s="43"/>
      <c r="VKM28" s="43"/>
      <c r="VKN28" s="43"/>
      <c r="VKO28" s="43"/>
      <c r="VKP28" s="43"/>
      <c r="VKQ28" s="43"/>
      <c r="VKR28" s="43"/>
      <c r="VKS28" s="43"/>
      <c r="VKT28" s="43"/>
      <c r="VKU28" s="43"/>
      <c r="VKV28" s="43"/>
      <c r="VKW28" s="43"/>
      <c r="VKX28" s="43"/>
      <c r="VKY28" s="43"/>
      <c r="VKZ28" s="43"/>
      <c r="VLA28" s="43"/>
      <c r="VLB28" s="43"/>
      <c r="VLC28" s="43"/>
      <c r="VLD28" s="43"/>
      <c r="VLE28" s="43"/>
      <c r="VLF28" s="43"/>
      <c r="VLG28" s="43"/>
      <c r="VLH28" s="43"/>
      <c r="VLI28" s="43"/>
      <c r="VLJ28" s="43"/>
      <c r="VLK28" s="43"/>
      <c r="VLL28" s="43"/>
      <c r="VLM28" s="43"/>
      <c r="VLN28" s="43"/>
      <c r="VLO28" s="43"/>
      <c r="VLP28" s="43"/>
      <c r="VLQ28" s="43"/>
      <c r="VLR28" s="43"/>
      <c r="VLS28" s="43"/>
      <c r="VLT28" s="43"/>
      <c r="VLU28" s="43"/>
      <c r="VLV28" s="43"/>
      <c r="VLW28" s="43"/>
      <c r="VLX28" s="43"/>
      <c r="VLY28" s="43"/>
      <c r="VLZ28" s="43"/>
      <c r="VMA28" s="43"/>
      <c r="VMB28" s="43"/>
      <c r="VMC28" s="43"/>
      <c r="VMD28" s="43"/>
      <c r="VME28" s="43"/>
      <c r="VMF28" s="43"/>
      <c r="VMG28" s="43"/>
      <c r="VMH28" s="43"/>
      <c r="VMI28" s="43"/>
      <c r="VMJ28" s="43"/>
      <c r="VMK28" s="43"/>
      <c r="VML28" s="43"/>
      <c r="VMM28" s="43"/>
      <c r="VMN28" s="43"/>
      <c r="VMO28" s="43"/>
      <c r="VMP28" s="43"/>
      <c r="VMQ28" s="43"/>
      <c r="VMR28" s="43"/>
      <c r="VMS28" s="43"/>
      <c r="VMT28" s="43"/>
      <c r="VMU28" s="43"/>
      <c r="VMV28" s="43"/>
      <c r="VMW28" s="43"/>
      <c r="VMX28" s="43"/>
      <c r="VMY28" s="43"/>
      <c r="VMZ28" s="43"/>
      <c r="VNA28" s="43"/>
      <c r="VNB28" s="43"/>
      <c r="VNC28" s="43"/>
      <c r="VND28" s="43"/>
      <c r="VNE28" s="43"/>
      <c r="VNF28" s="43"/>
      <c r="VNG28" s="43"/>
      <c r="VNH28" s="43"/>
      <c r="VNI28" s="43"/>
      <c r="VNJ28" s="43"/>
      <c r="VNK28" s="43"/>
      <c r="VNL28" s="43"/>
      <c r="VNM28" s="43"/>
      <c r="VNN28" s="43"/>
      <c r="VNO28" s="43"/>
      <c r="VNP28" s="43"/>
      <c r="VNQ28" s="43"/>
      <c r="VNR28" s="43"/>
      <c r="VNS28" s="43"/>
      <c r="VNT28" s="43"/>
      <c r="VNU28" s="43"/>
      <c r="VNV28" s="43"/>
      <c r="VNW28" s="43"/>
      <c r="VNX28" s="43"/>
      <c r="VNY28" s="43"/>
      <c r="VNZ28" s="43"/>
      <c r="VOA28" s="43"/>
      <c r="VOB28" s="43"/>
      <c r="VOC28" s="43"/>
      <c r="VOD28" s="43"/>
      <c r="VOE28" s="43"/>
      <c r="VOF28" s="43"/>
      <c r="VOG28" s="43"/>
      <c r="VOH28" s="43"/>
      <c r="VOI28" s="43"/>
      <c r="VOJ28" s="43"/>
      <c r="VOK28" s="43"/>
      <c r="VOL28" s="43"/>
      <c r="VOM28" s="43"/>
      <c r="VON28" s="43"/>
      <c r="VOO28" s="43"/>
      <c r="VOP28" s="43"/>
      <c r="VOQ28" s="43"/>
      <c r="VOR28" s="43"/>
      <c r="VOS28" s="43"/>
      <c r="VOT28" s="43"/>
      <c r="VOU28" s="43"/>
      <c r="VOV28" s="43"/>
      <c r="VOW28" s="43"/>
      <c r="VOX28" s="43"/>
      <c r="VOY28" s="43"/>
      <c r="VOZ28" s="43"/>
      <c r="VPA28" s="43"/>
      <c r="VPB28" s="43"/>
      <c r="VPC28" s="43"/>
      <c r="VPD28" s="43"/>
      <c r="VPE28" s="43"/>
      <c r="VPF28" s="43"/>
      <c r="VPG28" s="43"/>
      <c r="VPH28" s="43"/>
      <c r="VPI28" s="43"/>
      <c r="VPJ28" s="43"/>
      <c r="VPK28" s="43"/>
      <c r="VPL28" s="43"/>
      <c r="VPM28" s="43"/>
      <c r="VPN28" s="43"/>
      <c r="VPO28" s="43"/>
      <c r="VPP28" s="43"/>
      <c r="VPQ28" s="43"/>
      <c r="VPR28" s="43"/>
      <c r="VPS28" s="43"/>
      <c r="VPT28" s="43"/>
      <c r="VPU28" s="43"/>
      <c r="VPV28" s="43"/>
      <c r="VPW28" s="43"/>
      <c r="VPX28" s="43"/>
      <c r="VPY28" s="43"/>
      <c r="VPZ28" s="43"/>
      <c r="VQA28" s="43"/>
      <c r="VQB28" s="43"/>
      <c r="VQC28" s="43"/>
      <c r="VQD28" s="43"/>
      <c r="VQE28" s="43"/>
      <c r="VQF28" s="43"/>
      <c r="VQG28" s="43"/>
      <c r="VQH28" s="43"/>
      <c r="VQI28" s="43"/>
      <c r="VQJ28" s="43"/>
      <c r="VQK28" s="43"/>
      <c r="VQL28" s="43"/>
      <c r="VQM28" s="43"/>
      <c r="VQN28" s="43"/>
      <c r="VQO28" s="43"/>
      <c r="VQP28" s="43"/>
      <c r="VQQ28" s="43"/>
      <c r="VQR28" s="43"/>
      <c r="VQS28" s="43"/>
      <c r="VQT28" s="43"/>
      <c r="VQU28" s="43"/>
      <c r="VQV28" s="43"/>
      <c r="VQW28" s="43"/>
      <c r="VQX28" s="43"/>
      <c r="VQY28" s="43"/>
      <c r="VQZ28" s="43"/>
      <c r="VRA28" s="43"/>
      <c r="VRB28" s="43"/>
      <c r="VRC28" s="43"/>
      <c r="VRD28" s="43"/>
      <c r="VRE28" s="43"/>
      <c r="VRF28" s="43"/>
      <c r="VRG28" s="43"/>
      <c r="VRH28" s="43"/>
      <c r="VRI28" s="43"/>
      <c r="VRJ28" s="43"/>
      <c r="VRK28" s="43"/>
      <c r="VRL28" s="43"/>
      <c r="VRM28" s="43"/>
      <c r="VRN28" s="43"/>
      <c r="VRO28" s="43"/>
      <c r="VRP28" s="43"/>
      <c r="VRQ28" s="43"/>
      <c r="VRR28" s="43"/>
      <c r="VRS28" s="43"/>
      <c r="VRT28" s="43"/>
      <c r="VRU28" s="43"/>
      <c r="VRV28" s="43"/>
      <c r="VRW28" s="43"/>
      <c r="VRX28" s="43"/>
      <c r="VRY28" s="43"/>
      <c r="VRZ28" s="43"/>
      <c r="VSA28" s="43"/>
      <c r="VSB28" s="43"/>
      <c r="VSC28" s="43"/>
      <c r="VSD28" s="43"/>
      <c r="VSE28" s="43"/>
      <c r="VSF28" s="43"/>
      <c r="VSG28" s="43"/>
      <c r="VSH28" s="43"/>
      <c r="VSI28" s="43"/>
      <c r="VSJ28" s="43"/>
      <c r="VSK28" s="43"/>
      <c r="VSL28" s="43"/>
      <c r="VSM28" s="43"/>
      <c r="VSN28" s="43"/>
      <c r="VSO28" s="43"/>
      <c r="VSP28" s="43"/>
      <c r="VSQ28" s="43"/>
      <c r="VSR28" s="43"/>
      <c r="VSS28" s="43"/>
      <c r="VST28" s="43"/>
      <c r="VSU28" s="43"/>
      <c r="VSV28" s="43"/>
      <c r="VSW28" s="43"/>
      <c r="VSX28" s="43"/>
      <c r="VSY28" s="43"/>
      <c r="VSZ28" s="43"/>
      <c r="VTA28" s="43"/>
      <c r="VTB28" s="43"/>
      <c r="VTC28" s="43"/>
      <c r="VTD28" s="43"/>
      <c r="VTE28" s="43"/>
      <c r="VTF28" s="43"/>
      <c r="VTG28" s="43"/>
      <c r="VTH28" s="43"/>
      <c r="VTI28" s="43"/>
      <c r="VTJ28" s="43"/>
      <c r="VTK28" s="43"/>
      <c r="VTL28" s="43"/>
      <c r="VTM28" s="43"/>
      <c r="VTN28" s="43"/>
      <c r="VTO28" s="43"/>
      <c r="VTP28" s="43"/>
      <c r="VTQ28" s="43"/>
      <c r="VTR28" s="43"/>
      <c r="VTS28" s="43"/>
      <c r="VTT28" s="43"/>
      <c r="VTU28" s="43"/>
      <c r="VTV28" s="43"/>
      <c r="VTW28" s="43"/>
      <c r="VTX28" s="43"/>
      <c r="VTY28" s="43"/>
      <c r="VTZ28" s="43"/>
      <c r="VUA28" s="43"/>
      <c r="VUB28" s="43"/>
      <c r="VUC28" s="43"/>
      <c r="VUD28" s="43"/>
      <c r="VUE28" s="43"/>
      <c r="VUF28" s="43"/>
      <c r="VUG28" s="43"/>
      <c r="VUH28" s="43"/>
      <c r="VUI28" s="43"/>
      <c r="VUJ28" s="43"/>
      <c r="VUK28" s="43"/>
      <c r="VUL28" s="43"/>
      <c r="VUM28" s="43"/>
      <c r="VUN28" s="43"/>
      <c r="VUO28" s="43"/>
      <c r="VUP28" s="43"/>
      <c r="VUQ28" s="43"/>
      <c r="VUR28" s="43"/>
      <c r="VUS28" s="43"/>
      <c r="VUT28" s="43"/>
      <c r="VUU28" s="43"/>
      <c r="VUV28" s="43"/>
      <c r="VUW28" s="43"/>
      <c r="VUX28" s="43"/>
      <c r="VUY28" s="43"/>
      <c r="VUZ28" s="43"/>
      <c r="VVA28" s="43"/>
      <c r="VVB28" s="43"/>
      <c r="VVC28" s="43"/>
      <c r="VVD28" s="43"/>
      <c r="VVE28" s="43"/>
      <c r="VVF28" s="43"/>
      <c r="VVG28" s="43"/>
      <c r="VVH28" s="43"/>
      <c r="VVI28" s="43"/>
      <c r="VVJ28" s="43"/>
      <c r="VVK28" s="43"/>
      <c r="VVL28" s="43"/>
      <c r="VVM28" s="43"/>
      <c r="VVN28" s="43"/>
      <c r="VVO28" s="43"/>
      <c r="VVP28" s="43"/>
      <c r="VVQ28" s="43"/>
      <c r="VVR28" s="43"/>
      <c r="VVS28" s="43"/>
      <c r="VVT28" s="43"/>
      <c r="VVU28" s="43"/>
      <c r="VVV28" s="43"/>
      <c r="VVW28" s="43"/>
      <c r="VVX28" s="43"/>
      <c r="VVY28" s="43"/>
      <c r="VVZ28" s="43"/>
      <c r="VWA28" s="43"/>
      <c r="VWB28" s="43"/>
      <c r="VWC28" s="43"/>
      <c r="VWD28" s="43"/>
      <c r="VWE28" s="43"/>
      <c r="VWF28" s="43"/>
      <c r="VWG28" s="43"/>
      <c r="VWH28" s="43"/>
      <c r="VWI28" s="43"/>
      <c r="VWJ28" s="43"/>
      <c r="VWK28" s="43"/>
      <c r="VWL28" s="43"/>
      <c r="VWM28" s="43"/>
      <c r="VWN28" s="43"/>
      <c r="VWO28" s="43"/>
      <c r="VWP28" s="43"/>
      <c r="VWQ28" s="43"/>
      <c r="VWR28" s="43"/>
      <c r="VWS28" s="43"/>
      <c r="VWT28" s="43"/>
      <c r="VWU28" s="43"/>
      <c r="VWV28" s="43"/>
      <c r="VWW28" s="43"/>
      <c r="VWX28" s="43"/>
      <c r="VWY28" s="43"/>
      <c r="VWZ28" s="43"/>
      <c r="VXA28" s="43"/>
      <c r="VXB28" s="43"/>
      <c r="VXC28" s="43"/>
      <c r="VXD28" s="43"/>
      <c r="VXE28" s="43"/>
      <c r="VXF28" s="43"/>
      <c r="VXG28" s="43"/>
      <c r="VXH28" s="43"/>
      <c r="VXI28" s="43"/>
      <c r="VXJ28" s="43"/>
      <c r="VXK28" s="43"/>
      <c r="VXL28" s="43"/>
      <c r="VXM28" s="43"/>
      <c r="VXN28" s="43"/>
      <c r="VXO28" s="43"/>
      <c r="VXP28" s="43"/>
      <c r="VXQ28" s="43"/>
      <c r="VXR28" s="43"/>
      <c r="VXS28" s="43"/>
      <c r="VXT28" s="43"/>
      <c r="VXU28" s="43"/>
      <c r="VXV28" s="43"/>
      <c r="VXW28" s="43"/>
      <c r="VXX28" s="43"/>
      <c r="VXY28" s="43"/>
      <c r="VXZ28" s="43"/>
      <c r="VYA28" s="43"/>
      <c r="VYB28" s="43"/>
      <c r="VYC28" s="43"/>
      <c r="VYD28" s="43"/>
      <c r="VYE28" s="43"/>
      <c r="VYF28" s="43"/>
      <c r="VYG28" s="43"/>
      <c r="VYH28" s="43"/>
      <c r="VYI28" s="43"/>
      <c r="VYJ28" s="43"/>
      <c r="VYK28" s="43"/>
      <c r="VYL28" s="43"/>
      <c r="VYM28" s="43"/>
      <c r="VYN28" s="43"/>
      <c r="VYO28" s="43"/>
      <c r="VYP28" s="43"/>
      <c r="VYQ28" s="43"/>
      <c r="VYR28" s="43"/>
      <c r="VYS28" s="43"/>
      <c r="VYT28" s="43"/>
      <c r="VYU28" s="43"/>
      <c r="VYV28" s="43"/>
      <c r="VYW28" s="43"/>
      <c r="VYX28" s="43"/>
      <c r="VYY28" s="43"/>
      <c r="VYZ28" s="43"/>
      <c r="VZA28" s="43"/>
      <c r="VZB28" s="43"/>
      <c r="VZC28" s="43"/>
      <c r="VZD28" s="43"/>
      <c r="VZE28" s="43"/>
      <c r="VZF28" s="43"/>
      <c r="VZG28" s="43"/>
      <c r="VZH28" s="43"/>
      <c r="VZI28" s="43"/>
      <c r="VZJ28" s="43"/>
      <c r="VZK28" s="43"/>
      <c r="VZL28" s="43"/>
      <c r="VZM28" s="43"/>
      <c r="VZN28" s="43"/>
      <c r="VZO28" s="43"/>
      <c r="VZP28" s="43"/>
      <c r="VZQ28" s="43"/>
      <c r="VZR28" s="43"/>
      <c r="VZS28" s="43"/>
      <c r="VZT28" s="43"/>
      <c r="VZU28" s="43"/>
      <c r="VZV28" s="43"/>
      <c r="VZW28" s="43"/>
      <c r="VZX28" s="43"/>
      <c r="VZY28" s="43"/>
      <c r="VZZ28" s="43"/>
      <c r="WAA28" s="43"/>
      <c r="WAB28" s="43"/>
      <c r="WAC28" s="43"/>
      <c r="WAD28" s="43"/>
      <c r="WAE28" s="43"/>
      <c r="WAF28" s="43"/>
      <c r="WAG28" s="43"/>
      <c r="WAH28" s="43"/>
      <c r="WAI28" s="43"/>
      <c r="WAJ28" s="43"/>
      <c r="WAK28" s="43"/>
      <c r="WAL28" s="43"/>
      <c r="WAM28" s="43"/>
      <c r="WAN28" s="43"/>
      <c r="WAO28" s="43"/>
      <c r="WAP28" s="43"/>
      <c r="WAQ28" s="43"/>
      <c r="WAR28" s="43"/>
      <c r="WAS28" s="43"/>
      <c r="WAT28" s="43"/>
      <c r="WAU28" s="43"/>
      <c r="WAV28" s="43"/>
      <c r="WAW28" s="43"/>
      <c r="WAX28" s="43"/>
      <c r="WAY28" s="43"/>
      <c r="WAZ28" s="43"/>
      <c r="WBA28" s="43"/>
      <c r="WBB28" s="43"/>
      <c r="WBC28" s="43"/>
      <c r="WBD28" s="43"/>
      <c r="WBE28" s="43"/>
      <c r="WBF28" s="43"/>
      <c r="WBG28" s="43"/>
      <c r="WBH28" s="43"/>
      <c r="WBI28" s="43"/>
      <c r="WBJ28" s="43"/>
      <c r="WBK28" s="43"/>
      <c r="WBL28" s="43"/>
      <c r="WBM28" s="43"/>
      <c r="WBN28" s="43"/>
      <c r="WBO28" s="43"/>
      <c r="WBP28" s="43"/>
      <c r="WBQ28" s="43"/>
      <c r="WBR28" s="43"/>
      <c r="WBS28" s="43"/>
      <c r="WBT28" s="43"/>
      <c r="WBU28" s="43"/>
      <c r="WBV28" s="43"/>
      <c r="WBW28" s="43"/>
      <c r="WBX28" s="43"/>
      <c r="WBY28" s="43"/>
      <c r="WBZ28" s="43"/>
      <c r="WCA28" s="43"/>
      <c r="WCB28" s="43"/>
      <c r="WCC28" s="43"/>
      <c r="WCD28" s="43"/>
      <c r="WCE28" s="43"/>
      <c r="WCF28" s="43"/>
      <c r="WCG28" s="43"/>
      <c r="WCH28" s="43"/>
      <c r="WCI28" s="43"/>
      <c r="WCJ28" s="43"/>
      <c r="WCK28" s="43"/>
      <c r="WCL28" s="43"/>
      <c r="WCM28" s="43"/>
      <c r="WCN28" s="43"/>
      <c r="WCO28" s="43"/>
      <c r="WCP28" s="43"/>
      <c r="WCQ28" s="43"/>
      <c r="WCR28" s="43"/>
      <c r="WCS28" s="43"/>
      <c r="WCT28" s="43"/>
      <c r="WCU28" s="43"/>
      <c r="WCV28" s="43"/>
      <c r="WCW28" s="43"/>
      <c r="WCX28" s="43"/>
      <c r="WCY28" s="43"/>
      <c r="WCZ28" s="43"/>
      <c r="WDA28" s="43"/>
      <c r="WDB28" s="43"/>
      <c r="WDC28" s="43"/>
      <c r="WDD28" s="43"/>
      <c r="WDE28" s="43"/>
      <c r="WDF28" s="43"/>
      <c r="WDG28" s="43"/>
      <c r="WDH28" s="43"/>
      <c r="WDI28" s="43"/>
      <c r="WDJ28" s="43"/>
      <c r="WDK28" s="43"/>
      <c r="WDL28" s="43"/>
      <c r="WDM28" s="43"/>
      <c r="WDN28" s="43"/>
      <c r="WDO28" s="43"/>
      <c r="WDP28" s="43"/>
      <c r="WDQ28" s="43"/>
      <c r="WDR28" s="43"/>
      <c r="WDS28" s="43"/>
      <c r="WDT28" s="43"/>
      <c r="WDU28" s="43"/>
      <c r="WDV28" s="43"/>
      <c r="WDW28" s="43"/>
      <c r="WDX28" s="43"/>
      <c r="WDY28" s="43"/>
      <c r="WDZ28" s="43"/>
      <c r="WEA28" s="43"/>
      <c r="WEB28" s="43"/>
      <c r="WEC28" s="43"/>
      <c r="WED28" s="43"/>
      <c r="WEE28" s="43"/>
      <c r="WEF28" s="43"/>
      <c r="WEG28" s="43"/>
      <c r="WEH28" s="43"/>
      <c r="WEI28" s="43"/>
      <c r="WEJ28" s="43"/>
      <c r="WEK28" s="43"/>
      <c r="WEL28" s="43"/>
      <c r="WEM28" s="43"/>
      <c r="WEN28" s="43"/>
      <c r="WEO28" s="43"/>
      <c r="WEP28" s="43"/>
      <c r="WEQ28" s="43"/>
      <c r="WER28" s="43"/>
      <c r="WES28" s="43"/>
      <c r="WET28" s="43"/>
      <c r="WEU28" s="43"/>
      <c r="WEV28" s="43"/>
      <c r="WEW28" s="43"/>
      <c r="WEX28" s="43"/>
      <c r="WEY28" s="43"/>
      <c r="WEZ28" s="43"/>
      <c r="WFA28" s="43"/>
      <c r="WFB28" s="43"/>
      <c r="WFC28" s="43"/>
      <c r="WFD28" s="43"/>
      <c r="WFE28" s="43"/>
      <c r="WFF28" s="43"/>
      <c r="WFG28" s="43"/>
      <c r="WFH28" s="43"/>
      <c r="WFI28" s="43"/>
      <c r="WFJ28" s="43"/>
      <c r="WFK28" s="43"/>
      <c r="WFL28" s="43"/>
      <c r="WFM28" s="43"/>
      <c r="WFN28" s="43"/>
      <c r="WFO28" s="43"/>
      <c r="WFP28" s="43"/>
      <c r="WFQ28" s="43"/>
      <c r="WFR28" s="43"/>
      <c r="WFS28" s="43"/>
      <c r="WFT28" s="43"/>
      <c r="WFU28" s="43"/>
      <c r="WFV28" s="43"/>
      <c r="WFW28" s="43"/>
      <c r="WFX28" s="43"/>
      <c r="WFY28" s="43"/>
      <c r="WFZ28" s="43"/>
      <c r="WGA28" s="43"/>
      <c r="WGB28" s="43"/>
      <c r="WGC28" s="43"/>
      <c r="WGD28" s="43"/>
      <c r="WGE28" s="43"/>
      <c r="WGF28" s="43"/>
      <c r="WGG28" s="43"/>
      <c r="WGH28" s="43"/>
      <c r="WGI28" s="43"/>
      <c r="WGJ28" s="43"/>
      <c r="WGK28" s="43"/>
      <c r="WGL28" s="43"/>
      <c r="WGM28" s="43"/>
      <c r="WGN28" s="43"/>
      <c r="WGO28" s="43"/>
      <c r="WGP28" s="43"/>
      <c r="WGQ28" s="43"/>
      <c r="WGR28" s="43"/>
      <c r="WGS28" s="43"/>
      <c r="WGT28" s="43"/>
      <c r="WGU28" s="43"/>
      <c r="WGV28" s="43"/>
      <c r="WGW28" s="43"/>
      <c r="WGX28" s="43"/>
      <c r="WGY28" s="43"/>
      <c r="WGZ28" s="43"/>
      <c r="WHA28" s="43"/>
      <c r="WHB28" s="43"/>
      <c r="WHC28" s="43"/>
      <c r="WHD28" s="43"/>
      <c r="WHE28" s="43"/>
      <c r="WHF28" s="43"/>
      <c r="WHG28" s="43"/>
      <c r="WHH28" s="43"/>
      <c r="WHI28" s="43"/>
      <c r="WHJ28" s="43"/>
      <c r="WHK28" s="43"/>
      <c r="WHL28" s="43"/>
      <c r="WHM28" s="43"/>
      <c r="WHN28" s="43"/>
      <c r="WHO28" s="43"/>
      <c r="WHP28" s="43"/>
      <c r="WHQ28" s="43"/>
      <c r="WHR28" s="43"/>
      <c r="WHS28" s="43"/>
      <c r="WHT28" s="43"/>
      <c r="WHU28" s="43"/>
      <c r="WHV28" s="43"/>
      <c r="WHW28" s="43"/>
      <c r="WHX28" s="43"/>
      <c r="WHY28" s="43"/>
      <c r="WHZ28" s="43"/>
      <c r="WIA28" s="43"/>
      <c r="WIB28" s="43"/>
      <c r="WIC28" s="43"/>
      <c r="WID28" s="43"/>
      <c r="WIE28" s="43"/>
      <c r="WIF28" s="43"/>
      <c r="WIG28" s="43"/>
      <c r="WIH28" s="43"/>
      <c r="WII28" s="43"/>
      <c r="WIJ28" s="43"/>
      <c r="WIK28" s="43"/>
      <c r="WIL28" s="43"/>
      <c r="WIM28" s="43"/>
      <c r="WIN28" s="43"/>
      <c r="WIO28" s="43"/>
      <c r="WIP28" s="43"/>
      <c r="WIQ28" s="43"/>
      <c r="WIR28" s="43"/>
      <c r="WIS28" s="43"/>
      <c r="WIT28" s="43"/>
      <c r="WIU28" s="43"/>
      <c r="WIV28" s="43"/>
      <c r="WIW28" s="43"/>
      <c r="WIX28" s="43"/>
      <c r="WIY28" s="43"/>
      <c r="WIZ28" s="43"/>
      <c r="WJA28" s="43"/>
      <c r="WJB28" s="43"/>
      <c r="WJC28" s="43"/>
      <c r="WJD28" s="43"/>
      <c r="WJE28" s="43"/>
      <c r="WJF28" s="43"/>
      <c r="WJG28" s="43"/>
      <c r="WJH28" s="43"/>
      <c r="WJI28" s="43"/>
      <c r="WJJ28" s="43"/>
      <c r="WJK28" s="43"/>
      <c r="WJL28" s="43"/>
      <c r="WJM28" s="43"/>
      <c r="WJN28" s="43"/>
      <c r="WJO28" s="43"/>
      <c r="WJP28" s="43"/>
      <c r="WJQ28" s="43"/>
      <c r="WJR28" s="43"/>
      <c r="WJS28" s="43"/>
      <c r="WJT28" s="43"/>
      <c r="WJU28" s="43"/>
      <c r="WJV28" s="43"/>
      <c r="WJW28" s="43"/>
      <c r="WJX28" s="43"/>
      <c r="WJY28" s="43"/>
      <c r="WJZ28" s="43"/>
      <c r="WKA28" s="43"/>
      <c r="WKB28" s="43"/>
      <c r="WKC28" s="43"/>
      <c r="WKD28" s="43"/>
      <c r="WKE28" s="43"/>
      <c r="WKF28" s="43"/>
      <c r="WKG28" s="43"/>
      <c r="WKH28" s="43"/>
      <c r="WKI28" s="43"/>
      <c r="WKJ28" s="43"/>
      <c r="WKK28" s="43"/>
      <c r="WKL28" s="43"/>
      <c r="WKM28" s="43"/>
      <c r="WKN28" s="43"/>
      <c r="WKO28" s="43"/>
      <c r="WKP28" s="43"/>
      <c r="WKQ28" s="43"/>
      <c r="WKR28" s="43"/>
      <c r="WKS28" s="43"/>
      <c r="WKT28" s="43"/>
      <c r="WKU28" s="43"/>
      <c r="WKV28" s="43"/>
      <c r="WKW28" s="43"/>
      <c r="WKX28" s="43"/>
      <c r="WKY28" s="43"/>
      <c r="WKZ28" s="43"/>
      <c r="WLA28" s="43"/>
      <c r="WLB28" s="43"/>
      <c r="WLC28" s="43"/>
      <c r="WLD28" s="43"/>
      <c r="WLE28" s="43"/>
      <c r="WLF28" s="43"/>
      <c r="WLG28" s="43"/>
      <c r="WLH28" s="43"/>
      <c r="WLI28" s="43"/>
      <c r="WLJ28" s="43"/>
      <c r="WLK28" s="43"/>
      <c r="WLL28" s="43"/>
      <c r="WLM28" s="43"/>
      <c r="WLN28" s="43"/>
      <c r="WLO28" s="43"/>
      <c r="WLP28" s="43"/>
      <c r="WLQ28" s="43"/>
      <c r="WLR28" s="43"/>
      <c r="WLS28" s="43"/>
      <c r="WLT28" s="43"/>
      <c r="WLU28" s="43"/>
      <c r="WLV28" s="43"/>
      <c r="WLW28" s="43"/>
      <c r="WLX28" s="43"/>
      <c r="WLY28" s="43"/>
      <c r="WLZ28" s="43"/>
      <c r="WMA28" s="43"/>
      <c r="WMB28" s="43"/>
      <c r="WMC28" s="43"/>
      <c r="WMD28" s="43"/>
      <c r="WME28" s="43"/>
      <c r="WMF28" s="43"/>
      <c r="WMG28" s="43"/>
      <c r="WMH28" s="43"/>
      <c r="WMI28" s="43"/>
      <c r="WMJ28" s="43"/>
      <c r="WMK28" s="43"/>
      <c r="WML28" s="43"/>
      <c r="WMM28" s="43"/>
      <c r="WMN28" s="43"/>
      <c r="WMO28" s="43"/>
      <c r="WMP28" s="43"/>
      <c r="WMQ28" s="43"/>
      <c r="WMR28" s="43"/>
      <c r="WMS28" s="43"/>
      <c r="WMT28" s="43"/>
      <c r="WMU28" s="43"/>
      <c r="WMV28" s="43"/>
      <c r="WMW28" s="43"/>
      <c r="WMX28" s="43"/>
      <c r="WMY28" s="43"/>
      <c r="WMZ28" s="43"/>
      <c r="WNA28" s="43"/>
      <c r="WNB28" s="43"/>
      <c r="WNC28" s="43"/>
      <c r="WND28" s="43"/>
      <c r="WNE28" s="43"/>
      <c r="WNF28" s="43"/>
      <c r="WNG28" s="43"/>
      <c r="WNH28" s="43"/>
      <c r="WNI28" s="43"/>
      <c r="WNJ28" s="43"/>
      <c r="WNK28" s="43"/>
      <c r="WNL28" s="43"/>
      <c r="WNM28" s="43"/>
      <c r="WNN28" s="43"/>
      <c r="WNO28" s="43"/>
      <c r="WNP28" s="43"/>
      <c r="WNQ28" s="43"/>
      <c r="WNR28" s="43"/>
      <c r="WNS28" s="43"/>
      <c r="WNT28" s="43"/>
      <c r="WNU28" s="43"/>
      <c r="WNV28" s="43"/>
      <c r="WNW28" s="43"/>
      <c r="WNX28" s="43"/>
      <c r="WNY28" s="43"/>
      <c r="WNZ28" s="43"/>
      <c r="WOA28" s="43"/>
      <c r="WOB28" s="43"/>
      <c r="WOC28" s="43"/>
      <c r="WOD28" s="43"/>
      <c r="WOE28" s="43"/>
      <c r="WOF28" s="43"/>
      <c r="WOG28" s="43"/>
      <c r="WOH28" s="43"/>
      <c r="WOI28" s="43"/>
      <c r="WOJ28" s="43"/>
      <c r="WOK28" s="43"/>
      <c r="WOL28" s="43"/>
      <c r="WOM28" s="43"/>
      <c r="WON28" s="43"/>
      <c r="WOO28" s="43"/>
      <c r="WOP28" s="43"/>
      <c r="WOQ28" s="43"/>
      <c r="WOR28" s="43"/>
      <c r="WOS28" s="43"/>
      <c r="WOT28" s="43"/>
      <c r="WOU28" s="43"/>
      <c r="WOV28" s="43"/>
      <c r="WOW28" s="43"/>
      <c r="WOX28" s="43"/>
      <c r="WOY28" s="43"/>
      <c r="WOZ28" s="43"/>
      <c r="WPA28" s="43"/>
      <c r="WPB28" s="43"/>
      <c r="WPC28" s="43"/>
      <c r="WPD28" s="43"/>
      <c r="WPE28" s="43"/>
      <c r="WPF28" s="43"/>
      <c r="WPG28" s="43"/>
      <c r="WPH28" s="43"/>
      <c r="WPI28" s="43"/>
      <c r="WPJ28" s="43"/>
      <c r="WPK28" s="43"/>
      <c r="WPL28" s="43"/>
      <c r="WPM28" s="43"/>
      <c r="WPN28" s="43"/>
      <c r="WPO28" s="43"/>
      <c r="WPP28" s="43"/>
      <c r="WPQ28" s="43"/>
      <c r="WPR28" s="43"/>
      <c r="WPS28" s="43"/>
      <c r="WPT28" s="43"/>
      <c r="WPU28" s="43"/>
      <c r="WPV28" s="43"/>
      <c r="WPW28" s="43"/>
      <c r="WPX28" s="43"/>
      <c r="WPY28" s="43"/>
      <c r="WPZ28" s="43"/>
      <c r="WQA28" s="43"/>
      <c r="WQB28" s="43"/>
      <c r="WQC28" s="43"/>
      <c r="WQD28" s="43"/>
      <c r="WQE28" s="43"/>
      <c r="WQF28" s="43"/>
      <c r="WQG28" s="43"/>
      <c r="WQH28" s="43"/>
      <c r="WQI28" s="43"/>
      <c r="WQJ28" s="43"/>
      <c r="WQK28" s="43"/>
      <c r="WQL28" s="43"/>
      <c r="WQM28" s="43"/>
      <c r="WQN28" s="43"/>
      <c r="WQO28" s="43"/>
      <c r="WQP28" s="43"/>
      <c r="WQQ28" s="43"/>
      <c r="WQR28" s="43"/>
      <c r="WQS28" s="43"/>
      <c r="WQT28" s="43"/>
      <c r="WQU28" s="43"/>
      <c r="WQV28" s="43"/>
      <c r="WQW28" s="43"/>
      <c r="WQX28" s="43"/>
      <c r="WQY28" s="43"/>
      <c r="WQZ28" s="43"/>
      <c r="WRA28" s="43"/>
      <c r="WRB28" s="43"/>
      <c r="WRC28" s="43"/>
      <c r="WRD28" s="43"/>
      <c r="WRE28" s="43"/>
      <c r="WRF28" s="43"/>
      <c r="WRG28" s="43"/>
      <c r="WRH28" s="43"/>
      <c r="WRI28" s="43"/>
      <c r="WRJ28" s="43"/>
      <c r="WRK28" s="43"/>
      <c r="WRL28" s="43"/>
      <c r="WRM28" s="43"/>
      <c r="WRN28" s="43"/>
      <c r="WRO28" s="43"/>
      <c r="WRP28" s="43"/>
      <c r="WRQ28" s="43"/>
      <c r="WRR28" s="43"/>
      <c r="WRS28" s="43"/>
      <c r="WRT28" s="43"/>
      <c r="WRU28" s="43"/>
      <c r="WRV28" s="43"/>
      <c r="WRW28" s="43"/>
      <c r="WRX28" s="43"/>
      <c r="WRY28" s="43"/>
      <c r="WRZ28" s="43"/>
      <c r="WSA28" s="43"/>
      <c r="WSB28" s="43"/>
      <c r="WSC28" s="43"/>
      <c r="WSD28" s="43"/>
      <c r="WSE28" s="43"/>
      <c r="WSF28" s="43"/>
      <c r="WSG28" s="43"/>
      <c r="WSH28" s="43"/>
      <c r="WSI28" s="43"/>
      <c r="WSJ28" s="43"/>
      <c r="WSK28" s="43"/>
      <c r="WSL28" s="43"/>
      <c r="WSM28" s="43"/>
      <c r="WSN28" s="43"/>
      <c r="WSO28" s="43"/>
      <c r="WSP28" s="43"/>
      <c r="WSQ28" s="43"/>
      <c r="WSR28" s="43"/>
      <c r="WSS28" s="43"/>
      <c r="WST28" s="43"/>
      <c r="WSU28" s="43"/>
      <c r="WSV28" s="43"/>
      <c r="WSW28" s="43"/>
      <c r="WSX28" s="43"/>
      <c r="WSY28" s="43"/>
      <c r="WSZ28" s="43"/>
      <c r="WTA28" s="43"/>
      <c r="WTB28" s="43"/>
      <c r="WTC28" s="43"/>
      <c r="WTD28" s="43"/>
      <c r="WTE28" s="43"/>
      <c r="WTF28" s="43"/>
      <c r="WTG28" s="43"/>
      <c r="WTH28" s="43"/>
      <c r="WTI28" s="43"/>
      <c r="WTJ28" s="43"/>
      <c r="WTK28" s="43"/>
      <c r="WTL28" s="43"/>
      <c r="WTM28" s="43"/>
      <c r="WTN28" s="43"/>
      <c r="WTO28" s="43"/>
      <c r="WTP28" s="43"/>
      <c r="WTQ28" s="43"/>
      <c r="WTR28" s="43"/>
      <c r="WTS28" s="43"/>
      <c r="WTT28" s="43"/>
      <c r="WTU28" s="43"/>
      <c r="WTV28" s="43"/>
      <c r="WTW28" s="43"/>
      <c r="WTX28" s="43"/>
      <c r="WTY28" s="43"/>
      <c r="WTZ28" s="43"/>
      <c r="WUA28" s="43"/>
      <c r="WUB28" s="43"/>
      <c r="WUC28" s="43"/>
      <c r="WUD28" s="43"/>
      <c r="WUE28" s="43"/>
      <c r="WUF28" s="43"/>
      <c r="WUG28" s="43"/>
      <c r="WUH28" s="43"/>
      <c r="WUI28" s="43"/>
      <c r="WUJ28" s="43"/>
      <c r="WUK28" s="43"/>
      <c r="WUL28" s="43"/>
      <c r="WUM28" s="43"/>
      <c r="WUN28" s="43"/>
      <c r="WUO28" s="43"/>
      <c r="WUP28" s="43"/>
      <c r="WUQ28" s="43"/>
      <c r="WUR28" s="43"/>
      <c r="WUS28" s="43"/>
      <c r="WUT28" s="43"/>
      <c r="WUU28" s="43"/>
      <c r="WUV28" s="43"/>
      <c r="WUW28" s="43"/>
      <c r="WUX28" s="43"/>
      <c r="WUY28" s="43"/>
      <c r="WUZ28" s="43"/>
      <c r="WVA28" s="43"/>
      <c r="WVB28" s="43"/>
      <c r="WVC28" s="43"/>
      <c r="WVD28" s="43"/>
      <c r="WVE28" s="43"/>
      <c r="WVF28" s="43"/>
      <c r="WVG28" s="43"/>
      <c r="WVH28" s="43"/>
      <c r="WVI28" s="43"/>
      <c r="WVJ28" s="43"/>
      <c r="WVK28" s="43"/>
      <c r="WVL28" s="43"/>
      <c r="WVM28" s="43"/>
      <c r="WVN28" s="43"/>
      <c r="WVO28" s="43"/>
      <c r="WVP28" s="43"/>
      <c r="WVQ28" s="43"/>
      <c r="WVR28" s="43"/>
      <c r="WVS28" s="43"/>
      <c r="WVT28" s="43"/>
      <c r="WVU28" s="43"/>
      <c r="WVV28" s="43"/>
      <c r="WVW28" s="43"/>
      <c r="WVX28" s="43"/>
      <c r="WVY28" s="43"/>
      <c r="WVZ28" s="43"/>
      <c r="WWA28" s="43"/>
      <c r="WWB28" s="43"/>
      <c r="WWC28" s="43"/>
      <c r="WWD28" s="43"/>
      <c r="WWE28" s="43"/>
      <c r="WWF28" s="43"/>
      <c r="WWG28" s="43"/>
      <c r="WWH28" s="43"/>
      <c r="WWI28" s="43"/>
      <c r="WWJ28" s="43"/>
      <c r="WWK28" s="43"/>
      <c r="WWL28" s="43"/>
      <c r="WWM28" s="43"/>
      <c r="WWN28" s="43"/>
      <c r="WWO28" s="43"/>
      <c r="WWP28" s="43"/>
      <c r="WWQ28" s="43"/>
      <c r="WWR28" s="43"/>
      <c r="WWS28" s="43"/>
      <c r="WWT28" s="43"/>
      <c r="WWU28" s="43"/>
      <c r="WWV28" s="43"/>
      <c r="WWW28" s="43"/>
      <c r="WWX28" s="43"/>
      <c r="WWY28" s="43"/>
      <c r="WWZ28" s="43"/>
      <c r="WXA28" s="43"/>
      <c r="WXB28" s="43"/>
      <c r="WXC28" s="43"/>
      <c r="WXD28" s="43"/>
      <c r="WXE28" s="43"/>
      <c r="WXF28" s="43"/>
      <c r="WXG28" s="43"/>
      <c r="WXH28" s="43"/>
      <c r="WXI28" s="43"/>
      <c r="WXJ28" s="43"/>
      <c r="WXK28" s="43"/>
      <c r="WXL28" s="43"/>
      <c r="WXM28" s="43"/>
      <c r="WXN28" s="43"/>
      <c r="WXO28" s="43"/>
      <c r="WXP28" s="43"/>
      <c r="WXQ28" s="43"/>
      <c r="WXR28" s="43"/>
      <c r="WXS28" s="43"/>
      <c r="WXT28" s="43"/>
      <c r="WXU28" s="43"/>
      <c r="WXV28" s="43"/>
      <c r="WXW28" s="43"/>
      <c r="WXX28" s="43"/>
      <c r="WXY28" s="43"/>
      <c r="WXZ28" s="43"/>
      <c r="WYA28" s="43"/>
      <c r="WYB28" s="43"/>
      <c r="WYC28" s="43"/>
      <c r="WYD28" s="43"/>
      <c r="WYE28" s="43"/>
      <c r="WYF28" s="43"/>
      <c r="WYG28" s="43"/>
      <c r="WYH28" s="43"/>
      <c r="WYI28" s="43"/>
      <c r="WYJ28" s="43"/>
      <c r="WYK28" s="43"/>
      <c r="WYL28" s="43"/>
      <c r="WYM28" s="43"/>
      <c r="WYN28" s="43"/>
      <c r="WYO28" s="43"/>
      <c r="WYP28" s="43"/>
      <c r="WYQ28" s="43"/>
      <c r="WYR28" s="43"/>
      <c r="WYS28" s="43"/>
      <c r="WYT28" s="43"/>
      <c r="WYU28" s="43"/>
      <c r="WYV28" s="43"/>
      <c r="WYW28" s="43"/>
      <c r="WYX28" s="43"/>
      <c r="WYY28" s="43"/>
      <c r="WYZ28" s="43"/>
      <c r="WZA28" s="43"/>
      <c r="WZB28" s="43"/>
      <c r="WZC28" s="43"/>
      <c r="WZD28" s="43"/>
      <c r="WZE28" s="43"/>
      <c r="WZF28" s="43"/>
      <c r="WZG28" s="43"/>
      <c r="WZH28" s="43"/>
      <c r="WZI28" s="43"/>
      <c r="WZJ28" s="43"/>
      <c r="WZK28" s="43"/>
      <c r="WZL28" s="43"/>
      <c r="WZM28" s="43"/>
      <c r="WZN28" s="43"/>
      <c r="WZO28" s="43"/>
      <c r="WZP28" s="43"/>
      <c r="WZQ28" s="43"/>
      <c r="WZR28" s="43"/>
      <c r="WZS28" s="43"/>
      <c r="WZT28" s="43"/>
      <c r="WZU28" s="43"/>
      <c r="WZV28" s="43"/>
      <c r="WZW28" s="43"/>
      <c r="WZX28" s="43"/>
      <c r="WZY28" s="43"/>
      <c r="WZZ28" s="43"/>
      <c r="XAA28" s="43"/>
      <c r="XAB28" s="43"/>
      <c r="XAC28" s="43"/>
      <c r="XAD28" s="43"/>
      <c r="XAE28" s="43"/>
      <c r="XAF28" s="43"/>
      <c r="XAG28" s="43"/>
      <c r="XAH28" s="43"/>
      <c r="XAI28" s="43"/>
      <c r="XAJ28" s="43"/>
      <c r="XAK28" s="43"/>
      <c r="XAL28" s="43"/>
      <c r="XAM28" s="43"/>
      <c r="XAN28" s="43"/>
      <c r="XAO28" s="43"/>
      <c r="XAP28" s="43"/>
      <c r="XAQ28" s="43"/>
      <c r="XAR28" s="43"/>
      <c r="XAS28" s="43"/>
      <c r="XAT28" s="43"/>
      <c r="XAU28" s="43"/>
      <c r="XAV28" s="43"/>
      <c r="XAW28" s="43"/>
      <c r="XAX28" s="43"/>
      <c r="XAY28" s="43"/>
      <c r="XAZ28" s="43"/>
      <c r="XBA28" s="43"/>
      <c r="XBB28" s="43"/>
      <c r="XBC28" s="43"/>
      <c r="XBD28" s="43"/>
      <c r="XBE28" s="43"/>
      <c r="XBF28" s="43"/>
      <c r="XBG28" s="43"/>
      <c r="XBH28" s="43"/>
      <c r="XBI28" s="43"/>
      <c r="XBJ28" s="43"/>
      <c r="XBK28" s="43"/>
      <c r="XBL28" s="43"/>
      <c r="XBM28" s="43"/>
      <c r="XBN28" s="43"/>
      <c r="XBO28" s="43"/>
      <c r="XBP28" s="43"/>
      <c r="XBQ28" s="43"/>
      <c r="XBR28" s="43"/>
      <c r="XBS28" s="43"/>
      <c r="XBT28" s="43"/>
      <c r="XBU28" s="43"/>
      <c r="XBV28" s="43"/>
      <c r="XBW28" s="43"/>
      <c r="XBX28" s="43"/>
      <c r="XBY28" s="43"/>
      <c r="XBZ28" s="43"/>
      <c r="XCA28" s="43"/>
      <c r="XCB28" s="43"/>
      <c r="XCC28" s="43"/>
      <c r="XCD28" s="43"/>
      <c r="XCE28" s="43"/>
      <c r="XCF28" s="43"/>
      <c r="XCG28" s="43"/>
      <c r="XCH28" s="43"/>
      <c r="XCI28" s="43"/>
      <c r="XCJ28" s="43"/>
      <c r="XCK28" s="43"/>
      <c r="XCL28" s="43"/>
      <c r="XCM28" s="43"/>
      <c r="XCN28" s="43"/>
      <c r="XCO28" s="43"/>
      <c r="XCP28" s="43"/>
      <c r="XCQ28" s="43"/>
      <c r="XCR28" s="43"/>
      <c r="XCS28" s="43"/>
      <c r="XCT28" s="43"/>
      <c r="XCU28" s="43"/>
      <c r="XCV28" s="43"/>
      <c r="XCW28" s="43"/>
      <c r="XCX28" s="43"/>
      <c r="XCY28" s="43"/>
      <c r="XCZ28" s="43"/>
      <c r="XDA28" s="43"/>
      <c r="XDB28" s="43"/>
      <c r="XDC28" s="43"/>
      <c r="XDD28" s="43"/>
      <c r="XDE28" s="43"/>
      <c r="XDF28" s="43"/>
      <c r="XDG28" s="43"/>
      <c r="XDH28" s="43"/>
      <c r="XDI28" s="43"/>
      <c r="XDJ28" s="43"/>
      <c r="XDK28" s="43"/>
      <c r="XDL28" s="43"/>
      <c r="XDM28" s="43"/>
      <c r="XDN28" s="43"/>
      <c r="XDO28" s="43"/>
      <c r="XDP28" s="43"/>
      <c r="XDQ28" s="43"/>
      <c r="XDR28" s="43"/>
      <c r="XDS28" s="43"/>
      <c r="XDT28" s="43"/>
      <c r="XDU28" s="43"/>
      <c r="XDV28" s="43"/>
    </row>
    <row r="29" s="67" customFormat="1" ht="31" customHeight="1" spans="1:16350">
      <c r="A29" s="50">
        <v>26</v>
      </c>
      <c r="B29" s="74" t="s">
        <v>53</v>
      </c>
      <c r="C29" s="74" t="s">
        <v>54</v>
      </c>
      <c r="D29" s="75">
        <v>94.9</v>
      </c>
      <c r="E29" s="64"/>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A29" s="43"/>
      <c r="DYB29" s="43"/>
      <c r="DYC29" s="43"/>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R29" s="43"/>
      <c r="DZS29" s="43"/>
      <c r="DZT29" s="43"/>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I29" s="43"/>
      <c r="EBJ29" s="43"/>
      <c r="EBK29" s="43"/>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CZ29" s="43"/>
      <c r="EDA29" s="43"/>
      <c r="EDB29" s="43"/>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Q29" s="43"/>
      <c r="EER29" s="43"/>
      <c r="EES29" s="43"/>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H29" s="43"/>
      <c r="EGI29" s="43"/>
      <c r="EGJ29" s="43"/>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HY29" s="43"/>
      <c r="EHZ29" s="43"/>
      <c r="EIA29" s="43"/>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P29" s="43"/>
      <c r="EJQ29" s="43"/>
      <c r="EJR29" s="43"/>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G29" s="43"/>
      <c r="ELH29" s="43"/>
      <c r="ELI29" s="43"/>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X29" s="43"/>
      <c r="EMY29" s="43"/>
      <c r="EMZ29" s="43"/>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O29" s="43"/>
      <c r="EOP29" s="43"/>
      <c r="EOQ29" s="43"/>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F29" s="43"/>
      <c r="EQG29" s="43"/>
      <c r="EQH29" s="43"/>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W29" s="43"/>
      <c r="ERX29" s="43"/>
      <c r="ERY29" s="43"/>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N29" s="43"/>
      <c r="ETO29" s="43"/>
      <c r="ETP29" s="43"/>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E29" s="43"/>
      <c r="EVF29" s="43"/>
      <c r="EVG29" s="43"/>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V29" s="43"/>
      <c r="EWW29" s="43"/>
      <c r="EWX29" s="43"/>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M29" s="43"/>
      <c r="EYN29" s="43"/>
      <c r="EYO29" s="43"/>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D29" s="43"/>
      <c r="FAE29" s="43"/>
      <c r="FAF29" s="43"/>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U29" s="43"/>
      <c r="FBV29" s="43"/>
      <c r="FBW29" s="43"/>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L29" s="43"/>
      <c r="FDM29" s="43"/>
      <c r="FDN29" s="43"/>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C29" s="43"/>
      <c r="FFD29" s="43"/>
      <c r="FFE29" s="43"/>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T29" s="43"/>
      <c r="FGU29" s="43"/>
      <c r="FGV29" s="43"/>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K29" s="43"/>
      <c r="FIL29" s="43"/>
      <c r="FIM29" s="43"/>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B29" s="43"/>
      <c r="FKC29" s="43"/>
      <c r="FKD29" s="43"/>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S29" s="43"/>
      <c r="FLT29" s="43"/>
      <c r="FLU29" s="43"/>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J29" s="43"/>
      <c r="FNK29" s="43"/>
      <c r="FNL29" s="43"/>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A29" s="43"/>
      <c r="FPB29" s="43"/>
      <c r="FPC29" s="43"/>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R29" s="43"/>
      <c r="FQS29" s="43"/>
      <c r="FQT29" s="43"/>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I29" s="43"/>
      <c r="FSJ29" s="43"/>
      <c r="FSK29" s="43"/>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TZ29" s="43"/>
      <c r="FUA29" s="43"/>
      <c r="FUB29" s="43"/>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Q29" s="43"/>
      <c r="FVR29" s="43"/>
      <c r="FVS29" s="43"/>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H29" s="43"/>
      <c r="FXI29" s="43"/>
      <c r="FXJ29" s="43"/>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YY29" s="43"/>
      <c r="FYZ29" s="43"/>
      <c r="FZA29" s="43"/>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P29" s="43"/>
      <c r="GAQ29" s="43"/>
      <c r="GAR29" s="43"/>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G29" s="43"/>
      <c r="GCH29" s="43"/>
      <c r="GCI29" s="43"/>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X29" s="43"/>
      <c r="GDY29" s="43"/>
      <c r="GDZ29" s="43"/>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O29" s="43"/>
      <c r="GFP29" s="43"/>
      <c r="GFQ29" s="43"/>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F29" s="43"/>
      <c r="GHG29" s="43"/>
      <c r="GHH29" s="43"/>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W29" s="43"/>
      <c r="GIX29" s="43"/>
      <c r="GIY29" s="43"/>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N29" s="43"/>
      <c r="GKO29" s="43"/>
      <c r="GKP29" s="43"/>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E29" s="43"/>
      <c r="GMF29" s="43"/>
      <c r="GMG29" s="43"/>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V29" s="43"/>
      <c r="GNW29" s="43"/>
      <c r="GNX29" s="43"/>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M29" s="43"/>
      <c r="GPN29" s="43"/>
      <c r="GPO29" s="43"/>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D29" s="43"/>
      <c r="GRE29" s="43"/>
      <c r="GRF29" s="43"/>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U29" s="43"/>
      <c r="GSV29" s="43"/>
      <c r="GSW29" s="43"/>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L29" s="43"/>
      <c r="GUM29" s="43"/>
      <c r="GUN29" s="43"/>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C29" s="43"/>
      <c r="GWD29" s="43"/>
      <c r="GWE29" s="43"/>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T29" s="43"/>
      <c r="GXU29" s="43"/>
      <c r="GXV29" s="43"/>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K29" s="43"/>
      <c r="GZL29" s="43"/>
      <c r="GZM29" s="43"/>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B29" s="43"/>
      <c r="HBC29" s="43"/>
      <c r="HBD29" s="43"/>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S29" s="43"/>
      <c r="HCT29" s="43"/>
      <c r="HCU29" s="43"/>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J29" s="43"/>
      <c r="HEK29" s="43"/>
      <c r="HEL29" s="43"/>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A29" s="43"/>
      <c r="HGB29" s="43"/>
      <c r="HGC29" s="43"/>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R29" s="43"/>
      <c r="HHS29" s="43"/>
      <c r="HHT29" s="43"/>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I29" s="43"/>
      <c r="HJJ29" s="43"/>
      <c r="HJK29" s="43"/>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KZ29" s="43"/>
      <c r="HLA29" s="43"/>
      <c r="HLB29" s="43"/>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Q29" s="43"/>
      <c r="HMR29" s="43"/>
      <c r="HMS29" s="43"/>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H29" s="43"/>
      <c r="HOI29" s="43"/>
      <c r="HOJ29" s="43"/>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PY29" s="43"/>
      <c r="HPZ29" s="43"/>
      <c r="HQA29" s="43"/>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P29" s="43"/>
      <c r="HRQ29" s="43"/>
      <c r="HRR29" s="43"/>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G29" s="43"/>
      <c r="HTH29" s="43"/>
      <c r="HTI29" s="43"/>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X29" s="43"/>
      <c r="HUY29" s="43"/>
      <c r="HUZ29" s="43"/>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O29" s="43"/>
      <c r="HWP29" s="43"/>
      <c r="HWQ29" s="43"/>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F29" s="43"/>
      <c r="HYG29" s="43"/>
      <c r="HYH29" s="43"/>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W29" s="43"/>
      <c r="HZX29" s="43"/>
      <c r="HZY29" s="43"/>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N29" s="43"/>
      <c r="IBO29" s="43"/>
      <c r="IBP29" s="43"/>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E29" s="43"/>
      <c r="IDF29" s="43"/>
      <c r="IDG29" s="43"/>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V29" s="43"/>
      <c r="IEW29" s="43"/>
      <c r="IEX29" s="43"/>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M29" s="43"/>
      <c r="IGN29" s="43"/>
      <c r="IGO29" s="43"/>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D29" s="43"/>
      <c r="IIE29" s="43"/>
      <c r="IIF29" s="43"/>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U29" s="43"/>
      <c r="IJV29" s="43"/>
      <c r="IJW29" s="43"/>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L29" s="43"/>
      <c r="ILM29" s="43"/>
      <c r="ILN29" s="43"/>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C29" s="43"/>
      <c r="IND29" s="43"/>
      <c r="INE29" s="43"/>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T29" s="43"/>
      <c r="IOU29" s="43"/>
      <c r="IOV29" s="43"/>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K29" s="43"/>
      <c r="IQL29" s="43"/>
      <c r="IQM29" s="43"/>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B29" s="43"/>
      <c r="ISC29" s="43"/>
      <c r="ISD29" s="43"/>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S29" s="43"/>
      <c r="ITT29" s="43"/>
      <c r="ITU29" s="43"/>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J29" s="43"/>
      <c r="IVK29" s="43"/>
      <c r="IVL29" s="43"/>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A29" s="43"/>
      <c r="IXB29" s="43"/>
      <c r="IXC29" s="43"/>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R29" s="43"/>
      <c r="IYS29" s="43"/>
      <c r="IYT29" s="43"/>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I29" s="43"/>
      <c r="JAJ29" s="43"/>
      <c r="JAK29" s="43"/>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BZ29" s="43"/>
      <c r="JCA29" s="43"/>
      <c r="JCB29" s="43"/>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Q29" s="43"/>
      <c r="JDR29" s="43"/>
      <c r="JDS29" s="43"/>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H29" s="43"/>
      <c r="JFI29" s="43"/>
      <c r="JFJ29" s="43"/>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GY29" s="43"/>
      <c r="JGZ29" s="43"/>
      <c r="JHA29" s="43"/>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P29" s="43"/>
      <c r="JIQ29" s="43"/>
      <c r="JIR29" s="43"/>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G29" s="43"/>
      <c r="JKH29" s="43"/>
      <c r="JKI29" s="43"/>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X29" s="43"/>
      <c r="JLY29" s="43"/>
      <c r="JLZ29" s="43"/>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O29" s="43"/>
      <c r="JNP29" s="43"/>
      <c r="JNQ29" s="43"/>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F29" s="43"/>
      <c r="JPG29" s="43"/>
      <c r="JPH29" s="43"/>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W29" s="43"/>
      <c r="JQX29" s="43"/>
      <c r="JQY29" s="43"/>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N29" s="43"/>
      <c r="JSO29" s="43"/>
      <c r="JSP29" s="43"/>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E29" s="43"/>
      <c r="JUF29" s="43"/>
      <c r="JUG29" s="43"/>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V29" s="43"/>
      <c r="JVW29" s="43"/>
      <c r="JVX29" s="43"/>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M29" s="43"/>
      <c r="JXN29" s="43"/>
      <c r="JXO29" s="43"/>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D29" s="43"/>
      <c r="JZE29" s="43"/>
      <c r="JZF29" s="43"/>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U29" s="43"/>
      <c r="KAV29" s="43"/>
      <c r="KAW29" s="43"/>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L29" s="43"/>
      <c r="KCM29" s="43"/>
      <c r="KCN29" s="43"/>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C29" s="43"/>
      <c r="KED29" s="43"/>
      <c r="KEE29" s="43"/>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T29" s="43"/>
      <c r="KFU29" s="43"/>
      <c r="KFV29" s="43"/>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K29" s="43"/>
      <c r="KHL29" s="43"/>
      <c r="KHM29" s="43"/>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B29" s="43"/>
      <c r="KJC29" s="43"/>
      <c r="KJD29" s="43"/>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S29" s="43"/>
      <c r="KKT29" s="43"/>
      <c r="KKU29" s="43"/>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J29" s="43"/>
      <c r="KMK29" s="43"/>
      <c r="KML29" s="43"/>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A29" s="43"/>
      <c r="KOB29" s="43"/>
      <c r="KOC29" s="43"/>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R29" s="43"/>
      <c r="KPS29" s="43"/>
      <c r="KPT29" s="43"/>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I29" s="43"/>
      <c r="KRJ29" s="43"/>
      <c r="KRK29" s="43"/>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SZ29" s="43"/>
      <c r="KTA29" s="43"/>
      <c r="KTB29" s="43"/>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Q29" s="43"/>
      <c r="KUR29" s="43"/>
      <c r="KUS29" s="43"/>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H29" s="43"/>
      <c r="KWI29" s="43"/>
      <c r="KWJ29" s="43"/>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XY29" s="43"/>
      <c r="KXZ29" s="43"/>
      <c r="KYA29" s="43"/>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P29" s="43"/>
      <c r="KZQ29" s="43"/>
      <c r="KZR29" s="43"/>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G29" s="43"/>
      <c r="LBH29" s="43"/>
      <c r="LBI29" s="43"/>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X29" s="43"/>
      <c r="LCY29" s="43"/>
      <c r="LCZ29" s="43"/>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O29" s="43"/>
      <c r="LEP29" s="43"/>
      <c r="LEQ29" s="43"/>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F29" s="43"/>
      <c r="LGG29" s="43"/>
      <c r="LGH29" s="43"/>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W29" s="43"/>
      <c r="LHX29" s="43"/>
      <c r="LHY29" s="43"/>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N29" s="43"/>
      <c r="LJO29" s="43"/>
      <c r="LJP29" s="43"/>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E29" s="43"/>
      <c r="LLF29" s="43"/>
      <c r="LLG29" s="43"/>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V29" s="43"/>
      <c r="LMW29" s="43"/>
      <c r="LMX29" s="43"/>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M29" s="43"/>
      <c r="LON29" s="43"/>
      <c r="LOO29" s="43"/>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D29" s="43"/>
      <c r="LQE29" s="43"/>
      <c r="LQF29" s="43"/>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U29" s="43"/>
      <c r="LRV29" s="43"/>
      <c r="LRW29" s="43"/>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L29" s="43"/>
      <c r="LTM29" s="43"/>
      <c r="LTN29" s="43"/>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C29" s="43"/>
      <c r="LVD29" s="43"/>
      <c r="LVE29" s="43"/>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T29" s="43"/>
      <c r="LWU29" s="43"/>
      <c r="LWV29" s="43"/>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K29" s="43"/>
      <c r="LYL29" s="43"/>
      <c r="LYM29" s="43"/>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B29" s="43"/>
      <c r="MAC29" s="43"/>
      <c r="MAD29" s="43"/>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S29" s="43"/>
      <c r="MBT29" s="43"/>
      <c r="MBU29" s="43"/>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J29" s="43"/>
      <c r="MDK29" s="43"/>
      <c r="MDL29" s="43"/>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A29" s="43"/>
      <c r="MFB29" s="43"/>
      <c r="MFC29" s="43"/>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R29" s="43"/>
      <c r="MGS29" s="43"/>
      <c r="MGT29" s="43"/>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I29" s="43"/>
      <c r="MIJ29" s="43"/>
      <c r="MIK29" s="43"/>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JZ29" s="43"/>
      <c r="MKA29" s="43"/>
      <c r="MKB29" s="43"/>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Q29" s="43"/>
      <c r="MLR29" s="43"/>
      <c r="MLS29" s="43"/>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H29" s="43"/>
      <c r="MNI29" s="43"/>
      <c r="MNJ29" s="43"/>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OY29" s="43"/>
      <c r="MOZ29" s="43"/>
      <c r="MPA29" s="43"/>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P29" s="43"/>
      <c r="MQQ29" s="43"/>
      <c r="MQR29" s="43"/>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G29" s="43"/>
      <c r="MSH29" s="43"/>
      <c r="MSI29" s="43"/>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X29" s="43"/>
      <c r="MTY29" s="43"/>
      <c r="MTZ29" s="43"/>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O29" s="43"/>
      <c r="MVP29" s="43"/>
      <c r="MVQ29" s="43"/>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F29" s="43"/>
      <c r="MXG29" s="43"/>
      <c r="MXH29" s="43"/>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W29" s="43"/>
      <c r="MYX29" s="43"/>
      <c r="MYY29" s="43"/>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N29" s="43"/>
      <c r="NAO29" s="43"/>
      <c r="NAP29" s="43"/>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E29" s="43"/>
      <c r="NCF29" s="43"/>
      <c r="NCG29" s="43"/>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V29" s="43"/>
      <c r="NDW29" s="43"/>
      <c r="NDX29" s="43"/>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M29" s="43"/>
      <c r="NFN29" s="43"/>
      <c r="NFO29" s="43"/>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D29" s="43"/>
      <c r="NHE29" s="43"/>
      <c r="NHF29" s="43"/>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U29" s="43"/>
      <c r="NIV29" s="43"/>
      <c r="NIW29" s="43"/>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L29" s="43"/>
      <c r="NKM29" s="43"/>
      <c r="NKN29" s="43"/>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C29" s="43"/>
      <c r="NMD29" s="43"/>
      <c r="NME29" s="43"/>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T29" s="43"/>
      <c r="NNU29" s="43"/>
      <c r="NNV29" s="43"/>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K29" s="43"/>
      <c r="NPL29" s="43"/>
      <c r="NPM29" s="43"/>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B29" s="43"/>
      <c r="NRC29" s="43"/>
      <c r="NRD29" s="43"/>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S29" s="43"/>
      <c r="NST29" s="43"/>
      <c r="NSU29" s="43"/>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J29" s="43"/>
      <c r="NUK29" s="43"/>
      <c r="NUL29" s="43"/>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A29" s="43"/>
      <c r="NWB29" s="43"/>
      <c r="NWC29" s="43"/>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R29" s="43"/>
      <c r="NXS29" s="43"/>
      <c r="NXT29" s="43"/>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I29" s="43"/>
      <c r="NZJ29" s="43"/>
      <c r="NZK29" s="43"/>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AZ29" s="43"/>
      <c r="OBA29" s="43"/>
      <c r="OBB29" s="43"/>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Q29" s="43"/>
      <c r="OCR29" s="43"/>
      <c r="OCS29" s="43"/>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H29" s="43"/>
      <c r="OEI29" s="43"/>
      <c r="OEJ29" s="43"/>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FY29" s="43"/>
      <c r="OFZ29" s="43"/>
      <c r="OGA29" s="43"/>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P29" s="43"/>
      <c r="OHQ29" s="43"/>
      <c r="OHR29" s="43"/>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G29" s="43"/>
      <c r="OJH29" s="43"/>
      <c r="OJI29" s="43"/>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X29" s="43"/>
      <c r="OKY29" s="43"/>
      <c r="OKZ29" s="43"/>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O29" s="43"/>
      <c r="OMP29" s="43"/>
      <c r="OMQ29" s="43"/>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F29" s="43"/>
      <c r="OOG29" s="43"/>
      <c r="OOH29" s="43"/>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W29" s="43"/>
      <c r="OPX29" s="43"/>
      <c r="OPY29" s="43"/>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N29" s="43"/>
      <c r="ORO29" s="43"/>
      <c r="ORP29" s="43"/>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E29" s="43"/>
      <c r="OTF29" s="43"/>
      <c r="OTG29" s="43"/>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V29" s="43"/>
      <c r="OUW29" s="43"/>
      <c r="OUX29" s="43"/>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M29" s="43"/>
      <c r="OWN29" s="43"/>
      <c r="OWO29" s="43"/>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D29" s="43"/>
      <c r="OYE29" s="43"/>
      <c r="OYF29" s="43"/>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U29" s="43"/>
      <c r="OZV29" s="43"/>
      <c r="OZW29" s="43"/>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L29" s="43"/>
      <c r="PBM29" s="43"/>
      <c r="PBN29" s="43"/>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C29" s="43"/>
      <c r="PDD29" s="43"/>
      <c r="PDE29" s="43"/>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T29" s="43"/>
      <c r="PEU29" s="43"/>
      <c r="PEV29" s="43"/>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K29" s="43"/>
      <c r="PGL29" s="43"/>
      <c r="PGM29" s="43"/>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B29" s="43"/>
      <c r="PIC29" s="43"/>
      <c r="PID29" s="43"/>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S29" s="43"/>
      <c r="PJT29" s="43"/>
      <c r="PJU29" s="43"/>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J29" s="43"/>
      <c r="PLK29" s="43"/>
      <c r="PLL29" s="43"/>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A29" s="43"/>
      <c r="PNB29" s="43"/>
      <c r="PNC29" s="43"/>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R29" s="43"/>
      <c r="POS29" s="43"/>
      <c r="POT29" s="43"/>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I29" s="43"/>
      <c r="PQJ29" s="43"/>
      <c r="PQK29" s="43"/>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RZ29" s="43"/>
      <c r="PSA29" s="43"/>
      <c r="PSB29" s="43"/>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Q29" s="43"/>
      <c r="PTR29" s="43"/>
      <c r="PTS29" s="43"/>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H29" s="43"/>
      <c r="PVI29" s="43"/>
      <c r="PVJ29" s="43"/>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WY29" s="43"/>
      <c r="PWZ29" s="43"/>
      <c r="PXA29" s="43"/>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P29" s="43"/>
      <c r="PYQ29" s="43"/>
      <c r="PYR29" s="43"/>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G29" s="43"/>
      <c r="QAH29" s="43"/>
      <c r="QAI29" s="43"/>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X29" s="43"/>
      <c r="QBY29" s="43"/>
      <c r="QBZ29" s="43"/>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O29" s="43"/>
      <c r="QDP29" s="43"/>
      <c r="QDQ29" s="43"/>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F29" s="43"/>
      <c r="QFG29" s="43"/>
      <c r="QFH29" s="43"/>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W29" s="43"/>
      <c r="QGX29" s="43"/>
      <c r="QGY29" s="43"/>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N29" s="43"/>
      <c r="QIO29" s="43"/>
      <c r="QIP29" s="43"/>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E29" s="43"/>
      <c r="QKF29" s="43"/>
      <c r="QKG29" s="43"/>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V29" s="43"/>
      <c r="QLW29" s="43"/>
      <c r="QLX29" s="43"/>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M29" s="43"/>
      <c r="QNN29" s="43"/>
      <c r="QNO29" s="43"/>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D29" s="43"/>
      <c r="QPE29" s="43"/>
      <c r="QPF29" s="43"/>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U29" s="43"/>
      <c r="QQV29" s="43"/>
      <c r="QQW29" s="43"/>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L29" s="43"/>
      <c r="QSM29" s="43"/>
      <c r="QSN29" s="43"/>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C29" s="43"/>
      <c r="QUD29" s="43"/>
      <c r="QUE29" s="43"/>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T29" s="43"/>
      <c r="QVU29" s="43"/>
      <c r="QVV29" s="43"/>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K29" s="43"/>
      <c r="QXL29" s="43"/>
      <c r="QXM29" s="43"/>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B29" s="43"/>
      <c r="QZC29" s="43"/>
      <c r="QZD29" s="43"/>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S29" s="43"/>
      <c r="RAT29" s="43"/>
      <c r="RAU29" s="43"/>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J29" s="43"/>
      <c r="RCK29" s="43"/>
      <c r="RCL29" s="43"/>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A29" s="43"/>
      <c r="REB29" s="43"/>
      <c r="REC29" s="43"/>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R29" s="43"/>
      <c r="RFS29" s="43"/>
      <c r="RFT29" s="43"/>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I29" s="43"/>
      <c r="RHJ29" s="43"/>
      <c r="RHK29" s="43"/>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IZ29" s="43"/>
      <c r="RJA29" s="43"/>
      <c r="RJB29" s="43"/>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Q29" s="43"/>
      <c r="RKR29" s="43"/>
      <c r="RKS29" s="43"/>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H29" s="43"/>
      <c r="RMI29" s="43"/>
      <c r="RMJ29" s="43"/>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NY29" s="43"/>
      <c r="RNZ29" s="43"/>
      <c r="ROA29" s="43"/>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P29" s="43"/>
      <c r="RPQ29" s="43"/>
      <c r="RPR29" s="43"/>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G29" s="43"/>
      <c r="RRH29" s="43"/>
      <c r="RRI29" s="43"/>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X29" s="43"/>
      <c r="RSY29" s="43"/>
      <c r="RSZ29" s="43"/>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O29" s="43"/>
      <c r="RUP29" s="43"/>
      <c r="RUQ29" s="43"/>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F29" s="43"/>
      <c r="RWG29" s="43"/>
      <c r="RWH29" s="43"/>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W29" s="43"/>
      <c r="RXX29" s="43"/>
      <c r="RXY29" s="43"/>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N29" s="43"/>
      <c r="RZO29" s="43"/>
      <c r="RZP29" s="43"/>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E29" s="43"/>
      <c r="SBF29" s="43"/>
      <c r="SBG29" s="43"/>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V29" s="43"/>
      <c r="SCW29" s="43"/>
      <c r="SCX29" s="43"/>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M29" s="43"/>
      <c r="SEN29" s="43"/>
      <c r="SEO29" s="43"/>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D29" s="43"/>
      <c r="SGE29" s="43"/>
      <c r="SGF29" s="43"/>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U29" s="43"/>
      <c r="SHV29" s="43"/>
      <c r="SHW29" s="43"/>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L29" s="43"/>
      <c r="SJM29" s="43"/>
      <c r="SJN29" s="43"/>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C29" s="43"/>
      <c r="SLD29" s="43"/>
      <c r="SLE29" s="43"/>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T29" s="43"/>
      <c r="SMU29" s="43"/>
      <c r="SMV29" s="43"/>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K29" s="43"/>
      <c r="SOL29" s="43"/>
      <c r="SOM29" s="43"/>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B29" s="43"/>
      <c r="SQC29" s="43"/>
      <c r="SQD29" s="43"/>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S29" s="43"/>
      <c r="SRT29" s="43"/>
      <c r="SRU29" s="43"/>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J29" s="43"/>
      <c r="STK29" s="43"/>
      <c r="STL29" s="43"/>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A29" s="43"/>
      <c r="SVB29" s="43"/>
      <c r="SVC29" s="43"/>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R29" s="43"/>
      <c r="SWS29" s="43"/>
      <c r="SWT29" s="43"/>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I29" s="43"/>
      <c r="SYJ29" s="43"/>
      <c r="SYK29" s="43"/>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SZZ29" s="43"/>
      <c r="TAA29" s="43"/>
      <c r="TAB29" s="43"/>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Q29" s="43"/>
      <c r="TBR29" s="43"/>
      <c r="TBS29" s="43"/>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H29" s="43"/>
      <c r="TDI29" s="43"/>
      <c r="TDJ29" s="43"/>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EY29" s="43"/>
      <c r="TEZ29" s="43"/>
      <c r="TFA29" s="43"/>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P29" s="43"/>
      <c r="TGQ29" s="43"/>
      <c r="TGR29" s="43"/>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G29" s="43"/>
      <c r="TIH29" s="43"/>
      <c r="TII29" s="43"/>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X29" s="43"/>
      <c r="TJY29" s="43"/>
      <c r="TJZ29" s="43"/>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O29" s="43"/>
      <c r="TLP29" s="43"/>
      <c r="TLQ29" s="43"/>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F29" s="43"/>
      <c r="TNG29" s="43"/>
      <c r="TNH29" s="43"/>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W29" s="43"/>
      <c r="TOX29" s="43"/>
      <c r="TOY29" s="43"/>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N29" s="43"/>
      <c r="TQO29" s="43"/>
      <c r="TQP29" s="43"/>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E29" s="43"/>
      <c r="TSF29" s="43"/>
      <c r="TSG29" s="43"/>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V29" s="43"/>
      <c r="TTW29" s="43"/>
      <c r="TTX29" s="43"/>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M29" s="43"/>
      <c r="TVN29" s="43"/>
      <c r="TVO29" s="43"/>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D29" s="43"/>
      <c r="TXE29" s="43"/>
      <c r="TXF29" s="43"/>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U29" s="43"/>
      <c r="TYV29" s="43"/>
      <c r="TYW29" s="43"/>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L29" s="43"/>
      <c r="UAM29" s="43"/>
      <c r="UAN29" s="43"/>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C29" s="43"/>
      <c r="UCD29" s="43"/>
      <c r="UCE29" s="43"/>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T29" s="43"/>
      <c r="UDU29" s="43"/>
      <c r="UDV29" s="43"/>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K29" s="43"/>
      <c r="UFL29" s="43"/>
      <c r="UFM29" s="43"/>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B29" s="43"/>
      <c r="UHC29" s="43"/>
      <c r="UHD29" s="43"/>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S29" s="43"/>
      <c r="UIT29" s="43"/>
      <c r="UIU29" s="43"/>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J29" s="43"/>
      <c r="UKK29" s="43"/>
      <c r="UKL29" s="43"/>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A29" s="43"/>
      <c r="UMB29" s="43"/>
      <c r="UMC29" s="43"/>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R29" s="43"/>
      <c r="UNS29" s="43"/>
      <c r="UNT29" s="43"/>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I29" s="43"/>
      <c r="UPJ29" s="43"/>
      <c r="UPK29" s="43"/>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QZ29" s="43"/>
      <c r="URA29" s="43"/>
      <c r="URB29" s="43"/>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Q29" s="43"/>
      <c r="USR29" s="43"/>
      <c r="USS29" s="43"/>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H29" s="43"/>
      <c r="UUI29" s="43"/>
      <c r="UUJ29" s="43"/>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VY29" s="43"/>
      <c r="UVZ29" s="43"/>
      <c r="UWA29" s="43"/>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P29" s="43"/>
      <c r="UXQ29" s="43"/>
      <c r="UXR29" s="43"/>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G29" s="43"/>
      <c r="UZH29" s="43"/>
      <c r="UZI29" s="43"/>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X29" s="43"/>
      <c r="VAY29" s="43"/>
      <c r="VAZ29" s="43"/>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O29" s="43"/>
      <c r="VCP29" s="43"/>
      <c r="VCQ29" s="43"/>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F29" s="43"/>
      <c r="VEG29" s="43"/>
      <c r="VEH29" s="43"/>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W29" s="43"/>
      <c r="VFX29" s="43"/>
      <c r="VFY29" s="43"/>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N29" s="43"/>
      <c r="VHO29" s="43"/>
      <c r="VHP29" s="43"/>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E29" s="43"/>
      <c r="VJF29" s="43"/>
      <c r="VJG29" s="43"/>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V29" s="43"/>
      <c r="VKW29" s="43"/>
      <c r="VKX29" s="43"/>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M29" s="43"/>
      <c r="VMN29" s="43"/>
      <c r="VMO29" s="43"/>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D29" s="43"/>
      <c r="VOE29" s="43"/>
      <c r="VOF29" s="43"/>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U29" s="43"/>
      <c r="VPV29" s="43"/>
      <c r="VPW29" s="43"/>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L29" s="43"/>
      <c r="VRM29" s="43"/>
      <c r="VRN29" s="43"/>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C29" s="43"/>
      <c r="VTD29" s="43"/>
      <c r="VTE29" s="43"/>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T29" s="43"/>
      <c r="VUU29" s="43"/>
      <c r="VUV29" s="43"/>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K29" s="43"/>
      <c r="VWL29" s="43"/>
      <c r="VWM29" s="43"/>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B29" s="43"/>
      <c r="VYC29" s="43"/>
      <c r="VYD29" s="43"/>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S29" s="43"/>
      <c r="VZT29" s="43"/>
      <c r="VZU29" s="43"/>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J29" s="43"/>
      <c r="WBK29" s="43"/>
      <c r="WBL29" s="43"/>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A29" s="43"/>
      <c r="WDB29" s="43"/>
      <c r="WDC29" s="43"/>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R29" s="43"/>
      <c r="WES29" s="43"/>
      <c r="WET29" s="43"/>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I29" s="43"/>
      <c r="WGJ29" s="43"/>
      <c r="WGK29" s="43"/>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HZ29" s="43"/>
      <c r="WIA29" s="43"/>
      <c r="WIB29" s="43"/>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Q29" s="43"/>
      <c r="WJR29" s="43"/>
      <c r="WJS29" s="43"/>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H29" s="43"/>
      <c r="WLI29" s="43"/>
      <c r="WLJ29" s="43"/>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MY29" s="43"/>
      <c r="WMZ29" s="43"/>
      <c r="WNA29" s="43"/>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P29" s="43"/>
      <c r="WOQ29" s="43"/>
      <c r="WOR29" s="43"/>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G29" s="43"/>
      <c r="WQH29" s="43"/>
      <c r="WQI29" s="43"/>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X29" s="43"/>
      <c r="WRY29" s="43"/>
      <c r="WRZ29" s="43"/>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O29" s="43"/>
      <c r="WTP29" s="43"/>
      <c r="WTQ29" s="43"/>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F29" s="43"/>
      <c r="WVG29" s="43"/>
      <c r="WVH29" s="43"/>
      <c r="WVI29" s="43"/>
      <c r="WVJ29" s="43"/>
      <c r="WVK29" s="43"/>
      <c r="WVL29" s="43"/>
      <c r="WVM29" s="43"/>
      <c r="WVN29" s="43"/>
      <c r="WVO29" s="43"/>
      <c r="WVP29" s="43"/>
      <c r="WVQ29" s="43"/>
      <c r="WVR29" s="43"/>
      <c r="WVS29" s="43"/>
      <c r="WVT29" s="43"/>
      <c r="WVU29" s="43"/>
      <c r="WVV29" s="43"/>
      <c r="WVW29" s="43"/>
      <c r="WVX29" s="43"/>
      <c r="WVY29" s="43"/>
      <c r="WVZ29" s="43"/>
      <c r="WWA29" s="43"/>
      <c r="WWB29" s="43"/>
      <c r="WWC29" s="43"/>
      <c r="WWD29" s="43"/>
      <c r="WWE29" s="43"/>
      <c r="WWF29" s="43"/>
      <c r="WWG29" s="43"/>
      <c r="WWH29" s="43"/>
      <c r="WWI29" s="43"/>
      <c r="WWJ29" s="43"/>
      <c r="WWK29" s="43"/>
      <c r="WWL29" s="43"/>
      <c r="WWM29" s="43"/>
      <c r="WWN29" s="43"/>
      <c r="WWO29" s="43"/>
      <c r="WWP29" s="43"/>
      <c r="WWQ29" s="43"/>
      <c r="WWR29" s="43"/>
      <c r="WWS29" s="43"/>
      <c r="WWT29" s="43"/>
      <c r="WWU29" s="43"/>
      <c r="WWV29" s="43"/>
      <c r="WWW29" s="43"/>
      <c r="WWX29" s="43"/>
      <c r="WWY29" s="43"/>
      <c r="WWZ29" s="43"/>
      <c r="WXA29" s="43"/>
      <c r="WXB29" s="43"/>
      <c r="WXC29" s="43"/>
      <c r="WXD29" s="43"/>
      <c r="WXE29" s="43"/>
      <c r="WXF29" s="43"/>
      <c r="WXG29" s="43"/>
      <c r="WXH29" s="43"/>
      <c r="WXI29" s="43"/>
      <c r="WXJ29" s="43"/>
      <c r="WXK29" s="43"/>
      <c r="WXL29" s="43"/>
      <c r="WXM29" s="43"/>
      <c r="WXN29" s="43"/>
      <c r="WXO29" s="43"/>
      <c r="WXP29" s="43"/>
      <c r="WXQ29" s="43"/>
      <c r="WXR29" s="43"/>
      <c r="WXS29" s="43"/>
      <c r="WXT29" s="43"/>
      <c r="WXU29" s="43"/>
      <c r="WXV29" s="43"/>
      <c r="WXW29" s="43"/>
      <c r="WXX29" s="43"/>
      <c r="WXY29" s="43"/>
      <c r="WXZ29" s="43"/>
      <c r="WYA29" s="43"/>
      <c r="WYB29" s="43"/>
      <c r="WYC29" s="43"/>
      <c r="WYD29" s="43"/>
      <c r="WYE29" s="43"/>
      <c r="WYF29" s="43"/>
      <c r="WYG29" s="43"/>
      <c r="WYH29" s="43"/>
      <c r="WYI29" s="43"/>
      <c r="WYJ29" s="43"/>
      <c r="WYK29" s="43"/>
      <c r="WYL29" s="43"/>
      <c r="WYM29" s="43"/>
      <c r="WYN29" s="43"/>
      <c r="WYO29" s="43"/>
      <c r="WYP29" s="43"/>
      <c r="WYQ29" s="43"/>
      <c r="WYR29" s="43"/>
      <c r="WYS29" s="43"/>
      <c r="WYT29" s="43"/>
      <c r="WYU29" s="43"/>
      <c r="WYV29" s="43"/>
      <c r="WYW29" s="43"/>
      <c r="WYX29" s="43"/>
      <c r="WYY29" s="43"/>
      <c r="WYZ29" s="43"/>
      <c r="WZA29" s="43"/>
      <c r="WZB29" s="43"/>
      <c r="WZC29" s="43"/>
      <c r="WZD29" s="43"/>
      <c r="WZE29" s="43"/>
      <c r="WZF29" s="43"/>
      <c r="WZG29" s="43"/>
      <c r="WZH29" s="43"/>
      <c r="WZI29" s="43"/>
      <c r="WZJ29" s="43"/>
      <c r="WZK29" s="43"/>
      <c r="WZL29" s="43"/>
      <c r="WZM29" s="43"/>
      <c r="WZN29" s="43"/>
      <c r="WZO29" s="43"/>
      <c r="WZP29" s="43"/>
      <c r="WZQ29" s="43"/>
      <c r="WZR29" s="43"/>
      <c r="WZS29" s="43"/>
      <c r="WZT29" s="43"/>
      <c r="WZU29" s="43"/>
      <c r="WZV29" s="43"/>
      <c r="WZW29" s="43"/>
      <c r="WZX29" s="43"/>
      <c r="WZY29" s="43"/>
      <c r="WZZ29" s="43"/>
      <c r="XAA29" s="43"/>
      <c r="XAB29" s="43"/>
      <c r="XAC29" s="43"/>
      <c r="XAD29" s="43"/>
      <c r="XAE29" s="43"/>
      <c r="XAF29" s="43"/>
      <c r="XAG29" s="43"/>
      <c r="XAH29" s="43"/>
      <c r="XAI29" s="43"/>
      <c r="XAJ29" s="43"/>
      <c r="XAK29" s="43"/>
      <c r="XAL29" s="43"/>
      <c r="XAM29" s="43"/>
      <c r="XAN29" s="43"/>
      <c r="XAO29" s="43"/>
      <c r="XAP29" s="43"/>
      <c r="XAQ29" s="43"/>
      <c r="XAR29" s="43"/>
      <c r="XAS29" s="43"/>
      <c r="XAT29" s="43"/>
      <c r="XAU29" s="43"/>
      <c r="XAV29" s="43"/>
      <c r="XAW29" s="43"/>
      <c r="XAX29" s="43"/>
      <c r="XAY29" s="43"/>
      <c r="XAZ29" s="43"/>
      <c r="XBA29" s="43"/>
      <c r="XBB29" s="43"/>
      <c r="XBC29" s="43"/>
      <c r="XBD29" s="43"/>
      <c r="XBE29" s="43"/>
      <c r="XBF29" s="43"/>
      <c r="XBG29" s="43"/>
      <c r="XBH29" s="43"/>
      <c r="XBI29" s="43"/>
      <c r="XBJ29" s="43"/>
      <c r="XBK29" s="43"/>
      <c r="XBL29" s="43"/>
      <c r="XBM29" s="43"/>
      <c r="XBN29" s="43"/>
      <c r="XBO29" s="43"/>
      <c r="XBP29" s="43"/>
      <c r="XBQ29" s="43"/>
      <c r="XBR29" s="43"/>
      <c r="XBS29" s="43"/>
      <c r="XBT29" s="43"/>
      <c r="XBU29" s="43"/>
      <c r="XBV29" s="43"/>
      <c r="XBW29" s="43"/>
      <c r="XBX29" s="43"/>
      <c r="XBY29" s="43"/>
      <c r="XBZ29" s="43"/>
      <c r="XCA29" s="43"/>
      <c r="XCB29" s="43"/>
      <c r="XCC29" s="43"/>
      <c r="XCD29" s="43"/>
      <c r="XCE29" s="43"/>
      <c r="XCF29" s="43"/>
      <c r="XCG29" s="43"/>
      <c r="XCH29" s="43"/>
      <c r="XCI29" s="43"/>
      <c r="XCJ29" s="43"/>
      <c r="XCK29" s="43"/>
      <c r="XCL29" s="43"/>
      <c r="XCM29" s="43"/>
      <c r="XCN29" s="43"/>
      <c r="XCO29" s="43"/>
      <c r="XCP29" s="43"/>
      <c r="XCQ29" s="43"/>
      <c r="XCR29" s="43"/>
      <c r="XCS29" s="43"/>
      <c r="XCT29" s="43"/>
      <c r="XCU29" s="43"/>
      <c r="XCV29" s="43"/>
      <c r="XCW29" s="43"/>
      <c r="XCX29" s="43"/>
      <c r="XCY29" s="43"/>
      <c r="XCZ29" s="43"/>
      <c r="XDA29" s="43"/>
      <c r="XDB29" s="43"/>
      <c r="XDC29" s="43"/>
      <c r="XDD29" s="43"/>
      <c r="XDE29" s="43"/>
      <c r="XDF29" s="43"/>
      <c r="XDG29" s="43"/>
      <c r="XDH29" s="43"/>
      <c r="XDI29" s="43"/>
      <c r="XDJ29" s="43"/>
      <c r="XDK29" s="43"/>
      <c r="XDL29" s="43"/>
      <c r="XDM29" s="43"/>
      <c r="XDN29" s="43"/>
      <c r="XDO29" s="43"/>
      <c r="XDP29" s="43"/>
      <c r="XDQ29" s="43"/>
      <c r="XDR29" s="43"/>
      <c r="XDS29" s="43"/>
      <c r="XDT29" s="43"/>
      <c r="XDU29" s="43"/>
      <c r="XDV29" s="43"/>
    </row>
    <row r="30" s="67" customFormat="1" ht="31" customHeight="1" spans="1:16350">
      <c r="A30" s="50">
        <v>27</v>
      </c>
      <c r="B30" s="74" t="s">
        <v>55</v>
      </c>
      <c r="C30" s="74" t="s">
        <v>56</v>
      </c>
      <c r="D30" s="75">
        <v>94.7</v>
      </c>
      <c r="E30" s="64"/>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c r="AMO30" s="43"/>
      <c r="AMP30" s="43"/>
      <c r="AMQ30" s="43"/>
      <c r="AMR30" s="43"/>
      <c r="AMS30" s="43"/>
      <c r="AMT30" s="43"/>
      <c r="AMU30" s="43"/>
      <c r="AMV30" s="43"/>
      <c r="AMW30" s="43"/>
      <c r="AMX30" s="43"/>
      <c r="AMY30" s="43"/>
      <c r="AMZ30" s="43"/>
      <c r="ANA30" s="43"/>
      <c r="ANB30" s="43"/>
      <c r="ANC30" s="43"/>
      <c r="AND30" s="43"/>
      <c r="ANE30" s="43"/>
      <c r="ANF30" s="43"/>
      <c r="ANG30" s="43"/>
      <c r="ANH30" s="43"/>
      <c r="ANI30" s="43"/>
      <c r="ANJ30" s="43"/>
      <c r="ANK30" s="43"/>
      <c r="ANL30" s="43"/>
      <c r="ANM30" s="43"/>
      <c r="ANN30" s="43"/>
      <c r="ANO30" s="43"/>
      <c r="ANP30" s="43"/>
      <c r="ANQ30" s="43"/>
      <c r="ANR30" s="43"/>
      <c r="ANS30" s="43"/>
      <c r="ANT30" s="43"/>
      <c r="ANU30" s="43"/>
      <c r="ANV30" s="43"/>
      <c r="ANW30" s="43"/>
      <c r="ANX30" s="43"/>
      <c r="ANY30" s="43"/>
      <c r="ANZ30" s="43"/>
      <c r="AOA30" s="43"/>
      <c r="AOB30" s="43"/>
      <c r="AOC30" s="43"/>
      <c r="AOD30" s="43"/>
      <c r="AOE30" s="43"/>
      <c r="AOF30" s="43"/>
      <c r="AOG30" s="43"/>
      <c r="AOH30" s="43"/>
      <c r="AOI30" s="43"/>
      <c r="AOJ30" s="43"/>
      <c r="AOK30" s="43"/>
      <c r="AOL30" s="43"/>
      <c r="AOM30" s="43"/>
      <c r="AON30" s="43"/>
      <c r="AOO30" s="43"/>
      <c r="AOP30" s="43"/>
      <c r="AOQ30" s="43"/>
      <c r="AOR30" s="43"/>
      <c r="AOS30" s="43"/>
      <c r="AOT30" s="43"/>
      <c r="AOU30" s="43"/>
      <c r="AOV30" s="43"/>
      <c r="AOW30" s="43"/>
      <c r="AOX30" s="43"/>
      <c r="AOY30" s="43"/>
      <c r="AOZ30" s="43"/>
      <c r="APA30" s="43"/>
      <c r="APB30" s="43"/>
      <c r="APC30" s="43"/>
      <c r="APD30" s="43"/>
      <c r="APE30" s="43"/>
      <c r="APF30" s="43"/>
      <c r="APG30" s="43"/>
      <c r="APH30" s="43"/>
      <c r="API30" s="43"/>
      <c r="APJ30" s="43"/>
      <c r="APK30" s="43"/>
      <c r="APL30" s="43"/>
      <c r="APM30" s="43"/>
      <c r="APN30" s="43"/>
      <c r="APO30" s="43"/>
      <c r="APP30" s="43"/>
      <c r="APQ30" s="43"/>
      <c r="APR30" s="43"/>
      <c r="APS30" s="43"/>
      <c r="APT30" s="43"/>
      <c r="APU30" s="43"/>
      <c r="APV30" s="43"/>
      <c r="APW30" s="43"/>
      <c r="APX30" s="43"/>
      <c r="APY30" s="43"/>
      <c r="APZ30" s="43"/>
      <c r="AQA30" s="43"/>
      <c r="AQB30" s="43"/>
      <c r="AQC30" s="43"/>
      <c r="AQD30" s="43"/>
      <c r="AQE30" s="43"/>
      <c r="AQF30" s="43"/>
      <c r="AQG30" s="43"/>
      <c r="AQH30" s="43"/>
      <c r="AQI30" s="43"/>
      <c r="AQJ30" s="43"/>
      <c r="AQK30" s="43"/>
      <c r="AQL30" s="43"/>
      <c r="AQM30" s="43"/>
      <c r="AQN30" s="43"/>
      <c r="AQO30" s="43"/>
      <c r="AQP30" s="43"/>
      <c r="AQQ30" s="43"/>
      <c r="AQR30" s="43"/>
      <c r="AQS30" s="43"/>
      <c r="AQT30" s="43"/>
      <c r="AQU30" s="43"/>
      <c r="AQV30" s="43"/>
      <c r="AQW30" s="43"/>
      <c r="AQX30" s="43"/>
      <c r="AQY30" s="43"/>
      <c r="AQZ30" s="43"/>
      <c r="ARA30" s="43"/>
      <c r="ARB30" s="43"/>
      <c r="ARC30" s="43"/>
      <c r="ARD30" s="43"/>
      <c r="ARE30" s="43"/>
      <c r="ARF30" s="43"/>
      <c r="ARG30" s="43"/>
      <c r="ARH30" s="43"/>
      <c r="ARI30" s="43"/>
      <c r="ARJ30" s="43"/>
      <c r="ARK30" s="43"/>
      <c r="ARL30" s="43"/>
      <c r="ARM30" s="43"/>
      <c r="ARN30" s="43"/>
      <c r="ARO30" s="43"/>
      <c r="ARP30" s="43"/>
      <c r="ARQ30" s="43"/>
      <c r="ARR30" s="43"/>
      <c r="ARS30" s="43"/>
      <c r="ART30" s="43"/>
      <c r="ARU30" s="43"/>
      <c r="ARV30" s="43"/>
      <c r="ARW30" s="43"/>
      <c r="ARX30" s="43"/>
      <c r="ARY30" s="43"/>
      <c r="ARZ30" s="43"/>
      <c r="ASA30" s="43"/>
      <c r="ASB30" s="43"/>
      <c r="ASC30" s="43"/>
      <c r="ASD30" s="43"/>
      <c r="ASE30" s="43"/>
      <c r="ASF30" s="43"/>
      <c r="ASG30" s="43"/>
      <c r="ASH30" s="43"/>
      <c r="ASI30" s="43"/>
      <c r="ASJ30" s="43"/>
      <c r="ASK30" s="43"/>
      <c r="ASL30" s="43"/>
      <c r="ASM30" s="43"/>
      <c r="ASN30" s="43"/>
      <c r="ASO30" s="43"/>
      <c r="ASP30" s="43"/>
      <c r="ASQ30" s="43"/>
      <c r="ASR30" s="43"/>
      <c r="ASS30" s="43"/>
      <c r="AST30" s="43"/>
      <c r="ASU30" s="43"/>
      <c r="ASV30" s="43"/>
      <c r="ASW30" s="43"/>
      <c r="ASX30" s="43"/>
      <c r="ASY30" s="43"/>
      <c r="ASZ30" s="43"/>
      <c r="ATA30" s="43"/>
      <c r="ATB30" s="43"/>
      <c r="ATC30" s="43"/>
      <c r="ATD30" s="43"/>
      <c r="ATE30" s="43"/>
      <c r="ATF30" s="43"/>
      <c r="ATG30" s="43"/>
      <c r="ATH30" s="43"/>
      <c r="ATI30" s="43"/>
      <c r="ATJ30" s="43"/>
      <c r="ATK30" s="43"/>
      <c r="ATL30" s="43"/>
      <c r="ATM30" s="43"/>
      <c r="ATN30" s="43"/>
      <c r="ATO30" s="43"/>
      <c r="ATP30" s="43"/>
      <c r="ATQ30" s="43"/>
      <c r="ATR30" s="43"/>
      <c r="ATS30" s="43"/>
      <c r="ATT30" s="43"/>
      <c r="ATU30" s="43"/>
      <c r="ATV30" s="43"/>
      <c r="ATW30" s="43"/>
      <c r="ATX30" s="43"/>
      <c r="ATY30" s="43"/>
      <c r="ATZ30" s="43"/>
      <c r="AUA30" s="43"/>
      <c r="AUB30" s="43"/>
      <c r="AUC30" s="43"/>
      <c r="AUD30" s="43"/>
      <c r="AUE30" s="43"/>
      <c r="AUF30" s="43"/>
      <c r="AUG30" s="43"/>
      <c r="AUH30" s="43"/>
      <c r="AUI30" s="43"/>
      <c r="AUJ30" s="43"/>
      <c r="AUK30" s="43"/>
      <c r="AUL30" s="43"/>
      <c r="AUM30" s="43"/>
      <c r="AUN30" s="43"/>
      <c r="AUO30" s="43"/>
      <c r="AUP30" s="43"/>
      <c r="AUQ30" s="43"/>
      <c r="AUR30" s="43"/>
      <c r="AUS30" s="43"/>
      <c r="AUT30" s="43"/>
      <c r="AUU30" s="43"/>
      <c r="AUV30" s="43"/>
      <c r="AUW30" s="43"/>
      <c r="AUX30" s="43"/>
      <c r="AUY30" s="43"/>
      <c r="AUZ30" s="43"/>
      <c r="AVA30" s="43"/>
      <c r="AVB30" s="43"/>
      <c r="AVC30" s="43"/>
      <c r="AVD30" s="43"/>
      <c r="AVE30" s="43"/>
      <c r="AVF30" s="43"/>
      <c r="AVG30" s="43"/>
      <c r="AVH30" s="43"/>
      <c r="AVI30" s="43"/>
      <c r="AVJ30" s="43"/>
      <c r="AVK30" s="43"/>
      <c r="AVL30" s="43"/>
      <c r="AVM30" s="43"/>
      <c r="AVN30" s="43"/>
      <c r="AVO30" s="43"/>
      <c r="AVP30" s="43"/>
      <c r="AVQ30" s="43"/>
      <c r="AVR30" s="43"/>
      <c r="AVS30" s="43"/>
      <c r="AVT30" s="43"/>
      <c r="AVU30" s="43"/>
      <c r="AVV30" s="43"/>
      <c r="AVW30" s="43"/>
      <c r="AVX30" s="43"/>
      <c r="AVY30" s="43"/>
      <c r="AVZ30" s="43"/>
      <c r="AWA30" s="43"/>
      <c r="AWB30" s="43"/>
      <c r="AWC30" s="43"/>
      <c r="AWD30" s="43"/>
      <c r="AWE30" s="43"/>
      <c r="AWF30" s="43"/>
      <c r="AWG30" s="43"/>
      <c r="AWH30" s="43"/>
      <c r="AWI30" s="43"/>
      <c r="AWJ30" s="43"/>
      <c r="AWK30" s="43"/>
      <c r="AWL30" s="43"/>
      <c r="AWM30" s="43"/>
      <c r="AWN30" s="43"/>
      <c r="AWO30" s="43"/>
      <c r="AWP30" s="43"/>
      <c r="AWQ30" s="43"/>
      <c r="AWR30" s="43"/>
      <c r="AWS30" s="43"/>
      <c r="AWT30" s="43"/>
      <c r="AWU30" s="43"/>
      <c r="AWV30" s="43"/>
      <c r="AWW30" s="43"/>
      <c r="AWX30" s="43"/>
      <c r="AWY30" s="43"/>
      <c r="AWZ30" s="43"/>
      <c r="AXA30" s="43"/>
      <c r="AXB30" s="43"/>
      <c r="AXC30" s="43"/>
      <c r="AXD30" s="43"/>
      <c r="AXE30" s="43"/>
      <c r="AXF30" s="43"/>
      <c r="AXG30" s="43"/>
      <c r="AXH30" s="43"/>
      <c r="AXI30" s="43"/>
      <c r="AXJ30" s="43"/>
      <c r="AXK30" s="43"/>
      <c r="AXL30" s="43"/>
      <c r="AXM30" s="43"/>
      <c r="AXN30" s="43"/>
      <c r="AXO30" s="43"/>
      <c r="AXP30" s="43"/>
      <c r="AXQ30" s="43"/>
      <c r="AXR30" s="43"/>
      <c r="AXS30" s="43"/>
      <c r="AXT30" s="43"/>
      <c r="AXU30" s="43"/>
      <c r="AXV30" s="43"/>
      <c r="AXW30" s="43"/>
      <c r="AXX30" s="43"/>
      <c r="AXY30" s="43"/>
      <c r="AXZ30" s="43"/>
      <c r="AYA30" s="43"/>
      <c r="AYB30" s="43"/>
      <c r="AYC30" s="43"/>
      <c r="AYD30" s="43"/>
      <c r="AYE30" s="43"/>
      <c r="AYF30" s="43"/>
      <c r="AYG30" s="43"/>
      <c r="AYH30" s="43"/>
      <c r="AYI30" s="43"/>
      <c r="AYJ30" s="43"/>
      <c r="AYK30" s="43"/>
      <c r="AYL30" s="43"/>
      <c r="AYM30" s="43"/>
      <c r="AYN30" s="43"/>
      <c r="AYO30" s="43"/>
      <c r="AYP30" s="43"/>
      <c r="AYQ30" s="43"/>
      <c r="AYR30" s="43"/>
      <c r="AYS30" s="43"/>
      <c r="AYT30" s="43"/>
      <c r="AYU30" s="43"/>
      <c r="AYV30" s="43"/>
      <c r="AYW30" s="43"/>
      <c r="AYX30" s="43"/>
      <c r="AYY30" s="43"/>
      <c r="AYZ30" s="43"/>
      <c r="AZA30" s="43"/>
      <c r="AZB30" s="43"/>
      <c r="AZC30" s="43"/>
      <c r="AZD30" s="43"/>
      <c r="AZE30" s="43"/>
      <c r="AZF30" s="43"/>
      <c r="AZG30" s="43"/>
      <c r="AZH30" s="43"/>
      <c r="AZI30" s="43"/>
      <c r="AZJ30" s="43"/>
      <c r="AZK30" s="43"/>
      <c r="AZL30" s="43"/>
      <c r="AZM30" s="43"/>
      <c r="AZN30" s="43"/>
      <c r="AZO30" s="43"/>
      <c r="AZP30" s="43"/>
      <c r="AZQ30" s="43"/>
      <c r="AZR30" s="43"/>
      <c r="AZS30" s="43"/>
      <c r="AZT30" s="43"/>
      <c r="AZU30" s="43"/>
      <c r="AZV30" s="43"/>
      <c r="AZW30" s="43"/>
      <c r="AZX30" s="43"/>
      <c r="AZY30" s="43"/>
      <c r="AZZ30" s="43"/>
      <c r="BAA30" s="43"/>
      <c r="BAB30" s="43"/>
      <c r="BAC30" s="43"/>
      <c r="BAD30" s="43"/>
      <c r="BAE30" s="43"/>
      <c r="BAF30" s="43"/>
      <c r="BAG30" s="43"/>
      <c r="BAH30" s="43"/>
      <c r="BAI30" s="43"/>
      <c r="BAJ30" s="43"/>
      <c r="BAK30" s="43"/>
      <c r="BAL30" s="43"/>
      <c r="BAM30" s="43"/>
      <c r="BAN30" s="43"/>
      <c r="BAO30" s="43"/>
      <c r="BAP30" s="43"/>
      <c r="BAQ30" s="43"/>
      <c r="BAR30" s="43"/>
      <c r="BAS30" s="43"/>
      <c r="BAT30" s="43"/>
      <c r="BAU30" s="43"/>
      <c r="BAV30" s="43"/>
      <c r="BAW30" s="43"/>
      <c r="BAX30" s="43"/>
      <c r="BAY30" s="43"/>
      <c r="BAZ30" s="43"/>
      <c r="BBA30" s="43"/>
      <c r="BBB30" s="43"/>
      <c r="BBC30" s="43"/>
      <c r="BBD30" s="43"/>
      <c r="BBE30" s="43"/>
      <c r="BBF30" s="43"/>
      <c r="BBG30" s="43"/>
      <c r="BBH30" s="43"/>
      <c r="BBI30" s="43"/>
      <c r="BBJ30" s="43"/>
      <c r="BBK30" s="43"/>
      <c r="BBL30" s="43"/>
      <c r="BBM30" s="43"/>
      <c r="BBN30" s="43"/>
      <c r="BBO30" s="43"/>
      <c r="BBP30" s="43"/>
      <c r="BBQ30" s="43"/>
      <c r="BBR30" s="43"/>
      <c r="BBS30" s="43"/>
      <c r="BBT30" s="43"/>
      <c r="BBU30" s="43"/>
      <c r="BBV30" s="43"/>
      <c r="BBW30" s="43"/>
      <c r="BBX30" s="43"/>
      <c r="BBY30" s="43"/>
      <c r="BBZ30" s="43"/>
      <c r="BCA30" s="43"/>
      <c r="BCB30" s="43"/>
      <c r="BCC30" s="43"/>
      <c r="BCD30" s="43"/>
      <c r="BCE30" s="43"/>
      <c r="BCF30" s="43"/>
      <c r="BCG30" s="43"/>
      <c r="BCH30" s="43"/>
      <c r="BCI30" s="43"/>
      <c r="BCJ30" s="43"/>
      <c r="BCK30" s="43"/>
      <c r="BCL30" s="43"/>
      <c r="BCM30" s="43"/>
      <c r="BCN30" s="43"/>
      <c r="BCO30" s="43"/>
      <c r="BCP30" s="43"/>
      <c r="BCQ30" s="43"/>
      <c r="BCR30" s="43"/>
      <c r="BCS30" s="43"/>
      <c r="BCT30" s="43"/>
      <c r="BCU30" s="43"/>
      <c r="BCV30" s="43"/>
      <c r="BCW30" s="43"/>
      <c r="BCX30" s="43"/>
      <c r="BCY30" s="43"/>
      <c r="BCZ30" s="43"/>
      <c r="BDA30" s="43"/>
      <c r="BDB30" s="43"/>
      <c r="BDC30" s="43"/>
      <c r="BDD30" s="43"/>
      <c r="BDE30" s="43"/>
      <c r="BDF30" s="43"/>
      <c r="BDG30" s="43"/>
      <c r="BDH30" s="43"/>
      <c r="BDI30" s="43"/>
      <c r="BDJ30" s="43"/>
      <c r="BDK30" s="43"/>
      <c r="BDL30" s="43"/>
      <c r="BDM30" s="43"/>
      <c r="BDN30" s="43"/>
      <c r="BDO30" s="43"/>
      <c r="BDP30" s="43"/>
      <c r="BDQ30" s="43"/>
      <c r="BDR30" s="43"/>
      <c r="BDS30" s="43"/>
      <c r="BDT30" s="43"/>
      <c r="BDU30" s="43"/>
      <c r="BDV30" s="43"/>
      <c r="BDW30" s="43"/>
      <c r="BDX30" s="43"/>
      <c r="BDY30" s="43"/>
      <c r="BDZ30" s="43"/>
      <c r="BEA30" s="43"/>
      <c r="BEB30" s="43"/>
      <c r="BEC30" s="43"/>
      <c r="BED30" s="43"/>
      <c r="BEE30" s="43"/>
      <c r="BEF30" s="43"/>
      <c r="BEG30" s="43"/>
      <c r="BEH30" s="43"/>
      <c r="BEI30" s="43"/>
      <c r="BEJ30" s="43"/>
      <c r="BEK30" s="43"/>
      <c r="BEL30" s="43"/>
      <c r="BEM30" s="43"/>
      <c r="BEN30" s="43"/>
      <c r="BEO30" s="43"/>
      <c r="BEP30" s="43"/>
      <c r="BEQ30" s="43"/>
      <c r="BER30" s="43"/>
      <c r="BES30" s="43"/>
      <c r="BET30" s="43"/>
      <c r="BEU30" s="43"/>
      <c r="BEV30" s="43"/>
      <c r="BEW30" s="43"/>
      <c r="BEX30" s="43"/>
      <c r="BEY30" s="43"/>
      <c r="BEZ30" s="43"/>
      <c r="BFA30" s="43"/>
      <c r="BFB30" s="43"/>
      <c r="BFC30" s="43"/>
      <c r="BFD30" s="43"/>
      <c r="BFE30" s="43"/>
      <c r="BFF30" s="43"/>
      <c r="BFG30" s="43"/>
      <c r="BFH30" s="43"/>
      <c r="BFI30" s="43"/>
      <c r="BFJ30" s="43"/>
      <c r="BFK30" s="43"/>
      <c r="BFL30" s="43"/>
      <c r="BFM30" s="43"/>
      <c r="BFN30" s="43"/>
      <c r="BFO30" s="43"/>
      <c r="BFP30" s="43"/>
      <c r="BFQ30" s="43"/>
      <c r="BFR30" s="43"/>
      <c r="BFS30" s="43"/>
      <c r="BFT30" s="43"/>
      <c r="BFU30" s="43"/>
      <c r="BFV30" s="43"/>
      <c r="BFW30" s="43"/>
      <c r="BFX30" s="43"/>
      <c r="BFY30" s="43"/>
      <c r="BFZ30" s="43"/>
      <c r="BGA30" s="43"/>
      <c r="BGB30" s="43"/>
      <c r="BGC30" s="43"/>
      <c r="BGD30" s="43"/>
      <c r="BGE30" s="43"/>
      <c r="BGF30" s="43"/>
      <c r="BGG30" s="43"/>
      <c r="BGH30" s="43"/>
      <c r="BGI30" s="43"/>
      <c r="BGJ30" s="43"/>
      <c r="BGK30" s="43"/>
      <c r="BGL30" s="43"/>
      <c r="BGM30" s="43"/>
      <c r="BGN30" s="43"/>
      <c r="BGO30" s="43"/>
      <c r="BGP30" s="43"/>
      <c r="BGQ30" s="43"/>
      <c r="BGR30" s="43"/>
      <c r="BGS30" s="43"/>
      <c r="BGT30" s="43"/>
      <c r="BGU30" s="43"/>
      <c r="BGV30" s="43"/>
      <c r="BGW30" s="43"/>
      <c r="BGX30" s="43"/>
      <c r="BGY30" s="43"/>
      <c r="BGZ30" s="43"/>
      <c r="BHA30" s="43"/>
      <c r="BHB30" s="43"/>
      <c r="BHC30" s="43"/>
      <c r="BHD30" s="43"/>
      <c r="BHE30" s="43"/>
      <c r="BHF30" s="43"/>
      <c r="BHG30" s="43"/>
      <c r="BHH30" s="43"/>
      <c r="BHI30" s="43"/>
      <c r="BHJ30" s="43"/>
      <c r="BHK30" s="43"/>
      <c r="BHL30" s="43"/>
      <c r="BHM30" s="43"/>
      <c r="BHN30" s="43"/>
      <c r="BHO30" s="43"/>
      <c r="BHP30" s="43"/>
      <c r="BHQ30" s="43"/>
      <c r="BHR30" s="43"/>
      <c r="BHS30" s="43"/>
      <c r="BHT30" s="43"/>
      <c r="BHU30" s="43"/>
      <c r="BHV30" s="43"/>
      <c r="BHW30" s="43"/>
      <c r="BHX30" s="43"/>
      <c r="BHY30" s="43"/>
      <c r="BHZ30" s="43"/>
      <c r="BIA30" s="43"/>
      <c r="BIB30" s="43"/>
      <c r="BIC30" s="43"/>
      <c r="BID30" s="43"/>
      <c r="BIE30" s="43"/>
      <c r="BIF30" s="43"/>
      <c r="BIG30" s="43"/>
      <c r="BIH30" s="43"/>
      <c r="BII30" s="43"/>
      <c r="BIJ30" s="43"/>
      <c r="BIK30" s="43"/>
      <c r="BIL30" s="43"/>
      <c r="BIM30" s="43"/>
      <c r="BIN30" s="43"/>
      <c r="BIO30" s="43"/>
      <c r="BIP30" s="43"/>
      <c r="BIQ30" s="43"/>
      <c r="BIR30" s="43"/>
      <c r="BIS30" s="43"/>
      <c r="BIT30" s="43"/>
      <c r="BIU30" s="43"/>
      <c r="BIV30" s="43"/>
      <c r="BIW30" s="43"/>
      <c r="BIX30" s="43"/>
      <c r="BIY30" s="43"/>
      <c r="BIZ30" s="43"/>
      <c r="BJA30" s="43"/>
      <c r="BJB30" s="43"/>
      <c r="BJC30" s="43"/>
      <c r="BJD30" s="43"/>
      <c r="BJE30" s="43"/>
      <c r="BJF30" s="43"/>
      <c r="BJG30" s="43"/>
      <c r="BJH30" s="43"/>
      <c r="BJI30" s="43"/>
      <c r="BJJ30" s="43"/>
      <c r="BJK30" s="43"/>
      <c r="BJL30" s="43"/>
      <c r="BJM30" s="43"/>
      <c r="BJN30" s="43"/>
      <c r="BJO30" s="43"/>
      <c r="BJP30" s="43"/>
      <c r="BJQ30" s="43"/>
      <c r="BJR30" s="43"/>
      <c r="BJS30" s="43"/>
      <c r="BJT30" s="43"/>
      <c r="BJU30" s="43"/>
      <c r="BJV30" s="43"/>
      <c r="BJW30" s="43"/>
      <c r="BJX30" s="43"/>
      <c r="BJY30" s="43"/>
      <c r="BJZ30" s="43"/>
      <c r="BKA30" s="43"/>
      <c r="BKB30" s="43"/>
      <c r="BKC30" s="43"/>
      <c r="BKD30" s="43"/>
      <c r="BKE30" s="43"/>
      <c r="BKF30" s="43"/>
      <c r="BKG30" s="43"/>
      <c r="BKH30" s="43"/>
      <c r="BKI30" s="43"/>
      <c r="BKJ30" s="43"/>
      <c r="BKK30" s="43"/>
      <c r="BKL30" s="43"/>
      <c r="BKM30" s="43"/>
      <c r="BKN30" s="43"/>
      <c r="BKO30" s="43"/>
      <c r="BKP30" s="43"/>
      <c r="BKQ30" s="43"/>
      <c r="BKR30" s="43"/>
      <c r="BKS30" s="43"/>
      <c r="BKT30" s="43"/>
      <c r="BKU30" s="43"/>
      <c r="BKV30" s="43"/>
      <c r="BKW30" s="43"/>
      <c r="BKX30" s="43"/>
      <c r="BKY30" s="43"/>
      <c r="BKZ30" s="43"/>
      <c r="BLA30" s="43"/>
      <c r="BLB30" s="43"/>
      <c r="BLC30" s="43"/>
      <c r="BLD30" s="43"/>
      <c r="BLE30" s="43"/>
      <c r="BLF30" s="43"/>
      <c r="BLG30" s="43"/>
      <c r="BLH30" s="43"/>
      <c r="BLI30" s="43"/>
      <c r="BLJ30" s="43"/>
      <c r="BLK30" s="43"/>
      <c r="BLL30" s="43"/>
      <c r="BLM30" s="43"/>
      <c r="BLN30" s="43"/>
      <c r="BLO30" s="43"/>
      <c r="BLP30" s="43"/>
      <c r="BLQ30" s="43"/>
      <c r="BLR30" s="43"/>
      <c r="BLS30" s="43"/>
      <c r="BLT30" s="43"/>
      <c r="BLU30" s="43"/>
      <c r="BLV30" s="43"/>
      <c r="BLW30" s="43"/>
      <c r="BLX30" s="43"/>
      <c r="BLY30" s="43"/>
      <c r="BLZ30" s="43"/>
      <c r="BMA30" s="43"/>
      <c r="BMB30" s="43"/>
      <c r="BMC30" s="43"/>
      <c r="BMD30" s="43"/>
      <c r="BME30" s="43"/>
      <c r="BMF30" s="43"/>
      <c r="BMG30" s="43"/>
      <c r="BMH30" s="43"/>
      <c r="BMI30" s="43"/>
      <c r="BMJ30" s="43"/>
      <c r="BMK30" s="43"/>
      <c r="BML30" s="43"/>
      <c r="BMM30" s="43"/>
      <c r="BMN30" s="43"/>
      <c r="BMO30" s="43"/>
      <c r="BMP30" s="43"/>
      <c r="BMQ30" s="43"/>
      <c r="BMR30" s="43"/>
      <c r="BMS30" s="43"/>
      <c r="BMT30" s="43"/>
      <c r="BMU30" s="43"/>
      <c r="BMV30" s="43"/>
      <c r="BMW30" s="43"/>
      <c r="BMX30" s="43"/>
      <c r="BMY30" s="43"/>
      <c r="BMZ30" s="43"/>
      <c r="BNA30" s="43"/>
      <c r="BNB30" s="43"/>
      <c r="BNC30" s="43"/>
      <c r="BND30" s="43"/>
      <c r="BNE30" s="43"/>
      <c r="BNF30" s="43"/>
      <c r="BNG30" s="43"/>
      <c r="BNH30" s="43"/>
      <c r="BNI30" s="43"/>
      <c r="BNJ30" s="43"/>
      <c r="BNK30" s="43"/>
      <c r="BNL30" s="43"/>
      <c r="BNM30" s="43"/>
      <c r="BNN30" s="43"/>
      <c r="BNO30" s="43"/>
      <c r="BNP30" s="43"/>
      <c r="BNQ30" s="43"/>
      <c r="BNR30" s="43"/>
      <c r="BNS30" s="43"/>
      <c r="BNT30" s="43"/>
      <c r="BNU30" s="43"/>
      <c r="BNV30" s="43"/>
      <c r="BNW30" s="43"/>
      <c r="BNX30" s="43"/>
      <c r="BNY30" s="43"/>
      <c r="BNZ30" s="43"/>
      <c r="BOA30" s="43"/>
      <c r="BOB30" s="43"/>
      <c r="BOC30" s="43"/>
      <c r="BOD30" s="43"/>
      <c r="BOE30" s="43"/>
      <c r="BOF30" s="43"/>
      <c r="BOG30" s="43"/>
      <c r="BOH30" s="43"/>
      <c r="BOI30" s="43"/>
      <c r="BOJ30" s="43"/>
      <c r="BOK30" s="43"/>
      <c r="BOL30" s="43"/>
      <c r="BOM30" s="43"/>
      <c r="BON30" s="43"/>
      <c r="BOO30" s="43"/>
      <c r="BOP30" s="43"/>
      <c r="BOQ30" s="43"/>
      <c r="BOR30" s="43"/>
      <c r="BOS30" s="43"/>
      <c r="BOT30" s="43"/>
      <c r="BOU30" s="43"/>
      <c r="BOV30" s="43"/>
      <c r="BOW30" s="43"/>
      <c r="BOX30" s="43"/>
      <c r="BOY30" s="43"/>
      <c r="BOZ30" s="43"/>
      <c r="BPA30" s="43"/>
      <c r="BPB30" s="43"/>
      <c r="BPC30" s="43"/>
      <c r="BPD30" s="43"/>
      <c r="BPE30" s="43"/>
      <c r="BPF30" s="43"/>
      <c r="BPG30" s="43"/>
      <c r="BPH30" s="43"/>
      <c r="BPI30" s="43"/>
      <c r="BPJ30" s="43"/>
      <c r="BPK30" s="43"/>
      <c r="BPL30" s="43"/>
      <c r="BPM30" s="43"/>
      <c r="BPN30" s="43"/>
      <c r="BPO30" s="43"/>
      <c r="BPP30" s="43"/>
      <c r="BPQ30" s="43"/>
      <c r="BPR30" s="43"/>
      <c r="BPS30" s="43"/>
      <c r="BPT30" s="43"/>
      <c r="BPU30" s="43"/>
      <c r="BPV30" s="43"/>
      <c r="BPW30" s="43"/>
      <c r="BPX30" s="43"/>
      <c r="BPY30" s="43"/>
      <c r="BPZ30" s="43"/>
      <c r="BQA30" s="43"/>
      <c r="BQB30" s="43"/>
      <c r="BQC30" s="43"/>
      <c r="BQD30" s="43"/>
      <c r="BQE30" s="43"/>
      <c r="BQF30" s="43"/>
      <c r="BQG30" s="43"/>
      <c r="BQH30" s="43"/>
      <c r="BQI30" s="43"/>
      <c r="BQJ30" s="43"/>
      <c r="BQK30" s="43"/>
      <c r="BQL30" s="43"/>
      <c r="BQM30" s="43"/>
      <c r="BQN30" s="43"/>
      <c r="BQO30" s="43"/>
      <c r="BQP30" s="43"/>
      <c r="BQQ30" s="43"/>
      <c r="BQR30" s="43"/>
      <c r="BQS30" s="43"/>
      <c r="BQT30" s="43"/>
      <c r="BQU30" s="43"/>
      <c r="BQV30" s="43"/>
      <c r="BQW30" s="43"/>
      <c r="BQX30" s="43"/>
      <c r="BQY30" s="43"/>
      <c r="BQZ30" s="43"/>
      <c r="BRA30" s="43"/>
      <c r="BRB30" s="43"/>
      <c r="BRC30" s="43"/>
      <c r="BRD30" s="43"/>
      <c r="BRE30" s="43"/>
      <c r="BRF30" s="43"/>
      <c r="BRG30" s="43"/>
      <c r="BRH30" s="43"/>
      <c r="BRI30" s="43"/>
      <c r="BRJ30" s="43"/>
      <c r="BRK30" s="43"/>
      <c r="BRL30" s="43"/>
      <c r="BRM30" s="43"/>
      <c r="BRN30" s="43"/>
      <c r="BRO30" s="43"/>
      <c r="BRP30" s="43"/>
      <c r="BRQ30" s="43"/>
      <c r="BRR30" s="43"/>
      <c r="BRS30" s="43"/>
      <c r="BRT30" s="43"/>
      <c r="BRU30" s="43"/>
      <c r="BRV30" s="43"/>
      <c r="BRW30" s="43"/>
      <c r="BRX30" s="43"/>
      <c r="BRY30" s="43"/>
      <c r="BRZ30" s="43"/>
      <c r="BSA30" s="43"/>
      <c r="BSB30" s="43"/>
      <c r="BSC30" s="43"/>
      <c r="BSD30" s="43"/>
      <c r="BSE30" s="43"/>
      <c r="BSF30" s="43"/>
      <c r="BSG30" s="43"/>
      <c r="BSH30" s="43"/>
      <c r="BSI30" s="43"/>
      <c r="BSJ30" s="43"/>
      <c r="BSK30" s="43"/>
      <c r="BSL30" s="43"/>
      <c r="BSM30" s="43"/>
      <c r="BSN30" s="43"/>
      <c r="BSO30" s="43"/>
      <c r="BSP30" s="43"/>
      <c r="BSQ30" s="43"/>
      <c r="BSR30" s="43"/>
      <c r="BSS30" s="43"/>
      <c r="BST30" s="43"/>
      <c r="BSU30" s="43"/>
      <c r="BSV30" s="43"/>
      <c r="BSW30" s="43"/>
      <c r="BSX30" s="43"/>
      <c r="BSY30" s="43"/>
      <c r="BSZ30" s="43"/>
      <c r="BTA30" s="43"/>
      <c r="BTB30" s="43"/>
      <c r="BTC30" s="43"/>
      <c r="BTD30" s="43"/>
      <c r="BTE30" s="43"/>
      <c r="BTF30" s="43"/>
      <c r="BTG30" s="43"/>
      <c r="BTH30" s="43"/>
      <c r="BTI30" s="43"/>
      <c r="BTJ30" s="43"/>
      <c r="BTK30" s="43"/>
      <c r="BTL30" s="43"/>
      <c r="BTM30" s="43"/>
      <c r="BTN30" s="43"/>
      <c r="BTO30" s="43"/>
      <c r="BTP30" s="43"/>
      <c r="BTQ30" s="43"/>
      <c r="BTR30" s="43"/>
      <c r="BTS30" s="43"/>
      <c r="BTT30" s="43"/>
      <c r="BTU30" s="43"/>
      <c r="BTV30" s="43"/>
      <c r="BTW30" s="43"/>
      <c r="BTX30" s="43"/>
      <c r="BTY30" s="43"/>
      <c r="BTZ30" s="43"/>
      <c r="BUA30" s="43"/>
      <c r="BUB30" s="43"/>
      <c r="BUC30" s="43"/>
      <c r="BUD30" s="43"/>
      <c r="BUE30" s="43"/>
      <c r="BUF30" s="43"/>
      <c r="BUG30" s="43"/>
      <c r="BUH30" s="43"/>
      <c r="BUI30" s="43"/>
      <c r="BUJ30" s="43"/>
      <c r="BUK30" s="43"/>
      <c r="BUL30" s="43"/>
      <c r="BUM30" s="43"/>
      <c r="BUN30" s="43"/>
      <c r="BUO30" s="43"/>
      <c r="BUP30" s="43"/>
      <c r="BUQ30" s="43"/>
      <c r="BUR30" s="43"/>
      <c r="BUS30" s="43"/>
      <c r="BUT30" s="43"/>
      <c r="BUU30" s="43"/>
      <c r="BUV30" s="43"/>
      <c r="BUW30" s="43"/>
      <c r="BUX30" s="43"/>
      <c r="BUY30" s="43"/>
      <c r="BUZ30" s="43"/>
      <c r="BVA30" s="43"/>
      <c r="BVB30" s="43"/>
      <c r="BVC30" s="43"/>
      <c r="BVD30" s="43"/>
      <c r="BVE30" s="43"/>
      <c r="BVF30" s="43"/>
      <c r="BVG30" s="43"/>
      <c r="BVH30" s="43"/>
      <c r="BVI30" s="43"/>
      <c r="BVJ30" s="43"/>
      <c r="BVK30" s="43"/>
      <c r="BVL30" s="43"/>
      <c r="BVM30" s="43"/>
      <c r="BVN30" s="43"/>
      <c r="BVO30" s="43"/>
      <c r="BVP30" s="43"/>
      <c r="BVQ30" s="43"/>
      <c r="BVR30" s="43"/>
      <c r="BVS30" s="43"/>
      <c r="BVT30" s="43"/>
      <c r="BVU30" s="43"/>
      <c r="BVV30" s="43"/>
      <c r="BVW30" s="43"/>
      <c r="BVX30" s="43"/>
      <c r="BVY30" s="43"/>
      <c r="BVZ30" s="43"/>
      <c r="BWA30" s="43"/>
      <c r="BWB30" s="43"/>
      <c r="BWC30" s="43"/>
      <c r="BWD30" s="43"/>
      <c r="BWE30" s="43"/>
      <c r="BWF30" s="43"/>
      <c r="BWG30" s="43"/>
      <c r="BWH30" s="43"/>
      <c r="BWI30" s="43"/>
      <c r="BWJ30" s="43"/>
      <c r="BWK30" s="43"/>
      <c r="BWL30" s="43"/>
      <c r="BWM30" s="43"/>
      <c r="BWN30" s="43"/>
      <c r="BWO30" s="43"/>
      <c r="BWP30" s="43"/>
      <c r="BWQ30" s="43"/>
      <c r="BWR30" s="43"/>
      <c r="BWS30" s="43"/>
      <c r="BWT30" s="43"/>
      <c r="BWU30" s="43"/>
      <c r="BWV30" s="43"/>
      <c r="BWW30" s="43"/>
      <c r="BWX30" s="43"/>
      <c r="BWY30" s="43"/>
      <c r="BWZ30" s="43"/>
      <c r="BXA30" s="43"/>
      <c r="BXB30" s="43"/>
      <c r="BXC30" s="43"/>
      <c r="BXD30" s="43"/>
      <c r="BXE30" s="43"/>
      <c r="BXF30" s="43"/>
      <c r="BXG30" s="43"/>
      <c r="BXH30" s="43"/>
      <c r="BXI30" s="43"/>
      <c r="BXJ30" s="43"/>
      <c r="BXK30" s="43"/>
      <c r="BXL30" s="43"/>
      <c r="BXM30" s="43"/>
      <c r="BXN30" s="43"/>
      <c r="BXO30" s="43"/>
      <c r="BXP30" s="43"/>
      <c r="BXQ30" s="43"/>
      <c r="BXR30" s="43"/>
      <c r="BXS30" s="43"/>
      <c r="BXT30" s="43"/>
      <c r="BXU30" s="43"/>
      <c r="BXV30" s="43"/>
      <c r="BXW30" s="43"/>
      <c r="BXX30" s="43"/>
      <c r="BXY30" s="43"/>
      <c r="BXZ30" s="43"/>
      <c r="BYA30" s="43"/>
      <c r="BYB30" s="43"/>
      <c r="BYC30" s="43"/>
      <c r="BYD30" s="43"/>
      <c r="BYE30" s="43"/>
      <c r="BYF30" s="43"/>
      <c r="BYG30" s="43"/>
      <c r="BYH30" s="43"/>
      <c r="BYI30" s="43"/>
      <c r="BYJ30" s="43"/>
      <c r="BYK30" s="43"/>
      <c r="BYL30" s="43"/>
      <c r="BYM30" s="43"/>
      <c r="BYN30" s="43"/>
      <c r="BYO30" s="43"/>
      <c r="BYP30" s="43"/>
      <c r="BYQ30" s="43"/>
      <c r="BYR30" s="43"/>
      <c r="BYS30" s="43"/>
      <c r="BYT30" s="43"/>
      <c r="BYU30" s="43"/>
      <c r="BYV30" s="43"/>
      <c r="BYW30" s="43"/>
      <c r="BYX30" s="43"/>
      <c r="BYY30" s="43"/>
      <c r="BYZ30" s="43"/>
      <c r="BZA30" s="43"/>
      <c r="BZB30" s="43"/>
      <c r="BZC30" s="43"/>
      <c r="BZD30" s="43"/>
      <c r="BZE30" s="43"/>
      <c r="BZF30" s="43"/>
      <c r="BZG30" s="43"/>
      <c r="BZH30" s="43"/>
      <c r="BZI30" s="43"/>
      <c r="BZJ30" s="43"/>
      <c r="BZK30" s="43"/>
      <c r="BZL30" s="43"/>
      <c r="BZM30" s="43"/>
      <c r="BZN30" s="43"/>
      <c r="BZO30" s="43"/>
      <c r="BZP30" s="43"/>
      <c r="BZQ30" s="43"/>
      <c r="BZR30" s="43"/>
      <c r="BZS30" s="43"/>
      <c r="BZT30" s="43"/>
      <c r="BZU30" s="43"/>
      <c r="BZV30" s="43"/>
      <c r="BZW30" s="43"/>
      <c r="BZX30" s="43"/>
      <c r="BZY30" s="43"/>
      <c r="BZZ30" s="43"/>
      <c r="CAA30" s="43"/>
      <c r="CAB30" s="43"/>
      <c r="CAC30" s="43"/>
      <c r="CAD30" s="43"/>
      <c r="CAE30" s="43"/>
      <c r="CAF30" s="43"/>
      <c r="CAG30" s="43"/>
      <c r="CAH30" s="43"/>
      <c r="CAI30" s="43"/>
      <c r="CAJ30" s="43"/>
      <c r="CAK30" s="43"/>
      <c r="CAL30" s="43"/>
      <c r="CAM30" s="43"/>
      <c r="CAN30" s="43"/>
      <c r="CAO30" s="43"/>
      <c r="CAP30" s="43"/>
      <c r="CAQ30" s="43"/>
      <c r="CAR30" s="43"/>
      <c r="CAS30" s="43"/>
      <c r="CAT30" s="43"/>
      <c r="CAU30" s="43"/>
      <c r="CAV30" s="43"/>
      <c r="CAW30" s="43"/>
      <c r="CAX30" s="43"/>
      <c r="CAY30" s="43"/>
      <c r="CAZ30" s="43"/>
      <c r="CBA30" s="43"/>
      <c r="CBB30" s="43"/>
      <c r="CBC30" s="43"/>
      <c r="CBD30" s="43"/>
      <c r="CBE30" s="43"/>
      <c r="CBF30" s="43"/>
      <c r="CBG30" s="43"/>
      <c r="CBH30" s="43"/>
      <c r="CBI30" s="43"/>
      <c r="CBJ30" s="43"/>
      <c r="CBK30" s="43"/>
      <c r="CBL30" s="43"/>
      <c r="CBM30" s="43"/>
      <c r="CBN30" s="43"/>
      <c r="CBO30" s="43"/>
      <c r="CBP30" s="43"/>
      <c r="CBQ30" s="43"/>
      <c r="CBR30" s="43"/>
      <c r="CBS30" s="43"/>
      <c r="CBT30" s="43"/>
      <c r="CBU30" s="43"/>
      <c r="CBV30" s="43"/>
      <c r="CBW30" s="43"/>
      <c r="CBX30" s="43"/>
      <c r="CBY30" s="43"/>
      <c r="CBZ30" s="43"/>
      <c r="CCA30" s="43"/>
      <c r="CCB30" s="43"/>
      <c r="CCC30" s="43"/>
      <c r="CCD30" s="43"/>
      <c r="CCE30" s="43"/>
      <c r="CCF30" s="43"/>
      <c r="CCG30" s="43"/>
      <c r="CCH30" s="43"/>
      <c r="CCI30" s="43"/>
      <c r="CCJ30" s="43"/>
      <c r="CCK30" s="43"/>
      <c r="CCL30" s="43"/>
      <c r="CCM30" s="43"/>
      <c r="CCN30" s="43"/>
      <c r="CCO30" s="43"/>
      <c r="CCP30" s="43"/>
      <c r="CCQ30" s="43"/>
      <c r="CCR30" s="43"/>
      <c r="CCS30" s="43"/>
      <c r="CCT30" s="43"/>
      <c r="CCU30" s="43"/>
      <c r="CCV30" s="43"/>
      <c r="CCW30" s="43"/>
      <c r="CCX30" s="43"/>
      <c r="CCY30" s="43"/>
      <c r="CCZ30" s="43"/>
      <c r="CDA30" s="43"/>
      <c r="CDB30" s="43"/>
      <c r="CDC30" s="43"/>
      <c r="CDD30" s="43"/>
      <c r="CDE30" s="43"/>
      <c r="CDF30" s="43"/>
      <c r="CDG30" s="43"/>
      <c r="CDH30" s="43"/>
      <c r="CDI30" s="43"/>
      <c r="CDJ30" s="43"/>
      <c r="CDK30" s="43"/>
      <c r="CDL30" s="43"/>
      <c r="CDM30" s="43"/>
      <c r="CDN30" s="43"/>
      <c r="CDO30" s="43"/>
      <c r="CDP30" s="43"/>
      <c r="CDQ30" s="43"/>
      <c r="CDR30" s="43"/>
      <c r="CDS30" s="43"/>
      <c r="CDT30" s="43"/>
      <c r="CDU30" s="43"/>
      <c r="CDV30" s="43"/>
      <c r="CDW30" s="43"/>
      <c r="CDX30" s="43"/>
      <c r="CDY30" s="43"/>
      <c r="CDZ30" s="43"/>
      <c r="CEA30" s="43"/>
      <c r="CEB30" s="43"/>
      <c r="CEC30" s="43"/>
      <c r="CED30" s="43"/>
      <c r="CEE30" s="43"/>
      <c r="CEF30" s="43"/>
      <c r="CEG30" s="43"/>
      <c r="CEH30" s="43"/>
      <c r="CEI30" s="43"/>
      <c r="CEJ30" s="43"/>
      <c r="CEK30" s="43"/>
      <c r="CEL30" s="43"/>
      <c r="CEM30" s="43"/>
      <c r="CEN30" s="43"/>
      <c r="CEO30" s="43"/>
      <c r="CEP30" s="43"/>
      <c r="CEQ30" s="43"/>
      <c r="CER30" s="43"/>
      <c r="CES30" s="43"/>
      <c r="CET30" s="43"/>
      <c r="CEU30" s="43"/>
      <c r="CEV30" s="43"/>
      <c r="CEW30" s="43"/>
      <c r="CEX30" s="43"/>
      <c r="CEY30" s="43"/>
      <c r="CEZ30" s="43"/>
      <c r="CFA30" s="43"/>
      <c r="CFB30" s="43"/>
      <c r="CFC30" s="43"/>
      <c r="CFD30" s="43"/>
      <c r="CFE30" s="43"/>
      <c r="CFF30" s="43"/>
      <c r="CFG30" s="43"/>
      <c r="CFH30" s="43"/>
      <c r="CFI30" s="43"/>
      <c r="CFJ30" s="43"/>
      <c r="CFK30" s="43"/>
      <c r="CFL30" s="43"/>
      <c r="CFM30" s="43"/>
      <c r="CFN30" s="43"/>
      <c r="CFO30" s="43"/>
      <c r="CFP30" s="43"/>
      <c r="CFQ30" s="43"/>
      <c r="CFR30" s="43"/>
      <c r="CFS30" s="43"/>
      <c r="CFT30" s="43"/>
      <c r="CFU30" s="43"/>
      <c r="CFV30" s="43"/>
      <c r="CFW30" s="43"/>
      <c r="CFX30" s="43"/>
      <c r="CFY30" s="43"/>
      <c r="CFZ30" s="43"/>
      <c r="CGA30" s="43"/>
      <c r="CGB30" s="43"/>
      <c r="CGC30" s="43"/>
      <c r="CGD30" s="43"/>
      <c r="CGE30" s="43"/>
      <c r="CGF30" s="43"/>
      <c r="CGG30" s="43"/>
      <c r="CGH30" s="43"/>
      <c r="CGI30" s="43"/>
      <c r="CGJ30" s="43"/>
      <c r="CGK30" s="43"/>
      <c r="CGL30" s="43"/>
      <c r="CGM30" s="43"/>
      <c r="CGN30" s="43"/>
      <c r="CGO30" s="43"/>
      <c r="CGP30" s="43"/>
      <c r="CGQ30" s="43"/>
      <c r="CGR30" s="43"/>
      <c r="CGS30" s="43"/>
      <c r="CGT30" s="43"/>
      <c r="CGU30" s="43"/>
      <c r="CGV30" s="43"/>
      <c r="CGW30" s="43"/>
      <c r="CGX30" s="43"/>
      <c r="CGY30" s="43"/>
      <c r="CGZ30" s="43"/>
      <c r="CHA30" s="43"/>
      <c r="CHB30" s="43"/>
      <c r="CHC30" s="43"/>
      <c r="CHD30" s="43"/>
      <c r="CHE30" s="43"/>
      <c r="CHF30" s="43"/>
      <c r="CHG30" s="43"/>
      <c r="CHH30" s="43"/>
      <c r="CHI30" s="43"/>
      <c r="CHJ30" s="43"/>
      <c r="CHK30" s="43"/>
      <c r="CHL30" s="43"/>
      <c r="CHM30" s="43"/>
      <c r="CHN30" s="43"/>
      <c r="CHO30" s="43"/>
      <c r="CHP30" s="43"/>
      <c r="CHQ30" s="43"/>
      <c r="CHR30" s="43"/>
      <c r="CHS30" s="43"/>
      <c r="CHT30" s="43"/>
      <c r="CHU30" s="43"/>
      <c r="CHV30" s="43"/>
      <c r="CHW30" s="43"/>
      <c r="CHX30" s="43"/>
      <c r="CHY30" s="43"/>
      <c r="CHZ30" s="43"/>
      <c r="CIA30" s="43"/>
      <c r="CIB30" s="43"/>
      <c r="CIC30" s="43"/>
      <c r="CID30" s="43"/>
      <c r="CIE30" s="43"/>
      <c r="CIF30" s="43"/>
      <c r="CIG30" s="43"/>
      <c r="CIH30" s="43"/>
      <c r="CII30" s="43"/>
      <c r="CIJ30" s="43"/>
      <c r="CIK30" s="43"/>
      <c r="CIL30" s="43"/>
      <c r="CIM30" s="43"/>
      <c r="CIN30" s="43"/>
      <c r="CIO30" s="43"/>
      <c r="CIP30" s="43"/>
      <c r="CIQ30" s="43"/>
      <c r="CIR30" s="43"/>
      <c r="CIS30" s="43"/>
      <c r="CIT30" s="43"/>
      <c r="CIU30" s="43"/>
      <c r="CIV30" s="43"/>
      <c r="CIW30" s="43"/>
      <c r="CIX30" s="43"/>
      <c r="CIY30" s="43"/>
      <c r="CIZ30" s="43"/>
      <c r="CJA30" s="43"/>
      <c r="CJB30" s="43"/>
      <c r="CJC30" s="43"/>
      <c r="CJD30" s="43"/>
      <c r="CJE30" s="43"/>
      <c r="CJF30" s="43"/>
      <c r="CJG30" s="43"/>
      <c r="CJH30" s="43"/>
      <c r="CJI30" s="43"/>
      <c r="CJJ30" s="43"/>
      <c r="CJK30" s="43"/>
      <c r="CJL30" s="43"/>
      <c r="CJM30" s="43"/>
      <c r="CJN30" s="43"/>
      <c r="CJO30" s="43"/>
      <c r="CJP30" s="43"/>
      <c r="CJQ30" s="43"/>
      <c r="CJR30" s="43"/>
      <c r="CJS30" s="43"/>
      <c r="CJT30" s="43"/>
      <c r="CJU30" s="43"/>
      <c r="CJV30" s="43"/>
      <c r="CJW30" s="43"/>
      <c r="CJX30" s="43"/>
      <c r="CJY30" s="43"/>
      <c r="CJZ30" s="43"/>
      <c r="CKA30" s="43"/>
      <c r="CKB30" s="43"/>
      <c r="CKC30" s="43"/>
      <c r="CKD30" s="43"/>
      <c r="CKE30" s="43"/>
      <c r="CKF30" s="43"/>
      <c r="CKG30" s="43"/>
      <c r="CKH30" s="43"/>
      <c r="CKI30" s="43"/>
      <c r="CKJ30" s="43"/>
      <c r="CKK30" s="43"/>
      <c r="CKL30" s="43"/>
      <c r="CKM30" s="43"/>
      <c r="CKN30" s="43"/>
      <c r="CKO30" s="43"/>
      <c r="CKP30" s="43"/>
      <c r="CKQ30" s="43"/>
      <c r="CKR30" s="43"/>
      <c r="CKS30" s="43"/>
      <c r="CKT30" s="43"/>
      <c r="CKU30" s="43"/>
      <c r="CKV30" s="43"/>
      <c r="CKW30" s="43"/>
      <c r="CKX30" s="43"/>
      <c r="CKY30" s="43"/>
      <c r="CKZ30" s="43"/>
      <c r="CLA30" s="43"/>
      <c r="CLB30" s="43"/>
      <c r="CLC30" s="43"/>
      <c r="CLD30" s="43"/>
      <c r="CLE30" s="43"/>
      <c r="CLF30" s="43"/>
      <c r="CLG30" s="43"/>
      <c r="CLH30" s="43"/>
      <c r="CLI30" s="43"/>
      <c r="CLJ30" s="43"/>
      <c r="CLK30" s="43"/>
      <c r="CLL30" s="43"/>
      <c r="CLM30" s="43"/>
      <c r="CLN30" s="43"/>
      <c r="CLO30" s="43"/>
      <c r="CLP30" s="43"/>
      <c r="CLQ30" s="43"/>
      <c r="CLR30" s="43"/>
      <c r="CLS30" s="43"/>
      <c r="CLT30" s="43"/>
      <c r="CLU30" s="43"/>
      <c r="CLV30" s="43"/>
      <c r="CLW30" s="43"/>
      <c r="CLX30" s="43"/>
      <c r="CLY30" s="43"/>
      <c r="CLZ30" s="43"/>
      <c r="CMA30" s="43"/>
      <c r="CMB30" s="43"/>
      <c r="CMC30" s="43"/>
      <c r="CMD30" s="43"/>
      <c r="CME30" s="43"/>
      <c r="CMF30" s="43"/>
      <c r="CMG30" s="43"/>
      <c r="CMH30" s="43"/>
      <c r="CMI30" s="43"/>
      <c r="CMJ30" s="43"/>
      <c r="CMK30" s="43"/>
      <c r="CML30" s="43"/>
      <c r="CMM30" s="43"/>
      <c r="CMN30" s="43"/>
      <c r="CMO30" s="43"/>
      <c r="CMP30" s="43"/>
      <c r="CMQ30" s="43"/>
      <c r="CMR30" s="43"/>
      <c r="CMS30" s="43"/>
      <c r="CMT30" s="43"/>
      <c r="CMU30" s="43"/>
      <c r="CMV30" s="43"/>
      <c r="CMW30" s="43"/>
      <c r="CMX30" s="43"/>
      <c r="CMY30" s="43"/>
      <c r="CMZ30" s="43"/>
      <c r="CNA30" s="43"/>
      <c r="CNB30" s="43"/>
      <c r="CNC30" s="43"/>
      <c r="CND30" s="43"/>
      <c r="CNE30" s="43"/>
      <c r="CNF30" s="43"/>
      <c r="CNG30" s="43"/>
      <c r="CNH30" s="43"/>
      <c r="CNI30" s="43"/>
      <c r="CNJ30" s="43"/>
      <c r="CNK30" s="43"/>
      <c r="CNL30" s="43"/>
      <c r="CNM30" s="43"/>
      <c r="CNN30" s="43"/>
      <c r="CNO30" s="43"/>
      <c r="CNP30" s="43"/>
      <c r="CNQ30" s="43"/>
      <c r="CNR30" s="43"/>
      <c r="CNS30" s="43"/>
      <c r="CNT30" s="43"/>
      <c r="CNU30" s="43"/>
      <c r="CNV30" s="43"/>
      <c r="CNW30" s="43"/>
      <c r="CNX30" s="43"/>
      <c r="CNY30" s="43"/>
      <c r="CNZ30" s="43"/>
      <c r="COA30" s="43"/>
      <c r="COB30" s="43"/>
      <c r="COC30" s="43"/>
      <c r="COD30" s="43"/>
      <c r="COE30" s="43"/>
      <c r="COF30" s="43"/>
      <c r="COG30" s="43"/>
      <c r="COH30" s="43"/>
      <c r="COI30" s="43"/>
      <c r="COJ30" s="43"/>
      <c r="COK30" s="43"/>
      <c r="COL30" s="43"/>
      <c r="COM30" s="43"/>
      <c r="CON30" s="43"/>
      <c r="COO30" s="43"/>
      <c r="COP30" s="43"/>
      <c r="COQ30" s="43"/>
      <c r="COR30" s="43"/>
      <c r="COS30" s="43"/>
      <c r="COT30" s="43"/>
      <c r="COU30" s="43"/>
      <c r="COV30" s="43"/>
      <c r="COW30" s="43"/>
      <c r="COX30" s="43"/>
      <c r="COY30" s="43"/>
      <c r="COZ30" s="43"/>
      <c r="CPA30" s="43"/>
      <c r="CPB30" s="43"/>
      <c r="CPC30" s="43"/>
      <c r="CPD30" s="43"/>
      <c r="CPE30" s="43"/>
      <c r="CPF30" s="43"/>
      <c r="CPG30" s="43"/>
      <c r="CPH30" s="43"/>
      <c r="CPI30" s="43"/>
      <c r="CPJ30" s="43"/>
      <c r="CPK30" s="43"/>
      <c r="CPL30" s="43"/>
      <c r="CPM30" s="43"/>
      <c r="CPN30" s="43"/>
      <c r="CPO30" s="43"/>
      <c r="CPP30" s="43"/>
      <c r="CPQ30" s="43"/>
      <c r="CPR30" s="43"/>
      <c r="CPS30" s="43"/>
      <c r="CPT30" s="43"/>
      <c r="CPU30" s="43"/>
      <c r="CPV30" s="43"/>
      <c r="CPW30" s="43"/>
      <c r="CPX30" s="43"/>
      <c r="CPY30" s="43"/>
      <c r="CPZ30" s="43"/>
      <c r="CQA30" s="43"/>
      <c r="CQB30" s="43"/>
      <c r="CQC30" s="43"/>
      <c r="CQD30" s="43"/>
      <c r="CQE30" s="43"/>
      <c r="CQF30" s="43"/>
      <c r="CQG30" s="43"/>
      <c r="CQH30" s="43"/>
      <c r="CQI30" s="43"/>
      <c r="CQJ30" s="43"/>
      <c r="CQK30" s="43"/>
      <c r="CQL30" s="43"/>
      <c r="CQM30" s="43"/>
      <c r="CQN30" s="43"/>
      <c r="CQO30" s="43"/>
      <c r="CQP30" s="43"/>
      <c r="CQQ30" s="43"/>
      <c r="CQR30" s="43"/>
      <c r="CQS30" s="43"/>
      <c r="CQT30" s="43"/>
      <c r="CQU30" s="43"/>
      <c r="CQV30" s="43"/>
      <c r="CQW30" s="43"/>
      <c r="CQX30" s="43"/>
      <c r="CQY30" s="43"/>
      <c r="CQZ30" s="43"/>
      <c r="CRA30" s="43"/>
      <c r="CRB30" s="43"/>
      <c r="CRC30" s="43"/>
      <c r="CRD30" s="43"/>
      <c r="CRE30" s="43"/>
      <c r="CRF30" s="43"/>
      <c r="CRG30" s="43"/>
      <c r="CRH30" s="43"/>
      <c r="CRI30" s="43"/>
      <c r="CRJ30" s="43"/>
      <c r="CRK30" s="43"/>
      <c r="CRL30" s="43"/>
      <c r="CRM30" s="43"/>
      <c r="CRN30" s="43"/>
      <c r="CRO30" s="43"/>
      <c r="CRP30" s="43"/>
      <c r="CRQ30" s="43"/>
      <c r="CRR30" s="43"/>
      <c r="CRS30" s="43"/>
      <c r="CRT30" s="43"/>
      <c r="CRU30" s="43"/>
      <c r="CRV30" s="43"/>
      <c r="CRW30" s="43"/>
      <c r="CRX30" s="43"/>
      <c r="CRY30" s="43"/>
      <c r="CRZ30" s="43"/>
      <c r="CSA30" s="43"/>
      <c r="CSB30" s="43"/>
      <c r="CSC30" s="43"/>
      <c r="CSD30" s="43"/>
      <c r="CSE30" s="43"/>
      <c r="CSF30" s="43"/>
      <c r="CSG30" s="43"/>
      <c r="CSH30" s="43"/>
      <c r="CSI30" s="43"/>
      <c r="CSJ30" s="43"/>
      <c r="CSK30" s="43"/>
      <c r="CSL30" s="43"/>
      <c r="CSM30" s="43"/>
      <c r="CSN30" s="43"/>
      <c r="CSO30" s="43"/>
      <c r="CSP30" s="43"/>
      <c r="CSQ30" s="43"/>
      <c r="CSR30" s="43"/>
      <c r="CSS30" s="43"/>
      <c r="CST30" s="43"/>
      <c r="CSU30" s="43"/>
      <c r="CSV30" s="43"/>
      <c r="CSW30" s="43"/>
      <c r="CSX30" s="43"/>
      <c r="CSY30" s="43"/>
      <c r="CSZ30" s="43"/>
      <c r="CTA30" s="43"/>
      <c r="CTB30" s="43"/>
      <c r="CTC30" s="43"/>
      <c r="CTD30" s="43"/>
      <c r="CTE30" s="43"/>
      <c r="CTF30" s="43"/>
      <c r="CTG30" s="43"/>
      <c r="CTH30" s="43"/>
      <c r="CTI30" s="43"/>
      <c r="CTJ30" s="43"/>
      <c r="CTK30" s="43"/>
      <c r="CTL30" s="43"/>
      <c r="CTM30" s="43"/>
      <c r="CTN30" s="43"/>
      <c r="CTO30" s="43"/>
      <c r="CTP30" s="43"/>
      <c r="CTQ30" s="43"/>
      <c r="CTR30" s="43"/>
      <c r="CTS30" s="43"/>
      <c r="CTT30" s="43"/>
      <c r="CTU30" s="43"/>
      <c r="CTV30" s="43"/>
      <c r="CTW30" s="43"/>
      <c r="CTX30" s="43"/>
      <c r="CTY30" s="43"/>
      <c r="CTZ30" s="43"/>
      <c r="CUA30" s="43"/>
      <c r="CUB30" s="43"/>
      <c r="CUC30" s="43"/>
      <c r="CUD30" s="43"/>
      <c r="CUE30" s="43"/>
      <c r="CUF30" s="43"/>
      <c r="CUG30" s="43"/>
      <c r="CUH30" s="43"/>
      <c r="CUI30" s="43"/>
      <c r="CUJ30" s="43"/>
      <c r="CUK30" s="43"/>
      <c r="CUL30" s="43"/>
      <c r="CUM30" s="43"/>
      <c r="CUN30" s="43"/>
      <c r="CUO30" s="43"/>
      <c r="CUP30" s="43"/>
      <c r="CUQ30" s="43"/>
      <c r="CUR30" s="43"/>
      <c r="CUS30" s="43"/>
      <c r="CUT30" s="43"/>
      <c r="CUU30" s="43"/>
      <c r="CUV30" s="43"/>
      <c r="CUW30" s="43"/>
      <c r="CUX30" s="43"/>
      <c r="CUY30" s="43"/>
      <c r="CUZ30" s="43"/>
      <c r="CVA30" s="43"/>
      <c r="CVB30" s="43"/>
      <c r="CVC30" s="43"/>
      <c r="CVD30" s="43"/>
      <c r="CVE30" s="43"/>
      <c r="CVF30" s="43"/>
      <c r="CVG30" s="43"/>
      <c r="CVH30" s="43"/>
      <c r="CVI30" s="43"/>
      <c r="CVJ30" s="43"/>
      <c r="CVK30" s="43"/>
      <c r="CVL30" s="43"/>
      <c r="CVM30" s="43"/>
      <c r="CVN30" s="43"/>
      <c r="CVO30" s="43"/>
      <c r="CVP30" s="43"/>
      <c r="CVQ30" s="43"/>
      <c r="CVR30" s="43"/>
      <c r="CVS30" s="43"/>
      <c r="CVT30" s="43"/>
      <c r="CVU30" s="43"/>
      <c r="CVV30" s="43"/>
      <c r="CVW30" s="43"/>
      <c r="CVX30" s="43"/>
      <c r="CVY30" s="43"/>
      <c r="CVZ30" s="43"/>
      <c r="CWA30" s="43"/>
      <c r="CWB30" s="43"/>
      <c r="CWC30" s="43"/>
      <c r="CWD30" s="43"/>
      <c r="CWE30" s="43"/>
      <c r="CWF30" s="43"/>
      <c r="CWG30" s="43"/>
      <c r="CWH30" s="43"/>
      <c r="CWI30" s="43"/>
      <c r="CWJ30" s="43"/>
      <c r="CWK30" s="43"/>
      <c r="CWL30" s="43"/>
      <c r="CWM30" s="43"/>
      <c r="CWN30" s="43"/>
      <c r="CWO30" s="43"/>
      <c r="CWP30" s="43"/>
      <c r="CWQ30" s="43"/>
      <c r="CWR30" s="43"/>
      <c r="CWS30" s="43"/>
      <c r="CWT30" s="43"/>
      <c r="CWU30" s="43"/>
      <c r="CWV30" s="43"/>
      <c r="CWW30" s="43"/>
      <c r="CWX30" s="43"/>
      <c r="CWY30" s="43"/>
      <c r="CWZ30" s="43"/>
      <c r="CXA30" s="43"/>
      <c r="CXB30" s="43"/>
      <c r="CXC30" s="43"/>
      <c r="CXD30" s="43"/>
      <c r="CXE30" s="43"/>
      <c r="CXF30" s="43"/>
      <c r="CXG30" s="43"/>
      <c r="CXH30" s="43"/>
      <c r="CXI30" s="43"/>
      <c r="CXJ30" s="43"/>
      <c r="CXK30" s="43"/>
      <c r="CXL30" s="43"/>
      <c r="CXM30" s="43"/>
      <c r="CXN30" s="43"/>
      <c r="CXO30" s="43"/>
      <c r="CXP30" s="43"/>
      <c r="CXQ30" s="43"/>
      <c r="CXR30" s="43"/>
      <c r="CXS30" s="43"/>
      <c r="CXT30" s="43"/>
      <c r="CXU30" s="43"/>
      <c r="CXV30" s="43"/>
      <c r="CXW30" s="43"/>
      <c r="CXX30" s="43"/>
      <c r="CXY30" s="43"/>
      <c r="CXZ30" s="43"/>
      <c r="CYA30" s="43"/>
      <c r="CYB30" s="43"/>
      <c r="CYC30" s="43"/>
      <c r="CYD30" s="43"/>
      <c r="CYE30" s="43"/>
      <c r="CYF30" s="43"/>
      <c r="CYG30" s="43"/>
      <c r="CYH30" s="43"/>
      <c r="CYI30" s="43"/>
      <c r="CYJ30" s="43"/>
      <c r="CYK30" s="43"/>
      <c r="CYL30" s="43"/>
      <c r="CYM30" s="43"/>
      <c r="CYN30" s="43"/>
      <c r="CYO30" s="43"/>
      <c r="CYP30" s="43"/>
      <c r="CYQ30" s="43"/>
      <c r="CYR30" s="43"/>
      <c r="CYS30" s="43"/>
      <c r="CYT30" s="43"/>
      <c r="CYU30" s="43"/>
      <c r="CYV30" s="43"/>
      <c r="CYW30" s="43"/>
      <c r="CYX30" s="43"/>
      <c r="CYY30" s="43"/>
      <c r="CYZ30" s="43"/>
      <c r="CZA30" s="43"/>
      <c r="CZB30" s="43"/>
      <c r="CZC30" s="43"/>
      <c r="CZD30" s="43"/>
      <c r="CZE30" s="43"/>
      <c r="CZF30" s="43"/>
      <c r="CZG30" s="43"/>
      <c r="CZH30" s="43"/>
      <c r="CZI30" s="43"/>
      <c r="CZJ30" s="43"/>
      <c r="CZK30" s="43"/>
      <c r="CZL30" s="43"/>
      <c r="CZM30" s="43"/>
      <c r="CZN30" s="43"/>
      <c r="CZO30" s="43"/>
      <c r="CZP30" s="43"/>
      <c r="CZQ30" s="43"/>
      <c r="CZR30" s="43"/>
      <c r="CZS30" s="43"/>
      <c r="CZT30" s="43"/>
      <c r="CZU30" s="43"/>
      <c r="CZV30" s="43"/>
      <c r="CZW30" s="43"/>
      <c r="CZX30" s="43"/>
      <c r="CZY30" s="43"/>
      <c r="CZZ30" s="43"/>
      <c r="DAA30" s="43"/>
      <c r="DAB30" s="43"/>
      <c r="DAC30" s="43"/>
      <c r="DAD30" s="43"/>
      <c r="DAE30" s="43"/>
      <c r="DAF30" s="43"/>
      <c r="DAG30" s="43"/>
      <c r="DAH30" s="43"/>
      <c r="DAI30" s="43"/>
      <c r="DAJ30" s="43"/>
      <c r="DAK30" s="43"/>
      <c r="DAL30" s="43"/>
      <c r="DAM30" s="43"/>
      <c r="DAN30" s="43"/>
      <c r="DAO30" s="43"/>
      <c r="DAP30" s="43"/>
      <c r="DAQ30" s="43"/>
      <c r="DAR30" s="43"/>
      <c r="DAS30" s="43"/>
      <c r="DAT30" s="43"/>
      <c r="DAU30" s="43"/>
      <c r="DAV30" s="43"/>
      <c r="DAW30" s="43"/>
      <c r="DAX30" s="43"/>
      <c r="DAY30" s="43"/>
      <c r="DAZ30" s="43"/>
      <c r="DBA30" s="43"/>
      <c r="DBB30" s="43"/>
      <c r="DBC30" s="43"/>
      <c r="DBD30" s="43"/>
      <c r="DBE30" s="43"/>
      <c r="DBF30" s="43"/>
      <c r="DBG30" s="43"/>
      <c r="DBH30" s="43"/>
      <c r="DBI30" s="43"/>
      <c r="DBJ30" s="43"/>
      <c r="DBK30" s="43"/>
      <c r="DBL30" s="43"/>
      <c r="DBM30" s="43"/>
      <c r="DBN30" s="43"/>
      <c r="DBO30" s="43"/>
      <c r="DBP30" s="43"/>
      <c r="DBQ30" s="43"/>
      <c r="DBR30" s="43"/>
      <c r="DBS30" s="43"/>
      <c r="DBT30" s="43"/>
      <c r="DBU30" s="43"/>
      <c r="DBV30" s="43"/>
      <c r="DBW30" s="43"/>
      <c r="DBX30" s="43"/>
      <c r="DBY30" s="43"/>
      <c r="DBZ30" s="43"/>
      <c r="DCA30" s="43"/>
      <c r="DCB30" s="43"/>
      <c r="DCC30" s="43"/>
      <c r="DCD30" s="43"/>
      <c r="DCE30" s="43"/>
      <c r="DCF30" s="43"/>
      <c r="DCG30" s="43"/>
      <c r="DCH30" s="43"/>
      <c r="DCI30" s="43"/>
      <c r="DCJ30" s="43"/>
      <c r="DCK30" s="43"/>
      <c r="DCL30" s="43"/>
      <c r="DCM30" s="43"/>
      <c r="DCN30" s="43"/>
      <c r="DCO30" s="43"/>
      <c r="DCP30" s="43"/>
      <c r="DCQ30" s="43"/>
      <c r="DCR30" s="43"/>
      <c r="DCS30" s="43"/>
      <c r="DCT30" s="43"/>
      <c r="DCU30" s="43"/>
      <c r="DCV30" s="43"/>
      <c r="DCW30" s="43"/>
      <c r="DCX30" s="43"/>
      <c r="DCY30" s="43"/>
      <c r="DCZ30" s="43"/>
      <c r="DDA30" s="43"/>
      <c r="DDB30" s="43"/>
      <c r="DDC30" s="43"/>
      <c r="DDD30" s="43"/>
      <c r="DDE30" s="43"/>
      <c r="DDF30" s="43"/>
      <c r="DDG30" s="43"/>
      <c r="DDH30" s="43"/>
      <c r="DDI30" s="43"/>
      <c r="DDJ30" s="43"/>
      <c r="DDK30" s="43"/>
      <c r="DDL30" s="43"/>
      <c r="DDM30" s="43"/>
      <c r="DDN30" s="43"/>
      <c r="DDO30" s="43"/>
      <c r="DDP30" s="43"/>
      <c r="DDQ30" s="43"/>
      <c r="DDR30" s="43"/>
      <c r="DDS30" s="43"/>
      <c r="DDT30" s="43"/>
      <c r="DDU30" s="43"/>
      <c r="DDV30" s="43"/>
      <c r="DDW30" s="43"/>
      <c r="DDX30" s="43"/>
      <c r="DDY30" s="43"/>
      <c r="DDZ30" s="43"/>
      <c r="DEA30" s="43"/>
      <c r="DEB30" s="43"/>
      <c r="DEC30" s="43"/>
      <c r="DED30" s="43"/>
      <c r="DEE30" s="43"/>
      <c r="DEF30" s="43"/>
      <c r="DEG30" s="43"/>
      <c r="DEH30" s="43"/>
      <c r="DEI30" s="43"/>
      <c r="DEJ30" s="43"/>
      <c r="DEK30" s="43"/>
      <c r="DEL30" s="43"/>
      <c r="DEM30" s="43"/>
      <c r="DEN30" s="43"/>
      <c r="DEO30" s="43"/>
      <c r="DEP30" s="43"/>
      <c r="DEQ30" s="43"/>
      <c r="DER30" s="43"/>
      <c r="DES30" s="43"/>
      <c r="DET30" s="43"/>
      <c r="DEU30" s="43"/>
      <c r="DEV30" s="43"/>
      <c r="DEW30" s="43"/>
      <c r="DEX30" s="43"/>
      <c r="DEY30" s="43"/>
      <c r="DEZ30" s="43"/>
      <c r="DFA30" s="43"/>
      <c r="DFB30" s="43"/>
      <c r="DFC30" s="43"/>
      <c r="DFD30" s="43"/>
      <c r="DFE30" s="43"/>
      <c r="DFF30" s="43"/>
      <c r="DFG30" s="43"/>
      <c r="DFH30" s="43"/>
      <c r="DFI30" s="43"/>
      <c r="DFJ30" s="43"/>
      <c r="DFK30" s="43"/>
      <c r="DFL30" s="43"/>
      <c r="DFM30" s="43"/>
      <c r="DFN30" s="43"/>
      <c r="DFO30" s="43"/>
      <c r="DFP30" s="43"/>
      <c r="DFQ30" s="43"/>
      <c r="DFR30" s="43"/>
      <c r="DFS30" s="43"/>
      <c r="DFT30" s="43"/>
      <c r="DFU30" s="43"/>
      <c r="DFV30" s="43"/>
      <c r="DFW30" s="43"/>
      <c r="DFX30" s="43"/>
      <c r="DFY30" s="43"/>
      <c r="DFZ30" s="43"/>
      <c r="DGA30" s="43"/>
      <c r="DGB30" s="43"/>
      <c r="DGC30" s="43"/>
      <c r="DGD30" s="43"/>
      <c r="DGE30" s="43"/>
      <c r="DGF30" s="43"/>
      <c r="DGG30" s="43"/>
      <c r="DGH30" s="43"/>
      <c r="DGI30" s="43"/>
      <c r="DGJ30" s="43"/>
      <c r="DGK30" s="43"/>
      <c r="DGL30" s="43"/>
      <c r="DGM30" s="43"/>
      <c r="DGN30" s="43"/>
      <c r="DGO30" s="43"/>
      <c r="DGP30" s="43"/>
      <c r="DGQ30" s="43"/>
      <c r="DGR30" s="43"/>
      <c r="DGS30" s="43"/>
      <c r="DGT30" s="43"/>
      <c r="DGU30" s="43"/>
      <c r="DGV30" s="43"/>
      <c r="DGW30" s="43"/>
      <c r="DGX30" s="43"/>
      <c r="DGY30" s="43"/>
      <c r="DGZ30" s="43"/>
      <c r="DHA30" s="43"/>
      <c r="DHB30" s="43"/>
      <c r="DHC30" s="43"/>
      <c r="DHD30" s="43"/>
      <c r="DHE30" s="43"/>
      <c r="DHF30" s="43"/>
      <c r="DHG30" s="43"/>
      <c r="DHH30" s="43"/>
      <c r="DHI30" s="43"/>
      <c r="DHJ30" s="43"/>
      <c r="DHK30" s="43"/>
      <c r="DHL30" s="43"/>
      <c r="DHM30" s="43"/>
      <c r="DHN30" s="43"/>
      <c r="DHO30" s="43"/>
      <c r="DHP30" s="43"/>
      <c r="DHQ30" s="43"/>
      <c r="DHR30" s="43"/>
      <c r="DHS30" s="43"/>
      <c r="DHT30" s="43"/>
      <c r="DHU30" s="43"/>
      <c r="DHV30" s="43"/>
      <c r="DHW30" s="43"/>
      <c r="DHX30" s="43"/>
      <c r="DHY30" s="43"/>
      <c r="DHZ30" s="43"/>
      <c r="DIA30" s="43"/>
      <c r="DIB30" s="43"/>
      <c r="DIC30" s="43"/>
      <c r="DID30" s="43"/>
      <c r="DIE30" s="43"/>
      <c r="DIF30" s="43"/>
      <c r="DIG30" s="43"/>
      <c r="DIH30" s="43"/>
      <c r="DII30" s="43"/>
      <c r="DIJ30" s="43"/>
      <c r="DIK30" s="43"/>
      <c r="DIL30" s="43"/>
      <c r="DIM30" s="43"/>
      <c r="DIN30" s="43"/>
      <c r="DIO30" s="43"/>
      <c r="DIP30" s="43"/>
      <c r="DIQ30" s="43"/>
      <c r="DIR30" s="43"/>
      <c r="DIS30" s="43"/>
      <c r="DIT30" s="43"/>
      <c r="DIU30" s="43"/>
      <c r="DIV30" s="43"/>
      <c r="DIW30" s="43"/>
      <c r="DIX30" s="43"/>
      <c r="DIY30" s="43"/>
      <c r="DIZ30" s="43"/>
      <c r="DJA30" s="43"/>
      <c r="DJB30" s="43"/>
      <c r="DJC30" s="43"/>
      <c r="DJD30" s="43"/>
      <c r="DJE30" s="43"/>
      <c r="DJF30" s="43"/>
      <c r="DJG30" s="43"/>
      <c r="DJH30" s="43"/>
      <c r="DJI30" s="43"/>
      <c r="DJJ30" s="43"/>
      <c r="DJK30" s="43"/>
      <c r="DJL30" s="43"/>
      <c r="DJM30" s="43"/>
      <c r="DJN30" s="43"/>
      <c r="DJO30" s="43"/>
      <c r="DJP30" s="43"/>
      <c r="DJQ30" s="43"/>
      <c r="DJR30" s="43"/>
      <c r="DJS30" s="43"/>
      <c r="DJT30" s="43"/>
      <c r="DJU30" s="43"/>
      <c r="DJV30" s="43"/>
      <c r="DJW30" s="43"/>
      <c r="DJX30" s="43"/>
      <c r="DJY30" s="43"/>
      <c r="DJZ30" s="43"/>
      <c r="DKA30" s="43"/>
      <c r="DKB30" s="43"/>
      <c r="DKC30" s="43"/>
      <c r="DKD30" s="43"/>
      <c r="DKE30" s="43"/>
      <c r="DKF30" s="43"/>
      <c r="DKG30" s="43"/>
      <c r="DKH30" s="43"/>
      <c r="DKI30" s="43"/>
      <c r="DKJ30" s="43"/>
      <c r="DKK30" s="43"/>
      <c r="DKL30" s="43"/>
      <c r="DKM30" s="43"/>
      <c r="DKN30" s="43"/>
      <c r="DKO30" s="43"/>
      <c r="DKP30" s="43"/>
      <c r="DKQ30" s="43"/>
      <c r="DKR30" s="43"/>
      <c r="DKS30" s="43"/>
      <c r="DKT30" s="43"/>
      <c r="DKU30" s="43"/>
      <c r="DKV30" s="43"/>
      <c r="DKW30" s="43"/>
      <c r="DKX30" s="43"/>
      <c r="DKY30" s="43"/>
      <c r="DKZ30" s="43"/>
      <c r="DLA30" s="43"/>
      <c r="DLB30" s="43"/>
      <c r="DLC30" s="43"/>
      <c r="DLD30" s="43"/>
      <c r="DLE30" s="43"/>
      <c r="DLF30" s="43"/>
      <c r="DLG30" s="43"/>
      <c r="DLH30" s="43"/>
      <c r="DLI30" s="43"/>
      <c r="DLJ30" s="43"/>
      <c r="DLK30" s="43"/>
      <c r="DLL30" s="43"/>
      <c r="DLM30" s="43"/>
      <c r="DLN30" s="43"/>
      <c r="DLO30" s="43"/>
      <c r="DLP30" s="43"/>
      <c r="DLQ30" s="43"/>
      <c r="DLR30" s="43"/>
      <c r="DLS30" s="43"/>
      <c r="DLT30" s="43"/>
      <c r="DLU30" s="43"/>
      <c r="DLV30" s="43"/>
      <c r="DLW30" s="43"/>
      <c r="DLX30" s="43"/>
      <c r="DLY30" s="43"/>
      <c r="DLZ30" s="43"/>
      <c r="DMA30" s="43"/>
      <c r="DMB30" s="43"/>
      <c r="DMC30" s="43"/>
      <c r="DMD30" s="43"/>
      <c r="DME30" s="43"/>
      <c r="DMF30" s="43"/>
      <c r="DMG30" s="43"/>
      <c r="DMH30" s="43"/>
      <c r="DMI30" s="43"/>
      <c r="DMJ30" s="43"/>
      <c r="DMK30" s="43"/>
      <c r="DML30" s="43"/>
      <c r="DMM30" s="43"/>
      <c r="DMN30" s="43"/>
      <c r="DMO30" s="43"/>
      <c r="DMP30" s="43"/>
      <c r="DMQ30" s="43"/>
      <c r="DMR30" s="43"/>
      <c r="DMS30" s="43"/>
      <c r="DMT30" s="43"/>
      <c r="DMU30" s="43"/>
      <c r="DMV30" s="43"/>
      <c r="DMW30" s="43"/>
      <c r="DMX30" s="43"/>
      <c r="DMY30" s="43"/>
      <c r="DMZ30" s="43"/>
      <c r="DNA30" s="43"/>
      <c r="DNB30" s="43"/>
      <c r="DNC30" s="43"/>
      <c r="DND30" s="43"/>
      <c r="DNE30" s="43"/>
      <c r="DNF30" s="43"/>
      <c r="DNG30" s="43"/>
      <c r="DNH30" s="43"/>
      <c r="DNI30" s="43"/>
      <c r="DNJ30" s="43"/>
      <c r="DNK30" s="43"/>
      <c r="DNL30" s="43"/>
      <c r="DNM30" s="43"/>
      <c r="DNN30" s="43"/>
      <c r="DNO30" s="43"/>
      <c r="DNP30" s="43"/>
      <c r="DNQ30" s="43"/>
      <c r="DNR30" s="43"/>
      <c r="DNS30" s="43"/>
      <c r="DNT30" s="43"/>
      <c r="DNU30" s="43"/>
      <c r="DNV30" s="43"/>
      <c r="DNW30" s="43"/>
      <c r="DNX30" s="43"/>
      <c r="DNY30" s="43"/>
      <c r="DNZ30" s="43"/>
      <c r="DOA30" s="43"/>
      <c r="DOB30" s="43"/>
      <c r="DOC30" s="43"/>
      <c r="DOD30" s="43"/>
      <c r="DOE30" s="43"/>
      <c r="DOF30" s="43"/>
      <c r="DOG30" s="43"/>
      <c r="DOH30" s="43"/>
      <c r="DOI30" s="43"/>
      <c r="DOJ30" s="43"/>
      <c r="DOK30" s="43"/>
      <c r="DOL30" s="43"/>
      <c r="DOM30" s="43"/>
      <c r="DON30" s="43"/>
      <c r="DOO30" s="43"/>
      <c r="DOP30" s="43"/>
      <c r="DOQ30" s="43"/>
      <c r="DOR30" s="43"/>
      <c r="DOS30" s="43"/>
      <c r="DOT30" s="43"/>
      <c r="DOU30" s="43"/>
      <c r="DOV30" s="43"/>
      <c r="DOW30" s="43"/>
      <c r="DOX30" s="43"/>
      <c r="DOY30" s="43"/>
      <c r="DOZ30" s="43"/>
      <c r="DPA30" s="43"/>
      <c r="DPB30" s="43"/>
      <c r="DPC30" s="43"/>
      <c r="DPD30" s="43"/>
      <c r="DPE30" s="43"/>
      <c r="DPF30" s="43"/>
      <c r="DPG30" s="43"/>
      <c r="DPH30" s="43"/>
      <c r="DPI30" s="43"/>
      <c r="DPJ30" s="43"/>
      <c r="DPK30" s="43"/>
      <c r="DPL30" s="43"/>
      <c r="DPM30" s="43"/>
      <c r="DPN30" s="43"/>
      <c r="DPO30" s="43"/>
      <c r="DPP30" s="43"/>
      <c r="DPQ30" s="43"/>
      <c r="DPR30" s="43"/>
      <c r="DPS30" s="43"/>
      <c r="DPT30" s="43"/>
      <c r="DPU30" s="43"/>
      <c r="DPV30" s="43"/>
      <c r="DPW30" s="43"/>
      <c r="DPX30" s="43"/>
      <c r="DPY30" s="43"/>
      <c r="DPZ30" s="43"/>
      <c r="DQA30" s="43"/>
      <c r="DQB30" s="43"/>
      <c r="DQC30" s="43"/>
      <c r="DQD30" s="43"/>
      <c r="DQE30" s="43"/>
      <c r="DQF30" s="43"/>
      <c r="DQG30" s="43"/>
      <c r="DQH30" s="43"/>
      <c r="DQI30" s="43"/>
      <c r="DQJ30" s="43"/>
      <c r="DQK30" s="43"/>
      <c r="DQL30" s="43"/>
      <c r="DQM30" s="43"/>
      <c r="DQN30" s="43"/>
      <c r="DQO30" s="43"/>
      <c r="DQP30" s="43"/>
      <c r="DQQ30" s="43"/>
      <c r="DQR30" s="43"/>
      <c r="DQS30" s="43"/>
      <c r="DQT30" s="43"/>
      <c r="DQU30" s="43"/>
      <c r="DQV30" s="43"/>
      <c r="DQW30" s="43"/>
      <c r="DQX30" s="43"/>
      <c r="DQY30" s="43"/>
      <c r="DQZ30" s="43"/>
      <c r="DRA30" s="43"/>
      <c r="DRB30" s="43"/>
      <c r="DRC30" s="43"/>
      <c r="DRD30" s="43"/>
      <c r="DRE30" s="43"/>
      <c r="DRF30" s="43"/>
      <c r="DRG30" s="43"/>
      <c r="DRH30" s="43"/>
      <c r="DRI30" s="43"/>
      <c r="DRJ30" s="43"/>
      <c r="DRK30" s="43"/>
      <c r="DRL30" s="43"/>
      <c r="DRM30" s="43"/>
      <c r="DRN30" s="43"/>
      <c r="DRO30" s="43"/>
      <c r="DRP30" s="43"/>
      <c r="DRQ30" s="43"/>
      <c r="DRR30" s="43"/>
      <c r="DRS30" s="43"/>
      <c r="DRT30" s="43"/>
      <c r="DRU30" s="43"/>
      <c r="DRV30" s="43"/>
      <c r="DRW30" s="43"/>
      <c r="DRX30" s="43"/>
      <c r="DRY30" s="43"/>
      <c r="DRZ30" s="43"/>
      <c r="DSA30" s="43"/>
      <c r="DSB30" s="43"/>
      <c r="DSC30" s="43"/>
      <c r="DSD30" s="43"/>
      <c r="DSE30" s="43"/>
      <c r="DSF30" s="43"/>
      <c r="DSG30" s="43"/>
      <c r="DSH30" s="43"/>
      <c r="DSI30" s="43"/>
      <c r="DSJ30" s="43"/>
      <c r="DSK30" s="43"/>
      <c r="DSL30" s="43"/>
      <c r="DSM30" s="43"/>
      <c r="DSN30" s="43"/>
      <c r="DSO30" s="43"/>
      <c r="DSP30" s="43"/>
      <c r="DSQ30" s="43"/>
      <c r="DSR30" s="43"/>
      <c r="DSS30" s="43"/>
      <c r="DST30" s="43"/>
      <c r="DSU30" s="43"/>
      <c r="DSV30" s="43"/>
      <c r="DSW30" s="43"/>
      <c r="DSX30" s="43"/>
      <c r="DSY30" s="43"/>
      <c r="DSZ30" s="43"/>
      <c r="DTA30" s="43"/>
      <c r="DTB30" s="43"/>
      <c r="DTC30" s="43"/>
      <c r="DTD30" s="43"/>
      <c r="DTE30" s="43"/>
      <c r="DTF30" s="43"/>
      <c r="DTG30" s="43"/>
      <c r="DTH30" s="43"/>
      <c r="DTI30" s="43"/>
      <c r="DTJ30" s="43"/>
      <c r="DTK30" s="43"/>
      <c r="DTL30" s="43"/>
      <c r="DTM30" s="43"/>
      <c r="DTN30" s="43"/>
      <c r="DTO30" s="43"/>
      <c r="DTP30" s="43"/>
      <c r="DTQ30" s="43"/>
      <c r="DTR30" s="43"/>
      <c r="DTS30" s="43"/>
      <c r="DTT30" s="43"/>
      <c r="DTU30" s="43"/>
      <c r="DTV30" s="43"/>
      <c r="DTW30" s="43"/>
      <c r="DTX30" s="43"/>
      <c r="DTY30" s="43"/>
      <c r="DTZ30" s="43"/>
      <c r="DUA30" s="43"/>
      <c r="DUB30" s="43"/>
      <c r="DUC30" s="43"/>
      <c r="DUD30" s="43"/>
      <c r="DUE30" s="43"/>
      <c r="DUF30" s="43"/>
      <c r="DUG30" s="43"/>
      <c r="DUH30" s="43"/>
      <c r="DUI30" s="43"/>
      <c r="DUJ30" s="43"/>
      <c r="DUK30" s="43"/>
      <c r="DUL30" s="43"/>
      <c r="DUM30" s="43"/>
      <c r="DUN30" s="43"/>
      <c r="DUO30" s="43"/>
      <c r="DUP30" s="43"/>
      <c r="DUQ30" s="43"/>
      <c r="DUR30" s="43"/>
      <c r="DUS30" s="43"/>
      <c r="DUT30" s="43"/>
      <c r="DUU30" s="43"/>
      <c r="DUV30" s="43"/>
      <c r="DUW30" s="43"/>
      <c r="DUX30" s="43"/>
      <c r="DUY30" s="43"/>
      <c r="DUZ30" s="43"/>
      <c r="DVA30" s="43"/>
      <c r="DVB30" s="43"/>
      <c r="DVC30" s="43"/>
      <c r="DVD30" s="43"/>
      <c r="DVE30" s="43"/>
      <c r="DVF30" s="43"/>
      <c r="DVG30" s="43"/>
      <c r="DVH30" s="43"/>
      <c r="DVI30" s="43"/>
      <c r="DVJ30" s="43"/>
      <c r="DVK30" s="43"/>
      <c r="DVL30" s="43"/>
      <c r="DVM30" s="43"/>
      <c r="DVN30" s="43"/>
      <c r="DVO30" s="43"/>
      <c r="DVP30" s="43"/>
      <c r="DVQ30" s="43"/>
      <c r="DVR30" s="43"/>
      <c r="DVS30" s="43"/>
      <c r="DVT30" s="43"/>
      <c r="DVU30" s="43"/>
      <c r="DVV30" s="43"/>
      <c r="DVW30" s="43"/>
      <c r="DVX30" s="43"/>
      <c r="DVY30" s="43"/>
      <c r="DVZ30" s="43"/>
      <c r="DWA30" s="43"/>
      <c r="DWB30" s="43"/>
      <c r="DWC30" s="43"/>
      <c r="DWD30" s="43"/>
      <c r="DWE30" s="43"/>
      <c r="DWF30" s="43"/>
      <c r="DWG30" s="43"/>
      <c r="DWH30" s="43"/>
      <c r="DWI30" s="43"/>
      <c r="DWJ30" s="43"/>
      <c r="DWK30" s="43"/>
      <c r="DWL30" s="43"/>
      <c r="DWM30" s="43"/>
      <c r="DWN30" s="43"/>
      <c r="DWO30" s="43"/>
      <c r="DWP30" s="43"/>
      <c r="DWQ30" s="43"/>
      <c r="DWR30" s="43"/>
      <c r="DWS30" s="43"/>
      <c r="DWT30" s="43"/>
      <c r="DWU30" s="43"/>
      <c r="DWV30" s="43"/>
      <c r="DWW30" s="43"/>
      <c r="DWX30" s="43"/>
      <c r="DWY30" s="43"/>
      <c r="DWZ30" s="43"/>
      <c r="DXA30" s="43"/>
      <c r="DXB30" s="43"/>
      <c r="DXC30" s="43"/>
      <c r="DXD30" s="43"/>
      <c r="DXE30" s="43"/>
      <c r="DXF30" s="43"/>
      <c r="DXG30" s="43"/>
      <c r="DXH30" s="43"/>
      <c r="DXI30" s="43"/>
      <c r="DXJ30" s="43"/>
      <c r="DXK30" s="43"/>
      <c r="DXL30" s="43"/>
      <c r="DXM30" s="43"/>
      <c r="DXN30" s="43"/>
      <c r="DXO30" s="43"/>
      <c r="DXP30" s="43"/>
      <c r="DXQ30" s="43"/>
      <c r="DXR30" s="43"/>
      <c r="DXS30" s="43"/>
      <c r="DXT30" s="43"/>
      <c r="DXU30" s="43"/>
      <c r="DXV30" s="43"/>
      <c r="DXW30" s="43"/>
      <c r="DXX30" s="43"/>
      <c r="DXY30" s="43"/>
      <c r="DXZ30" s="43"/>
      <c r="DYA30" s="43"/>
      <c r="DYB30" s="43"/>
      <c r="DYC30" s="43"/>
      <c r="DYD30" s="43"/>
      <c r="DYE30" s="43"/>
      <c r="DYF30" s="43"/>
      <c r="DYG30" s="43"/>
      <c r="DYH30" s="43"/>
      <c r="DYI30" s="43"/>
      <c r="DYJ30" s="43"/>
      <c r="DYK30" s="43"/>
      <c r="DYL30" s="43"/>
      <c r="DYM30" s="43"/>
      <c r="DYN30" s="43"/>
      <c r="DYO30" s="43"/>
      <c r="DYP30" s="43"/>
      <c r="DYQ30" s="43"/>
      <c r="DYR30" s="43"/>
      <c r="DYS30" s="43"/>
      <c r="DYT30" s="43"/>
      <c r="DYU30" s="43"/>
      <c r="DYV30" s="43"/>
      <c r="DYW30" s="43"/>
      <c r="DYX30" s="43"/>
      <c r="DYY30" s="43"/>
      <c r="DYZ30" s="43"/>
      <c r="DZA30" s="43"/>
      <c r="DZB30" s="43"/>
      <c r="DZC30" s="43"/>
      <c r="DZD30" s="43"/>
      <c r="DZE30" s="43"/>
      <c r="DZF30" s="43"/>
      <c r="DZG30" s="43"/>
      <c r="DZH30" s="43"/>
      <c r="DZI30" s="43"/>
      <c r="DZJ30" s="43"/>
      <c r="DZK30" s="43"/>
      <c r="DZL30" s="43"/>
      <c r="DZM30" s="43"/>
      <c r="DZN30" s="43"/>
      <c r="DZO30" s="43"/>
      <c r="DZP30" s="43"/>
      <c r="DZQ30" s="43"/>
      <c r="DZR30" s="43"/>
      <c r="DZS30" s="43"/>
      <c r="DZT30" s="43"/>
      <c r="DZU30" s="43"/>
      <c r="DZV30" s="43"/>
      <c r="DZW30" s="43"/>
      <c r="DZX30" s="43"/>
      <c r="DZY30" s="43"/>
      <c r="DZZ30" s="43"/>
      <c r="EAA30" s="43"/>
      <c r="EAB30" s="43"/>
      <c r="EAC30" s="43"/>
      <c r="EAD30" s="43"/>
      <c r="EAE30" s="43"/>
      <c r="EAF30" s="43"/>
      <c r="EAG30" s="43"/>
      <c r="EAH30" s="43"/>
      <c r="EAI30" s="43"/>
      <c r="EAJ30" s="43"/>
      <c r="EAK30" s="43"/>
      <c r="EAL30" s="43"/>
      <c r="EAM30" s="43"/>
      <c r="EAN30" s="43"/>
      <c r="EAO30" s="43"/>
      <c r="EAP30" s="43"/>
      <c r="EAQ30" s="43"/>
      <c r="EAR30" s="43"/>
      <c r="EAS30" s="43"/>
      <c r="EAT30" s="43"/>
      <c r="EAU30" s="43"/>
      <c r="EAV30" s="43"/>
      <c r="EAW30" s="43"/>
      <c r="EAX30" s="43"/>
      <c r="EAY30" s="43"/>
      <c r="EAZ30" s="43"/>
      <c r="EBA30" s="43"/>
      <c r="EBB30" s="43"/>
      <c r="EBC30" s="43"/>
      <c r="EBD30" s="43"/>
      <c r="EBE30" s="43"/>
      <c r="EBF30" s="43"/>
      <c r="EBG30" s="43"/>
      <c r="EBH30" s="43"/>
      <c r="EBI30" s="43"/>
      <c r="EBJ30" s="43"/>
      <c r="EBK30" s="43"/>
      <c r="EBL30" s="43"/>
      <c r="EBM30" s="43"/>
      <c r="EBN30" s="43"/>
      <c r="EBO30" s="43"/>
      <c r="EBP30" s="43"/>
      <c r="EBQ30" s="43"/>
      <c r="EBR30" s="43"/>
      <c r="EBS30" s="43"/>
      <c r="EBT30" s="43"/>
      <c r="EBU30" s="43"/>
      <c r="EBV30" s="43"/>
      <c r="EBW30" s="43"/>
      <c r="EBX30" s="43"/>
      <c r="EBY30" s="43"/>
      <c r="EBZ30" s="43"/>
      <c r="ECA30" s="43"/>
      <c r="ECB30" s="43"/>
      <c r="ECC30" s="43"/>
      <c r="ECD30" s="43"/>
      <c r="ECE30" s="43"/>
      <c r="ECF30" s="43"/>
      <c r="ECG30" s="43"/>
      <c r="ECH30" s="43"/>
      <c r="ECI30" s="43"/>
      <c r="ECJ30" s="43"/>
      <c r="ECK30" s="43"/>
      <c r="ECL30" s="43"/>
      <c r="ECM30" s="43"/>
      <c r="ECN30" s="43"/>
      <c r="ECO30" s="43"/>
      <c r="ECP30" s="43"/>
      <c r="ECQ30" s="43"/>
      <c r="ECR30" s="43"/>
      <c r="ECS30" s="43"/>
      <c r="ECT30" s="43"/>
      <c r="ECU30" s="43"/>
      <c r="ECV30" s="43"/>
      <c r="ECW30" s="43"/>
      <c r="ECX30" s="43"/>
      <c r="ECY30" s="43"/>
      <c r="ECZ30" s="43"/>
      <c r="EDA30" s="43"/>
      <c r="EDB30" s="43"/>
      <c r="EDC30" s="43"/>
      <c r="EDD30" s="43"/>
      <c r="EDE30" s="43"/>
      <c r="EDF30" s="43"/>
      <c r="EDG30" s="43"/>
      <c r="EDH30" s="43"/>
      <c r="EDI30" s="43"/>
      <c r="EDJ30" s="43"/>
      <c r="EDK30" s="43"/>
      <c r="EDL30" s="43"/>
      <c r="EDM30" s="43"/>
      <c r="EDN30" s="43"/>
      <c r="EDO30" s="43"/>
      <c r="EDP30" s="43"/>
      <c r="EDQ30" s="43"/>
      <c r="EDR30" s="43"/>
      <c r="EDS30" s="43"/>
      <c r="EDT30" s="43"/>
      <c r="EDU30" s="43"/>
      <c r="EDV30" s="43"/>
      <c r="EDW30" s="43"/>
      <c r="EDX30" s="43"/>
      <c r="EDY30" s="43"/>
      <c r="EDZ30" s="43"/>
      <c r="EEA30" s="43"/>
      <c r="EEB30" s="43"/>
      <c r="EEC30" s="43"/>
      <c r="EED30" s="43"/>
      <c r="EEE30" s="43"/>
      <c r="EEF30" s="43"/>
      <c r="EEG30" s="43"/>
      <c r="EEH30" s="43"/>
      <c r="EEI30" s="43"/>
      <c r="EEJ30" s="43"/>
      <c r="EEK30" s="43"/>
      <c r="EEL30" s="43"/>
      <c r="EEM30" s="43"/>
      <c r="EEN30" s="43"/>
      <c r="EEO30" s="43"/>
      <c r="EEP30" s="43"/>
      <c r="EEQ30" s="43"/>
      <c r="EER30" s="43"/>
      <c r="EES30" s="43"/>
      <c r="EET30" s="43"/>
      <c r="EEU30" s="43"/>
      <c r="EEV30" s="43"/>
      <c r="EEW30" s="43"/>
      <c r="EEX30" s="43"/>
      <c r="EEY30" s="43"/>
      <c r="EEZ30" s="43"/>
      <c r="EFA30" s="43"/>
      <c r="EFB30" s="43"/>
      <c r="EFC30" s="43"/>
      <c r="EFD30" s="43"/>
      <c r="EFE30" s="43"/>
      <c r="EFF30" s="43"/>
      <c r="EFG30" s="43"/>
      <c r="EFH30" s="43"/>
      <c r="EFI30" s="43"/>
      <c r="EFJ30" s="43"/>
      <c r="EFK30" s="43"/>
      <c r="EFL30" s="43"/>
      <c r="EFM30" s="43"/>
      <c r="EFN30" s="43"/>
      <c r="EFO30" s="43"/>
      <c r="EFP30" s="43"/>
      <c r="EFQ30" s="43"/>
      <c r="EFR30" s="43"/>
      <c r="EFS30" s="43"/>
      <c r="EFT30" s="43"/>
      <c r="EFU30" s="43"/>
      <c r="EFV30" s="43"/>
      <c r="EFW30" s="43"/>
      <c r="EFX30" s="43"/>
      <c r="EFY30" s="43"/>
      <c r="EFZ30" s="43"/>
      <c r="EGA30" s="43"/>
      <c r="EGB30" s="43"/>
      <c r="EGC30" s="43"/>
      <c r="EGD30" s="43"/>
      <c r="EGE30" s="43"/>
      <c r="EGF30" s="43"/>
      <c r="EGG30" s="43"/>
      <c r="EGH30" s="43"/>
      <c r="EGI30" s="43"/>
      <c r="EGJ30" s="43"/>
      <c r="EGK30" s="43"/>
      <c r="EGL30" s="43"/>
      <c r="EGM30" s="43"/>
      <c r="EGN30" s="43"/>
      <c r="EGO30" s="43"/>
      <c r="EGP30" s="43"/>
      <c r="EGQ30" s="43"/>
      <c r="EGR30" s="43"/>
      <c r="EGS30" s="43"/>
      <c r="EGT30" s="43"/>
      <c r="EGU30" s="43"/>
      <c r="EGV30" s="43"/>
      <c r="EGW30" s="43"/>
      <c r="EGX30" s="43"/>
      <c r="EGY30" s="43"/>
      <c r="EGZ30" s="43"/>
      <c r="EHA30" s="43"/>
      <c r="EHB30" s="43"/>
      <c r="EHC30" s="43"/>
      <c r="EHD30" s="43"/>
      <c r="EHE30" s="43"/>
      <c r="EHF30" s="43"/>
      <c r="EHG30" s="43"/>
      <c r="EHH30" s="43"/>
      <c r="EHI30" s="43"/>
      <c r="EHJ30" s="43"/>
      <c r="EHK30" s="43"/>
      <c r="EHL30" s="43"/>
      <c r="EHM30" s="43"/>
      <c r="EHN30" s="43"/>
      <c r="EHO30" s="43"/>
      <c r="EHP30" s="43"/>
      <c r="EHQ30" s="43"/>
      <c r="EHR30" s="43"/>
      <c r="EHS30" s="43"/>
      <c r="EHT30" s="43"/>
      <c r="EHU30" s="43"/>
      <c r="EHV30" s="43"/>
      <c r="EHW30" s="43"/>
      <c r="EHX30" s="43"/>
      <c r="EHY30" s="43"/>
      <c r="EHZ30" s="43"/>
      <c r="EIA30" s="43"/>
      <c r="EIB30" s="43"/>
      <c r="EIC30" s="43"/>
      <c r="EID30" s="43"/>
      <c r="EIE30" s="43"/>
      <c r="EIF30" s="43"/>
      <c r="EIG30" s="43"/>
      <c r="EIH30" s="43"/>
      <c r="EII30" s="43"/>
      <c r="EIJ30" s="43"/>
      <c r="EIK30" s="43"/>
      <c r="EIL30" s="43"/>
      <c r="EIM30" s="43"/>
      <c r="EIN30" s="43"/>
      <c r="EIO30" s="43"/>
      <c r="EIP30" s="43"/>
      <c r="EIQ30" s="43"/>
      <c r="EIR30" s="43"/>
      <c r="EIS30" s="43"/>
      <c r="EIT30" s="43"/>
      <c r="EIU30" s="43"/>
      <c r="EIV30" s="43"/>
      <c r="EIW30" s="43"/>
      <c r="EIX30" s="43"/>
      <c r="EIY30" s="43"/>
      <c r="EIZ30" s="43"/>
      <c r="EJA30" s="43"/>
      <c r="EJB30" s="43"/>
      <c r="EJC30" s="43"/>
      <c r="EJD30" s="43"/>
      <c r="EJE30" s="43"/>
      <c r="EJF30" s="43"/>
      <c r="EJG30" s="43"/>
      <c r="EJH30" s="43"/>
      <c r="EJI30" s="43"/>
      <c r="EJJ30" s="43"/>
      <c r="EJK30" s="43"/>
      <c r="EJL30" s="43"/>
      <c r="EJM30" s="43"/>
      <c r="EJN30" s="43"/>
      <c r="EJO30" s="43"/>
      <c r="EJP30" s="43"/>
      <c r="EJQ30" s="43"/>
      <c r="EJR30" s="43"/>
      <c r="EJS30" s="43"/>
      <c r="EJT30" s="43"/>
      <c r="EJU30" s="43"/>
      <c r="EJV30" s="43"/>
      <c r="EJW30" s="43"/>
      <c r="EJX30" s="43"/>
      <c r="EJY30" s="43"/>
      <c r="EJZ30" s="43"/>
      <c r="EKA30" s="43"/>
      <c r="EKB30" s="43"/>
      <c r="EKC30" s="43"/>
      <c r="EKD30" s="43"/>
      <c r="EKE30" s="43"/>
      <c r="EKF30" s="43"/>
      <c r="EKG30" s="43"/>
      <c r="EKH30" s="43"/>
      <c r="EKI30" s="43"/>
      <c r="EKJ30" s="43"/>
      <c r="EKK30" s="43"/>
      <c r="EKL30" s="43"/>
      <c r="EKM30" s="43"/>
      <c r="EKN30" s="43"/>
      <c r="EKO30" s="43"/>
      <c r="EKP30" s="43"/>
      <c r="EKQ30" s="43"/>
      <c r="EKR30" s="43"/>
      <c r="EKS30" s="43"/>
      <c r="EKT30" s="43"/>
      <c r="EKU30" s="43"/>
      <c r="EKV30" s="43"/>
      <c r="EKW30" s="43"/>
      <c r="EKX30" s="43"/>
      <c r="EKY30" s="43"/>
      <c r="EKZ30" s="43"/>
      <c r="ELA30" s="43"/>
      <c r="ELB30" s="43"/>
      <c r="ELC30" s="43"/>
      <c r="ELD30" s="43"/>
      <c r="ELE30" s="43"/>
      <c r="ELF30" s="43"/>
      <c r="ELG30" s="43"/>
      <c r="ELH30" s="43"/>
      <c r="ELI30" s="43"/>
      <c r="ELJ30" s="43"/>
      <c r="ELK30" s="43"/>
      <c r="ELL30" s="43"/>
      <c r="ELM30" s="43"/>
      <c r="ELN30" s="43"/>
      <c r="ELO30" s="43"/>
      <c r="ELP30" s="43"/>
      <c r="ELQ30" s="43"/>
      <c r="ELR30" s="43"/>
      <c r="ELS30" s="43"/>
      <c r="ELT30" s="43"/>
      <c r="ELU30" s="43"/>
      <c r="ELV30" s="43"/>
      <c r="ELW30" s="43"/>
      <c r="ELX30" s="43"/>
      <c r="ELY30" s="43"/>
      <c r="ELZ30" s="43"/>
      <c r="EMA30" s="43"/>
      <c r="EMB30" s="43"/>
      <c r="EMC30" s="43"/>
      <c r="EMD30" s="43"/>
      <c r="EME30" s="43"/>
      <c r="EMF30" s="43"/>
      <c r="EMG30" s="43"/>
      <c r="EMH30" s="43"/>
      <c r="EMI30" s="43"/>
      <c r="EMJ30" s="43"/>
      <c r="EMK30" s="43"/>
      <c r="EML30" s="43"/>
      <c r="EMM30" s="43"/>
      <c r="EMN30" s="43"/>
      <c r="EMO30" s="43"/>
      <c r="EMP30" s="43"/>
      <c r="EMQ30" s="43"/>
      <c r="EMR30" s="43"/>
      <c r="EMS30" s="43"/>
      <c r="EMT30" s="43"/>
      <c r="EMU30" s="43"/>
      <c r="EMV30" s="43"/>
      <c r="EMW30" s="43"/>
      <c r="EMX30" s="43"/>
      <c r="EMY30" s="43"/>
      <c r="EMZ30" s="43"/>
      <c r="ENA30" s="43"/>
      <c r="ENB30" s="43"/>
      <c r="ENC30" s="43"/>
      <c r="END30" s="43"/>
      <c r="ENE30" s="43"/>
      <c r="ENF30" s="43"/>
      <c r="ENG30" s="43"/>
      <c r="ENH30" s="43"/>
      <c r="ENI30" s="43"/>
      <c r="ENJ30" s="43"/>
      <c r="ENK30" s="43"/>
      <c r="ENL30" s="43"/>
      <c r="ENM30" s="43"/>
      <c r="ENN30" s="43"/>
      <c r="ENO30" s="43"/>
      <c r="ENP30" s="43"/>
      <c r="ENQ30" s="43"/>
      <c r="ENR30" s="43"/>
      <c r="ENS30" s="43"/>
      <c r="ENT30" s="43"/>
      <c r="ENU30" s="43"/>
      <c r="ENV30" s="43"/>
      <c r="ENW30" s="43"/>
      <c r="ENX30" s="43"/>
      <c r="ENY30" s="43"/>
      <c r="ENZ30" s="43"/>
      <c r="EOA30" s="43"/>
      <c r="EOB30" s="43"/>
      <c r="EOC30" s="43"/>
      <c r="EOD30" s="43"/>
      <c r="EOE30" s="43"/>
      <c r="EOF30" s="43"/>
      <c r="EOG30" s="43"/>
      <c r="EOH30" s="43"/>
      <c r="EOI30" s="43"/>
      <c r="EOJ30" s="43"/>
      <c r="EOK30" s="43"/>
      <c r="EOL30" s="43"/>
      <c r="EOM30" s="43"/>
      <c r="EON30" s="43"/>
      <c r="EOO30" s="43"/>
      <c r="EOP30" s="43"/>
      <c r="EOQ30" s="43"/>
      <c r="EOR30" s="43"/>
      <c r="EOS30" s="43"/>
      <c r="EOT30" s="43"/>
      <c r="EOU30" s="43"/>
      <c r="EOV30" s="43"/>
      <c r="EOW30" s="43"/>
      <c r="EOX30" s="43"/>
      <c r="EOY30" s="43"/>
      <c r="EOZ30" s="43"/>
      <c r="EPA30" s="43"/>
      <c r="EPB30" s="43"/>
      <c r="EPC30" s="43"/>
      <c r="EPD30" s="43"/>
      <c r="EPE30" s="43"/>
      <c r="EPF30" s="43"/>
      <c r="EPG30" s="43"/>
      <c r="EPH30" s="43"/>
      <c r="EPI30" s="43"/>
      <c r="EPJ30" s="43"/>
      <c r="EPK30" s="43"/>
      <c r="EPL30" s="43"/>
      <c r="EPM30" s="43"/>
      <c r="EPN30" s="43"/>
      <c r="EPO30" s="43"/>
      <c r="EPP30" s="43"/>
      <c r="EPQ30" s="43"/>
      <c r="EPR30" s="43"/>
      <c r="EPS30" s="43"/>
      <c r="EPT30" s="43"/>
      <c r="EPU30" s="43"/>
      <c r="EPV30" s="43"/>
      <c r="EPW30" s="43"/>
      <c r="EPX30" s="43"/>
      <c r="EPY30" s="43"/>
      <c r="EPZ30" s="43"/>
      <c r="EQA30" s="43"/>
      <c r="EQB30" s="43"/>
      <c r="EQC30" s="43"/>
      <c r="EQD30" s="43"/>
      <c r="EQE30" s="43"/>
      <c r="EQF30" s="43"/>
      <c r="EQG30" s="43"/>
      <c r="EQH30" s="43"/>
      <c r="EQI30" s="43"/>
      <c r="EQJ30" s="43"/>
      <c r="EQK30" s="43"/>
      <c r="EQL30" s="43"/>
      <c r="EQM30" s="43"/>
      <c r="EQN30" s="43"/>
      <c r="EQO30" s="43"/>
      <c r="EQP30" s="43"/>
      <c r="EQQ30" s="43"/>
      <c r="EQR30" s="43"/>
      <c r="EQS30" s="43"/>
      <c r="EQT30" s="43"/>
      <c r="EQU30" s="43"/>
      <c r="EQV30" s="43"/>
      <c r="EQW30" s="43"/>
      <c r="EQX30" s="43"/>
      <c r="EQY30" s="43"/>
      <c r="EQZ30" s="43"/>
      <c r="ERA30" s="43"/>
      <c r="ERB30" s="43"/>
      <c r="ERC30" s="43"/>
      <c r="ERD30" s="43"/>
      <c r="ERE30" s="43"/>
      <c r="ERF30" s="43"/>
      <c r="ERG30" s="43"/>
      <c r="ERH30" s="43"/>
      <c r="ERI30" s="43"/>
      <c r="ERJ30" s="43"/>
      <c r="ERK30" s="43"/>
      <c r="ERL30" s="43"/>
      <c r="ERM30" s="43"/>
      <c r="ERN30" s="43"/>
      <c r="ERO30" s="43"/>
      <c r="ERP30" s="43"/>
      <c r="ERQ30" s="43"/>
      <c r="ERR30" s="43"/>
      <c r="ERS30" s="43"/>
      <c r="ERT30" s="43"/>
      <c r="ERU30" s="43"/>
      <c r="ERV30" s="43"/>
      <c r="ERW30" s="43"/>
      <c r="ERX30" s="43"/>
      <c r="ERY30" s="43"/>
      <c r="ERZ30" s="43"/>
      <c r="ESA30" s="43"/>
      <c r="ESB30" s="43"/>
      <c r="ESC30" s="43"/>
      <c r="ESD30" s="43"/>
      <c r="ESE30" s="43"/>
      <c r="ESF30" s="43"/>
      <c r="ESG30" s="43"/>
      <c r="ESH30" s="43"/>
      <c r="ESI30" s="43"/>
      <c r="ESJ30" s="43"/>
      <c r="ESK30" s="43"/>
      <c r="ESL30" s="43"/>
      <c r="ESM30" s="43"/>
      <c r="ESN30" s="43"/>
      <c r="ESO30" s="43"/>
      <c r="ESP30" s="43"/>
      <c r="ESQ30" s="43"/>
      <c r="ESR30" s="43"/>
      <c r="ESS30" s="43"/>
      <c r="EST30" s="43"/>
      <c r="ESU30" s="43"/>
      <c r="ESV30" s="43"/>
      <c r="ESW30" s="43"/>
      <c r="ESX30" s="43"/>
      <c r="ESY30" s="43"/>
      <c r="ESZ30" s="43"/>
      <c r="ETA30" s="43"/>
      <c r="ETB30" s="43"/>
      <c r="ETC30" s="43"/>
      <c r="ETD30" s="43"/>
      <c r="ETE30" s="43"/>
      <c r="ETF30" s="43"/>
      <c r="ETG30" s="43"/>
      <c r="ETH30" s="43"/>
      <c r="ETI30" s="43"/>
      <c r="ETJ30" s="43"/>
      <c r="ETK30" s="43"/>
      <c r="ETL30" s="43"/>
      <c r="ETM30" s="43"/>
      <c r="ETN30" s="43"/>
      <c r="ETO30" s="43"/>
      <c r="ETP30" s="43"/>
      <c r="ETQ30" s="43"/>
      <c r="ETR30" s="43"/>
      <c r="ETS30" s="43"/>
      <c r="ETT30" s="43"/>
      <c r="ETU30" s="43"/>
      <c r="ETV30" s="43"/>
      <c r="ETW30" s="43"/>
      <c r="ETX30" s="43"/>
      <c r="ETY30" s="43"/>
      <c r="ETZ30" s="43"/>
      <c r="EUA30" s="43"/>
      <c r="EUB30" s="43"/>
      <c r="EUC30" s="43"/>
      <c r="EUD30" s="43"/>
      <c r="EUE30" s="43"/>
      <c r="EUF30" s="43"/>
      <c r="EUG30" s="43"/>
      <c r="EUH30" s="43"/>
      <c r="EUI30" s="43"/>
      <c r="EUJ30" s="43"/>
      <c r="EUK30" s="43"/>
      <c r="EUL30" s="43"/>
      <c r="EUM30" s="43"/>
      <c r="EUN30" s="43"/>
      <c r="EUO30" s="43"/>
      <c r="EUP30" s="43"/>
      <c r="EUQ30" s="43"/>
      <c r="EUR30" s="43"/>
      <c r="EUS30" s="43"/>
      <c r="EUT30" s="43"/>
      <c r="EUU30" s="43"/>
      <c r="EUV30" s="43"/>
      <c r="EUW30" s="43"/>
      <c r="EUX30" s="43"/>
      <c r="EUY30" s="43"/>
      <c r="EUZ30" s="43"/>
      <c r="EVA30" s="43"/>
      <c r="EVB30" s="43"/>
      <c r="EVC30" s="43"/>
      <c r="EVD30" s="43"/>
      <c r="EVE30" s="43"/>
      <c r="EVF30" s="43"/>
      <c r="EVG30" s="43"/>
      <c r="EVH30" s="43"/>
      <c r="EVI30" s="43"/>
      <c r="EVJ30" s="43"/>
      <c r="EVK30" s="43"/>
      <c r="EVL30" s="43"/>
      <c r="EVM30" s="43"/>
      <c r="EVN30" s="43"/>
      <c r="EVO30" s="43"/>
      <c r="EVP30" s="43"/>
      <c r="EVQ30" s="43"/>
      <c r="EVR30" s="43"/>
      <c r="EVS30" s="43"/>
      <c r="EVT30" s="43"/>
      <c r="EVU30" s="43"/>
      <c r="EVV30" s="43"/>
      <c r="EVW30" s="43"/>
      <c r="EVX30" s="43"/>
      <c r="EVY30" s="43"/>
      <c r="EVZ30" s="43"/>
      <c r="EWA30" s="43"/>
      <c r="EWB30" s="43"/>
      <c r="EWC30" s="43"/>
      <c r="EWD30" s="43"/>
      <c r="EWE30" s="43"/>
      <c r="EWF30" s="43"/>
      <c r="EWG30" s="43"/>
      <c r="EWH30" s="43"/>
      <c r="EWI30" s="43"/>
      <c r="EWJ30" s="43"/>
      <c r="EWK30" s="43"/>
      <c r="EWL30" s="43"/>
      <c r="EWM30" s="43"/>
      <c r="EWN30" s="43"/>
      <c r="EWO30" s="43"/>
      <c r="EWP30" s="43"/>
      <c r="EWQ30" s="43"/>
      <c r="EWR30" s="43"/>
      <c r="EWS30" s="43"/>
      <c r="EWT30" s="43"/>
      <c r="EWU30" s="43"/>
      <c r="EWV30" s="43"/>
      <c r="EWW30" s="43"/>
      <c r="EWX30" s="43"/>
      <c r="EWY30" s="43"/>
      <c r="EWZ30" s="43"/>
      <c r="EXA30" s="43"/>
      <c r="EXB30" s="43"/>
      <c r="EXC30" s="43"/>
      <c r="EXD30" s="43"/>
      <c r="EXE30" s="43"/>
      <c r="EXF30" s="43"/>
      <c r="EXG30" s="43"/>
      <c r="EXH30" s="43"/>
      <c r="EXI30" s="43"/>
      <c r="EXJ30" s="43"/>
      <c r="EXK30" s="43"/>
      <c r="EXL30" s="43"/>
      <c r="EXM30" s="43"/>
      <c r="EXN30" s="43"/>
      <c r="EXO30" s="43"/>
      <c r="EXP30" s="43"/>
      <c r="EXQ30" s="43"/>
      <c r="EXR30" s="43"/>
      <c r="EXS30" s="43"/>
      <c r="EXT30" s="43"/>
      <c r="EXU30" s="43"/>
      <c r="EXV30" s="43"/>
      <c r="EXW30" s="43"/>
      <c r="EXX30" s="43"/>
      <c r="EXY30" s="43"/>
      <c r="EXZ30" s="43"/>
      <c r="EYA30" s="43"/>
      <c r="EYB30" s="43"/>
      <c r="EYC30" s="43"/>
      <c r="EYD30" s="43"/>
      <c r="EYE30" s="43"/>
      <c r="EYF30" s="43"/>
      <c r="EYG30" s="43"/>
      <c r="EYH30" s="43"/>
      <c r="EYI30" s="43"/>
      <c r="EYJ30" s="43"/>
      <c r="EYK30" s="43"/>
      <c r="EYL30" s="43"/>
      <c r="EYM30" s="43"/>
      <c r="EYN30" s="43"/>
      <c r="EYO30" s="43"/>
      <c r="EYP30" s="43"/>
      <c r="EYQ30" s="43"/>
      <c r="EYR30" s="43"/>
      <c r="EYS30" s="43"/>
      <c r="EYT30" s="43"/>
      <c r="EYU30" s="43"/>
      <c r="EYV30" s="43"/>
      <c r="EYW30" s="43"/>
      <c r="EYX30" s="43"/>
      <c r="EYY30" s="43"/>
      <c r="EYZ30" s="43"/>
      <c r="EZA30" s="43"/>
      <c r="EZB30" s="43"/>
      <c r="EZC30" s="43"/>
      <c r="EZD30" s="43"/>
      <c r="EZE30" s="43"/>
      <c r="EZF30" s="43"/>
      <c r="EZG30" s="43"/>
      <c r="EZH30" s="43"/>
      <c r="EZI30" s="43"/>
      <c r="EZJ30" s="43"/>
      <c r="EZK30" s="43"/>
      <c r="EZL30" s="43"/>
      <c r="EZM30" s="43"/>
      <c r="EZN30" s="43"/>
      <c r="EZO30" s="43"/>
      <c r="EZP30" s="43"/>
      <c r="EZQ30" s="43"/>
      <c r="EZR30" s="43"/>
      <c r="EZS30" s="43"/>
      <c r="EZT30" s="43"/>
      <c r="EZU30" s="43"/>
      <c r="EZV30" s="43"/>
      <c r="EZW30" s="43"/>
      <c r="EZX30" s="43"/>
      <c r="EZY30" s="43"/>
      <c r="EZZ30" s="43"/>
      <c r="FAA30" s="43"/>
      <c r="FAB30" s="43"/>
      <c r="FAC30" s="43"/>
      <c r="FAD30" s="43"/>
      <c r="FAE30" s="43"/>
      <c r="FAF30" s="43"/>
      <c r="FAG30" s="43"/>
      <c r="FAH30" s="43"/>
      <c r="FAI30" s="43"/>
      <c r="FAJ30" s="43"/>
      <c r="FAK30" s="43"/>
      <c r="FAL30" s="43"/>
      <c r="FAM30" s="43"/>
      <c r="FAN30" s="43"/>
      <c r="FAO30" s="43"/>
      <c r="FAP30" s="43"/>
      <c r="FAQ30" s="43"/>
      <c r="FAR30" s="43"/>
      <c r="FAS30" s="43"/>
      <c r="FAT30" s="43"/>
      <c r="FAU30" s="43"/>
      <c r="FAV30" s="43"/>
      <c r="FAW30" s="43"/>
      <c r="FAX30" s="43"/>
      <c r="FAY30" s="43"/>
      <c r="FAZ30" s="43"/>
      <c r="FBA30" s="43"/>
      <c r="FBB30" s="43"/>
      <c r="FBC30" s="43"/>
      <c r="FBD30" s="43"/>
      <c r="FBE30" s="43"/>
      <c r="FBF30" s="43"/>
      <c r="FBG30" s="43"/>
      <c r="FBH30" s="43"/>
      <c r="FBI30" s="43"/>
      <c r="FBJ30" s="43"/>
      <c r="FBK30" s="43"/>
      <c r="FBL30" s="43"/>
      <c r="FBM30" s="43"/>
      <c r="FBN30" s="43"/>
      <c r="FBO30" s="43"/>
      <c r="FBP30" s="43"/>
      <c r="FBQ30" s="43"/>
      <c r="FBR30" s="43"/>
      <c r="FBS30" s="43"/>
      <c r="FBT30" s="43"/>
      <c r="FBU30" s="43"/>
      <c r="FBV30" s="43"/>
      <c r="FBW30" s="43"/>
      <c r="FBX30" s="43"/>
      <c r="FBY30" s="43"/>
      <c r="FBZ30" s="43"/>
      <c r="FCA30" s="43"/>
      <c r="FCB30" s="43"/>
      <c r="FCC30" s="43"/>
      <c r="FCD30" s="43"/>
      <c r="FCE30" s="43"/>
      <c r="FCF30" s="43"/>
      <c r="FCG30" s="43"/>
      <c r="FCH30" s="43"/>
      <c r="FCI30" s="43"/>
      <c r="FCJ30" s="43"/>
      <c r="FCK30" s="43"/>
      <c r="FCL30" s="43"/>
      <c r="FCM30" s="43"/>
      <c r="FCN30" s="43"/>
      <c r="FCO30" s="43"/>
      <c r="FCP30" s="43"/>
      <c r="FCQ30" s="43"/>
      <c r="FCR30" s="43"/>
      <c r="FCS30" s="43"/>
      <c r="FCT30" s="43"/>
      <c r="FCU30" s="43"/>
      <c r="FCV30" s="43"/>
      <c r="FCW30" s="43"/>
      <c r="FCX30" s="43"/>
      <c r="FCY30" s="43"/>
      <c r="FCZ30" s="43"/>
      <c r="FDA30" s="43"/>
      <c r="FDB30" s="43"/>
      <c r="FDC30" s="43"/>
      <c r="FDD30" s="43"/>
      <c r="FDE30" s="43"/>
      <c r="FDF30" s="43"/>
      <c r="FDG30" s="43"/>
      <c r="FDH30" s="43"/>
      <c r="FDI30" s="43"/>
      <c r="FDJ30" s="43"/>
      <c r="FDK30" s="43"/>
      <c r="FDL30" s="43"/>
      <c r="FDM30" s="43"/>
      <c r="FDN30" s="43"/>
      <c r="FDO30" s="43"/>
      <c r="FDP30" s="43"/>
      <c r="FDQ30" s="43"/>
      <c r="FDR30" s="43"/>
      <c r="FDS30" s="43"/>
      <c r="FDT30" s="43"/>
      <c r="FDU30" s="43"/>
      <c r="FDV30" s="43"/>
      <c r="FDW30" s="43"/>
      <c r="FDX30" s="43"/>
      <c r="FDY30" s="43"/>
      <c r="FDZ30" s="43"/>
      <c r="FEA30" s="43"/>
      <c r="FEB30" s="43"/>
      <c r="FEC30" s="43"/>
      <c r="FED30" s="43"/>
      <c r="FEE30" s="43"/>
      <c r="FEF30" s="43"/>
      <c r="FEG30" s="43"/>
      <c r="FEH30" s="43"/>
      <c r="FEI30" s="43"/>
      <c r="FEJ30" s="43"/>
      <c r="FEK30" s="43"/>
      <c r="FEL30" s="43"/>
      <c r="FEM30" s="43"/>
      <c r="FEN30" s="43"/>
      <c r="FEO30" s="43"/>
      <c r="FEP30" s="43"/>
      <c r="FEQ30" s="43"/>
      <c r="FER30" s="43"/>
      <c r="FES30" s="43"/>
      <c r="FET30" s="43"/>
      <c r="FEU30" s="43"/>
      <c r="FEV30" s="43"/>
      <c r="FEW30" s="43"/>
      <c r="FEX30" s="43"/>
      <c r="FEY30" s="43"/>
      <c r="FEZ30" s="43"/>
      <c r="FFA30" s="43"/>
      <c r="FFB30" s="43"/>
      <c r="FFC30" s="43"/>
      <c r="FFD30" s="43"/>
      <c r="FFE30" s="43"/>
      <c r="FFF30" s="43"/>
      <c r="FFG30" s="43"/>
      <c r="FFH30" s="43"/>
      <c r="FFI30" s="43"/>
      <c r="FFJ30" s="43"/>
      <c r="FFK30" s="43"/>
      <c r="FFL30" s="43"/>
      <c r="FFM30" s="43"/>
      <c r="FFN30" s="43"/>
      <c r="FFO30" s="43"/>
      <c r="FFP30" s="43"/>
      <c r="FFQ30" s="43"/>
      <c r="FFR30" s="43"/>
      <c r="FFS30" s="43"/>
      <c r="FFT30" s="43"/>
      <c r="FFU30" s="43"/>
      <c r="FFV30" s="43"/>
      <c r="FFW30" s="43"/>
      <c r="FFX30" s="43"/>
      <c r="FFY30" s="43"/>
      <c r="FFZ30" s="43"/>
      <c r="FGA30" s="43"/>
      <c r="FGB30" s="43"/>
      <c r="FGC30" s="43"/>
      <c r="FGD30" s="43"/>
      <c r="FGE30" s="43"/>
      <c r="FGF30" s="43"/>
      <c r="FGG30" s="43"/>
      <c r="FGH30" s="43"/>
      <c r="FGI30" s="43"/>
      <c r="FGJ30" s="43"/>
      <c r="FGK30" s="43"/>
      <c r="FGL30" s="43"/>
      <c r="FGM30" s="43"/>
      <c r="FGN30" s="43"/>
      <c r="FGO30" s="43"/>
      <c r="FGP30" s="43"/>
      <c r="FGQ30" s="43"/>
      <c r="FGR30" s="43"/>
      <c r="FGS30" s="43"/>
      <c r="FGT30" s="43"/>
      <c r="FGU30" s="43"/>
      <c r="FGV30" s="43"/>
      <c r="FGW30" s="43"/>
      <c r="FGX30" s="43"/>
      <c r="FGY30" s="43"/>
      <c r="FGZ30" s="43"/>
      <c r="FHA30" s="43"/>
      <c r="FHB30" s="43"/>
      <c r="FHC30" s="43"/>
      <c r="FHD30" s="43"/>
      <c r="FHE30" s="43"/>
      <c r="FHF30" s="43"/>
      <c r="FHG30" s="43"/>
      <c r="FHH30" s="43"/>
      <c r="FHI30" s="43"/>
      <c r="FHJ30" s="43"/>
      <c r="FHK30" s="43"/>
      <c r="FHL30" s="43"/>
      <c r="FHM30" s="43"/>
      <c r="FHN30" s="43"/>
      <c r="FHO30" s="43"/>
      <c r="FHP30" s="43"/>
      <c r="FHQ30" s="43"/>
      <c r="FHR30" s="43"/>
      <c r="FHS30" s="43"/>
      <c r="FHT30" s="43"/>
      <c r="FHU30" s="43"/>
      <c r="FHV30" s="43"/>
      <c r="FHW30" s="43"/>
      <c r="FHX30" s="43"/>
      <c r="FHY30" s="43"/>
      <c r="FHZ30" s="43"/>
      <c r="FIA30" s="43"/>
      <c r="FIB30" s="43"/>
      <c r="FIC30" s="43"/>
      <c r="FID30" s="43"/>
      <c r="FIE30" s="43"/>
      <c r="FIF30" s="43"/>
      <c r="FIG30" s="43"/>
      <c r="FIH30" s="43"/>
      <c r="FII30" s="43"/>
      <c r="FIJ30" s="43"/>
      <c r="FIK30" s="43"/>
      <c r="FIL30" s="43"/>
      <c r="FIM30" s="43"/>
      <c r="FIN30" s="43"/>
      <c r="FIO30" s="43"/>
      <c r="FIP30" s="43"/>
      <c r="FIQ30" s="43"/>
      <c r="FIR30" s="43"/>
      <c r="FIS30" s="43"/>
      <c r="FIT30" s="43"/>
      <c r="FIU30" s="43"/>
      <c r="FIV30" s="43"/>
      <c r="FIW30" s="43"/>
      <c r="FIX30" s="43"/>
      <c r="FIY30" s="43"/>
      <c r="FIZ30" s="43"/>
      <c r="FJA30" s="43"/>
      <c r="FJB30" s="43"/>
      <c r="FJC30" s="43"/>
      <c r="FJD30" s="43"/>
      <c r="FJE30" s="43"/>
      <c r="FJF30" s="43"/>
      <c r="FJG30" s="43"/>
      <c r="FJH30" s="43"/>
      <c r="FJI30" s="43"/>
      <c r="FJJ30" s="43"/>
      <c r="FJK30" s="43"/>
      <c r="FJL30" s="43"/>
      <c r="FJM30" s="43"/>
      <c r="FJN30" s="43"/>
      <c r="FJO30" s="43"/>
      <c r="FJP30" s="43"/>
      <c r="FJQ30" s="43"/>
      <c r="FJR30" s="43"/>
      <c r="FJS30" s="43"/>
      <c r="FJT30" s="43"/>
      <c r="FJU30" s="43"/>
      <c r="FJV30" s="43"/>
      <c r="FJW30" s="43"/>
      <c r="FJX30" s="43"/>
      <c r="FJY30" s="43"/>
      <c r="FJZ30" s="43"/>
      <c r="FKA30" s="43"/>
      <c r="FKB30" s="43"/>
      <c r="FKC30" s="43"/>
      <c r="FKD30" s="43"/>
      <c r="FKE30" s="43"/>
      <c r="FKF30" s="43"/>
      <c r="FKG30" s="43"/>
      <c r="FKH30" s="43"/>
      <c r="FKI30" s="43"/>
      <c r="FKJ30" s="43"/>
      <c r="FKK30" s="43"/>
      <c r="FKL30" s="43"/>
      <c r="FKM30" s="43"/>
      <c r="FKN30" s="43"/>
      <c r="FKO30" s="43"/>
      <c r="FKP30" s="43"/>
      <c r="FKQ30" s="43"/>
      <c r="FKR30" s="43"/>
      <c r="FKS30" s="43"/>
      <c r="FKT30" s="43"/>
      <c r="FKU30" s="43"/>
      <c r="FKV30" s="43"/>
      <c r="FKW30" s="43"/>
      <c r="FKX30" s="43"/>
      <c r="FKY30" s="43"/>
      <c r="FKZ30" s="43"/>
      <c r="FLA30" s="43"/>
      <c r="FLB30" s="43"/>
      <c r="FLC30" s="43"/>
      <c r="FLD30" s="43"/>
      <c r="FLE30" s="43"/>
      <c r="FLF30" s="43"/>
      <c r="FLG30" s="43"/>
      <c r="FLH30" s="43"/>
      <c r="FLI30" s="43"/>
      <c r="FLJ30" s="43"/>
      <c r="FLK30" s="43"/>
      <c r="FLL30" s="43"/>
      <c r="FLM30" s="43"/>
      <c r="FLN30" s="43"/>
      <c r="FLO30" s="43"/>
      <c r="FLP30" s="43"/>
      <c r="FLQ30" s="43"/>
      <c r="FLR30" s="43"/>
      <c r="FLS30" s="43"/>
      <c r="FLT30" s="43"/>
      <c r="FLU30" s="43"/>
      <c r="FLV30" s="43"/>
      <c r="FLW30" s="43"/>
      <c r="FLX30" s="43"/>
      <c r="FLY30" s="43"/>
      <c r="FLZ30" s="43"/>
      <c r="FMA30" s="43"/>
      <c r="FMB30" s="43"/>
      <c r="FMC30" s="43"/>
      <c r="FMD30" s="43"/>
      <c r="FME30" s="43"/>
      <c r="FMF30" s="43"/>
      <c r="FMG30" s="43"/>
      <c r="FMH30" s="43"/>
      <c r="FMI30" s="43"/>
      <c r="FMJ30" s="43"/>
      <c r="FMK30" s="43"/>
      <c r="FML30" s="43"/>
      <c r="FMM30" s="43"/>
      <c r="FMN30" s="43"/>
      <c r="FMO30" s="43"/>
      <c r="FMP30" s="43"/>
      <c r="FMQ30" s="43"/>
      <c r="FMR30" s="43"/>
      <c r="FMS30" s="43"/>
      <c r="FMT30" s="43"/>
      <c r="FMU30" s="43"/>
      <c r="FMV30" s="43"/>
      <c r="FMW30" s="43"/>
      <c r="FMX30" s="43"/>
      <c r="FMY30" s="43"/>
      <c r="FMZ30" s="43"/>
      <c r="FNA30" s="43"/>
      <c r="FNB30" s="43"/>
      <c r="FNC30" s="43"/>
      <c r="FND30" s="43"/>
      <c r="FNE30" s="43"/>
      <c r="FNF30" s="43"/>
      <c r="FNG30" s="43"/>
      <c r="FNH30" s="43"/>
      <c r="FNI30" s="43"/>
      <c r="FNJ30" s="43"/>
      <c r="FNK30" s="43"/>
      <c r="FNL30" s="43"/>
      <c r="FNM30" s="43"/>
      <c r="FNN30" s="43"/>
      <c r="FNO30" s="43"/>
      <c r="FNP30" s="43"/>
      <c r="FNQ30" s="43"/>
      <c r="FNR30" s="43"/>
      <c r="FNS30" s="43"/>
      <c r="FNT30" s="43"/>
      <c r="FNU30" s="43"/>
      <c r="FNV30" s="43"/>
      <c r="FNW30" s="43"/>
      <c r="FNX30" s="43"/>
      <c r="FNY30" s="43"/>
      <c r="FNZ30" s="43"/>
      <c r="FOA30" s="43"/>
      <c r="FOB30" s="43"/>
      <c r="FOC30" s="43"/>
      <c r="FOD30" s="43"/>
      <c r="FOE30" s="43"/>
      <c r="FOF30" s="43"/>
      <c r="FOG30" s="43"/>
      <c r="FOH30" s="43"/>
      <c r="FOI30" s="43"/>
      <c r="FOJ30" s="43"/>
      <c r="FOK30" s="43"/>
      <c r="FOL30" s="43"/>
      <c r="FOM30" s="43"/>
      <c r="FON30" s="43"/>
      <c r="FOO30" s="43"/>
      <c r="FOP30" s="43"/>
      <c r="FOQ30" s="43"/>
      <c r="FOR30" s="43"/>
      <c r="FOS30" s="43"/>
      <c r="FOT30" s="43"/>
      <c r="FOU30" s="43"/>
      <c r="FOV30" s="43"/>
      <c r="FOW30" s="43"/>
      <c r="FOX30" s="43"/>
      <c r="FOY30" s="43"/>
      <c r="FOZ30" s="43"/>
      <c r="FPA30" s="43"/>
      <c r="FPB30" s="43"/>
      <c r="FPC30" s="43"/>
      <c r="FPD30" s="43"/>
      <c r="FPE30" s="43"/>
      <c r="FPF30" s="43"/>
      <c r="FPG30" s="43"/>
      <c r="FPH30" s="43"/>
      <c r="FPI30" s="43"/>
      <c r="FPJ30" s="43"/>
      <c r="FPK30" s="43"/>
      <c r="FPL30" s="43"/>
      <c r="FPM30" s="43"/>
      <c r="FPN30" s="43"/>
      <c r="FPO30" s="43"/>
      <c r="FPP30" s="43"/>
      <c r="FPQ30" s="43"/>
      <c r="FPR30" s="43"/>
      <c r="FPS30" s="43"/>
      <c r="FPT30" s="43"/>
      <c r="FPU30" s="43"/>
      <c r="FPV30" s="43"/>
      <c r="FPW30" s="43"/>
      <c r="FPX30" s="43"/>
      <c r="FPY30" s="43"/>
      <c r="FPZ30" s="43"/>
      <c r="FQA30" s="43"/>
      <c r="FQB30" s="43"/>
      <c r="FQC30" s="43"/>
      <c r="FQD30" s="43"/>
      <c r="FQE30" s="43"/>
      <c r="FQF30" s="43"/>
      <c r="FQG30" s="43"/>
      <c r="FQH30" s="43"/>
      <c r="FQI30" s="43"/>
      <c r="FQJ30" s="43"/>
      <c r="FQK30" s="43"/>
      <c r="FQL30" s="43"/>
      <c r="FQM30" s="43"/>
      <c r="FQN30" s="43"/>
      <c r="FQO30" s="43"/>
      <c r="FQP30" s="43"/>
      <c r="FQQ30" s="43"/>
      <c r="FQR30" s="43"/>
      <c r="FQS30" s="43"/>
      <c r="FQT30" s="43"/>
      <c r="FQU30" s="43"/>
      <c r="FQV30" s="43"/>
      <c r="FQW30" s="43"/>
      <c r="FQX30" s="43"/>
      <c r="FQY30" s="43"/>
      <c r="FQZ30" s="43"/>
      <c r="FRA30" s="43"/>
      <c r="FRB30" s="43"/>
      <c r="FRC30" s="43"/>
      <c r="FRD30" s="43"/>
      <c r="FRE30" s="43"/>
      <c r="FRF30" s="43"/>
      <c r="FRG30" s="43"/>
      <c r="FRH30" s="43"/>
      <c r="FRI30" s="43"/>
      <c r="FRJ30" s="43"/>
      <c r="FRK30" s="43"/>
      <c r="FRL30" s="43"/>
      <c r="FRM30" s="43"/>
      <c r="FRN30" s="43"/>
      <c r="FRO30" s="43"/>
      <c r="FRP30" s="43"/>
      <c r="FRQ30" s="43"/>
      <c r="FRR30" s="43"/>
      <c r="FRS30" s="43"/>
      <c r="FRT30" s="43"/>
      <c r="FRU30" s="43"/>
      <c r="FRV30" s="43"/>
      <c r="FRW30" s="43"/>
      <c r="FRX30" s="43"/>
      <c r="FRY30" s="43"/>
      <c r="FRZ30" s="43"/>
      <c r="FSA30" s="43"/>
      <c r="FSB30" s="43"/>
      <c r="FSC30" s="43"/>
      <c r="FSD30" s="43"/>
      <c r="FSE30" s="43"/>
      <c r="FSF30" s="43"/>
      <c r="FSG30" s="43"/>
      <c r="FSH30" s="43"/>
      <c r="FSI30" s="43"/>
      <c r="FSJ30" s="43"/>
      <c r="FSK30" s="43"/>
      <c r="FSL30" s="43"/>
      <c r="FSM30" s="43"/>
      <c r="FSN30" s="43"/>
      <c r="FSO30" s="43"/>
      <c r="FSP30" s="43"/>
      <c r="FSQ30" s="43"/>
      <c r="FSR30" s="43"/>
      <c r="FSS30" s="43"/>
      <c r="FST30" s="43"/>
      <c r="FSU30" s="43"/>
      <c r="FSV30" s="43"/>
      <c r="FSW30" s="43"/>
      <c r="FSX30" s="43"/>
      <c r="FSY30" s="43"/>
      <c r="FSZ30" s="43"/>
      <c r="FTA30" s="43"/>
      <c r="FTB30" s="43"/>
      <c r="FTC30" s="43"/>
      <c r="FTD30" s="43"/>
      <c r="FTE30" s="43"/>
      <c r="FTF30" s="43"/>
      <c r="FTG30" s="43"/>
      <c r="FTH30" s="43"/>
      <c r="FTI30" s="43"/>
      <c r="FTJ30" s="43"/>
      <c r="FTK30" s="43"/>
      <c r="FTL30" s="43"/>
      <c r="FTM30" s="43"/>
      <c r="FTN30" s="43"/>
      <c r="FTO30" s="43"/>
      <c r="FTP30" s="43"/>
      <c r="FTQ30" s="43"/>
      <c r="FTR30" s="43"/>
      <c r="FTS30" s="43"/>
      <c r="FTT30" s="43"/>
      <c r="FTU30" s="43"/>
      <c r="FTV30" s="43"/>
      <c r="FTW30" s="43"/>
      <c r="FTX30" s="43"/>
      <c r="FTY30" s="43"/>
      <c r="FTZ30" s="43"/>
      <c r="FUA30" s="43"/>
      <c r="FUB30" s="43"/>
      <c r="FUC30" s="43"/>
      <c r="FUD30" s="43"/>
      <c r="FUE30" s="43"/>
      <c r="FUF30" s="43"/>
      <c r="FUG30" s="43"/>
      <c r="FUH30" s="43"/>
      <c r="FUI30" s="43"/>
      <c r="FUJ30" s="43"/>
      <c r="FUK30" s="43"/>
      <c r="FUL30" s="43"/>
      <c r="FUM30" s="43"/>
      <c r="FUN30" s="43"/>
      <c r="FUO30" s="43"/>
      <c r="FUP30" s="43"/>
      <c r="FUQ30" s="43"/>
      <c r="FUR30" s="43"/>
      <c r="FUS30" s="43"/>
      <c r="FUT30" s="43"/>
      <c r="FUU30" s="43"/>
      <c r="FUV30" s="43"/>
      <c r="FUW30" s="43"/>
      <c r="FUX30" s="43"/>
      <c r="FUY30" s="43"/>
      <c r="FUZ30" s="43"/>
      <c r="FVA30" s="43"/>
      <c r="FVB30" s="43"/>
      <c r="FVC30" s="43"/>
      <c r="FVD30" s="43"/>
      <c r="FVE30" s="43"/>
      <c r="FVF30" s="43"/>
      <c r="FVG30" s="43"/>
      <c r="FVH30" s="43"/>
      <c r="FVI30" s="43"/>
      <c r="FVJ30" s="43"/>
      <c r="FVK30" s="43"/>
      <c r="FVL30" s="43"/>
      <c r="FVM30" s="43"/>
      <c r="FVN30" s="43"/>
      <c r="FVO30" s="43"/>
      <c r="FVP30" s="43"/>
      <c r="FVQ30" s="43"/>
      <c r="FVR30" s="43"/>
      <c r="FVS30" s="43"/>
      <c r="FVT30" s="43"/>
      <c r="FVU30" s="43"/>
      <c r="FVV30" s="43"/>
      <c r="FVW30" s="43"/>
      <c r="FVX30" s="43"/>
      <c r="FVY30" s="43"/>
      <c r="FVZ30" s="43"/>
      <c r="FWA30" s="43"/>
      <c r="FWB30" s="43"/>
      <c r="FWC30" s="43"/>
      <c r="FWD30" s="43"/>
      <c r="FWE30" s="43"/>
      <c r="FWF30" s="43"/>
      <c r="FWG30" s="43"/>
      <c r="FWH30" s="43"/>
      <c r="FWI30" s="43"/>
      <c r="FWJ30" s="43"/>
      <c r="FWK30" s="43"/>
      <c r="FWL30" s="43"/>
      <c r="FWM30" s="43"/>
      <c r="FWN30" s="43"/>
      <c r="FWO30" s="43"/>
      <c r="FWP30" s="43"/>
      <c r="FWQ30" s="43"/>
      <c r="FWR30" s="43"/>
      <c r="FWS30" s="43"/>
      <c r="FWT30" s="43"/>
      <c r="FWU30" s="43"/>
      <c r="FWV30" s="43"/>
      <c r="FWW30" s="43"/>
      <c r="FWX30" s="43"/>
      <c r="FWY30" s="43"/>
      <c r="FWZ30" s="43"/>
      <c r="FXA30" s="43"/>
      <c r="FXB30" s="43"/>
      <c r="FXC30" s="43"/>
      <c r="FXD30" s="43"/>
      <c r="FXE30" s="43"/>
      <c r="FXF30" s="43"/>
      <c r="FXG30" s="43"/>
      <c r="FXH30" s="43"/>
      <c r="FXI30" s="43"/>
      <c r="FXJ30" s="43"/>
      <c r="FXK30" s="43"/>
      <c r="FXL30" s="43"/>
      <c r="FXM30" s="43"/>
      <c r="FXN30" s="43"/>
      <c r="FXO30" s="43"/>
      <c r="FXP30" s="43"/>
      <c r="FXQ30" s="43"/>
      <c r="FXR30" s="43"/>
      <c r="FXS30" s="43"/>
      <c r="FXT30" s="43"/>
      <c r="FXU30" s="43"/>
      <c r="FXV30" s="43"/>
      <c r="FXW30" s="43"/>
      <c r="FXX30" s="43"/>
      <c r="FXY30" s="43"/>
      <c r="FXZ30" s="43"/>
      <c r="FYA30" s="43"/>
      <c r="FYB30" s="43"/>
      <c r="FYC30" s="43"/>
      <c r="FYD30" s="43"/>
      <c r="FYE30" s="43"/>
      <c r="FYF30" s="43"/>
      <c r="FYG30" s="43"/>
      <c r="FYH30" s="43"/>
      <c r="FYI30" s="43"/>
      <c r="FYJ30" s="43"/>
      <c r="FYK30" s="43"/>
      <c r="FYL30" s="43"/>
      <c r="FYM30" s="43"/>
      <c r="FYN30" s="43"/>
      <c r="FYO30" s="43"/>
      <c r="FYP30" s="43"/>
      <c r="FYQ30" s="43"/>
      <c r="FYR30" s="43"/>
      <c r="FYS30" s="43"/>
      <c r="FYT30" s="43"/>
      <c r="FYU30" s="43"/>
      <c r="FYV30" s="43"/>
      <c r="FYW30" s="43"/>
      <c r="FYX30" s="43"/>
      <c r="FYY30" s="43"/>
      <c r="FYZ30" s="43"/>
      <c r="FZA30" s="43"/>
      <c r="FZB30" s="43"/>
      <c r="FZC30" s="43"/>
      <c r="FZD30" s="43"/>
      <c r="FZE30" s="43"/>
      <c r="FZF30" s="43"/>
      <c r="FZG30" s="43"/>
      <c r="FZH30" s="43"/>
      <c r="FZI30" s="43"/>
      <c r="FZJ30" s="43"/>
      <c r="FZK30" s="43"/>
      <c r="FZL30" s="43"/>
      <c r="FZM30" s="43"/>
      <c r="FZN30" s="43"/>
      <c r="FZO30" s="43"/>
      <c r="FZP30" s="43"/>
      <c r="FZQ30" s="43"/>
      <c r="FZR30" s="43"/>
      <c r="FZS30" s="43"/>
      <c r="FZT30" s="43"/>
      <c r="FZU30" s="43"/>
      <c r="FZV30" s="43"/>
      <c r="FZW30" s="43"/>
      <c r="FZX30" s="43"/>
      <c r="FZY30" s="43"/>
      <c r="FZZ30" s="43"/>
      <c r="GAA30" s="43"/>
      <c r="GAB30" s="43"/>
      <c r="GAC30" s="43"/>
      <c r="GAD30" s="43"/>
      <c r="GAE30" s="43"/>
      <c r="GAF30" s="43"/>
      <c r="GAG30" s="43"/>
      <c r="GAH30" s="43"/>
      <c r="GAI30" s="43"/>
      <c r="GAJ30" s="43"/>
      <c r="GAK30" s="43"/>
      <c r="GAL30" s="43"/>
      <c r="GAM30" s="43"/>
      <c r="GAN30" s="43"/>
      <c r="GAO30" s="43"/>
      <c r="GAP30" s="43"/>
      <c r="GAQ30" s="43"/>
      <c r="GAR30" s="43"/>
      <c r="GAS30" s="43"/>
      <c r="GAT30" s="43"/>
      <c r="GAU30" s="43"/>
      <c r="GAV30" s="43"/>
      <c r="GAW30" s="43"/>
      <c r="GAX30" s="43"/>
      <c r="GAY30" s="43"/>
      <c r="GAZ30" s="43"/>
      <c r="GBA30" s="43"/>
      <c r="GBB30" s="43"/>
      <c r="GBC30" s="43"/>
      <c r="GBD30" s="43"/>
      <c r="GBE30" s="43"/>
      <c r="GBF30" s="43"/>
      <c r="GBG30" s="43"/>
      <c r="GBH30" s="43"/>
      <c r="GBI30" s="43"/>
      <c r="GBJ30" s="43"/>
      <c r="GBK30" s="43"/>
      <c r="GBL30" s="43"/>
      <c r="GBM30" s="43"/>
      <c r="GBN30" s="43"/>
      <c r="GBO30" s="43"/>
      <c r="GBP30" s="43"/>
      <c r="GBQ30" s="43"/>
      <c r="GBR30" s="43"/>
      <c r="GBS30" s="43"/>
      <c r="GBT30" s="43"/>
      <c r="GBU30" s="43"/>
      <c r="GBV30" s="43"/>
      <c r="GBW30" s="43"/>
      <c r="GBX30" s="43"/>
      <c r="GBY30" s="43"/>
      <c r="GBZ30" s="43"/>
      <c r="GCA30" s="43"/>
      <c r="GCB30" s="43"/>
      <c r="GCC30" s="43"/>
      <c r="GCD30" s="43"/>
      <c r="GCE30" s="43"/>
      <c r="GCF30" s="43"/>
      <c r="GCG30" s="43"/>
      <c r="GCH30" s="43"/>
      <c r="GCI30" s="43"/>
      <c r="GCJ30" s="43"/>
      <c r="GCK30" s="43"/>
      <c r="GCL30" s="43"/>
      <c r="GCM30" s="43"/>
      <c r="GCN30" s="43"/>
      <c r="GCO30" s="43"/>
      <c r="GCP30" s="43"/>
      <c r="GCQ30" s="43"/>
      <c r="GCR30" s="43"/>
      <c r="GCS30" s="43"/>
      <c r="GCT30" s="43"/>
      <c r="GCU30" s="43"/>
      <c r="GCV30" s="43"/>
      <c r="GCW30" s="43"/>
      <c r="GCX30" s="43"/>
      <c r="GCY30" s="43"/>
      <c r="GCZ30" s="43"/>
      <c r="GDA30" s="43"/>
      <c r="GDB30" s="43"/>
      <c r="GDC30" s="43"/>
      <c r="GDD30" s="43"/>
      <c r="GDE30" s="43"/>
      <c r="GDF30" s="43"/>
      <c r="GDG30" s="43"/>
      <c r="GDH30" s="43"/>
      <c r="GDI30" s="43"/>
      <c r="GDJ30" s="43"/>
      <c r="GDK30" s="43"/>
      <c r="GDL30" s="43"/>
      <c r="GDM30" s="43"/>
      <c r="GDN30" s="43"/>
      <c r="GDO30" s="43"/>
      <c r="GDP30" s="43"/>
      <c r="GDQ30" s="43"/>
      <c r="GDR30" s="43"/>
      <c r="GDS30" s="43"/>
      <c r="GDT30" s="43"/>
      <c r="GDU30" s="43"/>
      <c r="GDV30" s="43"/>
      <c r="GDW30" s="43"/>
      <c r="GDX30" s="43"/>
      <c r="GDY30" s="43"/>
      <c r="GDZ30" s="43"/>
      <c r="GEA30" s="43"/>
      <c r="GEB30" s="43"/>
      <c r="GEC30" s="43"/>
      <c r="GED30" s="43"/>
      <c r="GEE30" s="43"/>
      <c r="GEF30" s="43"/>
      <c r="GEG30" s="43"/>
      <c r="GEH30" s="43"/>
      <c r="GEI30" s="43"/>
      <c r="GEJ30" s="43"/>
      <c r="GEK30" s="43"/>
      <c r="GEL30" s="43"/>
      <c r="GEM30" s="43"/>
      <c r="GEN30" s="43"/>
      <c r="GEO30" s="43"/>
      <c r="GEP30" s="43"/>
      <c r="GEQ30" s="43"/>
      <c r="GER30" s="43"/>
      <c r="GES30" s="43"/>
      <c r="GET30" s="43"/>
      <c r="GEU30" s="43"/>
      <c r="GEV30" s="43"/>
      <c r="GEW30" s="43"/>
      <c r="GEX30" s="43"/>
      <c r="GEY30" s="43"/>
      <c r="GEZ30" s="43"/>
      <c r="GFA30" s="43"/>
      <c r="GFB30" s="43"/>
      <c r="GFC30" s="43"/>
      <c r="GFD30" s="43"/>
      <c r="GFE30" s="43"/>
      <c r="GFF30" s="43"/>
      <c r="GFG30" s="43"/>
      <c r="GFH30" s="43"/>
      <c r="GFI30" s="43"/>
      <c r="GFJ30" s="43"/>
      <c r="GFK30" s="43"/>
      <c r="GFL30" s="43"/>
      <c r="GFM30" s="43"/>
      <c r="GFN30" s="43"/>
      <c r="GFO30" s="43"/>
      <c r="GFP30" s="43"/>
      <c r="GFQ30" s="43"/>
      <c r="GFR30" s="43"/>
      <c r="GFS30" s="43"/>
      <c r="GFT30" s="43"/>
      <c r="GFU30" s="43"/>
      <c r="GFV30" s="43"/>
      <c r="GFW30" s="43"/>
      <c r="GFX30" s="43"/>
      <c r="GFY30" s="43"/>
      <c r="GFZ30" s="43"/>
      <c r="GGA30" s="43"/>
      <c r="GGB30" s="43"/>
      <c r="GGC30" s="43"/>
      <c r="GGD30" s="43"/>
      <c r="GGE30" s="43"/>
      <c r="GGF30" s="43"/>
      <c r="GGG30" s="43"/>
      <c r="GGH30" s="43"/>
      <c r="GGI30" s="43"/>
      <c r="GGJ30" s="43"/>
      <c r="GGK30" s="43"/>
      <c r="GGL30" s="43"/>
      <c r="GGM30" s="43"/>
      <c r="GGN30" s="43"/>
      <c r="GGO30" s="43"/>
      <c r="GGP30" s="43"/>
      <c r="GGQ30" s="43"/>
      <c r="GGR30" s="43"/>
      <c r="GGS30" s="43"/>
      <c r="GGT30" s="43"/>
      <c r="GGU30" s="43"/>
      <c r="GGV30" s="43"/>
      <c r="GGW30" s="43"/>
      <c r="GGX30" s="43"/>
      <c r="GGY30" s="43"/>
      <c r="GGZ30" s="43"/>
      <c r="GHA30" s="43"/>
      <c r="GHB30" s="43"/>
      <c r="GHC30" s="43"/>
      <c r="GHD30" s="43"/>
      <c r="GHE30" s="43"/>
      <c r="GHF30" s="43"/>
      <c r="GHG30" s="43"/>
      <c r="GHH30" s="43"/>
      <c r="GHI30" s="43"/>
      <c r="GHJ30" s="43"/>
      <c r="GHK30" s="43"/>
      <c r="GHL30" s="43"/>
      <c r="GHM30" s="43"/>
      <c r="GHN30" s="43"/>
      <c r="GHO30" s="43"/>
      <c r="GHP30" s="43"/>
      <c r="GHQ30" s="43"/>
      <c r="GHR30" s="43"/>
      <c r="GHS30" s="43"/>
      <c r="GHT30" s="43"/>
      <c r="GHU30" s="43"/>
      <c r="GHV30" s="43"/>
      <c r="GHW30" s="43"/>
      <c r="GHX30" s="43"/>
      <c r="GHY30" s="43"/>
      <c r="GHZ30" s="43"/>
      <c r="GIA30" s="43"/>
      <c r="GIB30" s="43"/>
      <c r="GIC30" s="43"/>
      <c r="GID30" s="43"/>
      <c r="GIE30" s="43"/>
      <c r="GIF30" s="43"/>
      <c r="GIG30" s="43"/>
      <c r="GIH30" s="43"/>
      <c r="GII30" s="43"/>
      <c r="GIJ30" s="43"/>
      <c r="GIK30" s="43"/>
      <c r="GIL30" s="43"/>
      <c r="GIM30" s="43"/>
      <c r="GIN30" s="43"/>
      <c r="GIO30" s="43"/>
      <c r="GIP30" s="43"/>
      <c r="GIQ30" s="43"/>
      <c r="GIR30" s="43"/>
      <c r="GIS30" s="43"/>
      <c r="GIT30" s="43"/>
      <c r="GIU30" s="43"/>
      <c r="GIV30" s="43"/>
      <c r="GIW30" s="43"/>
      <c r="GIX30" s="43"/>
      <c r="GIY30" s="43"/>
      <c r="GIZ30" s="43"/>
      <c r="GJA30" s="43"/>
      <c r="GJB30" s="43"/>
      <c r="GJC30" s="43"/>
      <c r="GJD30" s="43"/>
      <c r="GJE30" s="43"/>
      <c r="GJF30" s="43"/>
      <c r="GJG30" s="43"/>
      <c r="GJH30" s="43"/>
      <c r="GJI30" s="43"/>
      <c r="GJJ30" s="43"/>
      <c r="GJK30" s="43"/>
      <c r="GJL30" s="43"/>
      <c r="GJM30" s="43"/>
      <c r="GJN30" s="43"/>
      <c r="GJO30" s="43"/>
      <c r="GJP30" s="43"/>
      <c r="GJQ30" s="43"/>
      <c r="GJR30" s="43"/>
      <c r="GJS30" s="43"/>
      <c r="GJT30" s="43"/>
      <c r="GJU30" s="43"/>
      <c r="GJV30" s="43"/>
      <c r="GJW30" s="43"/>
      <c r="GJX30" s="43"/>
      <c r="GJY30" s="43"/>
      <c r="GJZ30" s="43"/>
      <c r="GKA30" s="43"/>
      <c r="GKB30" s="43"/>
      <c r="GKC30" s="43"/>
      <c r="GKD30" s="43"/>
      <c r="GKE30" s="43"/>
      <c r="GKF30" s="43"/>
      <c r="GKG30" s="43"/>
      <c r="GKH30" s="43"/>
      <c r="GKI30" s="43"/>
      <c r="GKJ30" s="43"/>
      <c r="GKK30" s="43"/>
      <c r="GKL30" s="43"/>
      <c r="GKM30" s="43"/>
      <c r="GKN30" s="43"/>
      <c r="GKO30" s="43"/>
      <c r="GKP30" s="43"/>
      <c r="GKQ30" s="43"/>
      <c r="GKR30" s="43"/>
      <c r="GKS30" s="43"/>
      <c r="GKT30" s="43"/>
      <c r="GKU30" s="43"/>
      <c r="GKV30" s="43"/>
      <c r="GKW30" s="43"/>
      <c r="GKX30" s="43"/>
      <c r="GKY30" s="43"/>
      <c r="GKZ30" s="43"/>
      <c r="GLA30" s="43"/>
      <c r="GLB30" s="43"/>
      <c r="GLC30" s="43"/>
      <c r="GLD30" s="43"/>
      <c r="GLE30" s="43"/>
      <c r="GLF30" s="43"/>
      <c r="GLG30" s="43"/>
      <c r="GLH30" s="43"/>
      <c r="GLI30" s="43"/>
      <c r="GLJ30" s="43"/>
      <c r="GLK30" s="43"/>
      <c r="GLL30" s="43"/>
      <c r="GLM30" s="43"/>
      <c r="GLN30" s="43"/>
      <c r="GLO30" s="43"/>
      <c r="GLP30" s="43"/>
      <c r="GLQ30" s="43"/>
      <c r="GLR30" s="43"/>
      <c r="GLS30" s="43"/>
      <c r="GLT30" s="43"/>
      <c r="GLU30" s="43"/>
      <c r="GLV30" s="43"/>
      <c r="GLW30" s="43"/>
      <c r="GLX30" s="43"/>
      <c r="GLY30" s="43"/>
      <c r="GLZ30" s="43"/>
      <c r="GMA30" s="43"/>
      <c r="GMB30" s="43"/>
      <c r="GMC30" s="43"/>
      <c r="GMD30" s="43"/>
      <c r="GME30" s="43"/>
      <c r="GMF30" s="43"/>
      <c r="GMG30" s="43"/>
      <c r="GMH30" s="43"/>
      <c r="GMI30" s="43"/>
      <c r="GMJ30" s="43"/>
      <c r="GMK30" s="43"/>
      <c r="GML30" s="43"/>
      <c r="GMM30" s="43"/>
      <c r="GMN30" s="43"/>
      <c r="GMO30" s="43"/>
      <c r="GMP30" s="43"/>
      <c r="GMQ30" s="43"/>
      <c r="GMR30" s="43"/>
      <c r="GMS30" s="43"/>
      <c r="GMT30" s="43"/>
      <c r="GMU30" s="43"/>
      <c r="GMV30" s="43"/>
      <c r="GMW30" s="43"/>
      <c r="GMX30" s="43"/>
      <c r="GMY30" s="43"/>
      <c r="GMZ30" s="43"/>
      <c r="GNA30" s="43"/>
      <c r="GNB30" s="43"/>
      <c r="GNC30" s="43"/>
      <c r="GND30" s="43"/>
      <c r="GNE30" s="43"/>
      <c r="GNF30" s="43"/>
      <c r="GNG30" s="43"/>
      <c r="GNH30" s="43"/>
      <c r="GNI30" s="43"/>
      <c r="GNJ30" s="43"/>
      <c r="GNK30" s="43"/>
      <c r="GNL30" s="43"/>
      <c r="GNM30" s="43"/>
      <c r="GNN30" s="43"/>
      <c r="GNO30" s="43"/>
      <c r="GNP30" s="43"/>
      <c r="GNQ30" s="43"/>
      <c r="GNR30" s="43"/>
      <c r="GNS30" s="43"/>
      <c r="GNT30" s="43"/>
      <c r="GNU30" s="43"/>
      <c r="GNV30" s="43"/>
      <c r="GNW30" s="43"/>
      <c r="GNX30" s="43"/>
      <c r="GNY30" s="43"/>
      <c r="GNZ30" s="43"/>
      <c r="GOA30" s="43"/>
      <c r="GOB30" s="43"/>
      <c r="GOC30" s="43"/>
      <c r="GOD30" s="43"/>
      <c r="GOE30" s="43"/>
      <c r="GOF30" s="43"/>
      <c r="GOG30" s="43"/>
      <c r="GOH30" s="43"/>
      <c r="GOI30" s="43"/>
      <c r="GOJ30" s="43"/>
      <c r="GOK30" s="43"/>
      <c r="GOL30" s="43"/>
      <c r="GOM30" s="43"/>
      <c r="GON30" s="43"/>
      <c r="GOO30" s="43"/>
      <c r="GOP30" s="43"/>
      <c r="GOQ30" s="43"/>
      <c r="GOR30" s="43"/>
      <c r="GOS30" s="43"/>
      <c r="GOT30" s="43"/>
      <c r="GOU30" s="43"/>
      <c r="GOV30" s="43"/>
      <c r="GOW30" s="43"/>
      <c r="GOX30" s="43"/>
      <c r="GOY30" s="43"/>
      <c r="GOZ30" s="43"/>
      <c r="GPA30" s="43"/>
      <c r="GPB30" s="43"/>
      <c r="GPC30" s="43"/>
      <c r="GPD30" s="43"/>
      <c r="GPE30" s="43"/>
      <c r="GPF30" s="43"/>
      <c r="GPG30" s="43"/>
      <c r="GPH30" s="43"/>
      <c r="GPI30" s="43"/>
      <c r="GPJ30" s="43"/>
      <c r="GPK30" s="43"/>
      <c r="GPL30" s="43"/>
      <c r="GPM30" s="43"/>
      <c r="GPN30" s="43"/>
      <c r="GPO30" s="43"/>
      <c r="GPP30" s="43"/>
      <c r="GPQ30" s="43"/>
      <c r="GPR30" s="43"/>
      <c r="GPS30" s="43"/>
      <c r="GPT30" s="43"/>
      <c r="GPU30" s="43"/>
      <c r="GPV30" s="43"/>
      <c r="GPW30" s="43"/>
      <c r="GPX30" s="43"/>
      <c r="GPY30" s="43"/>
      <c r="GPZ30" s="43"/>
      <c r="GQA30" s="43"/>
      <c r="GQB30" s="43"/>
      <c r="GQC30" s="43"/>
      <c r="GQD30" s="43"/>
      <c r="GQE30" s="43"/>
      <c r="GQF30" s="43"/>
      <c r="GQG30" s="43"/>
      <c r="GQH30" s="43"/>
      <c r="GQI30" s="43"/>
      <c r="GQJ30" s="43"/>
      <c r="GQK30" s="43"/>
      <c r="GQL30" s="43"/>
      <c r="GQM30" s="43"/>
      <c r="GQN30" s="43"/>
      <c r="GQO30" s="43"/>
      <c r="GQP30" s="43"/>
      <c r="GQQ30" s="43"/>
      <c r="GQR30" s="43"/>
      <c r="GQS30" s="43"/>
      <c r="GQT30" s="43"/>
      <c r="GQU30" s="43"/>
      <c r="GQV30" s="43"/>
      <c r="GQW30" s="43"/>
      <c r="GQX30" s="43"/>
      <c r="GQY30" s="43"/>
      <c r="GQZ30" s="43"/>
      <c r="GRA30" s="43"/>
      <c r="GRB30" s="43"/>
      <c r="GRC30" s="43"/>
      <c r="GRD30" s="43"/>
      <c r="GRE30" s="43"/>
      <c r="GRF30" s="43"/>
      <c r="GRG30" s="43"/>
      <c r="GRH30" s="43"/>
      <c r="GRI30" s="43"/>
      <c r="GRJ30" s="43"/>
      <c r="GRK30" s="43"/>
      <c r="GRL30" s="43"/>
      <c r="GRM30" s="43"/>
      <c r="GRN30" s="43"/>
      <c r="GRO30" s="43"/>
      <c r="GRP30" s="43"/>
      <c r="GRQ30" s="43"/>
      <c r="GRR30" s="43"/>
      <c r="GRS30" s="43"/>
      <c r="GRT30" s="43"/>
      <c r="GRU30" s="43"/>
      <c r="GRV30" s="43"/>
      <c r="GRW30" s="43"/>
      <c r="GRX30" s="43"/>
      <c r="GRY30" s="43"/>
      <c r="GRZ30" s="43"/>
      <c r="GSA30" s="43"/>
      <c r="GSB30" s="43"/>
      <c r="GSC30" s="43"/>
      <c r="GSD30" s="43"/>
      <c r="GSE30" s="43"/>
      <c r="GSF30" s="43"/>
      <c r="GSG30" s="43"/>
      <c r="GSH30" s="43"/>
      <c r="GSI30" s="43"/>
      <c r="GSJ30" s="43"/>
      <c r="GSK30" s="43"/>
      <c r="GSL30" s="43"/>
      <c r="GSM30" s="43"/>
      <c r="GSN30" s="43"/>
      <c r="GSO30" s="43"/>
      <c r="GSP30" s="43"/>
      <c r="GSQ30" s="43"/>
      <c r="GSR30" s="43"/>
      <c r="GSS30" s="43"/>
      <c r="GST30" s="43"/>
      <c r="GSU30" s="43"/>
      <c r="GSV30" s="43"/>
      <c r="GSW30" s="43"/>
      <c r="GSX30" s="43"/>
      <c r="GSY30" s="43"/>
      <c r="GSZ30" s="43"/>
      <c r="GTA30" s="43"/>
      <c r="GTB30" s="43"/>
      <c r="GTC30" s="43"/>
      <c r="GTD30" s="43"/>
      <c r="GTE30" s="43"/>
      <c r="GTF30" s="43"/>
      <c r="GTG30" s="43"/>
      <c r="GTH30" s="43"/>
      <c r="GTI30" s="43"/>
      <c r="GTJ30" s="43"/>
      <c r="GTK30" s="43"/>
      <c r="GTL30" s="43"/>
      <c r="GTM30" s="43"/>
      <c r="GTN30" s="43"/>
      <c r="GTO30" s="43"/>
      <c r="GTP30" s="43"/>
      <c r="GTQ30" s="43"/>
      <c r="GTR30" s="43"/>
      <c r="GTS30" s="43"/>
      <c r="GTT30" s="43"/>
      <c r="GTU30" s="43"/>
      <c r="GTV30" s="43"/>
      <c r="GTW30" s="43"/>
      <c r="GTX30" s="43"/>
      <c r="GTY30" s="43"/>
      <c r="GTZ30" s="43"/>
      <c r="GUA30" s="43"/>
      <c r="GUB30" s="43"/>
      <c r="GUC30" s="43"/>
      <c r="GUD30" s="43"/>
      <c r="GUE30" s="43"/>
      <c r="GUF30" s="43"/>
      <c r="GUG30" s="43"/>
      <c r="GUH30" s="43"/>
      <c r="GUI30" s="43"/>
      <c r="GUJ30" s="43"/>
      <c r="GUK30" s="43"/>
      <c r="GUL30" s="43"/>
      <c r="GUM30" s="43"/>
      <c r="GUN30" s="43"/>
      <c r="GUO30" s="43"/>
      <c r="GUP30" s="43"/>
      <c r="GUQ30" s="43"/>
      <c r="GUR30" s="43"/>
      <c r="GUS30" s="43"/>
      <c r="GUT30" s="43"/>
      <c r="GUU30" s="43"/>
      <c r="GUV30" s="43"/>
      <c r="GUW30" s="43"/>
      <c r="GUX30" s="43"/>
      <c r="GUY30" s="43"/>
      <c r="GUZ30" s="43"/>
      <c r="GVA30" s="43"/>
      <c r="GVB30" s="43"/>
      <c r="GVC30" s="43"/>
      <c r="GVD30" s="43"/>
      <c r="GVE30" s="43"/>
      <c r="GVF30" s="43"/>
      <c r="GVG30" s="43"/>
      <c r="GVH30" s="43"/>
      <c r="GVI30" s="43"/>
      <c r="GVJ30" s="43"/>
      <c r="GVK30" s="43"/>
      <c r="GVL30" s="43"/>
      <c r="GVM30" s="43"/>
      <c r="GVN30" s="43"/>
      <c r="GVO30" s="43"/>
      <c r="GVP30" s="43"/>
      <c r="GVQ30" s="43"/>
      <c r="GVR30" s="43"/>
      <c r="GVS30" s="43"/>
      <c r="GVT30" s="43"/>
      <c r="GVU30" s="43"/>
      <c r="GVV30" s="43"/>
      <c r="GVW30" s="43"/>
      <c r="GVX30" s="43"/>
      <c r="GVY30" s="43"/>
      <c r="GVZ30" s="43"/>
      <c r="GWA30" s="43"/>
      <c r="GWB30" s="43"/>
      <c r="GWC30" s="43"/>
      <c r="GWD30" s="43"/>
      <c r="GWE30" s="43"/>
      <c r="GWF30" s="43"/>
      <c r="GWG30" s="43"/>
      <c r="GWH30" s="43"/>
      <c r="GWI30" s="43"/>
      <c r="GWJ30" s="43"/>
      <c r="GWK30" s="43"/>
      <c r="GWL30" s="43"/>
      <c r="GWM30" s="43"/>
      <c r="GWN30" s="43"/>
      <c r="GWO30" s="43"/>
      <c r="GWP30" s="43"/>
      <c r="GWQ30" s="43"/>
      <c r="GWR30" s="43"/>
      <c r="GWS30" s="43"/>
      <c r="GWT30" s="43"/>
      <c r="GWU30" s="43"/>
      <c r="GWV30" s="43"/>
      <c r="GWW30" s="43"/>
      <c r="GWX30" s="43"/>
      <c r="GWY30" s="43"/>
      <c r="GWZ30" s="43"/>
      <c r="GXA30" s="43"/>
      <c r="GXB30" s="43"/>
      <c r="GXC30" s="43"/>
      <c r="GXD30" s="43"/>
      <c r="GXE30" s="43"/>
      <c r="GXF30" s="43"/>
      <c r="GXG30" s="43"/>
      <c r="GXH30" s="43"/>
      <c r="GXI30" s="43"/>
      <c r="GXJ30" s="43"/>
      <c r="GXK30" s="43"/>
      <c r="GXL30" s="43"/>
      <c r="GXM30" s="43"/>
      <c r="GXN30" s="43"/>
      <c r="GXO30" s="43"/>
      <c r="GXP30" s="43"/>
      <c r="GXQ30" s="43"/>
      <c r="GXR30" s="43"/>
      <c r="GXS30" s="43"/>
      <c r="GXT30" s="43"/>
      <c r="GXU30" s="43"/>
      <c r="GXV30" s="43"/>
      <c r="GXW30" s="43"/>
      <c r="GXX30" s="43"/>
      <c r="GXY30" s="43"/>
      <c r="GXZ30" s="43"/>
      <c r="GYA30" s="43"/>
      <c r="GYB30" s="43"/>
      <c r="GYC30" s="43"/>
      <c r="GYD30" s="43"/>
      <c r="GYE30" s="43"/>
      <c r="GYF30" s="43"/>
      <c r="GYG30" s="43"/>
      <c r="GYH30" s="43"/>
      <c r="GYI30" s="43"/>
      <c r="GYJ30" s="43"/>
      <c r="GYK30" s="43"/>
      <c r="GYL30" s="43"/>
      <c r="GYM30" s="43"/>
      <c r="GYN30" s="43"/>
      <c r="GYO30" s="43"/>
      <c r="GYP30" s="43"/>
      <c r="GYQ30" s="43"/>
      <c r="GYR30" s="43"/>
      <c r="GYS30" s="43"/>
      <c r="GYT30" s="43"/>
      <c r="GYU30" s="43"/>
      <c r="GYV30" s="43"/>
      <c r="GYW30" s="43"/>
      <c r="GYX30" s="43"/>
      <c r="GYY30" s="43"/>
      <c r="GYZ30" s="43"/>
      <c r="GZA30" s="43"/>
      <c r="GZB30" s="43"/>
      <c r="GZC30" s="43"/>
      <c r="GZD30" s="43"/>
      <c r="GZE30" s="43"/>
      <c r="GZF30" s="43"/>
      <c r="GZG30" s="43"/>
      <c r="GZH30" s="43"/>
      <c r="GZI30" s="43"/>
      <c r="GZJ30" s="43"/>
      <c r="GZK30" s="43"/>
      <c r="GZL30" s="43"/>
      <c r="GZM30" s="43"/>
      <c r="GZN30" s="43"/>
      <c r="GZO30" s="43"/>
      <c r="GZP30" s="43"/>
      <c r="GZQ30" s="43"/>
      <c r="GZR30" s="43"/>
      <c r="GZS30" s="43"/>
      <c r="GZT30" s="43"/>
      <c r="GZU30" s="43"/>
      <c r="GZV30" s="43"/>
      <c r="GZW30" s="43"/>
      <c r="GZX30" s="43"/>
      <c r="GZY30" s="43"/>
      <c r="GZZ30" s="43"/>
      <c r="HAA30" s="43"/>
      <c r="HAB30" s="43"/>
      <c r="HAC30" s="43"/>
      <c r="HAD30" s="43"/>
      <c r="HAE30" s="43"/>
      <c r="HAF30" s="43"/>
      <c r="HAG30" s="43"/>
      <c r="HAH30" s="43"/>
      <c r="HAI30" s="43"/>
      <c r="HAJ30" s="43"/>
      <c r="HAK30" s="43"/>
      <c r="HAL30" s="43"/>
      <c r="HAM30" s="43"/>
      <c r="HAN30" s="43"/>
      <c r="HAO30" s="43"/>
      <c r="HAP30" s="43"/>
      <c r="HAQ30" s="43"/>
      <c r="HAR30" s="43"/>
      <c r="HAS30" s="43"/>
      <c r="HAT30" s="43"/>
      <c r="HAU30" s="43"/>
      <c r="HAV30" s="43"/>
      <c r="HAW30" s="43"/>
      <c r="HAX30" s="43"/>
      <c r="HAY30" s="43"/>
      <c r="HAZ30" s="43"/>
      <c r="HBA30" s="43"/>
      <c r="HBB30" s="43"/>
      <c r="HBC30" s="43"/>
      <c r="HBD30" s="43"/>
      <c r="HBE30" s="43"/>
      <c r="HBF30" s="43"/>
      <c r="HBG30" s="43"/>
      <c r="HBH30" s="43"/>
      <c r="HBI30" s="43"/>
      <c r="HBJ30" s="43"/>
      <c r="HBK30" s="43"/>
      <c r="HBL30" s="43"/>
      <c r="HBM30" s="43"/>
      <c r="HBN30" s="43"/>
      <c r="HBO30" s="43"/>
      <c r="HBP30" s="43"/>
      <c r="HBQ30" s="43"/>
      <c r="HBR30" s="43"/>
      <c r="HBS30" s="43"/>
      <c r="HBT30" s="43"/>
      <c r="HBU30" s="43"/>
      <c r="HBV30" s="43"/>
      <c r="HBW30" s="43"/>
      <c r="HBX30" s="43"/>
      <c r="HBY30" s="43"/>
      <c r="HBZ30" s="43"/>
      <c r="HCA30" s="43"/>
      <c r="HCB30" s="43"/>
      <c r="HCC30" s="43"/>
      <c r="HCD30" s="43"/>
      <c r="HCE30" s="43"/>
      <c r="HCF30" s="43"/>
      <c r="HCG30" s="43"/>
      <c r="HCH30" s="43"/>
      <c r="HCI30" s="43"/>
      <c r="HCJ30" s="43"/>
      <c r="HCK30" s="43"/>
      <c r="HCL30" s="43"/>
      <c r="HCM30" s="43"/>
      <c r="HCN30" s="43"/>
      <c r="HCO30" s="43"/>
      <c r="HCP30" s="43"/>
      <c r="HCQ30" s="43"/>
      <c r="HCR30" s="43"/>
      <c r="HCS30" s="43"/>
      <c r="HCT30" s="43"/>
      <c r="HCU30" s="43"/>
      <c r="HCV30" s="43"/>
      <c r="HCW30" s="43"/>
      <c r="HCX30" s="43"/>
      <c r="HCY30" s="43"/>
      <c r="HCZ30" s="43"/>
      <c r="HDA30" s="43"/>
      <c r="HDB30" s="43"/>
      <c r="HDC30" s="43"/>
      <c r="HDD30" s="43"/>
      <c r="HDE30" s="43"/>
      <c r="HDF30" s="43"/>
      <c r="HDG30" s="43"/>
      <c r="HDH30" s="43"/>
      <c r="HDI30" s="43"/>
      <c r="HDJ30" s="43"/>
      <c r="HDK30" s="43"/>
      <c r="HDL30" s="43"/>
      <c r="HDM30" s="43"/>
      <c r="HDN30" s="43"/>
      <c r="HDO30" s="43"/>
      <c r="HDP30" s="43"/>
      <c r="HDQ30" s="43"/>
      <c r="HDR30" s="43"/>
      <c r="HDS30" s="43"/>
      <c r="HDT30" s="43"/>
      <c r="HDU30" s="43"/>
      <c r="HDV30" s="43"/>
      <c r="HDW30" s="43"/>
      <c r="HDX30" s="43"/>
      <c r="HDY30" s="43"/>
      <c r="HDZ30" s="43"/>
      <c r="HEA30" s="43"/>
      <c r="HEB30" s="43"/>
      <c r="HEC30" s="43"/>
      <c r="HED30" s="43"/>
      <c r="HEE30" s="43"/>
      <c r="HEF30" s="43"/>
      <c r="HEG30" s="43"/>
      <c r="HEH30" s="43"/>
      <c r="HEI30" s="43"/>
      <c r="HEJ30" s="43"/>
      <c r="HEK30" s="43"/>
      <c r="HEL30" s="43"/>
      <c r="HEM30" s="43"/>
      <c r="HEN30" s="43"/>
      <c r="HEO30" s="43"/>
      <c r="HEP30" s="43"/>
      <c r="HEQ30" s="43"/>
      <c r="HER30" s="43"/>
      <c r="HES30" s="43"/>
      <c r="HET30" s="43"/>
      <c r="HEU30" s="43"/>
      <c r="HEV30" s="43"/>
      <c r="HEW30" s="43"/>
      <c r="HEX30" s="43"/>
      <c r="HEY30" s="43"/>
      <c r="HEZ30" s="43"/>
      <c r="HFA30" s="43"/>
      <c r="HFB30" s="43"/>
      <c r="HFC30" s="43"/>
      <c r="HFD30" s="43"/>
      <c r="HFE30" s="43"/>
      <c r="HFF30" s="43"/>
      <c r="HFG30" s="43"/>
      <c r="HFH30" s="43"/>
      <c r="HFI30" s="43"/>
      <c r="HFJ30" s="43"/>
      <c r="HFK30" s="43"/>
      <c r="HFL30" s="43"/>
      <c r="HFM30" s="43"/>
      <c r="HFN30" s="43"/>
      <c r="HFO30" s="43"/>
      <c r="HFP30" s="43"/>
      <c r="HFQ30" s="43"/>
      <c r="HFR30" s="43"/>
      <c r="HFS30" s="43"/>
      <c r="HFT30" s="43"/>
      <c r="HFU30" s="43"/>
      <c r="HFV30" s="43"/>
      <c r="HFW30" s="43"/>
      <c r="HFX30" s="43"/>
      <c r="HFY30" s="43"/>
      <c r="HFZ30" s="43"/>
      <c r="HGA30" s="43"/>
      <c r="HGB30" s="43"/>
      <c r="HGC30" s="43"/>
      <c r="HGD30" s="43"/>
      <c r="HGE30" s="43"/>
      <c r="HGF30" s="43"/>
      <c r="HGG30" s="43"/>
      <c r="HGH30" s="43"/>
      <c r="HGI30" s="43"/>
      <c r="HGJ30" s="43"/>
      <c r="HGK30" s="43"/>
      <c r="HGL30" s="43"/>
      <c r="HGM30" s="43"/>
      <c r="HGN30" s="43"/>
      <c r="HGO30" s="43"/>
      <c r="HGP30" s="43"/>
      <c r="HGQ30" s="43"/>
      <c r="HGR30" s="43"/>
      <c r="HGS30" s="43"/>
      <c r="HGT30" s="43"/>
      <c r="HGU30" s="43"/>
      <c r="HGV30" s="43"/>
      <c r="HGW30" s="43"/>
      <c r="HGX30" s="43"/>
      <c r="HGY30" s="43"/>
      <c r="HGZ30" s="43"/>
      <c r="HHA30" s="43"/>
      <c r="HHB30" s="43"/>
      <c r="HHC30" s="43"/>
      <c r="HHD30" s="43"/>
      <c r="HHE30" s="43"/>
      <c r="HHF30" s="43"/>
      <c r="HHG30" s="43"/>
      <c r="HHH30" s="43"/>
      <c r="HHI30" s="43"/>
      <c r="HHJ30" s="43"/>
      <c r="HHK30" s="43"/>
      <c r="HHL30" s="43"/>
      <c r="HHM30" s="43"/>
      <c r="HHN30" s="43"/>
      <c r="HHO30" s="43"/>
      <c r="HHP30" s="43"/>
      <c r="HHQ30" s="43"/>
      <c r="HHR30" s="43"/>
      <c r="HHS30" s="43"/>
      <c r="HHT30" s="43"/>
      <c r="HHU30" s="43"/>
      <c r="HHV30" s="43"/>
      <c r="HHW30" s="43"/>
      <c r="HHX30" s="43"/>
      <c r="HHY30" s="43"/>
      <c r="HHZ30" s="43"/>
      <c r="HIA30" s="43"/>
      <c r="HIB30" s="43"/>
      <c r="HIC30" s="43"/>
      <c r="HID30" s="43"/>
      <c r="HIE30" s="43"/>
      <c r="HIF30" s="43"/>
      <c r="HIG30" s="43"/>
      <c r="HIH30" s="43"/>
      <c r="HII30" s="43"/>
      <c r="HIJ30" s="43"/>
      <c r="HIK30" s="43"/>
      <c r="HIL30" s="43"/>
      <c r="HIM30" s="43"/>
      <c r="HIN30" s="43"/>
      <c r="HIO30" s="43"/>
      <c r="HIP30" s="43"/>
      <c r="HIQ30" s="43"/>
      <c r="HIR30" s="43"/>
      <c r="HIS30" s="43"/>
      <c r="HIT30" s="43"/>
      <c r="HIU30" s="43"/>
      <c r="HIV30" s="43"/>
      <c r="HIW30" s="43"/>
      <c r="HIX30" s="43"/>
      <c r="HIY30" s="43"/>
      <c r="HIZ30" s="43"/>
      <c r="HJA30" s="43"/>
      <c r="HJB30" s="43"/>
      <c r="HJC30" s="43"/>
      <c r="HJD30" s="43"/>
      <c r="HJE30" s="43"/>
      <c r="HJF30" s="43"/>
      <c r="HJG30" s="43"/>
      <c r="HJH30" s="43"/>
      <c r="HJI30" s="43"/>
      <c r="HJJ30" s="43"/>
      <c r="HJK30" s="43"/>
      <c r="HJL30" s="43"/>
      <c r="HJM30" s="43"/>
      <c r="HJN30" s="43"/>
      <c r="HJO30" s="43"/>
      <c r="HJP30" s="43"/>
      <c r="HJQ30" s="43"/>
      <c r="HJR30" s="43"/>
      <c r="HJS30" s="43"/>
      <c r="HJT30" s="43"/>
      <c r="HJU30" s="43"/>
      <c r="HJV30" s="43"/>
      <c r="HJW30" s="43"/>
      <c r="HJX30" s="43"/>
      <c r="HJY30" s="43"/>
      <c r="HJZ30" s="43"/>
      <c r="HKA30" s="43"/>
      <c r="HKB30" s="43"/>
      <c r="HKC30" s="43"/>
      <c r="HKD30" s="43"/>
      <c r="HKE30" s="43"/>
      <c r="HKF30" s="43"/>
      <c r="HKG30" s="43"/>
      <c r="HKH30" s="43"/>
      <c r="HKI30" s="43"/>
      <c r="HKJ30" s="43"/>
      <c r="HKK30" s="43"/>
      <c r="HKL30" s="43"/>
      <c r="HKM30" s="43"/>
      <c r="HKN30" s="43"/>
      <c r="HKO30" s="43"/>
      <c r="HKP30" s="43"/>
      <c r="HKQ30" s="43"/>
      <c r="HKR30" s="43"/>
      <c r="HKS30" s="43"/>
      <c r="HKT30" s="43"/>
      <c r="HKU30" s="43"/>
      <c r="HKV30" s="43"/>
      <c r="HKW30" s="43"/>
      <c r="HKX30" s="43"/>
      <c r="HKY30" s="43"/>
      <c r="HKZ30" s="43"/>
      <c r="HLA30" s="43"/>
      <c r="HLB30" s="43"/>
      <c r="HLC30" s="43"/>
      <c r="HLD30" s="43"/>
      <c r="HLE30" s="43"/>
      <c r="HLF30" s="43"/>
      <c r="HLG30" s="43"/>
      <c r="HLH30" s="43"/>
      <c r="HLI30" s="43"/>
      <c r="HLJ30" s="43"/>
      <c r="HLK30" s="43"/>
      <c r="HLL30" s="43"/>
      <c r="HLM30" s="43"/>
      <c r="HLN30" s="43"/>
      <c r="HLO30" s="43"/>
      <c r="HLP30" s="43"/>
      <c r="HLQ30" s="43"/>
      <c r="HLR30" s="43"/>
      <c r="HLS30" s="43"/>
      <c r="HLT30" s="43"/>
      <c r="HLU30" s="43"/>
      <c r="HLV30" s="43"/>
      <c r="HLW30" s="43"/>
      <c r="HLX30" s="43"/>
      <c r="HLY30" s="43"/>
      <c r="HLZ30" s="43"/>
      <c r="HMA30" s="43"/>
      <c r="HMB30" s="43"/>
      <c r="HMC30" s="43"/>
      <c r="HMD30" s="43"/>
      <c r="HME30" s="43"/>
      <c r="HMF30" s="43"/>
      <c r="HMG30" s="43"/>
      <c r="HMH30" s="43"/>
      <c r="HMI30" s="43"/>
      <c r="HMJ30" s="43"/>
      <c r="HMK30" s="43"/>
      <c r="HML30" s="43"/>
      <c r="HMM30" s="43"/>
      <c r="HMN30" s="43"/>
      <c r="HMO30" s="43"/>
      <c r="HMP30" s="43"/>
      <c r="HMQ30" s="43"/>
      <c r="HMR30" s="43"/>
      <c r="HMS30" s="43"/>
      <c r="HMT30" s="43"/>
      <c r="HMU30" s="43"/>
      <c r="HMV30" s="43"/>
      <c r="HMW30" s="43"/>
      <c r="HMX30" s="43"/>
      <c r="HMY30" s="43"/>
      <c r="HMZ30" s="43"/>
      <c r="HNA30" s="43"/>
      <c r="HNB30" s="43"/>
      <c r="HNC30" s="43"/>
      <c r="HND30" s="43"/>
      <c r="HNE30" s="43"/>
      <c r="HNF30" s="43"/>
      <c r="HNG30" s="43"/>
      <c r="HNH30" s="43"/>
      <c r="HNI30" s="43"/>
      <c r="HNJ30" s="43"/>
      <c r="HNK30" s="43"/>
      <c r="HNL30" s="43"/>
      <c r="HNM30" s="43"/>
      <c r="HNN30" s="43"/>
      <c r="HNO30" s="43"/>
      <c r="HNP30" s="43"/>
      <c r="HNQ30" s="43"/>
      <c r="HNR30" s="43"/>
      <c r="HNS30" s="43"/>
      <c r="HNT30" s="43"/>
      <c r="HNU30" s="43"/>
      <c r="HNV30" s="43"/>
      <c r="HNW30" s="43"/>
      <c r="HNX30" s="43"/>
      <c r="HNY30" s="43"/>
      <c r="HNZ30" s="43"/>
      <c r="HOA30" s="43"/>
      <c r="HOB30" s="43"/>
      <c r="HOC30" s="43"/>
      <c r="HOD30" s="43"/>
      <c r="HOE30" s="43"/>
      <c r="HOF30" s="43"/>
      <c r="HOG30" s="43"/>
      <c r="HOH30" s="43"/>
      <c r="HOI30" s="43"/>
      <c r="HOJ30" s="43"/>
      <c r="HOK30" s="43"/>
      <c r="HOL30" s="43"/>
      <c r="HOM30" s="43"/>
      <c r="HON30" s="43"/>
      <c r="HOO30" s="43"/>
      <c r="HOP30" s="43"/>
      <c r="HOQ30" s="43"/>
      <c r="HOR30" s="43"/>
      <c r="HOS30" s="43"/>
      <c r="HOT30" s="43"/>
      <c r="HOU30" s="43"/>
      <c r="HOV30" s="43"/>
      <c r="HOW30" s="43"/>
      <c r="HOX30" s="43"/>
      <c r="HOY30" s="43"/>
      <c r="HOZ30" s="43"/>
      <c r="HPA30" s="43"/>
      <c r="HPB30" s="43"/>
      <c r="HPC30" s="43"/>
      <c r="HPD30" s="43"/>
      <c r="HPE30" s="43"/>
      <c r="HPF30" s="43"/>
      <c r="HPG30" s="43"/>
      <c r="HPH30" s="43"/>
      <c r="HPI30" s="43"/>
      <c r="HPJ30" s="43"/>
      <c r="HPK30" s="43"/>
      <c r="HPL30" s="43"/>
      <c r="HPM30" s="43"/>
      <c r="HPN30" s="43"/>
      <c r="HPO30" s="43"/>
      <c r="HPP30" s="43"/>
      <c r="HPQ30" s="43"/>
      <c r="HPR30" s="43"/>
      <c r="HPS30" s="43"/>
      <c r="HPT30" s="43"/>
      <c r="HPU30" s="43"/>
      <c r="HPV30" s="43"/>
      <c r="HPW30" s="43"/>
      <c r="HPX30" s="43"/>
      <c r="HPY30" s="43"/>
      <c r="HPZ30" s="43"/>
      <c r="HQA30" s="43"/>
      <c r="HQB30" s="43"/>
      <c r="HQC30" s="43"/>
      <c r="HQD30" s="43"/>
      <c r="HQE30" s="43"/>
      <c r="HQF30" s="43"/>
      <c r="HQG30" s="43"/>
      <c r="HQH30" s="43"/>
      <c r="HQI30" s="43"/>
      <c r="HQJ30" s="43"/>
      <c r="HQK30" s="43"/>
      <c r="HQL30" s="43"/>
      <c r="HQM30" s="43"/>
      <c r="HQN30" s="43"/>
      <c r="HQO30" s="43"/>
      <c r="HQP30" s="43"/>
      <c r="HQQ30" s="43"/>
      <c r="HQR30" s="43"/>
      <c r="HQS30" s="43"/>
      <c r="HQT30" s="43"/>
      <c r="HQU30" s="43"/>
      <c r="HQV30" s="43"/>
      <c r="HQW30" s="43"/>
      <c r="HQX30" s="43"/>
      <c r="HQY30" s="43"/>
      <c r="HQZ30" s="43"/>
      <c r="HRA30" s="43"/>
      <c r="HRB30" s="43"/>
      <c r="HRC30" s="43"/>
      <c r="HRD30" s="43"/>
      <c r="HRE30" s="43"/>
      <c r="HRF30" s="43"/>
      <c r="HRG30" s="43"/>
      <c r="HRH30" s="43"/>
      <c r="HRI30" s="43"/>
      <c r="HRJ30" s="43"/>
      <c r="HRK30" s="43"/>
      <c r="HRL30" s="43"/>
      <c r="HRM30" s="43"/>
      <c r="HRN30" s="43"/>
      <c r="HRO30" s="43"/>
      <c r="HRP30" s="43"/>
      <c r="HRQ30" s="43"/>
      <c r="HRR30" s="43"/>
      <c r="HRS30" s="43"/>
      <c r="HRT30" s="43"/>
      <c r="HRU30" s="43"/>
      <c r="HRV30" s="43"/>
      <c r="HRW30" s="43"/>
      <c r="HRX30" s="43"/>
      <c r="HRY30" s="43"/>
      <c r="HRZ30" s="43"/>
      <c r="HSA30" s="43"/>
      <c r="HSB30" s="43"/>
      <c r="HSC30" s="43"/>
      <c r="HSD30" s="43"/>
      <c r="HSE30" s="43"/>
      <c r="HSF30" s="43"/>
      <c r="HSG30" s="43"/>
      <c r="HSH30" s="43"/>
      <c r="HSI30" s="43"/>
      <c r="HSJ30" s="43"/>
      <c r="HSK30" s="43"/>
      <c r="HSL30" s="43"/>
      <c r="HSM30" s="43"/>
      <c r="HSN30" s="43"/>
      <c r="HSO30" s="43"/>
      <c r="HSP30" s="43"/>
      <c r="HSQ30" s="43"/>
      <c r="HSR30" s="43"/>
      <c r="HSS30" s="43"/>
      <c r="HST30" s="43"/>
      <c r="HSU30" s="43"/>
      <c r="HSV30" s="43"/>
      <c r="HSW30" s="43"/>
      <c r="HSX30" s="43"/>
      <c r="HSY30" s="43"/>
      <c r="HSZ30" s="43"/>
      <c r="HTA30" s="43"/>
      <c r="HTB30" s="43"/>
      <c r="HTC30" s="43"/>
      <c r="HTD30" s="43"/>
      <c r="HTE30" s="43"/>
      <c r="HTF30" s="43"/>
      <c r="HTG30" s="43"/>
      <c r="HTH30" s="43"/>
      <c r="HTI30" s="43"/>
      <c r="HTJ30" s="43"/>
      <c r="HTK30" s="43"/>
      <c r="HTL30" s="43"/>
      <c r="HTM30" s="43"/>
      <c r="HTN30" s="43"/>
      <c r="HTO30" s="43"/>
      <c r="HTP30" s="43"/>
      <c r="HTQ30" s="43"/>
      <c r="HTR30" s="43"/>
      <c r="HTS30" s="43"/>
      <c r="HTT30" s="43"/>
      <c r="HTU30" s="43"/>
      <c r="HTV30" s="43"/>
      <c r="HTW30" s="43"/>
      <c r="HTX30" s="43"/>
      <c r="HTY30" s="43"/>
      <c r="HTZ30" s="43"/>
      <c r="HUA30" s="43"/>
      <c r="HUB30" s="43"/>
      <c r="HUC30" s="43"/>
      <c r="HUD30" s="43"/>
      <c r="HUE30" s="43"/>
      <c r="HUF30" s="43"/>
      <c r="HUG30" s="43"/>
      <c r="HUH30" s="43"/>
      <c r="HUI30" s="43"/>
      <c r="HUJ30" s="43"/>
      <c r="HUK30" s="43"/>
      <c r="HUL30" s="43"/>
      <c r="HUM30" s="43"/>
      <c r="HUN30" s="43"/>
      <c r="HUO30" s="43"/>
      <c r="HUP30" s="43"/>
      <c r="HUQ30" s="43"/>
      <c r="HUR30" s="43"/>
      <c r="HUS30" s="43"/>
      <c r="HUT30" s="43"/>
      <c r="HUU30" s="43"/>
      <c r="HUV30" s="43"/>
      <c r="HUW30" s="43"/>
      <c r="HUX30" s="43"/>
      <c r="HUY30" s="43"/>
      <c r="HUZ30" s="43"/>
      <c r="HVA30" s="43"/>
      <c r="HVB30" s="43"/>
      <c r="HVC30" s="43"/>
      <c r="HVD30" s="43"/>
      <c r="HVE30" s="43"/>
      <c r="HVF30" s="43"/>
      <c r="HVG30" s="43"/>
      <c r="HVH30" s="43"/>
      <c r="HVI30" s="43"/>
      <c r="HVJ30" s="43"/>
      <c r="HVK30" s="43"/>
      <c r="HVL30" s="43"/>
      <c r="HVM30" s="43"/>
      <c r="HVN30" s="43"/>
      <c r="HVO30" s="43"/>
      <c r="HVP30" s="43"/>
      <c r="HVQ30" s="43"/>
      <c r="HVR30" s="43"/>
      <c r="HVS30" s="43"/>
      <c r="HVT30" s="43"/>
      <c r="HVU30" s="43"/>
      <c r="HVV30" s="43"/>
      <c r="HVW30" s="43"/>
      <c r="HVX30" s="43"/>
      <c r="HVY30" s="43"/>
      <c r="HVZ30" s="43"/>
      <c r="HWA30" s="43"/>
      <c r="HWB30" s="43"/>
      <c r="HWC30" s="43"/>
      <c r="HWD30" s="43"/>
      <c r="HWE30" s="43"/>
      <c r="HWF30" s="43"/>
      <c r="HWG30" s="43"/>
      <c r="HWH30" s="43"/>
      <c r="HWI30" s="43"/>
      <c r="HWJ30" s="43"/>
      <c r="HWK30" s="43"/>
      <c r="HWL30" s="43"/>
      <c r="HWM30" s="43"/>
      <c r="HWN30" s="43"/>
      <c r="HWO30" s="43"/>
      <c r="HWP30" s="43"/>
      <c r="HWQ30" s="43"/>
      <c r="HWR30" s="43"/>
      <c r="HWS30" s="43"/>
      <c r="HWT30" s="43"/>
      <c r="HWU30" s="43"/>
      <c r="HWV30" s="43"/>
      <c r="HWW30" s="43"/>
      <c r="HWX30" s="43"/>
      <c r="HWY30" s="43"/>
      <c r="HWZ30" s="43"/>
      <c r="HXA30" s="43"/>
      <c r="HXB30" s="43"/>
      <c r="HXC30" s="43"/>
      <c r="HXD30" s="43"/>
      <c r="HXE30" s="43"/>
      <c r="HXF30" s="43"/>
      <c r="HXG30" s="43"/>
      <c r="HXH30" s="43"/>
      <c r="HXI30" s="43"/>
      <c r="HXJ30" s="43"/>
      <c r="HXK30" s="43"/>
      <c r="HXL30" s="43"/>
      <c r="HXM30" s="43"/>
      <c r="HXN30" s="43"/>
      <c r="HXO30" s="43"/>
      <c r="HXP30" s="43"/>
      <c r="HXQ30" s="43"/>
      <c r="HXR30" s="43"/>
      <c r="HXS30" s="43"/>
      <c r="HXT30" s="43"/>
      <c r="HXU30" s="43"/>
      <c r="HXV30" s="43"/>
      <c r="HXW30" s="43"/>
      <c r="HXX30" s="43"/>
      <c r="HXY30" s="43"/>
      <c r="HXZ30" s="43"/>
      <c r="HYA30" s="43"/>
      <c r="HYB30" s="43"/>
      <c r="HYC30" s="43"/>
      <c r="HYD30" s="43"/>
      <c r="HYE30" s="43"/>
      <c r="HYF30" s="43"/>
      <c r="HYG30" s="43"/>
      <c r="HYH30" s="43"/>
      <c r="HYI30" s="43"/>
      <c r="HYJ30" s="43"/>
      <c r="HYK30" s="43"/>
      <c r="HYL30" s="43"/>
      <c r="HYM30" s="43"/>
      <c r="HYN30" s="43"/>
      <c r="HYO30" s="43"/>
      <c r="HYP30" s="43"/>
      <c r="HYQ30" s="43"/>
      <c r="HYR30" s="43"/>
      <c r="HYS30" s="43"/>
      <c r="HYT30" s="43"/>
      <c r="HYU30" s="43"/>
      <c r="HYV30" s="43"/>
      <c r="HYW30" s="43"/>
      <c r="HYX30" s="43"/>
      <c r="HYY30" s="43"/>
      <c r="HYZ30" s="43"/>
      <c r="HZA30" s="43"/>
      <c r="HZB30" s="43"/>
      <c r="HZC30" s="43"/>
      <c r="HZD30" s="43"/>
      <c r="HZE30" s="43"/>
      <c r="HZF30" s="43"/>
      <c r="HZG30" s="43"/>
      <c r="HZH30" s="43"/>
      <c r="HZI30" s="43"/>
      <c r="HZJ30" s="43"/>
      <c r="HZK30" s="43"/>
      <c r="HZL30" s="43"/>
      <c r="HZM30" s="43"/>
      <c r="HZN30" s="43"/>
      <c r="HZO30" s="43"/>
      <c r="HZP30" s="43"/>
      <c r="HZQ30" s="43"/>
      <c r="HZR30" s="43"/>
      <c r="HZS30" s="43"/>
      <c r="HZT30" s="43"/>
      <c r="HZU30" s="43"/>
      <c r="HZV30" s="43"/>
      <c r="HZW30" s="43"/>
      <c r="HZX30" s="43"/>
      <c r="HZY30" s="43"/>
      <c r="HZZ30" s="43"/>
      <c r="IAA30" s="43"/>
      <c r="IAB30" s="43"/>
      <c r="IAC30" s="43"/>
      <c r="IAD30" s="43"/>
      <c r="IAE30" s="43"/>
      <c r="IAF30" s="43"/>
      <c r="IAG30" s="43"/>
      <c r="IAH30" s="43"/>
      <c r="IAI30" s="43"/>
      <c r="IAJ30" s="43"/>
      <c r="IAK30" s="43"/>
      <c r="IAL30" s="43"/>
      <c r="IAM30" s="43"/>
      <c r="IAN30" s="43"/>
      <c r="IAO30" s="43"/>
      <c r="IAP30" s="43"/>
      <c r="IAQ30" s="43"/>
      <c r="IAR30" s="43"/>
      <c r="IAS30" s="43"/>
      <c r="IAT30" s="43"/>
      <c r="IAU30" s="43"/>
      <c r="IAV30" s="43"/>
      <c r="IAW30" s="43"/>
      <c r="IAX30" s="43"/>
      <c r="IAY30" s="43"/>
      <c r="IAZ30" s="43"/>
      <c r="IBA30" s="43"/>
      <c r="IBB30" s="43"/>
      <c r="IBC30" s="43"/>
      <c r="IBD30" s="43"/>
      <c r="IBE30" s="43"/>
      <c r="IBF30" s="43"/>
      <c r="IBG30" s="43"/>
      <c r="IBH30" s="43"/>
      <c r="IBI30" s="43"/>
      <c r="IBJ30" s="43"/>
      <c r="IBK30" s="43"/>
      <c r="IBL30" s="43"/>
      <c r="IBM30" s="43"/>
      <c r="IBN30" s="43"/>
      <c r="IBO30" s="43"/>
      <c r="IBP30" s="43"/>
      <c r="IBQ30" s="43"/>
      <c r="IBR30" s="43"/>
      <c r="IBS30" s="43"/>
      <c r="IBT30" s="43"/>
      <c r="IBU30" s="43"/>
      <c r="IBV30" s="43"/>
      <c r="IBW30" s="43"/>
      <c r="IBX30" s="43"/>
      <c r="IBY30" s="43"/>
      <c r="IBZ30" s="43"/>
      <c r="ICA30" s="43"/>
      <c r="ICB30" s="43"/>
      <c r="ICC30" s="43"/>
      <c r="ICD30" s="43"/>
      <c r="ICE30" s="43"/>
      <c r="ICF30" s="43"/>
      <c r="ICG30" s="43"/>
      <c r="ICH30" s="43"/>
      <c r="ICI30" s="43"/>
      <c r="ICJ30" s="43"/>
      <c r="ICK30" s="43"/>
      <c r="ICL30" s="43"/>
      <c r="ICM30" s="43"/>
      <c r="ICN30" s="43"/>
      <c r="ICO30" s="43"/>
      <c r="ICP30" s="43"/>
      <c r="ICQ30" s="43"/>
      <c r="ICR30" s="43"/>
      <c r="ICS30" s="43"/>
      <c r="ICT30" s="43"/>
      <c r="ICU30" s="43"/>
      <c r="ICV30" s="43"/>
      <c r="ICW30" s="43"/>
      <c r="ICX30" s="43"/>
      <c r="ICY30" s="43"/>
      <c r="ICZ30" s="43"/>
      <c r="IDA30" s="43"/>
      <c r="IDB30" s="43"/>
      <c r="IDC30" s="43"/>
      <c r="IDD30" s="43"/>
      <c r="IDE30" s="43"/>
      <c r="IDF30" s="43"/>
      <c r="IDG30" s="43"/>
      <c r="IDH30" s="43"/>
      <c r="IDI30" s="43"/>
      <c r="IDJ30" s="43"/>
      <c r="IDK30" s="43"/>
      <c r="IDL30" s="43"/>
      <c r="IDM30" s="43"/>
      <c r="IDN30" s="43"/>
      <c r="IDO30" s="43"/>
      <c r="IDP30" s="43"/>
      <c r="IDQ30" s="43"/>
      <c r="IDR30" s="43"/>
      <c r="IDS30" s="43"/>
      <c r="IDT30" s="43"/>
      <c r="IDU30" s="43"/>
      <c r="IDV30" s="43"/>
      <c r="IDW30" s="43"/>
      <c r="IDX30" s="43"/>
      <c r="IDY30" s="43"/>
      <c r="IDZ30" s="43"/>
      <c r="IEA30" s="43"/>
      <c r="IEB30" s="43"/>
      <c r="IEC30" s="43"/>
      <c r="IED30" s="43"/>
      <c r="IEE30" s="43"/>
      <c r="IEF30" s="43"/>
      <c r="IEG30" s="43"/>
      <c r="IEH30" s="43"/>
      <c r="IEI30" s="43"/>
      <c r="IEJ30" s="43"/>
      <c r="IEK30" s="43"/>
      <c r="IEL30" s="43"/>
      <c r="IEM30" s="43"/>
      <c r="IEN30" s="43"/>
      <c r="IEO30" s="43"/>
      <c r="IEP30" s="43"/>
      <c r="IEQ30" s="43"/>
      <c r="IER30" s="43"/>
      <c r="IES30" s="43"/>
      <c r="IET30" s="43"/>
      <c r="IEU30" s="43"/>
      <c r="IEV30" s="43"/>
      <c r="IEW30" s="43"/>
      <c r="IEX30" s="43"/>
      <c r="IEY30" s="43"/>
      <c r="IEZ30" s="43"/>
      <c r="IFA30" s="43"/>
      <c r="IFB30" s="43"/>
      <c r="IFC30" s="43"/>
      <c r="IFD30" s="43"/>
      <c r="IFE30" s="43"/>
      <c r="IFF30" s="43"/>
      <c r="IFG30" s="43"/>
      <c r="IFH30" s="43"/>
      <c r="IFI30" s="43"/>
      <c r="IFJ30" s="43"/>
      <c r="IFK30" s="43"/>
      <c r="IFL30" s="43"/>
      <c r="IFM30" s="43"/>
      <c r="IFN30" s="43"/>
      <c r="IFO30" s="43"/>
      <c r="IFP30" s="43"/>
      <c r="IFQ30" s="43"/>
      <c r="IFR30" s="43"/>
      <c r="IFS30" s="43"/>
      <c r="IFT30" s="43"/>
      <c r="IFU30" s="43"/>
      <c r="IFV30" s="43"/>
      <c r="IFW30" s="43"/>
      <c r="IFX30" s="43"/>
      <c r="IFY30" s="43"/>
      <c r="IFZ30" s="43"/>
      <c r="IGA30" s="43"/>
      <c r="IGB30" s="43"/>
      <c r="IGC30" s="43"/>
      <c r="IGD30" s="43"/>
      <c r="IGE30" s="43"/>
      <c r="IGF30" s="43"/>
      <c r="IGG30" s="43"/>
      <c r="IGH30" s="43"/>
      <c r="IGI30" s="43"/>
      <c r="IGJ30" s="43"/>
      <c r="IGK30" s="43"/>
      <c r="IGL30" s="43"/>
      <c r="IGM30" s="43"/>
      <c r="IGN30" s="43"/>
      <c r="IGO30" s="43"/>
      <c r="IGP30" s="43"/>
      <c r="IGQ30" s="43"/>
      <c r="IGR30" s="43"/>
      <c r="IGS30" s="43"/>
      <c r="IGT30" s="43"/>
      <c r="IGU30" s="43"/>
      <c r="IGV30" s="43"/>
      <c r="IGW30" s="43"/>
      <c r="IGX30" s="43"/>
      <c r="IGY30" s="43"/>
      <c r="IGZ30" s="43"/>
      <c r="IHA30" s="43"/>
      <c r="IHB30" s="43"/>
      <c r="IHC30" s="43"/>
      <c r="IHD30" s="43"/>
      <c r="IHE30" s="43"/>
      <c r="IHF30" s="43"/>
      <c r="IHG30" s="43"/>
      <c r="IHH30" s="43"/>
      <c r="IHI30" s="43"/>
      <c r="IHJ30" s="43"/>
      <c r="IHK30" s="43"/>
      <c r="IHL30" s="43"/>
      <c r="IHM30" s="43"/>
      <c r="IHN30" s="43"/>
      <c r="IHO30" s="43"/>
      <c r="IHP30" s="43"/>
      <c r="IHQ30" s="43"/>
      <c r="IHR30" s="43"/>
      <c r="IHS30" s="43"/>
      <c r="IHT30" s="43"/>
      <c r="IHU30" s="43"/>
      <c r="IHV30" s="43"/>
      <c r="IHW30" s="43"/>
      <c r="IHX30" s="43"/>
      <c r="IHY30" s="43"/>
      <c r="IHZ30" s="43"/>
      <c r="IIA30" s="43"/>
      <c r="IIB30" s="43"/>
      <c r="IIC30" s="43"/>
      <c r="IID30" s="43"/>
      <c r="IIE30" s="43"/>
      <c r="IIF30" s="43"/>
      <c r="IIG30" s="43"/>
      <c r="IIH30" s="43"/>
      <c r="III30" s="43"/>
      <c r="IIJ30" s="43"/>
      <c r="IIK30" s="43"/>
      <c r="IIL30" s="43"/>
      <c r="IIM30" s="43"/>
      <c r="IIN30" s="43"/>
      <c r="IIO30" s="43"/>
      <c r="IIP30" s="43"/>
      <c r="IIQ30" s="43"/>
      <c r="IIR30" s="43"/>
      <c r="IIS30" s="43"/>
      <c r="IIT30" s="43"/>
      <c r="IIU30" s="43"/>
      <c r="IIV30" s="43"/>
      <c r="IIW30" s="43"/>
      <c r="IIX30" s="43"/>
      <c r="IIY30" s="43"/>
      <c r="IIZ30" s="43"/>
      <c r="IJA30" s="43"/>
      <c r="IJB30" s="43"/>
      <c r="IJC30" s="43"/>
      <c r="IJD30" s="43"/>
      <c r="IJE30" s="43"/>
      <c r="IJF30" s="43"/>
      <c r="IJG30" s="43"/>
      <c r="IJH30" s="43"/>
      <c r="IJI30" s="43"/>
      <c r="IJJ30" s="43"/>
      <c r="IJK30" s="43"/>
      <c r="IJL30" s="43"/>
      <c r="IJM30" s="43"/>
      <c r="IJN30" s="43"/>
      <c r="IJO30" s="43"/>
      <c r="IJP30" s="43"/>
      <c r="IJQ30" s="43"/>
      <c r="IJR30" s="43"/>
      <c r="IJS30" s="43"/>
      <c r="IJT30" s="43"/>
      <c r="IJU30" s="43"/>
      <c r="IJV30" s="43"/>
      <c r="IJW30" s="43"/>
      <c r="IJX30" s="43"/>
      <c r="IJY30" s="43"/>
      <c r="IJZ30" s="43"/>
      <c r="IKA30" s="43"/>
      <c r="IKB30" s="43"/>
      <c r="IKC30" s="43"/>
      <c r="IKD30" s="43"/>
      <c r="IKE30" s="43"/>
      <c r="IKF30" s="43"/>
      <c r="IKG30" s="43"/>
      <c r="IKH30" s="43"/>
      <c r="IKI30" s="43"/>
      <c r="IKJ30" s="43"/>
      <c r="IKK30" s="43"/>
      <c r="IKL30" s="43"/>
      <c r="IKM30" s="43"/>
      <c r="IKN30" s="43"/>
      <c r="IKO30" s="43"/>
      <c r="IKP30" s="43"/>
      <c r="IKQ30" s="43"/>
      <c r="IKR30" s="43"/>
      <c r="IKS30" s="43"/>
      <c r="IKT30" s="43"/>
      <c r="IKU30" s="43"/>
      <c r="IKV30" s="43"/>
      <c r="IKW30" s="43"/>
      <c r="IKX30" s="43"/>
      <c r="IKY30" s="43"/>
      <c r="IKZ30" s="43"/>
      <c r="ILA30" s="43"/>
      <c r="ILB30" s="43"/>
      <c r="ILC30" s="43"/>
      <c r="ILD30" s="43"/>
      <c r="ILE30" s="43"/>
      <c r="ILF30" s="43"/>
      <c r="ILG30" s="43"/>
      <c r="ILH30" s="43"/>
      <c r="ILI30" s="43"/>
      <c r="ILJ30" s="43"/>
      <c r="ILK30" s="43"/>
      <c r="ILL30" s="43"/>
      <c r="ILM30" s="43"/>
      <c r="ILN30" s="43"/>
      <c r="ILO30" s="43"/>
      <c r="ILP30" s="43"/>
      <c r="ILQ30" s="43"/>
      <c r="ILR30" s="43"/>
      <c r="ILS30" s="43"/>
      <c r="ILT30" s="43"/>
      <c r="ILU30" s="43"/>
      <c r="ILV30" s="43"/>
      <c r="ILW30" s="43"/>
      <c r="ILX30" s="43"/>
      <c r="ILY30" s="43"/>
      <c r="ILZ30" s="43"/>
      <c r="IMA30" s="43"/>
      <c r="IMB30" s="43"/>
      <c r="IMC30" s="43"/>
      <c r="IMD30" s="43"/>
      <c r="IME30" s="43"/>
      <c r="IMF30" s="43"/>
      <c r="IMG30" s="43"/>
      <c r="IMH30" s="43"/>
      <c r="IMI30" s="43"/>
      <c r="IMJ30" s="43"/>
      <c r="IMK30" s="43"/>
      <c r="IML30" s="43"/>
      <c r="IMM30" s="43"/>
      <c r="IMN30" s="43"/>
      <c r="IMO30" s="43"/>
      <c r="IMP30" s="43"/>
      <c r="IMQ30" s="43"/>
      <c r="IMR30" s="43"/>
      <c r="IMS30" s="43"/>
      <c r="IMT30" s="43"/>
      <c r="IMU30" s="43"/>
      <c r="IMV30" s="43"/>
      <c r="IMW30" s="43"/>
      <c r="IMX30" s="43"/>
      <c r="IMY30" s="43"/>
      <c r="IMZ30" s="43"/>
      <c r="INA30" s="43"/>
      <c r="INB30" s="43"/>
      <c r="INC30" s="43"/>
      <c r="IND30" s="43"/>
      <c r="INE30" s="43"/>
      <c r="INF30" s="43"/>
      <c r="ING30" s="43"/>
      <c r="INH30" s="43"/>
      <c r="INI30" s="43"/>
      <c r="INJ30" s="43"/>
      <c r="INK30" s="43"/>
      <c r="INL30" s="43"/>
      <c r="INM30" s="43"/>
      <c r="INN30" s="43"/>
      <c r="INO30" s="43"/>
      <c r="INP30" s="43"/>
      <c r="INQ30" s="43"/>
      <c r="INR30" s="43"/>
      <c r="INS30" s="43"/>
      <c r="INT30" s="43"/>
      <c r="INU30" s="43"/>
      <c r="INV30" s="43"/>
      <c r="INW30" s="43"/>
      <c r="INX30" s="43"/>
      <c r="INY30" s="43"/>
      <c r="INZ30" s="43"/>
      <c r="IOA30" s="43"/>
      <c r="IOB30" s="43"/>
      <c r="IOC30" s="43"/>
      <c r="IOD30" s="43"/>
      <c r="IOE30" s="43"/>
      <c r="IOF30" s="43"/>
      <c r="IOG30" s="43"/>
      <c r="IOH30" s="43"/>
      <c r="IOI30" s="43"/>
      <c r="IOJ30" s="43"/>
      <c r="IOK30" s="43"/>
      <c r="IOL30" s="43"/>
      <c r="IOM30" s="43"/>
      <c r="ION30" s="43"/>
      <c r="IOO30" s="43"/>
      <c r="IOP30" s="43"/>
      <c r="IOQ30" s="43"/>
      <c r="IOR30" s="43"/>
      <c r="IOS30" s="43"/>
      <c r="IOT30" s="43"/>
      <c r="IOU30" s="43"/>
      <c r="IOV30" s="43"/>
      <c r="IOW30" s="43"/>
      <c r="IOX30" s="43"/>
      <c r="IOY30" s="43"/>
      <c r="IOZ30" s="43"/>
      <c r="IPA30" s="43"/>
      <c r="IPB30" s="43"/>
      <c r="IPC30" s="43"/>
      <c r="IPD30" s="43"/>
      <c r="IPE30" s="43"/>
      <c r="IPF30" s="43"/>
      <c r="IPG30" s="43"/>
      <c r="IPH30" s="43"/>
      <c r="IPI30" s="43"/>
      <c r="IPJ30" s="43"/>
      <c r="IPK30" s="43"/>
      <c r="IPL30" s="43"/>
      <c r="IPM30" s="43"/>
      <c r="IPN30" s="43"/>
      <c r="IPO30" s="43"/>
      <c r="IPP30" s="43"/>
      <c r="IPQ30" s="43"/>
      <c r="IPR30" s="43"/>
      <c r="IPS30" s="43"/>
      <c r="IPT30" s="43"/>
      <c r="IPU30" s="43"/>
      <c r="IPV30" s="43"/>
      <c r="IPW30" s="43"/>
      <c r="IPX30" s="43"/>
      <c r="IPY30" s="43"/>
      <c r="IPZ30" s="43"/>
      <c r="IQA30" s="43"/>
      <c r="IQB30" s="43"/>
      <c r="IQC30" s="43"/>
      <c r="IQD30" s="43"/>
      <c r="IQE30" s="43"/>
      <c r="IQF30" s="43"/>
      <c r="IQG30" s="43"/>
      <c r="IQH30" s="43"/>
      <c r="IQI30" s="43"/>
      <c r="IQJ30" s="43"/>
      <c r="IQK30" s="43"/>
      <c r="IQL30" s="43"/>
      <c r="IQM30" s="43"/>
      <c r="IQN30" s="43"/>
      <c r="IQO30" s="43"/>
      <c r="IQP30" s="43"/>
      <c r="IQQ30" s="43"/>
      <c r="IQR30" s="43"/>
      <c r="IQS30" s="43"/>
      <c r="IQT30" s="43"/>
      <c r="IQU30" s="43"/>
      <c r="IQV30" s="43"/>
      <c r="IQW30" s="43"/>
      <c r="IQX30" s="43"/>
      <c r="IQY30" s="43"/>
      <c r="IQZ30" s="43"/>
      <c r="IRA30" s="43"/>
      <c r="IRB30" s="43"/>
      <c r="IRC30" s="43"/>
      <c r="IRD30" s="43"/>
      <c r="IRE30" s="43"/>
      <c r="IRF30" s="43"/>
      <c r="IRG30" s="43"/>
      <c r="IRH30" s="43"/>
      <c r="IRI30" s="43"/>
      <c r="IRJ30" s="43"/>
      <c r="IRK30" s="43"/>
      <c r="IRL30" s="43"/>
      <c r="IRM30" s="43"/>
      <c r="IRN30" s="43"/>
      <c r="IRO30" s="43"/>
      <c r="IRP30" s="43"/>
      <c r="IRQ30" s="43"/>
      <c r="IRR30" s="43"/>
      <c r="IRS30" s="43"/>
      <c r="IRT30" s="43"/>
      <c r="IRU30" s="43"/>
      <c r="IRV30" s="43"/>
      <c r="IRW30" s="43"/>
      <c r="IRX30" s="43"/>
      <c r="IRY30" s="43"/>
      <c r="IRZ30" s="43"/>
      <c r="ISA30" s="43"/>
      <c r="ISB30" s="43"/>
      <c r="ISC30" s="43"/>
      <c r="ISD30" s="43"/>
      <c r="ISE30" s="43"/>
      <c r="ISF30" s="43"/>
      <c r="ISG30" s="43"/>
      <c r="ISH30" s="43"/>
      <c r="ISI30" s="43"/>
      <c r="ISJ30" s="43"/>
      <c r="ISK30" s="43"/>
      <c r="ISL30" s="43"/>
      <c r="ISM30" s="43"/>
      <c r="ISN30" s="43"/>
      <c r="ISO30" s="43"/>
      <c r="ISP30" s="43"/>
      <c r="ISQ30" s="43"/>
      <c r="ISR30" s="43"/>
      <c r="ISS30" s="43"/>
      <c r="IST30" s="43"/>
      <c r="ISU30" s="43"/>
      <c r="ISV30" s="43"/>
      <c r="ISW30" s="43"/>
      <c r="ISX30" s="43"/>
      <c r="ISY30" s="43"/>
      <c r="ISZ30" s="43"/>
      <c r="ITA30" s="43"/>
      <c r="ITB30" s="43"/>
      <c r="ITC30" s="43"/>
      <c r="ITD30" s="43"/>
      <c r="ITE30" s="43"/>
      <c r="ITF30" s="43"/>
      <c r="ITG30" s="43"/>
      <c r="ITH30" s="43"/>
      <c r="ITI30" s="43"/>
      <c r="ITJ30" s="43"/>
      <c r="ITK30" s="43"/>
      <c r="ITL30" s="43"/>
      <c r="ITM30" s="43"/>
      <c r="ITN30" s="43"/>
      <c r="ITO30" s="43"/>
      <c r="ITP30" s="43"/>
      <c r="ITQ30" s="43"/>
      <c r="ITR30" s="43"/>
      <c r="ITS30" s="43"/>
      <c r="ITT30" s="43"/>
      <c r="ITU30" s="43"/>
      <c r="ITV30" s="43"/>
      <c r="ITW30" s="43"/>
      <c r="ITX30" s="43"/>
      <c r="ITY30" s="43"/>
      <c r="ITZ30" s="43"/>
      <c r="IUA30" s="43"/>
      <c r="IUB30" s="43"/>
      <c r="IUC30" s="43"/>
      <c r="IUD30" s="43"/>
      <c r="IUE30" s="43"/>
      <c r="IUF30" s="43"/>
      <c r="IUG30" s="43"/>
      <c r="IUH30" s="43"/>
      <c r="IUI30" s="43"/>
      <c r="IUJ30" s="43"/>
      <c r="IUK30" s="43"/>
      <c r="IUL30" s="43"/>
      <c r="IUM30" s="43"/>
      <c r="IUN30" s="43"/>
      <c r="IUO30" s="43"/>
      <c r="IUP30" s="43"/>
      <c r="IUQ30" s="43"/>
      <c r="IUR30" s="43"/>
      <c r="IUS30" s="43"/>
      <c r="IUT30" s="43"/>
      <c r="IUU30" s="43"/>
      <c r="IUV30" s="43"/>
      <c r="IUW30" s="43"/>
      <c r="IUX30" s="43"/>
      <c r="IUY30" s="43"/>
      <c r="IUZ30" s="43"/>
      <c r="IVA30" s="43"/>
      <c r="IVB30" s="43"/>
      <c r="IVC30" s="43"/>
      <c r="IVD30" s="43"/>
      <c r="IVE30" s="43"/>
      <c r="IVF30" s="43"/>
      <c r="IVG30" s="43"/>
      <c r="IVH30" s="43"/>
      <c r="IVI30" s="43"/>
      <c r="IVJ30" s="43"/>
      <c r="IVK30" s="43"/>
      <c r="IVL30" s="43"/>
      <c r="IVM30" s="43"/>
      <c r="IVN30" s="43"/>
      <c r="IVO30" s="43"/>
      <c r="IVP30" s="43"/>
      <c r="IVQ30" s="43"/>
      <c r="IVR30" s="43"/>
      <c r="IVS30" s="43"/>
      <c r="IVT30" s="43"/>
      <c r="IVU30" s="43"/>
      <c r="IVV30" s="43"/>
      <c r="IVW30" s="43"/>
      <c r="IVX30" s="43"/>
      <c r="IVY30" s="43"/>
      <c r="IVZ30" s="43"/>
      <c r="IWA30" s="43"/>
      <c r="IWB30" s="43"/>
      <c r="IWC30" s="43"/>
      <c r="IWD30" s="43"/>
      <c r="IWE30" s="43"/>
      <c r="IWF30" s="43"/>
      <c r="IWG30" s="43"/>
      <c r="IWH30" s="43"/>
      <c r="IWI30" s="43"/>
      <c r="IWJ30" s="43"/>
      <c r="IWK30" s="43"/>
      <c r="IWL30" s="43"/>
      <c r="IWM30" s="43"/>
      <c r="IWN30" s="43"/>
      <c r="IWO30" s="43"/>
      <c r="IWP30" s="43"/>
      <c r="IWQ30" s="43"/>
      <c r="IWR30" s="43"/>
      <c r="IWS30" s="43"/>
      <c r="IWT30" s="43"/>
      <c r="IWU30" s="43"/>
      <c r="IWV30" s="43"/>
      <c r="IWW30" s="43"/>
      <c r="IWX30" s="43"/>
      <c r="IWY30" s="43"/>
      <c r="IWZ30" s="43"/>
      <c r="IXA30" s="43"/>
      <c r="IXB30" s="43"/>
      <c r="IXC30" s="43"/>
      <c r="IXD30" s="43"/>
      <c r="IXE30" s="43"/>
      <c r="IXF30" s="43"/>
      <c r="IXG30" s="43"/>
      <c r="IXH30" s="43"/>
      <c r="IXI30" s="43"/>
      <c r="IXJ30" s="43"/>
      <c r="IXK30" s="43"/>
      <c r="IXL30" s="43"/>
      <c r="IXM30" s="43"/>
      <c r="IXN30" s="43"/>
      <c r="IXO30" s="43"/>
      <c r="IXP30" s="43"/>
      <c r="IXQ30" s="43"/>
      <c r="IXR30" s="43"/>
      <c r="IXS30" s="43"/>
      <c r="IXT30" s="43"/>
      <c r="IXU30" s="43"/>
      <c r="IXV30" s="43"/>
      <c r="IXW30" s="43"/>
      <c r="IXX30" s="43"/>
      <c r="IXY30" s="43"/>
      <c r="IXZ30" s="43"/>
      <c r="IYA30" s="43"/>
      <c r="IYB30" s="43"/>
      <c r="IYC30" s="43"/>
      <c r="IYD30" s="43"/>
      <c r="IYE30" s="43"/>
      <c r="IYF30" s="43"/>
      <c r="IYG30" s="43"/>
      <c r="IYH30" s="43"/>
      <c r="IYI30" s="43"/>
      <c r="IYJ30" s="43"/>
      <c r="IYK30" s="43"/>
      <c r="IYL30" s="43"/>
      <c r="IYM30" s="43"/>
      <c r="IYN30" s="43"/>
      <c r="IYO30" s="43"/>
      <c r="IYP30" s="43"/>
      <c r="IYQ30" s="43"/>
      <c r="IYR30" s="43"/>
      <c r="IYS30" s="43"/>
      <c r="IYT30" s="43"/>
      <c r="IYU30" s="43"/>
      <c r="IYV30" s="43"/>
      <c r="IYW30" s="43"/>
      <c r="IYX30" s="43"/>
      <c r="IYY30" s="43"/>
      <c r="IYZ30" s="43"/>
      <c r="IZA30" s="43"/>
      <c r="IZB30" s="43"/>
      <c r="IZC30" s="43"/>
      <c r="IZD30" s="43"/>
      <c r="IZE30" s="43"/>
      <c r="IZF30" s="43"/>
      <c r="IZG30" s="43"/>
      <c r="IZH30" s="43"/>
      <c r="IZI30" s="43"/>
      <c r="IZJ30" s="43"/>
      <c r="IZK30" s="43"/>
      <c r="IZL30" s="43"/>
      <c r="IZM30" s="43"/>
      <c r="IZN30" s="43"/>
      <c r="IZO30" s="43"/>
      <c r="IZP30" s="43"/>
      <c r="IZQ30" s="43"/>
      <c r="IZR30" s="43"/>
      <c r="IZS30" s="43"/>
      <c r="IZT30" s="43"/>
      <c r="IZU30" s="43"/>
      <c r="IZV30" s="43"/>
      <c r="IZW30" s="43"/>
      <c r="IZX30" s="43"/>
      <c r="IZY30" s="43"/>
      <c r="IZZ30" s="43"/>
      <c r="JAA30" s="43"/>
      <c r="JAB30" s="43"/>
      <c r="JAC30" s="43"/>
      <c r="JAD30" s="43"/>
      <c r="JAE30" s="43"/>
      <c r="JAF30" s="43"/>
      <c r="JAG30" s="43"/>
      <c r="JAH30" s="43"/>
      <c r="JAI30" s="43"/>
      <c r="JAJ30" s="43"/>
      <c r="JAK30" s="43"/>
      <c r="JAL30" s="43"/>
      <c r="JAM30" s="43"/>
      <c r="JAN30" s="43"/>
      <c r="JAO30" s="43"/>
      <c r="JAP30" s="43"/>
      <c r="JAQ30" s="43"/>
      <c r="JAR30" s="43"/>
      <c r="JAS30" s="43"/>
      <c r="JAT30" s="43"/>
      <c r="JAU30" s="43"/>
      <c r="JAV30" s="43"/>
      <c r="JAW30" s="43"/>
      <c r="JAX30" s="43"/>
      <c r="JAY30" s="43"/>
      <c r="JAZ30" s="43"/>
      <c r="JBA30" s="43"/>
      <c r="JBB30" s="43"/>
      <c r="JBC30" s="43"/>
      <c r="JBD30" s="43"/>
      <c r="JBE30" s="43"/>
      <c r="JBF30" s="43"/>
      <c r="JBG30" s="43"/>
      <c r="JBH30" s="43"/>
      <c r="JBI30" s="43"/>
      <c r="JBJ30" s="43"/>
      <c r="JBK30" s="43"/>
      <c r="JBL30" s="43"/>
      <c r="JBM30" s="43"/>
      <c r="JBN30" s="43"/>
      <c r="JBO30" s="43"/>
      <c r="JBP30" s="43"/>
      <c r="JBQ30" s="43"/>
      <c r="JBR30" s="43"/>
      <c r="JBS30" s="43"/>
      <c r="JBT30" s="43"/>
      <c r="JBU30" s="43"/>
      <c r="JBV30" s="43"/>
      <c r="JBW30" s="43"/>
      <c r="JBX30" s="43"/>
      <c r="JBY30" s="43"/>
      <c r="JBZ30" s="43"/>
      <c r="JCA30" s="43"/>
      <c r="JCB30" s="43"/>
      <c r="JCC30" s="43"/>
      <c r="JCD30" s="43"/>
      <c r="JCE30" s="43"/>
      <c r="JCF30" s="43"/>
      <c r="JCG30" s="43"/>
      <c r="JCH30" s="43"/>
      <c r="JCI30" s="43"/>
      <c r="JCJ30" s="43"/>
      <c r="JCK30" s="43"/>
      <c r="JCL30" s="43"/>
      <c r="JCM30" s="43"/>
      <c r="JCN30" s="43"/>
      <c r="JCO30" s="43"/>
      <c r="JCP30" s="43"/>
      <c r="JCQ30" s="43"/>
      <c r="JCR30" s="43"/>
      <c r="JCS30" s="43"/>
      <c r="JCT30" s="43"/>
      <c r="JCU30" s="43"/>
      <c r="JCV30" s="43"/>
      <c r="JCW30" s="43"/>
      <c r="JCX30" s="43"/>
      <c r="JCY30" s="43"/>
      <c r="JCZ30" s="43"/>
      <c r="JDA30" s="43"/>
      <c r="JDB30" s="43"/>
      <c r="JDC30" s="43"/>
      <c r="JDD30" s="43"/>
      <c r="JDE30" s="43"/>
      <c r="JDF30" s="43"/>
      <c r="JDG30" s="43"/>
      <c r="JDH30" s="43"/>
      <c r="JDI30" s="43"/>
      <c r="JDJ30" s="43"/>
      <c r="JDK30" s="43"/>
      <c r="JDL30" s="43"/>
      <c r="JDM30" s="43"/>
      <c r="JDN30" s="43"/>
      <c r="JDO30" s="43"/>
      <c r="JDP30" s="43"/>
      <c r="JDQ30" s="43"/>
      <c r="JDR30" s="43"/>
      <c r="JDS30" s="43"/>
      <c r="JDT30" s="43"/>
      <c r="JDU30" s="43"/>
      <c r="JDV30" s="43"/>
      <c r="JDW30" s="43"/>
      <c r="JDX30" s="43"/>
      <c r="JDY30" s="43"/>
      <c r="JDZ30" s="43"/>
      <c r="JEA30" s="43"/>
      <c r="JEB30" s="43"/>
      <c r="JEC30" s="43"/>
      <c r="JED30" s="43"/>
      <c r="JEE30" s="43"/>
      <c r="JEF30" s="43"/>
      <c r="JEG30" s="43"/>
      <c r="JEH30" s="43"/>
      <c r="JEI30" s="43"/>
      <c r="JEJ30" s="43"/>
      <c r="JEK30" s="43"/>
      <c r="JEL30" s="43"/>
      <c r="JEM30" s="43"/>
      <c r="JEN30" s="43"/>
      <c r="JEO30" s="43"/>
      <c r="JEP30" s="43"/>
      <c r="JEQ30" s="43"/>
      <c r="JER30" s="43"/>
      <c r="JES30" s="43"/>
      <c r="JET30" s="43"/>
      <c r="JEU30" s="43"/>
      <c r="JEV30" s="43"/>
      <c r="JEW30" s="43"/>
      <c r="JEX30" s="43"/>
      <c r="JEY30" s="43"/>
      <c r="JEZ30" s="43"/>
      <c r="JFA30" s="43"/>
      <c r="JFB30" s="43"/>
      <c r="JFC30" s="43"/>
      <c r="JFD30" s="43"/>
      <c r="JFE30" s="43"/>
      <c r="JFF30" s="43"/>
      <c r="JFG30" s="43"/>
      <c r="JFH30" s="43"/>
      <c r="JFI30" s="43"/>
      <c r="JFJ30" s="43"/>
      <c r="JFK30" s="43"/>
      <c r="JFL30" s="43"/>
      <c r="JFM30" s="43"/>
      <c r="JFN30" s="43"/>
      <c r="JFO30" s="43"/>
      <c r="JFP30" s="43"/>
      <c r="JFQ30" s="43"/>
      <c r="JFR30" s="43"/>
      <c r="JFS30" s="43"/>
      <c r="JFT30" s="43"/>
      <c r="JFU30" s="43"/>
      <c r="JFV30" s="43"/>
      <c r="JFW30" s="43"/>
      <c r="JFX30" s="43"/>
      <c r="JFY30" s="43"/>
      <c r="JFZ30" s="43"/>
      <c r="JGA30" s="43"/>
      <c r="JGB30" s="43"/>
      <c r="JGC30" s="43"/>
      <c r="JGD30" s="43"/>
      <c r="JGE30" s="43"/>
      <c r="JGF30" s="43"/>
      <c r="JGG30" s="43"/>
      <c r="JGH30" s="43"/>
      <c r="JGI30" s="43"/>
      <c r="JGJ30" s="43"/>
      <c r="JGK30" s="43"/>
      <c r="JGL30" s="43"/>
      <c r="JGM30" s="43"/>
      <c r="JGN30" s="43"/>
      <c r="JGO30" s="43"/>
      <c r="JGP30" s="43"/>
      <c r="JGQ30" s="43"/>
      <c r="JGR30" s="43"/>
      <c r="JGS30" s="43"/>
      <c r="JGT30" s="43"/>
      <c r="JGU30" s="43"/>
      <c r="JGV30" s="43"/>
      <c r="JGW30" s="43"/>
      <c r="JGX30" s="43"/>
      <c r="JGY30" s="43"/>
      <c r="JGZ30" s="43"/>
      <c r="JHA30" s="43"/>
      <c r="JHB30" s="43"/>
      <c r="JHC30" s="43"/>
      <c r="JHD30" s="43"/>
      <c r="JHE30" s="43"/>
      <c r="JHF30" s="43"/>
      <c r="JHG30" s="43"/>
      <c r="JHH30" s="43"/>
      <c r="JHI30" s="43"/>
      <c r="JHJ30" s="43"/>
      <c r="JHK30" s="43"/>
      <c r="JHL30" s="43"/>
      <c r="JHM30" s="43"/>
      <c r="JHN30" s="43"/>
      <c r="JHO30" s="43"/>
      <c r="JHP30" s="43"/>
      <c r="JHQ30" s="43"/>
      <c r="JHR30" s="43"/>
      <c r="JHS30" s="43"/>
      <c r="JHT30" s="43"/>
      <c r="JHU30" s="43"/>
      <c r="JHV30" s="43"/>
      <c r="JHW30" s="43"/>
      <c r="JHX30" s="43"/>
      <c r="JHY30" s="43"/>
      <c r="JHZ30" s="43"/>
      <c r="JIA30" s="43"/>
      <c r="JIB30" s="43"/>
      <c r="JIC30" s="43"/>
      <c r="JID30" s="43"/>
      <c r="JIE30" s="43"/>
      <c r="JIF30" s="43"/>
      <c r="JIG30" s="43"/>
      <c r="JIH30" s="43"/>
      <c r="JII30" s="43"/>
      <c r="JIJ30" s="43"/>
      <c r="JIK30" s="43"/>
      <c r="JIL30" s="43"/>
      <c r="JIM30" s="43"/>
      <c r="JIN30" s="43"/>
      <c r="JIO30" s="43"/>
      <c r="JIP30" s="43"/>
      <c r="JIQ30" s="43"/>
      <c r="JIR30" s="43"/>
      <c r="JIS30" s="43"/>
      <c r="JIT30" s="43"/>
      <c r="JIU30" s="43"/>
      <c r="JIV30" s="43"/>
      <c r="JIW30" s="43"/>
      <c r="JIX30" s="43"/>
      <c r="JIY30" s="43"/>
      <c r="JIZ30" s="43"/>
      <c r="JJA30" s="43"/>
      <c r="JJB30" s="43"/>
      <c r="JJC30" s="43"/>
      <c r="JJD30" s="43"/>
      <c r="JJE30" s="43"/>
      <c r="JJF30" s="43"/>
      <c r="JJG30" s="43"/>
      <c r="JJH30" s="43"/>
      <c r="JJI30" s="43"/>
      <c r="JJJ30" s="43"/>
      <c r="JJK30" s="43"/>
      <c r="JJL30" s="43"/>
      <c r="JJM30" s="43"/>
      <c r="JJN30" s="43"/>
      <c r="JJO30" s="43"/>
      <c r="JJP30" s="43"/>
      <c r="JJQ30" s="43"/>
      <c r="JJR30" s="43"/>
      <c r="JJS30" s="43"/>
      <c r="JJT30" s="43"/>
      <c r="JJU30" s="43"/>
      <c r="JJV30" s="43"/>
      <c r="JJW30" s="43"/>
      <c r="JJX30" s="43"/>
      <c r="JJY30" s="43"/>
      <c r="JJZ30" s="43"/>
      <c r="JKA30" s="43"/>
      <c r="JKB30" s="43"/>
      <c r="JKC30" s="43"/>
      <c r="JKD30" s="43"/>
      <c r="JKE30" s="43"/>
      <c r="JKF30" s="43"/>
      <c r="JKG30" s="43"/>
      <c r="JKH30" s="43"/>
      <c r="JKI30" s="43"/>
      <c r="JKJ30" s="43"/>
      <c r="JKK30" s="43"/>
      <c r="JKL30" s="43"/>
      <c r="JKM30" s="43"/>
      <c r="JKN30" s="43"/>
      <c r="JKO30" s="43"/>
      <c r="JKP30" s="43"/>
      <c r="JKQ30" s="43"/>
      <c r="JKR30" s="43"/>
      <c r="JKS30" s="43"/>
      <c r="JKT30" s="43"/>
      <c r="JKU30" s="43"/>
      <c r="JKV30" s="43"/>
      <c r="JKW30" s="43"/>
      <c r="JKX30" s="43"/>
      <c r="JKY30" s="43"/>
      <c r="JKZ30" s="43"/>
      <c r="JLA30" s="43"/>
      <c r="JLB30" s="43"/>
      <c r="JLC30" s="43"/>
      <c r="JLD30" s="43"/>
      <c r="JLE30" s="43"/>
      <c r="JLF30" s="43"/>
      <c r="JLG30" s="43"/>
      <c r="JLH30" s="43"/>
      <c r="JLI30" s="43"/>
      <c r="JLJ30" s="43"/>
      <c r="JLK30" s="43"/>
      <c r="JLL30" s="43"/>
      <c r="JLM30" s="43"/>
      <c r="JLN30" s="43"/>
      <c r="JLO30" s="43"/>
      <c r="JLP30" s="43"/>
      <c r="JLQ30" s="43"/>
      <c r="JLR30" s="43"/>
      <c r="JLS30" s="43"/>
      <c r="JLT30" s="43"/>
      <c r="JLU30" s="43"/>
      <c r="JLV30" s="43"/>
      <c r="JLW30" s="43"/>
      <c r="JLX30" s="43"/>
      <c r="JLY30" s="43"/>
      <c r="JLZ30" s="43"/>
      <c r="JMA30" s="43"/>
      <c r="JMB30" s="43"/>
      <c r="JMC30" s="43"/>
      <c r="JMD30" s="43"/>
      <c r="JME30" s="43"/>
      <c r="JMF30" s="43"/>
      <c r="JMG30" s="43"/>
      <c r="JMH30" s="43"/>
      <c r="JMI30" s="43"/>
      <c r="JMJ30" s="43"/>
      <c r="JMK30" s="43"/>
      <c r="JML30" s="43"/>
      <c r="JMM30" s="43"/>
      <c r="JMN30" s="43"/>
      <c r="JMO30" s="43"/>
      <c r="JMP30" s="43"/>
      <c r="JMQ30" s="43"/>
      <c r="JMR30" s="43"/>
      <c r="JMS30" s="43"/>
      <c r="JMT30" s="43"/>
      <c r="JMU30" s="43"/>
      <c r="JMV30" s="43"/>
      <c r="JMW30" s="43"/>
      <c r="JMX30" s="43"/>
      <c r="JMY30" s="43"/>
      <c r="JMZ30" s="43"/>
      <c r="JNA30" s="43"/>
      <c r="JNB30" s="43"/>
      <c r="JNC30" s="43"/>
      <c r="JND30" s="43"/>
      <c r="JNE30" s="43"/>
      <c r="JNF30" s="43"/>
      <c r="JNG30" s="43"/>
      <c r="JNH30" s="43"/>
      <c r="JNI30" s="43"/>
      <c r="JNJ30" s="43"/>
      <c r="JNK30" s="43"/>
      <c r="JNL30" s="43"/>
      <c r="JNM30" s="43"/>
      <c r="JNN30" s="43"/>
      <c r="JNO30" s="43"/>
      <c r="JNP30" s="43"/>
      <c r="JNQ30" s="43"/>
      <c r="JNR30" s="43"/>
      <c r="JNS30" s="43"/>
      <c r="JNT30" s="43"/>
      <c r="JNU30" s="43"/>
      <c r="JNV30" s="43"/>
      <c r="JNW30" s="43"/>
      <c r="JNX30" s="43"/>
      <c r="JNY30" s="43"/>
      <c r="JNZ30" s="43"/>
      <c r="JOA30" s="43"/>
      <c r="JOB30" s="43"/>
      <c r="JOC30" s="43"/>
      <c r="JOD30" s="43"/>
      <c r="JOE30" s="43"/>
      <c r="JOF30" s="43"/>
      <c r="JOG30" s="43"/>
      <c r="JOH30" s="43"/>
      <c r="JOI30" s="43"/>
      <c r="JOJ30" s="43"/>
      <c r="JOK30" s="43"/>
      <c r="JOL30" s="43"/>
      <c r="JOM30" s="43"/>
      <c r="JON30" s="43"/>
      <c r="JOO30" s="43"/>
      <c r="JOP30" s="43"/>
      <c r="JOQ30" s="43"/>
      <c r="JOR30" s="43"/>
      <c r="JOS30" s="43"/>
      <c r="JOT30" s="43"/>
      <c r="JOU30" s="43"/>
      <c r="JOV30" s="43"/>
      <c r="JOW30" s="43"/>
      <c r="JOX30" s="43"/>
      <c r="JOY30" s="43"/>
      <c r="JOZ30" s="43"/>
      <c r="JPA30" s="43"/>
      <c r="JPB30" s="43"/>
      <c r="JPC30" s="43"/>
      <c r="JPD30" s="43"/>
      <c r="JPE30" s="43"/>
      <c r="JPF30" s="43"/>
      <c r="JPG30" s="43"/>
      <c r="JPH30" s="43"/>
      <c r="JPI30" s="43"/>
      <c r="JPJ30" s="43"/>
      <c r="JPK30" s="43"/>
      <c r="JPL30" s="43"/>
      <c r="JPM30" s="43"/>
      <c r="JPN30" s="43"/>
      <c r="JPO30" s="43"/>
      <c r="JPP30" s="43"/>
      <c r="JPQ30" s="43"/>
      <c r="JPR30" s="43"/>
      <c r="JPS30" s="43"/>
      <c r="JPT30" s="43"/>
      <c r="JPU30" s="43"/>
      <c r="JPV30" s="43"/>
      <c r="JPW30" s="43"/>
      <c r="JPX30" s="43"/>
      <c r="JPY30" s="43"/>
      <c r="JPZ30" s="43"/>
      <c r="JQA30" s="43"/>
      <c r="JQB30" s="43"/>
      <c r="JQC30" s="43"/>
      <c r="JQD30" s="43"/>
      <c r="JQE30" s="43"/>
      <c r="JQF30" s="43"/>
      <c r="JQG30" s="43"/>
      <c r="JQH30" s="43"/>
      <c r="JQI30" s="43"/>
      <c r="JQJ30" s="43"/>
      <c r="JQK30" s="43"/>
      <c r="JQL30" s="43"/>
      <c r="JQM30" s="43"/>
      <c r="JQN30" s="43"/>
      <c r="JQO30" s="43"/>
      <c r="JQP30" s="43"/>
      <c r="JQQ30" s="43"/>
      <c r="JQR30" s="43"/>
      <c r="JQS30" s="43"/>
      <c r="JQT30" s="43"/>
      <c r="JQU30" s="43"/>
      <c r="JQV30" s="43"/>
      <c r="JQW30" s="43"/>
      <c r="JQX30" s="43"/>
      <c r="JQY30" s="43"/>
      <c r="JQZ30" s="43"/>
      <c r="JRA30" s="43"/>
      <c r="JRB30" s="43"/>
      <c r="JRC30" s="43"/>
      <c r="JRD30" s="43"/>
      <c r="JRE30" s="43"/>
      <c r="JRF30" s="43"/>
      <c r="JRG30" s="43"/>
      <c r="JRH30" s="43"/>
      <c r="JRI30" s="43"/>
      <c r="JRJ30" s="43"/>
      <c r="JRK30" s="43"/>
      <c r="JRL30" s="43"/>
      <c r="JRM30" s="43"/>
      <c r="JRN30" s="43"/>
      <c r="JRO30" s="43"/>
      <c r="JRP30" s="43"/>
      <c r="JRQ30" s="43"/>
      <c r="JRR30" s="43"/>
      <c r="JRS30" s="43"/>
      <c r="JRT30" s="43"/>
      <c r="JRU30" s="43"/>
      <c r="JRV30" s="43"/>
      <c r="JRW30" s="43"/>
      <c r="JRX30" s="43"/>
      <c r="JRY30" s="43"/>
      <c r="JRZ30" s="43"/>
      <c r="JSA30" s="43"/>
      <c r="JSB30" s="43"/>
      <c r="JSC30" s="43"/>
      <c r="JSD30" s="43"/>
      <c r="JSE30" s="43"/>
      <c r="JSF30" s="43"/>
      <c r="JSG30" s="43"/>
      <c r="JSH30" s="43"/>
      <c r="JSI30" s="43"/>
      <c r="JSJ30" s="43"/>
      <c r="JSK30" s="43"/>
      <c r="JSL30" s="43"/>
      <c r="JSM30" s="43"/>
      <c r="JSN30" s="43"/>
      <c r="JSO30" s="43"/>
      <c r="JSP30" s="43"/>
      <c r="JSQ30" s="43"/>
      <c r="JSR30" s="43"/>
      <c r="JSS30" s="43"/>
      <c r="JST30" s="43"/>
      <c r="JSU30" s="43"/>
      <c r="JSV30" s="43"/>
      <c r="JSW30" s="43"/>
      <c r="JSX30" s="43"/>
      <c r="JSY30" s="43"/>
      <c r="JSZ30" s="43"/>
      <c r="JTA30" s="43"/>
      <c r="JTB30" s="43"/>
      <c r="JTC30" s="43"/>
      <c r="JTD30" s="43"/>
      <c r="JTE30" s="43"/>
      <c r="JTF30" s="43"/>
      <c r="JTG30" s="43"/>
      <c r="JTH30" s="43"/>
      <c r="JTI30" s="43"/>
      <c r="JTJ30" s="43"/>
      <c r="JTK30" s="43"/>
      <c r="JTL30" s="43"/>
      <c r="JTM30" s="43"/>
      <c r="JTN30" s="43"/>
      <c r="JTO30" s="43"/>
      <c r="JTP30" s="43"/>
      <c r="JTQ30" s="43"/>
      <c r="JTR30" s="43"/>
      <c r="JTS30" s="43"/>
      <c r="JTT30" s="43"/>
      <c r="JTU30" s="43"/>
      <c r="JTV30" s="43"/>
      <c r="JTW30" s="43"/>
      <c r="JTX30" s="43"/>
      <c r="JTY30" s="43"/>
      <c r="JTZ30" s="43"/>
      <c r="JUA30" s="43"/>
      <c r="JUB30" s="43"/>
      <c r="JUC30" s="43"/>
      <c r="JUD30" s="43"/>
      <c r="JUE30" s="43"/>
      <c r="JUF30" s="43"/>
      <c r="JUG30" s="43"/>
      <c r="JUH30" s="43"/>
      <c r="JUI30" s="43"/>
      <c r="JUJ30" s="43"/>
      <c r="JUK30" s="43"/>
      <c r="JUL30" s="43"/>
      <c r="JUM30" s="43"/>
      <c r="JUN30" s="43"/>
      <c r="JUO30" s="43"/>
      <c r="JUP30" s="43"/>
      <c r="JUQ30" s="43"/>
      <c r="JUR30" s="43"/>
      <c r="JUS30" s="43"/>
      <c r="JUT30" s="43"/>
      <c r="JUU30" s="43"/>
      <c r="JUV30" s="43"/>
      <c r="JUW30" s="43"/>
      <c r="JUX30" s="43"/>
      <c r="JUY30" s="43"/>
      <c r="JUZ30" s="43"/>
      <c r="JVA30" s="43"/>
      <c r="JVB30" s="43"/>
      <c r="JVC30" s="43"/>
      <c r="JVD30" s="43"/>
      <c r="JVE30" s="43"/>
      <c r="JVF30" s="43"/>
      <c r="JVG30" s="43"/>
      <c r="JVH30" s="43"/>
      <c r="JVI30" s="43"/>
      <c r="JVJ30" s="43"/>
      <c r="JVK30" s="43"/>
      <c r="JVL30" s="43"/>
      <c r="JVM30" s="43"/>
      <c r="JVN30" s="43"/>
      <c r="JVO30" s="43"/>
      <c r="JVP30" s="43"/>
      <c r="JVQ30" s="43"/>
      <c r="JVR30" s="43"/>
      <c r="JVS30" s="43"/>
      <c r="JVT30" s="43"/>
      <c r="JVU30" s="43"/>
      <c r="JVV30" s="43"/>
      <c r="JVW30" s="43"/>
      <c r="JVX30" s="43"/>
      <c r="JVY30" s="43"/>
      <c r="JVZ30" s="43"/>
      <c r="JWA30" s="43"/>
      <c r="JWB30" s="43"/>
      <c r="JWC30" s="43"/>
      <c r="JWD30" s="43"/>
      <c r="JWE30" s="43"/>
      <c r="JWF30" s="43"/>
      <c r="JWG30" s="43"/>
      <c r="JWH30" s="43"/>
      <c r="JWI30" s="43"/>
      <c r="JWJ30" s="43"/>
      <c r="JWK30" s="43"/>
      <c r="JWL30" s="43"/>
      <c r="JWM30" s="43"/>
      <c r="JWN30" s="43"/>
      <c r="JWO30" s="43"/>
      <c r="JWP30" s="43"/>
      <c r="JWQ30" s="43"/>
      <c r="JWR30" s="43"/>
      <c r="JWS30" s="43"/>
      <c r="JWT30" s="43"/>
      <c r="JWU30" s="43"/>
      <c r="JWV30" s="43"/>
      <c r="JWW30" s="43"/>
      <c r="JWX30" s="43"/>
      <c r="JWY30" s="43"/>
      <c r="JWZ30" s="43"/>
      <c r="JXA30" s="43"/>
      <c r="JXB30" s="43"/>
      <c r="JXC30" s="43"/>
      <c r="JXD30" s="43"/>
      <c r="JXE30" s="43"/>
      <c r="JXF30" s="43"/>
      <c r="JXG30" s="43"/>
      <c r="JXH30" s="43"/>
      <c r="JXI30" s="43"/>
      <c r="JXJ30" s="43"/>
      <c r="JXK30" s="43"/>
      <c r="JXL30" s="43"/>
      <c r="JXM30" s="43"/>
      <c r="JXN30" s="43"/>
      <c r="JXO30" s="43"/>
      <c r="JXP30" s="43"/>
      <c r="JXQ30" s="43"/>
      <c r="JXR30" s="43"/>
      <c r="JXS30" s="43"/>
      <c r="JXT30" s="43"/>
      <c r="JXU30" s="43"/>
      <c r="JXV30" s="43"/>
      <c r="JXW30" s="43"/>
      <c r="JXX30" s="43"/>
      <c r="JXY30" s="43"/>
      <c r="JXZ30" s="43"/>
      <c r="JYA30" s="43"/>
      <c r="JYB30" s="43"/>
      <c r="JYC30" s="43"/>
      <c r="JYD30" s="43"/>
      <c r="JYE30" s="43"/>
      <c r="JYF30" s="43"/>
      <c r="JYG30" s="43"/>
      <c r="JYH30" s="43"/>
      <c r="JYI30" s="43"/>
      <c r="JYJ30" s="43"/>
      <c r="JYK30" s="43"/>
      <c r="JYL30" s="43"/>
      <c r="JYM30" s="43"/>
      <c r="JYN30" s="43"/>
      <c r="JYO30" s="43"/>
      <c r="JYP30" s="43"/>
      <c r="JYQ30" s="43"/>
      <c r="JYR30" s="43"/>
      <c r="JYS30" s="43"/>
      <c r="JYT30" s="43"/>
      <c r="JYU30" s="43"/>
      <c r="JYV30" s="43"/>
      <c r="JYW30" s="43"/>
      <c r="JYX30" s="43"/>
      <c r="JYY30" s="43"/>
      <c r="JYZ30" s="43"/>
      <c r="JZA30" s="43"/>
      <c r="JZB30" s="43"/>
      <c r="JZC30" s="43"/>
      <c r="JZD30" s="43"/>
      <c r="JZE30" s="43"/>
      <c r="JZF30" s="43"/>
      <c r="JZG30" s="43"/>
      <c r="JZH30" s="43"/>
      <c r="JZI30" s="43"/>
      <c r="JZJ30" s="43"/>
      <c r="JZK30" s="43"/>
      <c r="JZL30" s="43"/>
      <c r="JZM30" s="43"/>
      <c r="JZN30" s="43"/>
      <c r="JZO30" s="43"/>
      <c r="JZP30" s="43"/>
      <c r="JZQ30" s="43"/>
      <c r="JZR30" s="43"/>
      <c r="JZS30" s="43"/>
      <c r="JZT30" s="43"/>
      <c r="JZU30" s="43"/>
      <c r="JZV30" s="43"/>
      <c r="JZW30" s="43"/>
      <c r="JZX30" s="43"/>
      <c r="JZY30" s="43"/>
      <c r="JZZ30" s="43"/>
      <c r="KAA30" s="43"/>
      <c r="KAB30" s="43"/>
      <c r="KAC30" s="43"/>
      <c r="KAD30" s="43"/>
      <c r="KAE30" s="43"/>
      <c r="KAF30" s="43"/>
      <c r="KAG30" s="43"/>
      <c r="KAH30" s="43"/>
      <c r="KAI30" s="43"/>
      <c r="KAJ30" s="43"/>
      <c r="KAK30" s="43"/>
      <c r="KAL30" s="43"/>
      <c r="KAM30" s="43"/>
      <c r="KAN30" s="43"/>
      <c r="KAO30" s="43"/>
      <c r="KAP30" s="43"/>
      <c r="KAQ30" s="43"/>
      <c r="KAR30" s="43"/>
      <c r="KAS30" s="43"/>
      <c r="KAT30" s="43"/>
      <c r="KAU30" s="43"/>
      <c r="KAV30" s="43"/>
      <c r="KAW30" s="43"/>
      <c r="KAX30" s="43"/>
      <c r="KAY30" s="43"/>
      <c r="KAZ30" s="43"/>
      <c r="KBA30" s="43"/>
      <c r="KBB30" s="43"/>
      <c r="KBC30" s="43"/>
      <c r="KBD30" s="43"/>
      <c r="KBE30" s="43"/>
      <c r="KBF30" s="43"/>
      <c r="KBG30" s="43"/>
      <c r="KBH30" s="43"/>
      <c r="KBI30" s="43"/>
      <c r="KBJ30" s="43"/>
      <c r="KBK30" s="43"/>
      <c r="KBL30" s="43"/>
      <c r="KBM30" s="43"/>
      <c r="KBN30" s="43"/>
      <c r="KBO30" s="43"/>
      <c r="KBP30" s="43"/>
      <c r="KBQ30" s="43"/>
      <c r="KBR30" s="43"/>
      <c r="KBS30" s="43"/>
      <c r="KBT30" s="43"/>
      <c r="KBU30" s="43"/>
      <c r="KBV30" s="43"/>
      <c r="KBW30" s="43"/>
      <c r="KBX30" s="43"/>
      <c r="KBY30" s="43"/>
      <c r="KBZ30" s="43"/>
      <c r="KCA30" s="43"/>
      <c r="KCB30" s="43"/>
      <c r="KCC30" s="43"/>
      <c r="KCD30" s="43"/>
      <c r="KCE30" s="43"/>
      <c r="KCF30" s="43"/>
      <c r="KCG30" s="43"/>
      <c r="KCH30" s="43"/>
      <c r="KCI30" s="43"/>
      <c r="KCJ30" s="43"/>
      <c r="KCK30" s="43"/>
      <c r="KCL30" s="43"/>
      <c r="KCM30" s="43"/>
      <c r="KCN30" s="43"/>
      <c r="KCO30" s="43"/>
      <c r="KCP30" s="43"/>
      <c r="KCQ30" s="43"/>
      <c r="KCR30" s="43"/>
      <c r="KCS30" s="43"/>
      <c r="KCT30" s="43"/>
      <c r="KCU30" s="43"/>
      <c r="KCV30" s="43"/>
      <c r="KCW30" s="43"/>
      <c r="KCX30" s="43"/>
      <c r="KCY30" s="43"/>
      <c r="KCZ30" s="43"/>
      <c r="KDA30" s="43"/>
      <c r="KDB30" s="43"/>
      <c r="KDC30" s="43"/>
      <c r="KDD30" s="43"/>
      <c r="KDE30" s="43"/>
      <c r="KDF30" s="43"/>
      <c r="KDG30" s="43"/>
      <c r="KDH30" s="43"/>
      <c r="KDI30" s="43"/>
      <c r="KDJ30" s="43"/>
      <c r="KDK30" s="43"/>
      <c r="KDL30" s="43"/>
      <c r="KDM30" s="43"/>
      <c r="KDN30" s="43"/>
      <c r="KDO30" s="43"/>
      <c r="KDP30" s="43"/>
      <c r="KDQ30" s="43"/>
      <c r="KDR30" s="43"/>
      <c r="KDS30" s="43"/>
      <c r="KDT30" s="43"/>
      <c r="KDU30" s="43"/>
      <c r="KDV30" s="43"/>
      <c r="KDW30" s="43"/>
      <c r="KDX30" s="43"/>
      <c r="KDY30" s="43"/>
      <c r="KDZ30" s="43"/>
      <c r="KEA30" s="43"/>
      <c r="KEB30" s="43"/>
      <c r="KEC30" s="43"/>
      <c r="KED30" s="43"/>
      <c r="KEE30" s="43"/>
      <c r="KEF30" s="43"/>
      <c r="KEG30" s="43"/>
      <c r="KEH30" s="43"/>
      <c r="KEI30" s="43"/>
      <c r="KEJ30" s="43"/>
      <c r="KEK30" s="43"/>
      <c r="KEL30" s="43"/>
      <c r="KEM30" s="43"/>
      <c r="KEN30" s="43"/>
      <c r="KEO30" s="43"/>
      <c r="KEP30" s="43"/>
      <c r="KEQ30" s="43"/>
      <c r="KER30" s="43"/>
      <c r="KES30" s="43"/>
      <c r="KET30" s="43"/>
      <c r="KEU30" s="43"/>
      <c r="KEV30" s="43"/>
      <c r="KEW30" s="43"/>
      <c r="KEX30" s="43"/>
      <c r="KEY30" s="43"/>
      <c r="KEZ30" s="43"/>
      <c r="KFA30" s="43"/>
      <c r="KFB30" s="43"/>
      <c r="KFC30" s="43"/>
      <c r="KFD30" s="43"/>
      <c r="KFE30" s="43"/>
      <c r="KFF30" s="43"/>
      <c r="KFG30" s="43"/>
      <c r="KFH30" s="43"/>
      <c r="KFI30" s="43"/>
      <c r="KFJ30" s="43"/>
      <c r="KFK30" s="43"/>
      <c r="KFL30" s="43"/>
      <c r="KFM30" s="43"/>
      <c r="KFN30" s="43"/>
      <c r="KFO30" s="43"/>
      <c r="KFP30" s="43"/>
      <c r="KFQ30" s="43"/>
      <c r="KFR30" s="43"/>
      <c r="KFS30" s="43"/>
      <c r="KFT30" s="43"/>
      <c r="KFU30" s="43"/>
      <c r="KFV30" s="43"/>
      <c r="KFW30" s="43"/>
      <c r="KFX30" s="43"/>
      <c r="KFY30" s="43"/>
      <c r="KFZ30" s="43"/>
      <c r="KGA30" s="43"/>
      <c r="KGB30" s="43"/>
      <c r="KGC30" s="43"/>
      <c r="KGD30" s="43"/>
      <c r="KGE30" s="43"/>
      <c r="KGF30" s="43"/>
      <c r="KGG30" s="43"/>
      <c r="KGH30" s="43"/>
      <c r="KGI30" s="43"/>
      <c r="KGJ30" s="43"/>
      <c r="KGK30" s="43"/>
      <c r="KGL30" s="43"/>
      <c r="KGM30" s="43"/>
      <c r="KGN30" s="43"/>
      <c r="KGO30" s="43"/>
      <c r="KGP30" s="43"/>
      <c r="KGQ30" s="43"/>
      <c r="KGR30" s="43"/>
      <c r="KGS30" s="43"/>
      <c r="KGT30" s="43"/>
      <c r="KGU30" s="43"/>
      <c r="KGV30" s="43"/>
      <c r="KGW30" s="43"/>
      <c r="KGX30" s="43"/>
      <c r="KGY30" s="43"/>
      <c r="KGZ30" s="43"/>
      <c r="KHA30" s="43"/>
      <c r="KHB30" s="43"/>
      <c r="KHC30" s="43"/>
      <c r="KHD30" s="43"/>
      <c r="KHE30" s="43"/>
      <c r="KHF30" s="43"/>
      <c r="KHG30" s="43"/>
      <c r="KHH30" s="43"/>
      <c r="KHI30" s="43"/>
      <c r="KHJ30" s="43"/>
      <c r="KHK30" s="43"/>
      <c r="KHL30" s="43"/>
      <c r="KHM30" s="43"/>
      <c r="KHN30" s="43"/>
      <c r="KHO30" s="43"/>
      <c r="KHP30" s="43"/>
      <c r="KHQ30" s="43"/>
      <c r="KHR30" s="43"/>
      <c r="KHS30" s="43"/>
      <c r="KHT30" s="43"/>
      <c r="KHU30" s="43"/>
      <c r="KHV30" s="43"/>
      <c r="KHW30" s="43"/>
      <c r="KHX30" s="43"/>
      <c r="KHY30" s="43"/>
      <c r="KHZ30" s="43"/>
      <c r="KIA30" s="43"/>
      <c r="KIB30" s="43"/>
      <c r="KIC30" s="43"/>
      <c r="KID30" s="43"/>
      <c r="KIE30" s="43"/>
      <c r="KIF30" s="43"/>
      <c r="KIG30" s="43"/>
      <c r="KIH30" s="43"/>
      <c r="KII30" s="43"/>
      <c r="KIJ30" s="43"/>
      <c r="KIK30" s="43"/>
      <c r="KIL30" s="43"/>
      <c r="KIM30" s="43"/>
      <c r="KIN30" s="43"/>
      <c r="KIO30" s="43"/>
      <c r="KIP30" s="43"/>
      <c r="KIQ30" s="43"/>
      <c r="KIR30" s="43"/>
      <c r="KIS30" s="43"/>
      <c r="KIT30" s="43"/>
      <c r="KIU30" s="43"/>
      <c r="KIV30" s="43"/>
      <c r="KIW30" s="43"/>
      <c r="KIX30" s="43"/>
      <c r="KIY30" s="43"/>
      <c r="KIZ30" s="43"/>
      <c r="KJA30" s="43"/>
      <c r="KJB30" s="43"/>
      <c r="KJC30" s="43"/>
      <c r="KJD30" s="43"/>
      <c r="KJE30" s="43"/>
      <c r="KJF30" s="43"/>
      <c r="KJG30" s="43"/>
      <c r="KJH30" s="43"/>
      <c r="KJI30" s="43"/>
      <c r="KJJ30" s="43"/>
      <c r="KJK30" s="43"/>
      <c r="KJL30" s="43"/>
      <c r="KJM30" s="43"/>
      <c r="KJN30" s="43"/>
      <c r="KJO30" s="43"/>
      <c r="KJP30" s="43"/>
      <c r="KJQ30" s="43"/>
      <c r="KJR30" s="43"/>
      <c r="KJS30" s="43"/>
      <c r="KJT30" s="43"/>
      <c r="KJU30" s="43"/>
      <c r="KJV30" s="43"/>
      <c r="KJW30" s="43"/>
      <c r="KJX30" s="43"/>
      <c r="KJY30" s="43"/>
      <c r="KJZ30" s="43"/>
      <c r="KKA30" s="43"/>
      <c r="KKB30" s="43"/>
      <c r="KKC30" s="43"/>
      <c r="KKD30" s="43"/>
      <c r="KKE30" s="43"/>
      <c r="KKF30" s="43"/>
      <c r="KKG30" s="43"/>
      <c r="KKH30" s="43"/>
      <c r="KKI30" s="43"/>
      <c r="KKJ30" s="43"/>
      <c r="KKK30" s="43"/>
      <c r="KKL30" s="43"/>
      <c r="KKM30" s="43"/>
      <c r="KKN30" s="43"/>
      <c r="KKO30" s="43"/>
      <c r="KKP30" s="43"/>
      <c r="KKQ30" s="43"/>
      <c r="KKR30" s="43"/>
      <c r="KKS30" s="43"/>
      <c r="KKT30" s="43"/>
      <c r="KKU30" s="43"/>
      <c r="KKV30" s="43"/>
      <c r="KKW30" s="43"/>
      <c r="KKX30" s="43"/>
      <c r="KKY30" s="43"/>
      <c r="KKZ30" s="43"/>
      <c r="KLA30" s="43"/>
      <c r="KLB30" s="43"/>
      <c r="KLC30" s="43"/>
      <c r="KLD30" s="43"/>
      <c r="KLE30" s="43"/>
      <c r="KLF30" s="43"/>
      <c r="KLG30" s="43"/>
      <c r="KLH30" s="43"/>
      <c r="KLI30" s="43"/>
      <c r="KLJ30" s="43"/>
      <c r="KLK30" s="43"/>
      <c r="KLL30" s="43"/>
      <c r="KLM30" s="43"/>
      <c r="KLN30" s="43"/>
      <c r="KLO30" s="43"/>
      <c r="KLP30" s="43"/>
      <c r="KLQ30" s="43"/>
      <c r="KLR30" s="43"/>
      <c r="KLS30" s="43"/>
      <c r="KLT30" s="43"/>
      <c r="KLU30" s="43"/>
      <c r="KLV30" s="43"/>
      <c r="KLW30" s="43"/>
      <c r="KLX30" s="43"/>
      <c r="KLY30" s="43"/>
      <c r="KLZ30" s="43"/>
      <c r="KMA30" s="43"/>
      <c r="KMB30" s="43"/>
      <c r="KMC30" s="43"/>
      <c r="KMD30" s="43"/>
      <c r="KME30" s="43"/>
      <c r="KMF30" s="43"/>
      <c r="KMG30" s="43"/>
      <c r="KMH30" s="43"/>
      <c r="KMI30" s="43"/>
      <c r="KMJ30" s="43"/>
      <c r="KMK30" s="43"/>
      <c r="KML30" s="43"/>
      <c r="KMM30" s="43"/>
      <c r="KMN30" s="43"/>
      <c r="KMO30" s="43"/>
      <c r="KMP30" s="43"/>
      <c r="KMQ30" s="43"/>
      <c r="KMR30" s="43"/>
      <c r="KMS30" s="43"/>
      <c r="KMT30" s="43"/>
      <c r="KMU30" s="43"/>
      <c r="KMV30" s="43"/>
      <c r="KMW30" s="43"/>
      <c r="KMX30" s="43"/>
      <c r="KMY30" s="43"/>
      <c r="KMZ30" s="43"/>
      <c r="KNA30" s="43"/>
      <c r="KNB30" s="43"/>
      <c r="KNC30" s="43"/>
      <c r="KND30" s="43"/>
      <c r="KNE30" s="43"/>
      <c r="KNF30" s="43"/>
      <c r="KNG30" s="43"/>
      <c r="KNH30" s="43"/>
      <c r="KNI30" s="43"/>
      <c r="KNJ30" s="43"/>
      <c r="KNK30" s="43"/>
      <c r="KNL30" s="43"/>
      <c r="KNM30" s="43"/>
      <c r="KNN30" s="43"/>
      <c r="KNO30" s="43"/>
      <c r="KNP30" s="43"/>
      <c r="KNQ30" s="43"/>
      <c r="KNR30" s="43"/>
      <c r="KNS30" s="43"/>
      <c r="KNT30" s="43"/>
      <c r="KNU30" s="43"/>
      <c r="KNV30" s="43"/>
      <c r="KNW30" s="43"/>
      <c r="KNX30" s="43"/>
      <c r="KNY30" s="43"/>
      <c r="KNZ30" s="43"/>
      <c r="KOA30" s="43"/>
      <c r="KOB30" s="43"/>
      <c r="KOC30" s="43"/>
      <c r="KOD30" s="43"/>
      <c r="KOE30" s="43"/>
      <c r="KOF30" s="43"/>
      <c r="KOG30" s="43"/>
      <c r="KOH30" s="43"/>
      <c r="KOI30" s="43"/>
      <c r="KOJ30" s="43"/>
      <c r="KOK30" s="43"/>
      <c r="KOL30" s="43"/>
      <c r="KOM30" s="43"/>
      <c r="KON30" s="43"/>
      <c r="KOO30" s="43"/>
      <c r="KOP30" s="43"/>
      <c r="KOQ30" s="43"/>
      <c r="KOR30" s="43"/>
      <c r="KOS30" s="43"/>
      <c r="KOT30" s="43"/>
      <c r="KOU30" s="43"/>
      <c r="KOV30" s="43"/>
      <c r="KOW30" s="43"/>
      <c r="KOX30" s="43"/>
      <c r="KOY30" s="43"/>
      <c r="KOZ30" s="43"/>
      <c r="KPA30" s="43"/>
      <c r="KPB30" s="43"/>
      <c r="KPC30" s="43"/>
      <c r="KPD30" s="43"/>
      <c r="KPE30" s="43"/>
      <c r="KPF30" s="43"/>
      <c r="KPG30" s="43"/>
      <c r="KPH30" s="43"/>
      <c r="KPI30" s="43"/>
      <c r="KPJ30" s="43"/>
      <c r="KPK30" s="43"/>
      <c r="KPL30" s="43"/>
      <c r="KPM30" s="43"/>
      <c r="KPN30" s="43"/>
      <c r="KPO30" s="43"/>
      <c r="KPP30" s="43"/>
      <c r="KPQ30" s="43"/>
      <c r="KPR30" s="43"/>
      <c r="KPS30" s="43"/>
      <c r="KPT30" s="43"/>
      <c r="KPU30" s="43"/>
      <c r="KPV30" s="43"/>
      <c r="KPW30" s="43"/>
      <c r="KPX30" s="43"/>
      <c r="KPY30" s="43"/>
      <c r="KPZ30" s="43"/>
      <c r="KQA30" s="43"/>
      <c r="KQB30" s="43"/>
      <c r="KQC30" s="43"/>
      <c r="KQD30" s="43"/>
      <c r="KQE30" s="43"/>
      <c r="KQF30" s="43"/>
      <c r="KQG30" s="43"/>
      <c r="KQH30" s="43"/>
      <c r="KQI30" s="43"/>
      <c r="KQJ30" s="43"/>
      <c r="KQK30" s="43"/>
      <c r="KQL30" s="43"/>
      <c r="KQM30" s="43"/>
      <c r="KQN30" s="43"/>
      <c r="KQO30" s="43"/>
      <c r="KQP30" s="43"/>
      <c r="KQQ30" s="43"/>
      <c r="KQR30" s="43"/>
      <c r="KQS30" s="43"/>
      <c r="KQT30" s="43"/>
      <c r="KQU30" s="43"/>
      <c r="KQV30" s="43"/>
      <c r="KQW30" s="43"/>
      <c r="KQX30" s="43"/>
      <c r="KQY30" s="43"/>
      <c r="KQZ30" s="43"/>
      <c r="KRA30" s="43"/>
      <c r="KRB30" s="43"/>
      <c r="KRC30" s="43"/>
      <c r="KRD30" s="43"/>
      <c r="KRE30" s="43"/>
      <c r="KRF30" s="43"/>
      <c r="KRG30" s="43"/>
      <c r="KRH30" s="43"/>
      <c r="KRI30" s="43"/>
      <c r="KRJ30" s="43"/>
      <c r="KRK30" s="43"/>
      <c r="KRL30" s="43"/>
      <c r="KRM30" s="43"/>
      <c r="KRN30" s="43"/>
      <c r="KRO30" s="43"/>
      <c r="KRP30" s="43"/>
      <c r="KRQ30" s="43"/>
      <c r="KRR30" s="43"/>
      <c r="KRS30" s="43"/>
      <c r="KRT30" s="43"/>
      <c r="KRU30" s="43"/>
      <c r="KRV30" s="43"/>
      <c r="KRW30" s="43"/>
      <c r="KRX30" s="43"/>
      <c r="KRY30" s="43"/>
      <c r="KRZ30" s="43"/>
      <c r="KSA30" s="43"/>
      <c r="KSB30" s="43"/>
      <c r="KSC30" s="43"/>
      <c r="KSD30" s="43"/>
      <c r="KSE30" s="43"/>
      <c r="KSF30" s="43"/>
      <c r="KSG30" s="43"/>
      <c r="KSH30" s="43"/>
      <c r="KSI30" s="43"/>
      <c r="KSJ30" s="43"/>
      <c r="KSK30" s="43"/>
      <c r="KSL30" s="43"/>
      <c r="KSM30" s="43"/>
      <c r="KSN30" s="43"/>
      <c r="KSO30" s="43"/>
      <c r="KSP30" s="43"/>
      <c r="KSQ30" s="43"/>
      <c r="KSR30" s="43"/>
      <c r="KSS30" s="43"/>
      <c r="KST30" s="43"/>
      <c r="KSU30" s="43"/>
      <c r="KSV30" s="43"/>
      <c r="KSW30" s="43"/>
      <c r="KSX30" s="43"/>
      <c r="KSY30" s="43"/>
      <c r="KSZ30" s="43"/>
      <c r="KTA30" s="43"/>
      <c r="KTB30" s="43"/>
      <c r="KTC30" s="43"/>
      <c r="KTD30" s="43"/>
      <c r="KTE30" s="43"/>
      <c r="KTF30" s="43"/>
      <c r="KTG30" s="43"/>
      <c r="KTH30" s="43"/>
      <c r="KTI30" s="43"/>
      <c r="KTJ30" s="43"/>
      <c r="KTK30" s="43"/>
      <c r="KTL30" s="43"/>
      <c r="KTM30" s="43"/>
      <c r="KTN30" s="43"/>
      <c r="KTO30" s="43"/>
      <c r="KTP30" s="43"/>
      <c r="KTQ30" s="43"/>
      <c r="KTR30" s="43"/>
      <c r="KTS30" s="43"/>
      <c r="KTT30" s="43"/>
      <c r="KTU30" s="43"/>
      <c r="KTV30" s="43"/>
      <c r="KTW30" s="43"/>
      <c r="KTX30" s="43"/>
      <c r="KTY30" s="43"/>
      <c r="KTZ30" s="43"/>
      <c r="KUA30" s="43"/>
      <c r="KUB30" s="43"/>
      <c r="KUC30" s="43"/>
      <c r="KUD30" s="43"/>
      <c r="KUE30" s="43"/>
      <c r="KUF30" s="43"/>
      <c r="KUG30" s="43"/>
      <c r="KUH30" s="43"/>
      <c r="KUI30" s="43"/>
      <c r="KUJ30" s="43"/>
      <c r="KUK30" s="43"/>
      <c r="KUL30" s="43"/>
      <c r="KUM30" s="43"/>
      <c r="KUN30" s="43"/>
      <c r="KUO30" s="43"/>
      <c r="KUP30" s="43"/>
      <c r="KUQ30" s="43"/>
      <c r="KUR30" s="43"/>
      <c r="KUS30" s="43"/>
      <c r="KUT30" s="43"/>
      <c r="KUU30" s="43"/>
      <c r="KUV30" s="43"/>
      <c r="KUW30" s="43"/>
      <c r="KUX30" s="43"/>
      <c r="KUY30" s="43"/>
      <c r="KUZ30" s="43"/>
      <c r="KVA30" s="43"/>
      <c r="KVB30" s="43"/>
      <c r="KVC30" s="43"/>
      <c r="KVD30" s="43"/>
      <c r="KVE30" s="43"/>
      <c r="KVF30" s="43"/>
      <c r="KVG30" s="43"/>
      <c r="KVH30" s="43"/>
      <c r="KVI30" s="43"/>
      <c r="KVJ30" s="43"/>
      <c r="KVK30" s="43"/>
      <c r="KVL30" s="43"/>
      <c r="KVM30" s="43"/>
      <c r="KVN30" s="43"/>
      <c r="KVO30" s="43"/>
      <c r="KVP30" s="43"/>
      <c r="KVQ30" s="43"/>
      <c r="KVR30" s="43"/>
      <c r="KVS30" s="43"/>
      <c r="KVT30" s="43"/>
      <c r="KVU30" s="43"/>
      <c r="KVV30" s="43"/>
      <c r="KVW30" s="43"/>
      <c r="KVX30" s="43"/>
      <c r="KVY30" s="43"/>
      <c r="KVZ30" s="43"/>
      <c r="KWA30" s="43"/>
      <c r="KWB30" s="43"/>
      <c r="KWC30" s="43"/>
      <c r="KWD30" s="43"/>
      <c r="KWE30" s="43"/>
      <c r="KWF30" s="43"/>
      <c r="KWG30" s="43"/>
      <c r="KWH30" s="43"/>
      <c r="KWI30" s="43"/>
      <c r="KWJ30" s="43"/>
      <c r="KWK30" s="43"/>
      <c r="KWL30" s="43"/>
      <c r="KWM30" s="43"/>
      <c r="KWN30" s="43"/>
      <c r="KWO30" s="43"/>
      <c r="KWP30" s="43"/>
      <c r="KWQ30" s="43"/>
      <c r="KWR30" s="43"/>
      <c r="KWS30" s="43"/>
      <c r="KWT30" s="43"/>
      <c r="KWU30" s="43"/>
      <c r="KWV30" s="43"/>
      <c r="KWW30" s="43"/>
      <c r="KWX30" s="43"/>
      <c r="KWY30" s="43"/>
      <c r="KWZ30" s="43"/>
      <c r="KXA30" s="43"/>
      <c r="KXB30" s="43"/>
      <c r="KXC30" s="43"/>
      <c r="KXD30" s="43"/>
      <c r="KXE30" s="43"/>
      <c r="KXF30" s="43"/>
      <c r="KXG30" s="43"/>
      <c r="KXH30" s="43"/>
      <c r="KXI30" s="43"/>
      <c r="KXJ30" s="43"/>
      <c r="KXK30" s="43"/>
      <c r="KXL30" s="43"/>
      <c r="KXM30" s="43"/>
      <c r="KXN30" s="43"/>
      <c r="KXO30" s="43"/>
      <c r="KXP30" s="43"/>
      <c r="KXQ30" s="43"/>
      <c r="KXR30" s="43"/>
      <c r="KXS30" s="43"/>
      <c r="KXT30" s="43"/>
      <c r="KXU30" s="43"/>
      <c r="KXV30" s="43"/>
      <c r="KXW30" s="43"/>
      <c r="KXX30" s="43"/>
      <c r="KXY30" s="43"/>
      <c r="KXZ30" s="43"/>
      <c r="KYA30" s="43"/>
      <c r="KYB30" s="43"/>
      <c r="KYC30" s="43"/>
      <c r="KYD30" s="43"/>
      <c r="KYE30" s="43"/>
      <c r="KYF30" s="43"/>
      <c r="KYG30" s="43"/>
      <c r="KYH30" s="43"/>
      <c r="KYI30" s="43"/>
      <c r="KYJ30" s="43"/>
      <c r="KYK30" s="43"/>
      <c r="KYL30" s="43"/>
      <c r="KYM30" s="43"/>
      <c r="KYN30" s="43"/>
      <c r="KYO30" s="43"/>
      <c r="KYP30" s="43"/>
      <c r="KYQ30" s="43"/>
      <c r="KYR30" s="43"/>
      <c r="KYS30" s="43"/>
      <c r="KYT30" s="43"/>
      <c r="KYU30" s="43"/>
      <c r="KYV30" s="43"/>
      <c r="KYW30" s="43"/>
      <c r="KYX30" s="43"/>
      <c r="KYY30" s="43"/>
      <c r="KYZ30" s="43"/>
      <c r="KZA30" s="43"/>
      <c r="KZB30" s="43"/>
      <c r="KZC30" s="43"/>
      <c r="KZD30" s="43"/>
      <c r="KZE30" s="43"/>
      <c r="KZF30" s="43"/>
      <c r="KZG30" s="43"/>
      <c r="KZH30" s="43"/>
      <c r="KZI30" s="43"/>
      <c r="KZJ30" s="43"/>
      <c r="KZK30" s="43"/>
      <c r="KZL30" s="43"/>
      <c r="KZM30" s="43"/>
      <c r="KZN30" s="43"/>
      <c r="KZO30" s="43"/>
      <c r="KZP30" s="43"/>
      <c r="KZQ30" s="43"/>
      <c r="KZR30" s="43"/>
      <c r="KZS30" s="43"/>
      <c r="KZT30" s="43"/>
      <c r="KZU30" s="43"/>
      <c r="KZV30" s="43"/>
      <c r="KZW30" s="43"/>
      <c r="KZX30" s="43"/>
      <c r="KZY30" s="43"/>
      <c r="KZZ30" s="43"/>
      <c r="LAA30" s="43"/>
      <c r="LAB30" s="43"/>
      <c r="LAC30" s="43"/>
      <c r="LAD30" s="43"/>
      <c r="LAE30" s="43"/>
      <c r="LAF30" s="43"/>
      <c r="LAG30" s="43"/>
      <c r="LAH30" s="43"/>
      <c r="LAI30" s="43"/>
      <c r="LAJ30" s="43"/>
      <c r="LAK30" s="43"/>
      <c r="LAL30" s="43"/>
      <c r="LAM30" s="43"/>
      <c r="LAN30" s="43"/>
      <c r="LAO30" s="43"/>
      <c r="LAP30" s="43"/>
      <c r="LAQ30" s="43"/>
      <c r="LAR30" s="43"/>
      <c r="LAS30" s="43"/>
      <c r="LAT30" s="43"/>
      <c r="LAU30" s="43"/>
      <c r="LAV30" s="43"/>
      <c r="LAW30" s="43"/>
      <c r="LAX30" s="43"/>
      <c r="LAY30" s="43"/>
      <c r="LAZ30" s="43"/>
      <c r="LBA30" s="43"/>
      <c r="LBB30" s="43"/>
      <c r="LBC30" s="43"/>
      <c r="LBD30" s="43"/>
      <c r="LBE30" s="43"/>
      <c r="LBF30" s="43"/>
      <c r="LBG30" s="43"/>
      <c r="LBH30" s="43"/>
      <c r="LBI30" s="43"/>
      <c r="LBJ30" s="43"/>
      <c r="LBK30" s="43"/>
      <c r="LBL30" s="43"/>
      <c r="LBM30" s="43"/>
      <c r="LBN30" s="43"/>
      <c r="LBO30" s="43"/>
      <c r="LBP30" s="43"/>
      <c r="LBQ30" s="43"/>
      <c r="LBR30" s="43"/>
      <c r="LBS30" s="43"/>
      <c r="LBT30" s="43"/>
      <c r="LBU30" s="43"/>
      <c r="LBV30" s="43"/>
      <c r="LBW30" s="43"/>
      <c r="LBX30" s="43"/>
      <c r="LBY30" s="43"/>
      <c r="LBZ30" s="43"/>
      <c r="LCA30" s="43"/>
      <c r="LCB30" s="43"/>
      <c r="LCC30" s="43"/>
      <c r="LCD30" s="43"/>
      <c r="LCE30" s="43"/>
      <c r="LCF30" s="43"/>
      <c r="LCG30" s="43"/>
      <c r="LCH30" s="43"/>
      <c r="LCI30" s="43"/>
      <c r="LCJ30" s="43"/>
      <c r="LCK30" s="43"/>
      <c r="LCL30" s="43"/>
      <c r="LCM30" s="43"/>
      <c r="LCN30" s="43"/>
      <c r="LCO30" s="43"/>
      <c r="LCP30" s="43"/>
      <c r="LCQ30" s="43"/>
      <c r="LCR30" s="43"/>
      <c r="LCS30" s="43"/>
      <c r="LCT30" s="43"/>
      <c r="LCU30" s="43"/>
      <c r="LCV30" s="43"/>
      <c r="LCW30" s="43"/>
      <c r="LCX30" s="43"/>
      <c r="LCY30" s="43"/>
      <c r="LCZ30" s="43"/>
      <c r="LDA30" s="43"/>
      <c r="LDB30" s="43"/>
      <c r="LDC30" s="43"/>
      <c r="LDD30" s="43"/>
      <c r="LDE30" s="43"/>
      <c r="LDF30" s="43"/>
      <c r="LDG30" s="43"/>
      <c r="LDH30" s="43"/>
      <c r="LDI30" s="43"/>
      <c r="LDJ30" s="43"/>
      <c r="LDK30" s="43"/>
      <c r="LDL30" s="43"/>
      <c r="LDM30" s="43"/>
      <c r="LDN30" s="43"/>
      <c r="LDO30" s="43"/>
      <c r="LDP30" s="43"/>
      <c r="LDQ30" s="43"/>
      <c r="LDR30" s="43"/>
      <c r="LDS30" s="43"/>
      <c r="LDT30" s="43"/>
      <c r="LDU30" s="43"/>
      <c r="LDV30" s="43"/>
      <c r="LDW30" s="43"/>
      <c r="LDX30" s="43"/>
      <c r="LDY30" s="43"/>
      <c r="LDZ30" s="43"/>
      <c r="LEA30" s="43"/>
      <c r="LEB30" s="43"/>
      <c r="LEC30" s="43"/>
      <c r="LED30" s="43"/>
      <c r="LEE30" s="43"/>
      <c r="LEF30" s="43"/>
      <c r="LEG30" s="43"/>
      <c r="LEH30" s="43"/>
      <c r="LEI30" s="43"/>
      <c r="LEJ30" s="43"/>
      <c r="LEK30" s="43"/>
      <c r="LEL30" s="43"/>
      <c r="LEM30" s="43"/>
      <c r="LEN30" s="43"/>
      <c r="LEO30" s="43"/>
      <c r="LEP30" s="43"/>
      <c r="LEQ30" s="43"/>
      <c r="LER30" s="43"/>
      <c r="LES30" s="43"/>
      <c r="LET30" s="43"/>
      <c r="LEU30" s="43"/>
      <c r="LEV30" s="43"/>
      <c r="LEW30" s="43"/>
      <c r="LEX30" s="43"/>
      <c r="LEY30" s="43"/>
      <c r="LEZ30" s="43"/>
      <c r="LFA30" s="43"/>
      <c r="LFB30" s="43"/>
      <c r="LFC30" s="43"/>
      <c r="LFD30" s="43"/>
      <c r="LFE30" s="43"/>
      <c r="LFF30" s="43"/>
      <c r="LFG30" s="43"/>
      <c r="LFH30" s="43"/>
      <c r="LFI30" s="43"/>
      <c r="LFJ30" s="43"/>
      <c r="LFK30" s="43"/>
      <c r="LFL30" s="43"/>
      <c r="LFM30" s="43"/>
      <c r="LFN30" s="43"/>
      <c r="LFO30" s="43"/>
      <c r="LFP30" s="43"/>
      <c r="LFQ30" s="43"/>
      <c r="LFR30" s="43"/>
      <c r="LFS30" s="43"/>
      <c r="LFT30" s="43"/>
      <c r="LFU30" s="43"/>
      <c r="LFV30" s="43"/>
      <c r="LFW30" s="43"/>
      <c r="LFX30" s="43"/>
      <c r="LFY30" s="43"/>
      <c r="LFZ30" s="43"/>
      <c r="LGA30" s="43"/>
      <c r="LGB30" s="43"/>
      <c r="LGC30" s="43"/>
      <c r="LGD30" s="43"/>
      <c r="LGE30" s="43"/>
      <c r="LGF30" s="43"/>
      <c r="LGG30" s="43"/>
      <c r="LGH30" s="43"/>
      <c r="LGI30" s="43"/>
      <c r="LGJ30" s="43"/>
      <c r="LGK30" s="43"/>
      <c r="LGL30" s="43"/>
      <c r="LGM30" s="43"/>
      <c r="LGN30" s="43"/>
      <c r="LGO30" s="43"/>
      <c r="LGP30" s="43"/>
      <c r="LGQ30" s="43"/>
      <c r="LGR30" s="43"/>
      <c r="LGS30" s="43"/>
      <c r="LGT30" s="43"/>
      <c r="LGU30" s="43"/>
      <c r="LGV30" s="43"/>
      <c r="LGW30" s="43"/>
      <c r="LGX30" s="43"/>
      <c r="LGY30" s="43"/>
      <c r="LGZ30" s="43"/>
      <c r="LHA30" s="43"/>
      <c r="LHB30" s="43"/>
      <c r="LHC30" s="43"/>
      <c r="LHD30" s="43"/>
      <c r="LHE30" s="43"/>
      <c r="LHF30" s="43"/>
      <c r="LHG30" s="43"/>
      <c r="LHH30" s="43"/>
      <c r="LHI30" s="43"/>
      <c r="LHJ30" s="43"/>
      <c r="LHK30" s="43"/>
      <c r="LHL30" s="43"/>
      <c r="LHM30" s="43"/>
      <c r="LHN30" s="43"/>
      <c r="LHO30" s="43"/>
      <c r="LHP30" s="43"/>
      <c r="LHQ30" s="43"/>
      <c r="LHR30" s="43"/>
      <c r="LHS30" s="43"/>
      <c r="LHT30" s="43"/>
      <c r="LHU30" s="43"/>
      <c r="LHV30" s="43"/>
      <c r="LHW30" s="43"/>
      <c r="LHX30" s="43"/>
      <c r="LHY30" s="43"/>
      <c r="LHZ30" s="43"/>
      <c r="LIA30" s="43"/>
      <c r="LIB30" s="43"/>
      <c r="LIC30" s="43"/>
      <c r="LID30" s="43"/>
      <c r="LIE30" s="43"/>
      <c r="LIF30" s="43"/>
      <c r="LIG30" s="43"/>
      <c r="LIH30" s="43"/>
      <c r="LII30" s="43"/>
      <c r="LIJ30" s="43"/>
      <c r="LIK30" s="43"/>
      <c r="LIL30" s="43"/>
      <c r="LIM30" s="43"/>
      <c r="LIN30" s="43"/>
      <c r="LIO30" s="43"/>
      <c r="LIP30" s="43"/>
      <c r="LIQ30" s="43"/>
      <c r="LIR30" s="43"/>
      <c r="LIS30" s="43"/>
      <c r="LIT30" s="43"/>
      <c r="LIU30" s="43"/>
      <c r="LIV30" s="43"/>
      <c r="LIW30" s="43"/>
      <c r="LIX30" s="43"/>
      <c r="LIY30" s="43"/>
      <c r="LIZ30" s="43"/>
      <c r="LJA30" s="43"/>
      <c r="LJB30" s="43"/>
      <c r="LJC30" s="43"/>
      <c r="LJD30" s="43"/>
      <c r="LJE30" s="43"/>
      <c r="LJF30" s="43"/>
      <c r="LJG30" s="43"/>
      <c r="LJH30" s="43"/>
      <c r="LJI30" s="43"/>
      <c r="LJJ30" s="43"/>
      <c r="LJK30" s="43"/>
      <c r="LJL30" s="43"/>
      <c r="LJM30" s="43"/>
      <c r="LJN30" s="43"/>
      <c r="LJO30" s="43"/>
      <c r="LJP30" s="43"/>
      <c r="LJQ30" s="43"/>
      <c r="LJR30" s="43"/>
      <c r="LJS30" s="43"/>
      <c r="LJT30" s="43"/>
      <c r="LJU30" s="43"/>
      <c r="LJV30" s="43"/>
      <c r="LJW30" s="43"/>
      <c r="LJX30" s="43"/>
      <c r="LJY30" s="43"/>
      <c r="LJZ30" s="43"/>
      <c r="LKA30" s="43"/>
      <c r="LKB30" s="43"/>
      <c r="LKC30" s="43"/>
      <c r="LKD30" s="43"/>
      <c r="LKE30" s="43"/>
      <c r="LKF30" s="43"/>
      <c r="LKG30" s="43"/>
      <c r="LKH30" s="43"/>
      <c r="LKI30" s="43"/>
      <c r="LKJ30" s="43"/>
      <c r="LKK30" s="43"/>
      <c r="LKL30" s="43"/>
      <c r="LKM30" s="43"/>
      <c r="LKN30" s="43"/>
      <c r="LKO30" s="43"/>
      <c r="LKP30" s="43"/>
      <c r="LKQ30" s="43"/>
      <c r="LKR30" s="43"/>
      <c r="LKS30" s="43"/>
      <c r="LKT30" s="43"/>
      <c r="LKU30" s="43"/>
      <c r="LKV30" s="43"/>
      <c r="LKW30" s="43"/>
      <c r="LKX30" s="43"/>
      <c r="LKY30" s="43"/>
      <c r="LKZ30" s="43"/>
      <c r="LLA30" s="43"/>
      <c r="LLB30" s="43"/>
      <c r="LLC30" s="43"/>
      <c r="LLD30" s="43"/>
      <c r="LLE30" s="43"/>
      <c r="LLF30" s="43"/>
      <c r="LLG30" s="43"/>
      <c r="LLH30" s="43"/>
      <c r="LLI30" s="43"/>
      <c r="LLJ30" s="43"/>
      <c r="LLK30" s="43"/>
      <c r="LLL30" s="43"/>
      <c r="LLM30" s="43"/>
      <c r="LLN30" s="43"/>
      <c r="LLO30" s="43"/>
      <c r="LLP30" s="43"/>
      <c r="LLQ30" s="43"/>
      <c r="LLR30" s="43"/>
      <c r="LLS30" s="43"/>
      <c r="LLT30" s="43"/>
      <c r="LLU30" s="43"/>
      <c r="LLV30" s="43"/>
      <c r="LLW30" s="43"/>
      <c r="LLX30" s="43"/>
      <c r="LLY30" s="43"/>
      <c r="LLZ30" s="43"/>
      <c r="LMA30" s="43"/>
      <c r="LMB30" s="43"/>
      <c r="LMC30" s="43"/>
      <c r="LMD30" s="43"/>
      <c r="LME30" s="43"/>
      <c r="LMF30" s="43"/>
      <c r="LMG30" s="43"/>
      <c r="LMH30" s="43"/>
      <c r="LMI30" s="43"/>
      <c r="LMJ30" s="43"/>
      <c r="LMK30" s="43"/>
      <c r="LML30" s="43"/>
      <c r="LMM30" s="43"/>
      <c r="LMN30" s="43"/>
      <c r="LMO30" s="43"/>
      <c r="LMP30" s="43"/>
      <c r="LMQ30" s="43"/>
      <c r="LMR30" s="43"/>
      <c r="LMS30" s="43"/>
      <c r="LMT30" s="43"/>
      <c r="LMU30" s="43"/>
      <c r="LMV30" s="43"/>
      <c r="LMW30" s="43"/>
      <c r="LMX30" s="43"/>
      <c r="LMY30" s="43"/>
      <c r="LMZ30" s="43"/>
      <c r="LNA30" s="43"/>
      <c r="LNB30" s="43"/>
      <c r="LNC30" s="43"/>
      <c r="LND30" s="43"/>
      <c r="LNE30" s="43"/>
      <c r="LNF30" s="43"/>
      <c r="LNG30" s="43"/>
      <c r="LNH30" s="43"/>
      <c r="LNI30" s="43"/>
      <c r="LNJ30" s="43"/>
      <c r="LNK30" s="43"/>
      <c r="LNL30" s="43"/>
      <c r="LNM30" s="43"/>
      <c r="LNN30" s="43"/>
      <c r="LNO30" s="43"/>
      <c r="LNP30" s="43"/>
      <c r="LNQ30" s="43"/>
      <c r="LNR30" s="43"/>
      <c r="LNS30" s="43"/>
      <c r="LNT30" s="43"/>
      <c r="LNU30" s="43"/>
      <c r="LNV30" s="43"/>
      <c r="LNW30" s="43"/>
      <c r="LNX30" s="43"/>
      <c r="LNY30" s="43"/>
      <c r="LNZ30" s="43"/>
      <c r="LOA30" s="43"/>
      <c r="LOB30" s="43"/>
      <c r="LOC30" s="43"/>
      <c r="LOD30" s="43"/>
      <c r="LOE30" s="43"/>
      <c r="LOF30" s="43"/>
      <c r="LOG30" s="43"/>
      <c r="LOH30" s="43"/>
      <c r="LOI30" s="43"/>
      <c r="LOJ30" s="43"/>
      <c r="LOK30" s="43"/>
      <c r="LOL30" s="43"/>
      <c r="LOM30" s="43"/>
      <c r="LON30" s="43"/>
      <c r="LOO30" s="43"/>
      <c r="LOP30" s="43"/>
      <c r="LOQ30" s="43"/>
      <c r="LOR30" s="43"/>
      <c r="LOS30" s="43"/>
      <c r="LOT30" s="43"/>
      <c r="LOU30" s="43"/>
      <c r="LOV30" s="43"/>
      <c r="LOW30" s="43"/>
      <c r="LOX30" s="43"/>
      <c r="LOY30" s="43"/>
      <c r="LOZ30" s="43"/>
      <c r="LPA30" s="43"/>
      <c r="LPB30" s="43"/>
      <c r="LPC30" s="43"/>
      <c r="LPD30" s="43"/>
      <c r="LPE30" s="43"/>
      <c r="LPF30" s="43"/>
      <c r="LPG30" s="43"/>
      <c r="LPH30" s="43"/>
      <c r="LPI30" s="43"/>
      <c r="LPJ30" s="43"/>
      <c r="LPK30" s="43"/>
      <c r="LPL30" s="43"/>
      <c r="LPM30" s="43"/>
      <c r="LPN30" s="43"/>
      <c r="LPO30" s="43"/>
      <c r="LPP30" s="43"/>
      <c r="LPQ30" s="43"/>
      <c r="LPR30" s="43"/>
      <c r="LPS30" s="43"/>
      <c r="LPT30" s="43"/>
      <c r="LPU30" s="43"/>
      <c r="LPV30" s="43"/>
      <c r="LPW30" s="43"/>
      <c r="LPX30" s="43"/>
      <c r="LPY30" s="43"/>
      <c r="LPZ30" s="43"/>
      <c r="LQA30" s="43"/>
      <c r="LQB30" s="43"/>
      <c r="LQC30" s="43"/>
      <c r="LQD30" s="43"/>
      <c r="LQE30" s="43"/>
      <c r="LQF30" s="43"/>
      <c r="LQG30" s="43"/>
      <c r="LQH30" s="43"/>
      <c r="LQI30" s="43"/>
      <c r="LQJ30" s="43"/>
      <c r="LQK30" s="43"/>
      <c r="LQL30" s="43"/>
      <c r="LQM30" s="43"/>
      <c r="LQN30" s="43"/>
      <c r="LQO30" s="43"/>
      <c r="LQP30" s="43"/>
      <c r="LQQ30" s="43"/>
      <c r="LQR30" s="43"/>
      <c r="LQS30" s="43"/>
      <c r="LQT30" s="43"/>
      <c r="LQU30" s="43"/>
      <c r="LQV30" s="43"/>
      <c r="LQW30" s="43"/>
      <c r="LQX30" s="43"/>
      <c r="LQY30" s="43"/>
      <c r="LQZ30" s="43"/>
      <c r="LRA30" s="43"/>
      <c r="LRB30" s="43"/>
      <c r="LRC30" s="43"/>
      <c r="LRD30" s="43"/>
      <c r="LRE30" s="43"/>
      <c r="LRF30" s="43"/>
      <c r="LRG30" s="43"/>
      <c r="LRH30" s="43"/>
      <c r="LRI30" s="43"/>
      <c r="LRJ30" s="43"/>
      <c r="LRK30" s="43"/>
      <c r="LRL30" s="43"/>
      <c r="LRM30" s="43"/>
      <c r="LRN30" s="43"/>
      <c r="LRO30" s="43"/>
      <c r="LRP30" s="43"/>
      <c r="LRQ30" s="43"/>
      <c r="LRR30" s="43"/>
      <c r="LRS30" s="43"/>
      <c r="LRT30" s="43"/>
      <c r="LRU30" s="43"/>
      <c r="LRV30" s="43"/>
      <c r="LRW30" s="43"/>
      <c r="LRX30" s="43"/>
      <c r="LRY30" s="43"/>
      <c r="LRZ30" s="43"/>
      <c r="LSA30" s="43"/>
      <c r="LSB30" s="43"/>
      <c r="LSC30" s="43"/>
      <c r="LSD30" s="43"/>
      <c r="LSE30" s="43"/>
      <c r="LSF30" s="43"/>
      <c r="LSG30" s="43"/>
      <c r="LSH30" s="43"/>
      <c r="LSI30" s="43"/>
      <c r="LSJ30" s="43"/>
      <c r="LSK30" s="43"/>
      <c r="LSL30" s="43"/>
      <c r="LSM30" s="43"/>
      <c r="LSN30" s="43"/>
      <c r="LSO30" s="43"/>
      <c r="LSP30" s="43"/>
      <c r="LSQ30" s="43"/>
      <c r="LSR30" s="43"/>
      <c r="LSS30" s="43"/>
      <c r="LST30" s="43"/>
      <c r="LSU30" s="43"/>
      <c r="LSV30" s="43"/>
      <c r="LSW30" s="43"/>
      <c r="LSX30" s="43"/>
      <c r="LSY30" s="43"/>
      <c r="LSZ30" s="43"/>
      <c r="LTA30" s="43"/>
      <c r="LTB30" s="43"/>
      <c r="LTC30" s="43"/>
      <c r="LTD30" s="43"/>
      <c r="LTE30" s="43"/>
      <c r="LTF30" s="43"/>
      <c r="LTG30" s="43"/>
      <c r="LTH30" s="43"/>
      <c r="LTI30" s="43"/>
      <c r="LTJ30" s="43"/>
      <c r="LTK30" s="43"/>
      <c r="LTL30" s="43"/>
      <c r="LTM30" s="43"/>
      <c r="LTN30" s="43"/>
      <c r="LTO30" s="43"/>
      <c r="LTP30" s="43"/>
      <c r="LTQ30" s="43"/>
      <c r="LTR30" s="43"/>
      <c r="LTS30" s="43"/>
      <c r="LTT30" s="43"/>
      <c r="LTU30" s="43"/>
      <c r="LTV30" s="43"/>
      <c r="LTW30" s="43"/>
      <c r="LTX30" s="43"/>
      <c r="LTY30" s="43"/>
      <c r="LTZ30" s="43"/>
      <c r="LUA30" s="43"/>
      <c r="LUB30" s="43"/>
      <c r="LUC30" s="43"/>
      <c r="LUD30" s="43"/>
      <c r="LUE30" s="43"/>
      <c r="LUF30" s="43"/>
      <c r="LUG30" s="43"/>
      <c r="LUH30" s="43"/>
      <c r="LUI30" s="43"/>
      <c r="LUJ30" s="43"/>
      <c r="LUK30" s="43"/>
      <c r="LUL30" s="43"/>
      <c r="LUM30" s="43"/>
      <c r="LUN30" s="43"/>
      <c r="LUO30" s="43"/>
      <c r="LUP30" s="43"/>
      <c r="LUQ30" s="43"/>
      <c r="LUR30" s="43"/>
      <c r="LUS30" s="43"/>
      <c r="LUT30" s="43"/>
      <c r="LUU30" s="43"/>
      <c r="LUV30" s="43"/>
      <c r="LUW30" s="43"/>
      <c r="LUX30" s="43"/>
      <c r="LUY30" s="43"/>
      <c r="LUZ30" s="43"/>
      <c r="LVA30" s="43"/>
      <c r="LVB30" s="43"/>
      <c r="LVC30" s="43"/>
      <c r="LVD30" s="43"/>
      <c r="LVE30" s="43"/>
      <c r="LVF30" s="43"/>
      <c r="LVG30" s="43"/>
      <c r="LVH30" s="43"/>
      <c r="LVI30" s="43"/>
      <c r="LVJ30" s="43"/>
      <c r="LVK30" s="43"/>
      <c r="LVL30" s="43"/>
      <c r="LVM30" s="43"/>
      <c r="LVN30" s="43"/>
      <c r="LVO30" s="43"/>
      <c r="LVP30" s="43"/>
      <c r="LVQ30" s="43"/>
      <c r="LVR30" s="43"/>
      <c r="LVS30" s="43"/>
      <c r="LVT30" s="43"/>
      <c r="LVU30" s="43"/>
      <c r="LVV30" s="43"/>
      <c r="LVW30" s="43"/>
      <c r="LVX30" s="43"/>
      <c r="LVY30" s="43"/>
      <c r="LVZ30" s="43"/>
      <c r="LWA30" s="43"/>
      <c r="LWB30" s="43"/>
      <c r="LWC30" s="43"/>
      <c r="LWD30" s="43"/>
      <c r="LWE30" s="43"/>
      <c r="LWF30" s="43"/>
      <c r="LWG30" s="43"/>
      <c r="LWH30" s="43"/>
      <c r="LWI30" s="43"/>
      <c r="LWJ30" s="43"/>
      <c r="LWK30" s="43"/>
      <c r="LWL30" s="43"/>
      <c r="LWM30" s="43"/>
      <c r="LWN30" s="43"/>
      <c r="LWO30" s="43"/>
      <c r="LWP30" s="43"/>
      <c r="LWQ30" s="43"/>
      <c r="LWR30" s="43"/>
      <c r="LWS30" s="43"/>
      <c r="LWT30" s="43"/>
      <c r="LWU30" s="43"/>
      <c r="LWV30" s="43"/>
      <c r="LWW30" s="43"/>
      <c r="LWX30" s="43"/>
      <c r="LWY30" s="43"/>
      <c r="LWZ30" s="43"/>
      <c r="LXA30" s="43"/>
      <c r="LXB30" s="43"/>
      <c r="LXC30" s="43"/>
      <c r="LXD30" s="43"/>
      <c r="LXE30" s="43"/>
      <c r="LXF30" s="43"/>
      <c r="LXG30" s="43"/>
      <c r="LXH30" s="43"/>
      <c r="LXI30" s="43"/>
      <c r="LXJ30" s="43"/>
      <c r="LXK30" s="43"/>
      <c r="LXL30" s="43"/>
      <c r="LXM30" s="43"/>
      <c r="LXN30" s="43"/>
      <c r="LXO30" s="43"/>
      <c r="LXP30" s="43"/>
      <c r="LXQ30" s="43"/>
      <c r="LXR30" s="43"/>
      <c r="LXS30" s="43"/>
      <c r="LXT30" s="43"/>
      <c r="LXU30" s="43"/>
      <c r="LXV30" s="43"/>
      <c r="LXW30" s="43"/>
      <c r="LXX30" s="43"/>
      <c r="LXY30" s="43"/>
      <c r="LXZ30" s="43"/>
      <c r="LYA30" s="43"/>
      <c r="LYB30" s="43"/>
      <c r="LYC30" s="43"/>
      <c r="LYD30" s="43"/>
      <c r="LYE30" s="43"/>
      <c r="LYF30" s="43"/>
      <c r="LYG30" s="43"/>
      <c r="LYH30" s="43"/>
      <c r="LYI30" s="43"/>
      <c r="LYJ30" s="43"/>
      <c r="LYK30" s="43"/>
      <c r="LYL30" s="43"/>
      <c r="LYM30" s="43"/>
      <c r="LYN30" s="43"/>
      <c r="LYO30" s="43"/>
      <c r="LYP30" s="43"/>
      <c r="LYQ30" s="43"/>
      <c r="LYR30" s="43"/>
      <c r="LYS30" s="43"/>
      <c r="LYT30" s="43"/>
      <c r="LYU30" s="43"/>
      <c r="LYV30" s="43"/>
      <c r="LYW30" s="43"/>
      <c r="LYX30" s="43"/>
      <c r="LYY30" s="43"/>
      <c r="LYZ30" s="43"/>
      <c r="LZA30" s="43"/>
      <c r="LZB30" s="43"/>
      <c r="LZC30" s="43"/>
      <c r="LZD30" s="43"/>
      <c r="LZE30" s="43"/>
      <c r="LZF30" s="43"/>
      <c r="LZG30" s="43"/>
      <c r="LZH30" s="43"/>
      <c r="LZI30" s="43"/>
      <c r="LZJ30" s="43"/>
      <c r="LZK30" s="43"/>
      <c r="LZL30" s="43"/>
      <c r="LZM30" s="43"/>
      <c r="LZN30" s="43"/>
      <c r="LZO30" s="43"/>
      <c r="LZP30" s="43"/>
      <c r="LZQ30" s="43"/>
      <c r="LZR30" s="43"/>
      <c r="LZS30" s="43"/>
      <c r="LZT30" s="43"/>
      <c r="LZU30" s="43"/>
      <c r="LZV30" s="43"/>
      <c r="LZW30" s="43"/>
      <c r="LZX30" s="43"/>
      <c r="LZY30" s="43"/>
      <c r="LZZ30" s="43"/>
      <c r="MAA30" s="43"/>
      <c r="MAB30" s="43"/>
      <c r="MAC30" s="43"/>
      <c r="MAD30" s="43"/>
      <c r="MAE30" s="43"/>
      <c r="MAF30" s="43"/>
      <c r="MAG30" s="43"/>
      <c r="MAH30" s="43"/>
      <c r="MAI30" s="43"/>
      <c r="MAJ30" s="43"/>
      <c r="MAK30" s="43"/>
      <c r="MAL30" s="43"/>
      <c r="MAM30" s="43"/>
      <c r="MAN30" s="43"/>
      <c r="MAO30" s="43"/>
      <c r="MAP30" s="43"/>
      <c r="MAQ30" s="43"/>
      <c r="MAR30" s="43"/>
      <c r="MAS30" s="43"/>
      <c r="MAT30" s="43"/>
      <c r="MAU30" s="43"/>
      <c r="MAV30" s="43"/>
      <c r="MAW30" s="43"/>
      <c r="MAX30" s="43"/>
      <c r="MAY30" s="43"/>
      <c r="MAZ30" s="43"/>
      <c r="MBA30" s="43"/>
      <c r="MBB30" s="43"/>
      <c r="MBC30" s="43"/>
      <c r="MBD30" s="43"/>
      <c r="MBE30" s="43"/>
      <c r="MBF30" s="43"/>
      <c r="MBG30" s="43"/>
      <c r="MBH30" s="43"/>
      <c r="MBI30" s="43"/>
      <c r="MBJ30" s="43"/>
      <c r="MBK30" s="43"/>
      <c r="MBL30" s="43"/>
      <c r="MBM30" s="43"/>
      <c r="MBN30" s="43"/>
      <c r="MBO30" s="43"/>
      <c r="MBP30" s="43"/>
      <c r="MBQ30" s="43"/>
      <c r="MBR30" s="43"/>
      <c r="MBS30" s="43"/>
      <c r="MBT30" s="43"/>
      <c r="MBU30" s="43"/>
      <c r="MBV30" s="43"/>
      <c r="MBW30" s="43"/>
      <c r="MBX30" s="43"/>
      <c r="MBY30" s="43"/>
      <c r="MBZ30" s="43"/>
      <c r="MCA30" s="43"/>
      <c r="MCB30" s="43"/>
      <c r="MCC30" s="43"/>
      <c r="MCD30" s="43"/>
      <c r="MCE30" s="43"/>
      <c r="MCF30" s="43"/>
      <c r="MCG30" s="43"/>
      <c r="MCH30" s="43"/>
      <c r="MCI30" s="43"/>
      <c r="MCJ30" s="43"/>
      <c r="MCK30" s="43"/>
      <c r="MCL30" s="43"/>
      <c r="MCM30" s="43"/>
      <c r="MCN30" s="43"/>
      <c r="MCO30" s="43"/>
      <c r="MCP30" s="43"/>
      <c r="MCQ30" s="43"/>
      <c r="MCR30" s="43"/>
      <c r="MCS30" s="43"/>
      <c r="MCT30" s="43"/>
      <c r="MCU30" s="43"/>
      <c r="MCV30" s="43"/>
      <c r="MCW30" s="43"/>
      <c r="MCX30" s="43"/>
      <c r="MCY30" s="43"/>
      <c r="MCZ30" s="43"/>
      <c r="MDA30" s="43"/>
      <c r="MDB30" s="43"/>
      <c r="MDC30" s="43"/>
      <c r="MDD30" s="43"/>
      <c r="MDE30" s="43"/>
      <c r="MDF30" s="43"/>
      <c r="MDG30" s="43"/>
      <c r="MDH30" s="43"/>
      <c r="MDI30" s="43"/>
      <c r="MDJ30" s="43"/>
      <c r="MDK30" s="43"/>
      <c r="MDL30" s="43"/>
      <c r="MDM30" s="43"/>
      <c r="MDN30" s="43"/>
      <c r="MDO30" s="43"/>
      <c r="MDP30" s="43"/>
      <c r="MDQ30" s="43"/>
      <c r="MDR30" s="43"/>
      <c r="MDS30" s="43"/>
      <c r="MDT30" s="43"/>
      <c r="MDU30" s="43"/>
      <c r="MDV30" s="43"/>
      <c r="MDW30" s="43"/>
      <c r="MDX30" s="43"/>
      <c r="MDY30" s="43"/>
      <c r="MDZ30" s="43"/>
      <c r="MEA30" s="43"/>
      <c r="MEB30" s="43"/>
      <c r="MEC30" s="43"/>
      <c r="MED30" s="43"/>
      <c r="MEE30" s="43"/>
      <c r="MEF30" s="43"/>
      <c r="MEG30" s="43"/>
      <c r="MEH30" s="43"/>
      <c r="MEI30" s="43"/>
      <c r="MEJ30" s="43"/>
      <c r="MEK30" s="43"/>
      <c r="MEL30" s="43"/>
      <c r="MEM30" s="43"/>
      <c r="MEN30" s="43"/>
      <c r="MEO30" s="43"/>
      <c r="MEP30" s="43"/>
      <c r="MEQ30" s="43"/>
      <c r="MER30" s="43"/>
      <c r="MES30" s="43"/>
      <c r="MET30" s="43"/>
      <c r="MEU30" s="43"/>
      <c r="MEV30" s="43"/>
      <c r="MEW30" s="43"/>
      <c r="MEX30" s="43"/>
      <c r="MEY30" s="43"/>
      <c r="MEZ30" s="43"/>
      <c r="MFA30" s="43"/>
      <c r="MFB30" s="43"/>
      <c r="MFC30" s="43"/>
      <c r="MFD30" s="43"/>
      <c r="MFE30" s="43"/>
      <c r="MFF30" s="43"/>
      <c r="MFG30" s="43"/>
      <c r="MFH30" s="43"/>
      <c r="MFI30" s="43"/>
      <c r="MFJ30" s="43"/>
      <c r="MFK30" s="43"/>
      <c r="MFL30" s="43"/>
      <c r="MFM30" s="43"/>
      <c r="MFN30" s="43"/>
      <c r="MFO30" s="43"/>
      <c r="MFP30" s="43"/>
      <c r="MFQ30" s="43"/>
      <c r="MFR30" s="43"/>
      <c r="MFS30" s="43"/>
      <c r="MFT30" s="43"/>
      <c r="MFU30" s="43"/>
      <c r="MFV30" s="43"/>
      <c r="MFW30" s="43"/>
      <c r="MFX30" s="43"/>
      <c r="MFY30" s="43"/>
      <c r="MFZ30" s="43"/>
      <c r="MGA30" s="43"/>
      <c r="MGB30" s="43"/>
      <c r="MGC30" s="43"/>
      <c r="MGD30" s="43"/>
      <c r="MGE30" s="43"/>
      <c r="MGF30" s="43"/>
      <c r="MGG30" s="43"/>
      <c r="MGH30" s="43"/>
      <c r="MGI30" s="43"/>
      <c r="MGJ30" s="43"/>
      <c r="MGK30" s="43"/>
      <c r="MGL30" s="43"/>
      <c r="MGM30" s="43"/>
      <c r="MGN30" s="43"/>
      <c r="MGO30" s="43"/>
      <c r="MGP30" s="43"/>
      <c r="MGQ30" s="43"/>
      <c r="MGR30" s="43"/>
      <c r="MGS30" s="43"/>
      <c r="MGT30" s="43"/>
      <c r="MGU30" s="43"/>
      <c r="MGV30" s="43"/>
      <c r="MGW30" s="43"/>
      <c r="MGX30" s="43"/>
      <c r="MGY30" s="43"/>
      <c r="MGZ30" s="43"/>
      <c r="MHA30" s="43"/>
      <c r="MHB30" s="43"/>
      <c r="MHC30" s="43"/>
      <c r="MHD30" s="43"/>
      <c r="MHE30" s="43"/>
      <c r="MHF30" s="43"/>
      <c r="MHG30" s="43"/>
      <c r="MHH30" s="43"/>
      <c r="MHI30" s="43"/>
      <c r="MHJ30" s="43"/>
      <c r="MHK30" s="43"/>
      <c r="MHL30" s="43"/>
      <c r="MHM30" s="43"/>
      <c r="MHN30" s="43"/>
      <c r="MHO30" s="43"/>
      <c r="MHP30" s="43"/>
      <c r="MHQ30" s="43"/>
      <c r="MHR30" s="43"/>
      <c r="MHS30" s="43"/>
      <c r="MHT30" s="43"/>
      <c r="MHU30" s="43"/>
      <c r="MHV30" s="43"/>
      <c r="MHW30" s="43"/>
      <c r="MHX30" s="43"/>
      <c r="MHY30" s="43"/>
      <c r="MHZ30" s="43"/>
      <c r="MIA30" s="43"/>
      <c r="MIB30" s="43"/>
      <c r="MIC30" s="43"/>
      <c r="MID30" s="43"/>
      <c r="MIE30" s="43"/>
      <c r="MIF30" s="43"/>
      <c r="MIG30" s="43"/>
      <c r="MIH30" s="43"/>
      <c r="MII30" s="43"/>
      <c r="MIJ30" s="43"/>
      <c r="MIK30" s="43"/>
      <c r="MIL30" s="43"/>
      <c r="MIM30" s="43"/>
      <c r="MIN30" s="43"/>
      <c r="MIO30" s="43"/>
      <c r="MIP30" s="43"/>
      <c r="MIQ30" s="43"/>
      <c r="MIR30" s="43"/>
      <c r="MIS30" s="43"/>
      <c r="MIT30" s="43"/>
      <c r="MIU30" s="43"/>
      <c r="MIV30" s="43"/>
      <c r="MIW30" s="43"/>
      <c r="MIX30" s="43"/>
      <c r="MIY30" s="43"/>
      <c r="MIZ30" s="43"/>
      <c r="MJA30" s="43"/>
      <c r="MJB30" s="43"/>
      <c r="MJC30" s="43"/>
      <c r="MJD30" s="43"/>
      <c r="MJE30" s="43"/>
      <c r="MJF30" s="43"/>
      <c r="MJG30" s="43"/>
      <c r="MJH30" s="43"/>
      <c r="MJI30" s="43"/>
      <c r="MJJ30" s="43"/>
      <c r="MJK30" s="43"/>
      <c r="MJL30" s="43"/>
      <c r="MJM30" s="43"/>
      <c r="MJN30" s="43"/>
      <c r="MJO30" s="43"/>
      <c r="MJP30" s="43"/>
      <c r="MJQ30" s="43"/>
      <c r="MJR30" s="43"/>
      <c r="MJS30" s="43"/>
      <c r="MJT30" s="43"/>
      <c r="MJU30" s="43"/>
      <c r="MJV30" s="43"/>
      <c r="MJW30" s="43"/>
      <c r="MJX30" s="43"/>
      <c r="MJY30" s="43"/>
      <c r="MJZ30" s="43"/>
      <c r="MKA30" s="43"/>
      <c r="MKB30" s="43"/>
      <c r="MKC30" s="43"/>
      <c r="MKD30" s="43"/>
      <c r="MKE30" s="43"/>
      <c r="MKF30" s="43"/>
      <c r="MKG30" s="43"/>
      <c r="MKH30" s="43"/>
      <c r="MKI30" s="43"/>
      <c r="MKJ30" s="43"/>
      <c r="MKK30" s="43"/>
      <c r="MKL30" s="43"/>
      <c r="MKM30" s="43"/>
      <c r="MKN30" s="43"/>
      <c r="MKO30" s="43"/>
      <c r="MKP30" s="43"/>
      <c r="MKQ30" s="43"/>
      <c r="MKR30" s="43"/>
      <c r="MKS30" s="43"/>
      <c r="MKT30" s="43"/>
      <c r="MKU30" s="43"/>
      <c r="MKV30" s="43"/>
      <c r="MKW30" s="43"/>
      <c r="MKX30" s="43"/>
      <c r="MKY30" s="43"/>
      <c r="MKZ30" s="43"/>
      <c r="MLA30" s="43"/>
      <c r="MLB30" s="43"/>
      <c r="MLC30" s="43"/>
      <c r="MLD30" s="43"/>
      <c r="MLE30" s="43"/>
      <c r="MLF30" s="43"/>
      <c r="MLG30" s="43"/>
      <c r="MLH30" s="43"/>
      <c r="MLI30" s="43"/>
      <c r="MLJ30" s="43"/>
      <c r="MLK30" s="43"/>
      <c r="MLL30" s="43"/>
      <c r="MLM30" s="43"/>
      <c r="MLN30" s="43"/>
      <c r="MLO30" s="43"/>
      <c r="MLP30" s="43"/>
      <c r="MLQ30" s="43"/>
      <c r="MLR30" s="43"/>
      <c r="MLS30" s="43"/>
      <c r="MLT30" s="43"/>
      <c r="MLU30" s="43"/>
      <c r="MLV30" s="43"/>
      <c r="MLW30" s="43"/>
      <c r="MLX30" s="43"/>
      <c r="MLY30" s="43"/>
      <c r="MLZ30" s="43"/>
      <c r="MMA30" s="43"/>
      <c r="MMB30" s="43"/>
      <c r="MMC30" s="43"/>
      <c r="MMD30" s="43"/>
      <c r="MME30" s="43"/>
      <c r="MMF30" s="43"/>
      <c r="MMG30" s="43"/>
      <c r="MMH30" s="43"/>
      <c r="MMI30" s="43"/>
      <c r="MMJ30" s="43"/>
      <c r="MMK30" s="43"/>
      <c r="MML30" s="43"/>
      <c r="MMM30" s="43"/>
      <c r="MMN30" s="43"/>
      <c r="MMO30" s="43"/>
      <c r="MMP30" s="43"/>
      <c r="MMQ30" s="43"/>
      <c r="MMR30" s="43"/>
      <c r="MMS30" s="43"/>
      <c r="MMT30" s="43"/>
      <c r="MMU30" s="43"/>
      <c r="MMV30" s="43"/>
      <c r="MMW30" s="43"/>
      <c r="MMX30" s="43"/>
      <c r="MMY30" s="43"/>
      <c r="MMZ30" s="43"/>
      <c r="MNA30" s="43"/>
      <c r="MNB30" s="43"/>
      <c r="MNC30" s="43"/>
      <c r="MND30" s="43"/>
      <c r="MNE30" s="43"/>
      <c r="MNF30" s="43"/>
      <c r="MNG30" s="43"/>
      <c r="MNH30" s="43"/>
      <c r="MNI30" s="43"/>
      <c r="MNJ30" s="43"/>
      <c r="MNK30" s="43"/>
      <c r="MNL30" s="43"/>
      <c r="MNM30" s="43"/>
      <c r="MNN30" s="43"/>
      <c r="MNO30" s="43"/>
      <c r="MNP30" s="43"/>
      <c r="MNQ30" s="43"/>
      <c r="MNR30" s="43"/>
      <c r="MNS30" s="43"/>
      <c r="MNT30" s="43"/>
      <c r="MNU30" s="43"/>
      <c r="MNV30" s="43"/>
      <c r="MNW30" s="43"/>
      <c r="MNX30" s="43"/>
      <c r="MNY30" s="43"/>
      <c r="MNZ30" s="43"/>
      <c r="MOA30" s="43"/>
      <c r="MOB30" s="43"/>
      <c r="MOC30" s="43"/>
      <c r="MOD30" s="43"/>
      <c r="MOE30" s="43"/>
      <c r="MOF30" s="43"/>
      <c r="MOG30" s="43"/>
      <c r="MOH30" s="43"/>
      <c r="MOI30" s="43"/>
      <c r="MOJ30" s="43"/>
      <c r="MOK30" s="43"/>
      <c r="MOL30" s="43"/>
      <c r="MOM30" s="43"/>
      <c r="MON30" s="43"/>
      <c r="MOO30" s="43"/>
      <c r="MOP30" s="43"/>
      <c r="MOQ30" s="43"/>
      <c r="MOR30" s="43"/>
      <c r="MOS30" s="43"/>
      <c r="MOT30" s="43"/>
      <c r="MOU30" s="43"/>
      <c r="MOV30" s="43"/>
      <c r="MOW30" s="43"/>
      <c r="MOX30" s="43"/>
      <c r="MOY30" s="43"/>
      <c r="MOZ30" s="43"/>
      <c r="MPA30" s="43"/>
      <c r="MPB30" s="43"/>
      <c r="MPC30" s="43"/>
      <c r="MPD30" s="43"/>
      <c r="MPE30" s="43"/>
      <c r="MPF30" s="43"/>
      <c r="MPG30" s="43"/>
      <c r="MPH30" s="43"/>
      <c r="MPI30" s="43"/>
      <c r="MPJ30" s="43"/>
      <c r="MPK30" s="43"/>
      <c r="MPL30" s="43"/>
      <c r="MPM30" s="43"/>
      <c r="MPN30" s="43"/>
      <c r="MPO30" s="43"/>
      <c r="MPP30" s="43"/>
      <c r="MPQ30" s="43"/>
      <c r="MPR30" s="43"/>
      <c r="MPS30" s="43"/>
      <c r="MPT30" s="43"/>
      <c r="MPU30" s="43"/>
      <c r="MPV30" s="43"/>
      <c r="MPW30" s="43"/>
      <c r="MPX30" s="43"/>
      <c r="MPY30" s="43"/>
      <c r="MPZ30" s="43"/>
      <c r="MQA30" s="43"/>
      <c r="MQB30" s="43"/>
      <c r="MQC30" s="43"/>
      <c r="MQD30" s="43"/>
      <c r="MQE30" s="43"/>
      <c r="MQF30" s="43"/>
      <c r="MQG30" s="43"/>
      <c r="MQH30" s="43"/>
      <c r="MQI30" s="43"/>
      <c r="MQJ30" s="43"/>
      <c r="MQK30" s="43"/>
      <c r="MQL30" s="43"/>
      <c r="MQM30" s="43"/>
      <c r="MQN30" s="43"/>
      <c r="MQO30" s="43"/>
      <c r="MQP30" s="43"/>
      <c r="MQQ30" s="43"/>
      <c r="MQR30" s="43"/>
      <c r="MQS30" s="43"/>
      <c r="MQT30" s="43"/>
      <c r="MQU30" s="43"/>
      <c r="MQV30" s="43"/>
      <c r="MQW30" s="43"/>
      <c r="MQX30" s="43"/>
      <c r="MQY30" s="43"/>
      <c r="MQZ30" s="43"/>
      <c r="MRA30" s="43"/>
      <c r="MRB30" s="43"/>
      <c r="MRC30" s="43"/>
      <c r="MRD30" s="43"/>
      <c r="MRE30" s="43"/>
      <c r="MRF30" s="43"/>
      <c r="MRG30" s="43"/>
      <c r="MRH30" s="43"/>
      <c r="MRI30" s="43"/>
      <c r="MRJ30" s="43"/>
      <c r="MRK30" s="43"/>
      <c r="MRL30" s="43"/>
      <c r="MRM30" s="43"/>
      <c r="MRN30" s="43"/>
      <c r="MRO30" s="43"/>
      <c r="MRP30" s="43"/>
      <c r="MRQ30" s="43"/>
      <c r="MRR30" s="43"/>
      <c r="MRS30" s="43"/>
      <c r="MRT30" s="43"/>
      <c r="MRU30" s="43"/>
      <c r="MRV30" s="43"/>
      <c r="MRW30" s="43"/>
      <c r="MRX30" s="43"/>
      <c r="MRY30" s="43"/>
      <c r="MRZ30" s="43"/>
      <c r="MSA30" s="43"/>
      <c r="MSB30" s="43"/>
      <c r="MSC30" s="43"/>
      <c r="MSD30" s="43"/>
      <c r="MSE30" s="43"/>
      <c r="MSF30" s="43"/>
      <c r="MSG30" s="43"/>
      <c r="MSH30" s="43"/>
      <c r="MSI30" s="43"/>
      <c r="MSJ30" s="43"/>
      <c r="MSK30" s="43"/>
      <c r="MSL30" s="43"/>
      <c r="MSM30" s="43"/>
      <c r="MSN30" s="43"/>
      <c r="MSO30" s="43"/>
      <c r="MSP30" s="43"/>
      <c r="MSQ30" s="43"/>
      <c r="MSR30" s="43"/>
      <c r="MSS30" s="43"/>
      <c r="MST30" s="43"/>
      <c r="MSU30" s="43"/>
      <c r="MSV30" s="43"/>
      <c r="MSW30" s="43"/>
      <c r="MSX30" s="43"/>
      <c r="MSY30" s="43"/>
      <c r="MSZ30" s="43"/>
      <c r="MTA30" s="43"/>
      <c r="MTB30" s="43"/>
      <c r="MTC30" s="43"/>
      <c r="MTD30" s="43"/>
      <c r="MTE30" s="43"/>
      <c r="MTF30" s="43"/>
      <c r="MTG30" s="43"/>
      <c r="MTH30" s="43"/>
      <c r="MTI30" s="43"/>
      <c r="MTJ30" s="43"/>
      <c r="MTK30" s="43"/>
      <c r="MTL30" s="43"/>
      <c r="MTM30" s="43"/>
      <c r="MTN30" s="43"/>
      <c r="MTO30" s="43"/>
      <c r="MTP30" s="43"/>
      <c r="MTQ30" s="43"/>
      <c r="MTR30" s="43"/>
      <c r="MTS30" s="43"/>
      <c r="MTT30" s="43"/>
      <c r="MTU30" s="43"/>
      <c r="MTV30" s="43"/>
      <c r="MTW30" s="43"/>
      <c r="MTX30" s="43"/>
      <c r="MTY30" s="43"/>
      <c r="MTZ30" s="43"/>
      <c r="MUA30" s="43"/>
      <c r="MUB30" s="43"/>
      <c r="MUC30" s="43"/>
      <c r="MUD30" s="43"/>
      <c r="MUE30" s="43"/>
      <c r="MUF30" s="43"/>
      <c r="MUG30" s="43"/>
      <c r="MUH30" s="43"/>
      <c r="MUI30" s="43"/>
      <c r="MUJ30" s="43"/>
      <c r="MUK30" s="43"/>
      <c r="MUL30" s="43"/>
      <c r="MUM30" s="43"/>
      <c r="MUN30" s="43"/>
      <c r="MUO30" s="43"/>
      <c r="MUP30" s="43"/>
      <c r="MUQ30" s="43"/>
      <c r="MUR30" s="43"/>
      <c r="MUS30" s="43"/>
      <c r="MUT30" s="43"/>
      <c r="MUU30" s="43"/>
      <c r="MUV30" s="43"/>
      <c r="MUW30" s="43"/>
      <c r="MUX30" s="43"/>
      <c r="MUY30" s="43"/>
      <c r="MUZ30" s="43"/>
      <c r="MVA30" s="43"/>
      <c r="MVB30" s="43"/>
      <c r="MVC30" s="43"/>
      <c r="MVD30" s="43"/>
      <c r="MVE30" s="43"/>
      <c r="MVF30" s="43"/>
      <c r="MVG30" s="43"/>
      <c r="MVH30" s="43"/>
      <c r="MVI30" s="43"/>
      <c r="MVJ30" s="43"/>
      <c r="MVK30" s="43"/>
      <c r="MVL30" s="43"/>
      <c r="MVM30" s="43"/>
      <c r="MVN30" s="43"/>
      <c r="MVO30" s="43"/>
      <c r="MVP30" s="43"/>
      <c r="MVQ30" s="43"/>
      <c r="MVR30" s="43"/>
      <c r="MVS30" s="43"/>
      <c r="MVT30" s="43"/>
      <c r="MVU30" s="43"/>
      <c r="MVV30" s="43"/>
      <c r="MVW30" s="43"/>
      <c r="MVX30" s="43"/>
      <c r="MVY30" s="43"/>
      <c r="MVZ30" s="43"/>
      <c r="MWA30" s="43"/>
      <c r="MWB30" s="43"/>
      <c r="MWC30" s="43"/>
      <c r="MWD30" s="43"/>
      <c r="MWE30" s="43"/>
      <c r="MWF30" s="43"/>
      <c r="MWG30" s="43"/>
      <c r="MWH30" s="43"/>
      <c r="MWI30" s="43"/>
      <c r="MWJ30" s="43"/>
      <c r="MWK30" s="43"/>
      <c r="MWL30" s="43"/>
      <c r="MWM30" s="43"/>
      <c r="MWN30" s="43"/>
      <c r="MWO30" s="43"/>
      <c r="MWP30" s="43"/>
      <c r="MWQ30" s="43"/>
      <c r="MWR30" s="43"/>
      <c r="MWS30" s="43"/>
      <c r="MWT30" s="43"/>
      <c r="MWU30" s="43"/>
      <c r="MWV30" s="43"/>
      <c r="MWW30" s="43"/>
      <c r="MWX30" s="43"/>
      <c r="MWY30" s="43"/>
      <c r="MWZ30" s="43"/>
      <c r="MXA30" s="43"/>
      <c r="MXB30" s="43"/>
      <c r="MXC30" s="43"/>
      <c r="MXD30" s="43"/>
      <c r="MXE30" s="43"/>
      <c r="MXF30" s="43"/>
      <c r="MXG30" s="43"/>
      <c r="MXH30" s="43"/>
      <c r="MXI30" s="43"/>
      <c r="MXJ30" s="43"/>
      <c r="MXK30" s="43"/>
      <c r="MXL30" s="43"/>
      <c r="MXM30" s="43"/>
      <c r="MXN30" s="43"/>
      <c r="MXO30" s="43"/>
      <c r="MXP30" s="43"/>
      <c r="MXQ30" s="43"/>
      <c r="MXR30" s="43"/>
      <c r="MXS30" s="43"/>
      <c r="MXT30" s="43"/>
      <c r="MXU30" s="43"/>
      <c r="MXV30" s="43"/>
      <c r="MXW30" s="43"/>
      <c r="MXX30" s="43"/>
      <c r="MXY30" s="43"/>
      <c r="MXZ30" s="43"/>
      <c r="MYA30" s="43"/>
      <c r="MYB30" s="43"/>
      <c r="MYC30" s="43"/>
      <c r="MYD30" s="43"/>
      <c r="MYE30" s="43"/>
      <c r="MYF30" s="43"/>
      <c r="MYG30" s="43"/>
      <c r="MYH30" s="43"/>
      <c r="MYI30" s="43"/>
      <c r="MYJ30" s="43"/>
      <c r="MYK30" s="43"/>
      <c r="MYL30" s="43"/>
      <c r="MYM30" s="43"/>
      <c r="MYN30" s="43"/>
      <c r="MYO30" s="43"/>
      <c r="MYP30" s="43"/>
      <c r="MYQ30" s="43"/>
      <c r="MYR30" s="43"/>
      <c r="MYS30" s="43"/>
      <c r="MYT30" s="43"/>
      <c r="MYU30" s="43"/>
      <c r="MYV30" s="43"/>
      <c r="MYW30" s="43"/>
      <c r="MYX30" s="43"/>
      <c r="MYY30" s="43"/>
      <c r="MYZ30" s="43"/>
      <c r="MZA30" s="43"/>
      <c r="MZB30" s="43"/>
      <c r="MZC30" s="43"/>
      <c r="MZD30" s="43"/>
      <c r="MZE30" s="43"/>
      <c r="MZF30" s="43"/>
      <c r="MZG30" s="43"/>
      <c r="MZH30" s="43"/>
      <c r="MZI30" s="43"/>
      <c r="MZJ30" s="43"/>
      <c r="MZK30" s="43"/>
      <c r="MZL30" s="43"/>
      <c r="MZM30" s="43"/>
      <c r="MZN30" s="43"/>
      <c r="MZO30" s="43"/>
      <c r="MZP30" s="43"/>
      <c r="MZQ30" s="43"/>
      <c r="MZR30" s="43"/>
      <c r="MZS30" s="43"/>
      <c r="MZT30" s="43"/>
      <c r="MZU30" s="43"/>
      <c r="MZV30" s="43"/>
      <c r="MZW30" s="43"/>
      <c r="MZX30" s="43"/>
      <c r="MZY30" s="43"/>
      <c r="MZZ30" s="43"/>
      <c r="NAA30" s="43"/>
      <c r="NAB30" s="43"/>
      <c r="NAC30" s="43"/>
      <c r="NAD30" s="43"/>
      <c r="NAE30" s="43"/>
      <c r="NAF30" s="43"/>
      <c r="NAG30" s="43"/>
      <c r="NAH30" s="43"/>
      <c r="NAI30" s="43"/>
      <c r="NAJ30" s="43"/>
      <c r="NAK30" s="43"/>
      <c r="NAL30" s="43"/>
      <c r="NAM30" s="43"/>
      <c r="NAN30" s="43"/>
      <c r="NAO30" s="43"/>
      <c r="NAP30" s="43"/>
      <c r="NAQ30" s="43"/>
      <c r="NAR30" s="43"/>
      <c r="NAS30" s="43"/>
      <c r="NAT30" s="43"/>
      <c r="NAU30" s="43"/>
      <c r="NAV30" s="43"/>
      <c r="NAW30" s="43"/>
      <c r="NAX30" s="43"/>
      <c r="NAY30" s="43"/>
      <c r="NAZ30" s="43"/>
      <c r="NBA30" s="43"/>
      <c r="NBB30" s="43"/>
      <c r="NBC30" s="43"/>
      <c r="NBD30" s="43"/>
      <c r="NBE30" s="43"/>
      <c r="NBF30" s="43"/>
      <c r="NBG30" s="43"/>
      <c r="NBH30" s="43"/>
      <c r="NBI30" s="43"/>
      <c r="NBJ30" s="43"/>
      <c r="NBK30" s="43"/>
      <c r="NBL30" s="43"/>
      <c r="NBM30" s="43"/>
      <c r="NBN30" s="43"/>
      <c r="NBO30" s="43"/>
      <c r="NBP30" s="43"/>
      <c r="NBQ30" s="43"/>
      <c r="NBR30" s="43"/>
      <c r="NBS30" s="43"/>
      <c r="NBT30" s="43"/>
      <c r="NBU30" s="43"/>
      <c r="NBV30" s="43"/>
      <c r="NBW30" s="43"/>
      <c r="NBX30" s="43"/>
      <c r="NBY30" s="43"/>
      <c r="NBZ30" s="43"/>
      <c r="NCA30" s="43"/>
      <c r="NCB30" s="43"/>
      <c r="NCC30" s="43"/>
      <c r="NCD30" s="43"/>
      <c r="NCE30" s="43"/>
      <c r="NCF30" s="43"/>
      <c r="NCG30" s="43"/>
      <c r="NCH30" s="43"/>
      <c r="NCI30" s="43"/>
      <c r="NCJ30" s="43"/>
      <c r="NCK30" s="43"/>
      <c r="NCL30" s="43"/>
      <c r="NCM30" s="43"/>
      <c r="NCN30" s="43"/>
      <c r="NCO30" s="43"/>
      <c r="NCP30" s="43"/>
      <c r="NCQ30" s="43"/>
      <c r="NCR30" s="43"/>
      <c r="NCS30" s="43"/>
      <c r="NCT30" s="43"/>
      <c r="NCU30" s="43"/>
      <c r="NCV30" s="43"/>
      <c r="NCW30" s="43"/>
      <c r="NCX30" s="43"/>
      <c r="NCY30" s="43"/>
      <c r="NCZ30" s="43"/>
      <c r="NDA30" s="43"/>
      <c r="NDB30" s="43"/>
      <c r="NDC30" s="43"/>
      <c r="NDD30" s="43"/>
      <c r="NDE30" s="43"/>
      <c r="NDF30" s="43"/>
      <c r="NDG30" s="43"/>
      <c r="NDH30" s="43"/>
      <c r="NDI30" s="43"/>
      <c r="NDJ30" s="43"/>
      <c r="NDK30" s="43"/>
      <c r="NDL30" s="43"/>
      <c r="NDM30" s="43"/>
      <c r="NDN30" s="43"/>
      <c r="NDO30" s="43"/>
      <c r="NDP30" s="43"/>
      <c r="NDQ30" s="43"/>
      <c r="NDR30" s="43"/>
      <c r="NDS30" s="43"/>
      <c r="NDT30" s="43"/>
      <c r="NDU30" s="43"/>
      <c r="NDV30" s="43"/>
      <c r="NDW30" s="43"/>
      <c r="NDX30" s="43"/>
      <c r="NDY30" s="43"/>
      <c r="NDZ30" s="43"/>
      <c r="NEA30" s="43"/>
      <c r="NEB30" s="43"/>
      <c r="NEC30" s="43"/>
      <c r="NED30" s="43"/>
      <c r="NEE30" s="43"/>
      <c r="NEF30" s="43"/>
      <c r="NEG30" s="43"/>
      <c r="NEH30" s="43"/>
      <c r="NEI30" s="43"/>
      <c r="NEJ30" s="43"/>
      <c r="NEK30" s="43"/>
      <c r="NEL30" s="43"/>
      <c r="NEM30" s="43"/>
      <c r="NEN30" s="43"/>
      <c r="NEO30" s="43"/>
      <c r="NEP30" s="43"/>
      <c r="NEQ30" s="43"/>
      <c r="NER30" s="43"/>
      <c r="NES30" s="43"/>
      <c r="NET30" s="43"/>
      <c r="NEU30" s="43"/>
      <c r="NEV30" s="43"/>
      <c r="NEW30" s="43"/>
      <c r="NEX30" s="43"/>
      <c r="NEY30" s="43"/>
      <c r="NEZ30" s="43"/>
      <c r="NFA30" s="43"/>
      <c r="NFB30" s="43"/>
      <c r="NFC30" s="43"/>
      <c r="NFD30" s="43"/>
      <c r="NFE30" s="43"/>
      <c r="NFF30" s="43"/>
      <c r="NFG30" s="43"/>
      <c r="NFH30" s="43"/>
      <c r="NFI30" s="43"/>
      <c r="NFJ30" s="43"/>
      <c r="NFK30" s="43"/>
      <c r="NFL30" s="43"/>
      <c r="NFM30" s="43"/>
      <c r="NFN30" s="43"/>
      <c r="NFO30" s="43"/>
      <c r="NFP30" s="43"/>
      <c r="NFQ30" s="43"/>
      <c r="NFR30" s="43"/>
      <c r="NFS30" s="43"/>
      <c r="NFT30" s="43"/>
      <c r="NFU30" s="43"/>
      <c r="NFV30" s="43"/>
      <c r="NFW30" s="43"/>
      <c r="NFX30" s="43"/>
      <c r="NFY30" s="43"/>
      <c r="NFZ30" s="43"/>
      <c r="NGA30" s="43"/>
      <c r="NGB30" s="43"/>
      <c r="NGC30" s="43"/>
      <c r="NGD30" s="43"/>
      <c r="NGE30" s="43"/>
      <c r="NGF30" s="43"/>
      <c r="NGG30" s="43"/>
      <c r="NGH30" s="43"/>
      <c r="NGI30" s="43"/>
      <c r="NGJ30" s="43"/>
      <c r="NGK30" s="43"/>
      <c r="NGL30" s="43"/>
      <c r="NGM30" s="43"/>
      <c r="NGN30" s="43"/>
      <c r="NGO30" s="43"/>
      <c r="NGP30" s="43"/>
      <c r="NGQ30" s="43"/>
      <c r="NGR30" s="43"/>
      <c r="NGS30" s="43"/>
      <c r="NGT30" s="43"/>
      <c r="NGU30" s="43"/>
      <c r="NGV30" s="43"/>
      <c r="NGW30" s="43"/>
      <c r="NGX30" s="43"/>
      <c r="NGY30" s="43"/>
      <c r="NGZ30" s="43"/>
      <c r="NHA30" s="43"/>
      <c r="NHB30" s="43"/>
      <c r="NHC30" s="43"/>
      <c r="NHD30" s="43"/>
      <c r="NHE30" s="43"/>
      <c r="NHF30" s="43"/>
      <c r="NHG30" s="43"/>
      <c r="NHH30" s="43"/>
      <c r="NHI30" s="43"/>
      <c r="NHJ30" s="43"/>
      <c r="NHK30" s="43"/>
      <c r="NHL30" s="43"/>
      <c r="NHM30" s="43"/>
      <c r="NHN30" s="43"/>
      <c r="NHO30" s="43"/>
      <c r="NHP30" s="43"/>
      <c r="NHQ30" s="43"/>
      <c r="NHR30" s="43"/>
      <c r="NHS30" s="43"/>
      <c r="NHT30" s="43"/>
      <c r="NHU30" s="43"/>
      <c r="NHV30" s="43"/>
      <c r="NHW30" s="43"/>
      <c r="NHX30" s="43"/>
      <c r="NHY30" s="43"/>
      <c r="NHZ30" s="43"/>
      <c r="NIA30" s="43"/>
      <c r="NIB30" s="43"/>
      <c r="NIC30" s="43"/>
      <c r="NID30" s="43"/>
      <c r="NIE30" s="43"/>
      <c r="NIF30" s="43"/>
      <c r="NIG30" s="43"/>
      <c r="NIH30" s="43"/>
      <c r="NII30" s="43"/>
      <c r="NIJ30" s="43"/>
      <c r="NIK30" s="43"/>
      <c r="NIL30" s="43"/>
      <c r="NIM30" s="43"/>
      <c r="NIN30" s="43"/>
      <c r="NIO30" s="43"/>
      <c r="NIP30" s="43"/>
      <c r="NIQ30" s="43"/>
      <c r="NIR30" s="43"/>
      <c r="NIS30" s="43"/>
      <c r="NIT30" s="43"/>
      <c r="NIU30" s="43"/>
      <c r="NIV30" s="43"/>
      <c r="NIW30" s="43"/>
      <c r="NIX30" s="43"/>
      <c r="NIY30" s="43"/>
      <c r="NIZ30" s="43"/>
      <c r="NJA30" s="43"/>
      <c r="NJB30" s="43"/>
      <c r="NJC30" s="43"/>
      <c r="NJD30" s="43"/>
      <c r="NJE30" s="43"/>
      <c r="NJF30" s="43"/>
      <c r="NJG30" s="43"/>
      <c r="NJH30" s="43"/>
      <c r="NJI30" s="43"/>
      <c r="NJJ30" s="43"/>
      <c r="NJK30" s="43"/>
      <c r="NJL30" s="43"/>
      <c r="NJM30" s="43"/>
      <c r="NJN30" s="43"/>
      <c r="NJO30" s="43"/>
      <c r="NJP30" s="43"/>
      <c r="NJQ30" s="43"/>
      <c r="NJR30" s="43"/>
      <c r="NJS30" s="43"/>
      <c r="NJT30" s="43"/>
      <c r="NJU30" s="43"/>
      <c r="NJV30" s="43"/>
      <c r="NJW30" s="43"/>
      <c r="NJX30" s="43"/>
      <c r="NJY30" s="43"/>
      <c r="NJZ30" s="43"/>
      <c r="NKA30" s="43"/>
      <c r="NKB30" s="43"/>
      <c r="NKC30" s="43"/>
      <c r="NKD30" s="43"/>
      <c r="NKE30" s="43"/>
      <c r="NKF30" s="43"/>
      <c r="NKG30" s="43"/>
      <c r="NKH30" s="43"/>
      <c r="NKI30" s="43"/>
      <c r="NKJ30" s="43"/>
      <c r="NKK30" s="43"/>
      <c r="NKL30" s="43"/>
      <c r="NKM30" s="43"/>
      <c r="NKN30" s="43"/>
      <c r="NKO30" s="43"/>
      <c r="NKP30" s="43"/>
      <c r="NKQ30" s="43"/>
      <c r="NKR30" s="43"/>
      <c r="NKS30" s="43"/>
      <c r="NKT30" s="43"/>
      <c r="NKU30" s="43"/>
      <c r="NKV30" s="43"/>
      <c r="NKW30" s="43"/>
      <c r="NKX30" s="43"/>
      <c r="NKY30" s="43"/>
      <c r="NKZ30" s="43"/>
      <c r="NLA30" s="43"/>
      <c r="NLB30" s="43"/>
      <c r="NLC30" s="43"/>
      <c r="NLD30" s="43"/>
      <c r="NLE30" s="43"/>
      <c r="NLF30" s="43"/>
      <c r="NLG30" s="43"/>
      <c r="NLH30" s="43"/>
      <c r="NLI30" s="43"/>
      <c r="NLJ30" s="43"/>
      <c r="NLK30" s="43"/>
      <c r="NLL30" s="43"/>
      <c r="NLM30" s="43"/>
      <c r="NLN30" s="43"/>
      <c r="NLO30" s="43"/>
      <c r="NLP30" s="43"/>
      <c r="NLQ30" s="43"/>
      <c r="NLR30" s="43"/>
      <c r="NLS30" s="43"/>
      <c r="NLT30" s="43"/>
      <c r="NLU30" s="43"/>
      <c r="NLV30" s="43"/>
      <c r="NLW30" s="43"/>
      <c r="NLX30" s="43"/>
      <c r="NLY30" s="43"/>
      <c r="NLZ30" s="43"/>
      <c r="NMA30" s="43"/>
      <c r="NMB30" s="43"/>
      <c r="NMC30" s="43"/>
      <c r="NMD30" s="43"/>
      <c r="NME30" s="43"/>
      <c r="NMF30" s="43"/>
      <c r="NMG30" s="43"/>
      <c r="NMH30" s="43"/>
      <c r="NMI30" s="43"/>
      <c r="NMJ30" s="43"/>
      <c r="NMK30" s="43"/>
      <c r="NML30" s="43"/>
      <c r="NMM30" s="43"/>
      <c r="NMN30" s="43"/>
      <c r="NMO30" s="43"/>
      <c r="NMP30" s="43"/>
      <c r="NMQ30" s="43"/>
      <c r="NMR30" s="43"/>
      <c r="NMS30" s="43"/>
      <c r="NMT30" s="43"/>
      <c r="NMU30" s="43"/>
      <c r="NMV30" s="43"/>
      <c r="NMW30" s="43"/>
      <c r="NMX30" s="43"/>
      <c r="NMY30" s="43"/>
      <c r="NMZ30" s="43"/>
      <c r="NNA30" s="43"/>
      <c r="NNB30" s="43"/>
      <c r="NNC30" s="43"/>
      <c r="NND30" s="43"/>
      <c r="NNE30" s="43"/>
      <c r="NNF30" s="43"/>
      <c r="NNG30" s="43"/>
      <c r="NNH30" s="43"/>
      <c r="NNI30" s="43"/>
      <c r="NNJ30" s="43"/>
      <c r="NNK30" s="43"/>
      <c r="NNL30" s="43"/>
      <c r="NNM30" s="43"/>
      <c r="NNN30" s="43"/>
      <c r="NNO30" s="43"/>
      <c r="NNP30" s="43"/>
      <c r="NNQ30" s="43"/>
      <c r="NNR30" s="43"/>
      <c r="NNS30" s="43"/>
      <c r="NNT30" s="43"/>
      <c r="NNU30" s="43"/>
      <c r="NNV30" s="43"/>
      <c r="NNW30" s="43"/>
      <c r="NNX30" s="43"/>
      <c r="NNY30" s="43"/>
      <c r="NNZ30" s="43"/>
      <c r="NOA30" s="43"/>
      <c r="NOB30" s="43"/>
      <c r="NOC30" s="43"/>
      <c r="NOD30" s="43"/>
      <c r="NOE30" s="43"/>
      <c r="NOF30" s="43"/>
      <c r="NOG30" s="43"/>
      <c r="NOH30" s="43"/>
      <c r="NOI30" s="43"/>
      <c r="NOJ30" s="43"/>
      <c r="NOK30" s="43"/>
      <c r="NOL30" s="43"/>
      <c r="NOM30" s="43"/>
      <c r="NON30" s="43"/>
      <c r="NOO30" s="43"/>
      <c r="NOP30" s="43"/>
      <c r="NOQ30" s="43"/>
      <c r="NOR30" s="43"/>
      <c r="NOS30" s="43"/>
      <c r="NOT30" s="43"/>
      <c r="NOU30" s="43"/>
      <c r="NOV30" s="43"/>
      <c r="NOW30" s="43"/>
      <c r="NOX30" s="43"/>
      <c r="NOY30" s="43"/>
      <c r="NOZ30" s="43"/>
      <c r="NPA30" s="43"/>
      <c r="NPB30" s="43"/>
      <c r="NPC30" s="43"/>
      <c r="NPD30" s="43"/>
      <c r="NPE30" s="43"/>
      <c r="NPF30" s="43"/>
      <c r="NPG30" s="43"/>
      <c r="NPH30" s="43"/>
      <c r="NPI30" s="43"/>
      <c r="NPJ30" s="43"/>
      <c r="NPK30" s="43"/>
      <c r="NPL30" s="43"/>
      <c r="NPM30" s="43"/>
      <c r="NPN30" s="43"/>
      <c r="NPO30" s="43"/>
      <c r="NPP30" s="43"/>
      <c r="NPQ30" s="43"/>
      <c r="NPR30" s="43"/>
      <c r="NPS30" s="43"/>
      <c r="NPT30" s="43"/>
      <c r="NPU30" s="43"/>
      <c r="NPV30" s="43"/>
      <c r="NPW30" s="43"/>
      <c r="NPX30" s="43"/>
      <c r="NPY30" s="43"/>
      <c r="NPZ30" s="43"/>
      <c r="NQA30" s="43"/>
      <c r="NQB30" s="43"/>
      <c r="NQC30" s="43"/>
      <c r="NQD30" s="43"/>
      <c r="NQE30" s="43"/>
      <c r="NQF30" s="43"/>
      <c r="NQG30" s="43"/>
      <c r="NQH30" s="43"/>
      <c r="NQI30" s="43"/>
      <c r="NQJ30" s="43"/>
      <c r="NQK30" s="43"/>
      <c r="NQL30" s="43"/>
      <c r="NQM30" s="43"/>
      <c r="NQN30" s="43"/>
      <c r="NQO30" s="43"/>
      <c r="NQP30" s="43"/>
      <c r="NQQ30" s="43"/>
      <c r="NQR30" s="43"/>
      <c r="NQS30" s="43"/>
      <c r="NQT30" s="43"/>
      <c r="NQU30" s="43"/>
      <c r="NQV30" s="43"/>
      <c r="NQW30" s="43"/>
      <c r="NQX30" s="43"/>
      <c r="NQY30" s="43"/>
      <c r="NQZ30" s="43"/>
      <c r="NRA30" s="43"/>
      <c r="NRB30" s="43"/>
      <c r="NRC30" s="43"/>
      <c r="NRD30" s="43"/>
      <c r="NRE30" s="43"/>
      <c r="NRF30" s="43"/>
      <c r="NRG30" s="43"/>
      <c r="NRH30" s="43"/>
      <c r="NRI30" s="43"/>
      <c r="NRJ30" s="43"/>
      <c r="NRK30" s="43"/>
      <c r="NRL30" s="43"/>
      <c r="NRM30" s="43"/>
      <c r="NRN30" s="43"/>
      <c r="NRO30" s="43"/>
      <c r="NRP30" s="43"/>
      <c r="NRQ30" s="43"/>
      <c r="NRR30" s="43"/>
      <c r="NRS30" s="43"/>
      <c r="NRT30" s="43"/>
      <c r="NRU30" s="43"/>
      <c r="NRV30" s="43"/>
      <c r="NRW30" s="43"/>
      <c r="NRX30" s="43"/>
      <c r="NRY30" s="43"/>
      <c r="NRZ30" s="43"/>
      <c r="NSA30" s="43"/>
      <c r="NSB30" s="43"/>
      <c r="NSC30" s="43"/>
      <c r="NSD30" s="43"/>
      <c r="NSE30" s="43"/>
      <c r="NSF30" s="43"/>
      <c r="NSG30" s="43"/>
      <c r="NSH30" s="43"/>
      <c r="NSI30" s="43"/>
      <c r="NSJ30" s="43"/>
      <c r="NSK30" s="43"/>
      <c r="NSL30" s="43"/>
      <c r="NSM30" s="43"/>
      <c r="NSN30" s="43"/>
      <c r="NSO30" s="43"/>
      <c r="NSP30" s="43"/>
      <c r="NSQ30" s="43"/>
      <c r="NSR30" s="43"/>
      <c r="NSS30" s="43"/>
      <c r="NST30" s="43"/>
      <c r="NSU30" s="43"/>
      <c r="NSV30" s="43"/>
      <c r="NSW30" s="43"/>
      <c r="NSX30" s="43"/>
      <c r="NSY30" s="43"/>
      <c r="NSZ30" s="43"/>
      <c r="NTA30" s="43"/>
      <c r="NTB30" s="43"/>
      <c r="NTC30" s="43"/>
      <c r="NTD30" s="43"/>
      <c r="NTE30" s="43"/>
      <c r="NTF30" s="43"/>
      <c r="NTG30" s="43"/>
      <c r="NTH30" s="43"/>
      <c r="NTI30" s="43"/>
      <c r="NTJ30" s="43"/>
      <c r="NTK30" s="43"/>
      <c r="NTL30" s="43"/>
      <c r="NTM30" s="43"/>
      <c r="NTN30" s="43"/>
      <c r="NTO30" s="43"/>
      <c r="NTP30" s="43"/>
      <c r="NTQ30" s="43"/>
      <c r="NTR30" s="43"/>
      <c r="NTS30" s="43"/>
      <c r="NTT30" s="43"/>
      <c r="NTU30" s="43"/>
      <c r="NTV30" s="43"/>
      <c r="NTW30" s="43"/>
      <c r="NTX30" s="43"/>
      <c r="NTY30" s="43"/>
      <c r="NTZ30" s="43"/>
      <c r="NUA30" s="43"/>
      <c r="NUB30" s="43"/>
      <c r="NUC30" s="43"/>
      <c r="NUD30" s="43"/>
      <c r="NUE30" s="43"/>
      <c r="NUF30" s="43"/>
      <c r="NUG30" s="43"/>
      <c r="NUH30" s="43"/>
      <c r="NUI30" s="43"/>
      <c r="NUJ30" s="43"/>
      <c r="NUK30" s="43"/>
      <c r="NUL30" s="43"/>
      <c r="NUM30" s="43"/>
      <c r="NUN30" s="43"/>
      <c r="NUO30" s="43"/>
      <c r="NUP30" s="43"/>
      <c r="NUQ30" s="43"/>
      <c r="NUR30" s="43"/>
      <c r="NUS30" s="43"/>
      <c r="NUT30" s="43"/>
      <c r="NUU30" s="43"/>
      <c r="NUV30" s="43"/>
      <c r="NUW30" s="43"/>
      <c r="NUX30" s="43"/>
      <c r="NUY30" s="43"/>
      <c r="NUZ30" s="43"/>
      <c r="NVA30" s="43"/>
      <c r="NVB30" s="43"/>
      <c r="NVC30" s="43"/>
      <c r="NVD30" s="43"/>
      <c r="NVE30" s="43"/>
      <c r="NVF30" s="43"/>
      <c r="NVG30" s="43"/>
      <c r="NVH30" s="43"/>
      <c r="NVI30" s="43"/>
      <c r="NVJ30" s="43"/>
      <c r="NVK30" s="43"/>
      <c r="NVL30" s="43"/>
      <c r="NVM30" s="43"/>
      <c r="NVN30" s="43"/>
      <c r="NVO30" s="43"/>
      <c r="NVP30" s="43"/>
      <c r="NVQ30" s="43"/>
      <c r="NVR30" s="43"/>
      <c r="NVS30" s="43"/>
      <c r="NVT30" s="43"/>
      <c r="NVU30" s="43"/>
      <c r="NVV30" s="43"/>
      <c r="NVW30" s="43"/>
      <c r="NVX30" s="43"/>
      <c r="NVY30" s="43"/>
      <c r="NVZ30" s="43"/>
      <c r="NWA30" s="43"/>
      <c r="NWB30" s="43"/>
      <c r="NWC30" s="43"/>
      <c r="NWD30" s="43"/>
      <c r="NWE30" s="43"/>
      <c r="NWF30" s="43"/>
      <c r="NWG30" s="43"/>
      <c r="NWH30" s="43"/>
      <c r="NWI30" s="43"/>
      <c r="NWJ30" s="43"/>
      <c r="NWK30" s="43"/>
      <c r="NWL30" s="43"/>
      <c r="NWM30" s="43"/>
      <c r="NWN30" s="43"/>
      <c r="NWO30" s="43"/>
      <c r="NWP30" s="43"/>
      <c r="NWQ30" s="43"/>
      <c r="NWR30" s="43"/>
      <c r="NWS30" s="43"/>
      <c r="NWT30" s="43"/>
      <c r="NWU30" s="43"/>
      <c r="NWV30" s="43"/>
      <c r="NWW30" s="43"/>
      <c r="NWX30" s="43"/>
      <c r="NWY30" s="43"/>
      <c r="NWZ30" s="43"/>
      <c r="NXA30" s="43"/>
      <c r="NXB30" s="43"/>
      <c r="NXC30" s="43"/>
      <c r="NXD30" s="43"/>
      <c r="NXE30" s="43"/>
      <c r="NXF30" s="43"/>
      <c r="NXG30" s="43"/>
      <c r="NXH30" s="43"/>
      <c r="NXI30" s="43"/>
      <c r="NXJ30" s="43"/>
      <c r="NXK30" s="43"/>
      <c r="NXL30" s="43"/>
      <c r="NXM30" s="43"/>
      <c r="NXN30" s="43"/>
      <c r="NXO30" s="43"/>
      <c r="NXP30" s="43"/>
      <c r="NXQ30" s="43"/>
      <c r="NXR30" s="43"/>
      <c r="NXS30" s="43"/>
      <c r="NXT30" s="43"/>
      <c r="NXU30" s="43"/>
      <c r="NXV30" s="43"/>
      <c r="NXW30" s="43"/>
      <c r="NXX30" s="43"/>
      <c r="NXY30" s="43"/>
      <c r="NXZ30" s="43"/>
      <c r="NYA30" s="43"/>
      <c r="NYB30" s="43"/>
      <c r="NYC30" s="43"/>
      <c r="NYD30" s="43"/>
      <c r="NYE30" s="43"/>
      <c r="NYF30" s="43"/>
      <c r="NYG30" s="43"/>
      <c r="NYH30" s="43"/>
      <c r="NYI30" s="43"/>
      <c r="NYJ30" s="43"/>
      <c r="NYK30" s="43"/>
      <c r="NYL30" s="43"/>
      <c r="NYM30" s="43"/>
      <c r="NYN30" s="43"/>
      <c r="NYO30" s="43"/>
      <c r="NYP30" s="43"/>
      <c r="NYQ30" s="43"/>
      <c r="NYR30" s="43"/>
      <c r="NYS30" s="43"/>
      <c r="NYT30" s="43"/>
      <c r="NYU30" s="43"/>
      <c r="NYV30" s="43"/>
      <c r="NYW30" s="43"/>
      <c r="NYX30" s="43"/>
      <c r="NYY30" s="43"/>
      <c r="NYZ30" s="43"/>
      <c r="NZA30" s="43"/>
      <c r="NZB30" s="43"/>
      <c r="NZC30" s="43"/>
      <c r="NZD30" s="43"/>
      <c r="NZE30" s="43"/>
      <c r="NZF30" s="43"/>
      <c r="NZG30" s="43"/>
      <c r="NZH30" s="43"/>
      <c r="NZI30" s="43"/>
      <c r="NZJ30" s="43"/>
      <c r="NZK30" s="43"/>
      <c r="NZL30" s="43"/>
      <c r="NZM30" s="43"/>
      <c r="NZN30" s="43"/>
      <c r="NZO30" s="43"/>
      <c r="NZP30" s="43"/>
      <c r="NZQ30" s="43"/>
      <c r="NZR30" s="43"/>
      <c r="NZS30" s="43"/>
      <c r="NZT30" s="43"/>
      <c r="NZU30" s="43"/>
      <c r="NZV30" s="43"/>
      <c r="NZW30" s="43"/>
      <c r="NZX30" s="43"/>
      <c r="NZY30" s="43"/>
      <c r="NZZ30" s="43"/>
      <c r="OAA30" s="43"/>
      <c r="OAB30" s="43"/>
      <c r="OAC30" s="43"/>
      <c r="OAD30" s="43"/>
      <c r="OAE30" s="43"/>
      <c r="OAF30" s="43"/>
      <c r="OAG30" s="43"/>
      <c r="OAH30" s="43"/>
      <c r="OAI30" s="43"/>
      <c r="OAJ30" s="43"/>
      <c r="OAK30" s="43"/>
      <c r="OAL30" s="43"/>
      <c r="OAM30" s="43"/>
      <c r="OAN30" s="43"/>
      <c r="OAO30" s="43"/>
      <c r="OAP30" s="43"/>
      <c r="OAQ30" s="43"/>
      <c r="OAR30" s="43"/>
      <c r="OAS30" s="43"/>
      <c r="OAT30" s="43"/>
      <c r="OAU30" s="43"/>
      <c r="OAV30" s="43"/>
      <c r="OAW30" s="43"/>
      <c r="OAX30" s="43"/>
      <c r="OAY30" s="43"/>
      <c r="OAZ30" s="43"/>
      <c r="OBA30" s="43"/>
      <c r="OBB30" s="43"/>
      <c r="OBC30" s="43"/>
      <c r="OBD30" s="43"/>
      <c r="OBE30" s="43"/>
      <c r="OBF30" s="43"/>
      <c r="OBG30" s="43"/>
      <c r="OBH30" s="43"/>
      <c r="OBI30" s="43"/>
      <c r="OBJ30" s="43"/>
      <c r="OBK30" s="43"/>
      <c r="OBL30" s="43"/>
      <c r="OBM30" s="43"/>
      <c r="OBN30" s="43"/>
      <c r="OBO30" s="43"/>
      <c r="OBP30" s="43"/>
      <c r="OBQ30" s="43"/>
      <c r="OBR30" s="43"/>
      <c r="OBS30" s="43"/>
      <c r="OBT30" s="43"/>
      <c r="OBU30" s="43"/>
      <c r="OBV30" s="43"/>
      <c r="OBW30" s="43"/>
      <c r="OBX30" s="43"/>
      <c r="OBY30" s="43"/>
      <c r="OBZ30" s="43"/>
      <c r="OCA30" s="43"/>
      <c r="OCB30" s="43"/>
      <c r="OCC30" s="43"/>
      <c r="OCD30" s="43"/>
      <c r="OCE30" s="43"/>
      <c r="OCF30" s="43"/>
      <c r="OCG30" s="43"/>
      <c r="OCH30" s="43"/>
      <c r="OCI30" s="43"/>
      <c r="OCJ30" s="43"/>
      <c r="OCK30" s="43"/>
      <c r="OCL30" s="43"/>
      <c r="OCM30" s="43"/>
      <c r="OCN30" s="43"/>
      <c r="OCO30" s="43"/>
      <c r="OCP30" s="43"/>
      <c r="OCQ30" s="43"/>
      <c r="OCR30" s="43"/>
      <c r="OCS30" s="43"/>
      <c r="OCT30" s="43"/>
      <c r="OCU30" s="43"/>
      <c r="OCV30" s="43"/>
      <c r="OCW30" s="43"/>
      <c r="OCX30" s="43"/>
      <c r="OCY30" s="43"/>
      <c r="OCZ30" s="43"/>
      <c r="ODA30" s="43"/>
      <c r="ODB30" s="43"/>
      <c r="ODC30" s="43"/>
      <c r="ODD30" s="43"/>
      <c r="ODE30" s="43"/>
      <c r="ODF30" s="43"/>
      <c r="ODG30" s="43"/>
      <c r="ODH30" s="43"/>
      <c r="ODI30" s="43"/>
      <c r="ODJ30" s="43"/>
      <c r="ODK30" s="43"/>
      <c r="ODL30" s="43"/>
      <c r="ODM30" s="43"/>
      <c r="ODN30" s="43"/>
      <c r="ODO30" s="43"/>
      <c r="ODP30" s="43"/>
      <c r="ODQ30" s="43"/>
      <c r="ODR30" s="43"/>
      <c r="ODS30" s="43"/>
      <c r="ODT30" s="43"/>
      <c r="ODU30" s="43"/>
      <c r="ODV30" s="43"/>
      <c r="ODW30" s="43"/>
      <c r="ODX30" s="43"/>
      <c r="ODY30" s="43"/>
      <c r="ODZ30" s="43"/>
      <c r="OEA30" s="43"/>
      <c r="OEB30" s="43"/>
      <c r="OEC30" s="43"/>
      <c r="OED30" s="43"/>
      <c r="OEE30" s="43"/>
      <c r="OEF30" s="43"/>
      <c r="OEG30" s="43"/>
      <c r="OEH30" s="43"/>
      <c r="OEI30" s="43"/>
      <c r="OEJ30" s="43"/>
      <c r="OEK30" s="43"/>
      <c r="OEL30" s="43"/>
      <c r="OEM30" s="43"/>
      <c r="OEN30" s="43"/>
      <c r="OEO30" s="43"/>
      <c r="OEP30" s="43"/>
      <c r="OEQ30" s="43"/>
      <c r="OER30" s="43"/>
      <c r="OES30" s="43"/>
      <c r="OET30" s="43"/>
      <c r="OEU30" s="43"/>
      <c r="OEV30" s="43"/>
      <c r="OEW30" s="43"/>
      <c r="OEX30" s="43"/>
      <c r="OEY30" s="43"/>
      <c r="OEZ30" s="43"/>
      <c r="OFA30" s="43"/>
      <c r="OFB30" s="43"/>
      <c r="OFC30" s="43"/>
      <c r="OFD30" s="43"/>
      <c r="OFE30" s="43"/>
      <c r="OFF30" s="43"/>
      <c r="OFG30" s="43"/>
      <c r="OFH30" s="43"/>
      <c r="OFI30" s="43"/>
      <c r="OFJ30" s="43"/>
      <c r="OFK30" s="43"/>
      <c r="OFL30" s="43"/>
      <c r="OFM30" s="43"/>
      <c r="OFN30" s="43"/>
      <c r="OFO30" s="43"/>
      <c r="OFP30" s="43"/>
      <c r="OFQ30" s="43"/>
      <c r="OFR30" s="43"/>
      <c r="OFS30" s="43"/>
      <c r="OFT30" s="43"/>
      <c r="OFU30" s="43"/>
      <c r="OFV30" s="43"/>
      <c r="OFW30" s="43"/>
      <c r="OFX30" s="43"/>
      <c r="OFY30" s="43"/>
      <c r="OFZ30" s="43"/>
      <c r="OGA30" s="43"/>
      <c r="OGB30" s="43"/>
      <c r="OGC30" s="43"/>
      <c r="OGD30" s="43"/>
      <c r="OGE30" s="43"/>
      <c r="OGF30" s="43"/>
      <c r="OGG30" s="43"/>
      <c r="OGH30" s="43"/>
      <c r="OGI30" s="43"/>
      <c r="OGJ30" s="43"/>
      <c r="OGK30" s="43"/>
      <c r="OGL30" s="43"/>
      <c r="OGM30" s="43"/>
      <c r="OGN30" s="43"/>
      <c r="OGO30" s="43"/>
      <c r="OGP30" s="43"/>
      <c r="OGQ30" s="43"/>
      <c r="OGR30" s="43"/>
      <c r="OGS30" s="43"/>
      <c r="OGT30" s="43"/>
      <c r="OGU30" s="43"/>
      <c r="OGV30" s="43"/>
      <c r="OGW30" s="43"/>
      <c r="OGX30" s="43"/>
      <c r="OGY30" s="43"/>
      <c r="OGZ30" s="43"/>
      <c r="OHA30" s="43"/>
      <c r="OHB30" s="43"/>
      <c r="OHC30" s="43"/>
      <c r="OHD30" s="43"/>
      <c r="OHE30" s="43"/>
      <c r="OHF30" s="43"/>
      <c r="OHG30" s="43"/>
      <c r="OHH30" s="43"/>
      <c r="OHI30" s="43"/>
      <c r="OHJ30" s="43"/>
      <c r="OHK30" s="43"/>
      <c r="OHL30" s="43"/>
      <c r="OHM30" s="43"/>
      <c r="OHN30" s="43"/>
      <c r="OHO30" s="43"/>
      <c r="OHP30" s="43"/>
      <c r="OHQ30" s="43"/>
      <c r="OHR30" s="43"/>
      <c r="OHS30" s="43"/>
      <c r="OHT30" s="43"/>
      <c r="OHU30" s="43"/>
      <c r="OHV30" s="43"/>
      <c r="OHW30" s="43"/>
      <c r="OHX30" s="43"/>
      <c r="OHY30" s="43"/>
      <c r="OHZ30" s="43"/>
      <c r="OIA30" s="43"/>
      <c r="OIB30" s="43"/>
      <c r="OIC30" s="43"/>
      <c r="OID30" s="43"/>
      <c r="OIE30" s="43"/>
      <c r="OIF30" s="43"/>
      <c r="OIG30" s="43"/>
      <c r="OIH30" s="43"/>
      <c r="OII30" s="43"/>
      <c r="OIJ30" s="43"/>
      <c r="OIK30" s="43"/>
      <c r="OIL30" s="43"/>
      <c r="OIM30" s="43"/>
      <c r="OIN30" s="43"/>
      <c r="OIO30" s="43"/>
      <c r="OIP30" s="43"/>
      <c r="OIQ30" s="43"/>
      <c r="OIR30" s="43"/>
      <c r="OIS30" s="43"/>
      <c r="OIT30" s="43"/>
      <c r="OIU30" s="43"/>
      <c r="OIV30" s="43"/>
      <c r="OIW30" s="43"/>
      <c r="OIX30" s="43"/>
      <c r="OIY30" s="43"/>
      <c r="OIZ30" s="43"/>
      <c r="OJA30" s="43"/>
      <c r="OJB30" s="43"/>
      <c r="OJC30" s="43"/>
      <c r="OJD30" s="43"/>
      <c r="OJE30" s="43"/>
      <c r="OJF30" s="43"/>
      <c r="OJG30" s="43"/>
      <c r="OJH30" s="43"/>
      <c r="OJI30" s="43"/>
      <c r="OJJ30" s="43"/>
      <c r="OJK30" s="43"/>
      <c r="OJL30" s="43"/>
      <c r="OJM30" s="43"/>
      <c r="OJN30" s="43"/>
      <c r="OJO30" s="43"/>
      <c r="OJP30" s="43"/>
      <c r="OJQ30" s="43"/>
      <c r="OJR30" s="43"/>
      <c r="OJS30" s="43"/>
      <c r="OJT30" s="43"/>
      <c r="OJU30" s="43"/>
      <c r="OJV30" s="43"/>
      <c r="OJW30" s="43"/>
      <c r="OJX30" s="43"/>
      <c r="OJY30" s="43"/>
      <c r="OJZ30" s="43"/>
      <c r="OKA30" s="43"/>
      <c r="OKB30" s="43"/>
      <c r="OKC30" s="43"/>
      <c r="OKD30" s="43"/>
      <c r="OKE30" s="43"/>
      <c r="OKF30" s="43"/>
      <c r="OKG30" s="43"/>
      <c r="OKH30" s="43"/>
      <c r="OKI30" s="43"/>
      <c r="OKJ30" s="43"/>
      <c r="OKK30" s="43"/>
      <c r="OKL30" s="43"/>
      <c r="OKM30" s="43"/>
      <c r="OKN30" s="43"/>
      <c r="OKO30" s="43"/>
      <c r="OKP30" s="43"/>
      <c r="OKQ30" s="43"/>
      <c r="OKR30" s="43"/>
      <c r="OKS30" s="43"/>
      <c r="OKT30" s="43"/>
      <c r="OKU30" s="43"/>
      <c r="OKV30" s="43"/>
      <c r="OKW30" s="43"/>
      <c r="OKX30" s="43"/>
      <c r="OKY30" s="43"/>
      <c r="OKZ30" s="43"/>
      <c r="OLA30" s="43"/>
      <c r="OLB30" s="43"/>
      <c r="OLC30" s="43"/>
      <c r="OLD30" s="43"/>
      <c r="OLE30" s="43"/>
      <c r="OLF30" s="43"/>
      <c r="OLG30" s="43"/>
      <c r="OLH30" s="43"/>
      <c r="OLI30" s="43"/>
      <c r="OLJ30" s="43"/>
      <c r="OLK30" s="43"/>
      <c r="OLL30" s="43"/>
      <c r="OLM30" s="43"/>
      <c r="OLN30" s="43"/>
      <c r="OLO30" s="43"/>
      <c r="OLP30" s="43"/>
      <c r="OLQ30" s="43"/>
      <c r="OLR30" s="43"/>
      <c r="OLS30" s="43"/>
      <c r="OLT30" s="43"/>
      <c r="OLU30" s="43"/>
      <c r="OLV30" s="43"/>
      <c r="OLW30" s="43"/>
      <c r="OLX30" s="43"/>
      <c r="OLY30" s="43"/>
      <c r="OLZ30" s="43"/>
      <c r="OMA30" s="43"/>
      <c r="OMB30" s="43"/>
      <c r="OMC30" s="43"/>
      <c r="OMD30" s="43"/>
      <c r="OME30" s="43"/>
      <c r="OMF30" s="43"/>
      <c r="OMG30" s="43"/>
      <c r="OMH30" s="43"/>
      <c r="OMI30" s="43"/>
      <c r="OMJ30" s="43"/>
      <c r="OMK30" s="43"/>
      <c r="OML30" s="43"/>
      <c r="OMM30" s="43"/>
      <c r="OMN30" s="43"/>
      <c r="OMO30" s="43"/>
      <c r="OMP30" s="43"/>
      <c r="OMQ30" s="43"/>
      <c r="OMR30" s="43"/>
      <c r="OMS30" s="43"/>
      <c r="OMT30" s="43"/>
      <c r="OMU30" s="43"/>
      <c r="OMV30" s="43"/>
      <c r="OMW30" s="43"/>
      <c r="OMX30" s="43"/>
      <c r="OMY30" s="43"/>
      <c r="OMZ30" s="43"/>
      <c r="ONA30" s="43"/>
      <c r="ONB30" s="43"/>
      <c r="ONC30" s="43"/>
      <c r="OND30" s="43"/>
      <c r="ONE30" s="43"/>
      <c r="ONF30" s="43"/>
      <c r="ONG30" s="43"/>
      <c r="ONH30" s="43"/>
      <c r="ONI30" s="43"/>
      <c r="ONJ30" s="43"/>
      <c r="ONK30" s="43"/>
      <c r="ONL30" s="43"/>
      <c r="ONM30" s="43"/>
      <c r="ONN30" s="43"/>
      <c r="ONO30" s="43"/>
      <c r="ONP30" s="43"/>
      <c r="ONQ30" s="43"/>
      <c r="ONR30" s="43"/>
      <c r="ONS30" s="43"/>
      <c r="ONT30" s="43"/>
      <c r="ONU30" s="43"/>
      <c r="ONV30" s="43"/>
      <c r="ONW30" s="43"/>
      <c r="ONX30" s="43"/>
      <c r="ONY30" s="43"/>
      <c r="ONZ30" s="43"/>
      <c r="OOA30" s="43"/>
      <c r="OOB30" s="43"/>
      <c r="OOC30" s="43"/>
      <c r="OOD30" s="43"/>
      <c r="OOE30" s="43"/>
      <c r="OOF30" s="43"/>
      <c r="OOG30" s="43"/>
      <c r="OOH30" s="43"/>
      <c r="OOI30" s="43"/>
      <c r="OOJ30" s="43"/>
      <c r="OOK30" s="43"/>
      <c r="OOL30" s="43"/>
      <c r="OOM30" s="43"/>
      <c r="OON30" s="43"/>
      <c r="OOO30" s="43"/>
      <c r="OOP30" s="43"/>
      <c r="OOQ30" s="43"/>
      <c r="OOR30" s="43"/>
      <c r="OOS30" s="43"/>
      <c r="OOT30" s="43"/>
      <c r="OOU30" s="43"/>
      <c r="OOV30" s="43"/>
      <c r="OOW30" s="43"/>
      <c r="OOX30" s="43"/>
      <c r="OOY30" s="43"/>
      <c r="OOZ30" s="43"/>
      <c r="OPA30" s="43"/>
      <c r="OPB30" s="43"/>
      <c r="OPC30" s="43"/>
      <c r="OPD30" s="43"/>
      <c r="OPE30" s="43"/>
      <c r="OPF30" s="43"/>
      <c r="OPG30" s="43"/>
      <c r="OPH30" s="43"/>
      <c r="OPI30" s="43"/>
      <c r="OPJ30" s="43"/>
      <c r="OPK30" s="43"/>
      <c r="OPL30" s="43"/>
      <c r="OPM30" s="43"/>
      <c r="OPN30" s="43"/>
      <c r="OPO30" s="43"/>
      <c r="OPP30" s="43"/>
      <c r="OPQ30" s="43"/>
      <c r="OPR30" s="43"/>
      <c r="OPS30" s="43"/>
      <c r="OPT30" s="43"/>
      <c r="OPU30" s="43"/>
      <c r="OPV30" s="43"/>
      <c r="OPW30" s="43"/>
      <c r="OPX30" s="43"/>
      <c r="OPY30" s="43"/>
      <c r="OPZ30" s="43"/>
      <c r="OQA30" s="43"/>
      <c r="OQB30" s="43"/>
      <c r="OQC30" s="43"/>
      <c r="OQD30" s="43"/>
      <c r="OQE30" s="43"/>
      <c r="OQF30" s="43"/>
      <c r="OQG30" s="43"/>
      <c r="OQH30" s="43"/>
      <c r="OQI30" s="43"/>
      <c r="OQJ30" s="43"/>
      <c r="OQK30" s="43"/>
      <c r="OQL30" s="43"/>
      <c r="OQM30" s="43"/>
      <c r="OQN30" s="43"/>
      <c r="OQO30" s="43"/>
      <c r="OQP30" s="43"/>
      <c r="OQQ30" s="43"/>
      <c r="OQR30" s="43"/>
      <c r="OQS30" s="43"/>
      <c r="OQT30" s="43"/>
      <c r="OQU30" s="43"/>
      <c r="OQV30" s="43"/>
      <c r="OQW30" s="43"/>
      <c r="OQX30" s="43"/>
      <c r="OQY30" s="43"/>
      <c r="OQZ30" s="43"/>
      <c r="ORA30" s="43"/>
      <c r="ORB30" s="43"/>
      <c r="ORC30" s="43"/>
      <c r="ORD30" s="43"/>
      <c r="ORE30" s="43"/>
      <c r="ORF30" s="43"/>
      <c r="ORG30" s="43"/>
      <c r="ORH30" s="43"/>
      <c r="ORI30" s="43"/>
      <c r="ORJ30" s="43"/>
      <c r="ORK30" s="43"/>
      <c r="ORL30" s="43"/>
      <c r="ORM30" s="43"/>
      <c r="ORN30" s="43"/>
      <c r="ORO30" s="43"/>
      <c r="ORP30" s="43"/>
      <c r="ORQ30" s="43"/>
      <c r="ORR30" s="43"/>
      <c r="ORS30" s="43"/>
      <c r="ORT30" s="43"/>
      <c r="ORU30" s="43"/>
      <c r="ORV30" s="43"/>
      <c r="ORW30" s="43"/>
      <c r="ORX30" s="43"/>
      <c r="ORY30" s="43"/>
      <c r="ORZ30" s="43"/>
      <c r="OSA30" s="43"/>
      <c r="OSB30" s="43"/>
      <c r="OSC30" s="43"/>
      <c r="OSD30" s="43"/>
      <c r="OSE30" s="43"/>
      <c r="OSF30" s="43"/>
      <c r="OSG30" s="43"/>
      <c r="OSH30" s="43"/>
      <c r="OSI30" s="43"/>
      <c r="OSJ30" s="43"/>
      <c r="OSK30" s="43"/>
      <c r="OSL30" s="43"/>
      <c r="OSM30" s="43"/>
      <c r="OSN30" s="43"/>
      <c r="OSO30" s="43"/>
      <c r="OSP30" s="43"/>
      <c r="OSQ30" s="43"/>
      <c r="OSR30" s="43"/>
      <c r="OSS30" s="43"/>
      <c r="OST30" s="43"/>
      <c r="OSU30" s="43"/>
      <c r="OSV30" s="43"/>
      <c r="OSW30" s="43"/>
      <c r="OSX30" s="43"/>
      <c r="OSY30" s="43"/>
      <c r="OSZ30" s="43"/>
      <c r="OTA30" s="43"/>
      <c r="OTB30" s="43"/>
      <c r="OTC30" s="43"/>
      <c r="OTD30" s="43"/>
      <c r="OTE30" s="43"/>
      <c r="OTF30" s="43"/>
      <c r="OTG30" s="43"/>
      <c r="OTH30" s="43"/>
      <c r="OTI30" s="43"/>
      <c r="OTJ30" s="43"/>
      <c r="OTK30" s="43"/>
      <c r="OTL30" s="43"/>
      <c r="OTM30" s="43"/>
      <c r="OTN30" s="43"/>
      <c r="OTO30" s="43"/>
      <c r="OTP30" s="43"/>
      <c r="OTQ30" s="43"/>
      <c r="OTR30" s="43"/>
      <c r="OTS30" s="43"/>
      <c r="OTT30" s="43"/>
      <c r="OTU30" s="43"/>
      <c r="OTV30" s="43"/>
      <c r="OTW30" s="43"/>
      <c r="OTX30" s="43"/>
      <c r="OTY30" s="43"/>
      <c r="OTZ30" s="43"/>
      <c r="OUA30" s="43"/>
      <c r="OUB30" s="43"/>
      <c r="OUC30" s="43"/>
      <c r="OUD30" s="43"/>
      <c r="OUE30" s="43"/>
      <c r="OUF30" s="43"/>
      <c r="OUG30" s="43"/>
      <c r="OUH30" s="43"/>
      <c r="OUI30" s="43"/>
      <c r="OUJ30" s="43"/>
      <c r="OUK30" s="43"/>
      <c r="OUL30" s="43"/>
      <c r="OUM30" s="43"/>
      <c r="OUN30" s="43"/>
      <c r="OUO30" s="43"/>
      <c r="OUP30" s="43"/>
      <c r="OUQ30" s="43"/>
      <c r="OUR30" s="43"/>
      <c r="OUS30" s="43"/>
      <c r="OUT30" s="43"/>
      <c r="OUU30" s="43"/>
      <c r="OUV30" s="43"/>
      <c r="OUW30" s="43"/>
      <c r="OUX30" s="43"/>
      <c r="OUY30" s="43"/>
      <c r="OUZ30" s="43"/>
      <c r="OVA30" s="43"/>
      <c r="OVB30" s="43"/>
      <c r="OVC30" s="43"/>
      <c r="OVD30" s="43"/>
      <c r="OVE30" s="43"/>
      <c r="OVF30" s="43"/>
      <c r="OVG30" s="43"/>
      <c r="OVH30" s="43"/>
      <c r="OVI30" s="43"/>
      <c r="OVJ30" s="43"/>
      <c r="OVK30" s="43"/>
      <c r="OVL30" s="43"/>
      <c r="OVM30" s="43"/>
      <c r="OVN30" s="43"/>
      <c r="OVO30" s="43"/>
      <c r="OVP30" s="43"/>
      <c r="OVQ30" s="43"/>
      <c r="OVR30" s="43"/>
      <c r="OVS30" s="43"/>
      <c r="OVT30" s="43"/>
      <c r="OVU30" s="43"/>
      <c r="OVV30" s="43"/>
      <c r="OVW30" s="43"/>
      <c r="OVX30" s="43"/>
      <c r="OVY30" s="43"/>
      <c r="OVZ30" s="43"/>
      <c r="OWA30" s="43"/>
      <c r="OWB30" s="43"/>
      <c r="OWC30" s="43"/>
      <c r="OWD30" s="43"/>
      <c r="OWE30" s="43"/>
      <c r="OWF30" s="43"/>
      <c r="OWG30" s="43"/>
      <c r="OWH30" s="43"/>
      <c r="OWI30" s="43"/>
      <c r="OWJ30" s="43"/>
      <c r="OWK30" s="43"/>
      <c r="OWL30" s="43"/>
      <c r="OWM30" s="43"/>
      <c r="OWN30" s="43"/>
      <c r="OWO30" s="43"/>
      <c r="OWP30" s="43"/>
      <c r="OWQ30" s="43"/>
      <c r="OWR30" s="43"/>
      <c r="OWS30" s="43"/>
      <c r="OWT30" s="43"/>
      <c r="OWU30" s="43"/>
      <c r="OWV30" s="43"/>
      <c r="OWW30" s="43"/>
      <c r="OWX30" s="43"/>
      <c r="OWY30" s="43"/>
      <c r="OWZ30" s="43"/>
      <c r="OXA30" s="43"/>
      <c r="OXB30" s="43"/>
      <c r="OXC30" s="43"/>
      <c r="OXD30" s="43"/>
      <c r="OXE30" s="43"/>
      <c r="OXF30" s="43"/>
      <c r="OXG30" s="43"/>
      <c r="OXH30" s="43"/>
      <c r="OXI30" s="43"/>
      <c r="OXJ30" s="43"/>
      <c r="OXK30" s="43"/>
      <c r="OXL30" s="43"/>
      <c r="OXM30" s="43"/>
      <c r="OXN30" s="43"/>
      <c r="OXO30" s="43"/>
      <c r="OXP30" s="43"/>
      <c r="OXQ30" s="43"/>
      <c r="OXR30" s="43"/>
      <c r="OXS30" s="43"/>
      <c r="OXT30" s="43"/>
      <c r="OXU30" s="43"/>
      <c r="OXV30" s="43"/>
      <c r="OXW30" s="43"/>
      <c r="OXX30" s="43"/>
      <c r="OXY30" s="43"/>
      <c r="OXZ30" s="43"/>
      <c r="OYA30" s="43"/>
      <c r="OYB30" s="43"/>
      <c r="OYC30" s="43"/>
      <c r="OYD30" s="43"/>
      <c r="OYE30" s="43"/>
      <c r="OYF30" s="43"/>
      <c r="OYG30" s="43"/>
      <c r="OYH30" s="43"/>
      <c r="OYI30" s="43"/>
      <c r="OYJ30" s="43"/>
      <c r="OYK30" s="43"/>
      <c r="OYL30" s="43"/>
      <c r="OYM30" s="43"/>
      <c r="OYN30" s="43"/>
      <c r="OYO30" s="43"/>
      <c r="OYP30" s="43"/>
      <c r="OYQ30" s="43"/>
      <c r="OYR30" s="43"/>
      <c r="OYS30" s="43"/>
      <c r="OYT30" s="43"/>
      <c r="OYU30" s="43"/>
      <c r="OYV30" s="43"/>
      <c r="OYW30" s="43"/>
      <c r="OYX30" s="43"/>
      <c r="OYY30" s="43"/>
      <c r="OYZ30" s="43"/>
      <c r="OZA30" s="43"/>
      <c r="OZB30" s="43"/>
      <c r="OZC30" s="43"/>
      <c r="OZD30" s="43"/>
      <c r="OZE30" s="43"/>
      <c r="OZF30" s="43"/>
      <c r="OZG30" s="43"/>
      <c r="OZH30" s="43"/>
      <c r="OZI30" s="43"/>
      <c r="OZJ30" s="43"/>
      <c r="OZK30" s="43"/>
      <c r="OZL30" s="43"/>
      <c r="OZM30" s="43"/>
      <c r="OZN30" s="43"/>
      <c r="OZO30" s="43"/>
      <c r="OZP30" s="43"/>
      <c r="OZQ30" s="43"/>
      <c r="OZR30" s="43"/>
      <c r="OZS30" s="43"/>
      <c r="OZT30" s="43"/>
      <c r="OZU30" s="43"/>
      <c r="OZV30" s="43"/>
      <c r="OZW30" s="43"/>
      <c r="OZX30" s="43"/>
      <c r="OZY30" s="43"/>
      <c r="OZZ30" s="43"/>
      <c r="PAA30" s="43"/>
      <c r="PAB30" s="43"/>
      <c r="PAC30" s="43"/>
      <c r="PAD30" s="43"/>
      <c r="PAE30" s="43"/>
      <c r="PAF30" s="43"/>
      <c r="PAG30" s="43"/>
      <c r="PAH30" s="43"/>
      <c r="PAI30" s="43"/>
      <c r="PAJ30" s="43"/>
      <c r="PAK30" s="43"/>
      <c r="PAL30" s="43"/>
      <c r="PAM30" s="43"/>
      <c r="PAN30" s="43"/>
      <c r="PAO30" s="43"/>
      <c r="PAP30" s="43"/>
      <c r="PAQ30" s="43"/>
      <c r="PAR30" s="43"/>
      <c r="PAS30" s="43"/>
      <c r="PAT30" s="43"/>
      <c r="PAU30" s="43"/>
      <c r="PAV30" s="43"/>
      <c r="PAW30" s="43"/>
      <c r="PAX30" s="43"/>
      <c r="PAY30" s="43"/>
      <c r="PAZ30" s="43"/>
      <c r="PBA30" s="43"/>
      <c r="PBB30" s="43"/>
      <c r="PBC30" s="43"/>
      <c r="PBD30" s="43"/>
      <c r="PBE30" s="43"/>
      <c r="PBF30" s="43"/>
      <c r="PBG30" s="43"/>
      <c r="PBH30" s="43"/>
      <c r="PBI30" s="43"/>
      <c r="PBJ30" s="43"/>
      <c r="PBK30" s="43"/>
      <c r="PBL30" s="43"/>
      <c r="PBM30" s="43"/>
      <c r="PBN30" s="43"/>
      <c r="PBO30" s="43"/>
      <c r="PBP30" s="43"/>
      <c r="PBQ30" s="43"/>
      <c r="PBR30" s="43"/>
      <c r="PBS30" s="43"/>
      <c r="PBT30" s="43"/>
      <c r="PBU30" s="43"/>
      <c r="PBV30" s="43"/>
      <c r="PBW30" s="43"/>
      <c r="PBX30" s="43"/>
      <c r="PBY30" s="43"/>
      <c r="PBZ30" s="43"/>
      <c r="PCA30" s="43"/>
      <c r="PCB30" s="43"/>
      <c r="PCC30" s="43"/>
      <c r="PCD30" s="43"/>
      <c r="PCE30" s="43"/>
      <c r="PCF30" s="43"/>
      <c r="PCG30" s="43"/>
      <c r="PCH30" s="43"/>
      <c r="PCI30" s="43"/>
      <c r="PCJ30" s="43"/>
      <c r="PCK30" s="43"/>
      <c r="PCL30" s="43"/>
      <c r="PCM30" s="43"/>
      <c r="PCN30" s="43"/>
      <c r="PCO30" s="43"/>
      <c r="PCP30" s="43"/>
      <c r="PCQ30" s="43"/>
      <c r="PCR30" s="43"/>
      <c r="PCS30" s="43"/>
      <c r="PCT30" s="43"/>
      <c r="PCU30" s="43"/>
      <c r="PCV30" s="43"/>
      <c r="PCW30" s="43"/>
      <c r="PCX30" s="43"/>
      <c r="PCY30" s="43"/>
      <c r="PCZ30" s="43"/>
      <c r="PDA30" s="43"/>
      <c r="PDB30" s="43"/>
      <c r="PDC30" s="43"/>
      <c r="PDD30" s="43"/>
      <c r="PDE30" s="43"/>
      <c r="PDF30" s="43"/>
      <c r="PDG30" s="43"/>
      <c r="PDH30" s="43"/>
      <c r="PDI30" s="43"/>
      <c r="PDJ30" s="43"/>
      <c r="PDK30" s="43"/>
      <c r="PDL30" s="43"/>
      <c r="PDM30" s="43"/>
      <c r="PDN30" s="43"/>
      <c r="PDO30" s="43"/>
      <c r="PDP30" s="43"/>
      <c r="PDQ30" s="43"/>
      <c r="PDR30" s="43"/>
      <c r="PDS30" s="43"/>
      <c r="PDT30" s="43"/>
      <c r="PDU30" s="43"/>
      <c r="PDV30" s="43"/>
      <c r="PDW30" s="43"/>
      <c r="PDX30" s="43"/>
      <c r="PDY30" s="43"/>
      <c r="PDZ30" s="43"/>
      <c r="PEA30" s="43"/>
      <c r="PEB30" s="43"/>
      <c r="PEC30" s="43"/>
      <c r="PED30" s="43"/>
      <c r="PEE30" s="43"/>
      <c r="PEF30" s="43"/>
      <c r="PEG30" s="43"/>
      <c r="PEH30" s="43"/>
      <c r="PEI30" s="43"/>
      <c r="PEJ30" s="43"/>
      <c r="PEK30" s="43"/>
      <c r="PEL30" s="43"/>
      <c r="PEM30" s="43"/>
      <c r="PEN30" s="43"/>
      <c r="PEO30" s="43"/>
      <c r="PEP30" s="43"/>
      <c r="PEQ30" s="43"/>
      <c r="PER30" s="43"/>
      <c r="PES30" s="43"/>
      <c r="PET30" s="43"/>
      <c r="PEU30" s="43"/>
      <c r="PEV30" s="43"/>
      <c r="PEW30" s="43"/>
      <c r="PEX30" s="43"/>
      <c r="PEY30" s="43"/>
      <c r="PEZ30" s="43"/>
      <c r="PFA30" s="43"/>
      <c r="PFB30" s="43"/>
      <c r="PFC30" s="43"/>
      <c r="PFD30" s="43"/>
      <c r="PFE30" s="43"/>
      <c r="PFF30" s="43"/>
      <c r="PFG30" s="43"/>
      <c r="PFH30" s="43"/>
      <c r="PFI30" s="43"/>
      <c r="PFJ30" s="43"/>
      <c r="PFK30" s="43"/>
      <c r="PFL30" s="43"/>
      <c r="PFM30" s="43"/>
      <c r="PFN30" s="43"/>
      <c r="PFO30" s="43"/>
      <c r="PFP30" s="43"/>
      <c r="PFQ30" s="43"/>
      <c r="PFR30" s="43"/>
      <c r="PFS30" s="43"/>
      <c r="PFT30" s="43"/>
      <c r="PFU30" s="43"/>
      <c r="PFV30" s="43"/>
      <c r="PFW30" s="43"/>
      <c r="PFX30" s="43"/>
      <c r="PFY30" s="43"/>
      <c r="PFZ30" s="43"/>
      <c r="PGA30" s="43"/>
      <c r="PGB30" s="43"/>
      <c r="PGC30" s="43"/>
      <c r="PGD30" s="43"/>
      <c r="PGE30" s="43"/>
      <c r="PGF30" s="43"/>
      <c r="PGG30" s="43"/>
      <c r="PGH30" s="43"/>
      <c r="PGI30" s="43"/>
      <c r="PGJ30" s="43"/>
      <c r="PGK30" s="43"/>
      <c r="PGL30" s="43"/>
      <c r="PGM30" s="43"/>
      <c r="PGN30" s="43"/>
      <c r="PGO30" s="43"/>
      <c r="PGP30" s="43"/>
      <c r="PGQ30" s="43"/>
      <c r="PGR30" s="43"/>
      <c r="PGS30" s="43"/>
      <c r="PGT30" s="43"/>
      <c r="PGU30" s="43"/>
      <c r="PGV30" s="43"/>
      <c r="PGW30" s="43"/>
      <c r="PGX30" s="43"/>
      <c r="PGY30" s="43"/>
      <c r="PGZ30" s="43"/>
      <c r="PHA30" s="43"/>
      <c r="PHB30" s="43"/>
      <c r="PHC30" s="43"/>
      <c r="PHD30" s="43"/>
      <c r="PHE30" s="43"/>
      <c r="PHF30" s="43"/>
      <c r="PHG30" s="43"/>
      <c r="PHH30" s="43"/>
      <c r="PHI30" s="43"/>
      <c r="PHJ30" s="43"/>
      <c r="PHK30" s="43"/>
      <c r="PHL30" s="43"/>
      <c r="PHM30" s="43"/>
      <c r="PHN30" s="43"/>
      <c r="PHO30" s="43"/>
      <c r="PHP30" s="43"/>
      <c r="PHQ30" s="43"/>
      <c r="PHR30" s="43"/>
      <c r="PHS30" s="43"/>
      <c r="PHT30" s="43"/>
      <c r="PHU30" s="43"/>
      <c r="PHV30" s="43"/>
      <c r="PHW30" s="43"/>
      <c r="PHX30" s="43"/>
      <c r="PHY30" s="43"/>
      <c r="PHZ30" s="43"/>
      <c r="PIA30" s="43"/>
      <c r="PIB30" s="43"/>
      <c r="PIC30" s="43"/>
      <c r="PID30" s="43"/>
      <c r="PIE30" s="43"/>
      <c r="PIF30" s="43"/>
      <c r="PIG30" s="43"/>
      <c r="PIH30" s="43"/>
      <c r="PII30" s="43"/>
      <c r="PIJ30" s="43"/>
      <c r="PIK30" s="43"/>
      <c r="PIL30" s="43"/>
      <c r="PIM30" s="43"/>
      <c r="PIN30" s="43"/>
      <c r="PIO30" s="43"/>
      <c r="PIP30" s="43"/>
      <c r="PIQ30" s="43"/>
      <c r="PIR30" s="43"/>
      <c r="PIS30" s="43"/>
      <c r="PIT30" s="43"/>
      <c r="PIU30" s="43"/>
      <c r="PIV30" s="43"/>
      <c r="PIW30" s="43"/>
      <c r="PIX30" s="43"/>
      <c r="PIY30" s="43"/>
      <c r="PIZ30" s="43"/>
      <c r="PJA30" s="43"/>
      <c r="PJB30" s="43"/>
      <c r="PJC30" s="43"/>
      <c r="PJD30" s="43"/>
      <c r="PJE30" s="43"/>
      <c r="PJF30" s="43"/>
      <c r="PJG30" s="43"/>
      <c r="PJH30" s="43"/>
      <c r="PJI30" s="43"/>
      <c r="PJJ30" s="43"/>
      <c r="PJK30" s="43"/>
      <c r="PJL30" s="43"/>
      <c r="PJM30" s="43"/>
      <c r="PJN30" s="43"/>
      <c r="PJO30" s="43"/>
      <c r="PJP30" s="43"/>
      <c r="PJQ30" s="43"/>
      <c r="PJR30" s="43"/>
      <c r="PJS30" s="43"/>
      <c r="PJT30" s="43"/>
      <c r="PJU30" s="43"/>
      <c r="PJV30" s="43"/>
      <c r="PJW30" s="43"/>
      <c r="PJX30" s="43"/>
      <c r="PJY30" s="43"/>
      <c r="PJZ30" s="43"/>
      <c r="PKA30" s="43"/>
      <c r="PKB30" s="43"/>
      <c r="PKC30" s="43"/>
      <c r="PKD30" s="43"/>
      <c r="PKE30" s="43"/>
      <c r="PKF30" s="43"/>
      <c r="PKG30" s="43"/>
      <c r="PKH30" s="43"/>
      <c r="PKI30" s="43"/>
      <c r="PKJ30" s="43"/>
      <c r="PKK30" s="43"/>
      <c r="PKL30" s="43"/>
      <c r="PKM30" s="43"/>
      <c r="PKN30" s="43"/>
      <c r="PKO30" s="43"/>
      <c r="PKP30" s="43"/>
      <c r="PKQ30" s="43"/>
      <c r="PKR30" s="43"/>
      <c r="PKS30" s="43"/>
      <c r="PKT30" s="43"/>
      <c r="PKU30" s="43"/>
      <c r="PKV30" s="43"/>
      <c r="PKW30" s="43"/>
      <c r="PKX30" s="43"/>
      <c r="PKY30" s="43"/>
      <c r="PKZ30" s="43"/>
      <c r="PLA30" s="43"/>
      <c r="PLB30" s="43"/>
      <c r="PLC30" s="43"/>
      <c r="PLD30" s="43"/>
      <c r="PLE30" s="43"/>
      <c r="PLF30" s="43"/>
      <c r="PLG30" s="43"/>
      <c r="PLH30" s="43"/>
      <c r="PLI30" s="43"/>
      <c r="PLJ30" s="43"/>
      <c r="PLK30" s="43"/>
      <c r="PLL30" s="43"/>
      <c r="PLM30" s="43"/>
      <c r="PLN30" s="43"/>
      <c r="PLO30" s="43"/>
      <c r="PLP30" s="43"/>
      <c r="PLQ30" s="43"/>
      <c r="PLR30" s="43"/>
      <c r="PLS30" s="43"/>
      <c r="PLT30" s="43"/>
      <c r="PLU30" s="43"/>
      <c r="PLV30" s="43"/>
      <c r="PLW30" s="43"/>
      <c r="PLX30" s="43"/>
      <c r="PLY30" s="43"/>
      <c r="PLZ30" s="43"/>
      <c r="PMA30" s="43"/>
      <c r="PMB30" s="43"/>
      <c r="PMC30" s="43"/>
      <c r="PMD30" s="43"/>
      <c r="PME30" s="43"/>
      <c r="PMF30" s="43"/>
      <c r="PMG30" s="43"/>
      <c r="PMH30" s="43"/>
      <c r="PMI30" s="43"/>
      <c r="PMJ30" s="43"/>
      <c r="PMK30" s="43"/>
      <c r="PML30" s="43"/>
      <c r="PMM30" s="43"/>
      <c r="PMN30" s="43"/>
      <c r="PMO30" s="43"/>
      <c r="PMP30" s="43"/>
      <c r="PMQ30" s="43"/>
      <c r="PMR30" s="43"/>
      <c r="PMS30" s="43"/>
      <c r="PMT30" s="43"/>
      <c r="PMU30" s="43"/>
      <c r="PMV30" s="43"/>
      <c r="PMW30" s="43"/>
      <c r="PMX30" s="43"/>
      <c r="PMY30" s="43"/>
      <c r="PMZ30" s="43"/>
      <c r="PNA30" s="43"/>
      <c r="PNB30" s="43"/>
      <c r="PNC30" s="43"/>
      <c r="PND30" s="43"/>
      <c r="PNE30" s="43"/>
      <c r="PNF30" s="43"/>
      <c r="PNG30" s="43"/>
      <c r="PNH30" s="43"/>
      <c r="PNI30" s="43"/>
      <c r="PNJ30" s="43"/>
      <c r="PNK30" s="43"/>
      <c r="PNL30" s="43"/>
      <c r="PNM30" s="43"/>
      <c r="PNN30" s="43"/>
      <c r="PNO30" s="43"/>
      <c r="PNP30" s="43"/>
      <c r="PNQ30" s="43"/>
      <c r="PNR30" s="43"/>
      <c r="PNS30" s="43"/>
      <c r="PNT30" s="43"/>
      <c r="PNU30" s="43"/>
      <c r="PNV30" s="43"/>
      <c r="PNW30" s="43"/>
      <c r="PNX30" s="43"/>
      <c r="PNY30" s="43"/>
      <c r="PNZ30" s="43"/>
      <c r="POA30" s="43"/>
      <c r="POB30" s="43"/>
      <c r="POC30" s="43"/>
      <c r="POD30" s="43"/>
      <c r="POE30" s="43"/>
      <c r="POF30" s="43"/>
      <c r="POG30" s="43"/>
      <c r="POH30" s="43"/>
      <c r="POI30" s="43"/>
      <c r="POJ30" s="43"/>
      <c r="POK30" s="43"/>
      <c r="POL30" s="43"/>
      <c r="POM30" s="43"/>
      <c r="PON30" s="43"/>
      <c r="POO30" s="43"/>
      <c r="POP30" s="43"/>
      <c r="POQ30" s="43"/>
      <c r="POR30" s="43"/>
      <c r="POS30" s="43"/>
      <c r="POT30" s="43"/>
      <c r="POU30" s="43"/>
      <c r="POV30" s="43"/>
      <c r="POW30" s="43"/>
      <c r="POX30" s="43"/>
      <c r="POY30" s="43"/>
      <c r="POZ30" s="43"/>
      <c r="PPA30" s="43"/>
      <c r="PPB30" s="43"/>
      <c r="PPC30" s="43"/>
      <c r="PPD30" s="43"/>
      <c r="PPE30" s="43"/>
      <c r="PPF30" s="43"/>
      <c r="PPG30" s="43"/>
      <c r="PPH30" s="43"/>
      <c r="PPI30" s="43"/>
      <c r="PPJ30" s="43"/>
      <c r="PPK30" s="43"/>
      <c r="PPL30" s="43"/>
      <c r="PPM30" s="43"/>
      <c r="PPN30" s="43"/>
      <c r="PPO30" s="43"/>
      <c r="PPP30" s="43"/>
      <c r="PPQ30" s="43"/>
      <c r="PPR30" s="43"/>
      <c r="PPS30" s="43"/>
      <c r="PPT30" s="43"/>
      <c r="PPU30" s="43"/>
      <c r="PPV30" s="43"/>
      <c r="PPW30" s="43"/>
      <c r="PPX30" s="43"/>
      <c r="PPY30" s="43"/>
      <c r="PPZ30" s="43"/>
      <c r="PQA30" s="43"/>
      <c r="PQB30" s="43"/>
      <c r="PQC30" s="43"/>
      <c r="PQD30" s="43"/>
      <c r="PQE30" s="43"/>
      <c r="PQF30" s="43"/>
      <c r="PQG30" s="43"/>
      <c r="PQH30" s="43"/>
      <c r="PQI30" s="43"/>
      <c r="PQJ30" s="43"/>
      <c r="PQK30" s="43"/>
      <c r="PQL30" s="43"/>
      <c r="PQM30" s="43"/>
      <c r="PQN30" s="43"/>
      <c r="PQO30" s="43"/>
      <c r="PQP30" s="43"/>
      <c r="PQQ30" s="43"/>
      <c r="PQR30" s="43"/>
      <c r="PQS30" s="43"/>
      <c r="PQT30" s="43"/>
      <c r="PQU30" s="43"/>
      <c r="PQV30" s="43"/>
      <c r="PQW30" s="43"/>
      <c r="PQX30" s="43"/>
      <c r="PQY30" s="43"/>
      <c r="PQZ30" s="43"/>
      <c r="PRA30" s="43"/>
      <c r="PRB30" s="43"/>
      <c r="PRC30" s="43"/>
      <c r="PRD30" s="43"/>
      <c r="PRE30" s="43"/>
      <c r="PRF30" s="43"/>
      <c r="PRG30" s="43"/>
      <c r="PRH30" s="43"/>
      <c r="PRI30" s="43"/>
      <c r="PRJ30" s="43"/>
      <c r="PRK30" s="43"/>
      <c r="PRL30" s="43"/>
      <c r="PRM30" s="43"/>
      <c r="PRN30" s="43"/>
      <c r="PRO30" s="43"/>
      <c r="PRP30" s="43"/>
      <c r="PRQ30" s="43"/>
      <c r="PRR30" s="43"/>
      <c r="PRS30" s="43"/>
      <c r="PRT30" s="43"/>
      <c r="PRU30" s="43"/>
      <c r="PRV30" s="43"/>
      <c r="PRW30" s="43"/>
      <c r="PRX30" s="43"/>
      <c r="PRY30" s="43"/>
      <c r="PRZ30" s="43"/>
      <c r="PSA30" s="43"/>
      <c r="PSB30" s="43"/>
      <c r="PSC30" s="43"/>
      <c r="PSD30" s="43"/>
      <c r="PSE30" s="43"/>
      <c r="PSF30" s="43"/>
      <c r="PSG30" s="43"/>
      <c r="PSH30" s="43"/>
      <c r="PSI30" s="43"/>
      <c r="PSJ30" s="43"/>
      <c r="PSK30" s="43"/>
      <c r="PSL30" s="43"/>
      <c r="PSM30" s="43"/>
      <c r="PSN30" s="43"/>
      <c r="PSO30" s="43"/>
      <c r="PSP30" s="43"/>
      <c r="PSQ30" s="43"/>
      <c r="PSR30" s="43"/>
      <c r="PSS30" s="43"/>
      <c r="PST30" s="43"/>
      <c r="PSU30" s="43"/>
      <c r="PSV30" s="43"/>
      <c r="PSW30" s="43"/>
      <c r="PSX30" s="43"/>
      <c r="PSY30" s="43"/>
      <c r="PSZ30" s="43"/>
      <c r="PTA30" s="43"/>
      <c r="PTB30" s="43"/>
      <c r="PTC30" s="43"/>
      <c r="PTD30" s="43"/>
      <c r="PTE30" s="43"/>
      <c r="PTF30" s="43"/>
      <c r="PTG30" s="43"/>
      <c r="PTH30" s="43"/>
      <c r="PTI30" s="43"/>
      <c r="PTJ30" s="43"/>
      <c r="PTK30" s="43"/>
      <c r="PTL30" s="43"/>
      <c r="PTM30" s="43"/>
      <c r="PTN30" s="43"/>
      <c r="PTO30" s="43"/>
      <c r="PTP30" s="43"/>
      <c r="PTQ30" s="43"/>
      <c r="PTR30" s="43"/>
      <c r="PTS30" s="43"/>
      <c r="PTT30" s="43"/>
      <c r="PTU30" s="43"/>
      <c r="PTV30" s="43"/>
      <c r="PTW30" s="43"/>
      <c r="PTX30" s="43"/>
      <c r="PTY30" s="43"/>
      <c r="PTZ30" s="43"/>
      <c r="PUA30" s="43"/>
      <c r="PUB30" s="43"/>
      <c r="PUC30" s="43"/>
      <c r="PUD30" s="43"/>
      <c r="PUE30" s="43"/>
      <c r="PUF30" s="43"/>
      <c r="PUG30" s="43"/>
      <c r="PUH30" s="43"/>
      <c r="PUI30" s="43"/>
      <c r="PUJ30" s="43"/>
      <c r="PUK30" s="43"/>
      <c r="PUL30" s="43"/>
      <c r="PUM30" s="43"/>
      <c r="PUN30" s="43"/>
      <c r="PUO30" s="43"/>
      <c r="PUP30" s="43"/>
      <c r="PUQ30" s="43"/>
      <c r="PUR30" s="43"/>
      <c r="PUS30" s="43"/>
      <c r="PUT30" s="43"/>
      <c r="PUU30" s="43"/>
      <c r="PUV30" s="43"/>
      <c r="PUW30" s="43"/>
      <c r="PUX30" s="43"/>
      <c r="PUY30" s="43"/>
      <c r="PUZ30" s="43"/>
      <c r="PVA30" s="43"/>
      <c r="PVB30" s="43"/>
      <c r="PVC30" s="43"/>
      <c r="PVD30" s="43"/>
      <c r="PVE30" s="43"/>
      <c r="PVF30" s="43"/>
      <c r="PVG30" s="43"/>
      <c r="PVH30" s="43"/>
      <c r="PVI30" s="43"/>
      <c r="PVJ30" s="43"/>
      <c r="PVK30" s="43"/>
      <c r="PVL30" s="43"/>
      <c r="PVM30" s="43"/>
      <c r="PVN30" s="43"/>
      <c r="PVO30" s="43"/>
      <c r="PVP30" s="43"/>
      <c r="PVQ30" s="43"/>
      <c r="PVR30" s="43"/>
      <c r="PVS30" s="43"/>
      <c r="PVT30" s="43"/>
      <c r="PVU30" s="43"/>
      <c r="PVV30" s="43"/>
      <c r="PVW30" s="43"/>
      <c r="PVX30" s="43"/>
      <c r="PVY30" s="43"/>
      <c r="PVZ30" s="43"/>
      <c r="PWA30" s="43"/>
      <c r="PWB30" s="43"/>
      <c r="PWC30" s="43"/>
      <c r="PWD30" s="43"/>
      <c r="PWE30" s="43"/>
      <c r="PWF30" s="43"/>
      <c r="PWG30" s="43"/>
      <c r="PWH30" s="43"/>
      <c r="PWI30" s="43"/>
      <c r="PWJ30" s="43"/>
      <c r="PWK30" s="43"/>
      <c r="PWL30" s="43"/>
      <c r="PWM30" s="43"/>
      <c r="PWN30" s="43"/>
      <c r="PWO30" s="43"/>
      <c r="PWP30" s="43"/>
      <c r="PWQ30" s="43"/>
      <c r="PWR30" s="43"/>
      <c r="PWS30" s="43"/>
      <c r="PWT30" s="43"/>
      <c r="PWU30" s="43"/>
      <c r="PWV30" s="43"/>
      <c r="PWW30" s="43"/>
      <c r="PWX30" s="43"/>
      <c r="PWY30" s="43"/>
      <c r="PWZ30" s="43"/>
      <c r="PXA30" s="43"/>
      <c r="PXB30" s="43"/>
      <c r="PXC30" s="43"/>
      <c r="PXD30" s="43"/>
      <c r="PXE30" s="43"/>
      <c r="PXF30" s="43"/>
      <c r="PXG30" s="43"/>
      <c r="PXH30" s="43"/>
      <c r="PXI30" s="43"/>
      <c r="PXJ30" s="43"/>
      <c r="PXK30" s="43"/>
      <c r="PXL30" s="43"/>
      <c r="PXM30" s="43"/>
      <c r="PXN30" s="43"/>
      <c r="PXO30" s="43"/>
      <c r="PXP30" s="43"/>
      <c r="PXQ30" s="43"/>
      <c r="PXR30" s="43"/>
      <c r="PXS30" s="43"/>
      <c r="PXT30" s="43"/>
      <c r="PXU30" s="43"/>
      <c r="PXV30" s="43"/>
      <c r="PXW30" s="43"/>
      <c r="PXX30" s="43"/>
      <c r="PXY30" s="43"/>
      <c r="PXZ30" s="43"/>
      <c r="PYA30" s="43"/>
      <c r="PYB30" s="43"/>
      <c r="PYC30" s="43"/>
      <c r="PYD30" s="43"/>
      <c r="PYE30" s="43"/>
      <c r="PYF30" s="43"/>
      <c r="PYG30" s="43"/>
      <c r="PYH30" s="43"/>
      <c r="PYI30" s="43"/>
      <c r="PYJ30" s="43"/>
      <c r="PYK30" s="43"/>
      <c r="PYL30" s="43"/>
      <c r="PYM30" s="43"/>
      <c r="PYN30" s="43"/>
      <c r="PYO30" s="43"/>
      <c r="PYP30" s="43"/>
      <c r="PYQ30" s="43"/>
      <c r="PYR30" s="43"/>
      <c r="PYS30" s="43"/>
      <c r="PYT30" s="43"/>
      <c r="PYU30" s="43"/>
      <c r="PYV30" s="43"/>
      <c r="PYW30" s="43"/>
      <c r="PYX30" s="43"/>
      <c r="PYY30" s="43"/>
      <c r="PYZ30" s="43"/>
      <c r="PZA30" s="43"/>
      <c r="PZB30" s="43"/>
      <c r="PZC30" s="43"/>
      <c r="PZD30" s="43"/>
      <c r="PZE30" s="43"/>
      <c r="PZF30" s="43"/>
      <c r="PZG30" s="43"/>
      <c r="PZH30" s="43"/>
      <c r="PZI30" s="43"/>
      <c r="PZJ30" s="43"/>
      <c r="PZK30" s="43"/>
      <c r="PZL30" s="43"/>
      <c r="PZM30" s="43"/>
      <c r="PZN30" s="43"/>
      <c r="PZO30" s="43"/>
      <c r="PZP30" s="43"/>
      <c r="PZQ30" s="43"/>
      <c r="PZR30" s="43"/>
      <c r="PZS30" s="43"/>
      <c r="PZT30" s="43"/>
      <c r="PZU30" s="43"/>
      <c r="PZV30" s="43"/>
      <c r="PZW30" s="43"/>
      <c r="PZX30" s="43"/>
      <c r="PZY30" s="43"/>
      <c r="PZZ30" s="43"/>
      <c r="QAA30" s="43"/>
      <c r="QAB30" s="43"/>
      <c r="QAC30" s="43"/>
      <c r="QAD30" s="43"/>
      <c r="QAE30" s="43"/>
      <c r="QAF30" s="43"/>
      <c r="QAG30" s="43"/>
      <c r="QAH30" s="43"/>
      <c r="QAI30" s="43"/>
      <c r="QAJ30" s="43"/>
      <c r="QAK30" s="43"/>
      <c r="QAL30" s="43"/>
      <c r="QAM30" s="43"/>
      <c r="QAN30" s="43"/>
      <c r="QAO30" s="43"/>
      <c r="QAP30" s="43"/>
      <c r="QAQ30" s="43"/>
      <c r="QAR30" s="43"/>
      <c r="QAS30" s="43"/>
      <c r="QAT30" s="43"/>
      <c r="QAU30" s="43"/>
      <c r="QAV30" s="43"/>
      <c r="QAW30" s="43"/>
      <c r="QAX30" s="43"/>
      <c r="QAY30" s="43"/>
      <c r="QAZ30" s="43"/>
      <c r="QBA30" s="43"/>
      <c r="QBB30" s="43"/>
      <c r="QBC30" s="43"/>
      <c r="QBD30" s="43"/>
      <c r="QBE30" s="43"/>
      <c r="QBF30" s="43"/>
      <c r="QBG30" s="43"/>
      <c r="QBH30" s="43"/>
      <c r="QBI30" s="43"/>
      <c r="QBJ30" s="43"/>
      <c r="QBK30" s="43"/>
      <c r="QBL30" s="43"/>
      <c r="QBM30" s="43"/>
      <c r="QBN30" s="43"/>
      <c r="QBO30" s="43"/>
      <c r="QBP30" s="43"/>
      <c r="QBQ30" s="43"/>
      <c r="QBR30" s="43"/>
      <c r="QBS30" s="43"/>
      <c r="QBT30" s="43"/>
      <c r="QBU30" s="43"/>
      <c r="QBV30" s="43"/>
      <c r="QBW30" s="43"/>
      <c r="QBX30" s="43"/>
      <c r="QBY30" s="43"/>
      <c r="QBZ30" s="43"/>
      <c r="QCA30" s="43"/>
      <c r="QCB30" s="43"/>
      <c r="QCC30" s="43"/>
      <c r="QCD30" s="43"/>
      <c r="QCE30" s="43"/>
      <c r="QCF30" s="43"/>
      <c r="QCG30" s="43"/>
      <c r="QCH30" s="43"/>
      <c r="QCI30" s="43"/>
      <c r="QCJ30" s="43"/>
      <c r="QCK30" s="43"/>
      <c r="QCL30" s="43"/>
      <c r="QCM30" s="43"/>
      <c r="QCN30" s="43"/>
      <c r="QCO30" s="43"/>
      <c r="QCP30" s="43"/>
      <c r="QCQ30" s="43"/>
      <c r="QCR30" s="43"/>
      <c r="QCS30" s="43"/>
      <c r="QCT30" s="43"/>
      <c r="QCU30" s="43"/>
      <c r="QCV30" s="43"/>
      <c r="QCW30" s="43"/>
      <c r="QCX30" s="43"/>
      <c r="QCY30" s="43"/>
      <c r="QCZ30" s="43"/>
      <c r="QDA30" s="43"/>
      <c r="QDB30" s="43"/>
      <c r="QDC30" s="43"/>
      <c r="QDD30" s="43"/>
      <c r="QDE30" s="43"/>
      <c r="QDF30" s="43"/>
      <c r="QDG30" s="43"/>
      <c r="QDH30" s="43"/>
      <c r="QDI30" s="43"/>
      <c r="QDJ30" s="43"/>
      <c r="QDK30" s="43"/>
      <c r="QDL30" s="43"/>
      <c r="QDM30" s="43"/>
      <c r="QDN30" s="43"/>
      <c r="QDO30" s="43"/>
      <c r="QDP30" s="43"/>
      <c r="QDQ30" s="43"/>
      <c r="QDR30" s="43"/>
      <c r="QDS30" s="43"/>
      <c r="QDT30" s="43"/>
      <c r="QDU30" s="43"/>
      <c r="QDV30" s="43"/>
      <c r="QDW30" s="43"/>
      <c r="QDX30" s="43"/>
      <c r="QDY30" s="43"/>
      <c r="QDZ30" s="43"/>
      <c r="QEA30" s="43"/>
      <c r="QEB30" s="43"/>
      <c r="QEC30" s="43"/>
      <c r="QED30" s="43"/>
      <c r="QEE30" s="43"/>
      <c r="QEF30" s="43"/>
      <c r="QEG30" s="43"/>
      <c r="QEH30" s="43"/>
      <c r="QEI30" s="43"/>
      <c r="QEJ30" s="43"/>
      <c r="QEK30" s="43"/>
      <c r="QEL30" s="43"/>
      <c r="QEM30" s="43"/>
      <c r="QEN30" s="43"/>
      <c r="QEO30" s="43"/>
      <c r="QEP30" s="43"/>
      <c r="QEQ30" s="43"/>
      <c r="QER30" s="43"/>
      <c r="QES30" s="43"/>
      <c r="QET30" s="43"/>
      <c r="QEU30" s="43"/>
      <c r="QEV30" s="43"/>
      <c r="QEW30" s="43"/>
      <c r="QEX30" s="43"/>
      <c r="QEY30" s="43"/>
      <c r="QEZ30" s="43"/>
      <c r="QFA30" s="43"/>
      <c r="QFB30" s="43"/>
      <c r="QFC30" s="43"/>
      <c r="QFD30" s="43"/>
      <c r="QFE30" s="43"/>
      <c r="QFF30" s="43"/>
      <c r="QFG30" s="43"/>
      <c r="QFH30" s="43"/>
      <c r="QFI30" s="43"/>
      <c r="QFJ30" s="43"/>
      <c r="QFK30" s="43"/>
      <c r="QFL30" s="43"/>
      <c r="QFM30" s="43"/>
      <c r="QFN30" s="43"/>
      <c r="QFO30" s="43"/>
      <c r="QFP30" s="43"/>
      <c r="QFQ30" s="43"/>
      <c r="QFR30" s="43"/>
      <c r="QFS30" s="43"/>
      <c r="QFT30" s="43"/>
      <c r="QFU30" s="43"/>
      <c r="QFV30" s="43"/>
      <c r="QFW30" s="43"/>
      <c r="QFX30" s="43"/>
      <c r="QFY30" s="43"/>
      <c r="QFZ30" s="43"/>
      <c r="QGA30" s="43"/>
      <c r="QGB30" s="43"/>
      <c r="QGC30" s="43"/>
      <c r="QGD30" s="43"/>
      <c r="QGE30" s="43"/>
      <c r="QGF30" s="43"/>
      <c r="QGG30" s="43"/>
      <c r="QGH30" s="43"/>
      <c r="QGI30" s="43"/>
      <c r="QGJ30" s="43"/>
      <c r="QGK30" s="43"/>
      <c r="QGL30" s="43"/>
      <c r="QGM30" s="43"/>
      <c r="QGN30" s="43"/>
      <c r="QGO30" s="43"/>
      <c r="QGP30" s="43"/>
      <c r="QGQ30" s="43"/>
      <c r="QGR30" s="43"/>
      <c r="QGS30" s="43"/>
      <c r="QGT30" s="43"/>
      <c r="QGU30" s="43"/>
      <c r="QGV30" s="43"/>
      <c r="QGW30" s="43"/>
      <c r="QGX30" s="43"/>
      <c r="QGY30" s="43"/>
      <c r="QGZ30" s="43"/>
      <c r="QHA30" s="43"/>
      <c r="QHB30" s="43"/>
      <c r="QHC30" s="43"/>
      <c r="QHD30" s="43"/>
      <c r="QHE30" s="43"/>
      <c r="QHF30" s="43"/>
      <c r="QHG30" s="43"/>
      <c r="QHH30" s="43"/>
      <c r="QHI30" s="43"/>
      <c r="QHJ30" s="43"/>
      <c r="QHK30" s="43"/>
      <c r="QHL30" s="43"/>
      <c r="QHM30" s="43"/>
      <c r="QHN30" s="43"/>
      <c r="QHO30" s="43"/>
      <c r="QHP30" s="43"/>
      <c r="QHQ30" s="43"/>
      <c r="QHR30" s="43"/>
      <c r="QHS30" s="43"/>
      <c r="QHT30" s="43"/>
      <c r="QHU30" s="43"/>
      <c r="QHV30" s="43"/>
      <c r="QHW30" s="43"/>
      <c r="QHX30" s="43"/>
      <c r="QHY30" s="43"/>
      <c r="QHZ30" s="43"/>
      <c r="QIA30" s="43"/>
      <c r="QIB30" s="43"/>
      <c r="QIC30" s="43"/>
      <c r="QID30" s="43"/>
      <c r="QIE30" s="43"/>
      <c r="QIF30" s="43"/>
      <c r="QIG30" s="43"/>
      <c r="QIH30" s="43"/>
      <c r="QII30" s="43"/>
      <c r="QIJ30" s="43"/>
      <c r="QIK30" s="43"/>
      <c r="QIL30" s="43"/>
      <c r="QIM30" s="43"/>
      <c r="QIN30" s="43"/>
      <c r="QIO30" s="43"/>
      <c r="QIP30" s="43"/>
      <c r="QIQ30" s="43"/>
      <c r="QIR30" s="43"/>
      <c r="QIS30" s="43"/>
      <c r="QIT30" s="43"/>
      <c r="QIU30" s="43"/>
      <c r="QIV30" s="43"/>
      <c r="QIW30" s="43"/>
      <c r="QIX30" s="43"/>
      <c r="QIY30" s="43"/>
      <c r="QIZ30" s="43"/>
      <c r="QJA30" s="43"/>
      <c r="QJB30" s="43"/>
      <c r="QJC30" s="43"/>
      <c r="QJD30" s="43"/>
      <c r="QJE30" s="43"/>
      <c r="QJF30" s="43"/>
      <c r="QJG30" s="43"/>
      <c r="QJH30" s="43"/>
      <c r="QJI30" s="43"/>
      <c r="QJJ30" s="43"/>
      <c r="QJK30" s="43"/>
      <c r="QJL30" s="43"/>
      <c r="QJM30" s="43"/>
      <c r="QJN30" s="43"/>
      <c r="QJO30" s="43"/>
      <c r="QJP30" s="43"/>
      <c r="QJQ30" s="43"/>
      <c r="QJR30" s="43"/>
      <c r="QJS30" s="43"/>
      <c r="QJT30" s="43"/>
      <c r="QJU30" s="43"/>
      <c r="QJV30" s="43"/>
      <c r="QJW30" s="43"/>
      <c r="QJX30" s="43"/>
      <c r="QJY30" s="43"/>
      <c r="QJZ30" s="43"/>
      <c r="QKA30" s="43"/>
      <c r="QKB30" s="43"/>
      <c r="QKC30" s="43"/>
      <c r="QKD30" s="43"/>
      <c r="QKE30" s="43"/>
      <c r="QKF30" s="43"/>
      <c r="QKG30" s="43"/>
      <c r="QKH30" s="43"/>
      <c r="QKI30" s="43"/>
      <c r="QKJ30" s="43"/>
      <c r="QKK30" s="43"/>
      <c r="QKL30" s="43"/>
      <c r="QKM30" s="43"/>
      <c r="QKN30" s="43"/>
      <c r="QKO30" s="43"/>
      <c r="QKP30" s="43"/>
      <c r="QKQ30" s="43"/>
      <c r="QKR30" s="43"/>
      <c r="QKS30" s="43"/>
      <c r="QKT30" s="43"/>
      <c r="QKU30" s="43"/>
      <c r="QKV30" s="43"/>
      <c r="QKW30" s="43"/>
      <c r="QKX30" s="43"/>
      <c r="QKY30" s="43"/>
      <c r="QKZ30" s="43"/>
      <c r="QLA30" s="43"/>
      <c r="QLB30" s="43"/>
      <c r="QLC30" s="43"/>
      <c r="QLD30" s="43"/>
      <c r="QLE30" s="43"/>
      <c r="QLF30" s="43"/>
      <c r="QLG30" s="43"/>
      <c r="QLH30" s="43"/>
      <c r="QLI30" s="43"/>
      <c r="QLJ30" s="43"/>
      <c r="QLK30" s="43"/>
      <c r="QLL30" s="43"/>
      <c r="QLM30" s="43"/>
      <c r="QLN30" s="43"/>
      <c r="QLO30" s="43"/>
      <c r="QLP30" s="43"/>
      <c r="QLQ30" s="43"/>
      <c r="QLR30" s="43"/>
      <c r="QLS30" s="43"/>
      <c r="QLT30" s="43"/>
      <c r="QLU30" s="43"/>
      <c r="QLV30" s="43"/>
      <c r="QLW30" s="43"/>
      <c r="QLX30" s="43"/>
      <c r="QLY30" s="43"/>
      <c r="QLZ30" s="43"/>
      <c r="QMA30" s="43"/>
      <c r="QMB30" s="43"/>
      <c r="QMC30" s="43"/>
      <c r="QMD30" s="43"/>
      <c r="QME30" s="43"/>
      <c r="QMF30" s="43"/>
      <c r="QMG30" s="43"/>
      <c r="QMH30" s="43"/>
      <c r="QMI30" s="43"/>
      <c r="QMJ30" s="43"/>
      <c r="QMK30" s="43"/>
      <c r="QML30" s="43"/>
      <c r="QMM30" s="43"/>
      <c r="QMN30" s="43"/>
      <c r="QMO30" s="43"/>
      <c r="QMP30" s="43"/>
      <c r="QMQ30" s="43"/>
      <c r="QMR30" s="43"/>
      <c r="QMS30" s="43"/>
      <c r="QMT30" s="43"/>
      <c r="QMU30" s="43"/>
      <c r="QMV30" s="43"/>
      <c r="QMW30" s="43"/>
      <c r="QMX30" s="43"/>
      <c r="QMY30" s="43"/>
      <c r="QMZ30" s="43"/>
      <c r="QNA30" s="43"/>
      <c r="QNB30" s="43"/>
      <c r="QNC30" s="43"/>
      <c r="QND30" s="43"/>
      <c r="QNE30" s="43"/>
      <c r="QNF30" s="43"/>
      <c r="QNG30" s="43"/>
      <c r="QNH30" s="43"/>
      <c r="QNI30" s="43"/>
      <c r="QNJ30" s="43"/>
      <c r="QNK30" s="43"/>
      <c r="QNL30" s="43"/>
      <c r="QNM30" s="43"/>
      <c r="QNN30" s="43"/>
      <c r="QNO30" s="43"/>
      <c r="QNP30" s="43"/>
      <c r="QNQ30" s="43"/>
      <c r="QNR30" s="43"/>
      <c r="QNS30" s="43"/>
      <c r="QNT30" s="43"/>
      <c r="QNU30" s="43"/>
      <c r="QNV30" s="43"/>
      <c r="QNW30" s="43"/>
      <c r="QNX30" s="43"/>
      <c r="QNY30" s="43"/>
      <c r="QNZ30" s="43"/>
      <c r="QOA30" s="43"/>
      <c r="QOB30" s="43"/>
      <c r="QOC30" s="43"/>
      <c r="QOD30" s="43"/>
      <c r="QOE30" s="43"/>
      <c r="QOF30" s="43"/>
      <c r="QOG30" s="43"/>
      <c r="QOH30" s="43"/>
      <c r="QOI30" s="43"/>
      <c r="QOJ30" s="43"/>
      <c r="QOK30" s="43"/>
      <c r="QOL30" s="43"/>
      <c r="QOM30" s="43"/>
      <c r="QON30" s="43"/>
      <c r="QOO30" s="43"/>
      <c r="QOP30" s="43"/>
      <c r="QOQ30" s="43"/>
      <c r="QOR30" s="43"/>
      <c r="QOS30" s="43"/>
      <c r="QOT30" s="43"/>
      <c r="QOU30" s="43"/>
      <c r="QOV30" s="43"/>
      <c r="QOW30" s="43"/>
      <c r="QOX30" s="43"/>
      <c r="QOY30" s="43"/>
      <c r="QOZ30" s="43"/>
      <c r="QPA30" s="43"/>
      <c r="QPB30" s="43"/>
      <c r="QPC30" s="43"/>
      <c r="QPD30" s="43"/>
      <c r="QPE30" s="43"/>
      <c r="QPF30" s="43"/>
      <c r="QPG30" s="43"/>
      <c r="QPH30" s="43"/>
      <c r="QPI30" s="43"/>
      <c r="QPJ30" s="43"/>
      <c r="QPK30" s="43"/>
      <c r="QPL30" s="43"/>
      <c r="QPM30" s="43"/>
      <c r="QPN30" s="43"/>
      <c r="QPO30" s="43"/>
      <c r="QPP30" s="43"/>
      <c r="QPQ30" s="43"/>
      <c r="QPR30" s="43"/>
      <c r="QPS30" s="43"/>
      <c r="QPT30" s="43"/>
      <c r="QPU30" s="43"/>
      <c r="QPV30" s="43"/>
      <c r="QPW30" s="43"/>
      <c r="QPX30" s="43"/>
      <c r="QPY30" s="43"/>
      <c r="QPZ30" s="43"/>
      <c r="QQA30" s="43"/>
      <c r="QQB30" s="43"/>
      <c r="QQC30" s="43"/>
      <c r="QQD30" s="43"/>
      <c r="QQE30" s="43"/>
      <c r="QQF30" s="43"/>
      <c r="QQG30" s="43"/>
      <c r="QQH30" s="43"/>
      <c r="QQI30" s="43"/>
      <c r="QQJ30" s="43"/>
      <c r="QQK30" s="43"/>
      <c r="QQL30" s="43"/>
      <c r="QQM30" s="43"/>
      <c r="QQN30" s="43"/>
      <c r="QQO30" s="43"/>
      <c r="QQP30" s="43"/>
      <c r="QQQ30" s="43"/>
      <c r="QQR30" s="43"/>
      <c r="QQS30" s="43"/>
      <c r="QQT30" s="43"/>
      <c r="QQU30" s="43"/>
      <c r="QQV30" s="43"/>
      <c r="QQW30" s="43"/>
      <c r="QQX30" s="43"/>
      <c r="QQY30" s="43"/>
      <c r="QQZ30" s="43"/>
      <c r="QRA30" s="43"/>
      <c r="QRB30" s="43"/>
      <c r="QRC30" s="43"/>
      <c r="QRD30" s="43"/>
      <c r="QRE30" s="43"/>
      <c r="QRF30" s="43"/>
      <c r="QRG30" s="43"/>
      <c r="QRH30" s="43"/>
      <c r="QRI30" s="43"/>
      <c r="QRJ30" s="43"/>
      <c r="QRK30" s="43"/>
      <c r="QRL30" s="43"/>
      <c r="QRM30" s="43"/>
      <c r="QRN30" s="43"/>
      <c r="QRO30" s="43"/>
      <c r="QRP30" s="43"/>
      <c r="QRQ30" s="43"/>
      <c r="QRR30" s="43"/>
      <c r="QRS30" s="43"/>
      <c r="QRT30" s="43"/>
      <c r="QRU30" s="43"/>
      <c r="QRV30" s="43"/>
      <c r="QRW30" s="43"/>
      <c r="QRX30" s="43"/>
      <c r="QRY30" s="43"/>
      <c r="QRZ30" s="43"/>
      <c r="QSA30" s="43"/>
      <c r="QSB30" s="43"/>
      <c r="QSC30" s="43"/>
      <c r="QSD30" s="43"/>
      <c r="QSE30" s="43"/>
      <c r="QSF30" s="43"/>
      <c r="QSG30" s="43"/>
      <c r="QSH30" s="43"/>
      <c r="QSI30" s="43"/>
      <c r="QSJ30" s="43"/>
      <c r="QSK30" s="43"/>
      <c r="QSL30" s="43"/>
      <c r="QSM30" s="43"/>
      <c r="QSN30" s="43"/>
      <c r="QSO30" s="43"/>
      <c r="QSP30" s="43"/>
      <c r="QSQ30" s="43"/>
      <c r="QSR30" s="43"/>
      <c r="QSS30" s="43"/>
      <c r="QST30" s="43"/>
      <c r="QSU30" s="43"/>
      <c r="QSV30" s="43"/>
      <c r="QSW30" s="43"/>
      <c r="QSX30" s="43"/>
      <c r="QSY30" s="43"/>
      <c r="QSZ30" s="43"/>
      <c r="QTA30" s="43"/>
      <c r="QTB30" s="43"/>
      <c r="QTC30" s="43"/>
      <c r="QTD30" s="43"/>
      <c r="QTE30" s="43"/>
      <c r="QTF30" s="43"/>
      <c r="QTG30" s="43"/>
      <c r="QTH30" s="43"/>
      <c r="QTI30" s="43"/>
      <c r="QTJ30" s="43"/>
      <c r="QTK30" s="43"/>
      <c r="QTL30" s="43"/>
      <c r="QTM30" s="43"/>
      <c r="QTN30" s="43"/>
      <c r="QTO30" s="43"/>
      <c r="QTP30" s="43"/>
      <c r="QTQ30" s="43"/>
      <c r="QTR30" s="43"/>
      <c r="QTS30" s="43"/>
      <c r="QTT30" s="43"/>
      <c r="QTU30" s="43"/>
      <c r="QTV30" s="43"/>
      <c r="QTW30" s="43"/>
      <c r="QTX30" s="43"/>
      <c r="QTY30" s="43"/>
      <c r="QTZ30" s="43"/>
      <c r="QUA30" s="43"/>
      <c r="QUB30" s="43"/>
      <c r="QUC30" s="43"/>
      <c r="QUD30" s="43"/>
      <c r="QUE30" s="43"/>
      <c r="QUF30" s="43"/>
      <c r="QUG30" s="43"/>
      <c r="QUH30" s="43"/>
      <c r="QUI30" s="43"/>
      <c r="QUJ30" s="43"/>
      <c r="QUK30" s="43"/>
      <c r="QUL30" s="43"/>
      <c r="QUM30" s="43"/>
      <c r="QUN30" s="43"/>
      <c r="QUO30" s="43"/>
      <c r="QUP30" s="43"/>
      <c r="QUQ30" s="43"/>
      <c r="QUR30" s="43"/>
      <c r="QUS30" s="43"/>
      <c r="QUT30" s="43"/>
      <c r="QUU30" s="43"/>
      <c r="QUV30" s="43"/>
      <c r="QUW30" s="43"/>
      <c r="QUX30" s="43"/>
      <c r="QUY30" s="43"/>
      <c r="QUZ30" s="43"/>
      <c r="QVA30" s="43"/>
      <c r="QVB30" s="43"/>
      <c r="QVC30" s="43"/>
      <c r="QVD30" s="43"/>
      <c r="QVE30" s="43"/>
      <c r="QVF30" s="43"/>
      <c r="QVG30" s="43"/>
      <c r="QVH30" s="43"/>
      <c r="QVI30" s="43"/>
      <c r="QVJ30" s="43"/>
      <c r="QVK30" s="43"/>
      <c r="QVL30" s="43"/>
      <c r="QVM30" s="43"/>
      <c r="QVN30" s="43"/>
      <c r="QVO30" s="43"/>
      <c r="QVP30" s="43"/>
      <c r="QVQ30" s="43"/>
      <c r="QVR30" s="43"/>
      <c r="QVS30" s="43"/>
      <c r="QVT30" s="43"/>
      <c r="QVU30" s="43"/>
      <c r="QVV30" s="43"/>
      <c r="QVW30" s="43"/>
      <c r="QVX30" s="43"/>
      <c r="QVY30" s="43"/>
      <c r="QVZ30" s="43"/>
      <c r="QWA30" s="43"/>
      <c r="QWB30" s="43"/>
      <c r="QWC30" s="43"/>
      <c r="QWD30" s="43"/>
      <c r="QWE30" s="43"/>
      <c r="QWF30" s="43"/>
      <c r="QWG30" s="43"/>
      <c r="QWH30" s="43"/>
      <c r="QWI30" s="43"/>
      <c r="QWJ30" s="43"/>
      <c r="QWK30" s="43"/>
      <c r="QWL30" s="43"/>
      <c r="QWM30" s="43"/>
      <c r="QWN30" s="43"/>
      <c r="QWO30" s="43"/>
      <c r="QWP30" s="43"/>
      <c r="QWQ30" s="43"/>
      <c r="QWR30" s="43"/>
      <c r="QWS30" s="43"/>
      <c r="QWT30" s="43"/>
      <c r="QWU30" s="43"/>
      <c r="QWV30" s="43"/>
      <c r="QWW30" s="43"/>
      <c r="QWX30" s="43"/>
      <c r="QWY30" s="43"/>
      <c r="QWZ30" s="43"/>
      <c r="QXA30" s="43"/>
      <c r="QXB30" s="43"/>
      <c r="QXC30" s="43"/>
      <c r="QXD30" s="43"/>
      <c r="QXE30" s="43"/>
      <c r="QXF30" s="43"/>
      <c r="QXG30" s="43"/>
      <c r="QXH30" s="43"/>
      <c r="QXI30" s="43"/>
      <c r="QXJ30" s="43"/>
      <c r="QXK30" s="43"/>
      <c r="QXL30" s="43"/>
      <c r="QXM30" s="43"/>
      <c r="QXN30" s="43"/>
      <c r="QXO30" s="43"/>
      <c r="QXP30" s="43"/>
      <c r="QXQ30" s="43"/>
      <c r="QXR30" s="43"/>
      <c r="QXS30" s="43"/>
      <c r="QXT30" s="43"/>
      <c r="QXU30" s="43"/>
      <c r="QXV30" s="43"/>
      <c r="QXW30" s="43"/>
      <c r="QXX30" s="43"/>
      <c r="QXY30" s="43"/>
      <c r="QXZ30" s="43"/>
      <c r="QYA30" s="43"/>
      <c r="QYB30" s="43"/>
      <c r="QYC30" s="43"/>
      <c r="QYD30" s="43"/>
      <c r="QYE30" s="43"/>
      <c r="QYF30" s="43"/>
      <c r="QYG30" s="43"/>
      <c r="QYH30" s="43"/>
      <c r="QYI30" s="43"/>
      <c r="QYJ30" s="43"/>
      <c r="QYK30" s="43"/>
      <c r="QYL30" s="43"/>
      <c r="QYM30" s="43"/>
      <c r="QYN30" s="43"/>
      <c r="QYO30" s="43"/>
      <c r="QYP30" s="43"/>
      <c r="QYQ30" s="43"/>
      <c r="QYR30" s="43"/>
      <c r="QYS30" s="43"/>
      <c r="QYT30" s="43"/>
      <c r="QYU30" s="43"/>
      <c r="QYV30" s="43"/>
      <c r="QYW30" s="43"/>
      <c r="QYX30" s="43"/>
      <c r="QYY30" s="43"/>
      <c r="QYZ30" s="43"/>
      <c r="QZA30" s="43"/>
      <c r="QZB30" s="43"/>
      <c r="QZC30" s="43"/>
      <c r="QZD30" s="43"/>
      <c r="QZE30" s="43"/>
      <c r="QZF30" s="43"/>
      <c r="QZG30" s="43"/>
      <c r="QZH30" s="43"/>
      <c r="QZI30" s="43"/>
      <c r="QZJ30" s="43"/>
      <c r="QZK30" s="43"/>
      <c r="QZL30" s="43"/>
      <c r="QZM30" s="43"/>
      <c r="QZN30" s="43"/>
      <c r="QZO30" s="43"/>
      <c r="QZP30" s="43"/>
      <c r="QZQ30" s="43"/>
      <c r="QZR30" s="43"/>
      <c r="QZS30" s="43"/>
      <c r="QZT30" s="43"/>
      <c r="QZU30" s="43"/>
      <c r="QZV30" s="43"/>
      <c r="QZW30" s="43"/>
      <c r="QZX30" s="43"/>
      <c r="QZY30" s="43"/>
      <c r="QZZ30" s="43"/>
      <c r="RAA30" s="43"/>
      <c r="RAB30" s="43"/>
      <c r="RAC30" s="43"/>
      <c r="RAD30" s="43"/>
      <c r="RAE30" s="43"/>
      <c r="RAF30" s="43"/>
      <c r="RAG30" s="43"/>
      <c r="RAH30" s="43"/>
      <c r="RAI30" s="43"/>
      <c r="RAJ30" s="43"/>
      <c r="RAK30" s="43"/>
      <c r="RAL30" s="43"/>
      <c r="RAM30" s="43"/>
      <c r="RAN30" s="43"/>
      <c r="RAO30" s="43"/>
      <c r="RAP30" s="43"/>
      <c r="RAQ30" s="43"/>
      <c r="RAR30" s="43"/>
      <c r="RAS30" s="43"/>
      <c r="RAT30" s="43"/>
      <c r="RAU30" s="43"/>
      <c r="RAV30" s="43"/>
      <c r="RAW30" s="43"/>
      <c r="RAX30" s="43"/>
      <c r="RAY30" s="43"/>
      <c r="RAZ30" s="43"/>
      <c r="RBA30" s="43"/>
      <c r="RBB30" s="43"/>
      <c r="RBC30" s="43"/>
      <c r="RBD30" s="43"/>
      <c r="RBE30" s="43"/>
      <c r="RBF30" s="43"/>
      <c r="RBG30" s="43"/>
      <c r="RBH30" s="43"/>
      <c r="RBI30" s="43"/>
      <c r="RBJ30" s="43"/>
      <c r="RBK30" s="43"/>
      <c r="RBL30" s="43"/>
      <c r="RBM30" s="43"/>
      <c r="RBN30" s="43"/>
      <c r="RBO30" s="43"/>
      <c r="RBP30" s="43"/>
      <c r="RBQ30" s="43"/>
      <c r="RBR30" s="43"/>
      <c r="RBS30" s="43"/>
      <c r="RBT30" s="43"/>
      <c r="RBU30" s="43"/>
      <c r="RBV30" s="43"/>
      <c r="RBW30" s="43"/>
      <c r="RBX30" s="43"/>
      <c r="RBY30" s="43"/>
      <c r="RBZ30" s="43"/>
      <c r="RCA30" s="43"/>
      <c r="RCB30" s="43"/>
      <c r="RCC30" s="43"/>
      <c r="RCD30" s="43"/>
      <c r="RCE30" s="43"/>
      <c r="RCF30" s="43"/>
      <c r="RCG30" s="43"/>
      <c r="RCH30" s="43"/>
      <c r="RCI30" s="43"/>
      <c r="RCJ30" s="43"/>
      <c r="RCK30" s="43"/>
      <c r="RCL30" s="43"/>
      <c r="RCM30" s="43"/>
      <c r="RCN30" s="43"/>
      <c r="RCO30" s="43"/>
      <c r="RCP30" s="43"/>
      <c r="RCQ30" s="43"/>
      <c r="RCR30" s="43"/>
      <c r="RCS30" s="43"/>
      <c r="RCT30" s="43"/>
      <c r="RCU30" s="43"/>
      <c r="RCV30" s="43"/>
      <c r="RCW30" s="43"/>
      <c r="RCX30" s="43"/>
      <c r="RCY30" s="43"/>
      <c r="RCZ30" s="43"/>
      <c r="RDA30" s="43"/>
      <c r="RDB30" s="43"/>
      <c r="RDC30" s="43"/>
      <c r="RDD30" s="43"/>
      <c r="RDE30" s="43"/>
      <c r="RDF30" s="43"/>
      <c r="RDG30" s="43"/>
      <c r="RDH30" s="43"/>
      <c r="RDI30" s="43"/>
      <c r="RDJ30" s="43"/>
      <c r="RDK30" s="43"/>
      <c r="RDL30" s="43"/>
      <c r="RDM30" s="43"/>
      <c r="RDN30" s="43"/>
      <c r="RDO30" s="43"/>
      <c r="RDP30" s="43"/>
      <c r="RDQ30" s="43"/>
      <c r="RDR30" s="43"/>
      <c r="RDS30" s="43"/>
      <c r="RDT30" s="43"/>
      <c r="RDU30" s="43"/>
      <c r="RDV30" s="43"/>
      <c r="RDW30" s="43"/>
      <c r="RDX30" s="43"/>
      <c r="RDY30" s="43"/>
      <c r="RDZ30" s="43"/>
      <c r="REA30" s="43"/>
      <c r="REB30" s="43"/>
      <c r="REC30" s="43"/>
      <c r="RED30" s="43"/>
      <c r="REE30" s="43"/>
      <c r="REF30" s="43"/>
      <c r="REG30" s="43"/>
      <c r="REH30" s="43"/>
      <c r="REI30" s="43"/>
      <c r="REJ30" s="43"/>
      <c r="REK30" s="43"/>
      <c r="REL30" s="43"/>
      <c r="REM30" s="43"/>
      <c r="REN30" s="43"/>
      <c r="REO30" s="43"/>
      <c r="REP30" s="43"/>
      <c r="REQ30" s="43"/>
      <c r="RER30" s="43"/>
      <c r="RES30" s="43"/>
      <c r="RET30" s="43"/>
      <c r="REU30" s="43"/>
      <c r="REV30" s="43"/>
      <c r="REW30" s="43"/>
      <c r="REX30" s="43"/>
      <c r="REY30" s="43"/>
      <c r="REZ30" s="43"/>
      <c r="RFA30" s="43"/>
      <c r="RFB30" s="43"/>
      <c r="RFC30" s="43"/>
      <c r="RFD30" s="43"/>
      <c r="RFE30" s="43"/>
      <c r="RFF30" s="43"/>
      <c r="RFG30" s="43"/>
      <c r="RFH30" s="43"/>
      <c r="RFI30" s="43"/>
      <c r="RFJ30" s="43"/>
      <c r="RFK30" s="43"/>
      <c r="RFL30" s="43"/>
      <c r="RFM30" s="43"/>
      <c r="RFN30" s="43"/>
      <c r="RFO30" s="43"/>
      <c r="RFP30" s="43"/>
      <c r="RFQ30" s="43"/>
      <c r="RFR30" s="43"/>
      <c r="RFS30" s="43"/>
      <c r="RFT30" s="43"/>
      <c r="RFU30" s="43"/>
      <c r="RFV30" s="43"/>
      <c r="RFW30" s="43"/>
      <c r="RFX30" s="43"/>
      <c r="RFY30" s="43"/>
      <c r="RFZ30" s="43"/>
      <c r="RGA30" s="43"/>
      <c r="RGB30" s="43"/>
      <c r="RGC30" s="43"/>
      <c r="RGD30" s="43"/>
      <c r="RGE30" s="43"/>
      <c r="RGF30" s="43"/>
      <c r="RGG30" s="43"/>
      <c r="RGH30" s="43"/>
      <c r="RGI30" s="43"/>
      <c r="RGJ30" s="43"/>
      <c r="RGK30" s="43"/>
      <c r="RGL30" s="43"/>
      <c r="RGM30" s="43"/>
      <c r="RGN30" s="43"/>
      <c r="RGO30" s="43"/>
      <c r="RGP30" s="43"/>
      <c r="RGQ30" s="43"/>
      <c r="RGR30" s="43"/>
      <c r="RGS30" s="43"/>
      <c r="RGT30" s="43"/>
      <c r="RGU30" s="43"/>
      <c r="RGV30" s="43"/>
      <c r="RGW30" s="43"/>
      <c r="RGX30" s="43"/>
      <c r="RGY30" s="43"/>
      <c r="RGZ30" s="43"/>
      <c r="RHA30" s="43"/>
      <c r="RHB30" s="43"/>
      <c r="RHC30" s="43"/>
      <c r="RHD30" s="43"/>
      <c r="RHE30" s="43"/>
      <c r="RHF30" s="43"/>
      <c r="RHG30" s="43"/>
      <c r="RHH30" s="43"/>
      <c r="RHI30" s="43"/>
      <c r="RHJ30" s="43"/>
      <c r="RHK30" s="43"/>
      <c r="RHL30" s="43"/>
      <c r="RHM30" s="43"/>
      <c r="RHN30" s="43"/>
      <c r="RHO30" s="43"/>
      <c r="RHP30" s="43"/>
      <c r="RHQ30" s="43"/>
      <c r="RHR30" s="43"/>
      <c r="RHS30" s="43"/>
      <c r="RHT30" s="43"/>
      <c r="RHU30" s="43"/>
      <c r="RHV30" s="43"/>
      <c r="RHW30" s="43"/>
      <c r="RHX30" s="43"/>
      <c r="RHY30" s="43"/>
      <c r="RHZ30" s="43"/>
      <c r="RIA30" s="43"/>
      <c r="RIB30" s="43"/>
      <c r="RIC30" s="43"/>
      <c r="RID30" s="43"/>
      <c r="RIE30" s="43"/>
      <c r="RIF30" s="43"/>
      <c r="RIG30" s="43"/>
      <c r="RIH30" s="43"/>
      <c r="RII30" s="43"/>
      <c r="RIJ30" s="43"/>
      <c r="RIK30" s="43"/>
      <c r="RIL30" s="43"/>
      <c r="RIM30" s="43"/>
      <c r="RIN30" s="43"/>
      <c r="RIO30" s="43"/>
      <c r="RIP30" s="43"/>
      <c r="RIQ30" s="43"/>
      <c r="RIR30" s="43"/>
      <c r="RIS30" s="43"/>
      <c r="RIT30" s="43"/>
      <c r="RIU30" s="43"/>
      <c r="RIV30" s="43"/>
      <c r="RIW30" s="43"/>
      <c r="RIX30" s="43"/>
      <c r="RIY30" s="43"/>
      <c r="RIZ30" s="43"/>
      <c r="RJA30" s="43"/>
      <c r="RJB30" s="43"/>
      <c r="RJC30" s="43"/>
      <c r="RJD30" s="43"/>
      <c r="RJE30" s="43"/>
      <c r="RJF30" s="43"/>
      <c r="RJG30" s="43"/>
      <c r="RJH30" s="43"/>
      <c r="RJI30" s="43"/>
      <c r="RJJ30" s="43"/>
      <c r="RJK30" s="43"/>
      <c r="RJL30" s="43"/>
      <c r="RJM30" s="43"/>
      <c r="RJN30" s="43"/>
      <c r="RJO30" s="43"/>
      <c r="RJP30" s="43"/>
      <c r="RJQ30" s="43"/>
      <c r="RJR30" s="43"/>
      <c r="RJS30" s="43"/>
      <c r="RJT30" s="43"/>
      <c r="RJU30" s="43"/>
      <c r="RJV30" s="43"/>
      <c r="RJW30" s="43"/>
      <c r="RJX30" s="43"/>
      <c r="RJY30" s="43"/>
      <c r="RJZ30" s="43"/>
      <c r="RKA30" s="43"/>
      <c r="RKB30" s="43"/>
      <c r="RKC30" s="43"/>
      <c r="RKD30" s="43"/>
      <c r="RKE30" s="43"/>
      <c r="RKF30" s="43"/>
      <c r="RKG30" s="43"/>
      <c r="RKH30" s="43"/>
      <c r="RKI30" s="43"/>
      <c r="RKJ30" s="43"/>
      <c r="RKK30" s="43"/>
      <c r="RKL30" s="43"/>
      <c r="RKM30" s="43"/>
      <c r="RKN30" s="43"/>
      <c r="RKO30" s="43"/>
      <c r="RKP30" s="43"/>
      <c r="RKQ30" s="43"/>
      <c r="RKR30" s="43"/>
      <c r="RKS30" s="43"/>
      <c r="RKT30" s="43"/>
      <c r="RKU30" s="43"/>
      <c r="RKV30" s="43"/>
      <c r="RKW30" s="43"/>
      <c r="RKX30" s="43"/>
      <c r="RKY30" s="43"/>
      <c r="RKZ30" s="43"/>
      <c r="RLA30" s="43"/>
      <c r="RLB30" s="43"/>
      <c r="RLC30" s="43"/>
      <c r="RLD30" s="43"/>
      <c r="RLE30" s="43"/>
      <c r="RLF30" s="43"/>
      <c r="RLG30" s="43"/>
      <c r="RLH30" s="43"/>
      <c r="RLI30" s="43"/>
      <c r="RLJ30" s="43"/>
      <c r="RLK30" s="43"/>
      <c r="RLL30" s="43"/>
      <c r="RLM30" s="43"/>
      <c r="RLN30" s="43"/>
      <c r="RLO30" s="43"/>
      <c r="RLP30" s="43"/>
      <c r="RLQ30" s="43"/>
      <c r="RLR30" s="43"/>
      <c r="RLS30" s="43"/>
      <c r="RLT30" s="43"/>
      <c r="RLU30" s="43"/>
      <c r="RLV30" s="43"/>
      <c r="RLW30" s="43"/>
      <c r="RLX30" s="43"/>
      <c r="RLY30" s="43"/>
      <c r="RLZ30" s="43"/>
      <c r="RMA30" s="43"/>
      <c r="RMB30" s="43"/>
      <c r="RMC30" s="43"/>
      <c r="RMD30" s="43"/>
      <c r="RME30" s="43"/>
      <c r="RMF30" s="43"/>
      <c r="RMG30" s="43"/>
      <c r="RMH30" s="43"/>
      <c r="RMI30" s="43"/>
      <c r="RMJ30" s="43"/>
      <c r="RMK30" s="43"/>
      <c r="RML30" s="43"/>
      <c r="RMM30" s="43"/>
      <c r="RMN30" s="43"/>
      <c r="RMO30" s="43"/>
      <c r="RMP30" s="43"/>
      <c r="RMQ30" s="43"/>
      <c r="RMR30" s="43"/>
      <c r="RMS30" s="43"/>
      <c r="RMT30" s="43"/>
      <c r="RMU30" s="43"/>
      <c r="RMV30" s="43"/>
      <c r="RMW30" s="43"/>
      <c r="RMX30" s="43"/>
      <c r="RMY30" s="43"/>
      <c r="RMZ30" s="43"/>
      <c r="RNA30" s="43"/>
      <c r="RNB30" s="43"/>
      <c r="RNC30" s="43"/>
      <c r="RND30" s="43"/>
      <c r="RNE30" s="43"/>
      <c r="RNF30" s="43"/>
      <c r="RNG30" s="43"/>
      <c r="RNH30" s="43"/>
      <c r="RNI30" s="43"/>
      <c r="RNJ30" s="43"/>
      <c r="RNK30" s="43"/>
      <c r="RNL30" s="43"/>
      <c r="RNM30" s="43"/>
      <c r="RNN30" s="43"/>
      <c r="RNO30" s="43"/>
      <c r="RNP30" s="43"/>
      <c r="RNQ30" s="43"/>
      <c r="RNR30" s="43"/>
      <c r="RNS30" s="43"/>
      <c r="RNT30" s="43"/>
      <c r="RNU30" s="43"/>
      <c r="RNV30" s="43"/>
      <c r="RNW30" s="43"/>
      <c r="RNX30" s="43"/>
      <c r="RNY30" s="43"/>
      <c r="RNZ30" s="43"/>
      <c r="ROA30" s="43"/>
      <c r="ROB30" s="43"/>
      <c r="ROC30" s="43"/>
      <c r="ROD30" s="43"/>
      <c r="ROE30" s="43"/>
      <c r="ROF30" s="43"/>
      <c r="ROG30" s="43"/>
      <c r="ROH30" s="43"/>
      <c r="ROI30" s="43"/>
      <c r="ROJ30" s="43"/>
      <c r="ROK30" s="43"/>
      <c r="ROL30" s="43"/>
      <c r="ROM30" s="43"/>
      <c r="RON30" s="43"/>
      <c r="ROO30" s="43"/>
      <c r="ROP30" s="43"/>
      <c r="ROQ30" s="43"/>
      <c r="ROR30" s="43"/>
      <c r="ROS30" s="43"/>
      <c r="ROT30" s="43"/>
      <c r="ROU30" s="43"/>
      <c r="ROV30" s="43"/>
      <c r="ROW30" s="43"/>
      <c r="ROX30" s="43"/>
      <c r="ROY30" s="43"/>
      <c r="ROZ30" s="43"/>
      <c r="RPA30" s="43"/>
      <c r="RPB30" s="43"/>
      <c r="RPC30" s="43"/>
      <c r="RPD30" s="43"/>
      <c r="RPE30" s="43"/>
      <c r="RPF30" s="43"/>
      <c r="RPG30" s="43"/>
      <c r="RPH30" s="43"/>
      <c r="RPI30" s="43"/>
      <c r="RPJ30" s="43"/>
      <c r="RPK30" s="43"/>
      <c r="RPL30" s="43"/>
      <c r="RPM30" s="43"/>
      <c r="RPN30" s="43"/>
      <c r="RPO30" s="43"/>
      <c r="RPP30" s="43"/>
      <c r="RPQ30" s="43"/>
      <c r="RPR30" s="43"/>
      <c r="RPS30" s="43"/>
      <c r="RPT30" s="43"/>
      <c r="RPU30" s="43"/>
      <c r="RPV30" s="43"/>
      <c r="RPW30" s="43"/>
      <c r="RPX30" s="43"/>
      <c r="RPY30" s="43"/>
      <c r="RPZ30" s="43"/>
      <c r="RQA30" s="43"/>
      <c r="RQB30" s="43"/>
      <c r="RQC30" s="43"/>
      <c r="RQD30" s="43"/>
      <c r="RQE30" s="43"/>
      <c r="RQF30" s="43"/>
      <c r="RQG30" s="43"/>
      <c r="RQH30" s="43"/>
      <c r="RQI30" s="43"/>
      <c r="RQJ30" s="43"/>
      <c r="RQK30" s="43"/>
      <c r="RQL30" s="43"/>
      <c r="RQM30" s="43"/>
      <c r="RQN30" s="43"/>
      <c r="RQO30" s="43"/>
      <c r="RQP30" s="43"/>
      <c r="RQQ30" s="43"/>
      <c r="RQR30" s="43"/>
      <c r="RQS30" s="43"/>
      <c r="RQT30" s="43"/>
      <c r="RQU30" s="43"/>
      <c r="RQV30" s="43"/>
      <c r="RQW30" s="43"/>
      <c r="RQX30" s="43"/>
      <c r="RQY30" s="43"/>
      <c r="RQZ30" s="43"/>
      <c r="RRA30" s="43"/>
      <c r="RRB30" s="43"/>
      <c r="RRC30" s="43"/>
      <c r="RRD30" s="43"/>
      <c r="RRE30" s="43"/>
      <c r="RRF30" s="43"/>
      <c r="RRG30" s="43"/>
      <c r="RRH30" s="43"/>
      <c r="RRI30" s="43"/>
      <c r="RRJ30" s="43"/>
      <c r="RRK30" s="43"/>
      <c r="RRL30" s="43"/>
      <c r="RRM30" s="43"/>
      <c r="RRN30" s="43"/>
      <c r="RRO30" s="43"/>
      <c r="RRP30" s="43"/>
      <c r="RRQ30" s="43"/>
      <c r="RRR30" s="43"/>
      <c r="RRS30" s="43"/>
      <c r="RRT30" s="43"/>
      <c r="RRU30" s="43"/>
      <c r="RRV30" s="43"/>
      <c r="RRW30" s="43"/>
      <c r="RRX30" s="43"/>
      <c r="RRY30" s="43"/>
      <c r="RRZ30" s="43"/>
      <c r="RSA30" s="43"/>
      <c r="RSB30" s="43"/>
      <c r="RSC30" s="43"/>
      <c r="RSD30" s="43"/>
      <c r="RSE30" s="43"/>
      <c r="RSF30" s="43"/>
      <c r="RSG30" s="43"/>
      <c r="RSH30" s="43"/>
      <c r="RSI30" s="43"/>
      <c r="RSJ30" s="43"/>
      <c r="RSK30" s="43"/>
      <c r="RSL30" s="43"/>
      <c r="RSM30" s="43"/>
      <c r="RSN30" s="43"/>
      <c r="RSO30" s="43"/>
      <c r="RSP30" s="43"/>
      <c r="RSQ30" s="43"/>
      <c r="RSR30" s="43"/>
      <c r="RSS30" s="43"/>
      <c r="RST30" s="43"/>
      <c r="RSU30" s="43"/>
      <c r="RSV30" s="43"/>
      <c r="RSW30" s="43"/>
      <c r="RSX30" s="43"/>
      <c r="RSY30" s="43"/>
      <c r="RSZ30" s="43"/>
      <c r="RTA30" s="43"/>
      <c r="RTB30" s="43"/>
      <c r="RTC30" s="43"/>
      <c r="RTD30" s="43"/>
      <c r="RTE30" s="43"/>
      <c r="RTF30" s="43"/>
      <c r="RTG30" s="43"/>
      <c r="RTH30" s="43"/>
      <c r="RTI30" s="43"/>
      <c r="RTJ30" s="43"/>
      <c r="RTK30" s="43"/>
      <c r="RTL30" s="43"/>
      <c r="RTM30" s="43"/>
      <c r="RTN30" s="43"/>
      <c r="RTO30" s="43"/>
      <c r="RTP30" s="43"/>
      <c r="RTQ30" s="43"/>
      <c r="RTR30" s="43"/>
      <c r="RTS30" s="43"/>
      <c r="RTT30" s="43"/>
      <c r="RTU30" s="43"/>
      <c r="RTV30" s="43"/>
      <c r="RTW30" s="43"/>
      <c r="RTX30" s="43"/>
      <c r="RTY30" s="43"/>
      <c r="RTZ30" s="43"/>
      <c r="RUA30" s="43"/>
      <c r="RUB30" s="43"/>
      <c r="RUC30" s="43"/>
      <c r="RUD30" s="43"/>
      <c r="RUE30" s="43"/>
      <c r="RUF30" s="43"/>
      <c r="RUG30" s="43"/>
      <c r="RUH30" s="43"/>
      <c r="RUI30" s="43"/>
      <c r="RUJ30" s="43"/>
      <c r="RUK30" s="43"/>
      <c r="RUL30" s="43"/>
      <c r="RUM30" s="43"/>
      <c r="RUN30" s="43"/>
      <c r="RUO30" s="43"/>
      <c r="RUP30" s="43"/>
      <c r="RUQ30" s="43"/>
      <c r="RUR30" s="43"/>
      <c r="RUS30" s="43"/>
      <c r="RUT30" s="43"/>
      <c r="RUU30" s="43"/>
      <c r="RUV30" s="43"/>
      <c r="RUW30" s="43"/>
      <c r="RUX30" s="43"/>
      <c r="RUY30" s="43"/>
      <c r="RUZ30" s="43"/>
      <c r="RVA30" s="43"/>
      <c r="RVB30" s="43"/>
      <c r="RVC30" s="43"/>
      <c r="RVD30" s="43"/>
      <c r="RVE30" s="43"/>
      <c r="RVF30" s="43"/>
      <c r="RVG30" s="43"/>
      <c r="RVH30" s="43"/>
      <c r="RVI30" s="43"/>
      <c r="RVJ30" s="43"/>
      <c r="RVK30" s="43"/>
      <c r="RVL30" s="43"/>
      <c r="RVM30" s="43"/>
      <c r="RVN30" s="43"/>
      <c r="RVO30" s="43"/>
      <c r="RVP30" s="43"/>
      <c r="RVQ30" s="43"/>
      <c r="RVR30" s="43"/>
      <c r="RVS30" s="43"/>
      <c r="RVT30" s="43"/>
      <c r="RVU30" s="43"/>
      <c r="RVV30" s="43"/>
      <c r="RVW30" s="43"/>
      <c r="RVX30" s="43"/>
      <c r="RVY30" s="43"/>
      <c r="RVZ30" s="43"/>
      <c r="RWA30" s="43"/>
      <c r="RWB30" s="43"/>
      <c r="RWC30" s="43"/>
      <c r="RWD30" s="43"/>
      <c r="RWE30" s="43"/>
      <c r="RWF30" s="43"/>
      <c r="RWG30" s="43"/>
      <c r="RWH30" s="43"/>
      <c r="RWI30" s="43"/>
      <c r="RWJ30" s="43"/>
      <c r="RWK30" s="43"/>
      <c r="RWL30" s="43"/>
      <c r="RWM30" s="43"/>
      <c r="RWN30" s="43"/>
      <c r="RWO30" s="43"/>
      <c r="RWP30" s="43"/>
      <c r="RWQ30" s="43"/>
      <c r="RWR30" s="43"/>
      <c r="RWS30" s="43"/>
      <c r="RWT30" s="43"/>
      <c r="RWU30" s="43"/>
      <c r="RWV30" s="43"/>
      <c r="RWW30" s="43"/>
      <c r="RWX30" s="43"/>
      <c r="RWY30" s="43"/>
      <c r="RWZ30" s="43"/>
      <c r="RXA30" s="43"/>
      <c r="RXB30" s="43"/>
      <c r="RXC30" s="43"/>
      <c r="RXD30" s="43"/>
      <c r="RXE30" s="43"/>
      <c r="RXF30" s="43"/>
      <c r="RXG30" s="43"/>
      <c r="RXH30" s="43"/>
      <c r="RXI30" s="43"/>
      <c r="RXJ30" s="43"/>
      <c r="RXK30" s="43"/>
      <c r="RXL30" s="43"/>
      <c r="RXM30" s="43"/>
      <c r="RXN30" s="43"/>
      <c r="RXO30" s="43"/>
      <c r="RXP30" s="43"/>
      <c r="RXQ30" s="43"/>
      <c r="RXR30" s="43"/>
      <c r="RXS30" s="43"/>
      <c r="RXT30" s="43"/>
      <c r="RXU30" s="43"/>
      <c r="RXV30" s="43"/>
      <c r="RXW30" s="43"/>
      <c r="RXX30" s="43"/>
      <c r="RXY30" s="43"/>
      <c r="RXZ30" s="43"/>
      <c r="RYA30" s="43"/>
      <c r="RYB30" s="43"/>
      <c r="RYC30" s="43"/>
      <c r="RYD30" s="43"/>
      <c r="RYE30" s="43"/>
      <c r="RYF30" s="43"/>
      <c r="RYG30" s="43"/>
      <c r="RYH30" s="43"/>
      <c r="RYI30" s="43"/>
      <c r="RYJ30" s="43"/>
      <c r="RYK30" s="43"/>
      <c r="RYL30" s="43"/>
      <c r="RYM30" s="43"/>
      <c r="RYN30" s="43"/>
      <c r="RYO30" s="43"/>
      <c r="RYP30" s="43"/>
      <c r="RYQ30" s="43"/>
      <c r="RYR30" s="43"/>
      <c r="RYS30" s="43"/>
      <c r="RYT30" s="43"/>
      <c r="RYU30" s="43"/>
      <c r="RYV30" s="43"/>
      <c r="RYW30" s="43"/>
      <c r="RYX30" s="43"/>
      <c r="RYY30" s="43"/>
      <c r="RYZ30" s="43"/>
      <c r="RZA30" s="43"/>
      <c r="RZB30" s="43"/>
      <c r="RZC30" s="43"/>
      <c r="RZD30" s="43"/>
      <c r="RZE30" s="43"/>
      <c r="RZF30" s="43"/>
      <c r="RZG30" s="43"/>
      <c r="RZH30" s="43"/>
      <c r="RZI30" s="43"/>
      <c r="RZJ30" s="43"/>
      <c r="RZK30" s="43"/>
      <c r="RZL30" s="43"/>
      <c r="RZM30" s="43"/>
      <c r="RZN30" s="43"/>
      <c r="RZO30" s="43"/>
      <c r="RZP30" s="43"/>
      <c r="RZQ30" s="43"/>
      <c r="RZR30" s="43"/>
      <c r="RZS30" s="43"/>
      <c r="RZT30" s="43"/>
      <c r="RZU30" s="43"/>
      <c r="RZV30" s="43"/>
      <c r="RZW30" s="43"/>
      <c r="RZX30" s="43"/>
      <c r="RZY30" s="43"/>
      <c r="RZZ30" s="43"/>
      <c r="SAA30" s="43"/>
      <c r="SAB30" s="43"/>
      <c r="SAC30" s="43"/>
      <c r="SAD30" s="43"/>
      <c r="SAE30" s="43"/>
      <c r="SAF30" s="43"/>
      <c r="SAG30" s="43"/>
      <c r="SAH30" s="43"/>
      <c r="SAI30" s="43"/>
      <c r="SAJ30" s="43"/>
      <c r="SAK30" s="43"/>
      <c r="SAL30" s="43"/>
      <c r="SAM30" s="43"/>
      <c r="SAN30" s="43"/>
      <c r="SAO30" s="43"/>
      <c r="SAP30" s="43"/>
      <c r="SAQ30" s="43"/>
      <c r="SAR30" s="43"/>
      <c r="SAS30" s="43"/>
      <c r="SAT30" s="43"/>
      <c r="SAU30" s="43"/>
      <c r="SAV30" s="43"/>
      <c r="SAW30" s="43"/>
      <c r="SAX30" s="43"/>
      <c r="SAY30" s="43"/>
      <c r="SAZ30" s="43"/>
      <c r="SBA30" s="43"/>
      <c r="SBB30" s="43"/>
      <c r="SBC30" s="43"/>
      <c r="SBD30" s="43"/>
      <c r="SBE30" s="43"/>
      <c r="SBF30" s="43"/>
      <c r="SBG30" s="43"/>
      <c r="SBH30" s="43"/>
      <c r="SBI30" s="43"/>
      <c r="SBJ30" s="43"/>
      <c r="SBK30" s="43"/>
      <c r="SBL30" s="43"/>
      <c r="SBM30" s="43"/>
      <c r="SBN30" s="43"/>
      <c r="SBO30" s="43"/>
      <c r="SBP30" s="43"/>
      <c r="SBQ30" s="43"/>
      <c r="SBR30" s="43"/>
      <c r="SBS30" s="43"/>
      <c r="SBT30" s="43"/>
      <c r="SBU30" s="43"/>
      <c r="SBV30" s="43"/>
      <c r="SBW30" s="43"/>
      <c r="SBX30" s="43"/>
      <c r="SBY30" s="43"/>
      <c r="SBZ30" s="43"/>
      <c r="SCA30" s="43"/>
      <c r="SCB30" s="43"/>
      <c r="SCC30" s="43"/>
      <c r="SCD30" s="43"/>
      <c r="SCE30" s="43"/>
      <c r="SCF30" s="43"/>
      <c r="SCG30" s="43"/>
      <c r="SCH30" s="43"/>
      <c r="SCI30" s="43"/>
      <c r="SCJ30" s="43"/>
      <c r="SCK30" s="43"/>
      <c r="SCL30" s="43"/>
      <c r="SCM30" s="43"/>
      <c r="SCN30" s="43"/>
      <c r="SCO30" s="43"/>
      <c r="SCP30" s="43"/>
      <c r="SCQ30" s="43"/>
      <c r="SCR30" s="43"/>
      <c r="SCS30" s="43"/>
      <c r="SCT30" s="43"/>
      <c r="SCU30" s="43"/>
      <c r="SCV30" s="43"/>
      <c r="SCW30" s="43"/>
      <c r="SCX30" s="43"/>
      <c r="SCY30" s="43"/>
      <c r="SCZ30" s="43"/>
      <c r="SDA30" s="43"/>
      <c r="SDB30" s="43"/>
      <c r="SDC30" s="43"/>
      <c r="SDD30" s="43"/>
      <c r="SDE30" s="43"/>
      <c r="SDF30" s="43"/>
      <c r="SDG30" s="43"/>
      <c r="SDH30" s="43"/>
      <c r="SDI30" s="43"/>
      <c r="SDJ30" s="43"/>
      <c r="SDK30" s="43"/>
      <c r="SDL30" s="43"/>
      <c r="SDM30" s="43"/>
      <c r="SDN30" s="43"/>
      <c r="SDO30" s="43"/>
      <c r="SDP30" s="43"/>
      <c r="SDQ30" s="43"/>
      <c r="SDR30" s="43"/>
      <c r="SDS30" s="43"/>
      <c r="SDT30" s="43"/>
      <c r="SDU30" s="43"/>
      <c r="SDV30" s="43"/>
      <c r="SDW30" s="43"/>
      <c r="SDX30" s="43"/>
      <c r="SDY30" s="43"/>
      <c r="SDZ30" s="43"/>
      <c r="SEA30" s="43"/>
      <c r="SEB30" s="43"/>
      <c r="SEC30" s="43"/>
      <c r="SED30" s="43"/>
      <c r="SEE30" s="43"/>
      <c r="SEF30" s="43"/>
      <c r="SEG30" s="43"/>
      <c r="SEH30" s="43"/>
      <c r="SEI30" s="43"/>
      <c r="SEJ30" s="43"/>
      <c r="SEK30" s="43"/>
      <c r="SEL30" s="43"/>
      <c r="SEM30" s="43"/>
      <c r="SEN30" s="43"/>
      <c r="SEO30" s="43"/>
      <c r="SEP30" s="43"/>
      <c r="SEQ30" s="43"/>
      <c r="SER30" s="43"/>
      <c r="SES30" s="43"/>
      <c r="SET30" s="43"/>
      <c r="SEU30" s="43"/>
      <c r="SEV30" s="43"/>
      <c r="SEW30" s="43"/>
      <c r="SEX30" s="43"/>
      <c r="SEY30" s="43"/>
      <c r="SEZ30" s="43"/>
      <c r="SFA30" s="43"/>
      <c r="SFB30" s="43"/>
      <c r="SFC30" s="43"/>
      <c r="SFD30" s="43"/>
      <c r="SFE30" s="43"/>
      <c r="SFF30" s="43"/>
      <c r="SFG30" s="43"/>
      <c r="SFH30" s="43"/>
      <c r="SFI30" s="43"/>
      <c r="SFJ30" s="43"/>
      <c r="SFK30" s="43"/>
      <c r="SFL30" s="43"/>
      <c r="SFM30" s="43"/>
      <c r="SFN30" s="43"/>
      <c r="SFO30" s="43"/>
      <c r="SFP30" s="43"/>
      <c r="SFQ30" s="43"/>
      <c r="SFR30" s="43"/>
      <c r="SFS30" s="43"/>
      <c r="SFT30" s="43"/>
      <c r="SFU30" s="43"/>
      <c r="SFV30" s="43"/>
      <c r="SFW30" s="43"/>
      <c r="SFX30" s="43"/>
      <c r="SFY30" s="43"/>
      <c r="SFZ30" s="43"/>
      <c r="SGA30" s="43"/>
      <c r="SGB30" s="43"/>
      <c r="SGC30" s="43"/>
      <c r="SGD30" s="43"/>
      <c r="SGE30" s="43"/>
      <c r="SGF30" s="43"/>
      <c r="SGG30" s="43"/>
      <c r="SGH30" s="43"/>
      <c r="SGI30" s="43"/>
      <c r="SGJ30" s="43"/>
      <c r="SGK30" s="43"/>
      <c r="SGL30" s="43"/>
      <c r="SGM30" s="43"/>
      <c r="SGN30" s="43"/>
      <c r="SGO30" s="43"/>
      <c r="SGP30" s="43"/>
      <c r="SGQ30" s="43"/>
      <c r="SGR30" s="43"/>
      <c r="SGS30" s="43"/>
      <c r="SGT30" s="43"/>
      <c r="SGU30" s="43"/>
      <c r="SGV30" s="43"/>
      <c r="SGW30" s="43"/>
      <c r="SGX30" s="43"/>
      <c r="SGY30" s="43"/>
      <c r="SGZ30" s="43"/>
      <c r="SHA30" s="43"/>
      <c r="SHB30" s="43"/>
      <c r="SHC30" s="43"/>
      <c r="SHD30" s="43"/>
      <c r="SHE30" s="43"/>
      <c r="SHF30" s="43"/>
      <c r="SHG30" s="43"/>
      <c r="SHH30" s="43"/>
      <c r="SHI30" s="43"/>
      <c r="SHJ30" s="43"/>
      <c r="SHK30" s="43"/>
      <c r="SHL30" s="43"/>
      <c r="SHM30" s="43"/>
      <c r="SHN30" s="43"/>
      <c r="SHO30" s="43"/>
      <c r="SHP30" s="43"/>
      <c r="SHQ30" s="43"/>
      <c r="SHR30" s="43"/>
      <c r="SHS30" s="43"/>
      <c r="SHT30" s="43"/>
      <c r="SHU30" s="43"/>
      <c r="SHV30" s="43"/>
      <c r="SHW30" s="43"/>
      <c r="SHX30" s="43"/>
      <c r="SHY30" s="43"/>
      <c r="SHZ30" s="43"/>
      <c r="SIA30" s="43"/>
      <c r="SIB30" s="43"/>
      <c r="SIC30" s="43"/>
      <c r="SID30" s="43"/>
      <c r="SIE30" s="43"/>
      <c r="SIF30" s="43"/>
      <c r="SIG30" s="43"/>
      <c r="SIH30" s="43"/>
      <c r="SII30" s="43"/>
      <c r="SIJ30" s="43"/>
      <c r="SIK30" s="43"/>
      <c r="SIL30" s="43"/>
      <c r="SIM30" s="43"/>
      <c r="SIN30" s="43"/>
      <c r="SIO30" s="43"/>
      <c r="SIP30" s="43"/>
      <c r="SIQ30" s="43"/>
      <c r="SIR30" s="43"/>
      <c r="SIS30" s="43"/>
      <c r="SIT30" s="43"/>
      <c r="SIU30" s="43"/>
      <c r="SIV30" s="43"/>
      <c r="SIW30" s="43"/>
      <c r="SIX30" s="43"/>
      <c r="SIY30" s="43"/>
      <c r="SIZ30" s="43"/>
      <c r="SJA30" s="43"/>
      <c r="SJB30" s="43"/>
      <c r="SJC30" s="43"/>
      <c r="SJD30" s="43"/>
      <c r="SJE30" s="43"/>
      <c r="SJF30" s="43"/>
      <c r="SJG30" s="43"/>
      <c r="SJH30" s="43"/>
      <c r="SJI30" s="43"/>
      <c r="SJJ30" s="43"/>
      <c r="SJK30" s="43"/>
      <c r="SJL30" s="43"/>
      <c r="SJM30" s="43"/>
      <c r="SJN30" s="43"/>
      <c r="SJO30" s="43"/>
      <c r="SJP30" s="43"/>
      <c r="SJQ30" s="43"/>
      <c r="SJR30" s="43"/>
      <c r="SJS30" s="43"/>
      <c r="SJT30" s="43"/>
      <c r="SJU30" s="43"/>
      <c r="SJV30" s="43"/>
      <c r="SJW30" s="43"/>
      <c r="SJX30" s="43"/>
      <c r="SJY30" s="43"/>
      <c r="SJZ30" s="43"/>
      <c r="SKA30" s="43"/>
      <c r="SKB30" s="43"/>
      <c r="SKC30" s="43"/>
      <c r="SKD30" s="43"/>
      <c r="SKE30" s="43"/>
      <c r="SKF30" s="43"/>
      <c r="SKG30" s="43"/>
      <c r="SKH30" s="43"/>
      <c r="SKI30" s="43"/>
      <c r="SKJ30" s="43"/>
      <c r="SKK30" s="43"/>
      <c r="SKL30" s="43"/>
      <c r="SKM30" s="43"/>
      <c r="SKN30" s="43"/>
      <c r="SKO30" s="43"/>
      <c r="SKP30" s="43"/>
      <c r="SKQ30" s="43"/>
      <c r="SKR30" s="43"/>
      <c r="SKS30" s="43"/>
      <c r="SKT30" s="43"/>
      <c r="SKU30" s="43"/>
      <c r="SKV30" s="43"/>
      <c r="SKW30" s="43"/>
      <c r="SKX30" s="43"/>
      <c r="SKY30" s="43"/>
      <c r="SKZ30" s="43"/>
      <c r="SLA30" s="43"/>
      <c r="SLB30" s="43"/>
      <c r="SLC30" s="43"/>
      <c r="SLD30" s="43"/>
      <c r="SLE30" s="43"/>
      <c r="SLF30" s="43"/>
      <c r="SLG30" s="43"/>
      <c r="SLH30" s="43"/>
      <c r="SLI30" s="43"/>
      <c r="SLJ30" s="43"/>
      <c r="SLK30" s="43"/>
      <c r="SLL30" s="43"/>
      <c r="SLM30" s="43"/>
      <c r="SLN30" s="43"/>
      <c r="SLO30" s="43"/>
      <c r="SLP30" s="43"/>
      <c r="SLQ30" s="43"/>
      <c r="SLR30" s="43"/>
      <c r="SLS30" s="43"/>
      <c r="SLT30" s="43"/>
      <c r="SLU30" s="43"/>
      <c r="SLV30" s="43"/>
      <c r="SLW30" s="43"/>
      <c r="SLX30" s="43"/>
      <c r="SLY30" s="43"/>
      <c r="SLZ30" s="43"/>
      <c r="SMA30" s="43"/>
      <c r="SMB30" s="43"/>
      <c r="SMC30" s="43"/>
      <c r="SMD30" s="43"/>
      <c r="SME30" s="43"/>
      <c r="SMF30" s="43"/>
      <c r="SMG30" s="43"/>
      <c r="SMH30" s="43"/>
      <c r="SMI30" s="43"/>
      <c r="SMJ30" s="43"/>
      <c r="SMK30" s="43"/>
      <c r="SML30" s="43"/>
      <c r="SMM30" s="43"/>
      <c r="SMN30" s="43"/>
      <c r="SMO30" s="43"/>
      <c r="SMP30" s="43"/>
      <c r="SMQ30" s="43"/>
      <c r="SMR30" s="43"/>
      <c r="SMS30" s="43"/>
      <c r="SMT30" s="43"/>
      <c r="SMU30" s="43"/>
      <c r="SMV30" s="43"/>
      <c r="SMW30" s="43"/>
      <c r="SMX30" s="43"/>
      <c r="SMY30" s="43"/>
      <c r="SMZ30" s="43"/>
      <c r="SNA30" s="43"/>
      <c r="SNB30" s="43"/>
      <c r="SNC30" s="43"/>
      <c r="SND30" s="43"/>
      <c r="SNE30" s="43"/>
      <c r="SNF30" s="43"/>
      <c r="SNG30" s="43"/>
      <c r="SNH30" s="43"/>
      <c r="SNI30" s="43"/>
      <c r="SNJ30" s="43"/>
      <c r="SNK30" s="43"/>
      <c r="SNL30" s="43"/>
      <c r="SNM30" s="43"/>
      <c r="SNN30" s="43"/>
      <c r="SNO30" s="43"/>
      <c r="SNP30" s="43"/>
      <c r="SNQ30" s="43"/>
      <c r="SNR30" s="43"/>
      <c r="SNS30" s="43"/>
      <c r="SNT30" s="43"/>
      <c r="SNU30" s="43"/>
      <c r="SNV30" s="43"/>
      <c r="SNW30" s="43"/>
      <c r="SNX30" s="43"/>
      <c r="SNY30" s="43"/>
      <c r="SNZ30" s="43"/>
      <c r="SOA30" s="43"/>
      <c r="SOB30" s="43"/>
      <c r="SOC30" s="43"/>
      <c r="SOD30" s="43"/>
      <c r="SOE30" s="43"/>
      <c r="SOF30" s="43"/>
      <c r="SOG30" s="43"/>
      <c r="SOH30" s="43"/>
      <c r="SOI30" s="43"/>
      <c r="SOJ30" s="43"/>
      <c r="SOK30" s="43"/>
      <c r="SOL30" s="43"/>
      <c r="SOM30" s="43"/>
      <c r="SON30" s="43"/>
      <c r="SOO30" s="43"/>
      <c r="SOP30" s="43"/>
      <c r="SOQ30" s="43"/>
      <c r="SOR30" s="43"/>
      <c r="SOS30" s="43"/>
      <c r="SOT30" s="43"/>
      <c r="SOU30" s="43"/>
      <c r="SOV30" s="43"/>
      <c r="SOW30" s="43"/>
      <c r="SOX30" s="43"/>
      <c r="SOY30" s="43"/>
      <c r="SOZ30" s="43"/>
      <c r="SPA30" s="43"/>
      <c r="SPB30" s="43"/>
      <c r="SPC30" s="43"/>
      <c r="SPD30" s="43"/>
      <c r="SPE30" s="43"/>
      <c r="SPF30" s="43"/>
      <c r="SPG30" s="43"/>
      <c r="SPH30" s="43"/>
      <c r="SPI30" s="43"/>
      <c r="SPJ30" s="43"/>
      <c r="SPK30" s="43"/>
      <c r="SPL30" s="43"/>
      <c r="SPM30" s="43"/>
      <c r="SPN30" s="43"/>
      <c r="SPO30" s="43"/>
      <c r="SPP30" s="43"/>
      <c r="SPQ30" s="43"/>
      <c r="SPR30" s="43"/>
      <c r="SPS30" s="43"/>
      <c r="SPT30" s="43"/>
      <c r="SPU30" s="43"/>
      <c r="SPV30" s="43"/>
      <c r="SPW30" s="43"/>
      <c r="SPX30" s="43"/>
      <c r="SPY30" s="43"/>
      <c r="SPZ30" s="43"/>
      <c r="SQA30" s="43"/>
      <c r="SQB30" s="43"/>
      <c r="SQC30" s="43"/>
      <c r="SQD30" s="43"/>
      <c r="SQE30" s="43"/>
      <c r="SQF30" s="43"/>
      <c r="SQG30" s="43"/>
      <c r="SQH30" s="43"/>
      <c r="SQI30" s="43"/>
      <c r="SQJ30" s="43"/>
      <c r="SQK30" s="43"/>
      <c r="SQL30" s="43"/>
      <c r="SQM30" s="43"/>
      <c r="SQN30" s="43"/>
      <c r="SQO30" s="43"/>
      <c r="SQP30" s="43"/>
      <c r="SQQ30" s="43"/>
      <c r="SQR30" s="43"/>
      <c r="SQS30" s="43"/>
      <c r="SQT30" s="43"/>
      <c r="SQU30" s="43"/>
      <c r="SQV30" s="43"/>
      <c r="SQW30" s="43"/>
      <c r="SQX30" s="43"/>
      <c r="SQY30" s="43"/>
      <c r="SQZ30" s="43"/>
      <c r="SRA30" s="43"/>
      <c r="SRB30" s="43"/>
      <c r="SRC30" s="43"/>
      <c r="SRD30" s="43"/>
      <c r="SRE30" s="43"/>
      <c r="SRF30" s="43"/>
      <c r="SRG30" s="43"/>
      <c r="SRH30" s="43"/>
      <c r="SRI30" s="43"/>
      <c r="SRJ30" s="43"/>
      <c r="SRK30" s="43"/>
      <c r="SRL30" s="43"/>
      <c r="SRM30" s="43"/>
      <c r="SRN30" s="43"/>
      <c r="SRO30" s="43"/>
      <c r="SRP30" s="43"/>
      <c r="SRQ30" s="43"/>
      <c r="SRR30" s="43"/>
      <c r="SRS30" s="43"/>
      <c r="SRT30" s="43"/>
      <c r="SRU30" s="43"/>
      <c r="SRV30" s="43"/>
      <c r="SRW30" s="43"/>
      <c r="SRX30" s="43"/>
      <c r="SRY30" s="43"/>
      <c r="SRZ30" s="43"/>
      <c r="SSA30" s="43"/>
      <c r="SSB30" s="43"/>
      <c r="SSC30" s="43"/>
      <c r="SSD30" s="43"/>
      <c r="SSE30" s="43"/>
      <c r="SSF30" s="43"/>
      <c r="SSG30" s="43"/>
      <c r="SSH30" s="43"/>
      <c r="SSI30" s="43"/>
      <c r="SSJ30" s="43"/>
      <c r="SSK30" s="43"/>
      <c r="SSL30" s="43"/>
      <c r="SSM30" s="43"/>
      <c r="SSN30" s="43"/>
      <c r="SSO30" s="43"/>
      <c r="SSP30" s="43"/>
      <c r="SSQ30" s="43"/>
      <c r="SSR30" s="43"/>
      <c r="SSS30" s="43"/>
      <c r="SST30" s="43"/>
      <c r="SSU30" s="43"/>
      <c r="SSV30" s="43"/>
      <c r="SSW30" s="43"/>
      <c r="SSX30" s="43"/>
      <c r="SSY30" s="43"/>
      <c r="SSZ30" s="43"/>
      <c r="STA30" s="43"/>
      <c r="STB30" s="43"/>
      <c r="STC30" s="43"/>
      <c r="STD30" s="43"/>
      <c r="STE30" s="43"/>
      <c r="STF30" s="43"/>
      <c r="STG30" s="43"/>
      <c r="STH30" s="43"/>
      <c r="STI30" s="43"/>
      <c r="STJ30" s="43"/>
      <c r="STK30" s="43"/>
      <c r="STL30" s="43"/>
      <c r="STM30" s="43"/>
      <c r="STN30" s="43"/>
      <c r="STO30" s="43"/>
      <c r="STP30" s="43"/>
      <c r="STQ30" s="43"/>
      <c r="STR30" s="43"/>
      <c r="STS30" s="43"/>
      <c r="STT30" s="43"/>
      <c r="STU30" s="43"/>
      <c r="STV30" s="43"/>
      <c r="STW30" s="43"/>
      <c r="STX30" s="43"/>
      <c r="STY30" s="43"/>
      <c r="STZ30" s="43"/>
      <c r="SUA30" s="43"/>
      <c r="SUB30" s="43"/>
      <c r="SUC30" s="43"/>
      <c r="SUD30" s="43"/>
      <c r="SUE30" s="43"/>
      <c r="SUF30" s="43"/>
      <c r="SUG30" s="43"/>
      <c r="SUH30" s="43"/>
      <c r="SUI30" s="43"/>
      <c r="SUJ30" s="43"/>
      <c r="SUK30" s="43"/>
      <c r="SUL30" s="43"/>
      <c r="SUM30" s="43"/>
      <c r="SUN30" s="43"/>
      <c r="SUO30" s="43"/>
      <c r="SUP30" s="43"/>
      <c r="SUQ30" s="43"/>
      <c r="SUR30" s="43"/>
      <c r="SUS30" s="43"/>
      <c r="SUT30" s="43"/>
      <c r="SUU30" s="43"/>
      <c r="SUV30" s="43"/>
      <c r="SUW30" s="43"/>
      <c r="SUX30" s="43"/>
      <c r="SUY30" s="43"/>
      <c r="SUZ30" s="43"/>
      <c r="SVA30" s="43"/>
      <c r="SVB30" s="43"/>
      <c r="SVC30" s="43"/>
      <c r="SVD30" s="43"/>
      <c r="SVE30" s="43"/>
      <c r="SVF30" s="43"/>
      <c r="SVG30" s="43"/>
      <c r="SVH30" s="43"/>
      <c r="SVI30" s="43"/>
      <c r="SVJ30" s="43"/>
      <c r="SVK30" s="43"/>
      <c r="SVL30" s="43"/>
      <c r="SVM30" s="43"/>
      <c r="SVN30" s="43"/>
      <c r="SVO30" s="43"/>
      <c r="SVP30" s="43"/>
      <c r="SVQ30" s="43"/>
      <c r="SVR30" s="43"/>
      <c r="SVS30" s="43"/>
      <c r="SVT30" s="43"/>
      <c r="SVU30" s="43"/>
      <c r="SVV30" s="43"/>
      <c r="SVW30" s="43"/>
      <c r="SVX30" s="43"/>
      <c r="SVY30" s="43"/>
      <c r="SVZ30" s="43"/>
      <c r="SWA30" s="43"/>
      <c r="SWB30" s="43"/>
      <c r="SWC30" s="43"/>
      <c r="SWD30" s="43"/>
      <c r="SWE30" s="43"/>
      <c r="SWF30" s="43"/>
      <c r="SWG30" s="43"/>
      <c r="SWH30" s="43"/>
      <c r="SWI30" s="43"/>
      <c r="SWJ30" s="43"/>
      <c r="SWK30" s="43"/>
      <c r="SWL30" s="43"/>
      <c r="SWM30" s="43"/>
      <c r="SWN30" s="43"/>
      <c r="SWO30" s="43"/>
      <c r="SWP30" s="43"/>
      <c r="SWQ30" s="43"/>
      <c r="SWR30" s="43"/>
      <c r="SWS30" s="43"/>
      <c r="SWT30" s="43"/>
      <c r="SWU30" s="43"/>
      <c r="SWV30" s="43"/>
      <c r="SWW30" s="43"/>
      <c r="SWX30" s="43"/>
      <c r="SWY30" s="43"/>
      <c r="SWZ30" s="43"/>
      <c r="SXA30" s="43"/>
      <c r="SXB30" s="43"/>
      <c r="SXC30" s="43"/>
      <c r="SXD30" s="43"/>
      <c r="SXE30" s="43"/>
      <c r="SXF30" s="43"/>
      <c r="SXG30" s="43"/>
      <c r="SXH30" s="43"/>
      <c r="SXI30" s="43"/>
      <c r="SXJ30" s="43"/>
      <c r="SXK30" s="43"/>
      <c r="SXL30" s="43"/>
      <c r="SXM30" s="43"/>
      <c r="SXN30" s="43"/>
      <c r="SXO30" s="43"/>
      <c r="SXP30" s="43"/>
      <c r="SXQ30" s="43"/>
      <c r="SXR30" s="43"/>
      <c r="SXS30" s="43"/>
      <c r="SXT30" s="43"/>
      <c r="SXU30" s="43"/>
      <c r="SXV30" s="43"/>
      <c r="SXW30" s="43"/>
      <c r="SXX30" s="43"/>
      <c r="SXY30" s="43"/>
      <c r="SXZ30" s="43"/>
      <c r="SYA30" s="43"/>
      <c r="SYB30" s="43"/>
      <c r="SYC30" s="43"/>
      <c r="SYD30" s="43"/>
      <c r="SYE30" s="43"/>
      <c r="SYF30" s="43"/>
      <c r="SYG30" s="43"/>
      <c r="SYH30" s="43"/>
      <c r="SYI30" s="43"/>
      <c r="SYJ30" s="43"/>
      <c r="SYK30" s="43"/>
      <c r="SYL30" s="43"/>
      <c r="SYM30" s="43"/>
      <c r="SYN30" s="43"/>
      <c r="SYO30" s="43"/>
      <c r="SYP30" s="43"/>
      <c r="SYQ30" s="43"/>
      <c r="SYR30" s="43"/>
      <c r="SYS30" s="43"/>
      <c r="SYT30" s="43"/>
      <c r="SYU30" s="43"/>
      <c r="SYV30" s="43"/>
      <c r="SYW30" s="43"/>
      <c r="SYX30" s="43"/>
      <c r="SYY30" s="43"/>
      <c r="SYZ30" s="43"/>
      <c r="SZA30" s="43"/>
      <c r="SZB30" s="43"/>
      <c r="SZC30" s="43"/>
      <c r="SZD30" s="43"/>
      <c r="SZE30" s="43"/>
      <c r="SZF30" s="43"/>
      <c r="SZG30" s="43"/>
      <c r="SZH30" s="43"/>
      <c r="SZI30" s="43"/>
      <c r="SZJ30" s="43"/>
      <c r="SZK30" s="43"/>
      <c r="SZL30" s="43"/>
      <c r="SZM30" s="43"/>
      <c r="SZN30" s="43"/>
      <c r="SZO30" s="43"/>
      <c r="SZP30" s="43"/>
      <c r="SZQ30" s="43"/>
      <c r="SZR30" s="43"/>
      <c r="SZS30" s="43"/>
      <c r="SZT30" s="43"/>
      <c r="SZU30" s="43"/>
      <c r="SZV30" s="43"/>
      <c r="SZW30" s="43"/>
      <c r="SZX30" s="43"/>
      <c r="SZY30" s="43"/>
      <c r="SZZ30" s="43"/>
      <c r="TAA30" s="43"/>
      <c r="TAB30" s="43"/>
      <c r="TAC30" s="43"/>
      <c r="TAD30" s="43"/>
      <c r="TAE30" s="43"/>
      <c r="TAF30" s="43"/>
      <c r="TAG30" s="43"/>
      <c r="TAH30" s="43"/>
      <c r="TAI30" s="43"/>
      <c r="TAJ30" s="43"/>
      <c r="TAK30" s="43"/>
      <c r="TAL30" s="43"/>
      <c r="TAM30" s="43"/>
      <c r="TAN30" s="43"/>
      <c r="TAO30" s="43"/>
      <c r="TAP30" s="43"/>
      <c r="TAQ30" s="43"/>
      <c r="TAR30" s="43"/>
      <c r="TAS30" s="43"/>
      <c r="TAT30" s="43"/>
      <c r="TAU30" s="43"/>
      <c r="TAV30" s="43"/>
      <c r="TAW30" s="43"/>
      <c r="TAX30" s="43"/>
      <c r="TAY30" s="43"/>
      <c r="TAZ30" s="43"/>
      <c r="TBA30" s="43"/>
      <c r="TBB30" s="43"/>
      <c r="TBC30" s="43"/>
      <c r="TBD30" s="43"/>
      <c r="TBE30" s="43"/>
      <c r="TBF30" s="43"/>
      <c r="TBG30" s="43"/>
      <c r="TBH30" s="43"/>
      <c r="TBI30" s="43"/>
      <c r="TBJ30" s="43"/>
      <c r="TBK30" s="43"/>
      <c r="TBL30" s="43"/>
      <c r="TBM30" s="43"/>
      <c r="TBN30" s="43"/>
      <c r="TBO30" s="43"/>
      <c r="TBP30" s="43"/>
      <c r="TBQ30" s="43"/>
      <c r="TBR30" s="43"/>
      <c r="TBS30" s="43"/>
      <c r="TBT30" s="43"/>
      <c r="TBU30" s="43"/>
      <c r="TBV30" s="43"/>
      <c r="TBW30" s="43"/>
      <c r="TBX30" s="43"/>
      <c r="TBY30" s="43"/>
      <c r="TBZ30" s="43"/>
      <c r="TCA30" s="43"/>
      <c r="TCB30" s="43"/>
      <c r="TCC30" s="43"/>
      <c r="TCD30" s="43"/>
      <c r="TCE30" s="43"/>
      <c r="TCF30" s="43"/>
      <c r="TCG30" s="43"/>
      <c r="TCH30" s="43"/>
      <c r="TCI30" s="43"/>
      <c r="TCJ30" s="43"/>
      <c r="TCK30" s="43"/>
      <c r="TCL30" s="43"/>
      <c r="TCM30" s="43"/>
      <c r="TCN30" s="43"/>
      <c r="TCO30" s="43"/>
      <c r="TCP30" s="43"/>
      <c r="TCQ30" s="43"/>
      <c r="TCR30" s="43"/>
      <c r="TCS30" s="43"/>
      <c r="TCT30" s="43"/>
      <c r="TCU30" s="43"/>
      <c r="TCV30" s="43"/>
      <c r="TCW30" s="43"/>
      <c r="TCX30" s="43"/>
      <c r="TCY30" s="43"/>
      <c r="TCZ30" s="43"/>
      <c r="TDA30" s="43"/>
      <c r="TDB30" s="43"/>
      <c r="TDC30" s="43"/>
      <c r="TDD30" s="43"/>
      <c r="TDE30" s="43"/>
      <c r="TDF30" s="43"/>
      <c r="TDG30" s="43"/>
      <c r="TDH30" s="43"/>
      <c r="TDI30" s="43"/>
      <c r="TDJ30" s="43"/>
      <c r="TDK30" s="43"/>
      <c r="TDL30" s="43"/>
      <c r="TDM30" s="43"/>
      <c r="TDN30" s="43"/>
      <c r="TDO30" s="43"/>
      <c r="TDP30" s="43"/>
      <c r="TDQ30" s="43"/>
      <c r="TDR30" s="43"/>
      <c r="TDS30" s="43"/>
      <c r="TDT30" s="43"/>
      <c r="TDU30" s="43"/>
      <c r="TDV30" s="43"/>
      <c r="TDW30" s="43"/>
      <c r="TDX30" s="43"/>
      <c r="TDY30" s="43"/>
      <c r="TDZ30" s="43"/>
      <c r="TEA30" s="43"/>
      <c r="TEB30" s="43"/>
      <c r="TEC30" s="43"/>
      <c r="TED30" s="43"/>
      <c r="TEE30" s="43"/>
      <c r="TEF30" s="43"/>
      <c r="TEG30" s="43"/>
      <c r="TEH30" s="43"/>
      <c r="TEI30" s="43"/>
      <c r="TEJ30" s="43"/>
      <c r="TEK30" s="43"/>
      <c r="TEL30" s="43"/>
      <c r="TEM30" s="43"/>
      <c r="TEN30" s="43"/>
      <c r="TEO30" s="43"/>
      <c r="TEP30" s="43"/>
      <c r="TEQ30" s="43"/>
      <c r="TER30" s="43"/>
      <c r="TES30" s="43"/>
      <c r="TET30" s="43"/>
      <c r="TEU30" s="43"/>
      <c r="TEV30" s="43"/>
      <c r="TEW30" s="43"/>
      <c r="TEX30" s="43"/>
      <c r="TEY30" s="43"/>
      <c r="TEZ30" s="43"/>
      <c r="TFA30" s="43"/>
      <c r="TFB30" s="43"/>
      <c r="TFC30" s="43"/>
      <c r="TFD30" s="43"/>
      <c r="TFE30" s="43"/>
      <c r="TFF30" s="43"/>
      <c r="TFG30" s="43"/>
      <c r="TFH30" s="43"/>
      <c r="TFI30" s="43"/>
      <c r="TFJ30" s="43"/>
      <c r="TFK30" s="43"/>
      <c r="TFL30" s="43"/>
      <c r="TFM30" s="43"/>
      <c r="TFN30" s="43"/>
      <c r="TFO30" s="43"/>
      <c r="TFP30" s="43"/>
      <c r="TFQ30" s="43"/>
      <c r="TFR30" s="43"/>
      <c r="TFS30" s="43"/>
      <c r="TFT30" s="43"/>
      <c r="TFU30" s="43"/>
      <c r="TFV30" s="43"/>
      <c r="TFW30" s="43"/>
      <c r="TFX30" s="43"/>
      <c r="TFY30" s="43"/>
      <c r="TFZ30" s="43"/>
      <c r="TGA30" s="43"/>
      <c r="TGB30" s="43"/>
      <c r="TGC30" s="43"/>
      <c r="TGD30" s="43"/>
      <c r="TGE30" s="43"/>
      <c r="TGF30" s="43"/>
      <c r="TGG30" s="43"/>
      <c r="TGH30" s="43"/>
      <c r="TGI30" s="43"/>
      <c r="TGJ30" s="43"/>
      <c r="TGK30" s="43"/>
      <c r="TGL30" s="43"/>
      <c r="TGM30" s="43"/>
      <c r="TGN30" s="43"/>
      <c r="TGO30" s="43"/>
      <c r="TGP30" s="43"/>
      <c r="TGQ30" s="43"/>
      <c r="TGR30" s="43"/>
      <c r="TGS30" s="43"/>
      <c r="TGT30" s="43"/>
      <c r="TGU30" s="43"/>
      <c r="TGV30" s="43"/>
      <c r="TGW30" s="43"/>
      <c r="TGX30" s="43"/>
      <c r="TGY30" s="43"/>
      <c r="TGZ30" s="43"/>
      <c r="THA30" s="43"/>
      <c r="THB30" s="43"/>
      <c r="THC30" s="43"/>
      <c r="THD30" s="43"/>
      <c r="THE30" s="43"/>
      <c r="THF30" s="43"/>
      <c r="THG30" s="43"/>
      <c r="THH30" s="43"/>
      <c r="THI30" s="43"/>
      <c r="THJ30" s="43"/>
      <c r="THK30" s="43"/>
      <c r="THL30" s="43"/>
      <c r="THM30" s="43"/>
      <c r="THN30" s="43"/>
      <c r="THO30" s="43"/>
      <c r="THP30" s="43"/>
      <c r="THQ30" s="43"/>
      <c r="THR30" s="43"/>
      <c r="THS30" s="43"/>
      <c r="THT30" s="43"/>
      <c r="THU30" s="43"/>
      <c r="THV30" s="43"/>
      <c r="THW30" s="43"/>
      <c r="THX30" s="43"/>
      <c r="THY30" s="43"/>
      <c r="THZ30" s="43"/>
      <c r="TIA30" s="43"/>
      <c r="TIB30" s="43"/>
      <c r="TIC30" s="43"/>
      <c r="TID30" s="43"/>
      <c r="TIE30" s="43"/>
      <c r="TIF30" s="43"/>
      <c r="TIG30" s="43"/>
      <c r="TIH30" s="43"/>
      <c r="TII30" s="43"/>
      <c r="TIJ30" s="43"/>
      <c r="TIK30" s="43"/>
      <c r="TIL30" s="43"/>
      <c r="TIM30" s="43"/>
      <c r="TIN30" s="43"/>
      <c r="TIO30" s="43"/>
      <c r="TIP30" s="43"/>
      <c r="TIQ30" s="43"/>
      <c r="TIR30" s="43"/>
      <c r="TIS30" s="43"/>
      <c r="TIT30" s="43"/>
      <c r="TIU30" s="43"/>
      <c r="TIV30" s="43"/>
      <c r="TIW30" s="43"/>
      <c r="TIX30" s="43"/>
      <c r="TIY30" s="43"/>
      <c r="TIZ30" s="43"/>
      <c r="TJA30" s="43"/>
      <c r="TJB30" s="43"/>
      <c r="TJC30" s="43"/>
      <c r="TJD30" s="43"/>
      <c r="TJE30" s="43"/>
      <c r="TJF30" s="43"/>
      <c r="TJG30" s="43"/>
      <c r="TJH30" s="43"/>
      <c r="TJI30" s="43"/>
      <c r="TJJ30" s="43"/>
      <c r="TJK30" s="43"/>
      <c r="TJL30" s="43"/>
      <c r="TJM30" s="43"/>
      <c r="TJN30" s="43"/>
      <c r="TJO30" s="43"/>
      <c r="TJP30" s="43"/>
      <c r="TJQ30" s="43"/>
      <c r="TJR30" s="43"/>
      <c r="TJS30" s="43"/>
      <c r="TJT30" s="43"/>
      <c r="TJU30" s="43"/>
      <c r="TJV30" s="43"/>
      <c r="TJW30" s="43"/>
      <c r="TJX30" s="43"/>
      <c r="TJY30" s="43"/>
      <c r="TJZ30" s="43"/>
      <c r="TKA30" s="43"/>
      <c r="TKB30" s="43"/>
      <c r="TKC30" s="43"/>
      <c r="TKD30" s="43"/>
      <c r="TKE30" s="43"/>
      <c r="TKF30" s="43"/>
      <c r="TKG30" s="43"/>
      <c r="TKH30" s="43"/>
      <c r="TKI30" s="43"/>
      <c r="TKJ30" s="43"/>
      <c r="TKK30" s="43"/>
      <c r="TKL30" s="43"/>
      <c r="TKM30" s="43"/>
      <c r="TKN30" s="43"/>
      <c r="TKO30" s="43"/>
      <c r="TKP30" s="43"/>
      <c r="TKQ30" s="43"/>
      <c r="TKR30" s="43"/>
      <c r="TKS30" s="43"/>
      <c r="TKT30" s="43"/>
      <c r="TKU30" s="43"/>
      <c r="TKV30" s="43"/>
      <c r="TKW30" s="43"/>
      <c r="TKX30" s="43"/>
      <c r="TKY30" s="43"/>
      <c r="TKZ30" s="43"/>
      <c r="TLA30" s="43"/>
      <c r="TLB30" s="43"/>
      <c r="TLC30" s="43"/>
      <c r="TLD30" s="43"/>
      <c r="TLE30" s="43"/>
      <c r="TLF30" s="43"/>
      <c r="TLG30" s="43"/>
      <c r="TLH30" s="43"/>
      <c r="TLI30" s="43"/>
      <c r="TLJ30" s="43"/>
      <c r="TLK30" s="43"/>
      <c r="TLL30" s="43"/>
      <c r="TLM30" s="43"/>
      <c r="TLN30" s="43"/>
      <c r="TLO30" s="43"/>
      <c r="TLP30" s="43"/>
      <c r="TLQ30" s="43"/>
      <c r="TLR30" s="43"/>
      <c r="TLS30" s="43"/>
      <c r="TLT30" s="43"/>
      <c r="TLU30" s="43"/>
      <c r="TLV30" s="43"/>
      <c r="TLW30" s="43"/>
      <c r="TLX30" s="43"/>
      <c r="TLY30" s="43"/>
      <c r="TLZ30" s="43"/>
      <c r="TMA30" s="43"/>
      <c r="TMB30" s="43"/>
      <c r="TMC30" s="43"/>
      <c r="TMD30" s="43"/>
      <c r="TME30" s="43"/>
      <c r="TMF30" s="43"/>
      <c r="TMG30" s="43"/>
      <c r="TMH30" s="43"/>
      <c r="TMI30" s="43"/>
      <c r="TMJ30" s="43"/>
      <c r="TMK30" s="43"/>
      <c r="TML30" s="43"/>
      <c r="TMM30" s="43"/>
      <c r="TMN30" s="43"/>
      <c r="TMO30" s="43"/>
      <c r="TMP30" s="43"/>
      <c r="TMQ30" s="43"/>
      <c r="TMR30" s="43"/>
      <c r="TMS30" s="43"/>
      <c r="TMT30" s="43"/>
      <c r="TMU30" s="43"/>
      <c r="TMV30" s="43"/>
      <c r="TMW30" s="43"/>
      <c r="TMX30" s="43"/>
      <c r="TMY30" s="43"/>
      <c r="TMZ30" s="43"/>
      <c r="TNA30" s="43"/>
      <c r="TNB30" s="43"/>
      <c r="TNC30" s="43"/>
      <c r="TND30" s="43"/>
      <c r="TNE30" s="43"/>
      <c r="TNF30" s="43"/>
      <c r="TNG30" s="43"/>
      <c r="TNH30" s="43"/>
      <c r="TNI30" s="43"/>
      <c r="TNJ30" s="43"/>
      <c r="TNK30" s="43"/>
      <c r="TNL30" s="43"/>
      <c r="TNM30" s="43"/>
      <c r="TNN30" s="43"/>
      <c r="TNO30" s="43"/>
      <c r="TNP30" s="43"/>
      <c r="TNQ30" s="43"/>
      <c r="TNR30" s="43"/>
      <c r="TNS30" s="43"/>
      <c r="TNT30" s="43"/>
      <c r="TNU30" s="43"/>
      <c r="TNV30" s="43"/>
      <c r="TNW30" s="43"/>
      <c r="TNX30" s="43"/>
      <c r="TNY30" s="43"/>
      <c r="TNZ30" s="43"/>
      <c r="TOA30" s="43"/>
      <c r="TOB30" s="43"/>
      <c r="TOC30" s="43"/>
      <c r="TOD30" s="43"/>
      <c r="TOE30" s="43"/>
      <c r="TOF30" s="43"/>
      <c r="TOG30" s="43"/>
      <c r="TOH30" s="43"/>
      <c r="TOI30" s="43"/>
      <c r="TOJ30" s="43"/>
      <c r="TOK30" s="43"/>
      <c r="TOL30" s="43"/>
      <c r="TOM30" s="43"/>
      <c r="TON30" s="43"/>
      <c r="TOO30" s="43"/>
      <c r="TOP30" s="43"/>
      <c r="TOQ30" s="43"/>
      <c r="TOR30" s="43"/>
      <c r="TOS30" s="43"/>
      <c r="TOT30" s="43"/>
      <c r="TOU30" s="43"/>
      <c r="TOV30" s="43"/>
      <c r="TOW30" s="43"/>
      <c r="TOX30" s="43"/>
      <c r="TOY30" s="43"/>
      <c r="TOZ30" s="43"/>
      <c r="TPA30" s="43"/>
      <c r="TPB30" s="43"/>
      <c r="TPC30" s="43"/>
      <c r="TPD30" s="43"/>
      <c r="TPE30" s="43"/>
      <c r="TPF30" s="43"/>
      <c r="TPG30" s="43"/>
      <c r="TPH30" s="43"/>
      <c r="TPI30" s="43"/>
      <c r="TPJ30" s="43"/>
      <c r="TPK30" s="43"/>
      <c r="TPL30" s="43"/>
      <c r="TPM30" s="43"/>
      <c r="TPN30" s="43"/>
      <c r="TPO30" s="43"/>
      <c r="TPP30" s="43"/>
      <c r="TPQ30" s="43"/>
      <c r="TPR30" s="43"/>
      <c r="TPS30" s="43"/>
      <c r="TPT30" s="43"/>
      <c r="TPU30" s="43"/>
      <c r="TPV30" s="43"/>
      <c r="TPW30" s="43"/>
      <c r="TPX30" s="43"/>
      <c r="TPY30" s="43"/>
      <c r="TPZ30" s="43"/>
      <c r="TQA30" s="43"/>
      <c r="TQB30" s="43"/>
      <c r="TQC30" s="43"/>
      <c r="TQD30" s="43"/>
      <c r="TQE30" s="43"/>
      <c r="TQF30" s="43"/>
      <c r="TQG30" s="43"/>
      <c r="TQH30" s="43"/>
      <c r="TQI30" s="43"/>
      <c r="TQJ30" s="43"/>
      <c r="TQK30" s="43"/>
      <c r="TQL30" s="43"/>
      <c r="TQM30" s="43"/>
      <c r="TQN30" s="43"/>
      <c r="TQO30" s="43"/>
      <c r="TQP30" s="43"/>
      <c r="TQQ30" s="43"/>
      <c r="TQR30" s="43"/>
      <c r="TQS30" s="43"/>
      <c r="TQT30" s="43"/>
      <c r="TQU30" s="43"/>
      <c r="TQV30" s="43"/>
      <c r="TQW30" s="43"/>
      <c r="TQX30" s="43"/>
      <c r="TQY30" s="43"/>
      <c r="TQZ30" s="43"/>
      <c r="TRA30" s="43"/>
      <c r="TRB30" s="43"/>
      <c r="TRC30" s="43"/>
      <c r="TRD30" s="43"/>
      <c r="TRE30" s="43"/>
      <c r="TRF30" s="43"/>
      <c r="TRG30" s="43"/>
      <c r="TRH30" s="43"/>
      <c r="TRI30" s="43"/>
      <c r="TRJ30" s="43"/>
      <c r="TRK30" s="43"/>
      <c r="TRL30" s="43"/>
      <c r="TRM30" s="43"/>
      <c r="TRN30" s="43"/>
      <c r="TRO30" s="43"/>
      <c r="TRP30" s="43"/>
      <c r="TRQ30" s="43"/>
      <c r="TRR30" s="43"/>
      <c r="TRS30" s="43"/>
      <c r="TRT30" s="43"/>
      <c r="TRU30" s="43"/>
      <c r="TRV30" s="43"/>
      <c r="TRW30" s="43"/>
      <c r="TRX30" s="43"/>
      <c r="TRY30" s="43"/>
      <c r="TRZ30" s="43"/>
      <c r="TSA30" s="43"/>
      <c r="TSB30" s="43"/>
      <c r="TSC30" s="43"/>
      <c r="TSD30" s="43"/>
      <c r="TSE30" s="43"/>
      <c r="TSF30" s="43"/>
      <c r="TSG30" s="43"/>
      <c r="TSH30" s="43"/>
      <c r="TSI30" s="43"/>
      <c r="TSJ30" s="43"/>
      <c r="TSK30" s="43"/>
      <c r="TSL30" s="43"/>
      <c r="TSM30" s="43"/>
      <c r="TSN30" s="43"/>
      <c r="TSO30" s="43"/>
      <c r="TSP30" s="43"/>
      <c r="TSQ30" s="43"/>
      <c r="TSR30" s="43"/>
      <c r="TSS30" s="43"/>
      <c r="TST30" s="43"/>
      <c r="TSU30" s="43"/>
      <c r="TSV30" s="43"/>
      <c r="TSW30" s="43"/>
      <c r="TSX30" s="43"/>
      <c r="TSY30" s="43"/>
      <c r="TSZ30" s="43"/>
      <c r="TTA30" s="43"/>
      <c r="TTB30" s="43"/>
      <c r="TTC30" s="43"/>
      <c r="TTD30" s="43"/>
      <c r="TTE30" s="43"/>
      <c r="TTF30" s="43"/>
      <c r="TTG30" s="43"/>
      <c r="TTH30" s="43"/>
      <c r="TTI30" s="43"/>
      <c r="TTJ30" s="43"/>
      <c r="TTK30" s="43"/>
      <c r="TTL30" s="43"/>
      <c r="TTM30" s="43"/>
      <c r="TTN30" s="43"/>
      <c r="TTO30" s="43"/>
      <c r="TTP30" s="43"/>
      <c r="TTQ30" s="43"/>
      <c r="TTR30" s="43"/>
      <c r="TTS30" s="43"/>
      <c r="TTT30" s="43"/>
      <c r="TTU30" s="43"/>
      <c r="TTV30" s="43"/>
      <c r="TTW30" s="43"/>
      <c r="TTX30" s="43"/>
      <c r="TTY30" s="43"/>
      <c r="TTZ30" s="43"/>
      <c r="TUA30" s="43"/>
      <c r="TUB30" s="43"/>
      <c r="TUC30" s="43"/>
      <c r="TUD30" s="43"/>
      <c r="TUE30" s="43"/>
      <c r="TUF30" s="43"/>
      <c r="TUG30" s="43"/>
      <c r="TUH30" s="43"/>
      <c r="TUI30" s="43"/>
      <c r="TUJ30" s="43"/>
      <c r="TUK30" s="43"/>
      <c r="TUL30" s="43"/>
      <c r="TUM30" s="43"/>
      <c r="TUN30" s="43"/>
      <c r="TUO30" s="43"/>
      <c r="TUP30" s="43"/>
      <c r="TUQ30" s="43"/>
      <c r="TUR30" s="43"/>
      <c r="TUS30" s="43"/>
      <c r="TUT30" s="43"/>
      <c r="TUU30" s="43"/>
      <c r="TUV30" s="43"/>
      <c r="TUW30" s="43"/>
      <c r="TUX30" s="43"/>
      <c r="TUY30" s="43"/>
      <c r="TUZ30" s="43"/>
      <c r="TVA30" s="43"/>
      <c r="TVB30" s="43"/>
      <c r="TVC30" s="43"/>
      <c r="TVD30" s="43"/>
      <c r="TVE30" s="43"/>
      <c r="TVF30" s="43"/>
      <c r="TVG30" s="43"/>
      <c r="TVH30" s="43"/>
      <c r="TVI30" s="43"/>
      <c r="TVJ30" s="43"/>
      <c r="TVK30" s="43"/>
      <c r="TVL30" s="43"/>
      <c r="TVM30" s="43"/>
      <c r="TVN30" s="43"/>
      <c r="TVO30" s="43"/>
      <c r="TVP30" s="43"/>
      <c r="TVQ30" s="43"/>
      <c r="TVR30" s="43"/>
      <c r="TVS30" s="43"/>
      <c r="TVT30" s="43"/>
      <c r="TVU30" s="43"/>
      <c r="TVV30" s="43"/>
      <c r="TVW30" s="43"/>
      <c r="TVX30" s="43"/>
      <c r="TVY30" s="43"/>
      <c r="TVZ30" s="43"/>
      <c r="TWA30" s="43"/>
      <c r="TWB30" s="43"/>
      <c r="TWC30" s="43"/>
      <c r="TWD30" s="43"/>
      <c r="TWE30" s="43"/>
      <c r="TWF30" s="43"/>
      <c r="TWG30" s="43"/>
      <c r="TWH30" s="43"/>
      <c r="TWI30" s="43"/>
      <c r="TWJ30" s="43"/>
      <c r="TWK30" s="43"/>
      <c r="TWL30" s="43"/>
      <c r="TWM30" s="43"/>
      <c r="TWN30" s="43"/>
      <c r="TWO30" s="43"/>
      <c r="TWP30" s="43"/>
      <c r="TWQ30" s="43"/>
      <c r="TWR30" s="43"/>
      <c r="TWS30" s="43"/>
      <c r="TWT30" s="43"/>
      <c r="TWU30" s="43"/>
      <c r="TWV30" s="43"/>
      <c r="TWW30" s="43"/>
      <c r="TWX30" s="43"/>
      <c r="TWY30" s="43"/>
      <c r="TWZ30" s="43"/>
      <c r="TXA30" s="43"/>
      <c r="TXB30" s="43"/>
      <c r="TXC30" s="43"/>
      <c r="TXD30" s="43"/>
      <c r="TXE30" s="43"/>
      <c r="TXF30" s="43"/>
      <c r="TXG30" s="43"/>
      <c r="TXH30" s="43"/>
      <c r="TXI30" s="43"/>
      <c r="TXJ30" s="43"/>
      <c r="TXK30" s="43"/>
      <c r="TXL30" s="43"/>
      <c r="TXM30" s="43"/>
      <c r="TXN30" s="43"/>
      <c r="TXO30" s="43"/>
      <c r="TXP30" s="43"/>
      <c r="TXQ30" s="43"/>
      <c r="TXR30" s="43"/>
      <c r="TXS30" s="43"/>
      <c r="TXT30" s="43"/>
      <c r="TXU30" s="43"/>
      <c r="TXV30" s="43"/>
      <c r="TXW30" s="43"/>
      <c r="TXX30" s="43"/>
      <c r="TXY30" s="43"/>
      <c r="TXZ30" s="43"/>
      <c r="TYA30" s="43"/>
      <c r="TYB30" s="43"/>
      <c r="TYC30" s="43"/>
      <c r="TYD30" s="43"/>
      <c r="TYE30" s="43"/>
      <c r="TYF30" s="43"/>
      <c r="TYG30" s="43"/>
      <c r="TYH30" s="43"/>
      <c r="TYI30" s="43"/>
      <c r="TYJ30" s="43"/>
      <c r="TYK30" s="43"/>
      <c r="TYL30" s="43"/>
      <c r="TYM30" s="43"/>
      <c r="TYN30" s="43"/>
      <c r="TYO30" s="43"/>
      <c r="TYP30" s="43"/>
      <c r="TYQ30" s="43"/>
      <c r="TYR30" s="43"/>
      <c r="TYS30" s="43"/>
      <c r="TYT30" s="43"/>
      <c r="TYU30" s="43"/>
      <c r="TYV30" s="43"/>
      <c r="TYW30" s="43"/>
      <c r="TYX30" s="43"/>
      <c r="TYY30" s="43"/>
      <c r="TYZ30" s="43"/>
      <c r="TZA30" s="43"/>
      <c r="TZB30" s="43"/>
      <c r="TZC30" s="43"/>
      <c r="TZD30" s="43"/>
      <c r="TZE30" s="43"/>
      <c r="TZF30" s="43"/>
      <c r="TZG30" s="43"/>
      <c r="TZH30" s="43"/>
      <c r="TZI30" s="43"/>
      <c r="TZJ30" s="43"/>
      <c r="TZK30" s="43"/>
      <c r="TZL30" s="43"/>
      <c r="TZM30" s="43"/>
      <c r="TZN30" s="43"/>
      <c r="TZO30" s="43"/>
      <c r="TZP30" s="43"/>
      <c r="TZQ30" s="43"/>
      <c r="TZR30" s="43"/>
      <c r="TZS30" s="43"/>
      <c r="TZT30" s="43"/>
      <c r="TZU30" s="43"/>
      <c r="TZV30" s="43"/>
      <c r="TZW30" s="43"/>
      <c r="TZX30" s="43"/>
      <c r="TZY30" s="43"/>
      <c r="TZZ30" s="43"/>
      <c r="UAA30" s="43"/>
      <c r="UAB30" s="43"/>
      <c r="UAC30" s="43"/>
      <c r="UAD30" s="43"/>
      <c r="UAE30" s="43"/>
      <c r="UAF30" s="43"/>
      <c r="UAG30" s="43"/>
      <c r="UAH30" s="43"/>
      <c r="UAI30" s="43"/>
      <c r="UAJ30" s="43"/>
      <c r="UAK30" s="43"/>
      <c r="UAL30" s="43"/>
      <c r="UAM30" s="43"/>
      <c r="UAN30" s="43"/>
      <c r="UAO30" s="43"/>
      <c r="UAP30" s="43"/>
      <c r="UAQ30" s="43"/>
      <c r="UAR30" s="43"/>
      <c r="UAS30" s="43"/>
      <c r="UAT30" s="43"/>
      <c r="UAU30" s="43"/>
      <c r="UAV30" s="43"/>
      <c r="UAW30" s="43"/>
      <c r="UAX30" s="43"/>
      <c r="UAY30" s="43"/>
      <c r="UAZ30" s="43"/>
      <c r="UBA30" s="43"/>
      <c r="UBB30" s="43"/>
      <c r="UBC30" s="43"/>
      <c r="UBD30" s="43"/>
      <c r="UBE30" s="43"/>
      <c r="UBF30" s="43"/>
      <c r="UBG30" s="43"/>
      <c r="UBH30" s="43"/>
      <c r="UBI30" s="43"/>
      <c r="UBJ30" s="43"/>
      <c r="UBK30" s="43"/>
      <c r="UBL30" s="43"/>
      <c r="UBM30" s="43"/>
      <c r="UBN30" s="43"/>
      <c r="UBO30" s="43"/>
      <c r="UBP30" s="43"/>
      <c r="UBQ30" s="43"/>
      <c r="UBR30" s="43"/>
      <c r="UBS30" s="43"/>
      <c r="UBT30" s="43"/>
      <c r="UBU30" s="43"/>
      <c r="UBV30" s="43"/>
      <c r="UBW30" s="43"/>
      <c r="UBX30" s="43"/>
      <c r="UBY30" s="43"/>
      <c r="UBZ30" s="43"/>
      <c r="UCA30" s="43"/>
      <c r="UCB30" s="43"/>
      <c r="UCC30" s="43"/>
      <c r="UCD30" s="43"/>
      <c r="UCE30" s="43"/>
      <c r="UCF30" s="43"/>
      <c r="UCG30" s="43"/>
      <c r="UCH30" s="43"/>
      <c r="UCI30" s="43"/>
      <c r="UCJ30" s="43"/>
      <c r="UCK30" s="43"/>
      <c r="UCL30" s="43"/>
      <c r="UCM30" s="43"/>
      <c r="UCN30" s="43"/>
      <c r="UCO30" s="43"/>
      <c r="UCP30" s="43"/>
      <c r="UCQ30" s="43"/>
      <c r="UCR30" s="43"/>
      <c r="UCS30" s="43"/>
      <c r="UCT30" s="43"/>
      <c r="UCU30" s="43"/>
      <c r="UCV30" s="43"/>
      <c r="UCW30" s="43"/>
      <c r="UCX30" s="43"/>
      <c r="UCY30" s="43"/>
      <c r="UCZ30" s="43"/>
      <c r="UDA30" s="43"/>
      <c r="UDB30" s="43"/>
      <c r="UDC30" s="43"/>
      <c r="UDD30" s="43"/>
      <c r="UDE30" s="43"/>
      <c r="UDF30" s="43"/>
      <c r="UDG30" s="43"/>
      <c r="UDH30" s="43"/>
      <c r="UDI30" s="43"/>
      <c r="UDJ30" s="43"/>
      <c r="UDK30" s="43"/>
      <c r="UDL30" s="43"/>
      <c r="UDM30" s="43"/>
      <c r="UDN30" s="43"/>
      <c r="UDO30" s="43"/>
      <c r="UDP30" s="43"/>
      <c r="UDQ30" s="43"/>
      <c r="UDR30" s="43"/>
      <c r="UDS30" s="43"/>
      <c r="UDT30" s="43"/>
      <c r="UDU30" s="43"/>
      <c r="UDV30" s="43"/>
      <c r="UDW30" s="43"/>
      <c r="UDX30" s="43"/>
      <c r="UDY30" s="43"/>
      <c r="UDZ30" s="43"/>
      <c r="UEA30" s="43"/>
      <c r="UEB30" s="43"/>
      <c r="UEC30" s="43"/>
      <c r="UED30" s="43"/>
      <c r="UEE30" s="43"/>
      <c r="UEF30" s="43"/>
      <c r="UEG30" s="43"/>
      <c r="UEH30" s="43"/>
      <c r="UEI30" s="43"/>
      <c r="UEJ30" s="43"/>
      <c r="UEK30" s="43"/>
      <c r="UEL30" s="43"/>
      <c r="UEM30" s="43"/>
      <c r="UEN30" s="43"/>
      <c r="UEO30" s="43"/>
      <c r="UEP30" s="43"/>
      <c r="UEQ30" s="43"/>
      <c r="UER30" s="43"/>
      <c r="UES30" s="43"/>
      <c r="UET30" s="43"/>
      <c r="UEU30" s="43"/>
      <c r="UEV30" s="43"/>
      <c r="UEW30" s="43"/>
      <c r="UEX30" s="43"/>
      <c r="UEY30" s="43"/>
      <c r="UEZ30" s="43"/>
      <c r="UFA30" s="43"/>
      <c r="UFB30" s="43"/>
      <c r="UFC30" s="43"/>
      <c r="UFD30" s="43"/>
      <c r="UFE30" s="43"/>
      <c r="UFF30" s="43"/>
      <c r="UFG30" s="43"/>
      <c r="UFH30" s="43"/>
      <c r="UFI30" s="43"/>
      <c r="UFJ30" s="43"/>
      <c r="UFK30" s="43"/>
      <c r="UFL30" s="43"/>
      <c r="UFM30" s="43"/>
      <c r="UFN30" s="43"/>
      <c r="UFO30" s="43"/>
      <c r="UFP30" s="43"/>
      <c r="UFQ30" s="43"/>
      <c r="UFR30" s="43"/>
      <c r="UFS30" s="43"/>
      <c r="UFT30" s="43"/>
      <c r="UFU30" s="43"/>
      <c r="UFV30" s="43"/>
      <c r="UFW30" s="43"/>
      <c r="UFX30" s="43"/>
      <c r="UFY30" s="43"/>
      <c r="UFZ30" s="43"/>
      <c r="UGA30" s="43"/>
      <c r="UGB30" s="43"/>
      <c r="UGC30" s="43"/>
      <c r="UGD30" s="43"/>
      <c r="UGE30" s="43"/>
      <c r="UGF30" s="43"/>
      <c r="UGG30" s="43"/>
      <c r="UGH30" s="43"/>
      <c r="UGI30" s="43"/>
      <c r="UGJ30" s="43"/>
      <c r="UGK30" s="43"/>
      <c r="UGL30" s="43"/>
      <c r="UGM30" s="43"/>
      <c r="UGN30" s="43"/>
      <c r="UGO30" s="43"/>
      <c r="UGP30" s="43"/>
      <c r="UGQ30" s="43"/>
      <c r="UGR30" s="43"/>
      <c r="UGS30" s="43"/>
      <c r="UGT30" s="43"/>
      <c r="UGU30" s="43"/>
      <c r="UGV30" s="43"/>
      <c r="UGW30" s="43"/>
      <c r="UGX30" s="43"/>
      <c r="UGY30" s="43"/>
      <c r="UGZ30" s="43"/>
      <c r="UHA30" s="43"/>
      <c r="UHB30" s="43"/>
      <c r="UHC30" s="43"/>
      <c r="UHD30" s="43"/>
      <c r="UHE30" s="43"/>
      <c r="UHF30" s="43"/>
      <c r="UHG30" s="43"/>
      <c r="UHH30" s="43"/>
      <c r="UHI30" s="43"/>
      <c r="UHJ30" s="43"/>
      <c r="UHK30" s="43"/>
      <c r="UHL30" s="43"/>
      <c r="UHM30" s="43"/>
      <c r="UHN30" s="43"/>
      <c r="UHO30" s="43"/>
      <c r="UHP30" s="43"/>
      <c r="UHQ30" s="43"/>
      <c r="UHR30" s="43"/>
      <c r="UHS30" s="43"/>
      <c r="UHT30" s="43"/>
      <c r="UHU30" s="43"/>
      <c r="UHV30" s="43"/>
      <c r="UHW30" s="43"/>
      <c r="UHX30" s="43"/>
      <c r="UHY30" s="43"/>
      <c r="UHZ30" s="43"/>
      <c r="UIA30" s="43"/>
      <c r="UIB30" s="43"/>
      <c r="UIC30" s="43"/>
      <c r="UID30" s="43"/>
      <c r="UIE30" s="43"/>
      <c r="UIF30" s="43"/>
      <c r="UIG30" s="43"/>
      <c r="UIH30" s="43"/>
      <c r="UII30" s="43"/>
      <c r="UIJ30" s="43"/>
      <c r="UIK30" s="43"/>
      <c r="UIL30" s="43"/>
      <c r="UIM30" s="43"/>
      <c r="UIN30" s="43"/>
      <c r="UIO30" s="43"/>
      <c r="UIP30" s="43"/>
      <c r="UIQ30" s="43"/>
      <c r="UIR30" s="43"/>
      <c r="UIS30" s="43"/>
      <c r="UIT30" s="43"/>
      <c r="UIU30" s="43"/>
      <c r="UIV30" s="43"/>
      <c r="UIW30" s="43"/>
      <c r="UIX30" s="43"/>
      <c r="UIY30" s="43"/>
      <c r="UIZ30" s="43"/>
      <c r="UJA30" s="43"/>
      <c r="UJB30" s="43"/>
      <c r="UJC30" s="43"/>
      <c r="UJD30" s="43"/>
      <c r="UJE30" s="43"/>
      <c r="UJF30" s="43"/>
      <c r="UJG30" s="43"/>
      <c r="UJH30" s="43"/>
      <c r="UJI30" s="43"/>
      <c r="UJJ30" s="43"/>
      <c r="UJK30" s="43"/>
      <c r="UJL30" s="43"/>
      <c r="UJM30" s="43"/>
      <c r="UJN30" s="43"/>
      <c r="UJO30" s="43"/>
      <c r="UJP30" s="43"/>
      <c r="UJQ30" s="43"/>
      <c r="UJR30" s="43"/>
      <c r="UJS30" s="43"/>
      <c r="UJT30" s="43"/>
      <c r="UJU30" s="43"/>
      <c r="UJV30" s="43"/>
      <c r="UJW30" s="43"/>
      <c r="UJX30" s="43"/>
      <c r="UJY30" s="43"/>
      <c r="UJZ30" s="43"/>
      <c r="UKA30" s="43"/>
      <c r="UKB30" s="43"/>
      <c r="UKC30" s="43"/>
      <c r="UKD30" s="43"/>
      <c r="UKE30" s="43"/>
      <c r="UKF30" s="43"/>
      <c r="UKG30" s="43"/>
      <c r="UKH30" s="43"/>
      <c r="UKI30" s="43"/>
      <c r="UKJ30" s="43"/>
      <c r="UKK30" s="43"/>
      <c r="UKL30" s="43"/>
      <c r="UKM30" s="43"/>
      <c r="UKN30" s="43"/>
      <c r="UKO30" s="43"/>
      <c r="UKP30" s="43"/>
      <c r="UKQ30" s="43"/>
      <c r="UKR30" s="43"/>
      <c r="UKS30" s="43"/>
      <c r="UKT30" s="43"/>
      <c r="UKU30" s="43"/>
      <c r="UKV30" s="43"/>
      <c r="UKW30" s="43"/>
      <c r="UKX30" s="43"/>
      <c r="UKY30" s="43"/>
      <c r="UKZ30" s="43"/>
      <c r="ULA30" s="43"/>
      <c r="ULB30" s="43"/>
      <c r="ULC30" s="43"/>
      <c r="ULD30" s="43"/>
      <c r="ULE30" s="43"/>
      <c r="ULF30" s="43"/>
      <c r="ULG30" s="43"/>
      <c r="ULH30" s="43"/>
      <c r="ULI30" s="43"/>
      <c r="ULJ30" s="43"/>
      <c r="ULK30" s="43"/>
      <c r="ULL30" s="43"/>
      <c r="ULM30" s="43"/>
      <c r="ULN30" s="43"/>
      <c r="ULO30" s="43"/>
      <c r="ULP30" s="43"/>
      <c r="ULQ30" s="43"/>
      <c r="ULR30" s="43"/>
      <c r="ULS30" s="43"/>
      <c r="ULT30" s="43"/>
      <c r="ULU30" s="43"/>
      <c r="ULV30" s="43"/>
      <c r="ULW30" s="43"/>
      <c r="ULX30" s="43"/>
      <c r="ULY30" s="43"/>
      <c r="ULZ30" s="43"/>
      <c r="UMA30" s="43"/>
      <c r="UMB30" s="43"/>
      <c r="UMC30" s="43"/>
      <c r="UMD30" s="43"/>
      <c r="UME30" s="43"/>
      <c r="UMF30" s="43"/>
      <c r="UMG30" s="43"/>
      <c r="UMH30" s="43"/>
      <c r="UMI30" s="43"/>
      <c r="UMJ30" s="43"/>
      <c r="UMK30" s="43"/>
      <c r="UML30" s="43"/>
      <c r="UMM30" s="43"/>
      <c r="UMN30" s="43"/>
      <c r="UMO30" s="43"/>
      <c r="UMP30" s="43"/>
      <c r="UMQ30" s="43"/>
      <c r="UMR30" s="43"/>
      <c r="UMS30" s="43"/>
      <c r="UMT30" s="43"/>
      <c r="UMU30" s="43"/>
      <c r="UMV30" s="43"/>
      <c r="UMW30" s="43"/>
      <c r="UMX30" s="43"/>
      <c r="UMY30" s="43"/>
      <c r="UMZ30" s="43"/>
      <c r="UNA30" s="43"/>
      <c r="UNB30" s="43"/>
      <c r="UNC30" s="43"/>
      <c r="UND30" s="43"/>
      <c r="UNE30" s="43"/>
      <c r="UNF30" s="43"/>
      <c r="UNG30" s="43"/>
      <c r="UNH30" s="43"/>
      <c r="UNI30" s="43"/>
      <c r="UNJ30" s="43"/>
      <c r="UNK30" s="43"/>
      <c r="UNL30" s="43"/>
      <c r="UNM30" s="43"/>
      <c r="UNN30" s="43"/>
      <c r="UNO30" s="43"/>
      <c r="UNP30" s="43"/>
      <c r="UNQ30" s="43"/>
      <c r="UNR30" s="43"/>
      <c r="UNS30" s="43"/>
      <c r="UNT30" s="43"/>
      <c r="UNU30" s="43"/>
      <c r="UNV30" s="43"/>
      <c r="UNW30" s="43"/>
      <c r="UNX30" s="43"/>
      <c r="UNY30" s="43"/>
      <c r="UNZ30" s="43"/>
      <c r="UOA30" s="43"/>
      <c r="UOB30" s="43"/>
      <c r="UOC30" s="43"/>
      <c r="UOD30" s="43"/>
      <c r="UOE30" s="43"/>
      <c r="UOF30" s="43"/>
      <c r="UOG30" s="43"/>
      <c r="UOH30" s="43"/>
      <c r="UOI30" s="43"/>
      <c r="UOJ30" s="43"/>
      <c r="UOK30" s="43"/>
      <c r="UOL30" s="43"/>
      <c r="UOM30" s="43"/>
      <c r="UON30" s="43"/>
      <c r="UOO30" s="43"/>
      <c r="UOP30" s="43"/>
      <c r="UOQ30" s="43"/>
      <c r="UOR30" s="43"/>
      <c r="UOS30" s="43"/>
      <c r="UOT30" s="43"/>
      <c r="UOU30" s="43"/>
      <c r="UOV30" s="43"/>
      <c r="UOW30" s="43"/>
      <c r="UOX30" s="43"/>
      <c r="UOY30" s="43"/>
      <c r="UOZ30" s="43"/>
      <c r="UPA30" s="43"/>
      <c r="UPB30" s="43"/>
      <c r="UPC30" s="43"/>
      <c r="UPD30" s="43"/>
      <c r="UPE30" s="43"/>
      <c r="UPF30" s="43"/>
      <c r="UPG30" s="43"/>
      <c r="UPH30" s="43"/>
      <c r="UPI30" s="43"/>
      <c r="UPJ30" s="43"/>
      <c r="UPK30" s="43"/>
      <c r="UPL30" s="43"/>
      <c r="UPM30" s="43"/>
      <c r="UPN30" s="43"/>
      <c r="UPO30" s="43"/>
      <c r="UPP30" s="43"/>
      <c r="UPQ30" s="43"/>
      <c r="UPR30" s="43"/>
      <c r="UPS30" s="43"/>
      <c r="UPT30" s="43"/>
      <c r="UPU30" s="43"/>
      <c r="UPV30" s="43"/>
      <c r="UPW30" s="43"/>
      <c r="UPX30" s="43"/>
      <c r="UPY30" s="43"/>
      <c r="UPZ30" s="43"/>
      <c r="UQA30" s="43"/>
      <c r="UQB30" s="43"/>
      <c r="UQC30" s="43"/>
      <c r="UQD30" s="43"/>
      <c r="UQE30" s="43"/>
      <c r="UQF30" s="43"/>
      <c r="UQG30" s="43"/>
      <c r="UQH30" s="43"/>
      <c r="UQI30" s="43"/>
      <c r="UQJ30" s="43"/>
      <c r="UQK30" s="43"/>
      <c r="UQL30" s="43"/>
      <c r="UQM30" s="43"/>
      <c r="UQN30" s="43"/>
      <c r="UQO30" s="43"/>
      <c r="UQP30" s="43"/>
      <c r="UQQ30" s="43"/>
      <c r="UQR30" s="43"/>
      <c r="UQS30" s="43"/>
      <c r="UQT30" s="43"/>
      <c r="UQU30" s="43"/>
      <c r="UQV30" s="43"/>
      <c r="UQW30" s="43"/>
      <c r="UQX30" s="43"/>
      <c r="UQY30" s="43"/>
      <c r="UQZ30" s="43"/>
      <c r="URA30" s="43"/>
      <c r="URB30" s="43"/>
      <c r="URC30" s="43"/>
      <c r="URD30" s="43"/>
      <c r="URE30" s="43"/>
      <c r="URF30" s="43"/>
      <c r="URG30" s="43"/>
      <c r="URH30" s="43"/>
      <c r="URI30" s="43"/>
      <c r="URJ30" s="43"/>
      <c r="URK30" s="43"/>
      <c r="URL30" s="43"/>
      <c r="URM30" s="43"/>
      <c r="URN30" s="43"/>
      <c r="URO30" s="43"/>
      <c r="URP30" s="43"/>
      <c r="URQ30" s="43"/>
      <c r="URR30" s="43"/>
      <c r="URS30" s="43"/>
      <c r="URT30" s="43"/>
      <c r="URU30" s="43"/>
      <c r="URV30" s="43"/>
      <c r="URW30" s="43"/>
      <c r="URX30" s="43"/>
      <c r="URY30" s="43"/>
      <c r="URZ30" s="43"/>
      <c r="USA30" s="43"/>
      <c r="USB30" s="43"/>
      <c r="USC30" s="43"/>
      <c r="USD30" s="43"/>
      <c r="USE30" s="43"/>
      <c r="USF30" s="43"/>
      <c r="USG30" s="43"/>
      <c r="USH30" s="43"/>
      <c r="USI30" s="43"/>
      <c r="USJ30" s="43"/>
      <c r="USK30" s="43"/>
      <c r="USL30" s="43"/>
      <c r="USM30" s="43"/>
      <c r="USN30" s="43"/>
      <c r="USO30" s="43"/>
      <c r="USP30" s="43"/>
      <c r="USQ30" s="43"/>
      <c r="USR30" s="43"/>
      <c r="USS30" s="43"/>
      <c r="UST30" s="43"/>
      <c r="USU30" s="43"/>
      <c r="USV30" s="43"/>
      <c r="USW30" s="43"/>
      <c r="USX30" s="43"/>
      <c r="USY30" s="43"/>
      <c r="USZ30" s="43"/>
      <c r="UTA30" s="43"/>
      <c r="UTB30" s="43"/>
      <c r="UTC30" s="43"/>
      <c r="UTD30" s="43"/>
      <c r="UTE30" s="43"/>
      <c r="UTF30" s="43"/>
      <c r="UTG30" s="43"/>
      <c r="UTH30" s="43"/>
      <c r="UTI30" s="43"/>
      <c r="UTJ30" s="43"/>
      <c r="UTK30" s="43"/>
      <c r="UTL30" s="43"/>
      <c r="UTM30" s="43"/>
      <c r="UTN30" s="43"/>
      <c r="UTO30" s="43"/>
      <c r="UTP30" s="43"/>
      <c r="UTQ30" s="43"/>
      <c r="UTR30" s="43"/>
      <c r="UTS30" s="43"/>
      <c r="UTT30" s="43"/>
      <c r="UTU30" s="43"/>
      <c r="UTV30" s="43"/>
      <c r="UTW30" s="43"/>
      <c r="UTX30" s="43"/>
      <c r="UTY30" s="43"/>
      <c r="UTZ30" s="43"/>
      <c r="UUA30" s="43"/>
      <c r="UUB30" s="43"/>
      <c r="UUC30" s="43"/>
      <c r="UUD30" s="43"/>
      <c r="UUE30" s="43"/>
      <c r="UUF30" s="43"/>
      <c r="UUG30" s="43"/>
      <c r="UUH30" s="43"/>
      <c r="UUI30" s="43"/>
      <c r="UUJ30" s="43"/>
      <c r="UUK30" s="43"/>
      <c r="UUL30" s="43"/>
      <c r="UUM30" s="43"/>
      <c r="UUN30" s="43"/>
      <c r="UUO30" s="43"/>
      <c r="UUP30" s="43"/>
      <c r="UUQ30" s="43"/>
      <c r="UUR30" s="43"/>
      <c r="UUS30" s="43"/>
      <c r="UUT30" s="43"/>
      <c r="UUU30" s="43"/>
      <c r="UUV30" s="43"/>
      <c r="UUW30" s="43"/>
      <c r="UUX30" s="43"/>
      <c r="UUY30" s="43"/>
      <c r="UUZ30" s="43"/>
      <c r="UVA30" s="43"/>
      <c r="UVB30" s="43"/>
      <c r="UVC30" s="43"/>
      <c r="UVD30" s="43"/>
      <c r="UVE30" s="43"/>
      <c r="UVF30" s="43"/>
      <c r="UVG30" s="43"/>
      <c r="UVH30" s="43"/>
      <c r="UVI30" s="43"/>
      <c r="UVJ30" s="43"/>
      <c r="UVK30" s="43"/>
      <c r="UVL30" s="43"/>
      <c r="UVM30" s="43"/>
      <c r="UVN30" s="43"/>
      <c r="UVO30" s="43"/>
      <c r="UVP30" s="43"/>
      <c r="UVQ30" s="43"/>
      <c r="UVR30" s="43"/>
      <c r="UVS30" s="43"/>
      <c r="UVT30" s="43"/>
      <c r="UVU30" s="43"/>
      <c r="UVV30" s="43"/>
      <c r="UVW30" s="43"/>
      <c r="UVX30" s="43"/>
      <c r="UVY30" s="43"/>
      <c r="UVZ30" s="43"/>
      <c r="UWA30" s="43"/>
      <c r="UWB30" s="43"/>
      <c r="UWC30" s="43"/>
      <c r="UWD30" s="43"/>
      <c r="UWE30" s="43"/>
      <c r="UWF30" s="43"/>
      <c r="UWG30" s="43"/>
      <c r="UWH30" s="43"/>
      <c r="UWI30" s="43"/>
      <c r="UWJ30" s="43"/>
      <c r="UWK30" s="43"/>
      <c r="UWL30" s="43"/>
      <c r="UWM30" s="43"/>
      <c r="UWN30" s="43"/>
      <c r="UWO30" s="43"/>
      <c r="UWP30" s="43"/>
      <c r="UWQ30" s="43"/>
      <c r="UWR30" s="43"/>
      <c r="UWS30" s="43"/>
      <c r="UWT30" s="43"/>
      <c r="UWU30" s="43"/>
      <c r="UWV30" s="43"/>
      <c r="UWW30" s="43"/>
      <c r="UWX30" s="43"/>
      <c r="UWY30" s="43"/>
      <c r="UWZ30" s="43"/>
      <c r="UXA30" s="43"/>
      <c r="UXB30" s="43"/>
      <c r="UXC30" s="43"/>
      <c r="UXD30" s="43"/>
      <c r="UXE30" s="43"/>
      <c r="UXF30" s="43"/>
      <c r="UXG30" s="43"/>
      <c r="UXH30" s="43"/>
      <c r="UXI30" s="43"/>
      <c r="UXJ30" s="43"/>
      <c r="UXK30" s="43"/>
      <c r="UXL30" s="43"/>
      <c r="UXM30" s="43"/>
      <c r="UXN30" s="43"/>
      <c r="UXO30" s="43"/>
      <c r="UXP30" s="43"/>
      <c r="UXQ30" s="43"/>
      <c r="UXR30" s="43"/>
      <c r="UXS30" s="43"/>
      <c r="UXT30" s="43"/>
      <c r="UXU30" s="43"/>
      <c r="UXV30" s="43"/>
      <c r="UXW30" s="43"/>
      <c r="UXX30" s="43"/>
      <c r="UXY30" s="43"/>
      <c r="UXZ30" s="43"/>
      <c r="UYA30" s="43"/>
      <c r="UYB30" s="43"/>
      <c r="UYC30" s="43"/>
      <c r="UYD30" s="43"/>
      <c r="UYE30" s="43"/>
      <c r="UYF30" s="43"/>
      <c r="UYG30" s="43"/>
      <c r="UYH30" s="43"/>
      <c r="UYI30" s="43"/>
      <c r="UYJ30" s="43"/>
      <c r="UYK30" s="43"/>
      <c r="UYL30" s="43"/>
      <c r="UYM30" s="43"/>
      <c r="UYN30" s="43"/>
      <c r="UYO30" s="43"/>
      <c r="UYP30" s="43"/>
      <c r="UYQ30" s="43"/>
      <c r="UYR30" s="43"/>
      <c r="UYS30" s="43"/>
      <c r="UYT30" s="43"/>
      <c r="UYU30" s="43"/>
      <c r="UYV30" s="43"/>
      <c r="UYW30" s="43"/>
      <c r="UYX30" s="43"/>
      <c r="UYY30" s="43"/>
      <c r="UYZ30" s="43"/>
      <c r="UZA30" s="43"/>
      <c r="UZB30" s="43"/>
      <c r="UZC30" s="43"/>
      <c r="UZD30" s="43"/>
      <c r="UZE30" s="43"/>
      <c r="UZF30" s="43"/>
      <c r="UZG30" s="43"/>
      <c r="UZH30" s="43"/>
      <c r="UZI30" s="43"/>
      <c r="UZJ30" s="43"/>
      <c r="UZK30" s="43"/>
      <c r="UZL30" s="43"/>
      <c r="UZM30" s="43"/>
      <c r="UZN30" s="43"/>
      <c r="UZO30" s="43"/>
      <c r="UZP30" s="43"/>
      <c r="UZQ30" s="43"/>
      <c r="UZR30" s="43"/>
      <c r="UZS30" s="43"/>
      <c r="UZT30" s="43"/>
      <c r="UZU30" s="43"/>
      <c r="UZV30" s="43"/>
      <c r="UZW30" s="43"/>
      <c r="UZX30" s="43"/>
      <c r="UZY30" s="43"/>
      <c r="UZZ30" s="43"/>
      <c r="VAA30" s="43"/>
      <c r="VAB30" s="43"/>
      <c r="VAC30" s="43"/>
      <c r="VAD30" s="43"/>
      <c r="VAE30" s="43"/>
      <c r="VAF30" s="43"/>
      <c r="VAG30" s="43"/>
      <c r="VAH30" s="43"/>
      <c r="VAI30" s="43"/>
      <c r="VAJ30" s="43"/>
      <c r="VAK30" s="43"/>
      <c r="VAL30" s="43"/>
      <c r="VAM30" s="43"/>
      <c r="VAN30" s="43"/>
      <c r="VAO30" s="43"/>
      <c r="VAP30" s="43"/>
      <c r="VAQ30" s="43"/>
      <c r="VAR30" s="43"/>
      <c r="VAS30" s="43"/>
      <c r="VAT30" s="43"/>
      <c r="VAU30" s="43"/>
      <c r="VAV30" s="43"/>
      <c r="VAW30" s="43"/>
      <c r="VAX30" s="43"/>
      <c r="VAY30" s="43"/>
      <c r="VAZ30" s="43"/>
      <c r="VBA30" s="43"/>
      <c r="VBB30" s="43"/>
      <c r="VBC30" s="43"/>
      <c r="VBD30" s="43"/>
      <c r="VBE30" s="43"/>
      <c r="VBF30" s="43"/>
      <c r="VBG30" s="43"/>
      <c r="VBH30" s="43"/>
      <c r="VBI30" s="43"/>
      <c r="VBJ30" s="43"/>
      <c r="VBK30" s="43"/>
      <c r="VBL30" s="43"/>
      <c r="VBM30" s="43"/>
      <c r="VBN30" s="43"/>
      <c r="VBO30" s="43"/>
      <c r="VBP30" s="43"/>
      <c r="VBQ30" s="43"/>
      <c r="VBR30" s="43"/>
      <c r="VBS30" s="43"/>
      <c r="VBT30" s="43"/>
      <c r="VBU30" s="43"/>
      <c r="VBV30" s="43"/>
      <c r="VBW30" s="43"/>
      <c r="VBX30" s="43"/>
      <c r="VBY30" s="43"/>
      <c r="VBZ30" s="43"/>
      <c r="VCA30" s="43"/>
      <c r="VCB30" s="43"/>
      <c r="VCC30" s="43"/>
      <c r="VCD30" s="43"/>
      <c r="VCE30" s="43"/>
      <c r="VCF30" s="43"/>
      <c r="VCG30" s="43"/>
      <c r="VCH30" s="43"/>
      <c r="VCI30" s="43"/>
      <c r="VCJ30" s="43"/>
      <c r="VCK30" s="43"/>
      <c r="VCL30" s="43"/>
      <c r="VCM30" s="43"/>
      <c r="VCN30" s="43"/>
      <c r="VCO30" s="43"/>
      <c r="VCP30" s="43"/>
      <c r="VCQ30" s="43"/>
      <c r="VCR30" s="43"/>
      <c r="VCS30" s="43"/>
      <c r="VCT30" s="43"/>
      <c r="VCU30" s="43"/>
      <c r="VCV30" s="43"/>
      <c r="VCW30" s="43"/>
      <c r="VCX30" s="43"/>
      <c r="VCY30" s="43"/>
      <c r="VCZ30" s="43"/>
      <c r="VDA30" s="43"/>
      <c r="VDB30" s="43"/>
      <c r="VDC30" s="43"/>
      <c r="VDD30" s="43"/>
      <c r="VDE30" s="43"/>
      <c r="VDF30" s="43"/>
      <c r="VDG30" s="43"/>
      <c r="VDH30" s="43"/>
      <c r="VDI30" s="43"/>
      <c r="VDJ30" s="43"/>
      <c r="VDK30" s="43"/>
      <c r="VDL30" s="43"/>
      <c r="VDM30" s="43"/>
      <c r="VDN30" s="43"/>
      <c r="VDO30" s="43"/>
      <c r="VDP30" s="43"/>
      <c r="VDQ30" s="43"/>
      <c r="VDR30" s="43"/>
      <c r="VDS30" s="43"/>
      <c r="VDT30" s="43"/>
      <c r="VDU30" s="43"/>
      <c r="VDV30" s="43"/>
      <c r="VDW30" s="43"/>
      <c r="VDX30" s="43"/>
      <c r="VDY30" s="43"/>
      <c r="VDZ30" s="43"/>
      <c r="VEA30" s="43"/>
      <c r="VEB30" s="43"/>
      <c r="VEC30" s="43"/>
      <c r="VED30" s="43"/>
      <c r="VEE30" s="43"/>
      <c r="VEF30" s="43"/>
      <c r="VEG30" s="43"/>
      <c r="VEH30" s="43"/>
      <c r="VEI30" s="43"/>
      <c r="VEJ30" s="43"/>
      <c r="VEK30" s="43"/>
      <c r="VEL30" s="43"/>
      <c r="VEM30" s="43"/>
      <c r="VEN30" s="43"/>
      <c r="VEO30" s="43"/>
      <c r="VEP30" s="43"/>
      <c r="VEQ30" s="43"/>
      <c r="VER30" s="43"/>
      <c r="VES30" s="43"/>
      <c r="VET30" s="43"/>
      <c r="VEU30" s="43"/>
      <c r="VEV30" s="43"/>
      <c r="VEW30" s="43"/>
      <c r="VEX30" s="43"/>
      <c r="VEY30" s="43"/>
      <c r="VEZ30" s="43"/>
      <c r="VFA30" s="43"/>
      <c r="VFB30" s="43"/>
      <c r="VFC30" s="43"/>
      <c r="VFD30" s="43"/>
      <c r="VFE30" s="43"/>
      <c r="VFF30" s="43"/>
      <c r="VFG30" s="43"/>
      <c r="VFH30" s="43"/>
      <c r="VFI30" s="43"/>
      <c r="VFJ30" s="43"/>
      <c r="VFK30" s="43"/>
      <c r="VFL30" s="43"/>
      <c r="VFM30" s="43"/>
      <c r="VFN30" s="43"/>
      <c r="VFO30" s="43"/>
      <c r="VFP30" s="43"/>
      <c r="VFQ30" s="43"/>
      <c r="VFR30" s="43"/>
      <c r="VFS30" s="43"/>
      <c r="VFT30" s="43"/>
      <c r="VFU30" s="43"/>
      <c r="VFV30" s="43"/>
      <c r="VFW30" s="43"/>
      <c r="VFX30" s="43"/>
      <c r="VFY30" s="43"/>
      <c r="VFZ30" s="43"/>
      <c r="VGA30" s="43"/>
      <c r="VGB30" s="43"/>
      <c r="VGC30" s="43"/>
      <c r="VGD30" s="43"/>
      <c r="VGE30" s="43"/>
      <c r="VGF30" s="43"/>
      <c r="VGG30" s="43"/>
      <c r="VGH30" s="43"/>
      <c r="VGI30" s="43"/>
      <c r="VGJ30" s="43"/>
      <c r="VGK30" s="43"/>
      <c r="VGL30" s="43"/>
      <c r="VGM30" s="43"/>
      <c r="VGN30" s="43"/>
      <c r="VGO30" s="43"/>
      <c r="VGP30" s="43"/>
      <c r="VGQ30" s="43"/>
      <c r="VGR30" s="43"/>
      <c r="VGS30" s="43"/>
      <c r="VGT30" s="43"/>
      <c r="VGU30" s="43"/>
      <c r="VGV30" s="43"/>
      <c r="VGW30" s="43"/>
      <c r="VGX30" s="43"/>
      <c r="VGY30" s="43"/>
      <c r="VGZ30" s="43"/>
      <c r="VHA30" s="43"/>
      <c r="VHB30" s="43"/>
      <c r="VHC30" s="43"/>
      <c r="VHD30" s="43"/>
      <c r="VHE30" s="43"/>
      <c r="VHF30" s="43"/>
      <c r="VHG30" s="43"/>
      <c r="VHH30" s="43"/>
      <c r="VHI30" s="43"/>
      <c r="VHJ30" s="43"/>
      <c r="VHK30" s="43"/>
      <c r="VHL30" s="43"/>
      <c r="VHM30" s="43"/>
      <c r="VHN30" s="43"/>
      <c r="VHO30" s="43"/>
      <c r="VHP30" s="43"/>
      <c r="VHQ30" s="43"/>
      <c r="VHR30" s="43"/>
      <c r="VHS30" s="43"/>
      <c r="VHT30" s="43"/>
      <c r="VHU30" s="43"/>
      <c r="VHV30" s="43"/>
      <c r="VHW30" s="43"/>
      <c r="VHX30" s="43"/>
      <c r="VHY30" s="43"/>
      <c r="VHZ30" s="43"/>
      <c r="VIA30" s="43"/>
      <c r="VIB30" s="43"/>
      <c r="VIC30" s="43"/>
      <c r="VID30" s="43"/>
      <c r="VIE30" s="43"/>
      <c r="VIF30" s="43"/>
      <c r="VIG30" s="43"/>
      <c r="VIH30" s="43"/>
      <c r="VII30" s="43"/>
      <c r="VIJ30" s="43"/>
      <c r="VIK30" s="43"/>
      <c r="VIL30" s="43"/>
      <c r="VIM30" s="43"/>
      <c r="VIN30" s="43"/>
      <c r="VIO30" s="43"/>
      <c r="VIP30" s="43"/>
      <c r="VIQ30" s="43"/>
      <c r="VIR30" s="43"/>
      <c r="VIS30" s="43"/>
      <c r="VIT30" s="43"/>
      <c r="VIU30" s="43"/>
      <c r="VIV30" s="43"/>
      <c r="VIW30" s="43"/>
      <c r="VIX30" s="43"/>
      <c r="VIY30" s="43"/>
      <c r="VIZ30" s="43"/>
      <c r="VJA30" s="43"/>
      <c r="VJB30" s="43"/>
      <c r="VJC30" s="43"/>
      <c r="VJD30" s="43"/>
      <c r="VJE30" s="43"/>
      <c r="VJF30" s="43"/>
      <c r="VJG30" s="43"/>
      <c r="VJH30" s="43"/>
      <c r="VJI30" s="43"/>
      <c r="VJJ30" s="43"/>
      <c r="VJK30" s="43"/>
      <c r="VJL30" s="43"/>
      <c r="VJM30" s="43"/>
      <c r="VJN30" s="43"/>
      <c r="VJO30" s="43"/>
      <c r="VJP30" s="43"/>
      <c r="VJQ30" s="43"/>
      <c r="VJR30" s="43"/>
      <c r="VJS30" s="43"/>
      <c r="VJT30" s="43"/>
      <c r="VJU30" s="43"/>
      <c r="VJV30" s="43"/>
      <c r="VJW30" s="43"/>
      <c r="VJX30" s="43"/>
      <c r="VJY30" s="43"/>
      <c r="VJZ30" s="43"/>
      <c r="VKA30" s="43"/>
      <c r="VKB30" s="43"/>
      <c r="VKC30" s="43"/>
      <c r="VKD30" s="43"/>
      <c r="VKE30" s="43"/>
      <c r="VKF30" s="43"/>
      <c r="VKG30" s="43"/>
      <c r="VKH30" s="43"/>
      <c r="VKI30" s="43"/>
      <c r="VKJ30" s="43"/>
      <c r="VKK30" s="43"/>
      <c r="VKL30" s="43"/>
      <c r="VKM30" s="43"/>
      <c r="VKN30" s="43"/>
      <c r="VKO30" s="43"/>
      <c r="VKP30" s="43"/>
      <c r="VKQ30" s="43"/>
      <c r="VKR30" s="43"/>
      <c r="VKS30" s="43"/>
      <c r="VKT30" s="43"/>
      <c r="VKU30" s="43"/>
      <c r="VKV30" s="43"/>
      <c r="VKW30" s="43"/>
      <c r="VKX30" s="43"/>
      <c r="VKY30" s="43"/>
      <c r="VKZ30" s="43"/>
      <c r="VLA30" s="43"/>
      <c r="VLB30" s="43"/>
      <c r="VLC30" s="43"/>
      <c r="VLD30" s="43"/>
      <c r="VLE30" s="43"/>
      <c r="VLF30" s="43"/>
      <c r="VLG30" s="43"/>
      <c r="VLH30" s="43"/>
      <c r="VLI30" s="43"/>
      <c r="VLJ30" s="43"/>
      <c r="VLK30" s="43"/>
      <c r="VLL30" s="43"/>
      <c r="VLM30" s="43"/>
      <c r="VLN30" s="43"/>
      <c r="VLO30" s="43"/>
      <c r="VLP30" s="43"/>
      <c r="VLQ30" s="43"/>
      <c r="VLR30" s="43"/>
      <c r="VLS30" s="43"/>
      <c r="VLT30" s="43"/>
      <c r="VLU30" s="43"/>
      <c r="VLV30" s="43"/>
      <c r="VLW30" s="43"/>
      <c r="VLX30" s="43"/>
      <c r="VLY30" s="43"/>
      <c r="VLZ30" s="43"/>
      <c r="VMA30" s="43"/>
      <c r="VMB30" s="43"/>
      <c r="VMC30" s="43"/>
      <c r="VMD30" s="43"/>
      <c r="VME30" s="43"/>
      <c r="VMF30" s="43"/>
      <c r="VMG30" s="43"/>
      <c r="VMH30" s="43"/>
      <c r="VMI30" s="43"/>
      <c r="VMJ30" s="43"/>
      <c r="VMK30" s="43"/>
      <c r="VML30" s="43"/>
      <c r="VMM30" s="43"/>
      <c r="VMN30" s="43"/>
      <c r="VMO30" s="43"/>
      <c r="VMP30" s="43"/>
      <c r="VMQ30" s="43"/>
      <c r="VMR30" s="43"/>
      <c r="VMS30" s="43"/>
      <c r="VMT30" s="43"/>
      <c r="VMU30" s="43"/>
      <c r="VMV30" s="43"/>
      <c r="VMW30" s="43"/>
      <c r="VMX30" s="43"/>
      <c r="VMY30" s="43"/>
      <c r="VMZ30" s="43"/>
      <c r="VNA30" s="43"/>
      <c r="VNB30" s="43"/>
      <c r="VNC30" s="43"/>
      <c r="VND30" s="43"/>
      <c r="VNE30" s="43"/>
      <c r="VNF30" s="43"/>
      <c r="VNG30" s="43"/>
      <c r="VNH30" s="43"/>
      <c r="VNI30" s="43"/>
      <c r="VNJ30" s="43"/>
      <c r="VNK30" s="43"/>
      <c r="VNL30" s="43"/>
      <c r="VNM30" s="43"/>
      <c r="VNN30" s="43"/>
      <c r="VNO30" s="43"/>
      <c r="VNP30" s="43"/>
      <c r="VNQ30" s="43"/>
      <c r="VNR30" s="43"/>
      <c r="VNS30" s="43"/>
      <c r="VNT30" s="43"/>
      <c r="VNU30" s="43"/>
      <c r="VNV30" s="43"/>
      <c r="VNW30" s="43"/>
      <c r="VNX30" s="43"/>
      <c r="VNY30" s="43"/>
      <c r="VNZ30" s="43"/>
      <c r="VOA30" s="43"/>
      <c r="VOB30" s="43"/>
      <c r="VOC30" s="43"/>
      <c r="VOD30" s="43"/>
      <c r="VOE30" s="43"/>
      <c r="VOF30" s="43"/>
      <c r="VOG30" s="43"/>
      <c r="VOH30" s="43"/>
      <c r="VOI30" s="43"/>
      <c r="VOJ30" s="43"/>
      <c r="VOK30" s="43"/>
      <c r="VOL30" s="43"/>
      <c r="VOM30" s="43"/>
      <c r="VON30" s="43"/>
      <c r="VOO30" s="43"/>
      <c r="VOP30" s="43"/>
      <c r="VOQ30" s="43"/>
      <c r="VOR30" s="43"/>
      <c r="VOS30" s="43"/>
      <c r="VOT30" s="43"/>
      <c r="VOU30" s="43"/>
      <c r="VOV30" s="43"/>
      <c r="VOW30" s="43"/>
      <c r="VOX30" s="43"/>
      <c r="VOY30" s="43"/>
      <c r="VOZ30" s="43"/>
      <c r="VPA30" s="43"/>
      <c r="VPB30" s="43"/>
      <c r="VPC30" s="43"/>
      <c r="VPD30" s="43"/>
      <c r="VPE30" s="43"/>
      <c r="VPF30" s="43"/>
      <c r="VPG30" s="43"/>
      <c r="VPH30" s="43"/>
      <c r="VPI30" s="43"/>
      <c r="VPJ30" s="43"/>
      <c r="VPK30" s="43"/>
      <c r="VPL30" s="43"/>
      <c r="VPM30" s="43"/>
      <c r="VPN30" s="43"/>
      <c r="VPO30" s="43"/>
      <c r="VPP30" s="43"/>
      <c r="VPQ30" s="43"/>
      <c r="VPR30" s="43"/>
      <c r="VPS30" s="43"/>
      <c r="VPT30" s="43"/>
      <c r="VPU30" s="43"/>
      <c r="VPV30" s="43"/>
      <c r="VPW30" s="43"/>
      <c r="VPX30" s="43"/>
      <c r="VPY30" s="43"/>
      <c r="VPZ30" s="43"/>
      <c r="VQA30" s="43"/>
      <c r="VQB30" s="43"/>
      <c r="VQC30" s="43"/>
      <c r="VQD30" s="43"/>
      <c r="VQE30" s="43"/>
      <c r="VQF30" s="43"/>
      <c r="VQG30" s="43"/>
      <c r="VQH30" s="43"/>
      <c r="VQI30" s="43"/>
      <c r="VQJ30" s="43"/>
      <c r="VQK30" s="43"/>
      <c r="VQL30" s="43"/>
      <c r="VQM30" s="43"/>
      <c r="VQN30" s="43"/>
      <c r="VQO30" s="43"/>
      <c r="VQP30" s="43"/>
      <c r="VQQ30" s="43"/>
      <c r="VQR30" s="43"/>
      <c r="VQS30" s="43"/>
      <c r="VQT30" s="43"/>
      <c r="VQU30" s="43"/>
      <c r="VQV30" s="43"/>
      <c r="VQW30" s="43"/>
      <c r="VQX30" s="43"/>
      <c r="VQY30" s="43"/>
      <c r="VQZ30" s="43"/>
      <c r="VRA30" s="43"/>
      <c r="VRB30" s="43"/>
      <c r="VRC30" s="43"/>
      <c r="VRD30" s="43"/>
      <c r="VRE30" s="43"/>
      <c r="VRF30" s="43"/>
      <c r="VRG30" s="43"/>
      <c r="VRH30" s="43"/>
      <c r="VRI30" s="43"/>
      <c r="VRJ30" s="43"/>
      <c r="VRK30" s="43"/>
      <c r="VRL30" s="43"/>
      <c r="VRM30" s="43"/>
      <c r="VRN30" s="43"/>
      <c r="VRO30" s="43"/>
      <c r="VRP30" s="43"/>
      <c r="VRQ30" s="43"/>
      <c r="VRR30" s="43"/>
      <c r="VRS30" s="43"/>
      <c r="VRT30" s="43"/>
      <c r="VRU30" s="43"/>
      <c r="VRV30" s="43"/>
      <c r="VRW30" s="43"/>
      <c r="VRX30" s="43"/>
      <c r="VRY30" s="43"/>
      <c r="VRZ30" s="43"/>
      <c r="VSA30" s="43"/>
      <c r="VSB30" s="43"/>
      <c r="VSC30" s="43"/>
      <c r="VSD30" s="43"/>
      <c r="VSE30" s="43"/>
      <c r="VSF30" s="43"/>
      <c r="VSG30" s="43"/>
      <c r="VSH30" s="43"/>
      <c r="VSI30" s="43"/>
      <c r="VSJ30" s="43"/>
      <c r="VSK30" s="43"/>
      <c r="VSL30" s="43"/>
      <c r="VSM30" s="43"/>
      <c r="VSN30" s="43"/>
      <c r="VSO30" s="43"/>
      <c r="VSP30" s="43"/>
      <c r="VSQ30" s="43"/>
      <c r="VSR30" s="43"/>
      <c r="VSS30" s="43"/>
      <c r="VST30" s="43"/>
      <c r="VSU30" s="43"/>
      <c r="VSV30" s="43"/>
      <c r="VSW30" s="43"/>
      <c r="VSX30" s="43"/>
      <c r="VSY30" s="43"/>
      <c r="VSZ30" s="43"/>
      <c r="VTA30" s="43"/>
      <c r="VTB30" s="43"/>
      <c r="VTC30" s="43"/>
      <c r="VTD30" s="43"/>
      <c r="VTE30" s="43"/>
      <c r="VTF30" s="43"/>
      <c r="VTG30" s="43"/>
      <c r="VTH30" s="43"/>
      <c r="VTI30" s="43"/>
      <c r="VTJ30" s="43"/>
      <c r="VTK30" s="43"/>
      <c r="VTL30" s="43"/>
      <c r="VTM30" s="43"/>
      <c r="VTN30" s="43"/>
      <c r="VTO30" s="43"/>
      <c r="VTP30" s="43"/>
      <c r="VTQ30" s="43"/>
      <c r="VTR30" s="43"/>
      <c r="VTS30" s="43"/>
      <c r="VTT30" s="43"/>
      <c r="VTU30" s="43"/>
      <c r="VTV30" s="43"/>
      <c r="VTW30" s="43"/>
      <c r="VTX30" s="43"/>
      <c r="VTY30" s="43"/>
      <c r="VTZ30" s="43"/>
      <c r="VUA30" s="43"/>
      <c r="VUB30" s="43"/>
      <c r="VUC30" s="43"/>
      <c r="VUD30" s="43"/>
      <c r="VUE30" s="43"/>
      <c r="VUF30" s="43"/>
      <c r="VUG30" s="43"/>
      <c r="VUH30" s="43"/>
      <c r="VUI30" s="43"/>
      <c r="VUJ30" s="43"/>
      <c r="VUK30" s="43"/>
      <c r="VUL30" s="43"/>
      <c r="VUM30" s="43"/>
      <c r="VUN30" s="43"/>
      <c r="VUO30" s="43"/>
      <c r="VUP30" s="43"/>
      <c r="VUQ30" s="43"/>
      <c r="VUR30" s="43"/>
      <c r="VUS30" s="43"/>
      <c r="VUT30" s="43"/>
      <c r="VUU30" s="43"/>
      <c r="VUV30" s="43"/>
      <c r="VUW30" s="43"/>
      <c r="VUX30" s="43"/>
      <c r="VUY30" s="43"/>
      <c r="VUZ30" s="43"/>
      <c r="VVA30" s="43"/>
      <c r="VVB30" s="43"/>
      <c r="VVC30" s="43"/>
      <c r="VVD30" s="43"/>
      <c r="VVE30" s="43"/>
      <c r="VVF30" s="43"/>
      <c r="VVG30" s="43"/>
      <c r="VVH30" s="43"/>
      <c r="VVI30" s="43"/>
      <c r="VVJ30" s="43"/>
      <c r="VVK30" s="43"/>
      <c r="VVL30" s="43"/>
      <c r="VVM30" s="43"/>
      <c r="VVN30" s="43"/>
      <c r="VVO30" s="43"/>
      <c r="VVP30" s="43"/>
      <c r="VVQ30" s="43"/>
      <c r="VVR30" s="43"/>
      <c r="VVS30" s="43"/>
      <c r="VVT30" s="43"/>
      <c r="VVU30" s="43"/>
      <c r="VVV30" s="43"/>
      <c r="VVW30" s="43"/>
      <c r="VVX30" s="43"/>
      <c r="VVY30" s="43"/>
      <c r="VVZ30" s="43"/>
      <c r="VWA30" s="43"/>
      <c r="VWB30" s="43"/>
      <c r="VWC30" s="43"/>
      <c r="VWD30" s="43"/>
      <c r="VWE30" s="43"/>
      <c r="VWF30" s="43"/>
      <c r="VWG30" s="43"/>
      <c r="VWH30" s="43"/>
      <c r="VWI30" s="43"/>
      <c r="VWJ30" s="43"/>
      <c r="VWK30" s="43"/>
      <c r="VWL30" s="43"/>
      <c r="VWM30" s="43"/>
      <c r="VWN30" s="43"/>
      <c r="VWO30" s="43"/>
      <c r="VWP30" s="43"/>
      <c r="VWQ30" s="43"/>
      <c r="VWR30" s="43"/>
      <c r="VWS30" s="43"/>
      <c r="VWT30" s="43"/>
      <c r="VWU30" s="43"/>
      <c r="VWV30" s="43"/>
      <c r="VWW30" s="43"/>
      <c r="VWX30" s="43"/>
      <c r="VWY30" s="43"/>
      <c r="VWZ30" s="43"/>
      <c r="VXA30" s="43"/>
      <c r="VXB30" s="43"/>
      <c r="VXC30" s="43"/>
      <c r="VXD30" s="43"/>
      <c r="VXE30" s="43"/>
      <c r="VXF30" s="43"/>
      <c r="VXG30" s="43"/>
      <c r="VXH30" s="43"/>
      <c r="VXI30" s="43"/>
      <c r="VXJ30" s="43"/>
      <c r="VXK30" s="43"/>
      <c r="VXL30" s="43"/>
      <c r="VXM30" s="43"/>
      <c r="VXN30" s="43"/>
      <c r="VXO30" s="43"/>
      <c r="VXP30" s="43"/>
      <c r="VXQ30" s="43"/>
      <c r="VXR30" s="43"/>
      <c r="VXS30" s="43"/>
      <c r="VXT30" s="43"/>
      <c r="VXU30" s="43"/>
      <c r="VXV30" s="43"/>
      <c r="VXW30" s="43"/>
      <c r="VXX30" s="43"/>
      <c r="VXY30" s="43"/>
      <c r="VXZ30" s="43"/>
      <c r="VYA30" s="43"/>
      <c r="VYB30" s="43"/>
      <c r="VYC30" s="43"/>
      <c r="VYD30" s="43"/>
      <c r="VYE30" s="43"/>
      <c r="VYF30" s="43"/>
      <c r="VYG30" s="43"/>
      <c r="VYH30" s="43"/>
      <c r="VYI30" s="43"/>
      <c r="VYJ30" s="43"/>
      <c r="VYK30" s="43"/>
      <c r="VYL30" s="43"/>
      <c r="VYM30" s="43"/>
      <c r="VYN30" s="43"/>
      <c r="VYO30" s="43"/>
      <c r="VYP30" s="43"/>
      <c r="VYQ30" s="43"/>
      <c r="VYR30" s="43"/>
      <c r="VYS30" s="43"/>
      <c r="VYT30" s="43"/>
      <c r="VYU30" s="43"/>
      <c r="VYV30" s="43"/>
      <c r="VYW30" s="43"/>
      <c r="VYX30" s="43"/>
      <c r="VYY30" s="43"/>
      <c r="VYZ30" s="43"/>
      <c r="VZA30" s="43"/>
      <c r="VZB30" s="43"/>
      <c r="VZC30" s="43"/>
      <c r="VZD30" s="43"/>
      <c r="VZE30" s="43"/>
      <c r="VZF30" s="43"/>
      <c r="VZG30" s="43"/>
      <c r="VZH30" s="43"/>
      <c r="VZI30" s="43"/>
      <c r="VZJ30" s="43"/>
      <c r="VZK30" s="43"/>
      <c r="VZL30" s="43"/>
      <c r="VZM30" s="43"/>
      <c r="VZN30" s="43"/>
      <c r="VZO30" s="43"/>
      <c r="VZP30" s="43"/>
      <c r="VZQ30" s="43"/>
      <c r="VZR30" s="43"/>
      <c r="VZS30" s="43"/>
      <c r="VZT30" s="43"/>
      <c r="VZU30" s="43"/>
      <c r="VZV30" s="43"/>
      <c r="VZW30" s="43"/>
      <c r="VZX30" s="43"/>
      <c r="VZY30" s="43"/>
      <c r="VZZ30" s="43"/>
      <c r="WAA30" s="43"/>
      <c r="WAB30" s="43"/>
      <c r="WAC30" s="43"/>
      <c r="WAD30" s="43"/>
      <c r="WAE30" s="43"/>
      <c r="WAF30" s="43"/>
      <c r="WAG30" s="43"/>
      <c r="WAH30" s="43"/>
      <c r="WAI30" s="43"/>
      <c r="WAJ30" s="43"/>
      <c r="WAK30" s="43"/>
      <c r="WAL30" s="43"/>
      <c r="WAM30" s="43"/>
      <c r="WAN30" s="43"/>
      <c r="WAO30" s="43"/>
      <c r="WAP30" s="43"/>
      <c r="WAQ30" s="43"/>
      <c r="WAR30" s="43"/>
      <c r="WAS30" s="43"/>
      <c r="WAT30" s="43"/>
      <c r="WAU30" s="43"/>
      <c r="WAV30" s="43"/>
      <c r="WAW30" s="43"/>
      <c r="WAX30" s="43"/>
      <c r="WAY30" s="43"/>
      <c r="WAZ30" s="43"/>
      <c r="WBA30" s="43"/>
      <c r="WBB30" s="43"/>
      <c r="WBC30" s="43"/>
      <c r="WBD30" s="43"/>
      <c r="WBE30" s="43"/>
      <c r="WBF30" s="43"/>
      <c r="WBG30" s="43"/>
      <c r="WBH30" s="43"/>
      <c r="WBI30" s="43"/>
      <c r="WBJ30" s="43"/>
      <c r="WBK30" s="43"/>
      <c r="WBL30" s="43"/>
      <c r="WBM30" s="43"/>
      <c r="WBN30" s="43"/>
      <c r="WBO30" s="43"/>
      <c r="WBP30" s="43"/>
      <c r="WBQ30" s="43"/>
      <c r="WBR30" s="43"/>
      <c r="WBS30" s="43"/>
      <c r="WBT30" s="43"/>
      <c r="WBU30" s="43"/>
      <c r="WBV30" s="43"/>
      <c r="WBW30" s="43"/>
      <c r="WBX30" s="43"/>
      <c r="WBY30" s="43"/>
      <c r="WBZ30" s="43"/>
      <c r="WCA30" s="43"/>
      <c r="WCB30" s="43"/>
      <c r="WCC30" s="43"/>
      <c r="WCD30" s="43"/>
      <c r="WCE30" s="43"/>
      <c r="WCF30" s="43"/>
      <c r="WCG30" s="43"/>
      <c r="WCH30" s="43"/>
      <c r="WCI30" s="43"/>
      <c r="WCJ30" s="43"/>
      <c r="WCK30" s="43"/>
      <c r="WCL30" s="43"/>
      <c r="WCM30" s="43"/>
      <c r="WCN30" s="43"/>
      <c r="WCO30" s="43"/>
      <c r="WCP30" s="43"/>
      <c r="WCQ30" s="43"/>
      <c r="WCR30" s="43"/>
      <c r="WCS30" s="43"/>
      <c r="WCT30" s="43"/>
      <c r="WCU30" s="43"/>
      <c r="WCV30" s="43"/>
      <c r="WCW30" s="43"/>
      <c r="WCX30" s="43"/>
      <c r="WCY30" s="43"/>
      <c r="WCZ30" s="43"/>
      <c r="WDA30" s="43"/>
      <c r="WDB30" s="43"/>
      <c r="WDC30" s="43"/>
      <c r="WDD30" s="43"/>
      <c r="WDE30" s="43"/>
      <c r="WDF30" s="43"/>
      <c r="WDG30" s="43"/>
      <c r="WDH30" s="43"/>
      <c r="WDI30" s="43"/>
      <c r="WDJ30" s="43"/>
      <c r="WDK30" s="43"/>
      <c r="WDL30" s="43"/>
      <c r="WDM30" s="43"/>
      <c r="WDN30" s="43"/>
      <c r="WDO30" s="43"/>
      <c r="WDP30" s="43"/>
      <c r="WDQ30" s="43"/>
      <c r="WDR30" s="43"/>
      <c r="WDS30" s="43"/>
      <c r="WDT30" s="43"/>
      <c r="WDU30" s="43"/>
      <c r="WDV30" s="43"/>
      <c r="WDW30" s="43"/>
      <c r="WDX30" s="43"/>
      <c r="WDY30" s="43"/>
      <c r="WDZ30" s="43"/>
      <c r="WEA30" s="43"/>
      <c r="WEB30" s="43"/>
      <c r="WEC30" s="43"/>
      <c r="WED30" s="43"/>
      <c r="WEE30" s="43"/>
      <c r="WEF30" s="43"/>
      <c r="WEG30" s="43"/>
      <c r="WEH30" s="43"/>
      <c r="WEI30" s="43"/>
      <c r="WEJ30" s="43"/>
      <c r="WEK30" s="43"/>
      <c r="WEL30" s="43"/>
      <c r="WEM30" s="43"/>
      <c r="WEN30" s="43"/>
      <c r="WEO30" s="43"/>
      <c r="WEP30" s="43"/>
      <c r="WEQ30" s="43"/>
      <c r="WER30" s="43"/>
      <c r="WES30" s="43"/>
      <c r="WET30" s="43"/>
      <c r="WEU30" s="43"/>
      <c r="WEV30" s="43"/>
      <c r="WEW30" s="43"/>
      <c r="WEX30" s="43"/>
      <c r="WEY30" s="43"/>
      <c r="WEZ30" s="43"/>
      <c r="WFA30" s="43"/>
      <c r="WFB30" s="43"/>
      <c r="WFC30" s="43"/>
      <c r="WFD30" s="43"/>
      <c r="WFE30" s="43"/>
      <c r="WFF30" s="43"/>
      <c r="WFG30" s="43"/>
      <c r="WFH30" s="43"/>
      <c r="WFI30" s="43"/>
      <c r="WFJ30" s="43"/>
      <c r="WFK30" s="43"/>
      <c r="WFL30" s="43"/>
      <c r="WFM30" s="43"/>
      <c r="WFN30" s="43"/>
      <c r="WFO30" s="43"/>
      <c r="WFP30" s="43"/>
      <c r="WFQ30" s="43"/>
      <c r="WFR30" s="43"/>
      <c r="WFS30" s="43"/>
      <c r="WFT30" s="43"/>
      <c r="WFU30" s="43"/>
      <c r="WFV30" s="43"/>
      <c r="WFW30" s="43"/>
      <c r="WFX30" s="43"/>
      <c r="WFY30" s="43"/>
      <c r="WFZ30" s="43"/>
      <c r="WGA30" s="43"/>
      <c r="WGB30" s="43"/>
      <c r="WGC30" s="43"/>
      <c r="WGD30" s="43"/>
      <c r="WGE30" s="43"/>
      <c r="WGF30" s="43"/>
      <c r="WGG30" s="43"/>
      <c r="WGH30" s="43"/>
      <c r="WGI30" s="43"/>
      <c r="WGJ30" s="43"/>
      <c r="WGK30" s="43"/>
      <c r="WGL30" s="43"/>
      <c r="WGM30" s="43"/>
      <c r="WGN30" s="43"/>
      <c r="WGO30" s="43"/>
      <c r="WGP30" s="43"/>
      <c r="WGQ30" s="43"/>
      <c r="WGR30" s="43"/>
      <c r="WGS30" s="43"/>
      <c r="WGT30" s="43"/>
      <c r="WGU30" s="43"/>
      <c r="WGV30" s="43"/>
      <c r="WGW30" s="43"/>
      <c r="WGX30" s="43"/>
      <c r="WGY30" s="43"/>
      <c r="WGZ30" s="43"/>
      <c r="WHA30" s="43"/>
      <c r="WHB30" s="43"/>
      <c r="WHC30" s="43"/>
      <c r="WHD30" s="43"/>
      <c r="WHE30" s="43"/>
      <c r="WHF30" s="43"/>
      <c r="WHG30" s="43"/>
      <c r="WHH30" s="43"/>
      <c r="WHI30" s="43"/>
      <c r="WHJ30" s="43"/>
      <c r="WHK30" s="43"/>
      <c r="WHL30" s="43"/>
      <c r="WHM30" s="43"/>
      <c r="WHN30" s="43"/>
      <c r="WHO30" s="43"/>
      <c r="WHP30" s="43"/>
      <c r="WHQ30" s="43"/>
      <c r="WHR30" s="43"/>
      <c r="WHS30" s="43"/>
      <c r="WHT30" s="43"/>
      <c r="WHU30" s="43"/>
      <c r="WHV30" s="43"/>
      <c r="WHW30" s="43"/>
      <c r="WHX30" s="43"/>
      <c r="WHY30" s="43"/>
      <c r="WHZ30" s="43"/>
      <c r="WIA30" s="43"/>
      <c r="WIB30" s="43"/>
      <c r="WIC30" s="43"/>
      <c r="WID30" s="43"/>
      <c r="WIE30" s="43"/>
      <c r="WIF30" s="43"/>
      <c r="WIG30" s="43"/>
      <c r="WIH30" s="43"/>
      <c r="WII30" s="43"/>
      <c r="WIJ30" s="43"/>
      <c r="WIK30" s="43"/>
      <c r="WIL30" s="43"/>
      <c r="WIM30" s="43"/>
      <c r="WIN30" s="43"/>
      <c r="WIO30" s="43"/>
      <c r="WIP30" s="43"/>
      <c r="WIQ30" s="43"/>
      <c r="WIR30" s="43"/>
      <c r="WIS30" s="43"/>
      <c r="WIT30" s="43"/>
      <c r="WIU30" s="43"/>
      <c r="WIV30" s="43"/>
      <c r="WIW30" s="43"/>
      <c r="WIX30" s="43"/>
      <c r="WIY30" s="43"/>
      <c r="WIZ30" s="43"/>
      <c r="WJA30" s="43"/>
      <c r="WJB30" s="43"/>
      <c r="WJC30" s="43"/>
      <c r="WJD30" s="43"/>
      <c r="WJE30" s="43"/>
      <c r="WJF30" s="43"/>
      <c r="WJG30" s="43"/>
      <c r="WJH30" s="43"/>
      <c r="WJI30" s="43"/>
      <c r="WJJ30" s="43"/>
      <c r="WJK30" s="43"/>
      <c r="WJL30" s="43"/>
      <c r="WJM30" s="43"/>
      <c r="WJN30" s="43"/>
      <c r="WJO30" s="43"/>
      <c r="WJP30" s="43"/>
      <c r="WJQ30" s="43"/>
      <c r="WJR30" s="43"/>
      <c r="WJS30" s="43"/>
      <c r="WJT30" s="43"/>
      <c r="WJU30" s="43"/>
      <c r="WJV30" s="43"/>
      <c r="WJW30" s="43"/>
      <c r="WJX30" s="43"/>
      <c r="WJY30" s="43"/>
      <c r="WJZ30" s="43"/>
      <c r="WKA30" s="43"/>
      <c r="WKB30" s="43"/>
      <c r="WKC30" s="43"/>
      <c r="WKD30" s="43"/>
      <c r="WKE30" s="43"/>
      <c r="WKF30" s="43"/>
      <c r="WKG30" s="43"/>
      <c r="WKH30" s="43"/>
      <c r="WKI30" s="43"/>
      <c r="WKJ30" s="43"/>
      <c r="WKK30" s="43"/>
      <c r="WKL30" s="43"/>
      <c r="WKM30" s="43"/>
      <c r="WKN30" s="43"/>
      <c r="WKO30" s="43"/>
      <c r="WKP30" s="43"/>
      <c r="WKQ30" s="43"/>
      <c r="WKR30" s="43"/>
      <c r="WKS30" s="43"/>
      <c r="WKT30" s="43"/>
      <c r="WKU30" s="43"/>
      <c r="WKV30" s="43"/>
      <c r="WKW30" s="43"/>
      <c r="WKX30" s="43"/>
      <c r="WKY30" s="43"/>
      <c r="WKZ30" s="43"/>
      <c r="WLA30" s="43"/>
      <c r="WLB30" s="43"/>
      <c r="WLC30" s="43"/>
      <c r="WLD30" s="43"/>
      <c r="WLE30" s="43"/>
      <c r="WLF30" s="43"/>
      <c r="WLG30" s="43"/>
      <c r="WLH30" s="43"/>
      <c r="WLI30" s="43"/>
      <c r="WLJ30" s="43"/>
      <c r="WLK30" s="43"/>
      <c r="WLL30" s="43"/>
      <c r="WLM30" s="43"/>
      <c r="WLN30" s="43"/>
      <c r="WLO30" s="43"/>
      <c r="WLP30" s="43"/>
      <c r="WLQ30" s="43"/>
      <c r="WLR30" s="43"/>
      <c r="WLS30" s="43"/>
      <c r="WLT30" s="43"/>
      <c r="WLU30" s="43"/>
      <c r="WLV30" s="43"/>
      <c r="WLW30" s="43"/>
      <c r="WLX30" s="43"/>
      <c r="WLY30" s="43"/>
      <c r="WLZ30" s="43"/>
      <c r="WMA30" s="43"/>
      <c r="WMB30" s="43"/>
      <c r="WMC30" s="43"/>
      <c r="WMD30" s="43"/>
      <c r="WME30" s="43"/>
      <c r="WMF30" s="43"/>
      <c r="WMG30" s="43"/>
      <c r="WMH30" s="43"/>
      <c r="WMI30" s="43"/>
      <c r="WMJ30" s="43"/>
      <c r="WMK30" s="43"/>
      <c r="WML30" s="43"/>
      <c r="WMM30" s="43"/>
      <c r="WMN30" s="43"/>
      <c r="WMO30" s="43"/>
      <c r="WMP30" s="43"/>
      <c r="WMQ30" s="43"/>
      <c r="WMR30" s="43"/>
      <c r="WMS30" s="43"/>
      <c r="WMT30" s="43"/>
      <c r="WMU30" s="43"/>
      <c r="WMV30" s="43"/>
      <c r="WMW30" s="43"/>
      <c r="WMX30" s="43"/>
      <c r="WMY30" s="43"/>
      <c r="WMZ30" s="43"/>
      <c r="WNA30" s="43"/>
      <c r="WNB30" s="43"/>
      <c r="WNC30" s="43"/>
      <c r="WND30" s="43"/>
      <c r="WNE30" s="43"/>
      <c r="WNF30" s="43"/>
      <c r="WNG30" s="43"/>
      <c r="WNH30" s="43"/>
      <c r="WNI30" s="43"/>
      <c r="WNJ30" s="43"/>
      <c r="WNK30" s="43"/>
      <c r="WNL30" s="43"/>
      <c r="WNM30" s="43"/>
      <c r="WNN30" s="43"/>
      <c r="WNO30" s="43"/>
      <c r="WNP30" s="43"/>
      <c r="WNQ30" s="43"/>
      <c r="WNR30" s="43"/>
      <c r="WNS30" s="43"/>
      <c r="WNT30" s="43"/>
      <c r="WNU30" s="43"/>
      <c r="WNV30" s="43"/>
      <c r="WNW30" s="43"/>
      <c r="WNX30" s="43"/>
      <c r="WNY30" s="43"/>
      <c r="WNZ30" s="43"/>
      <c r="WOA30" s="43"/>
      <c r="WOB30" s="43"/>
      <c r="WOC30" s="43"/>
      <c r="WOD30" s="43"/>
      <c r="WOE30" s="43"/>
      <c r="WOF30" s="43"/>
      <c r="WOG30" s="43"/>
      <c r="WOH30" s="43"/>
      <c r="WOI30" s="43"/>
      <c r="WOJ30" s="43"/>
      <c r="WOK30" s="43"/>
      <c r="WOL30" s="43"/>
      <c r="WOM30" s="43"/>
      <c r="WON30" s="43"/>
      <c r="WOO30" s="43"/>
      <c r="WOP30" s="43"/>
      <c r="WOQ30" s="43"/>
      <c r="WOR30" s="43"/>
      <c r="WOS30" s="43"/>
      <c r="WOT30" s="43"/>
      <c r="WOU30" s="43"/>
      <c r="WOV30" s="43"/>
      <c r="WOW30" s="43"/>
      <c r="WOX30" s="43"/>
      <c r="WOY30" s="43"/>
      <c r="WOZ30" s="43"/>
      <c r="WPA30" s="43"/>
      <c r="WPB30" s="43"/>
      <c r="WPC30" s="43"/>
      <c r="WPD30" s="43"/>
      <c r="WPE30" s="43"/>
      <c r="WPF30" s="43"/>
      <c r="WPG30" s="43"/>
      <c r="WPH30" s="43"/>
      <c r="WPI30" s="43"/>
      <c r="WPJ30" s="43"/>
      <c r="WPK30" s="43"/>
      <c r="WPL30" s="43"/>
      <c r="WPM30" s="43"/>
      <c r="WPN30" s="43"/>
      <c r="WPO30" s="43"/>
      <c r="WPP30" s="43"/>
      <c r="WPQ30" s="43"/>
      <c r="WPR30" s="43"/>
      <c r="WPS30" s="43"/>
      <c r="WPT30" s="43"/>
      <c r="WPU30" s="43"/>
      <c r="WPV30" s="43"/>
      <c r="WPW30" s="43"/>
      <c r="WPX30" s="43"/>
      <c r="WPY30" s="43"/>
      <c r="WPZ30" s="43"/>
      <c r="WQA30" s="43"/>
      <c r="WQB30" s="43"/>
      <c r="WQC30" s="43"/>
      <c r="WQD30" s="43"/>
      <c r="WQE30" s="43"/>
      <c r="WQF30" s="43"/>
      <c r="WQG30" s="43"/>
      <c r="WQH30" s="43"/>
      <c r="WQI30" s="43"/>
      <c r="WQJ30" s="43"/>
      <c r="WQK30" s="43"/>
      <c r="WQL30" s="43"/>
      <c r="WQM30" s="43"/>
      <c r="WQN30" s="43"/>
      <c r="WQO30" s="43"/>
      <c r="WQP30" s="43"/>
      <c r="WQQ30" s="43"/>
      <c r="WQR30" s="43"/>
      <c r="WQS30" s="43"/>
      <c r="WQT30" s="43"/>
      <c r="WQU30" s="43"/>
      <c r="WQV30" s="43"/>
      <c r="WQW30" s="43"/>
      <c r="WQX30" s="43"/>
      <c r="WQY30" s="43"/>
      <c r="WQZ30" s="43"/>
      <c r="WRA30" s="43"/>
      <c r="WRB30" s="43"/>
      <c r="WRC30" s="43"/>
      <c r="WRD30" s="43"/>
      <c r="WRE30" s="43"/>
      <c r="WRF30" s="43"/>
      <c r="WRG30" s="43"/>
      <c r="WRH30" s="43"/>
      <c r="WRI30" s="43"/>
      <c r="WRJ30" s="43"/>
      <c r="WRK30" s="43"/>
      <c r="WRL30" s="43"/>
      <c r="WRM30" s="43"/>
      <c r="WRN30" s="43"/>
      <c r="WRO30" s="43"/>
      <c r="WRP30" s="43"/>
      <c r="WRQ30" s="43"/>
      <c r="WRR30" s="43"/>
      <c r="WRS30" s="43"/>
      <c r="WRT30" s="43"/>
      <c r="WRU30" s="43"/>
      <c r="WRV30" s="43"/>
      <c r="WRW30" s="43"/>
      <c r="WRX30" s="43"/>
      <c r="WRY30" s="43"/>
      <c r="WRZ30" s="43"/>
      <c r="WSA30" s="43"/>
      <c r="WSB30" s="43"/>
      <c r="WSC30" s="43"/>
      <c r="WSD30" s="43"/>
      <c r="WSE30" s="43"/>
      <c r="WSF30" s="43"/>
      <c r="WSG30" s="43"/>
      <c r="WSH30" s="43"/>
      <c r="WSI30" s="43"/>
      <c r="WSJ30" s="43"/>
      <c r="WSK30" s="43"/>
      <c r="WSL30" s="43"/>
      <c r="WSM30" s="43"/>
      <c r="WSN30" s="43"/>
      <c r="WSO30" s="43"/>
      <c r="WSP30" s="43"/>
      <c r="WSQ30" s="43"/>
      <c r="WSR30" s="43"/>
      <c r="WSS30" s="43"/>
      <c r="WST30" s="43"/>
      <c r="WSU30" s="43"/>
      <c r="WSV30" s="43"/>
      <c r="WSW30" s="43"/>
      <c r="WSX30" s="43"/>
      <c r="WSY30" s="43"/>
      <c r="WSZ30" s="43"/>
      <c r="WTA30" s="43"/>
      <c r="WTB30" s="43"/>
      <c r="WTC30" s="43"/>
      <c r="WTD30" s="43"/>
      <c r="WTE30" s="43"/>
      <c r="WTF30" s="43"/>
      <c r="WTG30" s="43"/>
      <c r="WTH30" s="43"/>
      <c r="WTI30" s="43"/>
      <c r="WTJ30" s="43"/>
      <c r="WTK30" s="43"/>
      <c r="WTL30" s="43"/>
      <c r="WTM30" s="43"/>
      <c r="WTN30" s="43"/>
      <c r="WTO30" s="43"/>
      <c r="WTP30" s="43"/>
      <c r="WTQ30" s="43"/>
      <c r="WTR30" s="43"/>
      <c r="WTS30" s="43"/>
      <c r="WTT30" s="43"/>
      <c r="WTU30" s="43"/>
      <c r="WTV30" s="43"/>
      <c r="WTW30" s="43"/>
      <c r="WTX30" s="43"/>
      <c r="WTY30" s="43"/>
      <c r="WTZ30" s="43"/>
      <c r="WUA30" s="43"/>
      <c r="WUB30" s="43"/>
      <c r="WUC30" s="43"/>
      <c r="WUD30" s="43"/>
      <c r="WUE30" s="43"/>
      <c r="WUF30" s="43"/>
      <c r="WUG30" s="43"/>
      <c r="WUH30" s="43"/>
      <c r="WUI30" s="43"/>
      <c r="WUJ30" s="43"/>
      <c r="WUK30" s="43"/>
      <c r="WUL30" s="43"/>
      <c r="WUM30" s="43"/>
      <c r="WUN30" s="43"/>
      <c r="WUO30" s="43"/>
      <c r="WUP30" s="43"/>
      <c r="WUQ30" s="43"/>
      <c r="WUR30" s="43"/>
      <c r="WUS30" s="43"/>
      <c r="WUT30" s="43"/>
      <c r="WUU30" s="43"/>
      <c r="WUV30" s="43"/>
      <c r="WUW30" s="43"/>
      <c r="WUX30" s="43"/>
      <c r="WUY30" s="43"/>
      <c r="WUZ30" s="43"/>
      <c r="WVA30" s="43"/>
      <c r="WVB30" s="43"/>
      <c r="WVC30" s="43"/>
      <c r="WVD30" s="43"/>
      <c r="WVE30" s="43"/>
      <c r="WVF30" s="43"/>
      <c r="WVG30" s="43"/>
      <c r="WVH30" s="43"/>
      <c r="WVI30" s="43"/>
      <c r="WVJ30" s="43"/>
      <c r="WVK30" s="43"/>
      <c r="WVL30" s="43"/>
      <c r="WVM30" s="43"/>
      <c r="WVN30" s="43"/>
      <c r="WVO30" s="43"/>
      <c r="WVP30" s="43"/>
      <c r="WVQ30" s="43"/>
      <c r="WVR30" s="43"/>
      <c r="WVS30" s="43"/>
      <c r="WVT30" s="43"/>
      <c r="WVU30" s="43"/>
      <c r="WVV30" s="43"/>
      <c r="WVW30" s="43"/>
      <c r="WVX30" s="43"/>
      <c r="WVY30" s="43"/>
      <c r="WVZ30" s="43"/>
      <c r="WWA30" s="43"/>
      <c r="WWB30" s="43"/>
      <c r="WWC30" s="43"/>
      <c r="WWD30" s="43"/>
      <c r="WWE30" s="43"/>
      <c r="WWF30" s="43"/>
      <c r="WWG30" s="43"/>
      <c r="WWH30" s="43"/>
      <c r="WWI30" s="43"/>
      <c r="WWJ30" s="43"/>
      <c r="WWK30" s="43"/>
      <c r="WWL30" s="43"/>
      <c r="WWM30" s="43"/>
      <c r="WWN30" s="43"/>
      <c r="WWO30" s="43"/>
      <c r="WWP30" s="43"/>
      <c r="WWQ30" s="43"/>
      <c r="WWR30" s="43"/>
      <c r="WWS30" s="43"/>
      <c r="WWT30" s="43"/>
      <c r="WWU30" s="43"/>
      <c r="WWV30" s="43"/>
      <c r="WWW30" s="43"/>
      <c r="WWX30" s="43"/>
      <c r="WWY30" s="43"/>
      <c r="WWZ30" s="43"/>
      <c r="WXA30" s="43"/>
      <c r="WXB30" s="43"/>
      <c r="WXC30" s="43"/>
      <c r="WXD30" s="43"/>
      <c r="WXE30" s="43"/>
      <c r="WXF30" s="43"/>
      <c r="WXG30" s="43"/>
      <c r="WXH30" s="43"/>
      <c r="WXI30" s="43"/>
      <c r="WXJ30" s="43"/>
      <c r="WXK30" s="43"/>
      <c r="WXL30" s="43"/>
      <c r="WXM30" s="43"/>
      <c r="WXN30" s="43"/>
      <c r="WXO30" s="43"/>
      <c r="WXP30" s="43"/>
      <c r="WXQ30" s="43"/>
      <c r="WXR30" s="43"/>
      <c r="WXS30" s="43"/>
      <c r="WXT30" s="43"/>
      <c r="WXU30" s="43"/>
      <c r="WXV30" s="43"/>
      <c r="WXW30" s="43"/>
      <c r="WXX30" s="43"/>
      <c r="WXY30" s="43"/>
      <c r="WXZ30" s="43"/>
      <c r="WYA30" s="43"/>
      <c r="WYB30" s="43"/>
      <c r="WYC30" s="43"/>
      <c r="WYD30" s="43"/>
      <c r="WYE30" s="43"/>
      <c r="WYF30" s="43"/>
      <c r="WYG30" s="43"/>
      <c r="WYH30" s="43"/>
      <c r="WYI30" s="43"/>
      <c r="WYJ30" s="43"/>
      <c r="WYK30" s="43"/>
      <c r="WYL30" s="43"/>
      <c r="WYM30" s="43"/>
      <c r="WYN30" s="43"/>
      <c r="WYO30" s="43"/>
      <c r="WYP30" s="43"/>
      <c r="WYQ30" s="43"/>
      <c r="WYR30" s="43"/>
      <c r="WYS30" s="43"/>
      <c r="WYT30" s="43"/>
      <c r="WYU30" s="43"/>
      <c r="WYV30" s="43"/>
      <c r="WYW30" s="43"/>
      <c r="WYX30" s="43"/>
      <c r="WYY30" s="43"/>
      <c r="WYZ30" s="43"/>
      <c r="WZA30" s="43"/>
      <c r="WZB30" s="43"/>
      <c r="WZC30" s="43"/>
      <c r="WZD30" s="43"/>
      <c r="WZE30" s="43"/>
      <c r="WZF30" s="43"/>
      <c r="WZG30" s="43"/>
      <c r="WZH30" s="43"/>
      <c r="WZI30" s="43"/>
      <c r="WZJ30" s="43"/>
      <c r="WZK30" s="43"/>
      <c r="WZL30" s="43"/>
      <c r="WZM30" s="43"/>
      <c r="WZN30" s="43"/>
      <c r="WZO30" s="43"/>
      <c r="WZP30" s="43"/>
      <c r="WZQ30" s="43"/>
      <c r="WZR30" s="43"/>
      <c r="WZS30" s="43"/>
      <c r="WZT30" s="43"/>
      <c r="WZU30" s="43"/>
      <c r="WZV30" s="43"/>
      <c r="WZW30" s="43"/>
      <c r="WZX30" s="43"/>
      <c r="WZY30" s="43"/>
      <c r="WZZ30" s="43"/>
      <c r="XAA30" s="43"/>
      <c r="XAB30" s="43"/>
      <c r="XAC30" s="43"/>
      <c r="XAD30" s="43"/>
      <c r="XAE30" s="43"/>
      <c r="XAF30" s="43"/>
      <c r="XAG30" s="43"/>
      <c r="XAH30" s="43"/>
      <c r="XAI30" s="43"/>
      <c r="XAJ30" s="43"/>
      <c r="XAK30" s="43"/>
      <c r="XAL30" s="43"/>
      <c r="XAM30" s="43"/>
      <c r="XAN30" s="43"/>
      <c r="XAO30" s="43"/>
      <c r="XAP30" s="43"/>
      <c r="XAQ30" s="43"/>
      <c r="XAR30" s="43"/>
      <c r="XAS30" s="43"/>
      <c r="XAT30" s="43"/>
      <c r="XAU30" s="43"/>
      <c r="XAV30" s="43"/>
      <c r="XAW30" s="43"/>
      <c r="XAX30" s="43"/>
      <c r="XAY30" s="43"/>
      <c r="XAZ30" s="43"/>
      <c r="XBA30" s="43"/>
      <c r="XBB30" s="43"/>
      <c r="XBC30" s="43"/>
      <c r="XBD30" s="43"/>
      <c r="XBE30" s="43"/>
      <c r="XBF30" s="43"/>
      <c r="XBG30" s="43"/>
      <c r="XBH30" s="43"/>
      <c r="XBI30" s="43"/>
      <c r="XBJ30" s="43"/>
      <c r="XBK30" s="43"/>
      <c r="XBL30" s="43"/>
      <c r="XBM30" s="43"/>
      <c r="XBN30" s="43"/>
      <c r="XBO30" s="43"/>
      <c r="XBP30" s="43"/>
      <c r="XBQ30" s="43"/>
      <c r="XBR30" s="43"/>
      <c r="XBS30" s="43"/>
      <c r="XBT30" s="43"/>
      <c r="XBU30" s="43"/>
      <c r="XBV30" s="43"/>
      <c r="XBW30" s="43"/>
      <c r="XBX30" s="43"/>
      <c r="XBY30" s="43"/>
      <c r="XBZ30" s="43"/>
      <c r="XCA30" s="43"/>
      <c r="XCB30" s="43"/>
      <c r="XCC30" s="43"/>
      <c r="XCD30" s="43"/>
      <c r="XCE30" s="43"/>
      <c r="XCF30" s="43"/>
      <c r="XCG30" s="43"/>
      <c r="XCH30" s="43"/>
      <c r="XCI30" s="43"/>
      <c r="XCJ30" s="43"/>
      <c r="XCK30" s="43"/>
      <c r="XCL30" s="43"/>
      <c r="XCM30" s="43"/>
      <c r="XCN30" s="43"/>
      <c r="XCO30" s="43"/>
      <c r="XCP30" s="43"/>
      <c r="XCQ30" s="43"/>
      <c r="XCR30" s="43"/>
      <c r="XCS30" s="43"/>
      <c r="XCT30" s="43"/>
      <c r="XCU30" s="43"/>
      <c r="XCV30" s="43"/>
      <c r="XCW30" s="43"/>
      <c r="XCX30" s="43"/>
      <c r="XCY30" s="43"/>
      <c r="XCZ30" s="43"/>
      <c r="XDA30" s="43"/>
      <c r="XDB30" s="43"/>
      <c r="XDC30" s="43"/>
      <c r="XDD30" s="43"/>
      <c r="XDE30" s="43"/>
      <c r="XDF30" s="43"/>
      <c r="XDG30" s="43"/>
      <c r="XDH30" s="43"/>
      <c r="XDI30" s="43"/>
      <c r="XDJ30" s="43"/>
      <c r="XDK30" s="43"/>
      <c r="XDL30" s="43"/>
      <c r="XDM30" s="43"/>
      <c r="XDN30" s="43"/>
      <c r="XDO30" s="43"/>
      <c r="XDP30" s="43"/>
      <c r="XDQ30" s="43"/>
      <c r="XDR30" s="43"/>
      <c r="XDS30" s="43"/>
      <c r="XDT30" s="43"/>
      <c r="XDU30" s="43"/>
      <c r="XDV30" s="43"/>
    </row>
    <row r="31" s="67" customFormat="1" ht="31" customHeight="1" spans="1:16350">
      <c r="A31" s="50">
        <v>28</v>
      </c>
      <c r="B31" s="74" t="s">
        <v>57</v>
      </c>
      <c r="C31" s="74" t="s">
        <v>58</v>
      </c>
      <c r="D31" s="75">
        <v>94.5</v>
      </c>
      <c r="E31" s="64"/>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S31" s="43"/>
      <c r="AMT31" s="43"/>
      <c r="AMU31" s="43"/>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J31" s="43"/>
      <c r="AOK31" s="43"/>
      <c r="AOL31" s="43"/>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A31" s="43"/>
      <c r="AQB31" s="43"/>
      <c r="AQC31" s="43"/>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R31" s="43"/>
      <c r="ARS31" s="43"/>
      <c r="ART31" s="43"/>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I31" s="43"/>
      <c r="ATJ31" s="43"/>
      <c r="ATK31" s="43"/>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UZ31" s="43"/>
      <c r="AVA31" s="43"/>
      <c r="AVB31" s="43"/>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Q31" s="43"/>
      <c r="AWR31" s="43"/>
      <c r="AWS31" s="43"/>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H31" s="43"/>
      <c r="AYI31" s="43"/>
      <c r="AYJ31" s="43"/>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AZY31" s="43"/>
      <c r="AZZ31" s="43"/>
      <c r="BAA31" s="43"/>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P31" s="43"/>
      <c r="BBQ31" s="43"/>
      <c r="BBR31" s="43"/>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G31" s="43"/>
      <c r="BDH31" s="43"/>
      <c r="BDI31" s="43"/>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X31" s="43"/>
      <c r="BEY31" s="43"/>
      <c r="BEZ31" s="43"/>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O31" s="43"/>
      <c r="BGP31" s="43"/>
      <c r="BGQ31" s="43"/>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F31" s="43"/>
      <c r="BIG31" s="43"/>
      <c r="BIH31" s="43"/>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W31" s="43"/>
      <c r="BJX31" s="43"/>
      <c r="BJY31" s="43"/>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N31" s="43"/>
      <c r="BLO31" s="43"/>
      <c r="BLP31" s="43"/>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E31" s="43"/>
      <c r="BNF31" s="43"/>
      <c r="BNG31" s="43"/>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V31" s="43"/>
      <c r="BOW31" s="43"/>
      <c r="BOX31" s="43"/>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M31" s="43"/>
      <c r="BQN31" s="43"/>
      <c r="BQO31" s="43"/>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D31" s="43"/>
      <c r="BSE31" s="43"/>
      <c r="BSF31" s="43"/>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U31" s="43"/>
      <c r="BTV31" s="43"/>
      <c r="BTW31" s="43"/>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L31" s="43"/>
      <c r="BVM31" s="43"/>
      <c r="BVN31" s="43"/>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C31" s="43"/>
      <c r="BXD31" s="43"/>
      <c r="BXE31" s="43"/>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T31" s="43"/>
      <c r="BYU31" s="43"/>
      <c r="BYV31" s="43"/>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K31" s="43"/>
      <c r="CAL31" s="43"/>
      <c r="CAM31" s="43"/>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B31" s="43"/>
      <c r="CCC31" s="43"/>
      <c r="CCD31" s="43"/>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S31" s="43"/>
      <c r="CDT31" s="43"/>
      <c r="CDU31" s="43"/>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J31" s="43"/>
      <c r="CFK31" s="43"/>
      <c r="CFL31" s="43"/>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A31" s="43"/>
      <c r="CHB31" s="43"/>
      <c r="CHC31" s="43"/>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R31" s="43"/>
      <c r="CIS31" s="43"/>
      <c r="CIT31" s="43"/>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I31" s="43"/>
      <c r="CKJ31" s="43"/>
      <c r="CKK31" s="43"/>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LZ31" s="43"/>
      <c r="CMA31" s="43"/>
      <c r="CMB31" s="43"/>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Q31" s="43"/>
      <c r="CNR31" s="43"/>
      <c r="CNS31" s="43"/>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H31" s="43"/>
      <c r="CPI31" s="43"/>
      <c r="CPJ31" s="43"/>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QY31" s="43"/>
      <c r="CQZ31" s="43"/>
      <c r="CRA31" s="43"/>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P31" s="43"/>
      <c r="CSQ31" s="43"/>
      <c r="CSR31" s="43"/>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G31" s="43"/>
      <c r="CUH31" s="43"/>
      <c r="CUI31" s="43"/>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X31" s="43"/>
      <c r="CVY31" s="43"/>
      <c r="CVZ31" s="43"/>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O31" s="43"/>
      <c r="CXP31" s="43"/>
      <c r="CXQ31" s="43"/>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F31" s="43"/>
      <c r="CZG31" s="43"/>
      <c r="CZH31" s="43"/>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W31" s="43"/>
      <c r="DAX31" s="43"/>
      <c r="DAY31" s="43"/>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N31" s="43"/>
      <c r="DCO31" s="43"/>
      <c r="DCP31" s="43"/>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E31" s="43"/>
      <c r="DEF31" s="43"/>
      <c r="DEG31" s="43"/>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V31" s="43"/>
      <c r="DFW31" s="43"/>
      <c r="DFX31" s="43"/>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M31" s="43"/>
      <c r="DHN31" s="43"/>
      <c r="DHO31" s="43"/>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D31" s="43"/>
      <c r="DJE31" s="43"/>
      <c r="DJF31" s="43"/>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U31" s="43"/>
      <c r="DKV31" s="43"/>
      <c r="DKW31" s="43"/>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L31" s="43"/>
      <c r="DMM31" s="43"/>
      <c r="DMN31" s="43"/>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C31" s="43"/>
      <c r="DOD31" s="43"/>
      <c r="DOE31" s="43"/>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T31" s="43"/>
      <c r="DPU31" s="43"/>
      <c r="DPV31" s="43"/>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K31" s="43"/>
      <c r="DRL31" s="43"/>
      <c r="DRM31" s="43"/>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B31" s="43"/>
      <c r="DTC31" s="43"/>
      <c r="DTD31" s="43"/>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S31" s="43"/>
      <c r="DUT31" s="43"/>
      <c r="DUU31" s="43"/>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J31" s="43"/>
      <c r="DWK31" s="43"/>
      <c r="DWL31" s="43"/>
      <c r="DWM31" s="43"/>
      <c r="DWN31" s="43"/>
      <c r="DWO31" s="43"/>
      <c r="DWP31" s="43"/>
      <c r="DWQ31" s="43"/>
      <c r="DWR31" s="43"/>
      <c r="DWS31" s="43"/>
      <c r="DWT31" s="43"/>
      <c r="DWU31" s="43"/>
      <c r="DWV31" s="43"/>
      <c r="DWW31" s="43"/>
      <c r="DWX31" s="43"/>
      <c r="DWY31" s="43"/>
      <c r="DWZ31" s="43"/>
      <c r="DXA31" s="43"/>
      <c r="DXB31" s="43"/>
      <c r="DXC31" s="43"/>
      <c r="DXD31" s="43"/>
      <c r="DXE31" s="43"/>
      <c r="DXF31" s="43"/>
      <c r="DXG31" s="43"/>
      <c r="DXH31" s="43"/>
      <c r="DXI31" s="43"/>
      <c r="DXJ31" s="43"/>
      <c r="DXK31" s="43"/>
      <c r="DXL31" s="43"/>
      <c r="DXM31" s="43"/>
      <c r="DXN31" s="43"/>
      <c r="DXO31" s="43"/>
      <c r="DXP31" s="43"/>
      <c r="DXQ31" s="43"/>
      <c r="DXR31" s="43"/>
      <c r="DXS31" s="43"/>
      <c r="DXT31" s="43"/>
      <c r="DXU31" s="43"/>
      <c r="DXV31" s="43"/>
      <c r="DXW31" s="43"/>
      <c r="DXX31" s="43"/>
      <c r="DXY31" s="43"/>
      <c r="DXZ31" s="43"/>
      <c r="DYA31" s="43"/>
      <c r="DYB31" s="43"/>
      <c r="DYC31" s="43"/>
      <c r="DYD31" s="43"/>
      <c r="DYE31" s="43"/>
      <c r="DYF31" s="43"/>
      <c r="DYG31" s="43"/>
      <c r="DYH31" s="43"/>
      <c r="DYI31" s="43"/>
      <c r="DYJ31" s="43"/>
      <c r="DYK31" s="43"/>
      <c r="DYL31" s="43"/>
      <c r="DYM31" s="43"/>
      <c r="DYN31" s="43"/>
      <c r="DYO31" s="43"/>
      <c r="DYP31" s="43"/>
      <c r="DYQ31" s="43"/>
      <c r="DYR31" s="43"/>
      <c r="DYS31" s="43"/>
      <c r="DYT31" s="43"/>
      <c r="DYU31" s="43"/>
      <c r="DYV31" s="43"/>
      <c r="DYW31" s="43"/>
      <c r="DYX31" s="43"/>
      <c r="DYY31" s="43"/>
      <c r="DYZ31" s="43"/>
      <c r="DZA31" s="43"/>
      <c r="DZB31" s="43"/>
      <c r="DZC31" s="43"/>
      <c r="DZD31" s="43"/>
      <c r="DZE31" s="43"/>
      <c r="DZF31" s="43"/>
      <c r="DZG31" s="43"/>
      <c r="DZH31" s="43"/>
      <c r="DZI31" s="43"/>
      <c r="DZJ31" s="43"/>
      <c r="DZK31" s="43"/>
      <c r="DZL31" s="43"/>
      <c r="DZM31" s="43"/>
      <c r="DZN31" s="43"/>
      <c r="DZO31" s="43"/>
      <c r="DZP31" s="43"/>
      <c r="DZQ31" s="43"/>
      <c r="DZR31" s="43"/>
      <c r="DZS31" s="43"/>
      <c r="DZT31" s="43"/>
      <c r="DZU31" s="43"/>
      <c r="DZV31" s="43"/>
      <c r="DZW31" s="43"/>
      <c r="DZX31" s="43"/>
      <c r="DZY31" s="43"/>
      <c r="DZZ31" s="43"/>
      <c r="EAA31" s="43"/>
      <c r="EAB31" s="43"/>
      <c r="EAC31" s="43"/>
      <c r="EAD31" s="43"/>
      <c r="EAE31" s="43"/>
      <c r="EAF31" s="43"/>
      <c r="EAG31" s="43"/>
      <c r="EAH31" s="43"/>
      <c r="EAI31" s="43"/>
      <c r="EAJ31" s="43"/>
      <c r="EAK31" s="43"/>
      <c r="EAL31" s="43"/>
      <c r="EAM31" s="43"/>
      <c r="EAN31" s="43"/>
      <c r="EAO31" s="43"/>
      <c r="EAP31" s="43"/>
      <c r="EAQ31" s="43"/>
      <c r="EAR31" s="43"/>
      <c r="EAS31" s="43"/>
      <c r="EAT31" s="43"/>
      <c r="EAU31" s="43"/>
      <c r="EAV31" s="43"/>
      <c r="EAW31" s="43"/>
      <c r="EAX31" s="43"/>
      <c r="EAY31" s="43"/>
      <c r="EAZ31" s="43"/>
      <c r="EBA31" s="43"/>
      <c r="EBB31" s="43"/>
      <c r="EBC31" s="43"/>
      <c r="EBD31" s="43"/>
      <c r="EBE31" s="43"/>
      <c r="EBF31" s="43"/>
      <c r="EBG31" s="43"/>
      <c r="EBH31" s="43"/>
      <c r="EBI31" s="43"/>
      <c r="EBJ31" s="43"/>
      <c r="EBK31" s="43"/>
      <c r="EBL31" s="43"/>
      <c r="EBM31" s="43"/>
      <c r="EBN31" s="43"/>
      <c r="EBO31" s="43"/>
      <c r="EBP31" s="43"/>
      <c r="EBQ31" s="43"/>
      <c r="EBR31" s="43"/>
      <c r="EBS31" s="43"/>
      <c r="EBT31" s="43"/>
      <c r="EBU31" s="43"/>
      <c r="EBV31" s="43"/>
      <c r="EBW31" s="43"/>
      <c r="EBX31" s="43"/>
      <c r="EBY31" s="43"/>
      <c r="EBZ31" s="43"/>
      <c r="ECA31" s="43"/>
      <c r="ECB31" s="43"/>
      <c r="ECC31" s="43"/>
      <c r="ECD31" s="43"/>
      <c r="ECE31" s="43"/>
      <c r="ECF31" s="43"/>
      <c r="ECG31" s="43"/>
      <c r="ECH31" s="43"/>
      <c r="ECI31" s="43"/>
      <c r="ECJ31" s="43"/>
      <c r="ECK31" s="43"/>
      <c r="ECL31" s="43"/>
      <c r="ECM31" s="43"/>
      <c r="ECN31" s="43"/>
      <c r="ECO31" s="43"/>
      <c r="ECP31" s="43"/>
      <c r="ECQ31" s="43"/>
      <c r="ECR31" s="43"/>
      <c r="ECS31" s="43"/>
      <c r="ECT31" s="43"/>
      <c r="ECU31" s="43"/>
      <c r="ECV31" s="43"/>
      <c r="ECW31" s="43"/>
      <c r="ECX31" s="43"/>
      <c r="ECY31" s="43"/>
      <c r="ECZ31" s="43"/>
      <c r="EDA31" s="43"/>
      <c r="EDB31" s="43"/>
      <c r="EDC31" s="43"/>
      <c r="EDD31" s="43"/>
      <c r="EDE31" s="43"/>
      <c r="EDF31" s="43"/>
      <c r="EDG31" s="43"/>
      <c r="EDH31" s="43"/>
      <c r="EDI31" s="43"/>
      <c r="EDJ31" s="43"/>
      <c r="EDK31" s="43"/>
      <c r="EDL31" s="43"/>
      <c r="EDM31" s="43"/>
      <c r="EDN31" s="43"/>
      <c r="EDO31" s="43"/>
      <c r="EDP31" s="43"/>
      <c r="EDQ31" s="43"/>
      <c r="EDR31" s="43"/>
      <c r="EDS31" s="43"/>
      <c r="EDT31" s="43"/>
      <c r="EDU31" s="43"/>
      <c r="EDV31" s="43"/>
      <c r="EDW31" s="43"/>
      <c r="EDX31" s="43"/>
      <c r="EDY31" s="43"/>
      <c r="EDZ31" s="43"/>
      <c r="EEA31" s="43"/>
      <c r="EEB31" s="43"/>
      <c r="EEC31" s="43"/>
      <c r="EED31" s="43"/>
      <c r="EEE31" s="43"/>
      <c r="EEF31" s="43"/>
      <c r="EEG31" s="43"/>
      <c r="EEH31" s="43"/>
      <c r="EEI31" s="43"/>
      <c r="EEJ31" s="43"/>
      <c r="EEK31" s="43"/>
      <c r="EEL31" s="43"/>
      <c r="EEM31" s="43"/>
      <c r="EEN31" s="43"/>
      <c r="EEO31" s="43"/>
      <c r="EEP31" s="43"/>
      <c r="EEQ31" s="43"/>
      <c r="EER31" s="43"/>
      <c r="EES31" s="43"/>
      <c r="EET31" s="43"/>
      <c r="EEU31" s="43"/>
      <c r="EEV31" s="43"/>
      <c r="EEW31" s="43"/>
      <c r="EEX31" s="43"/>
      <c r="EEY31" s="43"/>
      <c r="EEZ31" s="43"/>
      <c r="EFA31" s="43"/>
      <c r="EFB31" s="43"/>
      <c r="EFC31" s="43"/>
      <c r="EFD31" s="43"/>
      <c r="EFE31" s="43"/>
      <c r="EFF31" s="43"/>
      <c r="EFG31" s="43"/>
      <c r="EFH31" s="43"/>
      <c r="EFI31" s="43"/>
      <c r="EFJ31" s="43"/>
      <c r="EFK31" s="43"/>
      <c r="EFL31" s="43"/>
      <c r="EFM31" s="43"/>
      <c r="EFN31" s="43"/>
      <c r="EFO31" s="43"/>
      <c r="EFP31" s="43"/>
      <c r="EFQ31" s="43"/>
      <c r="EFR31" s="43"/>
      <c r="EFS31" s="43"/>
      <c r="EFT31" s="43"/>
      <c r="EFU31" s="43"/>
      <c r="EFV31" s="43"/>
      <c r="EFW31" s="43"/>
      <c r="EFX31" s="43"/>
      <c r="EFY31" s="43"/>
      <c r="EFZ31" s="43"/>
      <c r="EGA31" s="43"/>
      <c r="EGB31" s="43"/>
      <c r="EGC31" s="43"/>
      <c r="EGD31" s="43"/>
      <c r="EGE31" s="43"/>
      <c r="EGF31" s="43"/>
      <c r="EGG31" s="43"/>
      <c r="EGH31" s="43"/>
      <c r="EGI31" s="43"/>
      <c r="EGJ31" s="43"/>
      <c r="EGK31" s="43"/>
      <c r="EGL31" s="43"/>
      <c r="EGM31" s="43"/>
      <c r="EGN31" s="43"/>
      <c r="EGO31" s="43"/>
      <c r="EGP31" s="43"/>
      <c r="EGQ31" s="43"/>
      <c r="EGR31" s="43"/>
      <c r="EGS31" s="43"/>
      <c r="EGT31" s="43"/>
      <c r="EGU31" s="43"/>
      <c r="EGV31" s="43"/>
      <c r="EGW31" s="43"/>
      <c r="EGX31" s="43"/>
      <c r="EGY31" s="43"/>
      <c r="EGZ31" s="43"/>
      <c r="EHA31" s="43"/>
      <c r="EHB31" s="43"/>
      <c r="EHC31" s="43"/>
      <c r="EHD31" s="43"/>
      <c r="EHE31" s="43"/>
      <c r="EHF31" s="43"/>
      <c r="EHG31" s="43"/>
      <c r="EHH31" s="43"/>
      <c r="EHI31" s="43"/>
      <c r="EHJ31" s="43"/>
      <c r="EHK31" s="43"/>
      <c r="EHL31" s="43"/>
      <c r="EHM31" s="43"/>
      <c r="EHN31" s="43"/>
      <c r="EHO31" s="43"/>
      <c r="EHP31" s="43"/>
      <c r="EHQ31" s="43"/>
      <c r="EHR31" s="43"/>
      <c r="EHS31" s="43"/>
      <c r="EHT31" s="43"/>
      <c r="EHU31" s="43"/>
      <c r="EHV31" s="43"/>
      <c r="EHW31" s="43"/>
      <c r="EHX31" s="43"/>
      <c r="EHY31" s="43"/>
      <c r="EHZ31" s="43"/>
      <c r="EIA31" s="43"/>
      <c r="EIB31" s="43"/>
      <c r="EIC31" s="43"/>
      <c r="EID31" s="43"/>
      <c r="EIE31" s="43"/>
      <c r="EIF31" s="43"/>
      <c r="EIG31" s="43"/>
      <c r="EIH31" s="43"/>
      <c r="EII31" s="43"/>
      <c r="EIJ31" s="43"/>
      <c r="EIK31" s="43"/>
      <c r="EIL31" s="43"/>
      <c r="EIM31" s="43"/>
      <c r="EIN31" s="43"/>
      <c r="EIO31" s="43"/>
      <c r="EIP31" s="43"/>
      <c r="EIQ31" s="43"/>
      <c r="EIR31" s="43"/>
      <c r="EIS31" s="43"/>
      <c r="EIT31" s="43"/>
      <c r="EIU31" s="43"/>
      <c r="EIV31" s="43"/>
      <c r="EIW31" s="43"/>
      <c r="EIX31" s="43"/>
      <c r="EIY31" s="43"/>
      <c r="EIZ31" s="43"/>
      <c r="EJA31" s="43"/>
      <c r="EJB31" s="43"/>
      <c r="EJC31" s="43"/>
      <c r="EJD31" s="43"/>
      <c r="EJE31" s="43"/>
      <c r="EJF31" s="43"/>
      <c r="EJG31" s="43"/>
      <c r="EJH31" s="43"/>
      <c r="EJI31" s="43"/>
      <c r="EJJ31" s="43"/>
      <c r="EJK31" s="43"/>
      <c r="EJL31" s="43"/>
      <c r="EJM31" s="43"/>
      <c r="EJN31" s="43"/>
      <c r="EJO31" s="43"/>
      <c r="EJP31" s="43"/>
      <c r="EJQ31" s="43"/>
      <c r="EJR31" s="43"/>
      <c r="EJS31" s="43"/>
      <c r="EJT31" s="43"/>
      <c r="EJU31" s="43"/>
      <c r="EJV31" s="43"/>
      <c r="EJW31" s="43"/>
      <c r="EJX31" s="43"/>
      <c r="EJY31" s="43"/>
      <c r="EJZ31" s="43"/>
      <c r="EKA31" s="43"/>
      <c r="EKB31" s="43"/>
      <c r="EKC31" s="43"/>
      <c r="EKD31" s="43"/>
      <c r="EKE31" s="43"/>
      <c r="EKF31" s="43"/>
      <c r="EKG31" s="43"/>
      <c r="EKH31" s="43"/>
      <c r="EKI31" s="43"/>
      <c r="EKJ31" s="43"/>
      <c r="EKK31" s="43"/>
      <c r="EKL31" s="43"/>
      <c r="EKM31" s="43"/>
      <c r="EKN31" s="43"/>
      <c r="EKO31" s="43"/>
      <c r="EKP31" s="43"/>
      <c r="EKQ31" s="43"/>
      <c r="EKR31" s="43"/>
      <c r="EKS31" s="43"/>
      <c r="EKT31" s="43"/>
      <c r="EKU31" s="43"/>
      <c r="EKV31" s="43"/>
      <c r="EKW31" s="43"/>
      <c r="EKX31" s="43"/>
      <c r="EKY31" s="43"/>
      <c r="EKZ31" s="43"/>
      <c r="ELA31" s="43"/>
      <c r="ELB31" s="43"/>
      <c r="ELC31" s="43"/>
      <c r="ELD31" s="43"/>
      <c r="ELE31" s="43"/>
      <c r="ELF31" s="43"/>
      <c r="ELG31" s="43"/>
      <c r="ELH31" s="43"/>
      <c r="ELI31" s="43"/>
      <c r="ELJ31" s="43"/>
      <c r="ELK31" s="43"/>
      <c r="ELL31" s="43"/>
      <c r="ELM31" s="43"/>
      <c r="ELN31" s="43"/>
      <c r="ELO31" s="43"/>
      <c r="ELP31" s="43"/>
      <c r="ELQ31" s="43"/>
      <c r="ELR31" s="43"/>
      <c r="ELS31" s="43"/>
      <c r="ELT31" s="43"/>
      <c r="ELU31" s="43"/>
      <c r="ELV31" s="43"/>
      <c r="ELW31" s="43"/>
      <c r="ELX31" s="43"/>
      <c r="ELY31" s="43"/>
      <c r="ELZ31" s="43"/>
      <c r="EMA31" s="43"/>
      <c r="EMB31" s="43"/>
      <c r="EMC31" s="43"/>
      <c r="EMD31" s="43"/>
      <c r="EME31" s="43"/>
      <c r="EMF31" s="43"/>
      <c r="EMG31" s="43"/>
      <c r="EMH31" s="43"/>
      <c r="EMI31" s="43"/>
      <c r="EMJ31" s="43"/>
      <c r="EMK31" s="43"/>
      <c r="EML31" s="43"/>
      <c r="EMM31" s="43"/>
      <c r="EMN31" s="43"/>
      <c r="EMO31" s="43"/>
      <c r="EMP31" s="43"/>
      <c r="EMQ31" s="43"/>
      <c r="EMR31" s="43"/>
      <c r="EMS31" s="43"/>
      <c r="EMT31" s="43"/>
      <c r="EMU31" s="43"/>
      <c r="EMV31" s="43"/>
      <c r="EMW31" s="43"/>
      <c r="EMX31" s="43"/>
      <c r="EMY31" s="43"/>
      <c r="EMZ31" s="43"/>
      <c r="ENA31" s="43"/>
      <c r="ENB31" s="43"/>
      <c r="ENC31" s="43"/>
      <c r="END31" s="43"/>
      <c r="ENE31" s="43"/>
      <c r="ENF31" s="43"/>
      <c r="ENG31" s="43"/>
      <c r="ENH31" s="43"/>
      <c r="ENI31" s="43"/>
      <c r="ENJ31" s="43"/>
      <c r="ENK31" s="43"/>
      <c r="ENL31" s="43"/>
      <c r="ENM31" s="43"/>
      <c r="ENN31" s="43"/>
      <c r="ENO31" s="43"/>
      <c r="ENP31" s="43"/>
      <c r="ENQ31" s="43"/>
      <c r="ENR31" s="43"/>
      <c r="ENS31" s="43"/>
      <c r="ENT31" s="43"/>
      <c r="ENU31" s="43"/>
      <c r="ENV31" s="43"/>
      <c r="ENW31" s="43"/>
      <c r="ENX31" s="43"/>
      <c r="ENY31" s="43"/>
      <c r="ENZ31" s="43"/>
      <c r="EOA31" s="43"/>
      <c r="EOB31" s="43"/>
      <c r="EOC31" s="43"/>
      <c r="EOD31" s="43"/>
      <c r="EOE31" s="43"/>
      <c r="EOF31" s="43"/>
      <c r="EOG31" s="43"/>
      <c r="EOH31" s="43"/>
      <c r="EOI31" s="43"/>
      <c r="EOJ31" s="43"/>
      <c r="EOK31" s="43"/>
      <c r="EOL31" s="43"/>
      <c r="EOM31" s="43"/>
      <c r="EON31" s="43"/>
      <c r="EOO31" s="43"/>
      <c r="EOP31" s="43"/>
      <c r="EOQ31" s="43"/>
      <c r="EOR31" s="43"/>
      <c r="EOS31" s="43"/>
      <c r="EOT31" s="43"/>
      <c r="EOU31" s="43"/>
      <c r="EOV31" s="43"/>
      <c r="EOW31" s="43"/>
      <c r="EOX31" s="43"/>
      <c r="EOY31" s="43"/>
      <c r="EOZ31" s="43"/>
      <c r="EPA31" s="43"/>
      <c r="EPB31" s="43"/>
      <c r="EPC31" s="43"/>
      <c r="EPD31" s="43"/>
      <c r="EPE31" s="43"/>
      <c r="EPF31" s="43"/>
      <c r="EPG31" s="43"/>
      <c r="EPH31" s="43"/>
      <c r="EPI31" s="43"/>
      <c r="EPJ31" s="43"/>
      <c r="EPK31" s="43"/>
      <c r="EPL31" s="43"/>
      <c r="EPM31" s="43"/>
      <c r="EPN31" s="43"/>
      <c r="EPO31" s="43"/>
      <c r="EPP31" s="43"/>
      <c r="EPQ31" s="43"/>
      <c r="EPR31" s="43"/>
      <c r="EPS31" s="43"/>
      <c r="EPT31" s="43"/>
      <c r="EPU31" s="43"/>
      <c r="EPV31" s="43"/>
      <c r="EPW31" s="43"/>
      <c r="EPX31" s="43"/>
      <c r="EPY31" s="43"/>
      <c r="EPZ31" s="43"/>
      <c r="EQA31" s="43"/>
      <c r="EQB31" s="43"/>
      <c r="EQC31" s="43"/>
      <c r="EQD31" s="43"/>
      <c r="EQE31" s="43"/>
      <c r="EQF31" s="43"/>
      <c r="EQG31" s="43"/>
      <c r="EQH31" s="43"/>
      <c r="EQI31" s="43"/>
      <c r="EQJ31" s="43"/>
      <c r="EQK31" s="43"/>
      <c r="EQL31" s="43"/>
      <c r="EQM31" s="43"/>
      <c r="EQN31" s="43"/>
      <c r="EQO31" s="43"/>
      <c r="EQP31" s="43"/>
      <c r="EQQ31" s="43"/>
      <c r="EQR31" s="43"/>
      <c r="EQS31" s="43"/>
      <c r="EQT31" s="43"/>
      <c r="EQU31" s="43"/>
      <c r="EQV31" s="43"/>
      <c r="EQW31" s="43"/>
      <c r="EQX31" s="43"/>
      <c r="EQY31" s="43"/>
      <c r="EQZ31" s="43"/>
      <c r="ERA31" s="43"/>
      <c r="ERB31" s="43"/>
      <c r="ERC31" s="43"/>
      <c r="ERD31" s="43"/>
      <c r="ERE31" s="43"/>
      <c r="ERF31" s="43"/>
      <c r="ERG31" s="43"/>
      <c r="ERH31" s="43"/>
      <c r="ERI31" s="43"/>
      <c r="ERJ31" s="43"/>
      <c r="ERK31" s="43"/>
      <c r="ERL31" s="43"/>
      <c r="ERM31" s="43"/>
      <c r="ERN31" s="43"/>
      <c r="ERO31" s="43"/>
      <c r="ERP31" s="43"/>
      <c r="ERQ31" s="43"/>
      <c r="ERR31" s="43"/>
      <c r="ERS31" s="43"/>
      <c r="ERT31" s="43"/>
      <c r="ERU31" s="43"/>
      <c r="ERV31" s="43"/>
      <c r="ERW31" s="43"/>
      <c r="ERX31" s="43"/>
      <c r="ERY31" s="43"/>
      <c r="ERZ31" s="43"/>
      <c r="ESA31" s="43"/>
      <c r="ESB31" s="43"/>
      <c r="ESC31" s="43"/>
      <c r="ESD31" s="43"/>
      <c r="ESE31" s="43"/>
      <c r="ESF31" s="43"/>
      <c r="ESG31" s="43"/>
      <c r="ESH31" s="43"/>
      <c r="ESI31" s="43"/>
      <c r="ESJ31" s="43"/>
      <c r="ESK31" s="43"/>
      <c r="ESL31" s="43"/>
      <c r="ESM31" s="43"/>
      <c r="ESN31" s="43"/>
      <c r="ESO31" s="43"/>
      <c r="ESP31" s="43"/>
      <c r="ESQ31" s="43"/>
      <c r="ESR31" s="43"/>
      <c r="ESS31" s="43"/>
      <c r="EST31" s="43"/>
      <c r="ESU31" s="43"/>
      <c r="ESV31" s="43"/>
      <c r="ESW31" s="43"/>
      <c r="ESX31" s="43"/>
      <c r="ESY31" s="43"/>
      <c r="ESZ31" s="43"/>
      <c r="ETA31" s="43"/>
      <c r="ETB31" s="43"/>
      <c r="ETC31" s="43"/>
      <c r="ETD31" s="43"/>
      <c r="ETE31" s="43"/>
      <c r="ETF31" s="43"/>
      <c r="ETG31" s="43"/>
      <c r="ETH31" s="43"/>
      <c r="ETI31" s="43"/>
      <c r="ETJ31" s="43"/>
      <c r="ETK31" s="43"/>
      <c r="ETL31" s="43"/>
      <c r="ETM31" s="43"/>
      <c r="ETN31" s="43"/>
      <c r="ETO31" s="43"/>
      <c r="ETP31" s="43"/>
      <c r="ETQ31" s="43"/>
      <c r="ETR31" s="43"/>
      <c r="ETS31" s="43"/>
      <c r="ETT31" s="43"/>
      <c r="ETU31" s="43"/>
      <c r="ETV31" s="43"/>
      <c r="ETW31" s="43"/>
      <c r="ETX31" s="43"/>
      <c r="ETY31" s="43"/>
      <c r="ETZ31" s="43"/>
      <c r="EUA31" s="43"/>
      <c r="EUB31" s="43"/>
      <c r="EUC31" s="43"/>
      <c r="EUD31" s="43"/>
      <c r="EUE31" s="43"/>
      <c r="EUF31" s="43"/>
      <c r="EUG31" s="43"/>
      <c r="EUH31" s="43"/>
      <c r="EUI31" s="43"/>
      <c r="EUJ31" s="43"/>
      <c r="EUK31" s="43"/>
      <c r="EUL31" s="43"/>
      <c r="EUM31" s="43"/>
      <c r="EUN31" s="43"/>
      <c r="EUO31" s="43"/>
      <c r="EUP31" s="43"/>
      <c r="EUQ31" s="43"/>
      <c r="EUR31" s="43"/>
      <c r="EUS31" s="43"/>
      <c r="EUT31" s="43"/>
      <c r="EUU31" s="43"/>
      <c r="EUV31" s="43"/>
      <c r="EUW31" s="43"/>
      <c r="EUX31" s="43"/>
      <c r="EUY31" s="43"/>
      <c r="EUZ31" s="43"/>
      <c r="EVA31" s="43"/>
      <c r="EVB31" s="43"/>
      <c r="EVC31" s="43"/>
      <c r="EVD31" s="43"/>
      <c r="EVE31" s="43"/>
      <c r="EVF31" s="43"/>
      <c r="EVG31" s="43"/>
      <c r="EVH31" s="43"/>
      <c r="EVI31" s="43"/>
      <c r="EVJ31" s="43"/>
      <c r="EVK31" s="43"/>
      <c r="EVL31" s="43"/>
      <c r="EVM31" s="43"/>
      <c r="EVN31" s="43"/>
      <c r="EVO31" s="43"/>
      <c r="EVP31" s="43"/>
      <c r="EVQ31" s="43"/>
      <c r="EVR31" s="43"/>
      <c r="EVS31" s="43"/>
      <c r="EVT31" s="43"/>
      <c r="EVU31" s="43"/>
      <c r="EVV31" s="43"/>
      <c r="EVW31" s="43"/>
      <c r="EVX31" s="43"/>
      <c r="EVY31" s="43"/>
      <c r="EVZ31" s="43"/>
      <c r="EWA31" s="43"/>
      <c r="EWB31" s="43"/>
      <c r="EWC31" s="43"/>
      <c r="EWD31" s="43"/>
      <c r="EWE31" s="43"/>
      <c r="EWF31" s="43"/>
      <c r="EWG31" s="43"/>
      <c r="EWH31" s="43"/>
      <c r="EWI31" s="43"/>
      <c r="EWJ31" s="43"/>
      <c r="EWK31" s="43"/>
      <c r="EWL31" s="43"/>
      <c r="EWM31" s="43"/>
      <c r="EWN31" s="43"/>
      <c r="EWO31" s="43"/>
      <c r="EWP31" s="43"/>
      <c r="EWQ31" s="43"/>
      <c r="EWR31" s="43"/>
      <c r="EWS31" s="43"/>
      <c r="EWT31" s="43"/>
      <c r="EWU31" s="43"/>
      <c r="EWV31" s="43"/>
      <c r="EWW31" s="43"/>
      <c r="EWX31" s="43"/>
      <c r="EWY31" s="43"/>
      <c r="EWZ31" s="43"/>
      <c r="EXA31" s="43"/>
      <c r="EXB31" s="43"/>
      <c r="EXC31" s="43"/>
      <c r="EXD31" s="43"/>
      <c r="EXE31" s="43"/>
      <c r="EXF31" s="43"/>
      <c r="EXG31" s="43"/>
      <c r="EXH31" s="43"/>
      <c r="EXI31" s="43"/>
      <c r="EXJ31" s="43"/>
      <c r="EXK31" s="43"/>
      <c r="EXL31" s="43"/>
      <c r="EXM31" s="43"/>
      <c r="EXN31" s="43"/>
      <c r="EXO31" s="43"/>
      <c r="EXP31" s="43"/>
      <c r="EXQ31" s="43"/>
      <c r="EXR31" s="43"/>
      <c r="EXS31" s="43"/>
      <c r="EXT31" s="43"/>
      <c r="EXU31" s="43"/>
      <c r="EXV31" s="43"/>
      <c r="EXW31" s="43"/>
      <c r="EXX31" s="43"/>
      <c r="EXY31" s="43"/>
      <c r="EXZ31" s="43"/>
      <c r="EYA31" s="43"/>
      <c r="EYB31" s="43"/>
      <c r="EYC31" s="43"/>
      <c r="EYD31" s="43"/>
      <c r="EYE31" s="43"/>
      <c r="EYF31" s="43"/>
      <c r="EYG31" s="43"/>
      <c r="EYH31" s="43"/>
      <c r="EYI31" s="43"/>
      <c r="EYJ31" s="43"/>
      <c r="EYK31" s="43"/>
      <c r="EYL31" s="43"/>
      <c r="EYM31" s="43"/>
      <c r="EYN31" s="43"/>
      <c r="EYO31" s="43"/>
      <c r="EYP31" s="43"/>
      <c r="EYQ31" s="43"/>
      <c r="EYR31" s="43"/>
      <c r="EYS31" s="43"/>
      <c r="EYT31" s="43"/>
      <c r="EYU31" s="43"/>
      <c r="EYV31" s="43"/>
      <c r="EYW31" s="43"/>
      <c r="EYX31" s="43"/>
      <c r="EYY31" s="43"/>
      <c r="EYZ31" s="43"/>
      <c r="EZA31" s="43"/>
      <c r="EZB31" s="43"/>
      <c r="EZC31" s="43"/>
      <c r="EZD31" s="43"/>
      <c r="EZE31" s="43"/>
      <c r="EZF31" s="43"/>
      <c r="EZG31" s="43"/>
      <c r="EZH31" s="43"/>
      <c r="EZI31" s="43"/>
      <c r="EZJ31" s="43"/>
      <c r="EZK31" s="43"/>
      <c r="EZL31" s="43"/>
      <c r="EZM31" s="43"/>
      <c r="EZN31" s="43"/>
      <c r="EZO31" s="43"/>
      <c r="EZP31" s="43"/>
      <c r="EZQ31" s="43"/>
      <c r="EZR31" s="43"/>
      <c r="EZS31" s="43"/>
      <c r="EZT31" s="43"/>
      <c r="EZU31" s="43"/>
      <c r="EZV31" s="43"/>
      <c r="EZW31" s="43"/>
      <c r="EZX31" s="43"/>
      <c r="EZY31" s="43"/>
      <c r="EZZ31" s="43"/>
      <c r="FAA31" s="43"/>
      <c r="FAB31" s="43"/>
      <c r="FAC31" s="43"/>
      <c r="FAD31" s="43"/>
      <c r="FAE31" s="43"/>
      <c r="FAF31" s="43"/>
      <c r="FAG31" s="43"/>
      <c r="FAH31" s="43"/>
      <c r="FAI31" s="43"/>
      <c r="FAJ31" s="43"/>
      <c r="FAK31" s="43"/>
      <c r="FAL31" s="43"/>
      <c r="FAM31" s="43"/>
      <c r="FAN31" s="43"/>
      <c r="FAO31" s="43"/>
      <c r="FAP31" s="43"/>
      <c r="FAQ31" s="43"/>
      <c r="FAR31" s="43"/>
      <c r="FAS31" s="43"/>
      <c r="FAT31" s="43"/>
      <c r="FAU31" s="43"/>
      <c r="FAV31" s="43"/>
      <c r="FAW31" s="43"/>
      <c r="FAX31" s="43"/>
      <c r="FAY31" s="43"/>
      <c r="FAZ31" s="43"/>
      <c r="FBA31" s="43"/>
      <c r="FBB31" s="43"/>
      <c r="FBC31" s="43"/>
      <c r="FBD31" s="43"/>
      <c r="FBE31" s="43"/>
      <c r="FBF31" s="43"/>
      <c r="FBG31" s="43"/>
      <c r="FBH31" s="43"/>
      <c r="FBI31" s="43"/>
      <c r="FBJ31" s="43"/>
      <c r="FBK31" s="43"/>
      <c r="FBL31" s="43"/>
      <c r="FBM31" s="43"/>
      <c r="FBN31" s="43"/>
      <c r="FBO31" s="43"/>
      <c r="FBP31" s="43"/>
      <c r="FBQ31" s="43"/>
      <c r="FBR31" s="43"/>
      <c r="FBS31" s="43"/>
      <c r="FBT31" s="43"/>
      <c r="FBU31" s="43"/>
      <c r="FBV31" s="43"/>
      <c r="FBW31" s="43"/>
      <c r="FBX31" s="43"/>
      <c r="FBY31" s="43"/>
      <c r="FBZ31" s="43"/>
      <c r="FCA31" s="43"/>
      <c r="FCB31" s="43"/>
      <c r="FCC31" s="43"/>
      <c r="FCD31" s="43"/>
      <c r="FCE31" s="43"/>
      <c r="FCF31" s="43"/>
      <c r="FCG31" s="43"/>
      <c r="FCH31" s="43"/>
      <c r="FCI31" s="43"/>
      <c r="FCJ31" s="43"/>
      <c r="FCK31" s="43"/>
      <c r="FCL31" s="43"/>
      <c r="FCM31" s="43"/>
      <c r="FCN31" s="43"/>
      <c r="FCO31" s="43"/>
      <c r="FCP31" s="43"/>
      <c r="FCQ31" s="43"/>
      <c r="FCR31" s="43"/>
      <c r="FCS31" s="43"/>
      <c r="FCT31" s="43"/>
      <c r="FCU31" s="43"/>
      <c r="FCV31" s="43"/>
      <c r="FCW31" s="43"/>
      <c r="FCX31" s="43"/>
      <c r="FCY31" s="43"/>
      <c r="FCZ31" s="43"/>
      <c r="FDA31" s="43"/>
      <c r="FDB31" s="43"/>
      <c r="FDC31" s="43"/>
      <c r="FDD31" s="43"/>
      <c r="FDE31" s="43"/>
      <c r="FDF31" s="43"/>
      <c r="FDG31" s="43"/>
      <c r="FDH31" s="43"/>
      <c r="FDI31" s="43"/>
      <c r="FDJ31" s="43"/>
      <c r="FDK31" s="43"/>
      <c r="FDL31" s="43"/>
      <c r="FDM31" s="43"/>
      <c r="FDN31" s="43"/>
      <c r="FDO31" s="43"/>
      <c r="FDP31" s="43"/>
      <c r="FDQ31" s="43"/>
      <c r="FDR31" s="43"/>
      <c r="FDS31" s="43"/>
      <c r="FDT31" s="43"/>
      <c r="FDU31" s="43"/>
      <c r="FDV31" s="43"/>
      <c r="FDW31" s="43"/>
      <c r="FDX31" s="43"/>
      <c r="FDY31" s="43"/>
      <c r="FDZ31" s="43"/>
      <c r="FEA31" s="43"/>
      <c r="FEB31" s="43"/>
      <c r="FEC31" s="43"/>
      <c r="FED31" s="43"/>
      <c r="FEE31" s="43"/>
      <c r="FEF31" s="43"/>
      <c r="FEG31" s="43"/>
      <c r="FEH31" s="43"/>
      <c r="FEI31" s="43"/>
      <c r="FEJ31" s="43"/>
      <c r="FEK31" s="43"/>
      <c r="FEL31" s="43"/>
      <c r="FEM31" s="43"/>
      <c r="FEN31" s="43"/>
      <c r="FEO31" s="43"/>
      <c r="FEP31" s="43"/>
      <c r="FEQ31" s="43"/>
      <c r="FER31" s="43"/>
      <c r="FES31" s="43"/>
      <c r="FET31" s="43"/>
      <c r="FEU31" s="43"/>
      <c r="FEV31" s="43"/>
      <c r="FEW31" s="43"/>
      <c r="FEX31" s="43"/>
      <c r="FEY31" s="43"/>
      <c r="FEZ31" s="43"/>
      <c r="FFA31" s="43"/>
      <c r="FFB31" s="43"/>
      <c r="FFC31" s="43"/>
      <c r="FFD31" s="43"/>
      <c r="FFE31" s="43"/>
      <c r="FFF31" s="43"/>
      <c r="FFG31" s="43"/>
      <c r="FFH31" s="43"/>
      <c r="FFI31" s="43"/>
      <c r="FFJ31" s="43"/>
      <c r="FFK31" s="43"/>
      <c r="FFL31" s="43"/>
      <c r="FFM31" s="43"/>
      <c r="FFN31" s="43"/>
      <c r="FFO31" s="43"/>
      <c r="FFP31" s="43"/>
      <c r="FFQ31" s="43"/>
      <c r="FFR31" s="43"/>
      <c r="FFS31" s="43"/>
      <c r="FFT31" s="43"/>
      <c r="FFU31" s="43"/>
      <c r="FFV31" s="43"/>
      <c r="FFW31" s="43"/>
      <c r="FFX31" s="43"/>
      <c r="FFY31" s="43"/>
      <c r="FFZ31" s="43"/>
      <c r="FGA31" s="43"/>
      <c r="FGB31" s="43"/>
      <c r="FGC31" s="43"/>
      <c r="FGD31" s="43"/>
      <c r="FGE31" s="43"/>
      <c r="FGF31" s="43"/>
      <c r="FGG31" s="43"/>
      <c r="FGH31" s="43"/>
      <c r="FGI31" s="43"/>
      <c r="FGJ31" s="43"/>
      <c r="FGK31" s="43"/>
      <c r="FGL31" s="43"/>
      <c r="FGM31" s="43"/>
      <c r="FGN31" s="43"/>
      <c r="FGO31" s="43"/>
      <c r="FGP31" s="43"/>
      <c r="FGQ31" s="43"/>
      <c r="FGR31" s="43"/>
      <c r="FGS31" s="43"/>
      <c r="FGT31" s="43"/>
      <c r="FGU31" s="43"/>
      <c r="FGV31" s="43"/>
      <c r="FGW31" s="43"/>
      <c r="FGX31" s="43"/>
      <c r="FGY31" s="43"/>
      <c r="FGZ31" s="43"/>
      <c r="FHA31" s="43"/>
      <c r="FHB31" s="43"/>
      <c r="FHC31" s="43"/>
      <c r="FHD31" s="43"/>
      <c r="FHE31" s="43"/>
      <c r="FHF31" s="43"/>
      <c r="FHG31" s="43"/>
      <c r="FHH31" s="43"/>
      <c r="FHI31" s="43"/>
      <c r="FHJ31" s="43"/>
      <c r="FHK31" s="43"/>
      <c r="FHL31" s="43"/>
      <c r="FHM31" s="43"/>
      <c r="FHN31" s="43"/>
      <c r="FHO31" s="43"/>
      <c r="FHP31" s="43"/>
      <c r="FHQ31" s="43"/>
      <c r="FHR31" s="43"/>
      <c r="FHS31" s="43"/>
      <c r="FHT31" s="43"/>
      <c r="FHU31" s="43"/>
      <c r="FHV31" s="43"/>
      <c r="FHW31" s="43"/>
      <c r="FHX31" s="43"/>
      <c r="FHY31" s="43"/>
      <c r="FHZ31" s="43"/>
      <c r="FIA31" s="43"/>
      <c r="FIB31" s="43"/>
      <c r="FIC31" s="43"/>
      <c r="FID31" s="43"/>
      <c r="FIE31" s="43"/>
      <c r="FIF31" s="43"/>
      <c r="FIG31" s="43"/>
      <c r="FIH31" s="43"/>
      <c r="FII31" s="43"/>
      <c r="FIJ31" s="43"/>
      <c r="FIK31" s="43"/>
      <c r="FIL31" s="43"/>
      <c r="FIM31" s="43"/>
      <c r="FIN31" s="43"/>
      <c r="FIO31" s="43"/>
      <c r="FIP31" s="43"/>
      <c r="FIQ31" s="43"/>
      <c r="FIR31" s="43"/>
      <c r="FIS31" s="43"/>
      <c r="FIT31" s="43"/>
      <c r="FIU31" s="43"/>
      <c r="FIV31" s="43"/>
      <c r="FIW31" s="43"/>
      <c r="FIX31" s="43"/>
      <c r="FIY31" s="43"/>
      <c r="FIZ31" s="43"/>
      <c r="FJA31" s="43"/>
      <c r="FJB31" s="43"/>
      <c r="FJC31" s="43"/>
      <c r="FJD31" s="43"/>
      <c r="FJE31" s="43"/>
      <c r="FJF31" s="43"/>
      <c r="FJG31" s="43"/>
      <c r="FJH31" s="43"/>
      <c r="FJI31" s="43"/>
      <c r="FJJ31" s="43"/>
      <c r="FJK31" s="43"/>
      <c r="FJL31" s="43"/>
      <c r="FJM31" s="43"/>
      <c r="FJN31" s="43"/>
      <c r="FJO31" s="43"/>
      <c r="FJP31" s="43"/>
      <c r="FJQ31" s="43"/>
      <c r="FJR31" s="43"/>
      <c r="FJS31" s="43"/>
      <c r="FJT31" s="43"/>
      <c r="FJU31" s="43"/>
      <c r="FJV31" s="43"/>
      <c r="FJW31" s="43"/>
      <c r="FJX31" s="43"/>
      <c r="FJY31" s="43"/>
      <c r="FJZ31" s="43"/>
      <c r="FKA31" s="43"/>
      <c r="FKB31" s="43"/>
      <c r="FKC31" s="43"/>
      <c r="FKD31" s="43"/>
      <c r="FKE31" s="43"/>
      <c r="FKF31" s="43"/>
      <c r="FKG31" s="43"/>
      <c r="FKH31" s="43"/>
      <c r="FKI31" s="43"/>
      <c r="FKJ31" s="43"/>
      <c r="FKK31" s="43"/>
      <c r="FKL31" s="43"/>
      <c r="FKM31" s="43"/>
      <c r="FKN31" s="43"/>
      <c r="FKO31" s="43"/>
      <c r="FKP31" s="43"/>
      <c r="FKQ31" s="43"/>
      <c r="FKR31" s="43"/>
      <c r="FKS31" s="43"/>
      <c r="FKT31" s="43"/>
      <c r="FKU31" s="43"/>
      <c r="FKV31" s="43"/>
      <c r="FKW31" s="43"/>
      <c r="FKX31" s="43"/>
      <c r="FKY31" s="43"/>
      <c r="FKZ31" s="43"/>
      <c r="FLA31" s="43"/>
      <c r="FLB31" s="43"/>
      <c r="FLC31" s="43"/>
      <c r="FLD31" s="43"/>
      <c r="FLE31" s="43"/>
      <c r="FLF31" s="43"/>
      <c r="FLG31" s="43"/>
      <c r="FLH31" s="43"/>
      <c r="FLI31" s="43"/>
      <c r="FLJ31" s="43"/>
      <c r="FLK31" s="43"/>
      <c r="FLL31" s="43"/>
      <c r="FLM31" s="43"/>
      <c r="FLN31" s="43"/>
      <c r="FLO31" s="43"/>
      <c r="FLP31" s="43"/>
      <c r="FLQ31" s="43"/>
      <c r="FLR31" s="43"/>
      <c r="FLS31" s="43"/>
      <c r="FLT31" s="43"/>
      <c r="FLU31" s="43"/>
      <c r="FLV31" s="43"/>
      <c r="FLW31" s="43"/>
      <c r="FLX31" s="43"/>
      <c r="FLY31" s="43"/>
      <c r="FLZ31" s="43"/>
      <c r="FMA31" s="43"/>
      <c r="FMB31" s="43"/>
      <c r="FMC31" s="43"/>
      <c r="FMD31" s="43"/>
      <c r="FME31" s="43"/>
      <c r="FMF31" s="43"/>
      <c r="FMG31" s="43"/>
      <c r="FMH31" s="43"/>
      <c r="FMI31" s="43"/>
      <c r="FMJ31" s="43"/>
      <c r="FMK31" s="43"/>
      <c r="FML31" s="43"/>
      <c r="FMM31" s="43"/>
      <c r="FMN31" s="43"/>
      <c r="FMO31" s="43"/>
      <c r="FMP31" s="43"/>
      <c r="FMQ31" s="43"/>
      <c r="FMR31" s="43"/>
      <c r="FMS31" s="43"/>
      <c r="FMT31" s="43"/>
      <c r="FMU31" s="43"/>
      <c r="FMV31" s="43"/>
      <c r="FMW31" s="43"/>
      <c r="FMX31" s="43"/>
      <c r="FMY31" s="43"/>
      <c r="FMZ31" s="43"/>
      <c r="FNA31" s="43"/>
      <c r="FNB31" s="43"/>
      <c r="FNC31" s="43"/>
      <c r="FND31" s="43"/>
      <c r="FNE31" s="43"/>
      <c r="FNF31" s="43"/>
      <c r="FNG31" s="43"/>
      <c r="FNH31" s="43"/>
      <c r="FNI31" s="43"/>
      <c r="FNJ31" s="43"/>
      <c r="FNK31" s="43"/>
      <c r="FNL31" s="43"/>
      <c r="FNM31" s="43"/>
      <c r="FNN31" s="43"/>
      <c r="FNO31" s="43"/>
      <c r="FNP31" s="43"/>
      <c r="FNQ31" s="43"/>
      <c r="FNR31" s="43"/>
      <c r="FNS31" s="43"/>
      <c r="FNT31" s="43"/>
      <c r="FNU31" s="43"/>
      <c r="FNV31" s="43"/>
      <c r="FNW31" s="43"/>
      <c r="FNX31" s="43"/>
      <c r="FNY31" s="43"/>
      <c r="FNZ31" s="43"/>
      <c r="FOA31" s="43"/>
      <c r="FOB31" s="43"/>
      <c r="FOC31" s="43"/>
      <c r="FOD31" s="43"/>
      <c r="FOE31" s="43"/>
      <c r="FOF31" s="43"/>
      <c r="FOG31" s="43"/>
      <c r="FOH31" s="43"/>
      <c r="FOI31" s="43"/>
      <c r="FOJ31" s="43"/>
      <c r="FOK31" s="43"/>
      <c r="FOL31" s="43"/>
      <c r="FOM31" s="43"/>
      <c r="FON31" s="43"/>
      <c r="FOO31" s="43"/>
      <c r="FOP31" s="43"/>
      <c r="FOQ31" s="43"/>
      <c r="FOR31" s="43"/>
      <c r="FOS31" s="43"/>
      <c r="FOT31" s="43"/>
      <c r="FOU31" s="43"/>
      <c r="FOV31" s="43"/>
      <c r="FOW31" s="43"/>
      <c r="FOX31" s="43"/>
      <c r="FOY31" s="43"/>
      <c r="FOZ31" s="43"/>
      <c r="FPA31" s="43"/>
      <c r="FPB31" s="43"/>
      <c r="FPC31" s="43"/>
      <c r="FPD31" s="43"/>
      <c r="FPE31" s="43"/>
      <c r="FPF31" s="43"/>
      <c r="FPG31" s="43"/>
      <c r="FPH31" s="43"/>
      <c r="FPI31" s="43"/>
      <c r="FPJ31" s="43"/>
      <c r="FPK31" s="43"/>
      <c r="FPL31" s="43"/>
      <c r="FPM31" s="43"/>
      <c r="FPN31" s="43"/>
      <c r="FPO31" s="43"/>
      <c r="FPP31" s="43"/>
      <c r="FPQ31" s="43"/>
      <c r="FPR31" s="43"/>
      <c r="FPS31" s="43"/>
      <c r="FPT31" s="43"/>
      <c r="FPU31" s="43"/>
      <c r="FPV31" s="43"/>
      <c r="FPW31" s="43"/>
      <c r="FPX31" s="43"/>
      <c r="FPY31" s="43"/>
      <c r="FPZ31" s="43"/>
      <c r="FQA31" s="43"/>
      <c r="FQB31" s="43"/>
      <c r="FQC31" s="43"/>
      <c r="FQD31" s="43"/>
      <c r="FQE31" s="43"/>
      <c r="FQF31" s="43"/>
      <c r="FQG31" s="43"/>
      <c r="FQH31" s="43"/>
      <c r="FQI31" s="43"/>
      <c r="FQJ31" s="43"/>
      <c r="FQK31" s="43"/>
      <c r="FQL31" s="43"/>
      <c r="FQM31" s="43"/>
      <c r="FQN31" s="43"/>
      <c r="FQO31" s="43"/>
      <c r="FQP31" s="43"/>
      <c r="FQQ31" s="43"/>
      <c r="FQR31" s="43"/>
      <c r="FQS31" s="43"/>
      <c r="FQT31" s="43"/>
      <c r="FQU31" s="43"/>
      <c r="FQV31" s="43"/>
      <c r="FQW31" s="43"/>
      <c r="FQX31" s="43"/>
      <c r="FQY31" s="43"/>
      <c r="FQZ31" s="43"/>
      <c r="FRA31" s="43"/>
      <c r="FRB31" s="43"/>
      <c r="FRC31" s="43"/>
      <c r="FRD31" s="43"/>
      <c r="FRE31" s="43"/>
      <c r="FRF31" s="43"/>
      <c r="FRG31" s="43"/>
      <c r="FRH31" s="43"/>
      <c r="FRI31" s="43"/>
      <c r="FRJ31" s="43"/>
      <c r="FRK31" s="43"/>
      <c r="FRL31" s="43"/>
      <c r="FRM31" s="43"/>
      <c r="FRN31" s="43"/>
      <c r="FRO31" s="43"/>
      <c r="FRP31" s="43"/>
      <c r="FRQ31" s="43"/>
      <c r="FRR31" s="43"/>
      <c r="FRS31" s="43"/>
      <c r="FRT31" s="43"/>
      <c r="FRU31" s="43"/>
      <c r="FRV31" s="43"/>
      <c r="FRW31" s="43"/>
      <c r="FRX31" s="43"/>
      <c r="FRY31" s="43"/>
      <c r="FRZ31" s="43"/>
      <c r="FSA31" s="43"/>
      <c r="FSB31" s="43"/>
      <c r="FSC31" s="43"/>
      <c r="FSD31" s="43"/>
      <c r="FSE31" s="43"/>
      <c r="FSF31" s="43"/>
      <c r="FSG31" s="43"/>
      <c r="FSH31" s="43"/>
      <c r="FSI31" s="43"/>
      <c r="FSJ31" s="43"/>
      <c r="FSK31" s="43"/>
      <c r="FSL31" s="43"/>
      <c r="FSM31" s="43"/>
      <c r="FSN31" s="43"/>
      <c r="FSO31" s="43"/>
      <c r="FSP31" s="43"/>
      <c r="FSQ31" s="43"/>
      <c r="FSR31" s="43"/>
      <c r="FSS31" s="43"/>
      <c r="FST31" s="43"/>
      <c r="FSU31" s="43"/>
      <c r="FSV31" s="43"/>
      <c r="FSW31" s="43"/>
      <c r="FSX31" s="43"/>
      <c r="FSY31" s="43"/>
      <c r="FSZ31" s="43"/>
      <c r="FTA31" s="43"/>
      <c r="FTB31" s="43"/>
      <c r="FTC31" s="43"/>
      <c r="FTD31" s="43"/>
      <c r="FTE31" s="43"/>
      <c r="FTF31" s="43"/>
      <c r="FTG31" s="43"/>
      <c r="FTH31" s="43"/>
      <c r="FTI31" s="43"/>
      <c r="FTJ31" s="43"/>
      <c r="FTK31" s="43"/>
      <c r="FTL31" s="43"/>
      <c r="FTM31" s="43"/>
      <c r="FTN31" s="43"/>
      <c r="FTO31" s="43"/>
      <c r="FTP31" s="43"/>
      <c r="FTQ31" s="43"/>
      <c r="FTR31" s="43"/>
      <c r="FTS31" s="43"/>
      <c r="FTT31" s="43"/>
      <c r="FTU31" s="43"/>
      <c r="FTV31" s="43"/>
      <c r="FTW31" s="43"/>
      <c r="FTX31" s="43"/>
      <c r="FTY31" s="43"/>
      <c r="FTZ31" s="43"/>
      <c r="FUA31" s="43"/>
      <c r="FUB31" s="43"/>
      <c r="FUC31" s="43"/>
      <c r="FUD31" s="43"/>
      <c r="FUE31" s="43"/>
      <c r="FUF31" s="43"/>
      <c r="FUG31" s="43"/>
      <c r="FUH31" s="43"/>
      <c r="FUI31" s="43"/>
      <c r="FUJ31" s="43"/>
      <c r="FUK31" s="43"/>
      <c r="FUL31" s="43"/>
      <c r="FUM31" s="43"/>
      <c r="FUN31" s="43"/>
      <c r="FUO31" s="43"/>
      <c r="FUP31" s="43"/>
      <c r="FUQ31" s="43"/>
      <c r="FUR31" s="43"/>
      <c r="FUS31" s="43"/>
      <c r="FUT31" s="43"/>
      <c r="FUU31" s="43"/>
      <c r="FUV31" s="43"/>
      <c r="FUW31" s="43"/>
      <c r="FUX31" s="43"/>
      <c r="FUY31" s="43"/>
      <c r="FUZ31" s="43"/>
      <c r="FVA31" s="43"/>
      <c r="FVB31" s="43"/>
      <c r="FVC31" s="43"/>
      <c r="FVD31" s="43"/>
      <c r="FVE31" s="43"/>
      <c r="FVF31" s="43"/>
      <c r="FVG31" s="43"/>
      <c r="FVH31" s="43"/>
      <c r="FVI31" s="43"/>
      <c r="FVJ31" s="43"/>
      <c r="FVK31" s="43"/>
      <c r="FVL31" s="43"/>
      <c r="FVM31" s="43"/>
      <c r="FVN31" s="43"/>
      <c r="FVO31" s="43"/>
      <c r="FVP31" s="43"/>
      <c r="FVQ31" s="43"/>
      <c r="FVR31" s="43"/>
      <c r="FVS31" s="43"/>
      <c r="FVT31" s="43"/>
      <c r="FVU31" s="43"/>
      <c r="FVV31" s="43"/>
      <c r="FVW31" s="43"/>
      <c r="FVX31" s="43"/>
      <c r="FVY31" s="43"/>
      <c r="FVZ31" s="43"/>
      <c r="FWA31" s="43"/>
      <c r="FWB31" s="43"/>
      <c r="FWC31" s="43"/>
      <c r="FWD31" s="43"/>
      <c r="FWE31" s="43"/>
      <c r="FWF31" s="43"/>
      <c r="FWG31" s="43"/>
      <c r="FWH31" s="43"/>
      <c r="FWI31" s="43"/>
      <c r="FWJ31" s="43"/>
      <c r="FWK31" s="43"/>
      <c r="FWL31" s="43"/>
      <c r="FWM31" s="43"/>
      <c r="FWN31" s="43"/>
      <c r="FWO31" s="43"/>
      <c r="FWP31" s="43"/>
      <c r="FWQ31" s="43"/>
      <c r="FWR31" s="43"/>
      <c r="FWS31" s="43"/>
      <c r="FWT31" s="43"/>
      <c r="FWU31" s="43"/>
      <c r="FWV31" s="43"/>
      <c r="FWW31" s="43"/>
      <c r="FWX31" s="43"/>
      <c r="FWY31" s="43"/>
      <c r="FWZ31" s="43"/>
      <c r="FXA31" s="43"/>
      <c r="FXB31" s="43"/>
      <c r="FXC31" s="43"/>
      <c r="FXD31" s="43"/>
      <c r="FXE31" s="43"/>
      <c r="FXF31" s="43"/>
      <c r="FXG31" s="43"/>
      <c r="FXH31" s="43"/>
      <c r="FXI31" s="43"/>
      <c r="FXJ31" s="43"/>
      <c r="FXK31" s="43"/>
      <c r="FXL31" s="43"/>
      <c r="FXM31" s="43"/>
      <c r="FXN31" s="43"/>
      <c r="FXO31" s="43"/>
      <c r="FXP31" s="43"/>
      <c r="FXQ31" s="43"/>
      <c r="FXR31" s="43"/>
      <c r="FXS31" s="43"/>
      <c r="FXT31" s="43"/>
      <c r="FXU31" s="43"/>
      <c r="FXV31" s="43"/>
      <c r="FXW31" s="43"/>
      <c r="FXX31" s="43"/>
      <c r="FXY31" s="43"/>
      <c r="FXZ31" s="43"/>
      <c r="FYA31" s="43"/>
      <c r="FYB31" s="43"/>
      <c r="FYC31" s="43"/>
      <c r="FYD31" s="43"/>
      <c r="FYE31" s="43"/>
      <c r="FYF31" s="43"/>
      <c r="FYG31" s="43"/>
      <c r="FYH31" s="43"/>
      <c r="FYI31" s="43"/>
      <c r="FYJ31" s="43"/>
      <c r="FYK31" s="43"/>
      <c r="FYL31" s="43"/>
      <c r="FYM31" s="43"/>
      <c r="FYN31" s="43"/>
      <c r="FYO31" s="43"/>
      <c r="FYP31" s="43"/>
      <c r="FYQ31" s="43"/>
      <c r="FYR31" s="43"/>
      <c r="FYS31" s="43"/>
      <c r="FYT31" s="43"/>
      <c r="FYU31" s="43"/>
      <c r="FYV31" s="43"/>
      <c r="FYW31" s="43"/>
      <c r="FYX31" s="43"/>
      <c r="FYY31" s="43"/>
      <c r="FYZ31" s="43"/>
      <c r="FZA31" s="43"/>
      <c r="FZB31" s="43"/>
      <c r="FZC31" s="43"/>
      <c r="FZD31" s="43"/>
      <c r="FZE31" s="43"/>
      <c r="FZF31" s="43"/>
      <c r="FZG31" s="43"/>
      <c r="FZH31" s="43"/>
      <c r="FZI31" s="43"/>
      <c r="FZJ31" s="43"/>
      <c r="FZK31" s="43"/>
      <c r="FZL31" s="43"/>
      <c r="FZM31" s="43"/>
      <c r="FZN31" s="43"/>
      <c r="FZO31" s="43"/>
      <c r="FZP31" s="43"/>
      <c r="FZQ31" s="43"/>
      <c r="FZR31" s="43"/>
      <c r="FZS31" s="43"/>
      <c r="FZT31" s="43"/>
      <c r="FZU31" s="43"/>
      <c r="FZV31" s="43"/>
      <c r="FZW31" s="43"/>
      <c r="FZX31" s="43"/>
      <c r="FZY31" s="43"/>
      <c r="FZZ31" s="43"/>
      <c r="GAA31" s="43"/>
      <c r="GAB31" s="43"/>
      <c r="GAC31" s="43"/>
      <c r="GAD31" s="43"/>
      <c r="GAE31" s="43"/>
      <c r="GAF31" s="43"/>
      <c r="GAG31" s="43"/>
      <c r="GAH31" s="43"/>
      <c r="GAI31" s="43"/>
      <c r="GAJ31" s="43"/>
      <c r="GAK31" s="43"/>
      <c r="GAL31" s="43"/>
      <c r="GAM31" s="43"/>
      <c r="GAN31" s="43"/>
      <c r="GAO31" s="43"/>
      <c r="GAP31" s="43"/>
      <c r="GAQ31" s="43"/>
      <c r="GAR31" s="43"/>
      <c r="GAS31" s="43"/>
      <c r="GAT31" s="43"/>
      <c r="GAU31" s="43"/>
      <c r="GAV31" s="43"/>
      <c r="GAW31" s="43"/>
      <c r="GAX31" s="43"/>
      <c r="GAY31" s="43"/>
      <c r="GAZ31" s="43"/>
      <c r="GBA31" s="43"/>
      <c r="GBB31" s="43"/>
      <c r="GBC31" s="43"/>
      <c r="GBD31" s="43"/>
      <c r="GBE31" s="43"/>
      <c r="GBF31" s="43"/>
      <c r="GBG31" s="43"/>
      <c r="GBH31" s="43"/>
      <c r="GBI31" s="43"/>
      <c r="GBJ31" s="43"/>
      <c r="GBK31" s="43"/>
      <c r="GBL31" s="43"/>
      <c r="GBM31" s="43"/>
      <c r="GBN31" s="43"/>
      <c r="GBO31" s="43"/>
      <c r="GBP31" s="43"/>
      <c r="GBQ31" s="43"/>
      <c r="GBR31" s="43"/>
      <c r="GBS31" s="43"/>
      <c r="GBT31" s="43"/>
      <c r="GBU31" s="43"/>
      <c r="GBV31" s="43"/>
      <c r="GBW31" s="43"/>
      <c r="GBX31" s="43"/>
      <c r="GBY31" s="43"/>
      <c r="GBZ31" s="43"/>
      <c r="GCA31" s="43"/>
      <c r="GCB31" s="43"/>
      <c r="GCC31" s="43"/>
      <c r="GCD31" s="43"/>
      <c r="GCE31" s="43"/>
      <c r="GCF31" s="43"/>
      <c r="GCG31" s="43"/>
      <c r="GCH31" s="43"/>
      <c r="GCI31" s="43"/>
      <c r="GCJ31" s="43"/>
      <c r="GCK31" s="43"/>
      <c r="GCL31" s="43"/>
      <c r="GCM31" s="43"/>
      <c r="GCN31" s="43"/>
      <c r="GCO31" s="43"/>
      <c r="GCP31" s="43"/>
      <c r="GCQ31" s="43"/>
      <c r="GCR31" s="43"/>
      <c r="GCS31" s="43"/>
      <c r="GCT31" s="43"/>
      <c r="GCU31" s="43"/>
      <c r="GCV31" s="43"/>
      <c r="GCW31" s="43"/>
      <c r="GCX31" s="43"/>
      <c r="GCY31" s="43"/>
      <c r="GCZ31" s="43"/>
      <c r="GDA31" s="43"/>
      <c r="GDB31" s="43"/>
      <c r="GDC31" s="43"/>
      <c r="GDD31" s="43"/>
      <c r="GDE31" s="43"/>
      <c r="GDF31" s="43"/>
      <c r="GDG31" s="43"/>
      <c r="GDH31" s="43"/>
      <c r="GDI31" s="43"/>
      <c r="GDJ31" s="43"/>
      <c r="GDK31" s="43"/>
      <c r="GDL31" s="43"/>
      <c r="GDM31" s="43"/>
      <c r="GDN31" s="43"/>
      <c r="GDO31" s="43"/>
      <c r="GDP31" s="43"/>
      <c r="GDQ31" s="43"/>
      <c r="GDR31" s="43"/>
      <c r="GDS31" s="43"/>
      <c r="GDT31" s="43"/>
      <c r="GDU31" s="43"/>
      <c r="GDV31" s="43"/>
      <c r="GDW31" s="43"/>
      <c r="GDX31" s="43"/>
      <c r="GDY31" s="43"/>
      <c r="GDZ31" s="43"/>
      <c r="GEA31" s="43"/>
      <c r="GEB31" s="43"/>
      <c r="GEC31" s="43"/>
      <c r="GED31" s="43"/>
      <c r="GEE31" s="43"/>
      <c r="GEF31" s="43"/>
      <c r="GEG31" s="43"/>
      <c r="GEH31" s="43"/>
      <c r="GEI31" s="43"/>
      <c r="GEJ31" s="43"/>
      <c r="GEK31" s="43"/>
      <c r="GEL31" s="43"/>
      <c r="GEM31" s="43"/>
      <c r="GEN31" s="43"/>
      <c r="GEO31" s="43"/>
      <c r="GEP31" s="43"/>
      <c r="GEQ31" s="43"/>
      <c r="GER31" s="43"/>
      <c r="GES31" s="43"/>
      <c r="GET31" s="43"/>
      <c r="GEU31" s="43"/>
      <c r="GEV31" s="43"/>
      <c r="GEW31" s="43"/>
      <c r="GEX31" s="43"/>
      <c r="GEY31" s="43"/>
      <c r="GEZ31" s="43"/>
      <c r="GFA31" s="43"/>
      <c r="GFB31" s="43"/>
      <c r="GFC31" s="43"/>
      <c r="GFD31" s="43"/>
      <c r="GFE31" s="43"/>
      <c r="GFF31" s="43"/>
      <c r="GFG31" s="43"/>
      <c r="GFH31" s="43"/>
      <c r="GFI31" s="43"/>
      <c r="GFJ31" s="43"/>
      <c r="GFK31" s="43"/>
      <c r="GFL31" s="43"/>
      <c r="GFM31" s="43"/>
      <c r="GFN31" s="43"/>
      <c r="GFO31" s="43"/>
      <c r="GFP31" s="43"/>
      <c r="GFQ31" s="43"/>
      <c r="GFR31" s="43"/>
      <c r="GFS31" s="43"/>
      <c r="GFT31" s="43"/>
      <c r="GFU31" s="43"/>
      <c r="GFV31" s="43"/>
      <c r="GFW31" s="43"/>
      <c r="GFX31" s="43"/>
      <c r="GFY31" s="43"/>
      <c r="GFZ31" s="43"/>
      <c r="GGA31" s="43"/>
      <c r="GGB31" s="43"/>
      <c r="GGC31" s="43"/>
      <c r="GGD31" s="43"/>
      <c r="GGE31" s="43"/>
      <c r="GGF31" s="43"/>
      <c r="GGG31" s="43"/>
      <c r="GGH31" s="43"/>
      <c r="GGI31" s="43"/>
      <c r="GGJ31" s="43"/>
      <c r="GGK31" s="43"/>
      <c r="GGL31" s="43"/>
      <c r="GGM31" s="43"/>
      <c r="GGN31" s="43"/>
      <c r="GGO31" s="43"/>
      <c r="GGP31" s="43"/>
      <c r="GGQ31" s="43"/>
      <c r="GGR31" s="43"/>
      <c r="GGS31" s="43"/>
      <c r="GGT31" s="43"/>
      <c r="GGU31" s="43"/>
      <c r="GGV31" s="43"/>
      <c r="GGW31" s="43"/>
      <c r="GGX31" s="43"/>
      <c r="GGY31" s="43"/>
      <c r="GGZ31" s="43"/>
      <c r="GHA31" s="43"/>
      <c r="GHB31" s="43"/>
      <c r="GHC31" s="43"/>
      <c r="GHD31" s="43"/>
      <c r="GHE31" s="43"/>
      <c r="GHF31" s="43"/>
      <c r="GHG31" s="43"/>
      <c r="GHH31" s="43"/>
      <c r="GHI31" s="43"/>
      <c r="GHJ31" s="43"/>
      <c r="GHK31" s="43"/>
      <c r="GHL31" s="43"/>
      <c r="GHM31" s="43"/>
      <c r="GHN31" s="43"/>
      <c r="GHO31" s="43"/>
      <c r="GHP31" s="43"/>
      <c r="GHQ31" s="43"/>
      <c r="GHR31" s="43"/>
      <c r="GHS31" s="43"/>
      <c r="GHT31" s="43"/>
      <c r="GHU31" s="43"/>
      <c r="GHV31" s="43"/>
      <c r="GHW31" s="43"/>
      <c r="GHX31" s="43"/>
      <c r="GHY31" s="43"/>
      <c r="GHZ31" s="43"/>
      <c r="GIA31" s="43"/>
      <c r="GIB31" s="43"/>
      <c r="GIC31" s="43"/>
      <c r="GID31" s="43"/>
      <c r="GIE31" s="43"/>
      <c r="GIF31" s="43"/>
      <c r="GIG31" s="43"/>
      <c r="GIH31" s="43"/>
      <c r="GII31" s="43"/>
      <c r="GIJ31" s="43"/>
      <c r="GIK31" s="43"/>
      <c r="GIL31" s="43"/>
      <c r="GIM31" s="43"/>
      <c r="GIN31" s="43"/>
      <c r="GIO31" s="43"/>
      <c r="GIP31" s="43"/>
      <c r="GIQ31" s="43"/>
      <c r="GIR31" s="43"/>
      <c r="GIS31" s="43"/>
      <c r="GIT31" s="43"/>
      <c r="GIU31" s="43"/>
      <c r="GIV31" s="43"/>
      <c r="GIW31" s="43"/>
      <c r="GIX31" s="43"/>
      <c r="GIY31" s="43"/>
      <c r="GIZ31" s="43"/>
      <c r="GJA31" s="43"/>
      <c r="GJB31" s="43"/>
      <c r="GJC31" s="43"/>
      <c r="GJD31" s="43"/>
      <c r="GJE31" s="43"/>
      <c r="GJF31" s="43"/>
      <c r="GJG31" s="43"/>
      <c r="GJH31" s="43"/>
      <c r="GJI31" s="43"/>
      <c r="GJJ31" s="43"/>
      <c r="GJK31" s="43"/>
      <c r="GJL31" s="43"/>
      <c r="GJM31" s="43"/>
      <c r="GJN31" s="43"/>
      <c r="GJO31" s="43"/>
      <c r="GJP31" s="43"/>
      <c r="GJQ31" s="43"/>
      <c r="GJR31" s="43"/>
      <c r="GJS31" s="43"/>
      <c r="GJT31" s="43"/>
      <c r="GJU31" s="43"/>
      <c r="GJV31" s="43"/>
      <c r="GJW31" s="43"/>
      <c r="GJX31" s="43"/>
      <c r="GJY31" s="43"/>
      <c r="GJZ31" s="43"/>
      <c r="GKA31" s="43"/>
      <c r="GKB31" s="43"/>
      <c r="GKC31" s="43"/>
      <c r="GKD31" s="43"/>
      <c r="GKE31" s="43"/>
      <c r="GKF31" s="43"/>
      <c r="GKG31" s="43"/>
      <c r="GKH31" s="43"/>
      <c r="GKI31" s="43"/>
      <c r="GKJ31" s="43"/>
      <c r="GKK31" s="43"/>
      <c r="GKL31" s="43"/>
      <c r="GKM31" s="43"/>
      <c r="GKN31" s="43"/>
      <c r="GKO31" s="43"/>
      <c r="GKP31" s="43"/>
      <c r="GKQ31" s="43"/>
      <c r="GKR31" s="43"/>
      <c r="GKS31" s="43"/>
      <c r="GKT31" s="43"/>
      <c r="GKU31" s="43"/>
      <c r="GKV31" s="43"/>
      <c r="GKW31" s="43"/>
      <c r="GKX31" s="43"/>
      <c r="GKY31" s="43"/>
      <c r="GKZ31" s="43"/>
      <c r="GLA31" s="43"/>
      <c r="GLB31" s="43"/>
      <c r="GLC31" s="43"/>
      <c r="GLD31" s="43"/>
      <c r="GLE31" s="43"/>
      <c r="GLF31" s="43"/>
      <c r="GLG31" s="43"/>
      <c r="GLH31" s="43"/>
      <c r="GLI31" s="43"/>
      <c r="GLJ31" s="43"/>
      <c r="GLK31" s="43"/>
      <c r="GLL31" s="43"/>
      <c r="GLM31" s="43"/>
      <c r="GLN31" s="43"/>
      <c r="GLO31" s="43"/>
      <c r="GLP31" s="43"/>
      <c r="GLQ31" s="43"/>
      <c r="GLR31" s="43"/>
      <c r="GLS31" s="43"/>
      <c r="GLT31" s="43"/>
      <c r="GLU31" s="43"/>
      <c r="GLV31" s="43"/>
      <c r="GLW31" s="43"/>
      <c r="GLX31" s="43"/>
      <c r="GLY31" s="43"/>
      <c r="GLZ31" s="43"/>
      <c r="GMA31" s="43"/>
      <c r="GMB31" s="43"/>
      <c r="GMC31" s="43"/>
      <c r="GMD31" s="43"/>
      <c r="GME31" s="43"/>
      <c r="GMF31" s="43"/>
      <c r="GMG31" s="43"/>
      <c r="GMH31" s="43"/>
      <c r="GMI31" s="43"/>
      <c r="GMJ31" s="43"/>
      <c r="GMK31" s="43"/>
      <c r="GML31" s="43"/>
      <c r="GMM31" s="43"/>
      <c r="GMN31" s="43"/>
      <c r="GMO31" s="43"/>
      <c r="GMP31" s="43"/>
      <c r="GMQ31" s="43"/>
      <c r="GMR31" s="43"/>
      <c r="GMS31" s="43"/>
      <c r="GMT31" s="43"/>
      <c r="GMU31" s="43"/>
      <c r="GMV31" s="43"/>
      <c r="GMW31" s="43"/>
      <c r="GMX31" s="43"/>
      <c r="GMY31" s="43"/>
      <c r="GMZ31" s="43"/>
      <c r="GNA31" s="43"/>
      <c r="GNB31" s="43"/>
      <c r="GNC31" s="43"/>
      <c r="GND31" s="43"/>
      <c r="GNE31" s="43"/>
      <c r="GNF31" s="43"/>
      <c r="GNG31" s="43"/>
      <c r="GNH31" s="43"/>
      <c r="GNI31" s="43"/>
      <c r="GNJ31" s="43"/>
      <c r="GNK31" s="43"/>
      <c r="GNL31" s="43"/>
      <c r="GNM31" s="43"/>
      <c r="GNN31" s="43"/>
      <c r="GNO31" s="43"/>
      <c r="GNP31" s="43"/>
      <c r="GNQ31" s="43"/>
      <c r="GNR31" s="43"/>
      <c r="GNS31" s="43"/>
      <c r="GNT31" s="43"/>
      <c r="GNU31" s="43"/>
      <c r="GNV31" s="43"/>
      <c r="GNW31" s="43"/>
      <c r="GNX31" s="43"/>
      <c r="GNY31" s="43"/>
      <c r="GNZ31" s="43"/>
      <c r="GOA31" s="43"/>
      <c r="GOB31" s="43"/>
      <c r="GOC31" s="43"/>
      <c r="GOD31" s="43"/>
      <c r="GOE31" s="43"/>
      <c r="GOF31" s="43"/>
      <c r="GOG31" s="43"/>
      <c r="GOH31" s="43"/>
      <c r="GOI31" s="43"/>
      <c r="GOJ31" s="43"/>
      <c r="GOK31" s="43"/>
      <c r="GOL31" s="43"/>
      <c r="GOM31" s="43"/>
      <c r="GON31" s="43"/>
      <c r="GOO31" s="43"/>
      <c r="GOP31" s="43"/>
      <c r="GOQ31" s="43"/>
      <c r="GOR31" s="43"/>
      <c r="GOS31" s="43"/>
      <c r="GOT31" s="43"/>
      <c r="GOU31" s="43"/>
      <c r="GOV31" s="43"/>
      <c r="GOW31" s="43"/>
      <c r="GOX31" s="43"/>
      <c r="GOY31" s="43"/>
      <c r="GOZ31" s="43"/>
      <c r="GPA31" s="43"/>
      <c r="GPB31" s="43"/>
      <c r="GPC31" s="43"/>
      <c r="GPD31" s="43"/>
      <c r="GPE31" s="43"/>
      <c r="GPF31" s="43"/>
      <c r="GPG31" s="43"/>
      <c r="GPH31" s="43"/>
      <c r="GPI31" s="43"/>
      <c r="GPJ31" s="43"/>
      <c r="GPK31" s="43"/>
      <c r="GPL31" s="43"/>
      <c r="GPM31" s="43"/>
      <c r="GPN31" s="43"/>
      <c r="GPO31" s="43"/>
      <c r="GPP31" s="43"/>
      <c r="GPQ31" s="43"/>
      <c r="GPR31" s="43"/>
      <c r="GPS31" s="43"/>
      <c r="GPT31" s="43"/>
      <c r="GPU31" s="43"/>
      <c r="GPV31" s="43"/>
      <c r="GPW31" s="43"/>
      <c r="GPX31" s="43"/>
      <c r="GPY31" s="43"/>
      <c r="GPZ31" s="43"/>
      <c r="GQA31" s="43"/>
      <c r="GQB31" s="43"/>
      <c r="GQC31" s="43"/>
      <c r="GQD31" s="43"/>
      <c r="GQE31" s="43"/>
      <c r="GQF31" s="43"/>
      <c r="GQG31" s="43"/>
      <c r="GQH31" s="43"/>
      <c r="GQI31" s="43"/>
      <c r="GQJ31" s="43"/>
      <c r="GQK31" s="43"/>
      <c r="GQL31" s="43"/>
      <c r="GQM31" s="43"/>
      <c r="GQN31" s="43"/>
      <c r="GQO31" s="43"/>
      <c r="GQP31" s="43"/>
      <c r="GQQ31" s="43"/>
      <c r="GQR31" s="43"/>
      <c r="GQS31" s="43"/>
      <c r="GQT31" s="43"/>
      <c r="GQU31" s="43"/>
      <c r="GQV31" s="43"/>
      <c r="GQW31" s="43"/>
      <c r="GQX31" s="43"/>
      <c r="GQY31" s="43"/>
      <c r="GQZ31" s="43"/>
      <c r="GRA31" s="43"/>
      <c r="GRB31" s="43"/>
      <c r="GRC31" s="43"/>
      <c r="GRD31" s="43"/>
      <c r="GRE31" s="43"/>
      <c r="GRF31" s="43"/>
      <c r="GRG31" s="43"/>
      <c r="GRH31" s="43"/>
      <c r="GRI31" s="43"/>
      <c r="GRJ31" s="43"/>
      <c r="GRK31" s="43"/>
      <c r="GRL31" s="43"/>
      <c r="GRM31" s="43"/>
      <c r="GRN31" s="43"/>
      <c r="GRO31" s="43"/>
      <c r="GRP31" s="43"/>
      <c r="GRQ31" s="43"/>
      <c r="GRR31" s="43"/>
      <c r="GRS31" s="43"/>
      <c r="GRT31" s="43"/>
      <c r="GRU31" s="43"/>
      <c r="GRV31" s="43"/>
      <c r="GRW31" s="43"/>
      <c r="GRX31" s="43"/>
      <c r="GRY31" s="43"/>
      <c r="GRZ31" s="43"/>
      <c r="GSA31" s="43"/>
      <c r="GSB31" s="43"/>
      <c r="GSC31" s="43"/>
      <c r="GSD31" s="43"/>
      <c r="GSE31" s="43"/>
      <c r="GSF31" s="43"/>
      <c r="GSG31" s="43"/>
      <c r="GSH31" s="43"/>
      <c r="GSI31" s="43"/>
      <c r="GSJ31" s="43"/>
      <c r="GSK31" s="43"/>
      <c r="GSL31" s="43"/>
      <c r="GSM31" s="43"/>
      <c r="GSN31" s="43"/>
      <c r="GSO31" s="43"/>
      <c r="GSP31" s="43"/>
      <c r="GSQ31" s="43"/>
      <c r="GSR31" s="43"/>
      <c r="GSS31" s="43"/>
      <c r="GST31" s="43"/>
      <c r="GSU31" s="43"/>
      <c r="GSV31" s="43"/>
      <c r="GSW31" s="43"/>
      <c r="GSX31" s="43"/>
      <c r="GSY31" s="43"/>
      <c r="GSZ31" s="43"/>
      <c r="GTA31" s="43"/>
      <c r="GTB31" s="43"/>
      <c r="GTC31" s="43"/>
      <c r="GTD31" s="43"/>
      <c r="GTE31" s="43"/>
      <c r="GTF31" s="43"/>
      <c r="GTG31" s="43"/>
      <c r="GTH31" s="43"/>
      <c r="GTI31" s="43"/>
      <c r="GTJ31" s="43"/>
      <c r="GTK31" s="43"/>
      <c r="GTL31" s="43"/>
      <c r="GTM31" s="43"/>
      <c r="GTN31" s="43"/>
      <c r="GTO31" s="43"/>
      <c r="GTP31" s="43"/>
      <c r="GTQ31" s="43"/>
      <c r="GTR31" s="43"/>
      <c r="GTS31" s="43"/>
      <c r="GTT31" s="43"/>
      <c r="GTU31" s="43"/>
      <c r="GTV31" s="43"/>
      <c r="GTW31" s="43"/>
      <c r="GTX31" s="43"/>
      <c r="GTY31" s="43"/>
      <c r="GTZ31" s="43"/>
      <c r="GUA31" s="43"/>
      <c r="GUB31" s="43"/>
      <c r="GUC31" s="43"/>
      <c r="GUD31" s="43"/>
      <c r="GUE31" s="43"/>
      <c r="GUF31" s="43"/>
      <c r="GUG31" s="43"/>
      <c r="GUH31" s="43"/>
      <c r="GUI31" s="43"/>
      <c r="GUJ31" s="43"/>
      <c r="GUK31" s="43"/>
      <c r="GUL31" s="43"/>
      <c r="GUM31" s="43"/>
      <c r="GUN31" s="43"/>
      <c r="GUO31" s="43"/>
      <c r="GUP31" s="43"/>
      <c r="GUQ31" s="43"/>
      <c r="GUR31" s="43"/>
      <c r="GUS31" s="43"/>
      <c r="GUT31" s="43"/>
      <c r="GUU31" s="43"/>
      <c r="GUV31" s="43"/>
      <c r="GUW31" s="43"/>
      <c r="GUX31" s="43"/>
      <c r="GUY31" s="43"/>
      <c r="GUZ31" s="43"/>
      <c r="GVA31" s="43"/>
      <c r="GVB31" s="43"/>
      <c r="GVC31" s="43"/>
      <c r="GVD31" s="43"/>
      <c r="GVE31" s="43"/>
      <c r="GVF31" s="43"/>
      <c r="GVG31" s="43"/>
      <c r="GVH31" s="43"/>
      <c r="GVI31" s="43"/>
      <c r="GVJ31" s="43"/>
      <c r="GVK31" s="43"/>
      <c r="GVL31" s="43"/>
      <c r="GVM31" s="43"/>
      <c r="GVN31" s="43"/>
      <c r="GVO31" s="43"/>
      <c r="GVP31" s="43"/>
      <c r="GVQ31" s="43"/>
      <c r="GVR31" s="43"/>
      <c r="GVS31" s="43"/>
      <c r="GVT31" s="43"/>
      <c r="GVU31" s="43"/>
      <c r="GVV31" s="43"/>
      <c r="GVW31" s="43"/>
      <c r="GVX31" s="43"/>
      <c r="GVY31" s="43"/>
      <c r="GVZ31" s="43"/>
      <c r="GWA31" s="43"/>
      <c r="GWB31" s="43"/>
      <c r="GWC31" s="43"/>
      <c r="GWD31" s="43"/>
      <c r="GWE31" s="43"/>
      <c r="GWF31" s="43"/>
      <c r="GWG31" s="43"/>
      <c r="GWH31" s="43"/>
      <c r="GWI31" s="43"/>
      <c r="GWJ31" s="43"/>
      <c r="GWK31" s="43"/>
      <c r="GWL31" s="43"/>
      <c r="GWM31" s="43"/>
      <c r="GWN31" s="43"/>
      <c r="GWO31" s="43"/>
      <c r="GWP31" s="43"/>
      <c r="GWQ31" s="43"/>
      <c r="GWR31" s="43"/>
      <c r="GWS31" s="43"/>
      <c r="GWT31" s="43"/>
      <c r="GWU31" s="43"/>
      <c r="GWV31" s="43"/>
      <c r="GWW31" s="43"/>
      <c r="GWX31" s="43"/>
      <c r="GWY31" s="43"/>
      <c r="GWZ31" s="43"/>
      <c r="GXA31" s="43"/>
      <c r="GXB31" s="43"/>
      <c r="GXC31" s="43"/>
      <c r="GXD31" s="43"/>
      <c r="GXE31" s="43"/>
      <c r="GXF31" s="43"/>
      <c r="GXG31" s="43"/>
      <c r="GXH31" s="43"/>
      <c r="GXI31" s="43"/>
      <c r="GXJ31" s="43"/>
      <c r="GXK31" s="43"/>
      <c r="GXL31" s="43"/>
      <c r="GXM31" s="43"/>
      <c r="GXN31" s="43"/>
      <c r="GXO31" s="43"/>
      <c r="GXP31" s="43"/>
      <c r="GXQ31" s="43"/>
      <c r="GXR31" s="43"/>
      <c r="GXS31" s="43"/>
      <c r="GXT31" s="43"/>
      <c r="GXU31" s="43"/>
      <c r="GXV31" s="43"/>
      <c r="GXW31" s="43"/>
      <c r="GXX31" s="43"/>
      <c r="GXY31" s="43"/>
      <c r="GXZ31" s="43"/>
      <c r="GYA31" s="43"/>
      <c r="GYB31" s="43"/>
      <c r="GYC31" s="43"/>
      <c r="GYD31" s="43"/>
      <c r="GYE31" s="43"/>
      <c r="GYF31" s="43"/>
      <c r="GYG31" s="43"/>
      <c r="GYH31" s="43"/>
      <c r="GYI31" s="43"/>
      <c r="GYJ31" s="43"/>
      <c r="GYK31" s="43"/>
      <c r="GYL31" s="43"/>
      <c r="GYM31" s="43"/>
      <c r="GYN31" s="43"/>
      <c r="GYO31" s="43"/>
      <c r="GYP31" s="43"/>
      <c r="GYQ31" s="43"/>
      <c r="GYR31" s="43"/>
      <c r="GYS31" s="43"/>
      <c r="GYT31" s="43"/>
      <c r="GYU31" s="43"/>
      <c r="GYV31" s="43"/>
      <c r="GYW31" s="43"/>
      <c r="GYX31" s="43"/>
      <c r="GYY31" s="43"/>
      <c r="GYZ31" s="43"/>
      <c r="GZA31" s="43"/>
      <c r="GZB31" s="43"/>
      <c r="GZC31" s="43"/>
      <c r="GZD31" s="43"/>
      <c r="GZE31" s="43"/>
      <c r="GZF31" s="43"/>
      <c r="GZG31" s="43"/>
      <c r="GZH31" s="43"/>
      <c r="GZI31" s="43"/>
      <c r="GZJ31" s="43"/>
      <c r="GZK31" s="43"/>
      <c r="GZL31" s="43"/>
      <c r="GZM31" s="43"/>
      <c r="GZN31" s="43"/>
      <c r="GZO31" s="43"/>
      <c r="GZP31" s="43"/>
      <c r="GZQ31" s="43"/>
      <c r="GZR31" s="43"/>
      <c r="GZS31" s="43"/>
      <c r="GZT31" s="43"/>
      <c r="GZU31" s="43"/>
      <c r="GZV31" s="43"/>
      <c r="GZW31" s="43"/>
      <c r="GZX31" s="43"/>
      <c r="GZY31" s="43"/>
      <c r="GZZ31" s="43"/>
      <c r="HAA31" s="43"/>
      <c r="HAB31" s="43"/>
      <c r="HAC31" s="43"/>
      <c r="HAD31" s="43"/>
      <c r="HAE31" s="43"/>
      <c r="HAF31" s="43"/>
      <c r="HAG31" s="43"/>
      <c r="HAH31" s="43"/>
      <c r="HAI31" s="43"/>
      <c r="HAJ31" s="43"/>
      <c r="HAK31" s="43"/>
      <c r="HAL31" s="43"/>
      <c r="HAM31" s="43"/>
      <c r="HAN31" s="43"/>
      <c r="HAO31" s="43"/>
      <c r="HAP31" s="43"/>
      <c r="HAQ31" s="43"/>
      <c r="HAR31" s="43"/>
      <c r="HAS31" s="43"/>
      <c r="HAT31" s="43"/>
      <c r="HAU31" s="43"/>
      <c r="HAV31" s="43"/>
      <c r="HAW31" s="43"/>
      <c r="HAX31" s="43"/>
      <c r="HAY31" s="43"/>
      <c r="HAZ31" s="43"/>
      <c r="HBA31" s="43"/>
      <c r="HBB31" s="43"/>
      <c r="HBC31" s="43"/>
      <c r="HBD31" s="43"/>
      <c r="HBE31" s="43"/>
      <c r="HBF31" s="43"/>
      <c r="HBG31" s="43"/>
      <c r="HBH31" s="43"/>
      <c r="HBI31" s="43"/>
      <c r="HBJ31" s="43"/>
      <c r="HBK31" s="43"/>
      <c r="HBL31" s="43"/>
      <c r="HBM31" s="43"/>
      <c r="HBN31" s="43"/>
      <c r="HBO31" s="43"/>
      <c r="HBP31" s="43"/>
      <c r="HBQ31" s="43"/>
      <c r="HBR31" s="43"/>
      <c r="HBS31" s="43"/>
      <c r="HBT31" s="43"/>
      <c r="HBU31" s="43"/>
      <c r="HBV31" s="43"/>
      <c r="HBW31" s="43"/>
      <c r="HBX31" s="43"/>
      <c r="HBY31" s="43"/>
      <c r="HBZ31" s="43"/>
      <c r="HCA31" s="43"/>
      <c r="HCB31" s="43"/>
      <c r="HCC31" s="43"/>
      <c r="HCD31" s="43"/>
      <c r="HCE31" s="43"/>
      <c r="HCF31" s="43"/>
      <c r="HCG31" s="43"/>
      <c r="HCH31" s="43"/>
      <c r="HCI31" s="43"/>
      <c r="HCJ31" s="43"/>
      <c r="HCK31" s="43"/>
      <c r="HCL31" s="43"/>
      <c r="HCM31" s="43"/>
      <c r="HCN31" s="43"/>
      <c r="HCO31" s="43"/>
      <c r="HCP31" s="43"/>
      <c r="HCQ31" s="43"/>
      <c r="HCR31" s="43"/>
      <c r="HCS31" s="43"/>
      <c r="HCT31" s="43"/>
      <c r="HCU31" s="43"/>
      <c r="HCV31" s="43"/>
      <c r="HCW31" s="43"/>
      <c r="HCX31" s="43"/>
      <c r="HCY31" s="43"/>
      <c r="HCZ31" s="43"/>
      <c r="HDA31" s="43"/>
      <c r="HDB31" s="43"/>
      <c r="HDC31" s="43"/>
      <c r="HDD31" s="43"/>
      <c r="HDE31" s="43"/>
      <c r="HDF31" s="43"/>
      <c r="HDG31" s="43"/>
      <c r="HDH31" s="43"/>
      <c r="HDI31" s="43"/>
      <c r="HDJ31" s="43"/>
      <c r="HDK31" s="43"/>
      <c r="HDL31" s="43"/>
      <c r="HDM31" s="43"/>
      <c r="HDN31" s="43"/>
      <c r="HDO31" s="43"/>
      <c r="HDP31" s="43"/>
      <c r="HDQ31" s="43"/>
      <c r="HDR31" s="43"/>
      <c r="HDS31" s="43"/>
      <c r="HDT31" s="43"/>
      <c r="HDU31" s="43"/>
      <c r="HDV31" s="43"/>
      <c r="HDW31" s="43"/>
      <c r="HDX31" s="43"/>
      <c r="HDY31" s="43"/>
      <c r="HDZ31" s="43"/>
      <c r="HEA31" s="43"/>
      <c r="HEB31" s="43"/>
      <c r="HEC31" s="43"/>
      <c r="HED31" s="43"/>
      <c r="HEE31" s="43"/>
      <c r="HEF31" s="43"/>
      <c r="HEG31" s="43"/>
      <c r="HEH31" s="43"/>
      <c r="HEI31" s="43"/>
      <c r="HEJ31" s="43"/>
      <c r="HEK31" s="43"/>
      <c r="HEL31" s="43"/>
      <c r="HEM31" s="43"/>
      <c r="HEN31" s="43"/>
      <c r="HEO31" s="43"/>
      <c r="HEP31" s="43"/>
      <c r="HEQ31" s="43"/>
      <c r="HER31" s="43"/>
      <c r="HES31" s="43"/>
      <c r="HET31" s="43"/>
      <c r="HEU31" s="43"/>
      <c r="HEV31" s="43"/>
      <c r="HEW31" s="43"/>
      <c r="HEX31" s="43"/>
      <c r="HEY31" s="43"/>
      <c r="HEZ31" s="43"/>
      <c r="HFA31" s="43"/>
      <c r="HFB31" s="43"/>
      <c r="HFC31" s="43"/>
      <c r="HFD31" s="43"/>
      <c r="HFE31" s="43"/>
      <c r="HFF31" s="43"/>
      <c r="HFG31" s="43"/>
      <c r="HFH31" s="43"/>
      <c r="HFI31" s="43"/>
      <c r="HFJ31" s="43"/>
      <c r="HFK31" s="43"/>
      <c r="HFL31" s="43"/>
      <c r="HFM31" s="43"/>
      <c r="HFN31" s="43"/>
      <c r="HFO31" s="43"/>
      <c r="HFP31" s="43"/>
      <c r="HFQ31" s="43"/>
      <c r="HFR31" s="43"/>
      <c r="HFS31" s="43"/>
      <c r="HFT31" s="43"/>
      <c r="HFU31" s="43"/>
      <c r="HFV31" s="43"/>
      <c r="HFW31" s="43"/>
      <c r="HFX31" s="43"/>
      <c r="HFY31" s="43"/>
      <c r="HFZ31" s="43"/>
      <c r="HGA31" s="43"/>
      <c r="HGB31" s="43"/>
      <c r="HGC31" s="43"/>
      <c r="HGD31" s="43"/>
      <c r="HGE31" s="43"/>
      <c r="HGF31" s="43"/>
      <c r="HGG31" s="43"/>
      <c r="HGH31" s="43"/>
      <c r="HGI31" s="43"/>
      <c r="HGJ31" s="43"/>
      <c r="HGK31" s="43"/>
      <c r="HGL31" s="43"/>
      <c r="HGM31" s="43"/>
      <c r="HGN31" s="43"/>
      <c r="HGO31" s="43"/>
      <c r="HGP31" s="43"/>
      <c r="HGQ31" s="43"/>
      <c r="HGR31" s="43"/>
      <c r="HGS31" s="43"/>
      <c r="HGT31" s="43"/>
      <c r="HGU31" s="43"/>
      <c r="HGV31" s="43"/>
      <c r="HGW31" s="43"/>
      <c r="HGX31" s="43"/>
      <c r="HGY31" s="43"/>
      <c r="HGZ31" s="43"/>
      <c r="HHA31" s="43"/>
      <c r="HHB31" s="43"/>
      <c r="HHC31" s="43"/>
      <c r="HHD31" s="43"/>
      <c r="HHE31" s="43"/>
      <c r="HHF31" s="43"/>
      <c r="HHG31" s="43"/>
      <c r="HHH31" s="43"/>
      <c r="HHI31" s="43"/>
      <c r="HHJ31" s="43"/>
      <c r="HHK31" s="43"/>
      <c r="HHL31" s="43"/>
      <c r="HHM31" s="43"/>
      <c r="HHN31" s="43"/>
      <c r="HHO31" s="43"/>
      <c r="HHP31" s="43"/>
      <c r="HHQ31" s="43"/>
      <c r="HHR31" s="43"/>
      <c r="HHS31" s="43"/>
      <c r="HHT31" s="43"/>
      <c r="HHU31" s="43"/>
      <c r="HHV31" s="43"/>
      <c r="HHW31" s="43"/>
      <c r="HHX31" s="43"/>
      <c r="HHY31" s="43"/>
      <c r="HHZ31" s="43"/>
      <c r="HIA31" s="43"/>
      <c r="HIB31" s="43"/>
      <c r="HIC31" s="43"/>
      <c r="HID31" s="43"/>
      <c r="HIE31" s="43"/>
      <c r="HIF31" s="43"/>
      <c r="HIG31" s="43"/>
      <c r="HIH31" s="43"/>
      <c r="HII31" s="43"/>
      <c r="HIJ31" s="43"/>
      <c r="HIK31" s="43"/>
      <c r="HIL31" s="43"/>
      <c r="HIM31" s="43"/>
      <c r="HIN31" s="43"/>
      <c r="HIO31" s="43"/>
      <c r="HIP31" s="43"/>
      <c r="HIQ31" s="43"/>
      <c r="HIR31" s="43"/>
      <c r="HIS31" s="43"/>
      <c r="HIT31" s="43"/>
      <c r="HIU31" s="43"/>
      <c r="HIV31" s="43"/>
      <c r="HIW31" s="43"/>
      <c r="HIX31" s="43"/>
      <c r="HIY31" s="43"/>
      <c r="HIZ31" s="43"/>
      <c r="HJA31" s="43"/>
      <c r="HJB31" s="43"/>
      <c r="HJC31" s="43"/>
      <c r="HJD31" s="43"/>
      <c r="HJE31" s="43"/>
      <c r="HJF31" s="43"/>
      <c r="HJG31" s="43"/>
      <c r="HJH31" s="43"/>
      <c r="HJI31" s="43"/>
      <c r="HJJ31" s="43"/>
      <c r="HJK31" s="43"/>
      <c r="HJL31" s="43"/>
      <c r="HJM31" s="43"/>
      <c r="HJN31" s="43"/>
      <c r="HJO31" s="43"/>
      <c r="HJP31" s="43"/>
      <c r="HJQ31" s="43"/>
      <c r="HJR31" s="43"/>
      <c r="HJS31" s="43"/>
      <c r="HJT31" s="43"/>
      <c r="HJU31" s="43"/>
      <c r="HJV31" s="43"/>
      <c r="HJW31" s="43"/>
      <c r="HJX31" s="43"/>
      <c r="HJY31" s="43"/>
      <c r="HJZ31" s="43"/>
      <c r="HKA31" s="43"/>
      <c r="HKB31" s="43"/>
      <c r="HKC31" s="43"/>
      <c r="HKD31" s="43"/>
      <c r="HKE31" s="43"/>
      <c r="HKF31" s="43"/>
      <c r="HKG31" s="43"/>
      <c r="HKH31" s="43"/>
      <c r="HKI31" s="43"/>
      <c r="HKJ31" s="43"/>
      <c r="HKK31" s="43"/>
      <c r="HKL31" s="43"/>
      <c r="HKM31" s="43"/>
      <c r="HKN31" s="43"/>
      <c r="HKO31" s="43"/>
      <c r="HKP31" s="43"/>
      <c r="HKQ31" s="43"/>
      <c r="HKR31" s="43"/>
      <c r="HKS31" s="43"/>
      <c r="HKT31" s="43"/>
      <c r="HKU31" s="43"/>
      <c r="HKV31" s="43"/>
      <c r="HKW31" s="43"/>
      <c r="HKX31" s="43"/>
      <c r="HKY31" s="43"/>
      <c r="HKZ31" s="43"/>
      <c r="HLA31" s="43"/>
      <c r="HLB31" s="43"/>
      <c r="HLC31" s="43"/>
      <c r="HLD31" s="43"/>
      <c r="HLE31" s="43"/>
      <c r="HLF31" s="43"/>
      <c r="HLG31" s="43"/>
      <c r="HLH31" s="43"/>
      <c r="HLI31" s="43"/>
      <c r="HLJ31" s="43"/>
      <c r="HLK31" s="43"/>
      <c r="HLL31" s="43"/>
      <c r="HLM31" s="43"/>
      <c r="HLN31" s="43"/>
      <c r="HLO31" s="43"/>
      <c r="HLP31" s="43"/>
      <c r="HLQ31" s="43"/>
      <c r="HLR31" s="43"/>
      <c r="HLS31" s="43"/>
      <c r="HLT31" s="43"/>
      <c r="HLU31" s="43"/>
      <c r="HLV31" s="43"/>
      <c r="HLW31" s="43"/>
      <c r="HLX31" s="43"/>
      <c r="HLY31" s="43"/>
      <c r="HLZ31" s="43"/>
      <c r="HMA31" s="43"/>
      <c r="HMB31" s="43"/>
      <c r="HMC31" s="43"/>
      <c r="HMD31" s="43"/>
      <c r="HME31" s="43"/>
      <c r="HMF31" s="43"/>
      <c r="HMG31" s="43"/>
      <c r="HMH31" s="43"/>
      <c r="HMI31" s="43"/>
      <c r="HMJ31" s="43"/>
      <c r="HMK31" s="43"/>
      <c r="HML31" s="43"/>
      <c r="HMM31" s="43"/>
      <c r="HMN31" s="43"/>
      <c r="HMO31" s="43"/>
      <c r="HMP31" s="43"/>
      <c r="HMQ31" s="43"/>
      <c r="HMR31" s="43"/>
      <c r="HMS31" s="43"/>
      <c r="HMT31" s="43"/>
      <c r="HMU31" s="43"/>
      <c r="HMV31" s="43"/>
      <c r="HMW31" s="43"/>
      <c r="HMX31" s="43"/>
      <c r="HMY31" s="43"/>
      <c r="HMZ31" s="43"/>
      <c r="HNA31" s="43"/>
      <c r="HNB31" s="43"/>
      <c r="HNC31" s="43"/>
      <c r="HND31" s="43"/>
      <c r="HNE31" s="43"/>
      <c r="HNF31" s="43"/>
      <c r="HNG31" s="43"/>
      <c r="HNH31" s="43"/>
      <c r="HNI31" s="43"/>
      <c r="HNJ31" s="43"/>
      <c r="HNK31" s="43"/>
      <c r="HNL31" s="43"/>
      <c r="HNM31" s="43"/>
      <c r="HNN31" s="43"/>
      <c r="HNO31" s="43"/>
      <c r="HNP31" s="43"/>
      <c r="HNQ31" s="43"/>
      <c r="HNR31" s="43"/>
      <c r="HNS31" s="43"/>
      <c r="HNT31" s="43"/>
      <c r="HNU31" s="43"/>
      <c r="HNV31" s="43"/>
      <c r="HNW31" s="43"/>
      <c r="HNX31" s="43"/>
      <c r="HNY31" s="43"/>
      <c r="HNZ31" s="43"/>
      <c r="HOA31" s="43"/>
      <c r="HOB31" s="43"/>
      <c r="HOC31" s="43"/>
      <c r="HOD31" s="43"/>
      <c r="HOE31" s="43"/>
      <c r="HOF31" s="43"/>
      <c r="HOG31" s="43"/>
      <c r="HOH31" s="43"/>
      <c r="HOI31" s="43"/>
      <c r="HOJ31" s="43"/>
      <c r="HOK31" s="43"/>
      <c r="HOL31" s="43"/>
      <c r="HOM31" s="43"/>
      <c r="HON31" s="43"/>
      <c r="HOO31" s="43"/>
      <c r="HOP31" s="43"/>
      <c r="HOQ31" s="43"/>
      <c r="HOR31" s="43"/>
      <c r="HOS31" s="43"/>
      <c r="HOT31" s="43"/>
      <c r="HOU31" s="43"/>
      <c r="HOV31" s="43"/>
      <c r="HOW31" s="43"/>
      <c r="HOX31" s="43"/>
      <c r="HOY31" s="43"/>
      <c r="HOZ31" s="43"/>
      <c r="HPA31" s="43"/>
      <c r="HPB31" s="43"/>
      <c r="HPC31" s="43"/>
      <c r="HPD31" s="43"/>
      <c r="HPE31" s="43"/>
      <c r="HPF31" s="43"/>
      <c r="HPG31" s="43"/>
      <c r="HPH31" s="43"/>
      <c r="HPI31" s="43"/>
      <c r="HPJ31" s="43"/>
      <c r="HPK31" s="43"/>
      <c r="HPL31" s="43"/>
      <c r="HPM31" s="43"/>
      <c r="HPN31" s="43"/>
      <c r="HPO31" s="43"/>
      <c r="HPP31" s="43"/>
      <c r="HPQ31" s="43"/>
      <c r="HPR31" s="43"/>
      <c r="HPS31" s="43"/>
      <c r="HPT31" s="43"/>
      <c r="HPU31" s="43"/>
      <c r="HPV31" s="43"/>
      <c r="HPW31" s="43"/>
      <c r="HPX31" s="43"/>
      <c r="HPY31" s="43"/>
      <c r="HPZ31" s="43"/>
      <c r="HQA31" s="43"/>
      <c r="HQB31" s="43"/>
      <c r="HQC31" s="43"/>
      <c r="HQD31" s="43"/>
      <c r="HQE31" s="43"/>
      <c r="HQF31" s="43"/>
      <c r="HQG31" s="43"/>
      <c r="HQH31" s="43"/>
      <c r="HQI31" s="43"/>
      <c r="HQJ31" s="43"/>
      <c r="HQK31" s="43"/>
      <c r="HQL31" s="43"/>
      <c r="HQM31" s="43"/>
      <c r="HQN31" s="43"/>
      <c r="HQO31" s="43"/>
      <c r="HQP31" s="43"/>
      <c r="HQQ31" s="43"/>
      <c r="HQR31" s="43"/>
      <c r="HQS31" s="43"/>
      <c r="HQT31" s="43"/>
      <c r="HQU31" s="43"/>
      <c r="HQV31" s="43"/>
      <c r="HQW31" s="43"/>
      <c r="HQX31" s="43"/>
      <c r="HQY31" s="43"/>
      <c r="HQZ31" s="43"/>
      <c r="HRA31" s="43"/>
      <c r="HRB31" s="43"/>
      <c r="HRC31" s="43"/>
      <c r="HRD31" s="43"/>
      <c r="HRE31" s="43"/>
      <c r="HRF31" s="43"/>
      <c r="HRG31" s="43"/>
      <c r="HRH31" s="43"/>
      <c r="HRI31" s="43"/>
      <c r="HRJ31" s="43"/>
      <c r="HRK31" s="43"/>
      <c r="HRL31" s="43"/>
      <c r="HRM31" s="43"/>
      <c r="HRN31" s="43"/>
      <c r="HRO31" s="43"/>
      <c r="HRP31" s="43"/>
      <c r="HRQ31" s="43"/>
      <c r="HRR31" s="43"/>
      <c r="HRS31" s="43"/>
      <c r="HRT31" s="43"/>
      <c r="HRU31" s="43"/>
      <c r="HRV31" s="43"/>
      <c r="HRW31" s="43"/>
      <c r="HRX31" s="43"/>
      <c r="HRY31" s="43"/>
      <c r="HRZ31" s="43"/>
      <c r="HSA31" s="43"/>
      <c r="HSB31" s="43"/>
      <c r="HSC31" s="43"/>
      <c r="HSD31" s="43"/>
      <c r="HSE31" s="43"/>
      <c r="HSF31" s="43"/>
      <c r="HSG31" s="43"/>
      <c r="HSH31" s="43"/>
      <c r="HSI31" s="43"/>
      <c r="HSJ31" s="43"/>
      <c r="HSK31" s="43"/>
      <c r="HSL31" s="43"/>
      <c r="HSM31" s="43"/>
      <c r="HSN31" s="43"/>
      <c r="HSO31" s="43"/>
      <c r="HSP31" s="43"/>
      <c r="HSQ31" s="43"/>
      <c r="HSR31" s="43"/>
      <c r="HSS31" s="43"/>
      <c r="HST31" s="43"/>
      <c r="HSU31" s="43"/>
      <c r="HSV31" s="43"/>
      <c r="HSW31" s="43"/>
      <c r="HSX31" s="43"/>
      <c r="HSY31" s="43"/>
      <c r="HSZ31" s="43"/>
      <c r="HTA31" s="43"/>
      <c r="HTB31" s="43"/>
      <c r="HTC31" s="43"/>
      <c r="HTD31" s="43"/>
      <c r="HTE31" s="43"/>
      <c r="HTF31" s="43"/>
      <c r="HTG31" s="43"/>
      <c r="HTH31" s="43"/>
      <c r="HTI31" s="43"/>
      <c r="HTJ31" s="43"/>
      <c r="HTK31" s="43"/>
      <c r="HTL31" s="43"/>
      <c r="HTM31" s="43"/>
      <c r="HTN31" s="43"/>
      <c r="HTO31" s="43"/>
      <c r="HTP31" s="43"/>
      <c r="HTQ31" s="43"/>
      <c r="HTR31" s="43"/>
      <c r="HTS31" s="43"/>
      <c r="HTT31" s="43"/>
      <c r="HTU31" s="43"/>
      <c r="HTV31" s="43"/>
      <c r="HTW31" s="43"/>
      <c r="HTX31" s="43"/>
      <c r="HTY31" s="43"/>
      <c r="HTZ31" s="43"/>
      <c r="HUA31" s="43"/>
      <c r="HUB31" s="43"/>
      <c r="HUC31" s="43"/>
      <c r="HUD31" s="43"/>
      <c r="HUE31" s="43"/>
      <c r="HUF31" s="43"/>
      <c r="HUG31" s="43"/>
      <c r="HUH31" s="43"/>
      <c r="HUI31" s="43"/>
      <c r="HUJ31" s="43"/>
      <c r="HUK31" s="43"/>
      <c r="HUL31" s="43"/>
      <c r="HUM31" s="43"/>
      <c r="HUN31" s="43"/>
      <c r="HUO31" s="43"/>
      <c r="HUP31" s="43"/>
      <c r="HUQ31" s="43"/>
      <c r="HUR31" s="43"/>
      <c r="HUS31" s="43"/>
      <c r="HUT31" s="43"/>
      <c r="HUU31" s="43"/>
      <c r="HUV31" s="43"/>
      <c r="HUW31" s="43"/>
      <c r="HUX31" s="43"/>
      <c r="HUY31" s="43"/>
      <c r="HUZ31" s="43"/>
      <c r="HVA31" s="43"/>
      <c r="HVB31" s="43"/>
      <c r="HVC31" s="43"/>
      <c r="HVD31" s="43"/>
      <c r="HVE31" s="43"/>
      <c r="HVF31" s="43"/>
      <c r="HVG31" s="43"/>
      <c r="HVH31" s="43"/>
      <c r="HVI31" s="43"/>
      <c r="HVJ31" s="43"/>
      <c r="HVK31" s="43"/>
      <c r="HVL31" s="43"/>
      <c r="HVM31" s="43"/>
      <c r="HVN31" s="43"/>
      <c r="HVO31" s="43"/>
      <c r="HVP31" s="43"/>
      <c r="HVQ31" s="43"/>
      <c r="HVR31" s="43"/>
      <c r="HVS31" s="43"/>
      <c r="HVT31" s="43"/>
      <c r="HVU31" s="43"/>
      <c r="HVV31" s="43"/>
      <c r="HVW31" s="43"/>
      <c r="HVX31" s="43"/>
      <c r="HVY31" s="43"/>
      <c r="HVZ31" s="43"/>
      <c r="HWA31" s="43"/>
      <c r="HWB31" s="43"/>
      <c r="HWC31" s="43"/>
      <c r="HWD31" s="43"/>
      <c r="HWE31" s="43"/>
      <c r="HWF31" s="43"/>
      <c r="HWG31" s="43"/>
      <c r="HWH31" s="43"/>
      <c r="HWI31" s="43"/>
      <c r="HWJ31" s="43"/>
      <c r="HWK31" s="43"/>
      <c r="HWL31" s="43"/>
      <c r="HWM31" s="43"/>
      <c r="HWN31" s="43"/>
      <c r="HWO31" s="43"/>
      <c r="HWP31" s="43"/>
      <c r="HWQ31" s="43"/>
      <c r="HWR31" s="43"/>
      <c r="HWS31" s="43"/>
      <c r="HWT31" s="43"/>
      <c r="HWU31" s="43"/>
      <c r="HWV31" s="43"/>
      <c r="HWW31" s="43"/>
      <c r="HWX31" s="43"/>
      <c r="HWY31" s="43"/>
      <c r="HWZ31" s="43"/>
      <c r="HXA31" s="43"/>
      <c r="HXB31" s="43"/>
      <c r="HXC31" s="43"/>
      <c r="HXD31" s="43"/>
      <c r="HXE31" s="43"/>
      <c r="HXF31" s="43"/>
      <c r="HXG31" s="43"/>
      <c r="HXH31" s="43"/>
      <c r="HXI31" s="43"/>
      <c r="HXJ31" s="43"/>
      <c r="HXK31" s="43"/>
      <c r="HXL31" s="43"/>
      <c r="HXM31" s="43"/>
      <c r="HXN31" s="43"/>
      <c r="HXO31" s="43"/>
      <c r="HXP31" s="43"/>
      <c r="HXQ31" s="43"/>
      <c r="HXR31" s="43"/>
      <c r="HXS31" s="43"/>
      <c r="HXT31" s="43"/>
      <c r="HXU31" s="43"/>
      <c r="HXV31" s="43"/>
      <c r="HXW31" s="43"/>
      <c r="HXX31" s="43"/>
      <c r="HXY31" s="43"/>
      <c r="HXZ31" s="43"/>
      <c r="HYA31" s="43"/>
      <c r="HYB31" s="43"/>
      <c r="HYC31" s="43"/>
      <c r="HYD31" s="43"/>
      <c r="HYE31" s="43"/>
      <c r="HYF31" s="43"/>
      <c r="HYG31" s="43"/>
      <c r="HYH31" s="43"/>
      <c r="HYI31" s="43"/>
      <c r="HYJ31" s="43"/>
      <c r="HYK31" s="43"/>
      <c r="HYL31" s="43"/>
      <c r="HYM31" s="43"/>
      <c r="HYN31" s="43"/>
      <c r="HYO31" s="43"/>
      <c r="HYP31" s="43"/>
      <c r="HYQ31" s="43"/>
      <c r="HYR31" s="43"/>
      <c r="HYS31" s="43"/>
      <c r="HYT31" s="43"/>
      <c r="HYU31" s="43"/>
      <c r="HYV31" s="43"/>
      <c r="HYW31" s="43"/>
      <c r="HYX31" s="43"/>
      <c r="HYY31" s="43"/>
      <c r="HYZ31" s="43"/>
      <c r="HZA31" s="43"/>
      <c r="HZB31" s="43"/>
      <c r="HZC31" s="43"/>
      <c r="HZD31" s="43"/>
      <c r="HZE31" s="43"/>
      <c r="HZF31" s="43"/>
      <c r="HZG31" s="43"/>
      <c r="HZH31" s="43"/>
      <c r="HZI31" s="43"/>
      <c r="HZJ31" s="43"/>
      <c r="HZK31" s="43"/>
      <c r="HZL31" s="43"/>
      <c r="HZM31" s="43"/>
      <c r="HZN31" s="43"/>
      <c r="HZO31" s="43"/>
      <c r="HZP31" s="43"/>
      <c r="HZQ31" s="43"/>
      <c r="HZR31" s="43"/>
      <c r="HZS31" s="43"/>
      <c r="HZT31" s="43"/>
      <c r="HZU31" s="43"/>
      <c r="HZV31" s="43"/>
      <c r="HZW31" s="43"/>
      <c r="HZX31" s="43"/>
      <c r="HZY31" s="43"/>
      <c r="HZZ31" s="43"/>
      <c r="IAA31" s="43"/>
      <c r="IAB31" s="43"/>
      <c r="IAC31" s="43"/>
      <c r="IAD31" s="43"/>
      <c r="IAE31" s="43"/>
      <c r="IAF31" s="43"/>
      <c r="IAG31" s="43"/>
      <c r="IAH31" s="43"/>
      <c r="IAI31" s="43"/>
      <c r="IAJ31" s="43"/>
      <c r="IAK31" s="43"/>
      <c r="IAL31" s="43"/>
      <c r="IAM31" s="43"/>
      <c r="IAN31" s="43"/>
      <c r="IAO31" s="43"/>
      <c r="IAP31" s="43"/>
      <c r="IAQ31" s="43"/>
      <c r="IAR31" s="43"/>
      <c r="IAS31" s="43"/>
      <c r="IAT31" s="43"/>
      <c r="IAU31" s="43"/>
      <c r="IAV31" s="43"/>
      <c r="IAW31" s="43"/>
      <c r="IAX31" s="43"/>
      <c r="IAY31" s="43"/>
      <c r="IAZ31" s="43"/>
      <c r="IBA31" s="43"/>
      <c r="IBB31" s="43"/>
      <c r="IBC31" s="43"/>
      <c r="IBD31" s="43"/>
      <c r="IBE31" s="43"/>
      <c r="IBF31" s="43"/>
      <c r="IBG31" s="43"/>
      <c r="IBH31" s="43"/>
      <c r="IBI31" s="43"/>
      <c r="IBJ31" s="43"/>
      <c r="IBK31" s="43"/>
      <c r="IBL31" s="43"/>
      <c r="IBM31" s="43"/>
      <c r="IBN31" s="43"/>
      <c r="IBO31" s="43"/>
      <c r="IBP31" s="43"/>
      <c r="IBQ31" s="43"/>
      <c r="IBR31" s="43"/>
      <c r="IBS31" s="43"/>
      <c r="IBT31" s="43"/>
      <c r="IBU31" s="43"/>
      <c r="IBV31" s="43"/>
      <c r="IBW31" s="43"/>
      <c r="IBX31" s="43"/>
      <c r="IBY31" s="43"/>
      <c r="IBZ31" s="43"/>
      <c r="ICA31" s="43"/>
      <c r="ICB31" s="43"/>
      <c r="ICC31" s="43"/>
      <c r="ICD31" s="43"/>
      <c r="ICE31" s="43"/>
      <c r="ICF31" s="43"/>
      <c r="ICG31" s="43"/>
      <c r="ICH31" s="43"/>
      <c r="ICI31" s="43"/>
      <c r="ICJ31" s="43"/>
      <c r="ICK31" s="43"/>
      <c r="ICL31" s="43"/>
      <c r="ICM31" s="43"/>
      <c r="ICN31" s="43"/>
      <c r="ICO31" s="43"/>
      <c r="ICP31" s="43"/>
      <c r="ICQ31" s="43"/>
      <c r="ICR31" s="43"/>
      <c r="ICS31" s="43"/>
      <c r="ICT31" s="43"/>
      <c r="ICU31" s="43"/>
      <c r="ICV31" s="43"/>
      <c r="ICW31" s="43"/>
      <c r="ICX31" s="43"/>
      <c r="ICY31" s="43"/>
      <c r="ICZ31" s="43"/>
      <c r="IDA31" s="43"/>
      <c r="IDB31" s="43"/>
      <c r="IDC31" s="43"/>
      <c r="IDD31" s="43"/>
      <c r="IDE31" s="43"/>
      <c r="IDF31" s="43"/>
      <c r="IDG31" s="43"/>
      <c r="IDH31" s="43"/>
      <c r="IDI31" s="43"/>
      <c r="IDJ31" s="43"/>
      <c r="IDK31" s="43"/>
      <c r="IDL31" s="43"/>
      <c r="IDM31" s="43"/>
      <c r="IDN31" s="43"/>
      <c r="IDO31" s="43"/>
      <c r="IDP31" s="43"/>
      <c r="IDQ31" s="43"/>
      <c r="IDR31" s="43"/>
      <c r="IDS31" s="43"/>
      <c r="IDT31" s="43"/>
      <c r="IDU31" s="43"/>
      <c r="IDV31" s="43"/>
      <c r="IDW31" s="43"/>
      <c r="IDX31" s="43"/>
      <c r="IDY31" s="43"/>
      <c r="IDZ31" s="43"/>
      <c r="IEA31" s="43"/>
      <c r="IEB31" s="43"/>
      <c r="IEC31" s="43"/>
      <c r="IED31" s="43"/>
      <c r="IEE31" s="43"/>
      <c r="IEF31" s="43"/>
      <c r="IEG31" s="43"/>
      <c r="IEH31" s="43"/>
      <c r="IEI31" s="43"/>
      <c r="IEJ31" s="43"/>
      <c r="IEK31" s="43"/>
      <c r="IEL31" s="43"/>
      <c r="IEM31" s="43"/>
      <c r="IEN31" s="43"/>
      <c r="IEO31" s="43"/>
      <c r="IEP31" s="43"/>
      <c r="IEQ31" s="43"/>
      <c r="IER31" s="43"/>
      <c r="IES31" s="43"/>
      <c r="IET31" s="43"/>
      <c r="IEU31" s="43"/>
      <c r="IEV31" s="43"/>
      <c r="IEW31" s="43"/>
      <c r="IEX31" s="43"/>
      <c r="IEY31" s="43"/>
      <c r="IEZ31" s="43"/>
      <c r="IFA31" s="43"/>
      <c r="IFB31" s="43"/>
      <c r="IFC31" s="43"/>
      <c r="IFD31" s="43"/>
      <c r="IFE31" s="43"/>
      <c r="IFF31" s="43"/>
      <c r="IFG31" s="43"/>
      <c r="IFH31" s="43"/>
      <c r="IFI31" s="43"/>
      <c r="IFJ31" s="43"/>
      <c r="IFK31" s="43"/>
      <c r="IFL31" s="43"/>
      <c r="IFM31" s="43"/>
      <c r="IFN31" s="43"/>
      <c r="IFO31" s="43"/>
      <c r="IFP31" s="43"/>
      <c r="IFQ31" s="43"/>
      <c r="IFR31" s="43"/>
      <c r="IFS31" s="43"/>
      <c r="IFT31" s="43"/>
      <c r="IFU31" s="43"/>
      <c r="IFV31" s="43"/>
      <c r="IFW31" s="43"/>
      <c r="IFX31" s="43"/>
      <c r="IFY31" s="43"/>
      <c r="IFZ31" s="43"/>
      <c r="IGA31" s="43"/>
      <c r="IGB31" s="43"/>
      <c r="IGC31" s="43"/>
      <c r="IGD31" s="43"/>
      <c r="IGE31" s="43"/>
      <c r="IGF31" s="43"/>
      <c r="IGG31" s="43"/>
      <c r="IGH31" s="43"/>
      <c r="IGI31" s="43"/>
      <c r="IGJ31" s="43"/>
      <c r="IGK31" s="43"/>
      <c r="IGL31" s="43"/>
      <c r="IGM31" s="43"/>
      <c r="IGN31" s="43"/>
      <c r="IGO31" s="43"/>
      <c r="IGP31" s="43"/>
      <c r="IGQ31" s="43"/>
      <c r="IGR31" s="43"/>
      <c r="IGS31" s="43"/>
      <c r="IGT31" s="43"/>
      <c r="IGU31" s="43"/>
      <c r="IGV31" s="43"/>
      <c r="IGW31" s="43"/>
      <c r="IGX31" s="43"/>
      <c r="IGY31" s="43"/>
      <c r="IGZ31" s="43"/>
      <c r="IHA31" s="43"/>
      <c r="IHB31" s="43"/>
      <c r="IHC31" s="43"/>
      <c r="IHD31" s="43"/>
      <c r="IHE31" s="43"/>
      <c r="IHF31" s="43"/>
      <c r="IHG31" s="43"/>
      <c r="IHH31" s="43"/>
      <c r="IHI31" s="43"/>
      <c r="IHJ31" s="43"/>
      <c r="IHK31" s="43"/>
      <c r="IHL31" s="43"/>
      <c r="IHM31" s="43"/>
      <c r="IHN31" s="43"/>
      <c r="IHO31" s="43"/>
      <c r="IHP31" s="43"/>
      <c r="IHQ31" s="43"/>
      <c r="IHR31" s="43"/>
      <c r="IHS31" s="43"/>
      <c r="IHT31" s="43"/>
      <c r="IHU31" s="43"/>
      <c r="IHV31" s="43"/>
      <c r="IHW31" s="43"/>
      <c r="IHX31" s="43"/>
      <c r="IHY31" s="43"/>
      <c r="IHZ31" s="43"/>
      <c r="IIA31" s="43"/>
      <c r="IIB31" s="43"/>
      <c r="IIC31" s="43"/>
      <c r="IID31" s="43"/>
      <c r="IIE31" s="43"/>
      <c r="IIF31" s="43"/>
      <c r="IIG31" s="43"/>
      <c r="IIH31" s="43"/>
      <c r="III31" s="43"/>
      <c r="IIJ31" s="43"/>
      <c r="IIK31" s="43"/>
      <c r="IIL31" s="43"/>
      <c r="IIM31" s="43"/>
      <c r="IIN31" s="43"/>
      <c r="IIO31" s="43"/>
      <c r="IIP31" s="43"/>
      <c r="IIQ31" s="43"/>
      <c r="IIR31" s="43"/>
      <c r="IIS31" s="43"/>
      <c r="IIT31" s="43"/>
      <c r="IIU31" s="43"/>
      <c r="IIV31" s="43"/>
      <c r="IIW31" s="43"/>
      <c r="IIX31" s="43"/>
      <c r="IIY31" s="43"/>
      <c r="IIZ31" s="43"/>
      <c r="IJA31" s="43"/>
      <c r="IJB31" s="43"/>
      <c r="IJC31" s="43"/>
      <c r="IJD31" s="43"/>
      <c r="IJE31" s="43"/>
      <c r="IJF31" s="43"/>
      <c r="IJG31" s="43"/>
      <c r="IJH31" s="43"/>
      <c r="IJI31" s="43"/>
      <c r="IJJ31" s="43"/>
      <c r="IJK31" s="43"/>
      <c r="IJL31" s="43"/>
      <c r="IJM31" s="43"/>
      <c r="IJN31" s="43"/>
      <c r="IJO31" s="43"/>
      <c r="IJP31" s="43"/>
      <c r="IJQ31" s="43"/>
      <c r="IJR31" s="43"/>
      <c r="IJS31" s="43"/>
      <c r="IJT31" s="43"/>
      <c r="IJU31" s="43"/>
      <c r="IJV31" s="43"/>
      <c r="IJW31" s="43"/>
      <c r="IJX31" s="43"/>
      <c r="IJY31" s="43"/>
      <c r="IJZ31" s="43"/>
      <c r="IKA31" s="43"/>
      <c r="IKB31" s="43"/>
      <c r="IKC31" s="43"/>
      <c r="IKD31" s="43"/>
      <c r="IKE31" s="43"/>
      <c r="IKF31" s="43"/>
      <c r="IKG31" s="43"/>
      <c r="IKH31" s="43"/>
      <c r="IKI31" s="43"/>
      <c r="IKJ31" s="43"/>
      <c r="IKK31" s="43"/>
      <c r="IKL31" s="43"/>
      <c r="IKM31" s="43"/>
      <c r="IKN31" s="43"/>
      <c r="IKO31" s="43"/>
      <c r="IKP31" s="43"/>
      <c r="IKQ31" s="43"/>
      <c r="IKR31" s="43"/>
      <c r="IKS31" s="43"/>
      <c r="IKT31" s="43"/>
      <c r="IKU31" s="43"/>
      <c r="IKV31" s="43"/>
      <c r="IKW31" s="43"/>
      <c r="IKX31" s="43"/>
      <c r="IKY31" s="43"/>
      <c r="IKZ31" s="43"/>
      <c r="ILA31" s="43"/>
      <c r="ILB31" s="43"/>
      <c r="ILC31" s="43"/>
      <c r="ILD31" s="43"/>
      <c r="ILE31" s="43"/>
      <c r="ILF31" s="43"/>
      <c r="ILG31" s="43"/>
      <c r="ILH31" s="43"/>
      <c r="ILI31" s="43"/>
      <c r="ILJ31" s="43"/>
      <c r="ILK31" s="43"/>
      <c r="ILL31" s="43"/>
      <c r="ILM31" s="43"/>
      <c r="ILN31" s="43"/>
      <c r="ILO31" s="43"/>
      <c r="ILP31" s="43"/>
      <c r="ILQ31" s="43"/>
      <c r="ILR31" s="43"/>
      <c r="ILS31" s="43"/>
      <c r="ILT31" s="43"/>
      <c r="ILU31" s="43"/>
      <c r="ILV31" s="43"/>
      <c r="ILW31" s="43"/>
      <c r="ILX31" s="43"/>
      <c r="ILY31" s="43"/>
      <c r="ILZ31" s="43"/>
      <c r="IMA31" s="43"/>
      <c r="IMB31" s="43"/>
      <c r="IMC31" s="43"/>
      <c r="IMD31" s="43"/>
      <c r="IME31" s="43"/>
      <c r="IMF31" s="43"/>
      <c r="IMG31" s="43"/>
      <c r="IMH31" s="43"/>
      <c r="IMI31" s="43"/>
      <c r="IMJ31" s="43"/>
      <c r="IMK31" s="43"/>
      <c r="IML31" s="43"/>
      <c r="IMM31" s="43"/>
      <c r="IMN31" s="43"/>
      <c r="IMO31" s="43"/>
      <c r="IMP31" s="43"/>
      <c r="IMQ31" s="43"/>
      <c r="IMR31" s="43"/>
      <c r="IMS31" s="43"/>
      <c r="IMT31" s="43"/>
      <c r="IMU31" s="43"/>
      <c r="IMV31" s="43"/>
      <c r="IMW31" s="43"/>
      <c r="IMX31" s="43"/>
      <c r="IMY31" s="43"/>
      <c r="IMZ31" s="43"/>
      <c r="INA31" s="43"/>
      <c r="INB31" s="43"/>
      <c r="INC31" s="43"/>
      <c r="IND31" s="43"/>
      <c r="INE31" s="43"/>
      <c r="INF31" s="43"/>
      <c r="ING31" s="43"/>
      <c r="INH31" s="43"/>
      <c r="INI31" s="43"/>
      <c r="INJ31" s="43"/>
      <c r="INK31" s="43"/>
      <c r="INL31" s="43"/>
      <c r="INM31" s="43"/>
      <c r="INN31" s="43"/>
      <c r="INO31" s="43"/>
      <c r="INP31" s="43"/>
      <c r="INQ31" s="43"/>
      <c r="INR31" s="43"/>
      <c r="INS31" s="43"/>
      <c r="INT31" s="43"/>
      <c r="INU31" s="43"/>
      <c r="INV31" s="43"/>
      <c r="INW31" s="43"/>
      <c r="INX31" s="43"/>
      <c r="INY31" s="43"/>
      <c r="INZ31" s="43"/>
      <c r="IOA31" s="43"/>
      <c r="IOB31" s="43"/>
      <c r="IOC31" s="43"/>
      <c r="IOD31" s="43"/>
      <c r="IOE31" s="43"/>
      <c r="IOF31" s="43"/>
      <c r="IOG31" s="43"/>
      <c r="IOH31" s="43"/>
      <c r="IOI31" s="43"/>
      <c r="IOJ31" s="43"/>
      <c r="IOK31" s="43"/>
      <c r="IOL31" s="43"/>
      <c r="IOM31" s="43"/>
      <c r="ION31" s="43"/>
      <c r="IOO31" s="43"/>
      <c r="IOP31" s="43"/>
      <c r="IOQ31" s="43"/>
      <c r="IOR31" s="43"/>
      <c r="IOS31" s="43"/>
      <c r="IOT31" s="43"/>
      <c r="IOU31" s="43"/>
      <c r="IOV31" s="43"/>
      <c r="IOW31" s="43"/>
      <c r="IOX31" s="43"/>
      <c r="IOY31" s="43"/>
      <c r="IOZ31" s="43"/>
      <c r="IPA31" s="43"/>
      <c r="IPB31" s="43"/>
      <c r="IPC31" s="43"/>
      <c r="IPD31" s="43"/>
      <c r="IPE31" s="43"/>
      <c r="IPF31" s="43"/>
      <c r="IPG31" s="43"/>
      <c r="IPH31" s="43"/>
      <c r="IPI31" s="43"/>
      <c r="IPJ31" s="43"/>
      <c r="IPK31" s="43"/>
      <c r="IPL31" s="43"/>
      <c r="IPM31" s="43"/>
      <c r="IPN31" s="43"/>
      <c r="IPO31" s="43"/>
      <c r="IPP31" s="43"/>
      <c r="IPQ31" s="43"/>
      <c r="IPR31" s="43"/>
      <c r="IPS31" s="43"/>
      <c r="IPT31" s="43"/>
      <c r="IPU31" s="43"/>
      <c r="IPV31" s="43"/>
      <c r="IPW31" s="43"/>
      <c r="IPX31" s="43"/>
      <c r="IPY31" s="43"/>
      <c r="IPZ31" s="43"/>
      <c r="IQA31" s="43"/>
      <c r="IQB31" s="43"/>
      <c r="IQC31" s="43"/>
      <c r="IQD31" s="43"/>
      <c r="IQE31" s="43"/>
      <c r="IQF31" s="43"/>
      <c r="IQG31" s="43"/>
      <c r="IQH31" s="43"/>
      <c r="IQI31" s="43"/>
      <c r="IQJ31" s="43"/>
      <c r="IQK31" s="43"/>
      <c r="IQL31" s="43"/>
      <c r="IQM31" s="43"/>
      <c r="IQN31" s="43"/>
      <c r="IQO31" s="43"/>
      <c r="IQP31" s="43"/>
      <c r="IQQ31" s="43"/>
      <c r="IQR31" s="43"/>
      <c r="IQS31" s="43"/>
      <c r="IQT31" s="43"/>
      <c r="IQU31" s="43"/>
      <c r="IQV31" s="43"/>
      <c r="IQW31" s="43"/>
      <c r="IQX31" s="43"/>
      <c r="IQY31" s="43"/>
      <c r="IQZ31" s="43"/>
      <c r="IRA31" s="43"/>
      <c r="IRB31" s="43"/>
      <c r="IRC31" s="43"/>
      <c r="IRD31" s="43"/>
      <c r="IRE31" s="43"/>
      <c r="IRF31" s="43"/>
      <c r="IRG31" s="43"/>
      <c r="IRH31" s="43"/>
      <c r="IRI31" s="43"/>
      <c r="IRJ31" s="43"/>
      <c r="IRK31" s="43"/>
      <c r="IRL31" s="43"/>
      <c r="IRM31" s="43"/>
      <c r="IRN31" s="43"/>
      <c r="IRO31" s="43"/>
      <c r="IRP31" s="43"/>
      <c r="IRQ31" s="43"/>
      <c r="IRR31" s="43"/>
      <c r="IRS31" s="43"/>
      <c r="IRT31" s="43"/>
      <c r="IRU31" s="43"/>
      <c r="IRV31" s="43"/>
      <c r="IRW31" s="43"/>
      <c r="IRX31" s="43"/>
      <c r="IRY31" s="43"/>
      <c r="IRZ31" s="43"/>
      <c r="ISA31" s="43"/>
      <c r="ISB31" s="43"/>
      <c r="ISC31" s="43"/>
      <c r="ISD31" s="43"/>
      <c r="ISE31" s="43"/>
      <c r="ISF31" s="43"/>
      <c r="ISG31" s="43"/>
      <c r="ISH31" s="43"/>
      <c r="ISI31" s="43"/>
      <c r="ISJ31" s="43"/>
      <c r="ISK31" s="43"/>
      <c r="ISL31" s="43"/>
      <c r="ISM31" s="43"/>
      <c r="ISN31" s="43"/>
      <c r="ISO31" s="43"/>
      <c r="ISP31" s="43"/>
      <c r="ISQ31" s="43"/>
      <c r="ISR31" s="43"/>
      <c r="ISS31" s="43"/>
      <c r="IST31" s="43"/>
      <c r="ISU31" s="43"/>
      <c r="ISV31" s="43"/>
      <c r="ISW31" s="43"/>
      <c r="ISX31" s="43"/>
      <c r="ISY31" s="43"/>
      <c r="ISZ31" s="43"/>
      <c r="ITA31" s="43"/>
      <c r="ITB31" s="43"/>
      <c r="ITC31" s="43"/>
      <c r="ITD31" s="43"/>
      <c r="ITE31" s="43"/>
      <c r="ITF31" s="43"/>
      <c r="ITG31" s="43"/>
      <c r="ITH31" s="43"/>
      <c r="ITI31" s="43"/>
      <c r="ITJ31" s="43"/>
      <c r="ITK31" s="43"/>
      <c r="ITL31" s="43"/>
      <c r="ITM31" s="43"/>
      <c r="ITN31" s="43"/>
      <c r="ITO31" s="43"/>
      <c r="ITP31" s="43"/>
      <c r="ITQ31" s="43"/>
      <c r="ITR31" s="43"/>
      <c r="ITS31" s="43"/>
      <c r="ITT31" s="43"/>
      <c r="ITU31" s="43"/>
      <c r="ITV31" s="43"/>
      <c r="ITW31" s="43"/>
      <c r="ITX31" s="43"/>
      <c r="ITY31" s="43"/>
      <c r="ITZ31" s="43"/>
      <c r="IUA31" s="43"/>
      <c r="IUB31" s="43"/>
      <c r="IUC31" s="43"/>
      <c r="IUD31" s="43"/>
      <c r="IUE31" s="43"/>
      <c r="IUF31" s="43"/>
      <c r="IUG31" s="43"/>
      <c r="IUH31" s="43"/>
      <c r="IUI31" s="43"/>
      <c r="IUJ31" s="43"/>
      <c r="IUK31" s="43"/>
      <c r="IUL31" s="43"/>
      <c r="IUM31" s="43"/>
      <c r="IUN31" s="43"/>
      <c r="IUO31" s="43"/>
      <c r="IUP31" s="43"/>
      <c r="IUQ31" s="43"/>
      <c r="IUR31" s="43"/>
      <c r="IUS31" s="43"/>
      <c r="IUT31" s="43"/>
      <c r="IUU31" s="43"/>
      <c r="IUV31" s="43"/>
      <c r="IUW31" s="43"/>
      <c r="IUX31" s="43"/>
      <c r="IUY31" s="43"/>
      <c r="IUZ31" s="43"/>
      <c r="IVA31" s="43"/>
      <c r="IVB31" s="43"/>
      <c r="IVC31" s="43"/>
      <c r="IVD31" s="43"/>
      <c r="IVE31" s="43"/>
      <c r="IVF31" s="43"/>
      <c r="IVG31" s="43"/>
      <c r="IVH31" s="43"/>
      <c r="IVI31" s="43"/>
      <c r="IVJ31" s="43"/>
      <c r="IVK31" s="43"/>
      <c r="IVL31" s="43"/>
      <c r="IVM31" s="43"/>
      <c r="IVN31" s="43"/>
      <c r="IVO31" s="43"/>
      <c r="IVP31" s="43"/>
      <c r="IVQ31" s="43"/>
      <c r="IVR31" s="43"/>
      <c r="IVS31" s="43"/>
      <c r="IVT31" s="43"/>
      <c r="IVU31" s="43"/>
      <c r="IVV31" s="43"/>
      <c r="IVW31" s="43"/>
      <c r="IVX31" s="43"/>
      <c r="IVY31" s="43"/>
      <c r="IVZ31" s="43"/>
      <c r="IWA31" s="43"/>
      <c r="IWB31" s="43"/>
      <c r="IWC31" s="43"/>
      <c r="IWD31" s="43"/>
      <c r="IWE31" s="43"/>
      <c r="IWF31" s="43"/>
      <c r="IWG31" s="43"/>
      <c r="IWH31" s="43"/>
      <c r="IWI31" s="43"/>
      <c r="IWJ31" s="43"/>
      <c r="IWK31" s="43"/>
      <c r="IWL31" s="43"/>
      <c r="IWM31" s="43"/>
      <c r="IWN31" s="43"/>
      <c r="IWO31" s="43"/>
      <c r="IWP31" s="43"/>
      <c r="IWQ31" s="43"/>
      <c r="IWR31" s="43"/>
      <c r="IWS31" s="43"/>
      <c r="IWT31" s="43"/>
      <c r="IWU31" s="43"/>
      <c r="IWV31" s="43"/>
      <c r="IWW31" s="43"/>
      <c r="IWX31" s="43"/>
      <c r="IWY31" s="43"/>
      <c r="IWZ31" s="43"/>
      <c r="IXA31" s="43"/>
      <c r="IXB31" s="43"/>
      <c r="IXC31" s="43"/>
      <c r="IXD31" s="43"/>
      <c r="IXE31" s="43"/>
      <c r="IXF31" s="43"/>
      <c r="IXG31" s="43"/>
      <c r="IXH31" s="43"/>
      <c r="IXI31" s="43"/>
      <c r="IXJ31" s="43"/>
      <c r="IXK31" s="43"/>
      <c r="IXL31" s="43"/>
      <c r="IXM31" s="43"/>
      <c r="IXN31" s="43"/>
      <c r="IXO31" s="43"/>
      <c r="IXP31" s="43"/>
      <c r="IXQ31" s="43"/>
      <c r="IXR31" s="43"/>
      <c r="IXS31" s="43"/>
      <c r="IXT31" s="43"/>
      <c r="IXU31" s="43"/>
      <c r="IXV31" s="43"/>
      <c r="IXW31" s="43"/>
      <c r="IXX31" s="43"/>
      <c r="IXY31" s="43"/>
      <c r="IXZ31" s="43"/>
      <c r="IYA31" s="43"/>
      <c r="IYB31" s="43"/>
      <c r="IYC31" s="43"/>
      <c r="IYD31" s="43"/>
      <c r="IYE31" s="43"/>
      <c r="IYF31" s="43"/>
      <c r="IYG31" s="43"/>
      <c r="IYH31" s="43"/>
      <c r="IYI31" s="43"/>
      <c r="IYJ31" s="43"/>
      <c r="IYK31" s="43"/>
      <c r="IYL31" s="43"/>
      <c r="IYM31" s="43"/>
      <c r="IYN31" s="43"/>
      <c r="IYO31" s="43"/>
      <c r="IYP31" s="43"/>
      <c r="IYQ31" s="43"/>
      <c r="IYR31" s="43"/>
      <c r="IYS31" s="43"/>
      <c r="IYT31" s="43"/>
      <c r="IYU31" s="43"/>
      <c r="IYV31" s="43"/>
      <c r="IYW31" s="43"/>
      <c r="IYX31" s="43"/>
      <c r="IYY31" s="43"/>
      <c r="IYZ31" s="43"/>
      <c r="IZA31" s="43"/>
      <c r="IZB31" s="43"/>
      <c r="IZC31" s="43"/>
      <c r="IZD31" s="43"/>
      <c r="IZE31" s="43"/>
      <c r="IZF31" s="43"/>
      <c r="IZG31" s="43"/>
      <c r="IZH31" s="43"/>
      <c r="IZI31" s="43"/>
      <c r="IZJ31" s="43"/>
      <c r="IZK31" s="43"/>
      <c r="IZL31" s="43"/>
      <c r="IZM31" s="43"/>
      <c r="IZN31" s="43"/>
      <c r="IZO31" s="43"/>
      <c r="IZP31" s="43"/>
      <c r="IZQ31" s="43"/>
      <c r="IZR31" s="43"/>
      <c r="IZS31" s="43"/>
      <c r="IZT31" s="43"/>
      <c r="IZU31" s="43"/>
      <c r="IZV31" s="43"/>
      <c r="IZW31" s="43"/>
      <c r="IZX31" s="43"/>
      <c r="IZY31" s="43"/>
      <c r="IZZ31" s="43"/>
      <c r="JAA31" s="43"/>
      <c r="JAB31" s="43"/>
      <c r="JAC31" s="43"/>
      <c r="JAD31" s="43"/>
      <c r="JAE31" s="43"/>
      <c r="JAF31" s="43"/>
      <c r="JAG31" s="43"/>
      <c r="JAH31" s="43"/>
      <c r="JAI31" s="43"/>
      <c r="JAJ31" s="43"/>
      <c r="JAK31" s="43"/>
      <c r="JAL31" s="43"/>
      <c r="JAM31" s="43"/>
      <c r="JAN31" s="43"/>
      <c r="JAO31" s="43"/>
      <c r="JAP31" s="43"/>
      <c r="JAQ31" s="43"/>
      <c r="JAR31" s="43"/>
      <c r="JAS31" s="43"/>
      <c r="JAT31" s="43"/>
      <c r="JAU31" s="43"/>
      <c r="JAV31" s="43"/>
      <c r="JAW31" s="43"/>
      <c r="JAX31" s="43"/>
      <c r="JAY31" s="43"/>
      <c r="JAZ31" s="43"/>
      <c r="JBA31" s="43"/>
      <c r="JBB31" s="43"/>
      <c r="JBC31" s="43"/>
      <c r="JBD31" s="43"/>
      <c r="JBE31" s="43"/>
      <c r="JBF31" s="43"/>
      <c r="JBG31" s="43"/>
      <c r="JBH31" s="43"/>
      <c r="JBI31" s="43"/>
      <c r="JBJ31" s="43"/>
      <c r="JBK31" s="43"/>
      <c r="JBL31" s="43"/>
      <c r="JBM31" s="43"/>
      <c r="JBN31" s="43"/>
      <c r="JBO31" s="43"/>
      <c r="JBP31" s="43"/>
      <c r="JBQ31" s="43"/>
      <c r="JBR31" s="43"/>
      <c r="JBS31" s="43"/>
      <c r="JBT31" s="43"/>
      <c r="JBU31" s="43"/>
      <c r="JBV31" s="43"/>
      <c r="JBW31" s="43"/>
      <c r="JBX31" s="43"/>
      <c r="JBY31" s="43"/>
      <c r="JBZ31" s="43"/>
      <c r="JCA31" s="43"/>
      <c r="JCB31" s="43"/>
      <c r="JCC31" s="43"/>
      <c r="JCD31" s="43"/>
      <c r="JCE31" s="43"/>
      <c r="JCF31" s="43"/>
      <c r="JCG31" s="43"/>
      <c r="JCH31" s="43"/>
      <c r="JCI31" s="43"/>
      <c r="JCJ31" s="43"/>
      <c r="JCK31" s="43"/>
      <c r="JCL31" s="43"/>
      <c r="JCM31" s="43"/>
      <c r="JCN31" s="43"/>
      <c r="JCO31" s="43"/>
      <c r="JCP31" s="43"/>
      <c r="JCQ31" s="43"/>
      <c r="JCR31" s="43"/>
      <c r="JCS31" s="43"/>
      <c r="JCT31" s="43"/>
      <c r="JCU31" s="43"/>
      <c r="JCV31" s="43"/>
      <c r="JCW31" s="43"/>
      <c r="JCX31" s="43"/>
      <c r="JCY31" s="43"/>
      <c r="JCZ31" s="43"/>
      <c r="JDA31" s="43"/>
      <c r="JDB31" s="43"/>
      <c r="JDC31" s="43"/>
      <c r="JDD31" s="43"/>
      <c r="JDE31" s="43"/>
      <c r="JDF31" s="43"/>
      <c r="JDG31" s="43"/>
      <c r="JDH31" s="43"/>
      <c r="JDI31" s="43"/>
      <c r="JDJ31" s="43"/>
      <c r="JDK31" s="43"/>
      <c r="JDL31" s="43"/>
      <c r="JDM31" s="43"/>
      <c r="JDN31" s="43"/>
      <c r="JDO31" s="43"/>
      <c r="JDP31" s="43"/>
      <c r="JDQ31" s="43"/>
      <c r="JDR31" s="43"/>
      <c r="JDS31" s="43"/>
      <c r="JDT31" s="43"/>
      <c r="JDU31" s="43"/>
      <c r="JDV31" s="43"/>
      <c r="JDW31" s="43"/>
      <c r="JDX31" s="43"/>
      <c r="JDY31" s="43"/>
      <c r="JDZ31" s="43"/>
      <c r="JEA31" s="43"/>
      <c r="JEB31" s="43"/>
      <c r="JEC31" s="43"/>
      <c r="JED31" s="43"/>
      <c r="JEE31" s="43"/>
      <c r="JEF31" s="43"/>
      <c r="JEG31" s="43"/>
      <c r="JEH31" s="43"/>
      <c r="JEI31" s="43"/>
      <c r="JEJ31" s="43"/>
      <c r="JEK31" s="43"/>
      <c r="JEL31" s="43"/>
      <c r="JEM31" s="43"/>
      <c r="JEN31" s="43"/>
      <c r="JEO31" s="43"/>
      <c r="JEP31" s="43"/>
      <c r="JEQ31" s="43"/>
      <c r="JER31" s="43"/>
      <c r="JES31" s="43"/>
      <c r="JET31" s="43"/>
      <c r="JEU31" s="43"/>
      <c r="JEV31" s="43"/>
      <c r="JEW31" s="43"/>
      <c r="JEX31" s="43"/>
      <c r="JEY31" s="43"/>
      <c r="JEZ31" s="43"/>
      <c r="JFA31" s="43"/>
      <c r="JFB31" s="43"/>
      <c r="JFC31" s="43"/>
      <c r="JFD31" s="43"/>
      <c r="JFE31" s="43"/>
      <c r="JFF31" s="43"/>
      <c r="JFG31" s="43"/>
      <c r="JFH31" s="43"/>
      <c r="JFI31" s="43"/>
      <c r="JFJ31" s="43"/>
      <c r="JFK31" s="43"/>
      <c r="JFL31" s="43"/>
      <c r="JFM31" s="43"/>
      <c r="JFN31" s="43"/>
      <c r="JFO31" s="43"/>
      <c r="JFP31" s="43"/>
      <c r="JFQ31" s="43"/>
      <c r="JFR31" s="43"/>
      <c r="JFS31" s="43"/>
      <c r="JFT31" s="43"/>
      <c r="JFU31" s="43"/>
      <c r="JFV31" s="43"/>
      <c r="JFW31" s="43"/>
      <c r="JFX31" s="43"/>
      <c r="JFY31" s="43"/>
      <c r="JFZ31" s="43"/>
      <c r="JGA31" s="43"/>
      <c r="JGB31" s="43"/>
      <c r="JGC31" s="43"/>
      <c r="JGD31" s="43"/>
      <c r="JGE31" s="43"/>
      <c r="JGF31" s="43"/>
      <c r="JGG31" s="43"/>
      <c r="JGH31" s="43"/>
      <c r="JGI31" s="43"/>
      <c r="JGJ31" s="43"/>
      <c r="JGK31" s="43"/>
      <c r="JGL31" s="43"/>
      <c r="JGM31" s="43"/>
      <c r="JGN31" s="43"/>
      <c r="JGO31" s="43"/>
      <c r="JGP31" s="43"/>
      <c r="JGQ31" s="43"/>
      <c r="JGR31" s="43"/>
      <c r="JGS31" s="43"/>
      <c r="JGT31" s="43"/>
      <c r="JGU31" s="43"/>
      <c r="JGV31" s="43"/>
      <c r="JGW31" s="43"/>
      <c r="JGX31" s="43"/>
      <c r="JGY31" s="43"/>
      <c r="JGZ31" s="43"/>
      <c r="JHA31" s="43"/>
      <c r="JHB31" s="43"/>
      <c r="JHC31" s="43"/>
      <c r="JHD31" s="43"/>
      <c r="JHE31" s="43"/>
      <c r="JHF31" s="43"/>
      <c r="JHG31" s="43"/>
      <c r="JHH31" s="43"/>
      <c r="JHI31" s="43"/>
      <c r="JHJ31" s="43"/>
      <c r="JHK31" s="43"/>
      <c r="JHL31" s="43"/>
      <c r="JHM31" s="43"/>
      <c r="JHN31" s="43"/>
      <c r="JHO31" s="43"/>
      <c r="JHP31" s="43"/>
      <c r="JHQ31" s="43"/>
      <c r="JHR31" s="43"/>
      <c r="JHS31" s="43"/>
      <c r="JHT31" s="43"/>
      <c r="JHU31" s="43"/>
      <c r="JHV31" s="43"/>
      <c r="JHW31" s="43"/>
      <c r="JHX31" s="43"/>
      <c r="JHY31" s="43"/>
      <c r="JHZ31" s="43"/>
      <c r="JIA31" s="43"/>
      <c r="JIB31" s="43"/>
      <c r="JIC31" s="43"/>
      <c r="JID31" s="43"/>
      <c r="JIE31" s="43"/>
      <c r="JIF31" s="43"/>
      <c r="JIG31" s="43"/>
      <c r="JIH31" s="43"/>
      <c r="JII31" s="43"/>
      <c r="JIJ31" s="43"/>
      <c r="JIK31" s="43"/>
      <c r="JIL31" s="43"/>
      <c r="JIM31" s="43"/>
      <c r="JIN31" s="43"/>
      <c r="JIO31" s="43"/>
      <c r="JIP31" s="43"/>
      <c r="JIQ31" s="43"/>
      <c r="JIR31" s="43"/>
      <c r="JIS31" s="43"/>
      <c r="JIT31" s="43"/>
      <c r="JIU31" s="43"/>
      <c r="JIV31" s="43"/>
      <c r="JIW31" s="43"/>
      <c r="JIX31" s="43"/>
      <c r="JIY31" s="43"/>
      <c r="JIZ31" s="43"/>
      <c r="JJA31" s="43"/>
      <c r="JJB31" s="43"/>
      <c r="JJC31" s="43"/>
      <c r="JJD31" s="43"/>
      <c r="JJE31" s="43"/>
      <c r="JJF31" s="43"/>
      <c r="JJG31" s="43"/>
      <c r="JJH31" s="43"/>
      <c r="JJI31" s="43"/>
      <c r="JJJ31" s="43"/>
      <c r="JJK31" s="43"/>
      <c r="JJL31" s="43"/>
      <c r="JJM31" s="43"/>
      <c r="JJN31" s="43"/>
      <c r="JJO31" s="43"/>
      <c r="JJP31" s="43"/>
      <c r="JJQ31" s="43"/>
      <c r="JJR31" s="43"/>
      <c r="JJS31" s="43"/>
      <c r="JJT31" s="43"/>
      <c r="JJU31" s="43"/>
      <c r="JJV31" s="43"/>
      <c r="JJW31" s="43"/>
      <c r="JJX31" s="43"/>
      <c r="JJY31" s="43"/>
      <c r="JJZ31" s="43"/>
      <c r="JKA31" s="43"/>
      <c r="JKB31" s="43"/>
      <c r="JKC31" s="43"/>
      <c r="JKD31" s="43"/>
      <c r="JKE31" s="43"/>
      <c r="JKF31" s="43"/>
      <c r="JKG31" s="43"/>
      <c r="JKH31" s="43"/>
      <c r="JKI31" s="43"/>
      <c r="JKJ31" s="43"/>
      <c r="JKK31" s="43"/>
      <c r="JKL31" s="43"/>
      <c r="JKM31" s="43"/>
      <c r="JKN31" s="43"/>
      <c r="JKO31" s="43"/>
      <c r="JKP31" s="43"/>
      <c r="JKQ31" s="43"/>
      <c r="JKR31" s="43"/>
      <c r="JKS31" s="43"/>
      <c r="JKT31" s="43"/>
      <c r="JKU31" s="43"/>
      <c r="JKV31" s="43"/>
      <c r="JKW31" s="43"/>
      <c r="JKX31" s="43"/>
      <c r="JKY31" s="43"/>
      <c r="JKZ31" s="43"/>
      <c r="JLA31" s="43"/>
      <c r="JLB31" s="43"/>
      <c r="JLC31" s="43"/>
      <c r="JLD31" s="43"/>
      <c r="JLE31" s="43"/>
      <c r="JLF31" s="43"/>
      <c r="JLG31" s="43"/>
      <c r="JLH31" s="43"/>
      <c r="JLI31" s="43"/>
      <c r="JLJ31" s="43"/>
      <c r="JLK31" s="43"/>
      <c r="JLL31" s="43"/>
      <c r="JLM31" s="43"/>
      <c r="JLN31" s="43"/>
      <c r="JLO31" s="43"/>
      <c r="JLP31" s="43"/>
      <c r="JLQ31" s="43"/>
      <c r="JLR31" s="43"/>
      <c r="JLS31" s="43"/>
      <c r="JLT31" s="43"/>
      <c r="JLU31" s="43"/>
      <c r="JLV31" s="43"/>
      <c r="JLW31" s="43"/>
      <c r="JLX31" s="43"/>
      <c r="JLY31" s="43"/>
      <c r="JLZ31" s="43"/>
      <c r="JMA31" s="43"/>
      <c r="JMB31" s="43"/>
      <c r="JMC31" s="43"/>
      <c r="JMD31" s="43"/>
      <c r="JME31" s="43"/>
      <c r="JMF31" s="43"/>
      <c r="JMG31" s="43"/>
      <c r="JMH31" s="43"/>
      <c r="JMI31" s="43"/>
      <c r="JMJ31" s="43"/>
      <c r="JMK31" s="43"/>
      <c r="JML31" s="43"/>
      <c r="JMM31" s="43"/>
      <c r="JMN31" s="43"/>
      <c r="JMO31" s="43"/>
      <c r="JMP31" s="43"/>
      <c r="JMQ31" s="43"/>
      <c r="JMR31" s="43"/>
      <c r="JMS31" s="43"/>
      <c r="JMT31" s="43"/>
      <c r="JMU31" s="43"/>
      <c r="JMV31" s="43"/>
      <c r="JMW31" s="43"/>
      <c r="JMX31" s="43"/>
      <c r="JMY31" s="43"/>
      <c r="JMZ31" s="43"/>
      <c r="JNA31" s="43"/>
      <c r="JNB31" s="43"/>
      <c r="JNC31" s="43"/>
      <c r="JND31" s="43"/>
      <c r="JNE31" s="43"/>
      <c r="JNF31" s="43"/>
      <c r="JNG31" s="43"/>
      <c r="JNH31" s="43"/>
      <c r="JNI31" s="43"/>
      <c r="JNJ31" s="43"/>
      <c r="JNK31" s="43"/>
      <c r="JNL31" s="43"/>
      <c r="JNM31" s="43"/>
      <c r="JNN31" s="43"/>
      <c r="JNO31" s="43"/>
      <c r="JNP31" s="43"/>
      <c r="JNQ31" s="43"/>
      <c r="JNR31" s="43"/>
      <c r="JNS31" s="43"/>
      <c r="JNT31" s="43"/>
      <c r="JNU31" s="43"/>
      <c r="JNV31" s="43"/>
      <c r="JNW31" s="43"/>
      <c r="JNX31" s="43"/>
      <c r="JNY31" s="43"/>
      <c r="JNZ31" s="43"/>
      <c r="JOA31" s="43"/>
      <c r="JOB31" s="43"/>
      <c r="JOC31" s="43"/>
      <c r="JOD31" s="43"/>
      <c r="JOE31" s="43"/>
      <c r="JOF31" s="43"/>
      <c r="JOG31" s="43"/>
      <c r="JOH31" s="43"/>
      <c r="JOI31" s="43"/>
      <c r="JOJ31" s="43"/>
      <c r="JOK31" s="43"/>
      <c r="JOL31" s="43"/>
      <c r="JOM31" s="43"/>
      <c r="JON31" s="43"/>
      <c r="JOO31" s="43"/>
      <c r="JOP31" s="43"/>
      <c r="JOQ31" s="43"/>
      <c r="JOR31" s="43"/>
      <c r="JOS31" s="43"/>
      <c r="JOT31" s="43"/>
      <c r="JOU31" s="43"/>
      <c r="JOV31" s="43"/>
      <c r="JOW31" s="43"/>
      <c r="JOX31" s="43"/>
      <c r="JOY31" s="43"/>
      <c r="JOZ31" s="43"/>
      <c r="JPA31" s="43"/>
      <c r="JPB31" s="43"/>
      <c r="JPC31" s="43"/>
      <c r="JPD31" s="43"/>
      <c r="JPE31" s="43"/>
      <c r="JPF31" s="43"/>
      <c r="JPG31" s="43"/>
      <c r="JPH31" s="43"/>
      <c r="JPI31" s="43"/>
      <c r="JPJ31" s="43"/>
      <c r="JPK31" s="43"/>
      <c r="JPL31" s="43"/>
      <c r="JPM31" s="43"/>
      <c r="JPN31" s="43"/>
      <c r="JPO31" s="43"/>
      <c r="JPP31" s="43"/>
      <c r="JPQ31" s="43"/>
      <c r="JPR31" s="43"/>
      <c r="JPS31" s="43"/>
      <c r="JPT31" s="43"/>
      <c r="JPU31" s="43"/>
      <c r="JPV31" s="43"/>
      <c r="JPW31" s="43"/>
      <c r="JPX31" s="43"/>
      <c r="JPY31" s="43"/>
      <c r="JPZ31" s="43"/>
      <c r="JQA31" s="43"/>
      <c r="JQB31" s="43"/>
      <c r="JQC31" s="43"/>
      <c r="JQD31" s="43"/>
      <c r="JQE31" s="43"/>
      <c r="JQF31" s="43"/>
      <c r="JQG31" s="43"/>
      <c r="JQH31" s="43"/>
      <c r="JQI31" s="43"/>
      <c r="JQJ31" s="43"/>
      <c r="JQK31" s="43"/>
      <c r="JQL31" s="43"/>
      <c r="JQM31" s="43"/>
      <c r="JQN31" s="43"/>
      <c r="JQO31" s="43"/>
      <c r="JQP31" s="43"/>
      <c r="JQQ31" s="43"/>
      <c r="JQR31" s="43"/>
      <c r="JQS31" s="43"/>
      <c r="JQT31" s="43"/>
      <c r="JQU31" s="43"/>
      <c r="JQV31" s="43"/>
      <c r="JQW31" s="43"/>
      <c r="JQX31" s="43"/>
      <c r="JQY31" s="43"/>
      <c r="JQZ31" s="43"/>
      <c r="JRA31" s="43"/>
      <c r="JRB31" s="43"/>
      <c r="JRC31" s="43"/>
      <c r="JRD31" s="43"/>
      <c r="JRE31" s="43"/>
      <c r="JRF31" s="43"/>
      <c r="JRG31" s="43"/>
      <c r="JRH31" s="43"/>
      <c r="JRI31" s="43"/>
      <c r="JRJ31" s="43"/>
      <c r="JRK31" s="43"/>
      <c r="JRL31" s="43"/>
      <c r="JRM31" s="43"/>
      <c r="JRN31" s="43"/>
      <c r="JRO31" s="43"/>
      <c r="JRP31" s="43"/>
      <c r="JRQ31" s="43"/>
      <c r="JRR31" s="43"/>
      <c r="JRS31" s="43"/>
      <c r="JRT31" s="43"/>
      <c r="JRU31" s="43"/>
      <c r="JRV31" s="43"/>
      <c r="JRW31" s="43"/>
      <c r="JRX31" s="43"/>
      <c r="JRY31" s="43"/>
      <c r="JRZ31" s="43"/>
      <c r="JSA31" s="43"/>
      <c r="JSB31" s="43"/>
      <c r="JSC31" s="43"/>
      <c r="JSD31" s="43"/>
      <c r="JSE31" s="43"/>
      <c r="JSF31" s="43"/>
      <c r="JSG31" s="43"/>
      <c r="JSH31" s="43"/>
      <c r="JSI31" s="43"/>
      <c r="JSJ31" s="43"/>
      <c r="JSK31" s="43"/>
      <c r="JSL31" s="43"/>
      <c r="JSM31" s="43"/>
      <c r="JSN31" s="43"/>
      <c r="JSO31" s="43"/>
      <c r="JSP31" s="43"/>
      <c r="JSQ31" s="43"/>
      <c r="JSR31" s="43"/>
      <c r="JSS31" s="43"/>
      <c r="JST31" s="43"/>
      <c r="JSU31" s="43"/>
      <c r="JSV31" s="43"/>
      <c r="JSW31" s="43"/>
      <c r="JSX31" s="43"/>
      <c r="JSY31" s="43"/>
      <c r="JSZ31" s="43"/>
      <c r="JTA31" s="43"/>
      <c r="JTB31" s="43"/>
      <c r="JTC31" s="43"/>
      <c r="JTD31" s="43"/>
      <c r="JTE31" s="43"/>
      <c r="JTF31" s="43"/>
      <c r="JTG31" s="43"/>
      <c r="JTH31" s="43"/>
      <c r="JTI31" s="43"/>
      <c r="JTJ31" s="43"/>
      <c r="JTK31" s="43"/>
      <c r="JTL31" s="43"/>
      <c r="JTM31" s="43"/>
      <c r="JTN31" s="43"/>
      <c r="JTO31" s="43"/>
      <c r="JTP31" s="43"/>
      <c r="JTQ31" s="43"/>
      <c r="JTR31" s="43"/>
      <c r="JTS31" s="43"/>
      <c r="JTT31" s="43"/>
      <c r="JTU31" s="43"/>
      <c r="JTV31" s="43"/>
      <c r="JTW31" s="43"/>
      <c r="JTX31" s="43"/>
      <c r="JTY31" s="43"/>
      <c r="JTZ31" s="43"/>
      <c r="JUA31" s="43"/>
      <c r="JUB31" s="43"/>
      <c r="JUC31" s="43"/>
      <c r="JUD31" s="43"/>
      <c r="JUE31" s="43"/>
      <c r="JUF31" s="43"/>
      <c r="JUG31" s="43"/>
      <c r="JUH31" s="43"/>
      <c r="JUI31" s="43"/>
      <c r="JUJ31" s="43"/>
      <c r="JUK31" s="43"/>
      <c r="JUL31" s="43"/>
      <c r="JUM31" s="43"/>
      <c r="JUN31" s="43"/>
      <c r="JUO31" s="43"/>
      <c r="JUP31" s="43"/>
      <c r="JUQ31" s="43"/>
      <c r="JUR31" s="43"/>
      <c r="JUS31" s="43"/>
      <c r="JUT31" s="43"/>
      <c r="JUU31" s="43"/>
      <c r="JUV31" s="43"/>
      <c r="JUW31" s="43"/>
      <c r="JUX31" s="43"/>
      <c r="JUY31" s="43"/>
      <c r="JUZ31" s="43"/>
      <c r="JVA31" s="43"/>
      <c r="JVB31" s="43"/>
      <c r="JVC31" s="43"/>
      <c r="JVD31" s="43"/>
      <c r="JVE31" s="43"/>
      <c r="JVF31" s="43"/>
      <c r="JVG31" s="43"/>
      <c r="JVH31" s="43"/>
      <c r="JVI31" s="43"/>
      <c r="JVJ31" s="43"/>
      <c r="JVK31" s="43"/>
      <c r="JVL31" s="43"/>
      <c r="JVM31" s="43"/>
      <c r="JVN31" s="43"/>
      <c r="JVO31" s="43"/>
      <c r="JVP31" s="43"/>
      <c r="JVQ31" s="43"/>
      <c r="JVR31" s="43"/>
      <c r="JVS31" s="43"/>
      <c r="JVT31" s="43"/>
      <c r="JVU31" s="43"/>
      <c r="JVV31" s="43"/>
      <c r="JVW31" s="43"/>
      <c r="JVX31" s="43"/>
      <c r="JVY31" s="43"/>
      <c r="JVZ31" s="43"/>
      <c r="JWA31" s="43"/>
      <c r="JWB31" s="43"/>
      <c r="JWC31" s="43"/>
      <c r="JWD31" s="43"/>
      <c r="JWE31" s="43"/>
      <c r="JWF31" s="43"/>
      <c r="JWG31" s="43"/>
      <c r="JWH31" s="43"/>
      <c r="JWI31" s="43"/>
      <c r="JWJ31" s="43"/>
      <c r="JWK31" s="43"/>
      <c r="JWL31" s="43"/>
      <c r="JWM31" s="43"/>
      <c r="JWN31" s="43"/>
      <c r="JWO31" s="43"/>
      <c r="JWP31" s="43"/>
      <c r="JWQ31" s="43"/>
      <c r="JWR31" s="43"/>
      <c r="JWS31" s="43"/>
      <c r="JWT31" s="43"/>
      <c r="JWU31" s="43"/>
      <c r="JWV31" s="43"/>
      <c r="JWW31" s="43"/>
      <c r="JWX31" s="43"/>
      <c r="JWY31" s="43"/>
      <c r="JWZ31" s="43"/>
      <c r="JXA31" s="43"/>
      <c r="JXB31" s="43"/>
      <c r="JXC31" s="43"/>
      <c r="JXD31" s="43"/>
      <c r="JXE31" s="43"/>
      <c r="JXF31" s="43"/>
      <c r="JXG31" s="43"/>
      <c r="JXH31" s="43"/>
      <c r="JXI31" s="43"/>
      <c r="JXJ31" s="43"/>
      <c r="JXK31" s="43"/>
      <c r="JXL31" s="43"/>
      <c r="JXM31" s="43"/>
      <c r="JXN31" s="43"/>
      <c r="JXO31" s="43"/>
      <c r="JXP31" s="43"/>
      <c r="JXQ31" s="43"/>
      <c r="JXR31" s="43"/>
      <c r="JXS31" s="43"/>
      <c r="JXT31" s="43"/>
      <c r="JXU31" s="43"/>
      <c r="JXV31" s="43"/>
      <c r="JXW31" s="43"/>
      <c r="JXX31" s="43"/>
      <c r="JXY31" s="43"/>
      <c r="JXZ31" s="43"/>
      <c r="JYA31" s="43"/>
      <c r="JYB31" s="43"/>
      <c r="JYC31" s="43"/>
      <c r="JYD31" s="43"/>
      <c r="JYE31" s="43"/>
      <c r="JYF31" s="43"/>
      <c r="JYG31" s="43"/>
      <c r="JYH31" s="43"/>
      <c r="JYI31" s="43"/>
      <c r="JYJ31" s="43"/>
      <c r="JYK31" s="43"/>
      <c r="JYL31" s="43"/>
      <c r="JYM31" s="43"/>
      <c r="JYN31" s="43"/>
      <c r="JYO31" s="43"/>
      <c r="JYP31" s="43"/>
      <c r="JYQ31" s="43"/>
      <c r="JYR31" s="43"/>
      <c r="JYS31" s="43"/>
      <c r="JYT31" s="43"/>
      <c r="JYU31" s="43"/>
      <c r="JYV31" s="43"/>
      <c r="JYW31" s="43"/>
      <c r="JYX31" s="43"/>
      <c r="JYY31" s="43"/>
      <c r="JYZ31" s="43"/>
      <c r="JZA31" s="43"/>
      <c r="JZB31" s="43"/>
      <c r="JZC31" s="43"/>
      <c r="JZD31" s="43"/>
      <c r="JZE31" s="43"/>
      <c r="JZF31" s="43"/>
      <c r="JZG31" s="43"/>
      <c r="JZH31" s="43"/>
      <c r="JZI31" s="43"/>
      <c r="JZJ31" s="43"/>
      <c r="JZK31" s="43"/>
      <c r="JZL31" s="43"/>
      <c r="JZM31" s="43"/>
      <c r="JZN31" s="43"/>
      <c r="JZO31" s="43"/>
      <c r="JZP31" s="43"/>
      <c r="JZQ31" s="43"/>
      <c r="JZR31" s="43"/>
      <c r="JZS31" s="43"/>
      <c r="JZT31" s="43"/>
      <c r="JZU31" s="43"/>
      <c r="JZV31" s="43"/>
      <c r="JZW31" s="43"/>
      <c r="JZX31" s="43"/>
      <c r="JZY31" s="43"/>
      <c r="JZZ31" s="43"/>
      <c r="KAA31" s="43"/>
      <c r="KAB31" s="43"/>
      <c r="KAC31" s="43"/>
      <c r="KAD31" s="43"/>
      <c r="KAE31" s="43"/>
      <c r="KAF31" s="43"/>
      <c r="KAG31" s="43"/>
      <c r="KAH31" s="43"/>
      <c r="KAI31" s="43"/>
      <c r="KAJ31" s="43"/>
      <c r="KAK31" s="43"/>
      <c r="KAL31" s="43"/>
      <c r="KAM31" s="43"/>
      <c r="KAN31" s="43"/>
      <c r="KAO31" s="43"/>
      <c r="KAP31" s="43"/>
      <c r="KAQ31" s="43"/>
      <c r="KAR31" s="43"/>
      <c r="KAS31" s="43"/>
      <c r="KAT31" s="43"/>
      <c r="KAU31" s="43"/>
      <c r="KAV31" s="43"/>
      <c r="KAW31" s="43"/>
      <c r="KAX31" s="43"/>
      <c r="KAY31" s="43"/>
      <c r="KAZ31" s="43"/>
      <c r="KBA31" s="43"/>
      <c r="KBB31" s="43"/>
      <c r="KBC31" s="43"/>
      <c r="KBD31" s="43"/>
      <c r="KBE31" s="43"/>
      <c r="KBF31" s="43"/>
      <c r="KBG31" s="43"/>
      <c r="KBH31" s="43"/>
      <c r="KBI31" s="43"/>
      <c r="KBJ31" s="43"/>
      <c r="KBK31" s="43"/>
      <c r="KBL31" s="43"/>
      <c r="KBM31" s="43"/>
      <c r="KBN31" s="43"/>
      <c r="KBO31" s="43"/>
      <c r="KBP31" s="43"/>
      <c r="KBQ31" s="43"/>
      <c r="KBR31" s="43"/>
      <c r="KBS31" s="43"/>
      <c r="KBT31" s="43"/>
      <c r="KBU31" s="43"/>
      <c r="KBV31" s="43"/>
      <c r="KBW31" s="43"/>
      <c r="KBX31" s="43"/>
      <c r="KBY31" s="43"/>
      <c r="KBZ31" s="43"/>
      <c r="KCA31" s="43"/>
      <c r="KCB31" s="43"/>
      <c r="KCC31" s="43"/>
      <c r="KCD31" s="43"/>
      <c r="KCE31" s="43"/>
      <c r="KCF31" s="43"/>
      <c r="KCG31" s="43"/>
      <c r="KCH31" s="43"/>
      <c r="KCI31" s="43"/>
      <c r="KCJ31" s="43"/>
      <c r="KCK31" s="43"/>
      <c r="KCL31" s="43"/>
      <c r="KCM31" s="43"/>
      <c r="KCN31" s="43"/>
      <c r="KCO31" s="43"/>
      <c r="KCP31" s="43"/>
      <c r="KCQ31" s="43"/>
      <c r="KCR31" s="43"/>
      <c r="KCS31" s="43"/>
      <c r="KCT31" s="43"/>
      <c r="KCU31" s="43"/>
      <c r="KCV31" s="43"/>
      <c r="KCW31" s="43"/>
      <c r="KCX31" s="43"/>
      <c r="KCY31" s="43"/>
      <c r="KCZ31" s="43"/>
      <c r="KDA31" s="43"/>
      <c r="KDB31" s="43"/>
      <c r="KDC31" s="43"/>
      <c r="KDD31" s="43"/>
      <c r="KDE31" s="43"/>
      <c r="KDF31" s="43"/>
      <c r="KDG31" s="43"/>
      <c r="KDH31" s="43"/>
      <c r="KDI31" s="43"/>
      <c r="KDJ31" s="43"/>
      <c r="KDK31" s="43"/>
      <c r="KDL31" s="43"/>
      <c r="KDM31" s="43"/>
      <c r="KDN31" s="43"/>
      <c r="KDO31" s="43"/>
      <c r="KDP31" s="43"/>
      <c r="KDQ31" s="43"/>
      <c r="KDR31" s="43"/>
      <c r="KDS31" s="43"/>
      <c r="KDT31" s="43"/>
      <c r="KDU31" s="43"/>
      <c r="KDV31" s="43"/>
      <c r="KDW31" s="43"/>
      <c r="KDX31" s="43"/>
      <c r="KDY31" s="43"/>
      <c r="KDZ31" s="43"/>
      <c r="KEA31" s="43"/>
      <c r="KEB31" s="43"/>
      <c r="KEC31" s="43"/>
      <c r="KED31" s="43"/>
      <c r="KEE31" s="43"/>
      <c r="KEF31" s="43"/>
      <c r="KEG31" s="43"/>
      <c r="KEH31" s="43"/>
      <c r="KEI31" s="43"/>
      <c r="KEJ31" s="43"/>
      <c r="KEK31" s="43"/>
      <c r="KEL31" s="43"/>
      <c r="KEM31" s="43"/>
      <c r="KEN31" s="43"/>
      <c r="KEO31" s="43"/>
      <c r="KEP31" s="43"/>
      <c r="KEQ31" s="43"/>
      <c r="KER31" s="43"/>
      <c r="KES31" s="43"/>
      <c r="KET31" s="43"/>
      <c r="KEU31" s="43"/>
      <c r="KEV31" s="43"/>
      <c r="KEW31" s="43"/>
      <c r="KEX31" s="43"/>
      <c r="KEY31" s="43"/>
      <c r="KEZ31" s="43"/>
      <c r="KFA31" s="43"/>
      <c r="KFB31" s="43"/>
      <c r="KFC31" s="43"/>
      <c r="KFD31" s="43"/>
      <c r="KFE31" s="43"/>
      <c r="KFF31" s="43"/>
      <c r="KFG31" s="43"/>
      <c r="KFH31" s="43"/>
      <c r="KFI31" s="43"/>
      <c r="KFJ31" s="43"/>
      <c r="KFK31" s="43"/>
      <c r="KFL31" s="43"/>
      <c r="KFM31" s="43"/>
      <c r="KFN31" s="43"/>
      <c r="KFO31" s="43"/>
      <c r="KFP31" s="43"/>
      <c r="KFQ31" s="43"/>
      <c r="KFR31" s="43"/>
      <c r="KFS31" s="43"/>
      <c r="KFT31" s="43"/>
      <c r="KFU31" s="43"/>
      <c r="KFV31" s="43"/>
      <c r="KFW31" s="43"/>
      <c r="KFX31" s="43"/>
      <c r="KFY31" s="43"/>
      <c r="KFZ31" s="43"/>
      <c r="KGA31" s="43"/>
      <c r="KGB31" s="43"/>
      <c r="KGC31" s="43"/>
      <c r="KGD31" s="43"/>
      <c r="KGE31" s="43"/>
      <c r="KGF31" s="43"/>
      <c r="KGG31" s="43"/>
      <c r="KGH31" s="43"/>
      <c r="KGI31" s="43"/>
      <c r="KGJ31" s="43"/>
      <c r="KGK31" s="43"/>
      <c r="KGL31" s="43"/>
      <c r="KGM31" s="43"/>
      <c r="KGN31" s="43"/>
      <c r="KGO31" s="43"/>
      <c r="KGP31" s="43"/>
      <c r="KGQ31" s="43"/>
      <c r="KGR31" s="43"/>
      <c r="KGS31" s="43"/>
      <c r="KGT31" s="43"/>
      <c r="KGU31" s="43"/>
      <c r="KGV31" s="43"/>
      <c r="KGW31" s="43"/>
      <c r="KGX31" s="43"/>
      <c r="KGY31" s="43"/>
      <c r="KGZ31" s="43"/>
      <c r="KHA31" s="43"/>
      <c r="KHB31" s="43"/>
      <c r="KHC31" s="43"/>
      <c r="KHD31" s="43"/>
      <c r="KHE31" s="43"/>
      <c r="KHF31" s="43"/>
      <c r="KHG31" s="43"/>
      <c r="KHH31" s="43"/>
      <c r="KHI31" s="43"/>
      <c r="KHJ31" s="43"/>
      <c r="KHK31" s="43"/>
      <c r="KHL31" s="43"/>
      <c r="KHM31" s="43"/>
      <c r="KHN31" s="43"/>
      <c r="KHO31" s="43"/>
      <c r="KHP31" s="43"/>
      <c r="KHQ31" s="43"/>
      <c r="KHR31" s="43"/>
      <c r="KHS31" s="43"/>
      <c r="KHT31" s="43"/>
      <c r="KHU31" s="43"/>
      <c r="KHV31" s="43"/>
      <c r="KHW31" s="43"/>
      <c r="KHX31" s="43"/>
      <c r="KHY31" s="43"/>
      <c r="KHZ31" s="43"/>
      <c r="KIA31" s="43"/>
      <c r="KIB31" s="43"/>
      <c r="KIC31" s="43"/>
      <c r="KID31" s="43"/>
      <c r="KIE31" s="43"/>
      <c r="KIF31" s="43"/>
      <c r="KIG31" s="43"/>
      <c r="KIH31" s="43"/>
      <c r="KII31" s="43"/>
      <c r="KIJ31" s="43"/>
      <c r="KIK31" s="43"/>
      <c r="KIL31" s="43"/>
      <c r="KIM31" s="43"/>
      <c r="KIN31" s="43"/>
      <c r="KIO31" s="43"/>
      <c r="KIP31" s="43"/>
      <c r="KIQ31" s="43"/>
      <c r="KIR31" s="43"/>
      <c r="KIS31" s="43"/>
      <c r="KIT31" s="43"/>
      <c r="KIU31" s="43"/>
      <c r="KIV31" s="43"/>
      <c r="KIW31" s="43"/>
      <c r="KIX31" s="43"/>
      <c r="KIY31" s="43"/>
      <c r="KIZ31" s="43"/>
      <c r="KJA31" s="43"/>
      <c r="KJB31" s="43"/>
      <c r="KJC31" s="43"/>
      <c r="KJD31" s="43"/>
      <c r="KJE31" s="43"/>
      <c r="KJF31" s="43"/>
      <c r="KJG31" s="43"/>
      <c r="KJH31" s="43"/>
      <c r="KJI31" s="43"/>
      <c r="KJJ31" s="43"/>
      <c r="KJK31" s="43"/>
      <c r="KJL31" s="43"/>
      <c r="KJM31" s="43"/>
      <c r="KJN31" s="43"/>
      <c r="KJO31" s="43"/>
      <c r="KJP31" s="43"/>
      <c r="KJQ31" s="43"/>
      <c r="KJR31" s="43"/>
      <c r="KJS31" s="43"/>
      <c r="KJT31" s="43"/>
      <c r="KJU31" s="43"/>
      <c r="KJV31" s="43"/>
      <c r="KJW31" s="43"/>
      <c r="KJX31" s="43"/>
      <c r="KJY31" s="43"/>
      <c r="KJZ31" s="43"/>
      <c r="KKA31" s="43"/>
      <c r="KKB31" s="43"/>
      <c r="KKC31" s="43"/>
      <c r="KKD31" s="43"/>
      <c r="KKE31" s="43"/>
      <c r="KKF31" s="43"/>
      <c r="KKG31" s="43"/>
      <c r="KKH31" s="43"/>
      <c r="KKI31" s="43"/>
      <c r="KKJ31" s="43"/>
      <c r="KKK31" s="43"/>
      <c r="KKL31" s="43"/>
      <c r="KKM31" s="43"/>
      <c r="KKN31" s="43"/>
      <c r="KKO31" s="43"/>
      <c r="KKP31" s="43"/>
      <c r="KKQ31" s="43"/>
      <c r="KKR31" s="43"/>
      <c r="KKS31" s="43"/>
      <c r="KKT31" s="43"/>
      <c r="KKU31" s="43"/>
      <c r="KKV31" s="43"/>
      <c r="KKW31" s="43"/>
      <c r="KKX31" s="43"/>
      <c r="KKY31" s="43"/>
      <c r="KKZ31" s="43"/>
      <c r="KLA31" s="43"/>
      <c r="KLB31" s="43"/>
      <c r="KLC31" s="43"/>
      <c r="KLD31" s="43"/>
      <c r="KLE31" s="43"/>
      <c r="KLF31" s="43"/>
      <c r="KLG31" s="43"/>
      <c r="KLH31" s="43"/>
      <c r="KLI31" s="43"/>
      <c r="KLJ31" s="43"/>
      <c r="KLK31" s="43"/>
      <c r="KLL31" s="43"/>
      <c r="KLM31" s="43"/>
      <c r="KLN31" s="43"/>
      <c r="KLO31" s="43"/>
      <c r="KLP31" s="43"/>
      <c r="KLQ31" s="43"/>
      <c r="KLR31" s="43"/>
      <c r="KLS31" s="43"/>
      <c r="KLT31" s="43"/>
      <c r="KLU31" s="43"/>
      <c r="KLV31" s="43"/>
      <c r="KLW31" s="43"/>
      <c r="KLX31" s="43"/>
      <c r="KLY31" s="43"/>
      <c r="KLZ31" s="43"/>
      <c r="KMA31" s="43"/>
      <c r="KMB31" s="43"/>
      <c r="KMC31" s="43"/>
      <c r="KMD31" s="43"/>
      <c r="KME31" s="43"/>
      <c r="KMF31" s="43"/>
      <c r="KMG31" s="43"/>
      <c r="KMH31" s="43"/>
      <c r="KMI31" s="43"/>
      <c r="KMJ31" s="43"/>
      <c r="KMK31" s="43"/>
      <c r="KML31" s="43"/>
      <c r="KMM31" s="43"/>
      <c r="KMN31" s="43"/>
      <c r="KMO31" s="43"/>
      <c r="KMP31" s="43"/>
      <c r="KMQ31" s="43"/>
      <c r="KMR31" s="43"/>
      <c r="KMS31" s="43"/>
      <c r="KMT31" s="43"/>
      <c r="KMU31" s="43"/>
      <c r="KMV31" s="43"/>
      <c r="KMW31" s="43"/>
      <c r="KMX31" s="43"/>
      <c r="KMY31" s="43"/>
      <c r="KMZ31" s="43"/>
      <c r="KNA31" s="43"/>
      <c r="KNB31" s="43"/>
      <c r="KNC31" s="43"/>
      <c r="KND31" s="43"/>
      <c r="KNE31" s="43"/>
      <c r="KNF31" s="43"/>
      <c r="KNG31" s="43"/>
      <c r="KNH31" s="43"/>
      <c r="KNI31" s="43"/>
      <c r="KNJ31" s="43"/>
      <c r="KNK31" s="43"/>
      <c r="KNL31" s="43"/>
      <c r="KNM31" s="43"/>
      <c r="KNN31" s="43"/>
      <c r="KNO31" s="43"/>
      <c r="KNP31" s="43"/>
      <c r="KNQ31" s="43"/>
      <c r="KNR31" s="43"/>
      <c r="KNS31" s="43"/>
      <c r="KNT31" s="43"/>
      <c r="KNU31" s="43"/>
      <c r="KNV31" s="43"/>
      <c r="KNW31" s="43"/>
      <c r="KNX31" s="43"/>
      <c r="KNY31" s="43"/>
      <c r="KNZ31" s="43"/>
      <c r="KOA31" s="43"/>
      <c r="KOB31" s="43"/>
      <c r="KOC31" s="43"/>
      <c r="KOD31" s="43"/>
      <c r="KOE31" s="43"/>
      <c r="KOF31" s="43"/>
      <c r="KOG31" s="43"/>
      <c r="KOH31" s="43"/>
      <c r="KOI31" s="43"/>
      <c r="KOJ31" s="43"/>
      <c r="KOK31" s="43"/>
      <c r="KOL31" s="43"/>
      <c r="KOM31" s="43"/>
      <c r="KON31" s="43"/>
      <c r="KOO31" s="43"/>
      <c r="KOP31" s="43"/>
      <c r="KOQ31" s="43"/>
      <c r="KOR31" s="43"/>
      <c r="KOS31" s="43"/>
      <c r="KOT31" s="43"/>
      <c r="KOU31" s="43"/>
      <c r="KOV31" s="43"/>
      <c r="KOW31" s="43"/>
      <c r="KOX31" s="43"/>
      <c r="KOY31" s="43"/>
      <c r="KOZ31" s="43"/>
      <c r="KPA31" s="43"/>
      <c r="KPB31" s="43"/>
      <c r="KPC31" s="43"/>
      <c r="KPD31" s="43"/>
      <c r="KPE31" s="43"/>
      <c r="KPF31" s="43"/>
      <c r="KPG31" s="43"/>
      <c r="KPH31" s="43"/>
      <c r="KPI31" s="43"/>
      <c r="KPJ31" s="43"/>
      <c r="KPK31" s="43"/>
      <c r="KPL31" s="43"/>
      <c r="KPM31" s="43"/>
      <c r="KPN31" s="43"/>
      <c r="KPO31" s="43"/>
      <c r="KPP31" s="43"/>
      <c r="KPQ31" s="43"/>
      <c r="KPR31" s="43"/>
      <c r="KPS31" s="43"/>
      <c r="KPT31" s="43"/>
      <c r="KPU31" s="43"/>
      <c r="KPV31" s="43"/>
      <c r="KPW31" s="43"/>
      <c r="KPX31" s="43"/>
      <c r="KPY31" s="43"/>
      <c r="KPZ31" s="43"/>
      <c r="KQA31" s="43"/>
      <c r="KQB31" s="43"/>
      <c r="KQC31" s="43"/>
      <c r="KQD31" s="43"/>
      <c r="KQE31" s="43"/>
      <c r="KQF31" s="43"/>
      <c r="KQG31" s="43"/>
      <c r="KQH31" s="43"/>
      <c r="KQI31" s="43"/>
      <c r="KQJ31" s="43"/>
      <c r="KQK31" s="43"/>
      <c r="KQL31" s="43"/>
      <c r="KQM31" s="43"/>
      <c r="KQN31" s="43"/>
      <c r="KQO31" s="43"/>
      <c r="KQP31" s="43"/>
      <c r="KQQ31" s="43"/>
      <c r="KQR31" s="43"/>
      <c r="KQS31" s="43"/>
      <c r="KQT31" s="43"/>
      <c r="KQU31" s="43"/>
      <c r="KQV31" s="43"/>
      <c r="KQW31" s="43"/>
      <c r="KQX31" s="43"/>
      <c r="KQY31" s="43"/>
      <c r="KQZ31" s="43"/>
      <c r="KRA31" s="43"/>
      <c r="KRB31" s="43"/>
      <c r="KRC31" s="43"/>
      <c r="KRD31" s="43"/>
      <c r="KRE31" s="43"/>
      <c r="KRF31" s="43"/>
      <c r="KRG31" s="43"/>
      <c r="KRH31" s="43"/>
      <c r="KRI31" s="43"/>
      <c r="KRJ31" s="43"/>
      <c r="KRK31" s="43"/>
      <c r="KRL31" s="43"/>
      <c r="KRM31" s="43"/>
      <c r="KRN31" s="43"/>
      <c r="KRO31" s="43"/>
      <c r="KRP31" s="43"/>
      <c r="KRQ31" s="43"/>
      <c r="KRR31" s="43"/>
      <c r="KRS31" s="43"/>
      <c r="KRT31" s="43"/>
      <c r="KRU31" s="43"/>
      <c r="KRV31" s="43"/>
      <c r="KRW31" s="43"/>
      <c r="KRX31" s="43"/>
      <c r="KRY31" s="43"/>
      <c r="KRZ31" s="43"/>
      <c r="KSA31" s="43"/>
      <c r="KSB31" s="43"/>
      <c r="KSC31" s="43"/>
      <c r="KSD31" s="43"/>
      <c r="KSE31" s="43"/>
      <c r="KSF31" s="43"/>
      <c r="KSG31" s="43"/>
      <c r="KSH31" s="43"/>
      <c r="KSI31" s="43"/>
      <c r="KSJ31" s="43"/>
      <c r="KSK31" s="43"/>
      <c r="KSL31" s="43"/>
      <c r="KSM31" s="43"/>
      <c r="KSN31" s="43"/>
      <c r="KSO31" s="43"/>
      <c r="KSP31" s="43"/>
      <c r="KSQ31" s="43"/>
      <c r="KSR31" s="43"/>
      <c r="KSS31" s="43"/>
      <c r="KST31" s="43"/>
      <c r="KSU31" s="43"/>
      <c r="KSV31" s="43"/>
      <c r="KSW31" s="43"/>
      <c r="KSX31" s="43"/>
      <c r="KSY31" s="43"/>
      <c r="KSZ31" s="43"/>
      <c r="KTA31" s="43"/>
      <c r="KTB31" s="43"/>
      <c r="KTC31" s="43"/>
      <c r="KTD31" s="43"/>
      <c r="KTE31" s="43"/>
      <c r="KTF31" s="43"/>
      <c r="KTG31" s="43"/>
      <c r="KTH31" s="43"/>
      <c r="KTI31" s="43"/>
      <c r="KTJ31" s="43"/>
      <c r="KTK31" s="43"/>
      <c r="KTL31" s="43"/>
      <c r="KTM31" s="43"/>
      <c r="KTN31" s="43"/>
      <c r="KTO31" s="43"/>
      <c r="KTP31" s="43"/>
      <c r="KTQ31" s="43"/>
      <c r="KTR31" s="43"/>
      <c r="KTS31" s="43"/>
      <c r="KTT31" s="43"/>
      <c r="KTU31" s="43"/>
      <c r="KTV31" s="43"/>
      <c r="KTW31" s="43"/>
      <c r="KTX31" s="43"/>
      <c r="KTY31" s="43"/>
      <c r="KTZ31" s="43"/>
      <c r="KUA31" s="43"/>
      <c r="KUB31" s="43"/>
      <c r="KUC31" s="43"/>
      <c r="KUD31" s="43"/>
      <c r="KUE31" s="43"/>
      <c r="KUF31" s="43"/>
      <c r="KUG31" s="43"/>
      <c r="KUH31" s="43"/>
      <c r="KUI31" s="43"/>
      <c r="KUJ31" s="43"/>
      <c r="KUK31" s="43"/>
      <c r="KUL31" s="43"/>
      <c r="KUM31" s="43"/>
      <c r="KUN31" s="43"/>
      <c r="KUO31" s="43"/>
      <c r="KUP31" s="43"/>
      <c r="KUQ31" s="43"/>
      <c r="KUR31" s="43"/>
      <c r="KUS31" s="43"/>
      <c r="KUT31" s="43"/>
      <c r="KUU31" s="43"/>
      <c r="KUV31" s="43"/>
      <c r="KUW31" s="43"/>
      <c r="KUX31" s="43"/>
      <c r="KUY31" s="43"/>
      <c r="KUZ31" s="43"/>
      <c r="KVA31" s="43"/>
      <c r="KVB31" s="43"/>
      <c r="KVC31" s="43"/>
      <c r="KVD31" s="43"/>
      <c r="KVE31" s="43"/>
      <c r="KVF31" s="43"/>
      <c r="KVG31" s="43"/>
      <c r="KVH31" s="43"/>
      <c r="KVI31" s="43"/>
      <c r="KVJ31" s="43"/>
      <c r="KVK31" s="43"/>
      <c r="KVL31" s="43"/>
      <c r="KVM31" s="43"/>
      <c r="KVN31" s="43"/>
      <c r="KVO31" s="43"/>
      <c r="KVP31" s="43"/>
      <c r="KVQ31" s="43"/>
      <c r="KVR31" s="43"/>
      <c r="KVS31" s="43"/>
      <c r="KVT31" s="43"/>
      <c r="KVU31" s="43"/>
      <c r="KVV31" s="43"/>
      <c r="KVW31" s="43"/>
      <c r="KVX31" s="43"/>
      <c r="KVY31" s="43"/>
      <c r="KVZ31" s="43"/>
      <c r="KWA31" s="43"/>
      <c r="KWB31" s="43"/>
      <c r="KWC31" s="43"/>
      <c r="KWD31" s="43"/>
      <c r="KWE31" s="43"/>
      <c r="KWF31" s="43"/>
      <c r="KWG31" s="43"/>
      <c r="KWH31" s="43"/>
      <c r="KWI31" s="43"/>
      <c r="KWJ31" s="43"/>
      <c r="KWK31" s="43"/>
      <c r="KWL31" s="43"/>
      <c r="KWM31" s="43"/>
      <c r="KWN31" s="43"/>
      <c r="KWO31" s="43"/>
      <c r="KWP31" s="43"/>
      <c r="KWQ31" s="43"/>
      <c r="KWR31" s="43"/>
      <c r="KWS31" s="43"/>
      <c r="KWT31" s="43"/>
      <c r="KWU31" s="43"/>
      <c r="KWV31" s="43"/>
      <c r="KWW31" s="43"/>
      <c r="KWX31" s="43"/>
      <c r="KWY31" s="43"/>
      <c r="KWZ31" s="43"/>
      <c r="KXA31" s="43"/>
      <c r="KXB31" s="43"/>
      <c r="KXC31" s="43"/>
      <c r="KXD31" s="43"/>
      <c r="KXE31" s="43"/>
      <c r="KXF31" s="43"/>
      <c r="KXG31" s="43"/>
      <c r="KXH31" s="43"/>
      <c r="KXI31" s="43"/>
      <c r="KXJ31" s="43"/>
      <c r="KXK31" s="43"/>
      <c r="KXL31" s="43"/>
      <c r="KXM31" s="43"/>
      <c r="KXN31" s="43"/>
      <c r="KXO31" s="43"/>
      <c r="KXP31" s="43"/>
      <c r="KXQ31" s="43"/>
      <c r="KXR31" s="43"/>
      <c r="KXS31" s="43"/>
      <c r="KXT31" s="43"/>
      <c r="KXU31" s="43"/>
      <c r="KXV31" s="43"/>
      <c r="KXW31" s="43"/>
      <c r="KXX31" s="43"/>
      <c r="KXY31" s="43"/>
      <c r="KXZ31" s="43"/>
      <c r="KYA31" s="43"/>
      <c r="KYB31" s="43"/>
      <c r="KYC31" s="43"/>
      <c r="KYD31" s="43"/>
      <c r="KYE31" s="43"/>
      <c r="KYF31" s="43"/>
      <c r="KYG31" s="43"/>
      <c r="KYH31" s="43"/>
      <c r="KYI31" s="43"/>
      <c r="KYJ31" s="43"/>
      <c r="KYK31" s="43"/>
      <c r="KYL31" s="43"/>
      <c r="KYM31" s="43"/>
      <c r="KYN31" s="43"/>
      <c r="KYO31" s="43"/>
      <c r="KYP31" s="43"/>
      <c r="KYQ31" s="43"/>
      <c r="KYR31" s="43"/>
      <c r="KYS31" s="43"/>
      <c r="KYT31" s="43"/>
      <c r="KYU31" s="43"/>
      <c r="KYV31" s="43"/>
      <c r="KYW31" s="43"/>
      <c r="KYX31" s="43"/>
      <c r="KYY31" s="43"/>
      <c r="KYZ31" s="43"/>
      <c r="KZA31" s="43"/>
      <c r="KZB31" s="43"/>
      <c r="KZC31" s="43"/>
      <c r="KZD31" s="43"/>
      <c r="KZE31" s="43"/>
      <c r="KZF31" s="43"/>
      <c r="KZG31" s="43"/>
      <c r="KZH31" s="43"/>
      <c r="KZI31" s="43"/>
      <c r="KZJ31" s="43"/>
      <c r="KZK31" s="43"/>
      <c r="KZL31" s="43"/>
      <c r="KZM31" s="43"/>
      <c r="KZN31" s="43"/>
      <c r="KZO31" s="43"/>
      <c r="KZP31" s="43"/>
      <c r="KZQ31" s="43"/>
      <c r="KZR31" s="43"/>
      <c r="KZS31" s="43"/>
      <c r="KZT31" s="43"/>
      <c r="KZU31" s="43"/>
      <c r="KZV31" s="43"/>
      <c r="KZW31" s="43"/>
      <c r="KZX31" s="43"/>
      <c r="KZY31" s="43"/>
      <c r="KZZ31" s="43"/>
      <c r="LAA31" s="43"/>
      <c r="LAB31" s="43"/>
      <c r="LAC31" s="43"/>
      <c r="LAD31" s="43"/>
      <c r="LAE31" s="43"/>
      <c r="LAF31" s="43"/>
      <c r="LAG31" s="43"/>
      <c r="LAH31" s="43"/>
      <c r="LAI31" s="43"/>
      <c r="LAJ31" s="43"/>
      <c r="LAK31" s="43"/>
      <c r="LAL31" s="43"/>
      <c r="LAM31" s="43"/>
      <c r="LAN31" s="43"/>
      <c r="LAO31" s="43"/>
      <c r="LAP31" s="43"/>
      <c r="LAQ31" s="43"/>
      <c r="LAR31" s="43"/>
      <c r="LAS31" s="43"/>
      <c r="LAT31" s="43"/>
      <c r="LAU31" s="43"/>
      <c r="LAV31" s="43"/>
      <c r="LAW31" s="43"/>
      <c r="LAX31" s="43"/>
      <c r="LAY31" s="43"/>
      <c r="LAZ31" s="43"/>
      <c r="LBA31" s="43"/>
      <c r="LBB31" s="43"/>
      <c r="LBC31" s="43"/>
      <c r="LBD31" s="43"/>
      <c r="LBE31" s="43"/>
      <c r="LBF31" s="43"/>
      <c r="LBG31" s="43"/>
      <c r="LBH31" s="43"/>
      <c r="LBI31" s="43"/>
      <c r="LBJ31" s="43"/>
      <c r="LBK31" s="43"/>
      <c r="LBL31" s="43"/>
      <c r="LBM31" s="43"/>
      <c r="LBN31" s="43"/>
      <c r="LBO31" s="43"/>
      <c r="LBP31" s="43"/>
      <c r="LBQ31" s="43"/>
      <c r="LBR31" s="43"/>
      <c r="LBS31" s="43"/>
      <c r="LBT31" s="43"/>
      <c r="LBU31" s="43"/>
      <c r="LBV31" s="43"/>
      <c r="LBW31" s="43"/>
      <c r="LBX31" s="43"/>
      <c r="LBY31" s="43"/>
      <c r="LBZ31" s="43"/>
      <c r="LCA31" s="43"/>
      <c r="LCB31" s="43"/>
      <c r="LCC31" s="43"/>
      <c r="LCD31" s="43"/>
      <c r="LCE31" s="43"/>
      <c r="LCF31" s="43"/>
      <c r="LCG31" s="43"/>
      <c r="LCH31" s="43"/>
      <c r="LCI31" s="43"/>
      <c r="LCJ31" s="43"/>
      <c r="LCK31" s="43"/>
      <c r="LCL31" s="43"/>
      <c r="LCM31" s="43"/>
      <c r="LCN31" s="43"/>
      <c r="LCO31" s="43"/>
      <c r="LCP31" s="43"/>
      <c r="LCQ31" s="43"/>
      <c r="LCR31" s="43"/>
      <c r="LCS31" s="43"/>
      <c r="LCT31" s="43"/>
      <c r="LCU31" s="43"/>
      <c r="LCV31" s="43"/>
      <c r="LCW31" s="43"/>
      <c r="LCX31" s="43"/>
      <c r="LCY31" s="43"/>
      <c r="LCZ31" s="43"/>
      <c r="LDA31" s="43"/>
      <c r="LDB31" s="43"/>
      <c r="LDC31" s="43"/>
      <c r="LDD31" s="43"/>
      <c r="LDE31" s="43"/>
      <c r="LDF31" s="43"/>
      <c r="LDG31" s="43"/>
      <c r="LDH31" s="43"/>
      <c r="LDI31" s="43"/>
      <c r="LDJ31" s="43"/>
      <c r="LDK31" s="43"/>
      <c r="LDL31" s="43"/>
      <c r="LDM31" s="43"/>
      <c r="LDN31" s="43"/>
      <c r="LDO31" s="43"/>
      <c r="LDP31" s="43"/>
      <c r="LDQ31" s="43"/>
      <c r="LDR31" s="43"/>
      <c r="LDS31" s="43"/>
      <c r="LDT31" s="43"/>
      <c r="LDU31" s="43"/>
      <c r="LDV31" s="43"/>
      <c r="LDW31" s="43"/>
      <c r="LDX31" s="43"/>
      <c r="LDY31" s="43"/>
      <c r="LDZ31" s="43"/>
      <c r="LEA31" s="43"/>
      <c r="LEB31" s="43"/>
      <c r="LEC31" s="43"/>
      <c r="LED31" s="43"/>
      <c r="LEE31" s="43"/>
      <c r="LEF31" s="43"/>
      <c r="LEG31" s="43"/>
      <c r="LEH31" s="43"/>
      <c r="LEI31" s="43"/>
      <c r="LEJ31" s="43"/>
      <c r="LEK31" s="43"/>
      <c r="LEL31" s="43"/>
      <c r="LEM31" s="43"/>
      <c r="LEN31" s="43"/>
      <c r="LEO31" s="43"/>
      <c r="LEP31" s="43"/>
      <c r="LEQ31" s="43"/>
      <c r="LER31" s="43"/>
      <c r="LES31" s="43"/>
      <c r="LET31" s="43"/>
      <c r="LEU31" s="43"/>
      <c r="LEV31" s="43"/>
      <c r="LEW31" s="43"/>
      <c r="LEX31" s="43"/>
      <c r="LEY31" s="43"/>
      <c r="LEZ31" s="43"/>
      <c r="LFA31" s="43"/>
      <c r="LFB31" s="43"/>
      <c r="LFC31" s="43"/>
      <c r="LFD31" s="43"/>
      <c r="LFE31" s="43"/>
      <c r="LFF31" s="43"/>
      <c r="LFG31" s="43"/>
      <c r="LFH31" s="43"/>
      <c r="LFI31" s="43"/>
      <c r="LFJ31" s="43"/>
      <c r="LFK31" s="43"/>
      <c r="LFL31" s="43"/>
      <c r="LFM31" s="43"/>
      <c r="LFN31" s="43"/>
      <c r="LFO31" s="43"/>
      <c r="LFP31" s="43"/>
      <c r="LFQ31" s="43"/>
      <c r="LFR31" s="43"/>
      <c r="LFS31" s="43"/>
      <c r="LFT31" s="43"/>
      <c r="LFU31" s="43"/>
      <c r="LFV31" s="43"/>
      <c r="LFW31" s="43"/>
      <c r="LFX31" s="43"/>
      <c r="LFY31" s="43"/>
      <c r="LFZ31" s="43"/>
      <c r="LGA31" s="43"/>
      <c r="LGB31" s="43"/>
      <c r="LGC31" s="43"/>
      <c r="LGD31" s="43"/>
      <c r="LGE31" s="43"/>
      <c r="LGF31" s="43"/>
      <c r="LGG31" s="43"/>
      <c r="LGH31" s="43"/>
      <c r="LGI31" s="43"/>
      <c r="LGJ31" s="43"/>
      <c r="LGK31" s="43"/>
      <c r="LGL31" s="43"/>
      <c r="LGM31" s="43"/>
      <c r="LGN31" s="43"/>
      <c r="LGO31" s="43"/>
      <c r="LGP31" s="43"/>
      <c r="LGQ31" s="43"/>
      <c r="LGR31" s="43"/>
      <c r="LGS31" s="43"/>
      <c r="LGT31" s="43"/>
      <c r="LGU31" s="43"/>
      <c r="LGV31" s="43"/>
      <c r="LGW31" s="43"/>
      <c r="LGX31" s="43"/>
      <c r="LGY31" s="43"/>
      <c r="LGZ31" s="43"/>
      <c r="LHA31" s="43"/>
      <c r="LHB31" s="43"/>
      <c r="LHC31" s="43"/>
      <c r="LHD31" s="43"/>
      <c r="LHE31" s="43"/>
      <c r="LHF31" s="43"/>
      <c r="LHG31" s="43"/>
      <c r="LHH31" s="43"/>
      <c r="LHI31" s="43"/>
      <c r="LHJ31" s="43"/>
      <c r="LHK31" s="43"/>
      <c r="LHL31" s="43"/>
      <c r="LHM31" s="43"/>
      <c r="LHN31" s="43"/>
      <c r="LHO31" s="43"/>
      <c r="LHP31" s="43"/>
      <c r="LHQ31" s="43"/>
      <c r="LHR31" s="43"/>
      <c r="LHS31" s="43"/>
      <c r="LHT31" s="43"/>
      <c r="LHU31" s="43"/>
      <c r="LHV31" s="43"/>
      <c r="LHW31" s="43"/>
      <c r="LHX31" s="43"/>
      <c r="LHY31" s="43"/>
      <c r="LHZ31" s="43"/>
      <c r="LIA31" s="43"/>
      <c r="LIB31" s="43"/>
      <c r="LIC31" s="43"/>
      <c r="LID31" s="43"/>
      <c r="LIE31" s="43"/>
      <c r="LIF31" s="43"/>
      <c r="LIG31" s="43"/>
      <c r="LIH31" s="43"/>
      <c r="LII31" s="43"/>
      <c r="LIJ31" s="43"/>
      <c r="LIK31" s="43"/>
      <c r="LIL31" s="43"/>
      <c r="LIM31" s="43"/>
      <c r="LIN31" s="43"/>
      <c r="LIO31" s="43"/>
      <c r="LIP31" s="43"/>
      <c r="LIQ31" s="43"/>
      <c r="LIR31" s="43"/>
      <c r="LIS31" s="43"/>
      <c r="LIT31" s="43"/>
      <c r="LIU31" s="43"/>
      <c r="LIV31" s="43"/>
      <c r="LIW31" s="43"/>
      <c r="LIX31" s="43"/>
      <c r="LIY31" s="43"/>
      <c r="LIZ31" s="43"/>
      <c r="LJA31" s="43"/>
      <c r="LJB31" s="43"/>
      <c r="LJC31" s="43"/>
      <c r="LJD31" s="43"/>
      <c r="LJE31" s="43"/>
      <c r="LJF31" s="43"/>
      <c r="LJG31" s="43"/>
      <c r="LJH31" s="43"/>
      <c r="LJI31" s="43"/>
      <c r="LJJ31" s="43"/>
      <c r="LJK31" s="43"/>
      <c r="LJL31" s="43"/>
      <c r="LJM31" s="43"/>
      <c r="LJN31" s="43"/>
      <c r="LJO31" s="43"/>
      <c r="LJP31" s="43"/>
      <c r="LJQ31" s="43"/>
      <c r="LJR31" s="43"/>
      <c r="LJS31" s="43"/>
      <c r="LJT31" s="43"/>
      <c r="LJU31" s="43"/>
      <c r="LJV31" s="43"/>
      <c r="LJW31" s="43"/>
      <c r="LJX31" s="43"/>
      <c r="LJY31" s="43"/>
      <c r="LJZ31" s="43"/>
      <c r="LKA31" s="43"/>
      <c r="LKB31" s="43"/>
      <c r="LKC31" s="43"/>
      <c r="LKD31" s="43"/>
      <c r="LKE31" s="43"/>
      <c r="LKF31" s="43"/>
      <c r="LKG31" s="43"/>
      <c r="LKH31" s="43"/>
      <c r="LKI31" s="43"/>
      <c r="LKJ31" s="43"/>
      <c r="LKK31" s="43"/>
      <c r="LKL31" s="43"/>
      <c r="LKM31" s="43"/>
      <c r="LKN31" s="43"/>
      <c r="LKO31" s="43"/>
      <c r="LKP31" s="43"/>
      <c r="LKQ31" s="43"/>
      <c r="LKR31" s="43"/>
      <c r="LKS31" s="43"/>
      <c r="LKT31" s="43"/>
      <c r="LKU31" s="43"/>
      <c r="LKV31" s="43"/>
      <c r="LKW31" s="43"/>
      <c r="LKX31" s="43"/>
      <c r="LKY31" s="43"/>
      <c r="LKZ31" s="43"/>
      <c r="LLA31" s="43"/>
      <c r="LLB31" s="43"/>
      <c r="LLC31" s="43"/>
      <c r="LLD31" s="43"/>
      <c r="LLE31" s="43"/>
      <c r="LLF31" s="43"/>
      <c r="LLG31" s="43"/>
      <c r="LLH31" s="43"/>
      <c r="LLI31" s="43"/>
      <c r="LLJ31" s="43"/>
      <c r="LLK31" s="43"/>
      <c r="LLL31" s="43"/>
      <c r="LLM31" s="43"/>
      <c r="LLN31" s="43"/>
      <c r="LLO31" s="43"/>
      <c r="LLP31" s="43"/>
      <c r="LLQ31" s="43"/>
      <c r="LLR31" s="43"/>
      <c r="LLS31" s="43"/>
      <c r="LLT31" s="43"/>
      <c r="LLU31" s="43"/>
      <c r="LLV31" s="43"/>
      <c r="LLW31" s="43"/>
      <c r="LLX31" s="43"/>
      <c r="LLY31" s="43"/>
      <c r="LLZ31" s="43"/>
      <c r="LMA31" s="43"/>
      <c r="LMB31" s="43"/>
      <c r="LMC31" s="43"/>
      <c r="LMD31" s="43"/>
      <c r="LME31" s="43"/>
      <c r="LMF31" s="43"/>
      <c r="LMG31" s="43"/>
      <c r="LMH31" s="43"/>
      <c r="LMI31" s="43"/>
      <c r="LMJ31" s="43"/>
      <c r="LMK31" s="43"/>
      <c r="LML31" s="43"/>
      <c r="LMM31" s="43"/>
      <c r="LMN31" s="43"/>
      <c r="LMO31" s="43"/>
      <c r="LMP31" s="43"/>
      <c r="LMQ31" s="43"/>
      <c r="LMR31" s="43"/>
      <c r="LMS31" s="43"/>
      <c r="LMT31" s="43"/>
      <c r="LMU31" s="43"/>
      <c r="LMV31" s="43"/>
      <c r="LMW31" s="43"/>
      <c r="LMX31" s="43"/>
      <c r="LMY31" s="43"/>
      <c r="LMZ31" s="43"/>
      <c r="LNA31" s="43"/>
      <c r="LNB31" s="43"/>
      <c r="LNC31" s="43"/>
      <c r="LND31" s="43"/>
      <c r="LNE31" s="43"/>
      <c r="LNF31" s="43"/>
      <c r="LNG31" s="43"/>
      <c r="LNH31" s="43"/>
      <c r="LNI31" s="43"/>
      <c r="LNJ31" s="43"/>
      <c r="LNK31" s="43"/>
      <c r="LNL31" s="43"/>
      <c r="LNM31" s="43"/>
      <c r="LNN31" s="43"/>
      <c r="LNO31" s="43"/>
      <c r="LNP31" s="43"/>
      <c r="LNQ31" s="43"/>
      <c r="LNR31" s="43"/>
      <c r="LNS31" s="43"/>
      <c r="LNT31" s="43"/>
      <c r="LNU31" s="43"/>
      <c r="LNV31" s="43"/>
      <c r="LNW31" s="43"/>
      <c r="LNX31" s="43"/>
      <c r="LNY31" s="43"/>
      <c r="LNZ31" s="43"/>
      <c r="LOA31" s="43"/>
      <c r="LOB31" s="43"/>
      <c r="LOC31" s="43"/>
      <c r="LOD31" s="43"/>
      <c r="LOE31" s="43"/>
      <c r="LOF31" s="43"/>
      <c r="LOG31" s="43"/>
      <c r="LOH31" s="43"/>
      <c r="LOI31" s="43"/>
      <c r="LOJ31" s="43"/>
      <c r="LOK31" s="43"/>
      <c r="LOL31" s="43"/>
      <c r="LOM31" s="43"/>
      <c r="LON31" s="43"/>
      <c r="LOO31" s="43"/>
      <c r="LOP31" s="43"/>
      <c r="LOQ31" s="43"/>
      <c r="LOR31" s="43"/>
      <c r="LOS31" s="43"/>
      <c r="LOT31" s="43"/>
      <c r="LOU31" s="43"/>
      <c r="LOV31" s="43"/>
      <c r="LOW31" s="43"/>
      <c r="LOX31" s="43"/>
      <c r="LOY31" s="43"/>
      <c r="LOZ31" s="43"/>
      <c r="LPA31" s="43"/>
      <c r="LPB31" s="43"/>
      <c r="LPC31" s="43"/>
      <c r="LPD31" s="43"/>
      <c r="LPE31" s="43"/>
      <c r="LPF31" s="43"/>
      <c r="LPG31" s="43"/>
      <c r="LPH31" s="43"/>
      <c r="LPI31" s="43"/>
      <c r="LPJ31" s="43"/>
      <c r="LPK31" s="43"/>
      <c r="LPL31" s="43"/>
      <c r="LPM31" s="43"/>
      <c r="LPN31" s="43"/>
      <c r="LPO31" s="43"/>
      <c r="LPP31" s="43"/>
      <c r="LPQ31" s="43"/>
      <c r="LPR31" s="43"/>
      <c r="LPS31" s="43"/>
      <c r="LPT31" s="43"/>
      <c r="LPU31" s="43"/>
      <c r="LPV31" s="43"/>
      <c r="LPW31" s="43"/>
      <c r="LPX31" s="43"/>
      <c r="LPY31" s="43"/>
      <c r="LPZ31" s="43"/>
      <c r="LQA31" s="43"/>
      <c r="LQB31" s="43"/>
      <c r="LQC31" s="43"/>
      <c r="LQD31" s="43"/>
      <c r="LQE31" s="43"/>
      <c r="LQF31" s="43"/>
      <c r="LQG31" s="43"/>
      <c r="LQH31" s="43"/>
      <c r="LQI31" s="43"/>
      <c r="LQJ31" s="43"/>
      <c r="LQK31" s="43"/>
      <c r="LQL31" s="43"/>
      <c r="LQM31" s="43"/>
      <c r="LQN31" s="43"/>
      <c r="LQO31" s="43"/>
      <c r="LQP31" s="43"/>
      <c r="LQQ31" s="43"/>
      <c r="LQR31" s="43"/>
      <c r="LQS31" s="43"/>
      <c r="LQT31" s="43"/>
      <c r="LQU31" s="43"/>
      <c r="LQV31" s="43"/>
      <c r="LQW31" s="43"/>
      <c r="LQX31" s="43"/>
      <c r="LQY31" s="43"/>
      <c r="LQZ31" s="43"/>
      <c r="LRA31" s="43"/>
      <c r="LRB31" s="43"/>
      <c r="LRC31" s="43"/>
      <c r="LRD31" s="43"/>
      <c r="LRE31" s="43"/>
      <c r="LRF31" s="43"/>
      <c r="LRG31" s="43"/>
      <c r="LRH31" s="43"/>
      <c r="LRI31" s="43"/>
      <c r="LRJ31" s="43"/>
      <c r="LRK31" s="43"/>
      <c r="LRL31" s="43"/>
      <c r="LRM31" s="43"/>
      <c r="LRN31" s="43"/>
      <c r="LRO31" s="43"/>
      <c r="LRP31" s="43"/>
      <c r="LRQ31" s="43"/>
      <c r="LRR31" s="43"/>
      <c r="LRS31" s="43"/>
      <c r="LRT31" s="43"/>
      <c r="LRU31" s="43"/>
      <c r="LRV31" s="43"/>
      <c r="LRW31" s="43"/>
      <c r="LRX31" s="43"/>
      <c r="LRY31" s="43"/>
      <c r="LRZ31" s="43"/>
      <c r="LSA31" s="43"/>
      <c r="LSB31" s="43"/>
      <c r="LSC31" s="43"/>
      <c r="LSD31" s="43"/>
      <c r="LSE31" s="43"/>
      <c r="LSF31" s="43"/>
      <c r="LSG31" s="43"/>
      <c r="LSH31" s="43"/>
      <c r="LSI31" s="43"/>
      <c r="LSJ31" s="43"/>
      <c r="LSK31" s="43"/>
      <c r="LSL31" s="43"/>
      <c r="LSM31" s="43"/>
      <c r="LSN31" s="43"/>
      <c r="LSO31" s="43"/>
      <c r="LSP31" s="43"/>
      <c r="LSQ31" s="43"/>
      <c r="LSR31" s="43"/>
      <c r="LSS31" s="43"/>
      <c r="LST31" s="43"/>
      <c r="LSU31" s="43"/>
      <c r="LSV31" s="43"/>
      <c r="LSW31" s="43"/>
      <c r="LSX31" s="43"/>
      <c r="LSY31" s="43"/>
      <c r="LSZ31" s="43"/>
      <c r="LTA31" s="43"/>
      <c r="LTB31" s="43"/>
      <c r="LTC31" s="43"/>
      <c r="LTD31" s="43"/>
      <c r="LTE31" s="43"/>
      <c r="LTF31" s="43"/>
      <c r="LTG31" s="43"/>
      <c r="LTH31" s="43"/>
      <c r="LTI31" s="43"/>
      <c r="LTJ31" s="43"/>
      <c r="LTK31" s="43"/>
      <c r="LTL31" s="43"/>
      <c r="LTM31" s="43"/>
      <c r="LTN31" s="43"/>
      <c r="LTO31" s="43"/>
      <c r="LTP31" s="43"/>
      <c r="LTQ31" s="43"/>
      <c r="LTR31" s="43"/>
      <c r="LTS31" s="43"/>
      <c r="LTT31" s="43"/>
      <c r="LTU31" s="43"/>
      <c r="LTV31" s="43"/>
      <c r="LTW31" s="43"/>
      <c r="LTX31" s="43"/>
      <c r="LTY31" s="43"/>
      <c r="LTZ31" s="43"/>
      <c r="LUA31" s="43"/>
      <c r="LUB31" s="43"/>
      <c r="LUC31" s="43"/>
      <c r="LUD31" s="43"/>
      <c r="LUE31" s="43"/>
      <c r="LUF31" s="43"/>
      <c r="LUG31" s="43"/>
      <c r="LUH31" s="43"/>
      <c r="LUI31" s="43"/>
      <c r="LUJ31" s="43"/>
      <c r="LUK31" s="43"/>
      <c r="LUL31" s="43"/>
      <c r="LUM31" s="43"/>
      <c r="LUN31" s="43"/>
      <c r="LUO31" s="43"/>
      <c r="LUP31" s="43"/>
      <c r="LUQ31" s="43"/>
      <c r="LUR31" s="43"/>
      <c r="LUS31" s="43"/>
      <c r="LUT31" s="43"/>
      <c r="LUU31" s="43"/>
      <c r="LUV31" s="43"/>
      <c r="LUW31" s="43"/>
      <c r="LUX31" s="43"/>
      <c r="LUY31" s="43"/>
      <c r="LUZ31" s="43"/>
      <c r="LVA31" s="43"/>
      <c r="LVB31" s="43"/>
      <c r="LVC31" s="43"/>
      <c r="LVD31" s="43"/>
      <c r="LVE31" s="43"/>
      <c r="LVF31" s="43"/>
      <c r="LVG31" s="43"/>
      <c r="LVH31" s="43"/>
      <c r="LVI31" s="43"/>
      <c r="LVJ31" s="43"/>
      <c r="LVK31" s="43"/>
      <c r="LVL31" s="43"/>
      <c r="LVM31" s="43"/>
      <c r="LVN31" s="43"/>
      <c r="LVO31" s="43"/>
      <c r="LVP31" s="43"/>
      <c r="LVQ31" s="43"/>
      <c r="LVR31" s="43"/>
      <c r="LVS31" s="43"/>
      <c r="LVT31" s="43"/>
      <c r="LVU31" s="43"/>
      <c r="LVV31" s="43"/>
      <c r="LVW31" s="43"/>
      <c r="LVX31" s="43"/>
      <c r="LVY31" s="43"/>
      <c r="LVZ31" s="43"/>
      <c r="LWA31" s="43"/>
      <c r="LWB31" s="43"/>
      <c r="LWC31" s="43"/>
      <c r="LWD31" s="43"/>
      <c r="LWE31" s="43"/>
      <c r="LWF31" s="43"/>
      <c r="LWG31" s="43"/>
      <c r="LWH31" s="43"/>
      <c r="LWI31" s="43"/>
      <c r="LWJ31" s="43"/>
      <c r="LWK31" s="43"/>
      <c r="LWL31" s="43"/>
      <c r="LWM31" s="43"/>
      <c r="LWN31" s="43"/>
      <c r="LWO31" s="43"/>
      <c r="LWP31" s="43"/>
      <c r="LWQ31" s="43"/>
      <c r="LWR31" s="43"/>
      <c r="LWS31" s="43"/>
      <c r="LWT31" s="43"/>
      <c r="LWU31" s="43"/>
      <c r="LWV31" s="43"/>
      <c r="LWW31" s="43"/>
      <c r="LWX31" s="43"/>
      <c r="LWY31" s="43"/>
      <c r="LWZ31" s="43"/>
      <c r="LXA31" s="43"/>
      <c r="LXB31" s="43"/>
      <c r="LXC31" s="43"/>
      <c r="LXD31" s="43"/>
      <c r="LXE31" s="43"/>
      <c r="LXF31" s="43"/>
      <c r="LXG31" s="43"/>
      <c r="LXH31" s="43"/>
      <c r="LXI31" s="43"/>
      <c r="LXJ31" s="43"/>
      <c r="LXK31" s="43"/>
      <c r="LXL31" s="43"/>
      <c r="LXM31" s="43"/>
      <c r="LXN31" s="43"/>
      <c r="LXO31" s="43"/>
      <c r="LXP31" s="43"/>
      <c r="LXQ31" s="43"/>
      <c r="LXR31" s="43"/>
      <c r="LXS31" s="43"/>
      <c r="LXT31" s="43"/>
      <c r="LXU31" s="43"/>
      <c r="LXV31" s="43"/>
      <c r="LXW31" s="43"/>
      <c r="LXX31" s="43"/>
      <c r="LXY31" s="43"/>
      <c r="LXZ31" s="43"/>
      <c r="LYA31" s="43"/>
      <c r="LYB31" s="43"/>
      <c r="LYC31" s="43"/>
      <c r="LYD31" s="43"/>
      <c r="LYE31" s="43"/>
      <c r="LYF31" s="43"/>
      <c r="LYG31" s="43"/>
      <c r="LYH31" s="43"/>
      <c r="LYI31" s="43"/>
      <c r="LYJ31" s="43"/>
      <c r="LYK31" s="43"/>
      <c r="LYL31" s="43"/>
      <c r="LYM31" s="43"/>
      <c r="LYN31" s="43"/>
      <c r="LYO31" s="43"/>
      <c r="LYP31" s="43"/>
      <c r="LYQ31" s="43"/>
      <c r="LYR31" s="43"/>
      <c r="LYS31" s="43"/>
      <c r="LYT31" s="43"/>
      <c r="LYU31" s="43"/>
      <c r="LYV31" s="43"/>
      <c r="LYW31" s="43"/>
      <c r="LYX31" s="43"/>
      <c r="LYY31" s="43"/>
      <c r="LYZ31" s="43"/>
      <c r="LZA31" s="43"/>
      <c r="LZB31" s="43"/>
      <c r="LZC31" s="43"/>
      <c r="LZD31" s="43"/>
      <c r="LZE31" s="43"/>
      <c r="LZF31" s="43"/>
      <c r="LZG31" s="43"/>
      <c r="LZH31" s="43"/>
      <c r="LZI31" s="43"/>
      <c r="LZJ31" s="43"/>
      <c r="LZK31" s="43"/>
      <c r="LZL31" s="43"/>
      <c r="LZM31" s="43"/>
      <c r="LZN31" s="43"/>
      <c r="LZO31" s="43"/>
      <c r="LZP31" s="43"/>
      <c r="LZQ31" s="43"/>
      <c r="LZR31" s="43"/>
      <c r="LZS31" s="43"/>
      <c r="LZT31" s="43"/>
      <c r="LZU31" s="43"/>
      <c r="LZV31" s="43"/>
      <c r="LZW31" s="43"/>
      <c r="LZX31" s="43"/>
      <c r="LZY31" s="43"/>
      <c r="LZZ31" s="43"/>
      <c r="MAA31" s="43"/>
      <c r="MAB31" s="43"/>
      <c r="MAC31" s="43"/>
      <c r="MAD31" s="43"/>
      <c r="MAE31" s="43"/>
      <c r="MAF31" s="43"/>
      <c r="MAG31" s="43"/>
      <c r="MAH31" s="43"/>
      <c r="MAI31" s="43"/>
      <c r="MAJ31" s="43"/>
      <c r="MAK31" s="43"/>
      <c r="MAL31" s="43"/>
      <c r="MAM31" s="43"/>
      <c r="MAN31" s="43"/>
      <c r="MAO31" s="43"/>
      <c r="MAP31" s="43"/>
      <c r="MAQ31" s="43"/>
      <c r="MAR31" s="43"/>
      <c r="MAS31" s="43"/>
      <c r="MAT31" s="43"/>
      <c r="MAU31" s="43"/>
      <c r="MAV31" s="43"/>
      <c r="MAW31" s="43"/>
      <c r="MAX31" s="43"/>
      <c r="MAY31" s="43"/>
      <c r="MAZ31" s="43"/>
      <c r="MBA31" s="43"/>
      <c r="MBB31" s="43"/>
      <c r="MBC31" s="43"/>
      <c r="MBD31" s="43"/>
      <c r="MBE31" s="43"/>
      <c r="MBF31" s="43"/>
      <c r="MBG31" s="43"/>
      <c r="MBH31" s="43"/>
      <c r="MBI31" s="43"/>
      <c r="MBJ31" s="43"/>
      <c r="MBK31" s="43"/>
      <c r="MBL31" s="43"/>
      <c r="MBM31" s="43"/>
      <c r="MBN31" s="43"/>
      <c r="MBO31" s="43"/>
      <c r="MBP31" s="43"/>
      <c r="MBQ31" s="43"/>
      <c r="MBR31" s="43"/>
      <c r="MBS31" s="43"/>
      <c r="MBT31" s="43"/>
      <c r="MBU31" s="43"/>
      <c r="MBV31" s="43"/>
      <c r="MBW31" s="43"/>
      <c r="MBX31" s="43"/>
      <c r="MBY31" s="43"/>
      <c r="MBZ31" s="43"/>
      <c r="MCA31" s="43"/>
      <c r="MCB31" s="43"/>
      <c r="MCC31" s="43"/>
      <c r="MCD31" s="43"/>
      <c r="MCE31" s="43"/>
      <c r="MCF31" s="43"/>
      <c r="MCG31" s="43"/>
      <c r="MCH31" s="43"/>
      <c r="MCI31" s="43"/>
      <c r="MCJ31" s="43"/>
      <c r="MCK31" s="43"/>
      <c r="MCL31" s="43"/>
      <c r="MCM31" s="43"/>
      <c r="MCN31" s="43"/>
      <c r="MCO31" s="43"/>
      <c r="MCP31" s="43"/>
      <c r="MCQ31" s="43"/>
      <c r="MCR31" s="43"/>
      <c r="MCS31" s="43"/>
      <c r="MCT31" s="43"/>
      <c r="MCU31" s="43"/>
      <c r="MCV31" s="43"/>
      <c r="MCW31" s="43"/>
      <c r="MCX31" s="43"/>
      <c r="MCY31" s="43"/>
      <c r="MCZ31" s="43"/>
      <c r="MDA31" s="43"/>
      <c r="MDB31" s="43"/>
      <c r="MDC31" s="43"/>
      <c r="MDD31" s="43"/>
      <c r="MDE31" s="43"/>
      <c r="MDF31" s="43"/>
      <c r="MDG31" s="43"/>
      <c r="MDH31" s="43"/>
      <c r="MDI31" s="43"/>
      <c r="MDJ31" s="43"/>
      <c r="MDK31" s="43"/>
      <c r="MDL31" s="43"/>
      <c r="MDM31" s="43"/>
      <c r="MDN31" s="43"/>
      <c r="MDO31" s="43"/>
      <c r="MDP31" s="43"/>
      <c r="MDQ31" s="43"/>
      <c r="MDR31" s="43"/>
      <c r="MDS31" s="43"/>
      <c r="MDT31" s="43"/>
      <c r="MDU31" s="43"/>
      <c r="MDV31" s="43"/>
      <c r="MDW31" s="43"/>
      <c r="MDX31" s="43"/>
      <c r="MDY31" s="43"/>
      <c r="MDZ31" s="43"/>
      <c r="MEA31" s="43"/>
      <c r="MEB31" s="43"/>
      <c r="MEC31" s="43"/>
      <c r="MED31" s="43"/>
      <c r="MEE31" s="43"/>
      <c r="MEF31" s="43"/>
      <c r="MEG31" s="43"/>
      <c r="MEH31" s="43"/>
      <c r="MEI31" s="43"/>
      <c r="MEJ31" s="43"/>
      <c r="MEK31" s="43"/>
      <c r="MEL31" s="43"/>
      <c r="MEM31" s="43"/>
      <c r="MEN31" s="43"/>
      <c r="MEO31" s="43"/>
      <c r="MEP31" s="43"/>
      <c r="MEQ31" s="43"/>
      <c r="MER31" s="43"/>
      <c r="MES31" s="43"/>
      <c r="MET31" s="43"/>
      <c r="MEU31" s="43"/>
      <c r="MEV31" s="43"/>
      <c r="MEW31" s="43"/>
      <c r="MEX31" s="43"/>
      <c r="MEY31" s="43"/>
      <c r="MEZ31" s="43"/>
      <c r="MFA31" s="43"/>
      <c r="MFB31" s="43"/>
      <c r="MFC31" s="43"/>
      <c r="MFD31" s="43"/>
      <c r="MFE31" s="43"/>
      <c r="MFF31" s="43"/>
      <c r="MFG31" s="43"/>
      <c r="MFH31" s="43"/>
      <c r="MFI31" s="43"/>
      <c r="MFJ31" s="43"/>
      <c r="MFK31" s="43"/>
      <c r="MFL31" s="43"/>
      <c r="MFM31" s="43"/>
      <c r="MFN31" s="43"/>
      <c r="MFO31" s="43"/>
      <c r="MFP31" s="43"/>
      <c r="MFQ31" s="43"/>
      <c r="MFR31" s="43"/>
      <c r="MFS31" s="43"/>
      <c r="MFT31" s="43"/>
      <c r="MFU31" s="43"/>
      <c r="MFV31" s="43"/>
      <c r="MFW31" s="43"/>
      <c r="MFX31" s="43"/>
      <c r="MFY31" s="43"/>
      <c r="MFZ31" s="43"/>
      <c r="MGA31" s="43"/>
      <c r="MGB31" s="43"/>
      <c r="MGC31" s="43"/>
      <c r="MGD31" s="43"/>
      <c r="MGE31" s="43"/>
      <c r="MGF31" s="43"/>
      <c r="MGG31" s="43"/>
      <c r="MGH31" s="43"/>
      <c r="MGI31" s="43"/>
      <c r="MGJ31" s="43"/>
      <c r="MGK31" s="43"/>
      <c r="MGL31" s="43"/>
      <c r="MGM31" s="43"/>
      <c r="MGN31" s="43"/>
      <c r="MGO31" s="43"/>
      <c r="MGP31" s="43"/>
      <c r="MGQ31" s="43"/>
      <c r="MGR31" s="43"/>
      <c r="MGS31" s="43"/>
      <c r="MGT31" s="43"/>
      <c r="MGU31" s="43"/>
      <c r="MGV31" s="43"/>
      <c r="MGW31" s="43"/>
      <c r="MGX31" s="43"/>
      <c r="MGY31" s="43"/>
      <c r="MGZ31" s="43"/>
      <c r="MHA31" s="43"/>
      <c r="MHB31" s="43"/>
      <c r="MHC31" s="43"/>
      <c r="MHD31" s="43"/>
      <c r="MHE31" s="43"/>
      <c r="MHF31" s="43"/>
      <c r="MHG31" s="43"/>
      <c r="MHH31" s="43"/>
      <c r="MHI31" s="43"/>
      <c r="MHJ31" s="43"/>
      <c r="MHK31" s="43"/>
      <c r="MHL31" s="43"/>
      <c r="MHM31" s="43"/>
      <c r="MHN31" s="43"/>
      <c r="MHO31" s="43"/>
      <c r="MHP31" s="43"/>
      <c r="MHQ31" s="43"/>
      <c r="MHR31" s="43"/>
      <c r="MHS31" s="43"/>
      <c r="MHT31" s="43"/>
      <c r="MHU31" s="43"/>
      <c r="MHV31" s="43"/>
      <c r="MHW31" s="43"/>
      <c r="MHX31" s="43"/>
      <c r="MHY31" s="43"/>
      <c r="MHZ31" s="43"/>
      <c r="MIA31" s="43"/>
      <c r="MIB31" s="43"/>
      <c r="MIC31" s="43"/>
      <c r="MID31" s="43"/>
      <c r="MIE31" s="43"/>
      <c r="MIF31" s="43"/>
      <c r="MIG31" s="43"/>
      <c r="MIH31" s="43"/>
      <c r="MII31" s="43"/>
      <c r="MIJ31" s="43"/>
      <c r="MIK31" s="43"/>
      <c r="MIL31" s="43"/>
      <c r="MIM31" s="43"/>
      <c r="MIN31" s="43"/>
      <c r="MIO31" s="43"/>
      <c r="MIP31" s="43"/>
      <c r="MIQ31" s="43"/>
      <c r="MIR31" s="43"/>
      <c r="MIS31" s="43"/>
      <c r="MIT31" s="43"/>
      <c r="MIU31" s="43"/>
      <c r="MIV31" s="43"/>
      <c r="MIW31" s="43"/>
      <c r="MIX31" s="43"/>
      <c r="MIY31" s="43"/>
      <c r="MIZ31" s="43"/>
      <c r="MJA31" s="43"/>
      <c r="MJB31" s="43"/>
      <c r="MJC31" s="43"/>
      <c r="MJD31" s="43"/>
      <c r="MJE31" s="43"/>
      <c r="MJF31" s="43"/>
      <c r="MJG31" s="43"/>
      <c r="MJH31" s="43"/>
      <c r="MJI31" s="43"/>
      <c r="MJJ31" s="43"/>
      <c r="MJK31" s="43"/>
      <c r="MJL31" s="43"/>
      <c r="MJM31" s="43"/>
      <c r="MJN31" s="43"/>
      <c r="MJO31" s="43"/>
      <c r="MJP31" s="43"/>
      <c r="MJQ31" s="43"/>
      <c r="MJR31" s="43"/>
      <c r="MJS31" s="43"/>
      <c r="MJT31" s="43"/>
      <c r="MJU31" s="43"/>
      <c r="MJV31" s="43"/>
      <c r="MJW31" s="43"/>
      <c r="MJX31" s="43"/>
      <c r="MJY31" s="43"/>
      <c r="MJZ31" s="43"/>
      <c r="MKA31" s="43"/>
      <c r="MKB31" s="43"/>
      <c r="MKC31" s="43"/>
      <c r="MKD31" s="43"/>
      <c r="MKE31" s="43"/>
      <c r="MKF31" s="43"/>
      <c r="MKG31" s="43"/>
      <c r="MKH31" s="43"/>
      <c r="MKI31" s="43"/>
      <c r="MKJ31" s="43"/>
      <c r="MKK31" s="43"/>
      <c r="MKL31" s="43"/>
      <c r="MKM31" s="43"/>
      <c r="MKN31" s="43"/>
      <c r="MKO31" s="43"/>
      <c r="MKP31" s="43"/>
      <c r="MKQ31" s="43"/>
      <c r="MKR31" s="43"/>
      <c r="MKS31" s="43"/>
      <c r="MKT31" s="43"/>
      <c r="MKU31" s="43"/>
      <c r="MKV31" s="43"/>
      <c r="MKW31" s="43"/>
      <c r="MKX31" s="43"/>
      <c r="MKY31" s="43"/>
      <c r="MKZ31" s="43"/>
      <c r="MLA31" s="43"/>
      <c r="MLB31" s="43"/>
      <c r="MLC31" s="43"/>
      <c r="MLD31" s="43"/>
      <c r="MLE31" s="43"/>
      <c r="MLF31" s="43"/>
      <c r="MLG31" s="43"/>
      <c r="MLH31" s="43"/>
      <c r="MLI31" s="43"/>
      <c r="MLJ31" s="43"/>
      <c r="MLK31" s="43"/>
      <c r="MLL31" s="43"/>
      <c r="MLM31" s="43"/>
      <c r="MLN31" s="43"/>
      <c r="MLO31" s="43"/>
      <c r="MLP31" s="43"/>
      <c r="MLQ31" s="43"/>
      <c r="MLR31" s="43"/>
      <c r="MLS31" s="43"/>
      <c r="MLT31" s="43"/>
      <c r="MLU31" s="43"/>
      <c r="MLV31" s="43"/>
      <c r="MLW31" s="43"/>
      <c r="MLX31" s="43"/>
      <c r="MLY31" s="43"/>
      <c r="MLZ31" s="43"/>
      <c r="MMA31" s="43"/>
      <c r="MMB31" s="43"/>
      <c r="MMC31" s="43"/>
      <c r="MMD31" s="43"/>
      <c r="MME31" s="43"/>
      <c r="MMF31" s="43"/>
      <c r="MMG31" s="43"/>
      <c r="MMH31" s="43"/>
      <c r="MMI31" s="43"/>
      <c r="MMJ31" s="43"/>
      <c r="MMK31" s="43"/>
      <c r="MML31" s="43"/>
      <c r="MMM31" s="43"/>
      <c r="MMN31" s="43"/>
      <c r="MMO31" s="43"/>
      <c r="MMP31" s="43"/>
      <c r="MMQ31" s="43"/>
      <c r="MMR31" s="43"/>
      <c r="MMS31" s="43"/>
      <c r="MMT31" s="43"/>
      <c r="MMU31" s="43"/>
      <c r="MMV31" s="43"/>
      <c r="MMW31" s="43"/>
      <c r="MMX31" s="43"/>
      <c r="MMY31" s="43"/>
      <c r="MMZ31" s="43"/>
      <c r="MNA31" s="43"/>
      <c r="MNB31" s="43"/>
      <c r="MNC31" s="43"/>
      <c r="MND31" s="43"/>
      <c r="MNE31" s="43"/>
      <c r="MNF31" s="43"/>
      <c r="MNG31" s="43"/>
      <c r="MNH31" s="43"/>
      <c r="MNI31" s="43"/>
      <c r="MNJ31" s="43"/>
      <c r="MNK31" s="43"/>
      <c r="MNL31" s="43"/>
      <c r="MNM31" s="43"/>
      <c r="MNN31" s="43"/>
      <c r="MNO31" s="43"/>
      <c r="MNP31" s="43"/>
      <c r="MNQ31" s="43"/>
      <c r="MNR31" s="43"/>
      <c r="MNS31" s="43"/>
      <c r="MNT31" s="43"/>
      <c r="MNU31" s="43"/>
      <c r="MNV31" s="43"/>
      <c r="MNW31" s="43"/>
      <c r="MNX31" s="43"/>
      <c r="MNY31" s="43"/>
      <c r="MNZ31" s="43"/>
      <c r="MOA31" s="43"/>
      <c r="MOB31" s="43"/>
      <c r="MOC31" s="43"/>
      <c r="MOD31" s="43"/>
      <c r="MOE31" s="43"/>
      <c r="MOF31" s="43"/>
      <c r="MOG31" s="43"/>
      <c r="MOH31" s="43"/>
      <c r="MOI31" s="43"/>
      <c r="MOJ31" s="43"/>
      <c r="MOK31" s="43"/>
      <c r="MOL31" s="43"/>
      <c r="MOM31" s="43"/>
      <c r="MON31" s="43"/>
      <c r="MOO31" s="43"/>
      <c r="MOP31" s="43"/>
      <c r="MOQ31" s="43"/>
      <c r="MOR31" s="43"/>
      <c r="MOS31" s="43"/>
      <c r="MOT31" s="43"/>
      <c r="MOU31" s="43"/>
      <c r="MOV31" s="43"/>
      <c r="MOW31" s="43"/>
      <c r="MOX31" s="43"/>
      <c r="MOY31" s="43"/>
      <c r="MOZ31" s="43"/>
      <c r="MPA31" s="43"/>
      <c r="MPB31" s="43"/>
      <c r="MPC31" s="43"/>
      <c r="MPD31" s="43"/>
      <c r="MPE31" s="43"/>
      <c r="MPF31" s="43"/>
      <c r="MPG31" s="43"/>
      <c r="MPH31" s="43"/>
      <c r="MPI31" s="43"/>
      <c r="MPJ31" s="43"/>
      <c r="MPK31" s="43"/>
      <c r="MPL31" s="43"/>
      <c r="MPM31" s="43"/>
      <c r="MPN31" s="43"/>
      <c r="MPO31" s="43"/>
      <c r="MPP31" s="43"/>
      <c r="MPQ31" s="43"/>
      <c r="MPR31" s="43"/>
      <c r="MPS31" s="43"/>
      <c r="MPT31" s="43"/>
      <c r="MPU31" s="43"/>
      <c r="MPV31" s="43"/>
      <c r="MPW31" s="43"/>
      <c r="MPX31" s="43"/>
      <c r="MPY31" s="43"/>
      <c r="MPZ31" s="43"/>
      <c r="MQA31" s="43"/>
      <c r="MQB31" s="43"/>
      <c r="MQC31" s="43"/>
      <c r="MQD31" s="43"/>
      <c r="MQE31" s="43"/>
      <c r="MQF31" s="43"/>
      <c r="MQG31" s="43"/>
      <c r="MQH31" s="43"/>
      <c r="MQI31" s="43"/>
      <c r="MQJ31" s="43"/>
      <c r="MQK31" s="43"/>
      <c r="MQL31" s="43"/>
      <c r="MQM31" s="43"/>
      <c r="MQN31" s="43"/>
      <c r="MQO31" s="43"/>
      <c r="MQP31" s="43"/>
      <c r="MQQ31" s="43"/>
      <c r="MQR31" s="43"/>
      <c r="MQS31" s="43"/>
      <c r="MQT31" s="43"/>
      <c r="MQU31" s="43"/>
      <c r="MQV31" s="43"/>
      <c r="MQW31" s="43"/>
      <c r="MQX31" s="43"/>
      <c r="MQY31" s="43"/>
      <c r="MQZ31" s="43"/>
      <c r="MRA31" s="43"/>
      <c r="MRB31" s="43"/>
      <c r="MRC31" s="43"/>
      <c r="MRD31" s="43"/>
      <c r="MRE31" s="43"/>
      <c r="MRF31" s="43"/>
      <c r="MRG31" s="43"/>
      <c r="MRH31" s="43"/>
      <c r="MRI31" s="43"/>
      <c r="MRJ31" s="43"/>
      <c r="MRK31" s="43"/>
      <c r="MRL31" s="43"/>
      <c r="MRM31" s="43"/>
      <c r="MRN31" s="43"/>
      <c r="MRO31" s="43"/>
      <c r="MRP31" s="43"/>
      <c r="MRQ31" s="43"/>
      <c r="MRR31" s="43"/>
      <c r="MRS31" s="43"/>
      <c r="MRT31" s="43"/>
      <c r="MRU31" s="43"/>
      <c r="MRV31" s="43"/>
      <c r="MRW31" s="43"/>
      <c r="MRX31" s="43"/>
      <c r="MRY31" s="43"/>
      <c r="MRZ31" s="43"/>
      <c r="MSA31" s="43"/>
      <c r="MSB31" s="43"/>
      <c r="MSC31" s="43"/>
      <c r="MSD31" s="43"/>
      <c r="MSE31" s="43"/>
      <c r="MSF31" s="43"/>
      <c r="MSG31" s="43"/>
      <c r="MSH31" s="43"/>
      <c r="MSI31" s="43"/>
      <c r="MSJ31" s="43"/>
      <c r="MSK31" s="43"/>
      <c r="MSL31" s="43"/>
      <c r="MSM31" s="43"/>
      <c r="MSN31" s="43"/>
      <c r="MSO31" s="43"/>
      <c r="MSP31" s="43"/>
      <c r="MSQ31" s="43"/>
      <c r="MSR31" s="43"/>
      <c r="MSS31" s="43"/>
      <c r="MST31" s="43"/>
      <c r="MSU31" s="43"/>
      <c r="MSV31" s="43"/>
      <c r="MSW31" s="43"/>
      <c r="MSX31" s="43"/>
      <c r="MSY31" s="43"/>
      <c r="MSZ31" s="43"/>
      <c r="MTA31" s="43"/>
      <c r="MTB31" s="43"/>
      <c r="MTC31" s="43"/>
      <c r="MTD31" s="43"/>
      <c r="MTE31" s="43"/>
      <c r="MTF31" s="43"/>
      <c r="MTG31" s="43"/>
      <c r="MTH31" s="43"/>
      <c r="MTI31" s="43"/>
      <c r="MTJ31" s="43"/>
      <c r="MTK31" s="43"/>
      <c r="MTL31" s="43"/>
      <c r="MTM31" s="43"/>
      <c r="MTN31" s="43"/>
      <c r="MTO31" s="43"/>
      <c r="MTP31" s="43"/>
      <c r="MTQ31" s="43"/>
      <c r="MTR31" s="43"/>
      <c r="MTS31" s="43"/>
      <c r="MTT31" s="43"/>
      <c r="MTU31" s="43"/>
      <c r="MTV31" s="43"/>
      <c r="MTW31" s="43"/>
      <c r="MTX31" s="43"/>
      <c r="MTY31" s="43"/>
      <c r="MTZ31" s="43"/>
      <c r="MUA31" s="43"/>
      <c r="MUB31" s="43"/>
      <c r="MUC31" s="43"/>
      <c r="MUD31" s="43"/>
      <c r="MUE31" s="43"/>
      <c r="MUF31" s="43"/>
      <c r="MUG31" s="43"/>
      <c r="MUH31" s="43"/>
      <c r="MUI31" s="43"/>
      <c r="MUJ31" s="43"/>
      <c r="MUK31" s="43"/>
      <c r="MUL31" s="43"/>
      <c r="MUM31" s="43"/>
      <c r="MUN31" s="43"/>
      <c r="MUO31" s="43"/>
      <c r="MUP31" s="43"/>
      <c r="MUQ31" s="43"/>
      <c r="MUR31" s="43"/>
      <c r="MUS31" s="43"/>
      <c r="MUT31" s="43"/>
      <c r="MUU31" s="43"/>
      <c r="MUV31" s="43"/>
      <c r="MUW31" s="43"/>
      <c r="MUX31" s="43"/>
      <c r="MUY31" s="43"/>
      <c r="MUZ31" s="43"/>
      <c r="MVA31" s="43"/>
      <c r="MVB31" s="43"/>
      <c r="MVC31" s="43"/>
      <c r="MVD31" s="43"/>
      <c r="MVE31" s="43"/>
      <c r="MVF31" s="43"/>
      <c r="MVG31" s="43"/>
      <c r="MVH31" s="43"/>
      <c r="MVI31" s="43"/>
      <c r="MVJ31" s="43"/>
      <c r="MVK31" s="43"/>
      <c r="MVL31" s="43"/>
      <c r="MVM31" s="43"/>
      <c r="MVN31" s="43"/>
      <c r="MVO31" s="43"/>
      <c r="MVP31" s="43"/>
      <c r="MVQ31" s="43"/>
      <c r="MVR31" s="43"/>
      <c r="MVS31" s="43"/>
      <c r="MVT31" s="43"/>
      <c r="MVU31" s="43"/>
      <c r="MVV31" s="43"/>
      <c r="MVW31" s="43"/>
      <c r="MVX31" s="43"/>
      <c r="MVY31" s="43"/>
      <c r="MVZ31" s="43"/>
      <c r="MWA31" s="43"/>
      <c r="MWB31" s="43"/>
      <c r="MWC31" s="43"/>
      <c r="MWD31" s="43"/>
      <c r="MWE31" s="43"/>
      <c r="MWF31" s="43"/>
      <c r="MWG31" s="43"/>
      <c r="MWH31" s="43"/>
      <c r="MWI31" s="43"/>
      <c r="MWJ31" s="43"/>
      <c r="MWK31" s="43"/>
      <c r="MWL31" s="43"/>
      <c r="MWM31" s="43"/>
      <c r="MWN31" s="43"/>
      <c r="MWO31" s="43"/>
      <c r="MWP31" s="43"/>
      <c r="MWQ31" s="43"/>
      <c r="MWR31" s="43"/>
      <c r="MWS31" s="43"/>
      <c r="MWT31" s="43"/>
      <c r="MWU31" s="43"/>
      <c r="MWV31" s="43"/>
      <c r="MWW31" s="43"/>
      <c r="MWX31" s="43"/>
      <c r="MWY31" s="43"/>
      <c r="MWZ31" s="43"/>
      <c r="MXA31" s="43"/>
      <c r="MXB31" s="43"/>
      <c r="MXC31" s="43"/>
      <c r="MXD31" s="43"/>
      <c r="MXE31" s="43"/>
      <c r="MXF31" s="43"/>
      <c r="MXG31" s="43"/>
      <c r="MXH31" s="43"/>
      <c r="MXI31" s="43"/>
      <c r="MXJ31" s="43"/>
      <c r="MXK31" s="43"/>
      <c r="MXL31" s="43"/>
      <c r="MXM31" s="43"/>
      <c r="MXN31" s="43"/>
      <c r="MXO31" s="43"/>
      <c r="MXP31" s="43"/>
      <c r="MXQ31" s="43"/>
      <c r="MXR31" s="43"/>
      <c r="MXS31" s="43"/>
      <c r="MXT31" s="43"/>
      <c r="MXU31" s="43"/>
      <c r="MXV31" s="43"/>
      <c r="MXW31" s="43"/>
      <c r="MXX31" s="43"/>
      <c r="MXY31" s="43"/>
      <c r="MXZ31" s="43"/>
      <c r="MYA31" s="43"/>
      <c r="MYB31" s="43"/>
      <c r="MYC31" s="43"/>
      <c r="MYD31" s="43"/>
      <c r="MYE31" s="43"/>
      <c r="MYF31" s="43"/>
      <c r="MYG31" s="43"/>
      <c r="MYH31" s="43"/>
      <c r="MYI31" s="43"/>
      <c r="MYJ31" s="43"/>
      <c r="MYK31" s="43"/>
      <c r="MYL31" s="43"/>
      <c r="MYM31" s="43"/>
      <c r="MYN31" s="43"/>
      <c r="MYO31" s="43"/>
      <c r="MYP31" s="43"/>
      <c r="MYQ31" s="43"/>
      <c r="MYR31" s="43"/>
      <c r="MYS31" s="43"/>
      <c r="MYT31" s="43"/>
      <c r="MYU31" s="43"/>
      <c r="MYV31" s="43"/>
      <c r="MYW31" s="43"/>
      <c r="MYX31" s="43"/>
      <c r="MYY31" s="43"/>
      <c r="MYZ31" s="43"/>
      <c r="MZA31" s="43"/>
      <c r="MZB31" s="43"/>
      <c r="MZC31" s="43"/>
      <c r="MZD31" s="43"/>
      <c r="MZE31" s="43"/>
      <c r="MZF31" s="43"/>
      <c r="MZG31" s="43"/>
      <c r="MZH31" s="43"/>
      <c r="MZI31" s="43"/>
      <c r="MZJ31" s="43"/>
      <c r="MZK31" s="43"/>
      <c r="MZL31" s="43"/>
      <c r="MZM31" s="43"/>
      <c r="MZN31" s="43"/>
      <c r="MZO31" s="43"/>
      <c r="MZP31" s="43"/>
      <c r="MZQ31" s="43"/>
      <c r="MZR31" s="43"/>
      <c r="MZS31" s="43"/>
      <c r="MZT31" s="43"/>
      <c r="MZU31" s="43"/>
      <c r="MZV31" s="43"/>
      <c r="MZW31" s="43"/>
      <c r="MZX31" s="43"/>
      <c r="MZY31" s="43"/>
      <c r="MZZ31" s="43"/>
      <c r="NAA31" s="43"/>
      <c r="NAB31" s="43"/>
      <c r="NAC31" s="43"/>
      <c r="NAD31" s="43"/>
      <c r="NAE31" s="43"/>
      <c r="NAF31" s="43"/>
      <c r="NAG31" s="43"/>
      <c r="NAH31" s="43"/>
      <c r="NAI31" s="43"/>
      <c r="NAJ31" s="43"/>
      <c r="NAK31" s="43"/>
      <c r="NAL31" s="43"/>
      <c r="NAM31" s="43"/>
      <c r="NAN31" s="43"/>
      <c r="NAO31" s="43"/>
      <c r="NAP31" s="43"/>
      <c r="NAQ31" s="43"/>
      <c r="NAR31" s="43"/>
      <c r="NAS31" s="43"/>
      <c r="NAT31" s="43"/>
      <c r="NAU31" s="43"/>
      <c r="NAV31" s="43"/>
      <c r="NAW31" s="43"/>
      <c r="NAX31" s="43"/>
      <c r="NAY31" s="43"/>
      <c r="NAZ31" s="43"/>
      <c r="NBA31" s="43"/>
      <c r="NBB31" s="43"/>
      <c r="NBC31" s="43"/>
      <c r="NBD31" s="43"/>
      <c r="NBE31" s="43"/>
      <c r="NBF31" s="43"/>
      <c r="NBG31" s="43"/>
      <c r="NBH31" s="43"/>
      <c r="NBI31" s="43"/>
      <c r="NBJ31" s="43"/>
      <c r="NBK31" s="43"/>
      <c r="NBL31" s="43"/>
      <c r="NBM31" s="43"/>
      <c r="NBN31" s="43"/>
      <c r="NBO31" s="43"/>
      <c r="NBP31" s="43"/>
      <c r="NBQ31" s="43"/>
      <c r="NBR31" s="43"/>
      <c r="NBS31" s="43"/>
      <c r="NBT31" s="43"/>
      <c r="NBU31" s="43"/>
      <c r="NBV31" s="43"/>
      <c r="NBW31" s="43"/>
      <c r="NBX31" s="43"/>
      <c r="NBY31" s="43"/>
      <c r="NBZ31" s="43"/>
      <c r="NCA31" s="43"/>
      <c r="NCB31" s="43"/>
      <c r="NCC31" s="43"/>
      <c r="NCD31" s="43"/>
      <c r="NCE31" s="43"/>
      <c r="NCF31" s="43"/>
      <c r="NCG31" s="43"/>
      <c r="NCH31" s="43"/>
      <c r="NCI31" s="43"/>
      <c r="NCJ31" s="43"/>
      <c r="NCK31" s="43"/>
      <c r="NCL31" s="43"/>
      <c r="NCM31" s="43"/>
      <c r="NCN31" s="43"/>
      <c r="NCO31" s="43"/>
      <c r="NCP31" s="43"/>
      <c r="NCQ31" s="43"/>
      <c r="NCR31" s="43"/>
      <c r="NCS31" s="43"/>
      <c r="NCT31" s="43"/>
      <c r="NCU31" s="43"/>
      <c r="NCV31" s="43"/>
      <c r="NCW31" s="43"/>
      <c r="NCX31" s="43"/>
      <c r="NCY31" s="43"/>
      <c r="NCZ31" s="43"/>
      <c r="NDA31" s="43"/>
      <c r="NDB31" s="43"/>
      <c r="NDC31" s="43"/>
      <c r="NDD31" s="43"/>
      <c r="NDE31" s="43"/>
      <c r="NDF31" s="43"/>
      <c r="NDG31" s="43"/>
      <c r="NDH31" s="43"/>
      <c r="NDI31" s="43"/>
      <c r="NDJ31" s="43"/>
      <c r="NDK31" s="43"/>
      <c r="NDL31" s="43"/>
      <c r="NDM31" s="43"/>
      <c r="NDN31" s="43"/>
      <c r="NDO31" s="43"/>
      <c r="NDP31" s="43"/>
      <c r="NDQ31" s="43"/>
      <c r="NDR31" s="43"/>
      <c r="NDS31" s="43"/>
      <c r="NDT31" s="43"/>
      <c r="NDU31" s="43"/>
      <c r="NDV31" s="43"/>
      <c r="NDW31" s="43"/>
      <c r="NDX31" s="43"/>
      <c r="NDY31" s="43"/>
      <c r="NDZ31" s="43"/>
      <c r="NEA31" s="43"/>
      <c r="NEB31" s="43"/>
      <c r="NEC31" s="43"/>
      <c r="NED31" s="43"/>
      <c r="NEE31" s="43"/>
      <c r="NEF31" s="43"/>
      <c r="NEG31" s="43"/>
      <c r="NEH31" s="43"/>
      <c r="NEI31" s="43"/>
      <c r="NEJ31" s="43"/>
      <c r="NEK31" s="43"/>
      <c r="NEL31" s="43"/>
      <c r="NEM31" s="43"/>
      <c r="NEN31" s="43"/>
      <c r="NEO31" s="43"/>
      <c r="NEP31" s="43"/>
      <c r="NEQ31" s="43"/>
      <c r="NER31" s="43"/>
      <c r="NES31" s="43"/>
      <c r="NET31" s="43"/>
      <c r="NEU31" s="43"/>
      <c r="NEV31" s="43"/>
      <c r="NEW31" s="43"/>
      <c r="NEX31" s="43"/>
      <c r="NEY31" s="43"/>
      <c r="NEZ31" s="43"/>
      <c r="NFA31" s="43"/>
      <c r="NFB31" s="43"/>
      <c r="NFC31" s="43"/>
      <c r="NFD31" s="43"/>
      <c r="NFE31" s="43"/>
      <c r="NFF31" s="43"/>
      <c r="NFG31" s="43"/>
      <c r="NFH31" s="43"/>
      <c r="NFI31" s="43"/>
      <c r="NFJ31" s="43"/>
      <c r="NFK31" s="43"/>
      <c r="NFL31" s="43"/>
      <c r="NFM31" s="43"/>
      <c r="NFN31" s="43"/>
      <c r="NFO31" s="43"/>
      <c r="NFP31" s="43"/>
      <c r="NFQ31" s="43"/>
      <c r="NFR31" s="43"/>
      <c r="NFS31" s="43"/>
      <c r="NFT31" s="43"/>
      <c r="NFU31" s="43"/>
      <c r="NFV31" s="43"/>
      <c r="NFW31" s="43"/>
      <c r="NFX31" s="43"/>
      <c r="NFY31" s="43"/>
      <c r="NFZ31" s="43"/>
      <c r="NGA31" s="43"/>
      <c r="NGB31" s="43"/>
      <c r="NGC31" s="43"/>
      <c r="NGD31" s="43"/>
      <c r="NGE31" s="43"/>
      <c r="NGF31" s="43"/>
      <c r="NGG31" s="43"/>
      <c r="NGH31" s="43"/>
      <c r="NGI31" s="43"/>
      <c r="NGJ31" s="43"/>
      <c r="NGK31" s="43"/>
      <c r="NGL31" s="43"/>
      <c r="NGM31" s="43"/>
      <c r="NGN31" s="43"/>
      <c r="NGO31" s="43"/>
      <c r="NGP31" s="43"/>
      <c r="NGQ31" s="43"/>
      <c r="NGR31" s="43"/>
      <c r="NGS31" s="43"/>
      <c r="NGT31" s="43"/>
      <c r="NGU31" s="43"/>
      <c r="NGV31" s="43"/>
      <c r="NGW31" s="43"/>
      <c r="NGX31" s="43"/>
      <c r="NGY31" s="43"/>
      <c r="NGZ31" s="43"/>
      <c r="NHA31" s="43"/>
      <c r="NHB31" s="43"/>
      <c r="NHC31" s="43"/>
      <c r="NHD31" s="43"/>
      <c r="NHE31" s="43"/>
      <c r="NHF31" s="43"/>
      <c r="NHG31" s="43"/>
      <c r="NHH31" s="43"/>
      <c r="NHI31" s="43"/>
      <c r="NHJ31" s="43"/>
      <c r="NHK31" s="43"/>
      <c r="NHL31" s="43"/>
      <c r="NHM31" s="43"/>
      <c r="NHN31" s="43"/>
      <c r="NHO31" s="43"/>
      <c r="NHP31" s="43"/>
      <c r="NHQ31" s="43"/>
      <c r="NHR31" s="43"/>
      <c r="NHS31" s="43"/>
      <c r="NHT31" s="43"/>
      <c r="NHU31" s="43"/>
      <c r="NHV31" s="43"/>
      <c r="NHW31" s="43"/>
      <c r="NHX31" s="43"/>
      <c r="NHY31" s="43"/>
      <c r="NHZ31" s="43"/>
      <c r="NIA31" s="43"/>
      <c r="NIB31" s="43"/>
      <c r="NIC31" s="43"/>
      <c r="NID31" s="43"/>
      <c r="NIE31" s="43"/>
      <c r="NIF31" s="43"/>
      <c r="NIG31" s="43"/>
      <c r="NIH31" s="43"/>
      <c r="NII31" s="43"/>
      <c r="NIJ31" s="43"/>
      <c r="NIK31" s="43"/>
      <c r="NIL31" s="43"/>
      <c r="NIM31" s="43"/>
      <c r="NIN31" s="43"/>
      <c r="NIO31" s="43"/>
      <c r="NIP31" s="43"/>
      <c r="NIQ31" s="43"/>
      <c r="NIR31" s="43"/>
      <c r="NIS31" s="43"/>
      <c r="NIT31" s="43"/>
      <c r="NIU31" s="43"/>
      <c r="NIV31" s="43"/>
      <c r="NIW31" s="43"/>
      <c r="NIX31" s="43"/>
      <c r="NIY31" s="43"/>
      <c r="NIZ31" s="43"/>
      <c r="NJA31" s="43"/>
      <c r="NJB31" s="43"/>
      <c r="NJC31" s="43"/>
      <c r="NJD31" s="43"/>
      <c r="NJE31" s="43"/>
      <c r="NJF31" s="43"/>
      <c r="NJG31" s="43"/>
      <c r="NJH31" s="43"/>
      <c r="NJI31" s="43"/>
      <c r="NJJ31" s="43"/>
      <c r="NJK31" s="43"/>
      <c r="NJL31" s="43"/>
      <c r="NJM31" s="43"/>
      <c r="NJN31" s="43"/>
      <c r="NJO31" s="43"/>
      <c r="NJP31" s="43"/>
      <c r="NJQ31" s="43"/>
      <c r="NJR31" s="43"/>
      <c r="NJS31" s="43"/>
      <c r="NJT31" s="43"/>
      <c r="NJU31" s="43"/>
      <c r="NJV31" s="43"/>
      <c r="NJW31" s="43"/>
      <c r="NJX31" s="43"/>
      <c r="NJY31" s="43"/>
      <c r="NJZ31" s="43"/>
      <c r="NKA31" s="43"/>
      <c r="NKB31" s="43"/>
      <c r="NKC31" s="43"/>
      <c r="NKD31" s="43"/>
      <c r="NKE31" s="43"/>
      <c r="NKF31" s="43"/>
      <c r="NKG31" s="43"/>
      <c r="NKH31" s="43"/>
      <c r="NKI31" s="43"/>
      <c r="NKJ31" s="43"/>
      <c r="NKK31" s="43"/>
      <c r="NKL31" s="43"/>
      <c r="NKM31" s="43"/>
      <c r="NKN31" s="43"/>
      <c r="NKO31" s="43"/>
      <c r="NKP31" s="43"/>
      <c r="NKQ31" s="43"/>
      <c r="NKR31" s="43"/>
      <c r="NKS31" s="43"/>
      <c r="NKT31" s="43"/>
      <c r="NKU31" s="43"/>
      <c r="NKV31" s="43"/>
      <c r="NKW31" s="43"/>
      <c r="NKX31" s="43"/>
      <c r="NKY31" s="43"/>
      <c r="NKZ31" s="43"/>
      <c r="NLA31" s="43"/>
      <c r="NLB31" s="43"/>
      <c r="NLC31" s="43"/>
      <c r="NLD31" s="43"/>
      <c r="NLE31" s="43"/>
      <c r="NLF31" s="43"/>
      <c r="NLG31" s="43"/>
      <c r="NLH31" s="43"/>
      <c r="NLI31" s="43"/>
      <c r="NLJ31" s="43"/>
      <c r="NLK31" s="43"/>
      <c r="NLL31" s="43"/>
      <c r="NLM31" s="43"/>
      <c r="NLN31" s="43"/>
      <c r="NLO31" s="43"/>
      <c r="NLP31" s="43"/>
      <c r="NLQ31" s="43"/>
      <c r="NLR31" s="43"/>
      <c r="NLS31" s="43"/>
      <c r="NLT31" s="43"/>
      <c r="NLU31" s="43"/>
      <c r="NLV31" s="43"/>
      <c r="NLW31" s="43"/>
      <c r="NLX31" s="43"/>
      <c r="NLY31" s="43"/>
      <c r="NLZ31" s="43"/>
      <c r="NMA31" s="43"/>
      <c r="NMB31" s="43"/>
      <c r="NMC31" s="43"/>
      <c r="NMD31" s="43"/>
      <c r="NME31" s="43"/>
      <c r="NMF31" s="43"/>
      <c r="NMG31" s="43"/>
      <c r="NMH31" s="43"/>
      <c r="NMI31" s="43"/>
      <c r="NMJ31" s="43"/>
      <c r="NMK31" s="43"/>
      <c r="NML31" s="43"/>
      <c r="NMM31" s="43"/>
      <c r="NMN31" s="43"/>
      <c r="NMO31" s="43"/>
      <c r="NMP31" s="43"/>
      <c r="NMQ31" s="43"/>
      <c r="NMR31" s="43"/>
      <c r="NMS31" s="43"/>
      <c r="NMT31" s="43"/>
      <c r="NMU31" s="43"/>
      <c r="NMV31" s="43"/>
      <c r="NMW31" s="43"/>
      <c r="NMX31" s="43"/>
      <c r="NMY31" s="43"/>
      <c r="NMZ31" s="43"/>
      <c r="NNA31" s="43"/>
      <c r="NNB31" s="43"/>
      <c r="NNC31" s="43"/>
      <c r="NND31" s="43"/>
      <c r="NNE31" s="43"/>
      <c r="NNF31" s="43"/>
      <c r="NNG31" s="43"/>
      <c r="NNH31" s="43"/>
      <c r="NNI31" s="43"/>
      <c r="NNJ31" s="43"/>
      <c r="NNK31" s="43"/>
      <c r="NNL31" s="43"/>
      <c r="NNM31" s="43"/>
      <c r="NNN31" s="43"/>
      <c r="NNO31" s="43"/>
      <c r="NNP31" s="43"/>
      <c r="NNQ31" s="43"/>
      <c r="NNR31" s="43"/>
      <c r="NNS31" s="43"/>
      <c r="NNT31" s="43"/>
      <c r="NNU31" s="43"/>
      <c r="NNV31" s="43"/>
      <c r="NNW31" s="43"/>
      <c r="NNX31" s="43"/>
      <c r="NNY31" s="43"/>
      <c r="NNZ31" s="43"/>
      <c r="NOA31" s="43"/>
      <c r="NOB31" s="43"/>
      <c r="NOC31" s="43"/>
      <c r="NOD31" s="43"/>
      <c r="NOE31" s="43"/>
      <c r="NOF31" s="43"/>
      <c r="NOG31" s="43"/>
      <c r="NOH31" s="43"/>
      <c r="NOI31" s="43"/>
      <c r="NOJ31" s="43"/>
      <c r="NOK31" s="43"/>
      <c r="NOL31" s="43"/>
      <c r="NOM31" s="43"/>
      <c r="NON31" s="43"/>
      <c r="NOO31" s="43"/>
      <c r="NOP31" s="43"/>
      <c r="NOQ31" s="43"/>
      <c r="NOR31" s="43"/>
      <c r="NOS31" s="43"/>
      <c r="NOT31" s="43"/>
      <c r="NOU31" s="43"/>
      <c r="NOV31" s="43"/>
      <c r="NOW31" s="43"/>
      <c r="NOX31" s="43"/>
      <c r="NOY31" s="43"/>
      <c r="NOZ31" s="43"/>
      <c r="NPA31" s="43"/>
      <c r="NPB31" s="43"/>
      <c r="NPC31" s="43"/>
      <c r="NPD31" s="43"/>
      <c r="NPE31" s="43"/>
      <c r="NPF31" s="43"/>
      <c r="NPG31" s="43"/>
      <c r="NPH31" s="43"/>
      <c r="NPI31" s="43"/>
      <c r="NPJ31" s="43"/>
      <c r="NPK31" s="43"/>
      <c r="NPL31" s="43"/>
      <c r="NPM31" s="43"/>
      <c r="NPN31" s="43"/>
      <c r="NPO31" s="43"/>
      <c r="NPP31" s="43"/>
      <c r="NPQ31" s="43"/>
      <c r="NPR31" s="43"/>
      <c r="NPS31" s="43"/>
      <c r="NPT31" s="43"/>
      <c r="NPU31" s="43"/>
      <c r="NPV31" s="43"/>
      <c r="NPW31" s="43"/>
      <c r="NPX31" s="43"/>
      <c r="NPY31" s="43"/>
      <c r="NPZ31" s="43"/>
      <c r="NQA31" s="43"/>
      <c r="NQB31" s="43"/>
      <c r="NQC31" s="43"/>
      <c r="NQD31" s="43"/>
      <c r="NQE31" s="43"/>
      <c r="NQF31" s="43"/>
      <c r="NQG31" s="43"/>
      <c r="NQH31" s="43"/>
      <c r="NQI31" s="43"/>
      <c r="NQJ31" s="43"/>
      <c r="NQK31" s="43"/>
      <c r="NQL31" s="43"/>
      <c r="NQM31" s="43"/>
      <c r="NQN31" s="43"/>
      <c r="NQO31" s="43"/>
      <c r="NQP31" s="43"/>
      <c r="NQQ31" s="43"/>
      <c r="NQR31" s="43"/>
      <c r="NQS31" s="43"/>
      <c r="NQT31" s="43"/>
      <c r="NQU31" s="43"/>
      <c r="NQV31" s="43"/>
      <c r="NQW31" s="43"/>
      <c r="NQX31" s="43"/>
      <c r="NQY31" s="43"/>
      <c r="NQZ31" s="43"/>
      <c r="NRA31" s="43"/>
      <c r="NRB31" s="43"/>
      <c r="NRC31" s="43"/>
      <c r="NRD31" s="43"/>
      <c r="NRE31" s="43"/>
      <c r="NRF31" s="43"/>
      <c r="NRG31" s="43"/>
      <c r="NRH31" s="43"/>
      <c r="NRI31" s="43"/>
      <c r="NRJ31" s="43"/>
      <c r="NRK31" s="43"/>
      <c r="NRL31" s="43"/>
      <c r="NRM31" s="43"/>
      <c r="NRN31" s="43"/>
      <c r="NRO31" s="43"/>
      <c r="NRP31" s="43"/>
      <c r="NRQ31" s="43"/>
      <c r="NRR31" s="43"/>
      <c r="NRS31" s="43"/>
      <c r="NRT31" s="43"/>
      <c r="NRU31" s="43"/>
      <c r="NRV31" s="43"/>
      <c r="NRW31" s="43"/>
      <c r="NRX31" s="43"/>
      <c r="NRY31" s="43"/>
      <c r="NRZ31" s="43"/>
      <c r="NSA31" s="43"/>
      <c r="NSB31" s="43"/>
      <c r="NSC31" s="43"/>
      <c r="NSD31" s="43"/>
      <c r="NSE31" s="43"/>
      <c r="NSF31" s="43"/>
      <c r="NSG31" s="43"/>
      <c r="NSH31" s="43"/>
      <c r="NSI31" s="43"/>
      <c r="NSJ31" s="43"/>
      <c r="NSK31" s="43"/>
      <c r="NSL31" s="43"/>
      <c r="NSM31" s="43"/>
      <c r="NSN31" s="43"/>
      <c r="NSO31" s="43"/>
      <c r="NSP31" s="43"/>
      <c r="NSQ31" s="43"/>
      <c r="NSR31" s="43"/>
      <c r="NSS31" s="43"/>
      <c r="NST31" s="43"/>
      <c r="NSU31" s="43"/>
      <c r="NSV31" s="43"/>
      <c r="NSW31" s="43"/>
      <c r="NSX31" s="43"/>
      <c r="NSY31" s="43"/>
      <c r="NSZ31" s="43"/>
      <c r="NTA31" s="43"/>
      <c r="NTB31" s="43"/>
      <c r="NTC31" s="43"/>
      <c r="NTD31" s="43"/>
      <c r="NTE31" s="43"/>
      <c r="NTF31" s="43"/>
      <c r="NTG31" s="43"/>
      <c r="NTH31" s="43"/>
      <c r="NTI31" s="43"/>
      <c r="NTJ31" s="43"/>
      <c r="NTK31" s="43"/>
      <c r="NTL31" s="43"/>
      <c r="NTM31" s="43"/>
      <c r="NTN31" s="43"/>
      <c r="NTO31" s="43"/>
      <c r="NTP31" s="43"/>
      <c r="NTQ31" s="43"/>
      <c r="NTR31" s="43"/>
      <c r="NTS31" s="43"/>
      <c r="NTT31" s="43"/>
      <c r="NTU31" s="43"/>
      <c r="NTV31" s="43"/>
      <c r="NTW31" s="43"/>
      <c r="NTX31" s="43"/>
      <c r="NTY31" s="43"/>
      <c r="NTZ31" s="43"/>
      <c r="NUA31" s="43"/>
      <c r="NUB31" s="43"/>
      <c r="NUC31" s="43"/>
      <c r="NUD31" s="43"/>
      <c r="NUE31" s="43"/>
      <c r="NUF31" s="43"/>
      <c r="NUG31" s="43"/>
      <c r="NUH31" s="43"/>
      <c r="NUI31" s="43"/>
      <c r="NUJ31" s="43"/>
      <c r="NUK31" s="43"/>
      <c r="NUL31" s="43"/>
      <c r="NUM31" s="43"/>
      <c r="NUN31" s="43"/>
      <c r="NUO31" s="43"/>
      <c r="NUP31" s="43"/>
      <c r="NUQ31" s="43"/>
      <c r="NUR31" s="43"/>
      <c r="NUS31" s="43"/>
      <c r="NUT31" s="43"/>
      <c r="NUU31" s="43"/>
      <c r="NUV31" s="43"/>
      <c r="NUW31" s="43"/>
      <c r="NUX31" s="43"/>
      <c r="NUY31" s="43"/>
      <c r="NUZ31" s="43"/>
      <c r="NVA31" s="43"/>
      <c r="NVB31" s="43"/>
      <c r="NVC31" s="43"/>
      <c r="NVD31" s="43"/>
      <c r="NVE31" s="43"/>
      <c r="NVF31" s="43"/>
      <c r="NVG31" s="43"/>
      <c r="NVH31" s="43"/>
      <c r="NVI31" s="43"/>
      <c r="NVJ31" s="43"/>
      <c r="NVK31" s="43"/>
      <c r="NVL31" s="43"/>
      <c r="NVM31" s="43"/>
      <c r="NVN31" s="43"/>
      <c r="NVO31" s="43"/>
      <c r="NVP31" s="43"/>
      <c r="NVQ31" s="43"/>
      <c r="NVR31" s="43"/>
      <c r="NVS31" s="43"/>
      <c r="NVT31" s="43"/>
      <c r="NVU31" s="43"/>
      <c r="NVV31" s="43"/>
      <c r="NVW31" s="43"/>
      <c r="NVX31" s="43"/>
      <c r="NVY31" s="43"/>
      <c r="NVZ31" s="43"/>
      <c r="NWA31" s="43"/>
      <c r="NWB31" s="43"/>
      <c r="NWC31" s="43"/>
      <c r="NWD31" s="43"/>
      <c r="NWE31" s="43"/>
      <c r="NWF31" s="43"/>
      <c r="NWG31" s="43"/>
      <c r="NWH31" s="43"/>
      <c r="NWI31" s="43"/>
      <c r="NWJ31" s="43"/>
      <c r="NWK31" s="43"/>
      <c r="NWL31" s="43"/>
      <c r="NWM31" s="43"/>
      <c r="NWN31" s="43"/>
      <c r="NWO31" s="43"/>
      <c r="NWP31" s="43"/>
      <c r="NWQ31" s="43"/>
      <c r="NWR31" s="43"/>
      <c r="NWS31" s="43"/>
      <c r="NWT31" s="43"/>
      <c r="NWU31" s="43"/>
      <c r="NWV31" s="43"/>
      <c r="NWW31" s="43"/>
      <c r="NWX31" s="43"/>
      <c r="NWY31" s="43"/>
      <c r="NWZ31" s="43"/>
      <c r="NXA31" s="43"/>
      <c r="NXB31" s="43"/>
      <c r="NXC31" s="43"/>
      <c r="NXD31" s="43"/>
      <c r="NXE31" s="43"/>
      <c r="NXF31" s="43"/>
      <c r="NXG31" s="43"/>
      <c r="NXH31" s="43"/>
      <c r="NXI31" s="43"/>
      <c r="NXJ31" s="43"/>
      <c r="NXK31" s="43"/>
      <c r="NXL31" s="43"/>
      <c r="NXM31" s="43"/>
      <c r="NXN31" s="43"/>
      <c r="NXO31" s="43"/>
      <c r="NXP31" s="43"/>
      <c r="NXQ31" s="43"/>
      <c r="NXR31" s="43"/>
      <c r="NXS31" s="43"/>
      <c r="NXT31" s="43"/>
      <c r="NXU31" s="43"/>
      <c r="NXV31" s="43"/>
      <c r="NXW31" s="43"/>
      <c r="NXX31" s="43"/>
      <c r="NXY31" s="43"/>
      <c r="NXZ31" s="43"/>
      <c r="NYA31" s="43"/>
      <c r="NYB31" s="43"/>
      <c r="NYC31" s="43"/>
      <c r="NYD31" s="43"/>
      <c r="NYE31" s="43"/>
      <c r="NYF31" s="43"/>
      <c r="NYG31" s="43"/>
      <c r="NYH31" s="43"/>
      <c r="NYI31" s="43"/>
      <c r="NYJ31" s="43"/>
      <c r="NYK31" s="43"/>
      <c r="NYL31" s="43"/>
      <c r="NYM31" s="43"/>
      <c r="NYN31" s="43"/>
      <c r="NYO31" s="43"/>
      <c r="NYP31" s="43"/>
      <c r="NYQ31" s="43"/>
      <c r="NYR31" s="43"/>
      <c r="NYS31" s="43"/>
      <c r="NYT31" s="43"/>
      <c r="NYU31" s="43"/>
      <c r="NYV31" s="43"/>
      <c r="NYW31" s="43"/>
      <c r="NYX31" s="43"/>
      <c r="NYY31" s="43"/>
      <c r="NYZ31" s="43"/>
      <c r="NZA31" s="43"/>
      <c r="NZB31" s="43"/>
      <c r="NZC31" s="43"/>
      <c r="NZD31" s="43"/>
      <c r="NZE31" s="43"/>
      <c r="NZF31" s="43"/>
      <c r="NZG31" s="43"/>
      <c r="NZH31" s="43"/>
      <c r="NZI31" s="43"/>
      <c r="NZJ31" s="43"/>
      <c r="NZK31" s="43"/>
      <c r="NZL31" s="43"/>
      <c r="NZM31" s="43"/>
      <c r="NZN31" s="43"/>
      <c r="NZO31" s="43"/>
      <c r="NZP31" s="43"/>
      <c r="NZQ31" s="43"/>
      <c r="NZR31" s="43"/>
      <c r="NZS31" s="43"/>
      <c r="NZT31" s="43"/>
      <c r="NZU31" s="43"/>
      <c r="NZV31" s="43"/>
      <c r="NZW31" s="43"/>
      <c r="NZX31" s="43"/>
      <c r="NZY31" s="43"/>
      <c r="NZZ31" s="43"/>
      <c r="OAA31" s="43"/>
      <c r="OAB31" s="43"/>
      <c r="OAC31" s="43"/>
      <c r="OAD31" s="43"/>
      <c r="OAE31" s="43"/>
      <c r="OAF31" s="43"/>
      <c r="OAG31" s="43"/>
      <c r="OAH31" s="43"/>
      <c r="OAI31" s="43"/>
      <c r="OAJ31" s="43"/>
      <c r="OAK31" s="43"/>
      <c r="OAL31" s="43"/>
      <c r="OAM31" s="43"/>
      <c r="OAN31" s="43"/>
      <c r="OAO31" s="43"/>
      <c r="OAP31" s="43"/>
      <c r="OAQ31" s="43"/>
      <c r="OAR31" s="43"/>
      <c r="OAS31" s="43"/>
      <c r="OAT31" s="43"/>
      <c r="OAU31" s="43"/>
      <c r="OAV31" s="43"/>
      <c r="OAW31" s="43"/>
      <c r="OAX31" s="43"/>
      <c r="OAY31" s="43"/>
      <c r="OAZ31" s="43"/>
      <c r="OBA31" s="43"/>
      <c r="OBB31" s="43"/>
      <c r="OBC31" s="43"/>
      <c r="OBD31" s="43"/>
      <c r="OBE31" s="43"/>
      <c r="OBF31" s="43"/>
      <c r="OBG31" s="43"/>
      <c r="OBH31" s="43"/>
      <c r="OBI31" s="43"/>
      <c r="OBJ31" s="43"/>
      <c r="OBK31" s="43"/>
      <c r="OBL31" s="43"/>
      <c r="OBM31" s="43"/>
      <c r="OBN31" s="43"/>
      <c r="OBO31" s="43"/>
      <c r="OBP31" s="43"/>
      <c r="OBQ31" s="43"/>
      <c r="OBR31" s="43"/>
      <c r="OBS31" s="43"/>
      <c r="OBT31" s="43"/>
      <c r="OBU31" s="43"/>
      <c r="OBV31" s="43"/>
      <c r="OBW31" s="43"/>
      <c r="OBX31" s="43"/>
      <c r="OBY31" s="43"/>
      <c r="OBZ31" s="43"/>
      <c r="OCA31" s="43"/>
      <c r="OCB31" s="43"/>
      <c r="OCC31" s="43"/>
      <c r="OCD31" s="43"/>
      <c r="OCE31" s="43"/>
      <c r="OCF31" s="43"/>
      <c r="OCG31" s="43"/>
      <c r="OCH31" s="43"/>
      <c r="OCI31" s="43"/>
      <c r="OCJ31" s="43"/>
      <c r="OCK31" s="43"/>
      <c r="OCL31" s="43"/>
      <c r="OCM31" s="43"/>
      <c r="OCN31" s="43"/>
      <c r="OCO31" s="43"/>
      <c r="OCP31" s="43"/>
      <c r="OCQ31" s="43"/>
      <c r="OCR31" s="43"/>
      <c r="OCS31" s="43"/>
      <c r="OCT31" s="43"/>
      <c r="OCU31" s="43"/>
      <c r="OCV31" s="43"/>
      <c r="OCW31" s="43"/>
      <c r="OCX31" s="43"/>
      <c r="OCY31" s="43"/>
      <c r="OCZ31" s="43"/>
      <c r="ODA31" s="43"/>
      <c r="ODB31" s="43"/>
      <c r="ODC31" s="43"/>
      <c r="ODD31" s="43"/>
      <c r="ODE31" s="43"/>
      <c r="ODF31" s="43"/>
      <c r="ODG31" s="43"/>
      <c r="ODH31" s="43"/>
      <c r="ODI31" s="43"/>
      <c r="ODJ31" s="43"/>
      <c r="ODK31" s="43"/>
      <c r="ODL31" s="43"/>
      <c r="ODM31" s="43"/>
      <c r="ODN31" s="43"/>
      <c r="ODO31" s="43"/>
      <c r="ODP31" s="43"/>
      <c r="ODQ31" s="43"/>
      <c r="ODR31" s="43"/>
      <c r="ODS31" s="43"/>
      <c r="ODT31" s="43"/>
      <c r="ODU31" s="43"/>
      <c r="ODV31" s="43"/>
      <c r="ODW31" s="43"/>
      <c r="ODX31" s="43"/>
      <c r="ODY31" s="43"/>
      <c r="ODZ31" s="43"/>
      <c r="OEA31" s="43"/>
      <c r="OEB31" s="43"/>
      <c r="OEC31" s="43"/>
      <c r="OED31" s="43"/>
      <c r="OEE31" s="43"/>
      <c r="OEF31" s="43"/>
      <c r="OEG31" s="43"/>
      <c r="OEH31" s="43"/>
      <c r="OEI31" s="43"/>
      <c r="OEJ31" s="43"/>
      <c r="OEK31" s="43"/>
      <c r="OEL31" s="43"/>
      <c r="OEM31" s="43"/>
      <c r="OEN31" s="43"/>
      <c r="OEO31" s="43"/>
      <c r="OEP31" s="43"/>
      <c r="OEQ31" s="43"/>
      <c r="OER31" s="43"/>
      <c r="OES31" s="43"/>
      <c r="OET31" s="43"/>
      <c r="OEU31" s="43"/>
      <c r="OEV31" s="43"/>
      <c r="OEW31" s="43"/>
      <c r="OEX31" s="43"/>
      <c r="OEY31" s="43"/>
      <c r="OEZ31" s="43"/>
      <c r="OFA31" s="43"/>
      <c r="OFB31" s="43"/>
      <c r="OFC31" s="43"/>
      <c r="OFD31" s="43"/>
      <c r="OFE31" s="43"/>
      <c r="OFF31" s="43"/>
      <c r="OFG31" s="43"/>
      <c r="OFH31" s="43"/>
      <c r="OFI31" s="43"/>
      <c r="OFJ31" s="43"/>
      <c r="OFK31" s="43"/>
      <c r="OFL31" s="43"/>
      <c r="OFM31" s="43"/>
      <c r="OFN31" s="43"/>
      <c r="OFO31" s="43"/>
      <c r="OFP31" s="43"/>
      <c r="OFQ31" s="43"/>
      <c r="OFR31" s="43"/>
      <c r="OFS31" s="43"/>
      <c r="OFT31" s="43"/>
      <c r="OFU31" s="43"/>
      <c r="OFV31" s="43"/>
      <c r="OFW31" s="43"/>
      <c r="OFX31" s="43"/>
      <c r="OFY31" s="43"/>
      <c r="OFZ31" s="43"/>
      <c r="OGA31" s="43"/>
      <c r="OGB31" s="43"/>
      <c r="OGC31" s="43"/>
      <c r="OGD31" s="43"/>
      <c r="OGE31" s="43"/>
      <c r="OGF31" s="43"/>
      <c r="OGG31" s="43"/>
      <c r="OGH31" s="43"/>
      <c r="OGI31" s="43"/>
      <c r="OGJ31" s="43"/>
      <c r="OGK31" s="43"/>
      <c r="OGL31" s="43"/>
      <c r="OGM31" s="43"/>
      <c r="OGN31" s="43"/>
      <c r="OGO31" s="43"/>
      <c r="OGP31" s="43"/>
      <c r="OGQ31" s="43"/>
      <c r="OGR31" s="43"/>
      <c r="OGS31" s="43"/>
      <c r="OGT31" s="43"/>
      <c r="OGU31" s="43"/>
      <c r="OGV31" s="43"/>
      <c r="OGW31" s="43"/>
      <c r="OGX31" s="43"/>
      <c r="OGY31" s="43"/>
      <c r="OGZ31" s="43"/>
      <c r="OHA31" s="43"/>
      <c r="OHB31" s="43"/>
      <c r="OHC31" s="43"/>
      <c r="OHD31" s="43"/>
      <c r="OHE31" s="43"/>
      <c r="OHF31" s="43"/>
      <c r="OHG31" s="43"/>
      <c r="OHH31" s="43"/>
      <c r="OHI31" s="43"/>
      <c r="OHJ31" s="43"/>
      <c r="OHK31" s="43"/>
      <c r="OHL31" s="43"/>
      <c r="OHM31" s="43"/>
      <c r="OHN31" s="43"/>
      <c r="OHO31" s="43"/>
      <c r="OHP31" s="43"/>
      <c r="OHQ31" s="43"/>
      <c r="OHR31" s="43"/>
      <c r="OHS31" s="43"/>
      <c r="OHT31" s="43"/>
      <c r="OHU31" s="43"/>
      <c r="OHV31" s="43"/>
      <c r="OHW31" s="43"/>
      <c r="OHX31" s="43"/>
      <c r="OHY31" s="43"/>
      <c r="OHZ31" s="43"/>
      <c r="OIA31" s="43"/>
      <c r="OIB31" s="43"/>
      <c r="OIC31" s="43"/>
      <c r="OID31" s="43"/>
      <c r="OIE31" s="43"/>
      <c r="OIF31" s="43"/>
      <c r="OIG31" s="43"/>
      <c r="OIH31" s="43"/>
      <c r="OII31" s="43"/>
      <c r="OIJ31" s="43"/>
      <c r="OIK31" s="43"/>
      <c r="OIL31" s="43"/>
      <c r="OIM31" s="43"/>
      <c r="OIN31" s="43"/>
      <c r="OIO31" s="43"/>
      <c r="OIP31" s="43"/>
      <c r="OIQ31" s="43"/>
      <c r="OIR31" s="43"/>
      <c r="OIS31" s="43"/>
      <c r="OIT31" s="43"/>
      <c r="OIU31" s="43"/>
      <c r="OIV31" s="43"/>
      <c r="OIW31" s="43"/>
      <c r="OIX31" s="43"/>
      <c r="OIY31" s="43"/>
      <c r="OIZ31" s="43"/>
      <c r="OJA31" s="43"/>
      <c r="OJB31" s="43"/>
      <c r="OJC31" s="43"/>
      <c r="OJD31" s="43"/>
      <c r="OJE31" s="43"/>
      <c r="OJF31" s="43"/>
      <c r="OJG31" s="43"/>
      <c r="OJH31" s="43"/>
      <c r="OJI31" s="43"/>
      <c r="OJJ31" s="43"/>
      <c r="OJK31" s="43"/>
      <c r="OJL31" s="43"/>
      <c r="OJM31" s="43"/>
      <c r="OJN31" s="43"/>
      <c r="OJO31" s="43"/>
      <c r="OJP31" s="43"/>
      <c r="OJQ31" s="43"/>
      <c r="OJR31" s="43"/>
      <c r="OJS31" s="43"/>
      <c r="OJT31" s="43"/>
      <c r="OJU31" s="43"/>
      <c r="OJV31" s="43"/>
      <c r="OJW31" s="43"/>
      <c r="OJX31" s="43"/>
      <c r="OJY31" s="43"/>
      <c r="OJZ31" s="43"/>
      <c r="OKA31" s="43"/>
      <c r="OKB31" s="43"/>
      <c r="OKC31" s="43"/>
      <c r="OKD31" s="43"/>
      <c r="OKE31" s="43"/>
      <c r="OKF31" s="43"/>
      <c r="OKG31" s="43"/>
      <c r="OKH31" s="43"/>
      <c r="OKI31" s="43"/>
      <c r="OKJ31" s="43"/>
      <c r="OKK31" s="43"/>
      <c r="OKL31" s="43"/>
      <c r="OKM31" s="43"/>
      <c r="OKN31" s="43"/>
      <c r="OKO31" s="43"/>
      <c r="OKP31" s="43"/>
      <c r="OKQ31" s="43"/>
      <c r="OKR31" s="43"/>
      <c r="OKS31" s="43"/>
      <c r="OKT31" s="43"/>
      <c r="OKU31" s="43"/>
      <c r="OKV31" s="43"/>
      <c r="OKW31" s="43"/>
      <c r="OKX31" s="43"/>
      <c r="OKY31" s="43"/>
      <c r="OKZ31" s="43"/>
      <c r="OLA31" s="43"/>
      <c r="OLB31" s="43"/>
      <c r="OLC31" s="43"/>
      <c r="OLD31" s="43"/>
      <c r="OLE31" s="43"/>
      <c r="OLF31" s="43"/>
      <c r="OLG31" s="43"/>
      <c r="OLH31" s="43"/>
      <c r="OLI31" s="43"/>
      <c r="OLJ31" s="43"/>
      <c r="OLK31" s="43"/>
      <c r="OLL31" s="43"/>
      <c r="OLM31" s="43"/>
      <c r="OLN31" s="43"/>
      <c r="OLO31" s="43"/>
      <c r="OLP31" s="43"/>
      <c r="OLQ31" s="43"/>
      <c r="OLR31" s="43"/>
      <c r="OLS31" s="43"/>
      <c r="OLT31" s="43"/>
      <c r="OLU31" s="43"/>
      <c r="OLV31" s="43"/>
      <c r="OLW31" s="43"/>
      <c r="OLX31" s="43"/>
      <c r="OLY31" s="43"/>
      <c r="OLZ31" s="43"/>
      <c r="OMA31" s="43"/>
      <c r="OMB31" s="43"/>
      <c r="OMC31" s="43"/>
      <c r="OMD31" s="43"/>
      <c r="OME31" s="43"/>
      <c r="OMF31" s="43"/>
      <c r="OMG31" s="43"/>
      <c r="OMH31" s="43"/>
      <c r="OMI31" s="43"/>
      <c r="OMJ31" s="43"/>
      <c r="OMK31" s="43"/>
      <c r="OML31" s="43"/>
      <c r="OMM31" s="43"/>
      <c r="OMN31" s="43"/>
      <c r="OMO31" s="43"/>
      <c r="OMP31" s="43"/>
      <c r="OMQ31" s="43"/>
      <c r="OMR31" s="43"/>
      <c r="OMS31" s="43"/>
      <c r="OMT31" s="43"/>
      <c r="OMU31" s="43"/>
      <c r="OMV31" s="43"/>
      <c r="OMW31" s="43"/>
      <c r="OMX31" s="43"/>
      <c r="OMY31" s="43"/>
      <c r="OMZ31" s="43"/>
      <c r="ONA31" s="43"/>
      <c r="ONB31" s="43"/>
      <c r="ONC31" s="43"/>
      <c r="OND31" s="43"/>
      <c r="ONE31" s="43"/>
      <c r="ONF31" s="43"/>
      <c r="ONG31" s="43"/>
      <c r="ONH31" s="43"/>
      <c r="ONI31" s="43"/>
      <c r="ONJ31" s="43"/>
      <c r="ONK31" s="43"/>
      <c r="ONL31" s="43"/>
      <c r="ONM31" s="43"/>
      <c r="ONN31" s="43"/>
      <c r="ONO31" s="43"/>
      <c r="ONP31" s="43"/>
      <c r="ONQ31" s="43"/>
      <c r="ONR31" s="43"/>
      <c r="ONS31" s="43"/>
      <c r="ONT31" s="43"/>
      <c r="ONU31" s="43"/>
      <c r="ONV31" s="43"/>
      <c r="ONW31" s="43"/>
      <c r="ONX31" s="43"/>
      <c r="ONY31" s="43"/>
      <c r="ONZ31" s="43"/>
      <c r="OOA31" s="43"/>
      <c r="OOB31" s="43"/>
      <c r="OOC31" s="43"/>
      <c r="OOD31" s="43"/>
      <c r="OOE31" s="43"/>
      <c r="OOF31" s="43"/>
      <c r="OOG31" s="43"/>
      <c r="OOH31" s="43"/>
      <c r="OOI31" s="43"/>
      <c r="OOJ31" s="43"/>
      <c r="OOK31" s="43"/>
      <c r="OOL31" s="43"/>
      <c r="OOM31" s="43"/>
      <c r="OON31" s="43"/>
      <c r="OOO31" s="43"/>
      <c r="OOP31" s="43"/>
      <c r="OOQ31" s="43"/>
      <c r="OOR31" s="43"/>
      <c r="OOS31" s="43"/>
      <c r="OOT31" s="43"/>
      <c r="OOU31" s="43"/>
      <c r="OOV31" s="43"/>
      <c r="OOW31" s="43"/>
      <c r="OOX31" s="43"/>
      <c r="OOY31" s="43"/>
      <c r="OOZ31" s="43"/>
      <c r="OPA31" s="43"/>
      <c r="OPB31" s="43"/>
      <c r="OPC31" s="43"/>
      <c r="OPD31" s="43"/>
      <c r="OPE31" s="43"/>
      <c r="OPF31" s="43"/>
      <c r="OPG31" s="43"/>
      <c r="OPH31" s="43"/>
      <c r="OPI31" s="43"/>
      <c r="OPJ31" s="43"/>
      <c r="OPK31" s="43"/>
      <c r="OPL31" s="43"/>
      <c r="OPM31" s="43"/>
      <c r="OPN31" s="43"/>
      <c r="OPO31" s="43"/>
      <c r="OPP31" s="43"/>
      <c r="OPQ31" s="43"/>
      <c r="OPR31" s="43"/>
      <c r="OPS31" s="43"/>
      <c r="OPT31" s="43"/>
      <c r="OPU31" s="43"/>
      <c r="OPV31" s="43"/>
      <c r="OPW31" s="43"/>
      <c r="OPX31" s="43"/>
      <c r="OPY31" s="43"/>
      <c r="OPZ31" s="43"/>
      <c r="OQA31" s="43"/>
      <c r="OQB31" s="43"/>
      <c r="OQC31" s="43"/>
      <c r="OQD31" s="43"/>
      <c r="OQE31" s="43"/>
      <c r="OQF31" s="43"/>
      <c r="OQG31" s="43"/>
      <c r="OQH31" s="43"/>
      <c r="OQI31" s="43"/>
      <c r="OQJ31" s="43"/>
      <c r="OQK31" s="43"/>
      <c r="OQL31" s="43"/>
      <c r="OQM31" s="43"/>
      <c r="OQN31" s="43"/>
      <c r="OQO31" s="43"/>
      <c r="OQP31" s="43"/>
      <c r="OQQ31" s="43"/>
      <c r="OQR31" s="43"/>
      <c r="OQS31" s="43"/>
      <c r="OQT31" s="43"/>
      <c r="OQU31" s="43"/>
      <c r="OQV31" s="43"/>
      <c r="OQW31" s="43"/>
      <c r="OQX31" s="43"/>
      <c r="OQY31" s="43"/>
      <c r="OQZ31" s="43"/>
      <c r="ORA31" s="43"/>
      <c r="ORB31" s="43"/>
      <c r="ORC31" s="43"/>
      <c r="ORD31" s="43"/>
      <c r="ORE31" s="43"/>
      <c r="ORF31" s="43"/>
      <c r="ORG31" s="43"/>
      <c r="ORH31" s="43"/>
      <c r="ORI31" s="43"/>
      <c r="ORJ31" s="43"/>
      <c r="ORK31" s="43"/>
      <c r="ORL31" s="43"/>
      <c r="ORM31" s="43"/>
      <c r="ORN31" s="43"/>
      <c r="ORO31" s="43"/>
      <c r="ORP31" s="43"/>
      <c r="ORQ31" s="43"/>
      <c r="ORR31" s="43"/>
      <c r="ORS31" s="43"/>
      <c r="ORT31" s="43"/>
      <c r="ORU31" s="43"/>
      <c r="ORV31" s="43"/>
      <c r="ORW31" s="43"/>
      <c r="ORX31" s="43"/>
      <c r="ORY31" s="43"/>
      <c r="ORZ31" s="43"/>
      <c r="OSA31" s="43"/>
      <c r="OSB31" s="43"/>
      <c r="OSC31" s="43"/>
      <c r="OSD31" s="43"/>
      <c r="OSE31" s="43"/>
      <c r="OSF31" s="43"/>
      <c r="OSG31" s="43"/>
      <c r="OSH31" s="43"/>
      <c r="OSI31" s="43"/>
      <c r="OSJ31" s="43"/>
      <c r="OSK31" s="43"/>
      <c r="OSL31" s="43"/>
      <c r="OSM31" s="43"/>
      <c r="OSN31" s="43"/>
      <c r="OSO31" s="43"/>
      <c r="OSP31" s="43"/>
      <c r="OSQ31" s="43"/>
      <c r="OSR31" s="43"/>
      <c r="OSS31" s="43"/>
      <c r="OST31" s="43"/>
      <c r="OSU31" s="43"/>
      <c r="OSV31" s="43"/>
      <c r="OSW31" s="43"/>
      <c r="OSX31" s="43"/>
      <c r="OSY31" s="43"/>
      <c r="OSZ31" s="43"/>
      <c r="OTA31" s="43"/>
      <c r="OTB31" s="43"/>
      <c r="OTC31" s="43"/>
      <c r="OTD31" s="43"/>
      <c r="OTE31" s="43"/>
      <c r="OTF31" s="43"/>
      <c r="OTG31" s="43"/>
      <c r="OTH31" s="43"/>
      <c r="OTI31" s="43"/>
      <c r="OTJ31" s="43"/>
      <c r="OTK31" s="43"/>
      <c r="OTL31" s="43"/>
      <c r="OTM31" s="43"/>
      <c r="OTN31" s="43"/>
      <c r="OTO31" s="43"/>
      <c r="OTP31" s="43"/>
      <c r="OTQ31" s="43"/>
      <c r="OTR31" s="43"/>
      <c r="OTS31" s="43"/>
      <c r="OTT31" s="43"/>
      <c r="OTU31" s="43"/>
      <c r="OTV31" s="43"/>
      <c r="OTW31" s="43"/>
      <c r="OTX31" s="43"/>
      <c r="OTY31" s="43"/>
      <c r="OTZ31" s="43"/>
      <c r="OUA31" s="43"/>
      <c r="OUB31" s="43"/>
      <c r="OUC31" s="43"/>
      <c r="OUD31" s="43"/>
      <c r="OUE31" s="43"/>
      <c r="OUF31" s="43"/>
      <c r="OUG31" s="43"/>
      <c r="OUH31" s="43"/>
      <c r="OUI31" s="43"/>
      <c r="OUJ31" s="43"/>
      <c r="OUK31" s="43"/>
      <c r="OUL31" s="43"/>
      <c r="OUM31" s="43"/>
      <c r="OUN31" s="43"/>
      <c r="OUO31" s="43"/>
      <c r="OUP31" s="43"/>
      <c r="OUQ31" s="43"/>
      <c r="OUR31" s="43"/>
      <c r="OUS31" s="43"/>
      <c r="OUT31" s="43"/>
      <c r="OUU31" s="43"/>
      <c r="OUV31" s="43"/>
      <c r="OUW31" s="43"/>
      <c r="OUX31" s="43"/>
      <c r="OUY31" s="43"/>
      <c r="OUZ31" s="43"/>
      <c r="OVA31" s="43"/>
      <c r="OVB31" s="43"/>
      <c r="OVC31" s="43"/>
      <c r="OVD31" s="43"/>
      <c r="OVE31" s="43"/>
      <c r="OVF31" s="43"/>
      <c r="OVG31" s="43"/>
      <c r="OVH31" s="43"/>
      <c r="OVI31" s="43"/>
      <c r="OVJ31" s="43"/>
      <c r="OVK31" s="43"/>
      <c r="OVL31" s="43"/>
      <c r="OVM31" s="43"/>
      <c r="OVN31" s="43"/>
      <c r="OVO31" s="43"/>
      <c r="OVP31" s="43"/>
      <c r="OVQ31" s="43"/>
      <c r="OVR31" s="43"/>
      <c r="OVS31" s="43"/>
      <c r="OVT31" s="43"/>
      <c r="OVU31" s="43"/>
      <c r="OVV31" s="43"/>
      <c r="OVW31" s="43"/>
      <c r="OVX31" s="43"/>
      <c r="OVY31" s="43"/>
      <c r="OVZ31" s="43"/>
      <c r="OWA31" s="43"/>
      <c r="OWB31" s="43"/>
      <c r="OWC31" s="43"/>
      <c r="OWD31" s="43"/>
      <c r="OWE31" s="43"/>
      <c r="OWF31" s="43"/>
      <c r="OWG31" s="43"/>
      <c r="OWH31" s="43"/>
      <c r="OWI31" s="43"/>
      <c r="OWJ31" s="43"/>
      <c r="OWK31" s="43"/>
      <c r="OWL31" s="43"/>
      <c r="OWM31" s="43"/>
      <c r="OWN31" s="43"/>
      <c r="OWO31" s="43"/>
      <c r="OWP31" s="43"/>
      <c r="OWQ31" s="43"/>
      <c r="OWR31" s="43"/>
      <c r="OWS31" s="43"/>
      <c r="OWT31" s="43"/>
      <c r="OWU31" s="43"/>
      <c r="OWV31" s="43"/>
      <c r="OWW31" s="43"/>
      <c r="OWX31" s="43"/>
      <c r="OWY31" s="43"/>
      <c r="OWZ31" s="43"/>
      <c r="OXA31" s="43"/>
      <c r="OXB31" s="43"/>
      <c r="OXC31" s="43"/>
      <c r="OXD31" s="43"/>
      <c r="OXE31" s="43"/>
      <c r="OXF31" s="43"/>
      <c r="OXG31" s="43"/>
      <c r="OXH31" s="43"/>
      <c r="OXI31" s="43"/>
      <c r="OXJ31" s="43"/>
      <c r="OXK31" s="43"/>
      <c r="OXL31" s="43"/>
      <c r="OXM31" s="43"/>
      <c r="OXN31" s="43"/>
      <c r="OXO31" s="43"/>
      <c r="OXP31" s="43"/>
      <c r="OXQ31" s="43"/>
      <c r="OXR31" s="43"/>
      <c r="OXS31" s="43"/>
      <c r="OXT31" s="43"/>
      <c r="OXU31" s="43"/>
      <c r="OXV31" s="43"/>
      <c r="OXW31" s="43"/>
      <c r="OXX31" s="43"/>
      <c r="OXY31" s="43"/>
      <c r="OXZ31" s="43"/>
      <c r="OYA31" s="43"/>
      <c r="OYB31" s="43"/>
      <c r="OYC31" s="43"/>
      <c r="OYD31" s="43"/>
      <c r="OYE31" s="43"/>
      <c r="OYF31" s="43"/>
      <c r="OYG31" s="43"/>
      <c r="OYH31" s="43"/>
      <c r="OYI31" s="43"/>
      <c r="OYJ31" s="43"/>
      <c r="OYK31" s="43"/>
      <c r="OYL31" s="43"/>
      <c r="OYM31" s="43"/>
      <c r="OYN31" s="43"/>
      <c r="OYO31" s="43"/>
      <c r="OYP31" s="43"/>
      <c r="OYQ31" s="43"/>
      <c r="OYR31" s="43"/>
      <c r="OYS31" s="43"/>
      <c r="OYT31" s="43"/>
      <c r="OYU31" s="43"/>
      <c r="OYV31" s="43"/>
      <c r="OYW31" s="43"/>
      <c r="OYX31" s="43"/>
      <c r="OYY31" s="43"/>
      <c r="OYZ31" s="43"/>
      <c r="OZA31" s="43"/>
      <c r="OZB31" s="43"/>
      <c r="OZC31" s="43"/>
      <c r="OZD31" s="43"/>
      <c r="OZE31" s="43"/>
      <c r="OZF31" s="43"/>
      <c r="OZG31" s="43"/>
      <c r="OZH31" s="43"/>
      <c r="OZI31" s="43"/>
      <c r="OZJ31" s="43"/>
      <c r="OZK31" s="43"/>
      <c r="OZL31" s="43"/>
      <c r="OZM31" s="43"/>
      <c r="OZN31" s="43"/>
      <c r="OZO31" s="43"/>
      <c r="OZP31" s="43"/>
      <c r="OZQ31" s="43"/>
      <c r="OZR31" s="43"/>
      <c r="OZS31" s="43"/>
      <c r="OZT31" s="43"/>
      <c r="OZU31" s="43"/>
      <c r="OZV31" s="43"/>
      <c r="OZW31" s="43"/>
      <c r="OZX31" s="43"/>
      <c r="OZY31" s="43"/>
      <c r="OZZ31" s="43"/>
      <c r="PAA31" s="43"/>
      <c r="PAB31" s="43"/>
      <c r="PAC31" s="43"/>
      <c r="PAD31" s="43"/>
      <c r="PAE31" s="43"/>
      <c r="PAF31" s="43"/>
      <c r="PAG31" s="43"/>
      <c r="PAH31" s="43"/>
      <c r="PAI31" s="43"/>
      <c r="PAJ31" s="43"/>
      <c r="PAK31" s="43"/>
      <c r="PAL31" s="43"/>
      <c r="PAM31" s="43"/>
      <c r="PAN31" s="43"/>
      <c r="PAO31" s="43"/>
      <c r="PAP31" s="43"/>
      <c r="PAQ31" s="43"/>
      <c r="PAR31" s="43"/>
      <c r="PAS31" s="43"/>
      <c r="PAT31" s="43"/>
      <c r="PAU31" s="43"/>
      <c r="PAV31" s="43"/>
      <c r="PAW31" s="43"/>
      <c r="PAX31" s="43"/>
      <c r="PAY31" s="43"/>
      <c r="PAZ31" s="43"/>
      <c r="PBA31" s="43"/>
      <c r="PBB31" s="43"/>
      <c r="PBC31" s="43"/>
      <c r="PBD31" s="43"/>
      <c r="PBE31" s="43"/>
      <c r="PBF31" s="43"/>
      <c r="PBG31" s="43"/>
      <c r="PBH31" s="43"/>
      <c r="PBI31" s="43"/>
      <c r="PBJ31" s="43"/>
      <c r="PBK31" s="43"/>
      <c r="PBL31" s="43"/>
      <c r="PBM31" s="43"/>
      <c r="PBN31" s="43"/>
      <c r="PBO31" s="43"/>
      <c r="PBP31" s="43"/>
      <c r="PBQ31" s="43"/>
      <c r="PBR31" s="43"/>
      <c r="PBS31" s="43"/>
      <c r="PBT31" s="43"/>
      <c r="PBU31" s="43"/>
      <c r="PBV31" s="43"/>
      <c r="PBW31" s="43"/>
      <c r="PBX31" s="43"/>
      <c r="PBY31" s="43"/>
      <c r="PBZ31" s="43"/>
      <c r="PCA31" s="43"/>
      <c r="PCB31" s="43"/>
      <c r="PCC31" s="43"/>
      <c r="PCD31" s="43"/>
      <c r="PCE31" s="43"/>
      <c r="PCF31" s="43"/>
      <c r="PCG31" s="43"/>
      <c r="PCH31" s="43"/>
      <c r="PCI31" s="43"/>
      <c r="PCJ31" s="43"/>
      <c r="PCK31" s="43"/>
      <c r="PCL31" s="43"/>
      <c r="PCM31" s="43"/>
      <c r="PCN31" s="43"/>
      <c r="PCO31" s="43"/>
      <c r="PCP31" s="43"/>
      <c r="PCQ31" s="43"/>
      <c r="PCR31" s="43"/>
      <c r="PCS31" s="43"/>
      <c r="PCT31" s="43"/>
      <c r="PCU31" s="43"/>
      <c r="PCV31" s="43"/>
      <c r="PCW31" s="43"/>
      <c r="PCX31" s="43"/>
      <c r="PCY31" s="43"/>
      <c r="PCZ31" s="43"/>
      <c r="PDA31" s="43"/>
      <c r="PDB31" s="43"/>
      <c r="PDC31" s="43"/>
      <c r="PDD31" s="43"/>
      <c r="PDE31" s="43"/>
      <c r="PDF31" s="43"/>
      <c r="PDG31" s="43"/>
      <c r="PDH31" s="43"/>
      <c r="PDI31" s="43"/>
      <c r="PDJ31" s="43"/>
      <c r="PDK31" s="43"/>
      <c r="PDL31" s="43"/>
      <c r="PDM31" s="43"/>
      <c r="PDN31" s="43"/>
      <c r="PDO31" s="43"/>
      <c r="PDP31" s="43"/>
      <c r="PDQ31" s="43"/>
      <c r="PDR31" s="43"/>
      <c r="PDS31" s="43"/>
      <c r="PDT31" s="43"/>
      <c r="PDU31" s="43"/>
      <c r="PDV31" s="43"/>
      <c r="PDW31" s="43"/>
      <c r="PDX31" s="43"/>
      <c r="PDY31" s="43"/>
      <c r="PDZ31" s="43"/>
      <c r="PEA31" s="43"/>
      <c r="PEB31" s="43"/>
      <c r="PEC31" s="43"/>
      <c r="PED31" s="43"/>
      <c r="PEE31" s="43"/>
      <c r="PEF31" s="43"/>
      <c r="PEG31" s="43"/>
      <c r="PEH31" s="43"/>
      <c r="PEI31" s="43"/>
      <c r="PEJ31" s="43"/>
      <c r="PEK31" s="43"/>
      <c r="PEL31" s="43"/>
      <c r="PEM31" s="43"/>
      <c r="PEN31" s="43"/>
      <c r="PEO31" s="43"/>
      <c r="PEP31" s="43"/>
      <c r="PEQ31" s="43"/>
      <c r="PER31" s="43"/>
      <c r="PES31" s="43"/>
      <c r="PET31" s="43"/>
      <c r="PEU31" s="43"/>
      <c r="PEV31" s="43"/>
      <c r="PEW31" s="43"/>
      <c r="PEX31" s="43"/>
      <c r="PEY31" s="43"/>
      <c r="PEZ31" s="43"/>
      <c r="PFA31" s="43"/>
      <c r="PFB31" s="43"/>
      <c r="PFC31" s="43"/>
      <c r="PFD31" s="43"/>
      <c r="PFE31" s="43"/>
      <c r="PFF31" s="43"/>
      <c r="PFG31" s="43"/>
      <c r="PFH31" s="43"/>
      <c r="PFI31" s="43"/>
      <c r="PFJ31" s="43"/>
      <c r="PFK31" s="43"/>
      <c r="PFL31" s="43"/>
      <c r="PFM31" s="43"/>
      <c r="PFN31" s="43"/>
      <c r="PFO31" s="43"/>
      <c r="PFP31" s="43"/>
      <c r="PFQ31" s="43"/>
      <c r="PFR31" s="43"/>
      <c r="PFS31" s="43"/>
      <c r="PFT31" s="43"/>
      <c r="PFU31" s="43"/>
      <c r="PFV31" s="43"/>
      <c r="PFW31" s="43"/>
      <c r="PFX31" s="43"/>
      <c r="PFY31" s="43"/>
      <c r="PFZ31" s="43"/>
      <c r="PGA31" s="43"/>
      <c r="PGB31" s="43"/>
      <c r="PGC31" s="43"/>
      <c r="PGD31" s="43"/>
      <c r="PGE31" s="43"/>
      <c r="PGF31" s="43"/>
      <c r="PGG31" s="43"/>
      <c r="PGH31" s="43"/>
      <c r="PGI31" s="43"/>
      <c r="PGJ31" s="43"/>
      <c r="PGK31" s="43"/>
      <c r="PGL31" s="43"/>
      <c r="PGM31" s="43"/>
      <c r="PGN31" s="43"/>
      <c r="PGO31" s="43"/>
      <c r="PGP31" s="43"/>
      <c r="PGQ31" s="43"/>
      <c r="PGR31" s="43"/>
      <c r="PGS31" s="43"/>
      <c r="PGT31" s="43"/>
      <c r="PGU31" s="43"/>
      <c r="PGV31" s="43"/>
      <c r="PGW31" s="43"/>
      <c r="PGX31" s="43"/>
      <c r="PGY31" s="43"/>
      <c r="PGZ31" s="43"/>
      <c r="PHA31" s="43"/>
      <c r="PHB31" s="43"/>
      <c r="PHC31" s="43"/>
      <c r="PHD31" s="43"/>
      <c r="PHE31" s="43"/>
      <c r="PHF31" s="43"/>
      <c r="PHG31" s="43"/>
      <c r="PHH31" s="43"/>
      <c r="PHI31" s="43"/>
      <c r="PHJ31" s="43"/>
      <c r="PHK31" s="43"/>
      <c r="PHL31" s="43"/>
      <c r="PHM31" s="43"/>
      <c r="PHN31" s="43"/>
      <c r="PHO31" s="43"/>
      <c r="PHP31" s="43"/>
      <c r="PHQ31" s="43"/>
      <c r="PHR31" s="43"/>
      <c r="PHS31" s="43"/>
      <c r="PHT31" s="43"/>
      <c r="PHU31" s="43"/>
      <c r="PHV31" s="43"/>
      <c r="PHW31" s="43"/>
      <c r="PHX31" s="43"/>
      <c r="PHY31" s="43"/>
      <c r="PHZ31" s="43"/>
      <c r="PIA31" s="43"/>
      <c r="PIB31" s="43"/>
      <c r="PIC31" s="43"/>
      <c r="PID31" s="43"/>
      <c r="PIE31" s="43"/>
      <c r="PIF31" s="43"/>
      <c r="PIG31" s="43"/>
      <c r="PIH31" s="43"/>
      <c r="PII31" s="43"/>
      <c r="PIJ31" s="43"/>
      <c r="PIK31" s="43"/>
      <c r="PIL31" s="43"/>
      <c r="PIM31" s="43"/>
      <c r="PIN31" s="43"/>
      <c r="PIO31" s="43"/>
      <c r="PIP31" s="43"/>
      <c r="PIQ31" s="43"/>
      <c r="PIR31" s="43"/>
      <c r="PIS31" s="43"/>
      <c r="PIT31" s="43"/>
      <c r="PIU31" s="43"/>
      <c r="PIV31" s="43"/>
      <c r="PIW31" s="43"/>
      <c r="PIX31" s="43"/>
      <c r="PIY31" s="43"/>
      <c r="PIZ31" s="43"/>
      <c r="PJA31" s="43"/>
      <c r="PJB31" s="43"/>
      <c r="PJC31" s="43"/>
      <c r="PJD31" s="43"/>
      <c r="PJE31" s="43"/>
      <c r="PJF31" s="43"/>
      <c r="PJG31" s="43"/>
      <c r="PJH31" s="43"/>
      <c r="PJI31" s="43"/>
      <c r="PJJ31" s="43"/>
      <c r="PJK31" s="43"/>
      <c r="PJL31" s="43"/>
      <c r="PJM31" s="43"/>
      <c r="PJN31" s="43"/>
      <c r="PJO31" s="43"/>
      <c r="PJP31" s="43"/>
      <c r="PJQ31" s="43"/>
      <c r="PJR31" s="43"/>
      <c r="PJS31" s="43"/>
      <c r="PJT31" s="43"/>
      <c r="PJU31" s="43"/>
      <c r="PJV31" s="43"/>
      <c r="PJW31" s="43"/>
      <c r="PJX31" s="43"/>
      <c r="PJY31" s="43"/>
      <c r="PJZ31" s="43"/>
      <c r="PKA31" s="43"/>
      <c r="PKB31" s="43"/>
      <c r="PKC31" s="43"/>
      <c r="PKD31" s="43"/>
      <c r="PKE31" s="43"/>
      <c r="PKF31" s="43"/>
      <c r="PKG31" s="43"/>
      <c r="PKH31" s="43"/>
      <c r="PKI31" s="43"/>
      <c r="PKJ31" s="43"/>
      <c r="PKK31" s="43"/>
      <c r="PKL31" s="43"/>
      <c r="PKM31" s="43"/>
      <c r="PKN31" s="43"/>
      <c r="PKO31" s="43"/>
      <c r="PKP31" s="43"/>
      <c r="PKQ31" s="43"/>
      <c r="PKR31" s="43"/>
      <c r="PKS31" s="43"/>
      <c r="PKT31" s="43"/>
      <c r="PKU31" s="43"/>
      <c r="PKV31" s="43"/>
      <c r="PKW31" s="43"/>
      <c r="PKX31" s="43"/>
      <c r="PKY31" s="43"/>
      <c r="PKZ31" s="43"/>
      <c r="PLA31" s="43"/>
      <c r="PLB31" s="43"/>
      <c r="PLC31" s="43"/>
      <c r="PLD31" s="43"/>
      <c r="PLE31" s="43"/>
      <c r="PLF31" s="43"/>
      <c r="PLG31" s="43"/>
      <c r="PLH31" s="43"/>
      <c r="PLI31" s="43"/>
      <c r="PLJ31" s="43"/>
      <c r="PLK31" s="43"/>
      <c r="PLL31" s="43"/>
      <c r="PLM31" s="43"/>
      <c r="PLN31" s="43"/>
      <c r="PLO31" s="43"/>
      <c r="PLP31" s="43"/>
      <c r="PLQ31" s="43"/>
      <c r="PLR31" s="43"/>
      <c r="PLS31" s="43"/>
      <c r="PLT31" s="43"/>
      <c r="PLU31" s="43"/>
      <c r="PLV31" s="43"/>
      <c r="PLW31" s="43"/>
      <c r="PLX31" s="43"/>
      <c r="PLY31" s="43"/>
      <c r="PLZ31" s="43"/>
      <c r="PMA31" s="43"/>
      <c r="PMB31" s="43"/>
      <c r="PMC31" s="43"/>
      <c r="PMD31" s="43"/>
      <c r="PME31" s="43"/>
      <c r="PMF31" s="43"/>
      <c r="PMG31" s="43"/>
      <c r="PMH31" s="43"/>
      <c r="PMI31" s="43"/>
      <c r="PMJ31" s="43"/>
      <c r="PMK31" s="43"/>
      <c r="PML31" s="43"/>
      <c r="PMM31" s="43"/>
      <c r="PMN31" s="43"/>
      <c r="PMO31" s="43"/>
      <c r="PMP31" s="43"/>
      <c r="PMQ31" s="43"/>
      <c r="PMR31" s="43"/>
      <c r="PMS31" s="43"/>
      <c r="PMT31" s="43"/>
      <c r="PMU31" s="43"/>
      <c r="PMV31" s="43"/>
      <c r="PMW31" s="43"/>
      <c r="PMX31" s="43"/>
      <c r="PMY31" s="43"/>
      <c r="PMZ31" s="43"/>
      <c r="PNA31" s="43"/>
      <c r="PNB31" s="43"/>
      <c r="PNC31" s="43"/>
      <c r="PND31" s="43"/>
      <c r="PNE31" s="43"/>
      <c r="PNF31" s="43"/>
      <c r="PNG31" s="43"/>
      <c r="PNH31" s="43"/>
      <c r="PNI31" s="43"/>
      <c r="PNJ31" s="43"/>
      <c r="PNK31" s="43"/>
      <c r="PNL31" s="43"/>
      <c r="PNM31" s="43"/>
      <c r="PNN31" s="43"/>
      <c r="PNO31" s="43"/>
      <c r="PNP31" s="43"/>
      <c r="PNQ31" s="43"/>
      <c r="PNR31" s="43"/>
      <c r="PNS31" s="43"/>
      <c r="PNT31" s="43"/>
      <c r="PNU31" s="43"/>
      <c r="PNV31" s="43"/>
      <c r="PNW31" s="43"/>
      <c r="PNX31" s="43"/>
      <c r="PNY31" s="43"/>
      <c r="PNZ31" s="43"/>
      <c r="POA31" s="43"/>
      <c r="POB31" s="43"/>
      <c r="POC31" s="43"/>
      <c r="POD31" s="43"/>
      <c r="POE31" s="43"/>
      <c r="POF31" s="43"/>
      <c r="POG31" s="43"/>
      <c r="POH31" s="43"/>
      <c r="POI31" s="43"/>
      <c r="POJ31" s="43"/>
      <c r="POK31" s="43"/>
      <c r="POL31" s="43"/>
      <c r="POM31" s="43"/>
      <c r="PON31" s="43"/>
      <c r="POO31" s="43"/>
      <c r="POP31" s="43"/>
      <c r="POQ31" s="43"/>
      <c r="POR31" s="43"/>
      <c r="POS31" s="43"/>
      <c r="POT31" s="43"/>
      <c r="POU31" s="43"/>
      <c r="POV31" s="43"/>
      <c r="POW31" s="43"/>
      <c r="POX31" s="43"/>
      <c r="POY31" s="43"/>
      <c r="POZ31" s="43"/>
      <c r="PPA31" s="43"/>
      <c r="PPB31" s="43"/>
      <c r="PPC31" s="43"/>
      <c r="PPD31" s="43"/>
      <c r="PPE31" s="43"/>
      <c r="PPF31" s="43"/>
      <c r="PPG31" s="43"/>
      <c r="PPH31" s="43"/>
      <c r="PPI31" s="43"/>
      <c r="PPJ31" s="43"/>
      <c r="PPK31" s="43"/>
      <c r="PPL31" s="43"/>
      <c r="PPM31" s="43"/>
      <c r="PPN31" s="43"/>
      <c r="PPO31" s="43"/>
      <c r="PPP31" s="43"/>
      <c r="PPQ31" s="43"/>
      <c r="PPR31" s="43"/>
      <c r="PPS31" s="43"/>
      <c r="PPT31" s="43"/>
      <c r="PPU31" s="43"/>
      <c r="PPV31" s="43"/>
      <c r="PPW31" s="43"/>
      <c r="PPX31" s="43"/>
      <c r="PPY31" s="43"/>
      <c r="PPZ31" s="43"/>
      <c r="PQA31" s="43"/>
      <c r="PQB31" s="43"/>
      <c r="PQC31" s="43"/>
      <c r="PQD31" s="43"/>
      <c r="PQE31" s="43"/>
      <c r="PQF31" s="43"/>
      <c r="PQG31" s="43"/>
      <c r="PQH31" s="43"/>
      <c r="PQI31" s="43"/>
      <c r="PQJ31" s="43"/>
      <c r="PQK31" s="43"/>
      <c r="PQL31" s="43"/>
      <c r="PQM31" s="43"/>
      <c r="PQN31" s="43"/>
      <c r="PQO31" s="43"/>
      <c r="PQP31" s="43"/>
      <c r="PQQ31" s="43"/>
      <c r="PQR31" s="43"/>
      <c r="PQS31" s="43"/>
      <c r="PQT31" s="43"/>
      <c r="PQU31" s="43"/>
      <c r="PQV31" s="43"/>
      <c r="PQW31" s="43"/>
      <c r="PQX31" s="43"/>
      <c r="PQY31" s="43"/>
      <c r="PQZ31" s="43"/>
      <c r="PRA31" s="43"/>
      <c r="PRB31" s="43"/>
      <c r="PRC31" s="43"/>
      <c r="PRD31" s="43"/>
      <c r="PRE31" s="43"/>
      <c r="PRF31" s="43"/>
      <c r="PRG31" s="43"/>
      <c r="PRH31" s="43"/>
      <c r="PRI31" s="43"/>
      <c r="PRJ31" s="43"/>
      <c r="PRK31" s="43"/>
      <c r="PRL31" s="43"/>
      <c r="PRM31" s="43"/>
      <c r="PRN31" s="43"/>
      <c r="PRO31" s="43"/>
      <c r="PRP31" s="43"/>
      <c r="PRQ31" s="43"/>
      <c r="PRR31" s="43"/>
      <c r="PRS31" s="43"/>
      <c r="PRT31" s="43"/>
      <c r="PRU31" s="43"/>
      <c r="PRV31" s="43"/>
      <c r="PRW31" s="43"/>
      <c r="PRX31" s="43"/>
      <c r="PRY31" s="43"/>
      <c r="PRZ31" s="43"/>
      <c r="PSA31" s="43"/>
      <c r="PSB31" s="43"/>
      <c r="PSC31" s="43"/>
      <c r="PSD31" s="43"/>
      <c r="PSE31" s="43"/>
      <c r="PSF31" s="43"/>
      <c r="PSG31" s="43"/>
      <c r="PSH31" s="43"/>
      <c r="PSI31" s="43"/>
      <c r="PSJ31" s="43"/>
      <c r="PSK31" s="43"/>
      <c r="PSL31" s="43"/>
      <c r="PSM31" s="43"/>
      <c r="PSN31" s="43"/>
      <c r="PSO31" s="43"/>
      <c r="PSP31" s="43"/>
      <c r="PSQ31" s="43"/>
      <c r="PSR31" s="43"/>
      <c r="PSS31" s="43"/>
      <c r="PST31" s="43"/>
      <c r="PSU31" s="43"/>
      <c r="PSV31" s="43"/>
      <c r="PSW31" s="43"/>
      <c r="PSX31" s="43"/>
      <c r="PSY31" s="43"/>
      <c r="PSZ31" s="43"/>
      <c r="PTA31" s="43"/>
      <c r="PTB31" s="43"/>
      <c r="PTC31" s="43"/>
      <c r="PTD31" s="43"/>
      <c r="PTE31" s="43"/>
      <c r="PTF31" s="43"/>
      <c r="PTG31" s="43"/>
      <c r="PTH31" s="43"/>
      <c r="PTI31" s="43"/>
      <c r="PTJ31" s="43"/>
      <c r="PTK31" s="43"/>
      <c r="PTL31" s="43"/>
      <c r="PTM31" s="43"/>
      <c r="PTN31" s="43"/>
      <c r="PTO31" s="43"/>
      <c r="PTP31" s="43"/>
      <c r="PTQ31" s="43"/>
      <c r="PTR31" s="43"/>
      <c r="PTS31" s="43"/>
      <c r="PTT31" s="43"/>
      <c r="PTU31" s="43"/>
      <c r="PTV31" s="43"/>
      <c r="PTW31" s="43"/>
      <c r="PTX31" s="43"/>
      <c r="PTY31" s="43"/>
      <c r="PTZ31" s="43"/>
      <c r="PUA31" s="43"/>
      <c r="PUB31" s="43"/>
      <c r="PUC31" s="43"/>
      <c r="PUD31" s="43"/>
      <c r="PUE31" s="43"/>
      <c r="PUF31" s="43"/>
      <c r="PUG31" s="43"/>
      <c r="PUH31" s="43"/>
      <c r="PUI31" s="43"/>
      <c r="PUJ31" s="43"/>
      <c r="PUK31" s="43"/>
      <c r="PUL31" s="43"/>
      <c r="PUM31" s="43"/>
      <c r="PUN31" s="43"/>
      <c r="PUO31" s="43"/>
      <c r="PUP31" s="43"/>
      <c r="PUQ31" s="43"/>
      <c r="PUR31" s="43"/>
      <c r="PUS31" s="43"/>
      <c r="PUT31" s="43"/>
      <c r="PUU31" s="43"/>
      <c r="PUV31" s="43"/>
      <c r="PUW31" s="43"/>
      <c r="PUX31" s="43"/>
      <c r="PUY31" s="43"/>
      <c r="PUZ31" s="43"/>
      <c r="PVA31" s="43"/>
      <c r="PVB31" s="43"/>
      <c r="PVC31" s="43"/>
      <c r="PVD31" s="43"/>
      <c r="PVE31" s="43"/>
      <c r="PVF31" s="43"/>
      <c r="PVG31" s="43"/>
      <c r="PVH31" s="43"/>
      <c r="PVI31" s="43"/>
      <c r="PVJ31" s="43"/>
      <c r="PVK31" s="43"/>
      <c r="PVL31" s="43"/>
      <c r="PVM31" s="43"/>
      <c r="PVN31" s="43"/>
      <c r="PVO31" s="43"/>
      <c r="PVP31" s="43"/>
      <c r="PVQ31" s="43"/>
      <c r="PVR31" s="43"/>
      <c r="PVS31" s="43"/>
      <c r="PVT31" s="43"/>
      <c r="PVU31" s="43"/>
      <c r="PVV31" s="43"/>
      <c r="PVW31" s="43"/>
      <c r="PVX31" s="43"/>
      <c r="PVY31" s="43"/>
      <c r="PVZ31" s="43"/>
      <c r="PWA31" s="43"/>
      <c r="PWB31" s="43"/>
      <c r="PWC31" s="43"/>
      <c r="PWD31" s="43"/>
      <c r="PWE31" s="43"/>
      <c r="PWF31" s="43"/>
      <c r="PWG31" s="43"/>
      <c r="PWH31" s="43"/>
      <c r="PWI31" s="43"/>
      <c r="PWJ31" s="43"/>
      <c r="PWK31" s="43"/>
      <c r="PWL31" s="43"/>
      <c r="PWM31" s="43"/>
      <c r="PWN31" s="43"/>
      <c r="PWO31" s="43"/>
      <c r="PWP31" s="43"/>
      <c r="PWQ31" s="43"/>
      <c r="PWR31" s="43"/>
      <c r="PWS31" s="43"/>
      <c r="PWT31" s="43"/>
      <c r="PWU31" s="43"/>
      <c r="PWV31" s="43"/>
      <c r="PWW31" s="43"/>
      <c r="PWX31" s="43"/>
      <c r="PWY31" s="43"/>
      <c r="PWZ31" s="43"/>
      <c r="PXA31" s="43"/>
      <c r="PXB31" s="43"/>
      <c r="PXC31" s="43"/>
      <c r="PXD31" s="43"/>
      <c r="PXE31" s="43"/>
      <c r="PXF31" s="43"/>
      <c r="PXG31" s="43"/>
      <c r="PXH31" s="43"/>
      <c r="PXI31" s="43"/>
      <c r="PXJ31" s="43"/>
      <c r="PXK31" s="43"/>
      <c r="PXL31" s="43"/>
      <c r="PXM31" s="43"/>
      <c r="PXN31" s="43"/>
      <c r="PXO31" s="43"/>
      <c r="PXP31" s="43"/>
      <c r="PXQ31" s="43"/>
      <c r="PXR31" s="43"/>
      <c r="PXS31" s="43"/>
      <c r="PXT31" s="43"/>
      <c r="PXU31" s="43"/>
      <c r="PXV31" s="43"/>
      <c r="PXW31" s="43"/>
      <c r="PXX31" s="43"/>
      <c r="PXY31" s="43"/>
      <c r="PXZ31" s="43"/>
      <c r="PYA31" s="43"/>
      <c r="PYB31" s="43"/>
      <c r="PYC31" s="43"/>
      <c r="PYD31" s="43"/>
      <c r="PYE31" s="43"/>
      <c r="PYF31" s="43"/>
      <c r="PYG31" s="43"/>
      <c r="PYH31" s="43"/>
      <c r="PYI31" s="43"/>
      <c r="PYJ31" s="43"/>
      <c r="PYK31" s="43"/>
      <c r="PYL31" s="43"/>
      <c r="PYM31" s="43"/>
      <c r="PYN31" s="43"/>
      <c r="PYO31" s="43"/>
      <c r="PYP31" s="43"/>
      <c r="PYQ31" s="43"/>
      <c r="PYR31" s="43"/>
      <c r="PYS31" s="43"/>
      <c r="PYT31" s="43"/>
      <c r="PYU31" s="43"/>
      <c r="PYV31" s="43"/>
      <c r="PYW31" s="43"/>
      <c r="PYX31" s="43"/>
      <c r="PYY31" s="43"/>
      <c r="PYZ31" s="43"/>
      <c r="PZA31" s="43"/>
      <c r="PZB31" s="43"/>
      <c r="PZC31" s="43"/>
      <c r="PZD31" s="43"/>
      <c r="PZE31" s="43"/>
      <c r="PZF31" s="43"/>
      <c r="PZG31" s="43"/>
      <c r="PZH31" s="43"/>
      <c r="PZI31" s="43"/>
      <c r="PZJ31" s="43"/>
      <c r="PZK31" s="43"/>
      <c r="PZL31" s="43"/>
      <c r="PZM31" s="43"/>
      <c r="PZN31" s="43"/>
      <c r="PZO31" s="43"/>
      <c r="PZP31" s="43"/>
      <c r="PZQ31" s="43"/>
      <c r="PZR31" s="43"/>
      <c r="PZS31" s="43"/>
      <c r="PZT31" s="43"/>
      <c r="PZU31" s="43"/>
      <c r="PZV31" s="43"/>
      <c r="PZW31" s="43"/>
      <c r="PZX31" s="43"/>
      <c r="PZY31" s="43"/>
      <c r="PZZ31" s="43"/>
      <c r="QAA31" s="43"/>
      <c r="QAB31" s="43"/>
      <c r="QAC31" s="43"/>
      <c r="QAD31" s="43"/>
      <c r="QAE31" s="43"/>
      <c r="QAF31" s="43"/>
      <c r="QAG31" s="43"/>
      <c r="QAH31" s="43"/>
      <c r="QAI31" s="43"/>
      <c r="QAJ31" s="43"/>
      <c r="QAK31" s="43"/>
      <c r="QAL31" s="43"/>
      <c r="QAM31" s="43"/>
      <c r="QAN31" s="43"/>
      <c r="QAO31" s="43"/>
      <c r="QAP31" s="43"/>
      <c r="QAQ31" s="43"/>
      <c r="QAR31" s="43"/>
      <c r="QAS31" s="43"/>
      <c r="QAT31" s="43"/>
      <c r="QAU31" s="43"/>
      <c r="QAV31" s="43"/>
      <c r="QAW31" s="43"/>
      <c r="QAX31" s="43"/>
      <c r="QAY31" s="43"/>
      <c r="QAZ31" s="43"/>
      <c r="QBA31" s="43"/>
      <c r="QBB31" s="43"/>
      <c r="QBC31" s="43"/>
      <c r="QBD31" s="43"/>
      <c r="QBE31" s="43"/>
      <c r="QBF31" s="43"/>
      <c r="QBG31" s="43"/>
      <c r="QBH31" s="43"/>
      <c r="QBI31" s="43"/>
      <c r="QBJ31" s="43"/>
      <c r="QBK31" s="43"/>
      <c r="QBL31" s="43"/>
      <c r="QBM31" s="43"/>
      <c r="QBN31" s="43"/>
      <c r="QBO31" s="43"/>
      <c r="QBP31" s="43"/>
      <c r="QBQ31" s="43"/>
      <c r="QBR31" s="43"/>
      <c r="QBS31" s="43"/>
      <c r="QBT31" s="43"/>
      <c r="QBU31" s="43"/>
      <c r="QBV31" s="43"/>
      <c r="QBW31" s="43"/>
      <c r="QBX31" s="43"/>
      <c r="QBY31" s="43"/>
      <c r="QBZ31" s="43"/>
      <c r="QCA31" s="43"/>
      <c r="QCB31" s="43"/>
      <c r="QCC31" s="43"/>
      <c r="QCD31" s="43"/>
      <c r="QCE31" s="43"/>
      <c r="QCF31" s="43"/>
      <c r="QCG31" s="43"/>
      <c r="QCH31" s="43"/>
      <c r="QCI31" s="43"/>
      <c r="QCJ31" s="43"/>
      <c r="QCK31" s="43"/>
      <c r="QCL31" s="43"/>
      <c r="QCM31" s="43"/>
      <c r="QCN31" s="43"/>
      <c r="QCO31" s="43"/>
      <c r="QCP31" s="43"/>
      <c r="QCQ31" s="43"/>
      <c r="QCR31" s="43"/>
      <c r="QCS31" s="43"/>
      <c r="QCT31" s="43"/>
      <c r="QCU31" s="43"/>
      <c r="QCV31" s="43"/>
      <c r="QCW31" s="43"/>
      <c r="QCX31" s="43"/>
      <c r="QCY31" s="43"/>
      <c r="QCZ31" s="43"/>
      <c r="QDA31" s="43"/>
      <c r="QDB31" s="43"/>
      <c r="QDC31" s="43"/>
      <c r="QDD31" s="43"/>
      <c r="QDE31" s="43"/>
      <c r="QDF31" s="43"/>
      <c r="QDG31" s="43"/>
      <c r="QDH31" s="43"/>
      <c r="QDI31" s="43"/>
      <c r="QDJ31" s="43"/>
      <c r="QDK31" s="43"/>
      <c r="QDL31" s="43"/>
      <c r="QDM31" s="43"/>
      <c r="QDN31" s="43"/>
      <c r="QDO31" s="43"/>
      <c r="QDP31" s="43"/>
      <c r="QDQ31" s="43"/>
      <c r="QDR31" s="43"/>
      <c r="QDS31" s="43"/>
      <c r="QDT31" s="43"/>
      <c r="QDU31" s="43"/>
      <c r="QDV31" s="43"/>
      <c r="QDW31" s="43"/>
      <c r="QDX31" s="43"/>
      <c r="QDY31" s="43"/>
      <c r="QDZ31" s="43"/>
      <c r="QEA31" s="43"/>
      <c r="QEB31" s="43"/>
      <c r="QEC31" s="43"/>
      <c r="QED31" s="43"/>
      <c r="QEE31" s="43"/>
      <c r="QEF31" s="43"/>
      <c r="QEG31" s="43"/>
      <c r="QEH31" s="43"/>
      <c r="QEI31" s="43"/>
      <c r="QEJ31" s="43"/>
      <c r="QEK31" s="43"/>
      <c r="QEL31" s="43"/>
      <c r="QEM31" s="43"/>
      <c r="QEN31" s="43"/>
      <c r="QEO31" s="43"/>
      <c r="QEP31" s="43"/>
      <c r="QEQ31" s="43"/>
      <c r="QER31" s="43"/>
      <c r="QES31" s="43"/>
      <c r="QET31" s="43"/>
      <c r="QEU31" s="43"/>
      <c r="QEV31" s="43"/>
      <c r="QEW31" s="43"/>
      <c r="QEX31" s="43"/>
      <c r="QEY31" s="43"/>
      <c r="QEZ31" s="43"/>
      <c r="QFA31" s="43"/>
      <c r="QFB31" s="43"/>
      <c r="QFC31" s="43"/>
      <c r="QFD31" s="43"/>
      <c r="QFE31" s="43"/>
      <c r="QFF31" s="43"/>
      <c r="QFG31" s="43"/>
      <c r="QFH31" s="43"/>
      <c r="QFI31" s="43"/>
      <c r="QFJ31" s="43"/>
      <c r="QFK31" s="43"/>
      <c r="QFL31" s="43"/>
      <c r="QFM31" s="43"/>
      <c r="QFN31" s="43"/>
      <c r="QFO31" s="43"/>
      <c r="QFP31" s="43"/>
      <c r="QFQ31" s="43"/>
      <c r="QFR31" s="43"/>
      <c r="QFS31" s="43"/>
      <c r="QFT31" s="43"/>
      <c r="QFU31" s="43"/>
      <c r="QFV31" s="43"/>
      <c r="QFW31" s="43"/>
      <c r="QFX31" s="43"/>
      <c r="QFY31" s="43"/>
      <c r="QFZ31" s="43"/>
      <c r="QGA31" s="43"/>
      <c r="QGB31" s="43"/>
      <c r="QGC31" s="43"/>
      <c r="QGD31" s="43"/>
      <c r="QGE31" s="43"/>
      <c r="QGF31" s="43"/>
      <c r="QGG31" s="43"/>
      <c r="QGH31" s="43"/>
      <c r="QGI31" s="43"/>
      <c r="QGJ31" s="43"/>
      <c r="QGK31" s="43"/>
      <c r="QGL31" s="43"/>
      <c r="QGM31" s="43"/>
      <c r="QGN31" s="43"/>
      <c r="QGO31" s="43"/>
      <c r="QGP31" s="43"/>
      <c r="QGQ31" s="43"/>
      <c r="QGR31" s="43"/>
      <c r="QGS31" s="43"/>
      <c r="QGT31" s="43"/>
      <c r="QGU31" s="43"/>
      <c r="QGV31" s="43"/>
      <c r="QGW31" s="43"/>
      <c r="QGX31" s="43"/>
      <c r="QGY31" s="43"/>
      <c r="QGZ31" s="43"/>
      <c r="QHA31" s="43"/>
      <c r="QHB31" s="43"/>
      <c r="QHC31" s="43"/>
      <c r="QHD31" s="43"/>
      <c r="QHE31" s="43"/>
      <c r="QHF31" s="43"/>
      <c r="QHG31" s="43"/>
      <c r="QHH31" s="43"/>
      <c r="QHI31" s="43"/>
      <c r="QHJ31" s="43"/>
      <c r="QHK31" s="43"/>
      <c r="QHL31" s="43"/>
      <c r="QHM31" s="43"/>
      <c r="QHN31" s="43"/>
      <c r="QHO31" s="43"/>
      <c r="QHP31" s="43"/>
      <c r="QHQ31" s="43"/>
      <c r="QHR31" s="43"/>
      <c r="QHS31" s="43"/>
      <c r="QHT31" s="43"/>
      <c r="QHU31" s="43"/>
      <c r="QHV31" s="43"/>
      <c r="QHW31" s="43"/>
      <c r="QHX31" s="43"/>
      <c r="QHY31" s="43"/>
      <c r="QHZ31" s="43"/>
      <c r="QIA31" s="43"/>
      <c r="QIB31" s="43"/>
      <c r="QIC31" s="43"/>
      <c r="QID31" s="43"/>
      <c r="QIE31" s="43"/>
      <c r="QIF31" s="43"/>
      <c r="QIG31" s="43"/>
      <c r="QIH31" s="43"/>
      <c r="QII31" s="43"/>
      <c r="QIJ31" s="43"/>
      <c r="QIK31" s="43"/>
      <c r="QIL31" s="43"/>
      <c r="QIM31" s="43"/>
      <c r="QIN31" s="43"/>
      <c r="QIO31" s="43"/>
      <c r="QIP31" s="43"/>
      <c r="QIQ31" s="43"/>
      <c r="QIR31" s="43"/>
      <c r="QIS31" s="43"/>
      <c r="QIT31" s="43"/>
      <c r="QIU31" s="43"/>
      <c r="QIV31" s="43"/>
      <c r="QIW31" s="43"/>
      <c r="QIX31" s="43"/>
      <c r="QIY31" s="43"/>
      <c r="QIZ31" s="43"/>
      <c r="QJA31" s="43"/>
      <c r="QJB31" s="43"/>
      <c r="QJC31" s="43"/>
      <c r="QJD31" s="43"/>
      <c r="QJE31" s="43"/>
      <c r="QJF31" s="43"/>
      <c r="QJG31" s="43"/>
      <c r="QJH31" s="43"/>
      <c r="QJI31" s="43"/>
      <c r="QJJ31" s="43"/>
      <c r="QJK31" s="43"/>
      <c r="QJL31" s="43"/>
      <c r="QJM31" s="43"/>
      <c r="QJN31" s="43"/>
      <c r="QJO31" s="43"/>
      <c r="QJP31" s="43"/>
      <c r="QJQ31" s="43"/>
      <c r="QJR31" s="43"/>
      <c r="QJS31" s="43"/>
      <c r="QJT31" s="43"/>
      <c r="QJU31" s="43"/>
      <c r="QJV31" s="43"/>
      <c r="QJW31" s="43"/>
      <c r="QJX31" s="43"/>
      <c r="QJY31" s="43"/>
      <c r="QJZ31" s="43"/>
      <c r="QKA31" s="43"/>
      <c r="QKB31" s="43"/>
      <c r="QKC31" s="43"/>
      <c r="QKD31" s="43"/>
      <c r="QKE31" s="43"/>
      <c r="QKF31" s="43"/>
      <c r="QKG31" s="43"/>
      <c r="QKH31" s="43"/>
      <c r="QKI31" s="43"/>
      <c r="QKJ31" s="43"/>
      <c r="QKK31" s="43"/>
      <c r="QKL31" s="43"/>
      <c r="QKM31" s="43"/>
      <c r="QKN31" s="43"/>
      <c r="QKO31" s="43"/>
      <c r="QKP31" s="43"/>
      <c r="QKQ31" s="43"/>
      <c r="QKR31" s="43"/>
      <c r="QKS31" s="43"/>
      <c r="QKT31" s="43"/>
      <c r="QKU31" s="43"/>
      <c r="QKV31" s="43"/>
      <c r="QKW31" s="43"/>
      <c r="QKX31" s="43"/>
      <c r="QKY31" s="43"/>
      <c r="QKZ31" s="43"/>
      <c r="QLA31" s="43"/>
      <c r="QLB31" s="43"/>
      <c r="QLC31" s="43"/>
      <c r="QLD31" s="43"/>
      <c r="QLE31" s="43"/>
      <c r="QLF31" s="43"/>
      <c r="QLG31" s="43"/>
      <c r="QLH31" s="43"/>
      <c r="QLI31" s="43"/>
      <c r="QLJ31" s="43"/>
      <c r="QLK31" s="43"/>
      <c r="QLL31" s="43"/>
      <c r="QLM31" s="43"/>
      <c r="QLN31" s="43"/>
      <c r="QLO31" s="43"/>
      <c r="QLP31" s="43"/>
      <c r="QLQ31" s="43"/>
      <c r="QLR31" s="43"/>
      <c r="QLS31" s="43"/>
      <c r="QLT31" s="43"/>
      <c r="QLU31" s="43"/>
      <c r="QLV31" s="43"/>
      <c r="QLW31" s="43"/>
      <c r="QLX31" s="43"/>
      <c r="QLY31" s="43"/>
      <c r="QLZ31" s="43"/>
      <c r="QMA31" s="43"/>
      <c r="QMB31" s="43"/>
      <c r="QMC31" s="43"/>
      <c r="QMD31" s="43"/>
      <c r="QME31" s="43"/>
      <c r="QMF31" s="43"/>
      <c r="QMG31" s="43"/>
      <c r="QMH31" s="43"/>
      <c r="QMI31" s="43"/>
      <c r="QMJ31" s="43"/>
      <c r="QMK31" s="43"/>
      <c r="QML31" s="43"/>
      <c r="QMM31" s="43"/>
      <c r="QMN31" s="43"/>
      <c r="QMO31" s="43"/>
      <c r="QMP31" s="43"/>
      <c r="QMQ31" s="43"/>
      <c r="QMR31" s="43"/>
      <c r="QMS31" s="43"/>
      <c r="QMT31" s="43"/>
      <c r="QMU31" s="43"/>
      <c r="QMV31" s="43"/>
      <c r="QMW31" s="43"/>
      <c r="QMX31" s="43"/>
      <c r="QMY31" s="43"/>
      <c r="QMZ31" s="43"/>
      <c r="QNA31" s="43"/>
      <c r="QNB31" s="43"/>
      <c r="QNC31" s="43"/>
      <c r="QND31" s="43"/>
      <c r="QNE31" s="43"/>
      <c r="QNF31" s="43"/>
      <c r="QNG31" s="43"/>
      <c r="QNH31" s="43"/>
      <c r="QNI31" s="43"/>
      <c r="QNJ31" s="43"/>
      <c r="QNK31" s="43"/>
      <c r="QNL31" s="43"/>
      <c r="QNM31" s="43"/>
      <c r="QNN31" s="43"/>
      <c r="QNO31" s="43"/>
      <c r="QNP31" s="43"/>
      <c r="QNQ31" s="43"/>
      <c r="QNR31" s="43"/>
      <c r="QNS31" s="43"/>
      <c r="QNT31" s="43"/>
      <c r="QNU31" s="43"/>
      <c r="QNV31" s="43"/>
      <c r="QNW31" s="43"/>
      <c r="QNX31" s="43"/>
      <c r="QNY31" s="43"/>
      <c r="QNZ31" s="43"/>
      <c r="QOA31" s="43"/>
      <c r="QOB31" s="43"/>
      <c r="QOC31" s="43"/>
      <c r="QOD31" s="43"/>
      <c r="QOE31" s="43"/>
      <c r="QOF31" s="43"/>
      <c r="QOG31" s="43"/>
      <c r="QOH31" s="43"/>
      <c r="QOI31" s="43"/>
      <c r="QOJ31" s="43"/>
      <c r="QOK31" s="43"/>
      <c r="QOL31" s="43"/>
      <c r="QOM31" s="43"/>
      <c r="QON31" s="43"/>
      <c r="QOO31" s="43"/>
      <c r="QOP31" s="43"/>
      <c r="QOQ31" s="43"/>
      <c r="QOR31" s="43"/>
      <c r="QOS31" s="43"/>
      <c r="QOT31" s="43"/>
      <c r="QOU31" s="43"/>
      <c r="QOV31" s="43"/>
      <c r="QOW31" s="43"/>
      <c r="QOX31" s="43"/>
      <c r="QOY31" s="43"/>
      <c r="QOZ31" s="43"/>
      <c r="QPA31" s="43"/>
      <c r="QPB31" s="43"/>
      <c r="QPC31" s="43"/>
      <c r="QPD31" s="43"/>
      <c r="QPE31" s="43"/>
      <c r="QPF31" s="43"/>
      <c r="QPG31" s="43"/>
      <c r="QPH31" s="43"/>
      <c r="QPI31" s="43"/>
      <c r="QPJ31" s="43"/>
      <c r="QPK31" s="43"/>
      <c r="QPL31" s="43"/>
      <c r="QPM31" s="43"/>
      <c r="QPN31" s="43"/>
      <c r="QPO31" s="43"/>
      <c r="QPP31" s="43"/>
      <c r="QPQ31" s="43"/>
      <c r="QPR31" s="43"/>
      <c r="QPS31" s="43"/>
      <c r="QPT31" s="43"/>
      <c r="QPU31" s="43"/>
      <c r="QPV31" s="43"/>
      <c r="QPW31" s="43"/>
      <c r="QPX31" s="43"/>
      <c r="QPY31" s="43"/>
      <c r="QPZ31" s="43"/>
      <c r="QQA31" s="43"/>
      <c r="QQB31" s="43"/>
      <c r="QQC31" s="43"/>
      <c r="QQD31" s="43"/>
      <c r="QQE31" s="43"/>
      <c r="QQF31" s="43"/>
      <c r="QQG31" s="43"/>
      <c r="QQH31" s="43"/>
      <c r="QQI31" s="43"/>
      <c r="QQJ31" s="43"/>
      <c r="QQK31" s="43"/>
      <c r="QQL31" s="43"/>
      <c r="QQM31" s="43"/>
      <c r="QQN31" s="43"/>
      <c r="QQO31" s="43"/>
      <c r="QQP31" s="43"/>
      <c r="QQQ31" s="43"/>
      <c r="QQR31" s="43"/>
      <c r="QQS31" s="43"/>
      <c r="QQT31" s="43"/>
      <c r="QQU31" s="43"/>
      <c r="QQV31" s="43"/>
      <c r="QQW31" s="43"/>
      <c r="QQX31" s="43"/>
      <c r="QQY31" s="43"/>
      <c r="QQZ31" s="43"/>
      <c r="QRA31" s="43"/>
      <c r="QRB31" s="43"/>
      <c r="QRC31" s="43"/>
      <c r="QRD31" s="43"/>
      <c r="QRE31" s="43"/>
      <c r="QRF31" s="43"/>
      <c r="QRG31" s="43"/>
      <c r="QRH31" s="43"/>
      <c r="QRI31" s="43"/>
      <c r="QRJ31" s="43"/>
      <c r="QRK31" s="43"/>
      <c r="QRL31" s="43"/>
      <c r="QRM31" s="43"/>
      <c r="QRN31" s="43"/>
      <c r="QRO31" s="43"/>
      <c r="QRP31" s="43"/>
      <c r="QRQ31" s="43"/>
      <c r="QRR31" s="43"/>
      <c r="QRS31" s="43"/>
      <c r="QRT31" s="43"/>
      <c r="QRU31" s="43"/>
      <c r="QRV31" s="43"/>
      <c r="QRW31" s="43"/>
      <c r="QRX31" s="43"/>
      <c r="QRY31" s="43"/>
      <c r="QRZ31" s="43"/>
      <c r="QSA31" s="43"/>
      <c r="QSB31" s="43"/>
      <c r="QSC31" s="43"/>
      <c r="QSD31" s="43"/>
      <c r="QSE31" s="43"/>
      <c r="QSF31" s="43"/>
      <c r="QSG31" s="43"/>
      <c r="QSH31" s="43"/>
      <c r="QSI31" s="43"/>
      <c r="QSJ31" s="43"/>
      <c r="QSK31" s="43"/>
      <c r="QSL31" s="43"/>
      <c r="QSM31" s="43"/>
      <c r="QSN31" s="43"/>
      <c r="QSO31" s="43"/>
      <c r="QSP31" s="43"/>
      <c r="QSQ31" s="43"/>
      <c r="QSR31" s="43"/>
      <c r="QSS31" s="43"/>
      <c r="QST31" s="43"/>
      <c r="QSU31" s="43"/>
      <c r="QSV31" s="43"/>
      <c r="QSW31" s="43"/>
      <c r="QSX31" s="43"/>
      <c r="QSY31" s="43"/>
      <c r="QSZ31" s="43"/>
      <c r="QTA31" s="43"/>
      <c r="QTB31" s="43"/>
      <c r="QTC31" s="43"/>
      <c r="QTD31" s="43"/>
      <c r="QTE31" s="43"/>
      <c r="QTF31" s="43"/>
      <c r="QTG31" s="43"/>
      <c r="QTH31" s="43"/>
      <c r="QTI31" s="43"/>
      <c r="QTJ31" s="43"/>
      <c r="QTK31" s="43"/>
      <c r="QTL31" s="43"/>
      <c r="QTM31" s="43"/>
      <c r="QTN31" s="43"/>
      <c r="QTO31" s="43"/>
      <c r="QTP31" s="43"/>
      <c r="QTQ31" s="43"/>
      <c r="QTR31" s="43"/>
      <c r="QTS31" s="43"/>
      <c r="QTT31" s="43"/>
      <c r="QTU31" s="43"/>
      <c r="QTV31" s="43"/>
      <c r="QTW31" s="43"/>
      <c r="QTX31" s="43"/>
      <c r="QTY31" s="43"/>
      <c r="QTZ31" s="43"/>
      <c r="QUA31" s="43"/>
      <c r="QUB31" s="43"/>
      <c r="QUC31" s="43"/>
      <c r="QUD31" s="43"/>
      <c r="QUE31" s="43"/>
      <c r="QUF31" s="43"/>
      <c r="QUG31" s="43"/>
      <c r="QUH31" s="43"/>
      <c r="QUI31" s="43"/>
      <c r="QUJ31" s="43"/>
      <c r="QUK31" s="43"/>
      <c r="QUL31" s="43"/>
      <c r="QUM31" s="43"/>
      <c r="QUN31" s="43"/>
      <c r="QUO31" s="43"/>
      <c r="QUP31" s="43"/>
      <c r="QUQ31" s="43"/>
      <c r="QUR31" s="43"/>
      <c r="QUS31" s="43"/>
      <c r="QUT31" s="43"/>
      <c r="QUU31" s="43"/>
      <c r="QUV31" s="43"/>
      <c r="QUW31" s="43"/>
      <c r="QUX31" s="43"/>
      <c r="QUY31" s="43"/>
      <c r="QUZ31" s="43"/>
      <c r="QVA31" s="43"/>
      <c r="QVB31" s="43"/>
      <c r="QVC31" s="43"/>
      <c r="QVD31" s="43"/>
      <c r="QVE31" s="43"/>
      <c r="QVF31" s="43"/>
      <c r="QVG31" s="43"/>
      <c r="QVH31" s="43"/>
      <c r="QVI31" s="43"/>
      <c r="QVJ31" s="43"/>
      <c r="QVK31" s="43"/>
      <c r="QVL31" s="43"/>
      <c r="QVM31" s="43"/>
      <c r="QVN31" s="43"/>
      <c r="QVO31" s="43"/>
      <c r="QVP31" s="43"/>
      <c r="QVQ31" s="43"/>
      <c r="QVR31" s="43"/>
      <c r="QVS31" s="43"/>
      <c r="QVT31" s="43"/>
      <c r="QVU31" s="43"/>
      <c r="QVV31" s="43"/>
      <c r="QVW31" s="43"/>
      <c r="QVX31" s="43"/>
      <c r="QVY31" s="43"/>
      <c r="QVZ31" s="43"/>
      <c r="QWA31" s="43"/>
      <c r="QWB31" s="43"/>
      <c r="QWC31" s="43"/>
      <c r="QWD31" s="43"/>
      <c r="QWE31" s="43"/>
      <c r="QWF31" s="43"/>
      <c r="QWG31" s="43"/>
      <c r="QWH31" s="43"/>
      <c r="QWI31" s="43"/>
      <c r="QWJ31" s="43"/>
      <c r="QWK31" s="43"/>
      <c r="QWL31" s="43"/>
      <c r="QWM31" s="43"/>
      <c r="QWN31" s="43"/>
      <c r="QWO31" s="43"/>
      <c r="QWP31" s="43"/>
      <c r="QWQ31" s="43"/>
      <c r="QWR31" s="43"/>
      <c r="QWS31" s="43"/>
      <c r="QWT31" s="43"/>
      <c r="QWU31" s="43"/>
      <c r="QWV31" s="43"/>
      <c r="QWW31" s="43"/>
      <c r="QWX31" s="43"/>
      <c r="QWY31" s="43"/>
      <c r="QWZ31" s="43"/>
      <c r="QXA31" s="43"/>
      <c r="QXB31" s="43"/>
      <c r="QXC31" s="43"/>
      <c r="QXD31" s="43"/>
      <c r="QXE31" s="43"/>
      <c r="QXF31" s="43"/>
      <c r="QXG31" s="43"/>
      <c r="QXH31" s="43"/>
      <c r="QXI31" s="43"/>
      <c r="QXJ31" s="43"/>
      <c r="QXK31" s="43"/>
      <c r="QXL31" s="43"/>
      <c r="QXM31" s="43"/>
      <c r="QXN31" s="43"/>
      <c r="QXO31" s="43"/>
      <c r="QXP31" s="43"/>
      <c r="QXQ31" s="43"/>
      <c r="QXR31" s="43"/>
      <c r="QXS31" s="43"/>
      <c r="QXT31" s="43"/>
      <c r="QXU31" s="43"/>
      <c r="QXV31" s="43"/>
      <c r="QXW31" s="43"/>
      <c r="QXX31" s="43"/>
      <c r="QXY31" s="43"/>
      <c r="QXZ31" s="43"/>
      <c r="QYA31" s="43"/>
      <c r="QYB31" s="43"/>
      <c r="QYC31" s="43"/>
      <c r="QYD31" s="43"/>
      <c r="QYE31" s="43"/>
      <c r="QYF31" s="43"/>
      <c r="QYG31" s="43"/>
      <c r="QYH31" s="43"/>
      <c r="QYI31" s="43"/>
      <c r="QYJ31" s="43"/>
      <c r="QYK31" s="43"/>
      <c r="QYL31" s="43"/>
      <c r="QYM31" s="43"/>
      <c r="QYN31" s="43"/>
      <c r="QYO31" s="43"/>
      <c r="QYP31" s="43"/>
      <c r="QYQ31" s="43"/>
      <c r="QYR31" s="43"/>
      <c r="QYS31" s="43"/>
      <c r="QYT31" s="43"/>
      <c r="QYU31" s="43"/>
      <c r="QYV31" s="43"/>
      <c r="QYW31" s="43"/>
      <c r="QYX31" s="43"/>
      <c r="QYY31" s="43"/>
      <c r="QYZ31" s="43"/>
      <c r="QZA31" s="43"/>
      <c r="QZB31" s="43"/>
      <c r="QZC31" s="43"/>
      <c r="QZD31" s="43"/>
      <c r="QZE31" s="43"/>
      <c r="QZF31" s="43"/>
      <c r="QZG31" s="43"/>
      <c r="QZH31" s="43"/>
      <c r="QZI31" s="43"/>
      <c r="QZJ31" s="43"/>
      <c r="QZK31" s="43"/>
      <c r="QZL31" s="43"/>
      <c r="QZM31" s="43"/>
      <c r="QZN31" s="43"/>
      <c r="QZO31" s="43"/>
      <c r="QZP31" s="43"/>
      <c r="QZQ31" s="43"/>
      <c r="QZR31" s="43"/>
      <c r="QZS31" s="43"/>
      <c r="QZT31" s="43"/>
      <c r="QZU31" s="43"/>
      <c r="QZV31" s="43"/>
      <c r="QZW31" s="43"/>
      <c r="QZX31" s="43"/>
      <c r="QZY31" s="43"/>
      <c r="QZZ31" s="43"/>
      <c r="RAA31" s="43"/>
      <c r="RAB31" s="43"/>
      <c r="RAC31" s="43"/>
      <c r="RAD31" s="43"/>
      <c r="RAE31" s="43"/>
      <c r="RAF31" s="43"/>
      <c r="RAG31" s="43"/>
      <c r="RAH31" s="43"/>
      <c r="RAI31" s="43"/>
      <c r="RAJ31" s="43"/>
      <c r="RAK31" s="43"/>
      <c r="RAL31" s="43"/>
      <c r="RAM31" s="43"/>
      <c r="RAN31" s="43"/>
      <c r="RAO31" s="43"/>
      <c r="RAP31" s="43"/>
      <c r="RAQ31" s="43"/>
      <c r="RAR31" s="43"/>
      <c r="RAS31" s="43"/>
      <c r="RAT31" s="43"/>
      <c r="RAU31" s="43"/>
      <c r="RAV31" s="43"/>
      <c r="RAW31" s="43"/>
      <c r="RAX31" s="43"/>
      <c r="RAY31" s="43"/>
      <c r="RAZ31" s="43"/>
      <c r="RBA31" s="43"/>
      <c r="RBB31" s="43"/>
      <c r="RBC31" s="43"/>
      <c r="RBD31" s="43"/>
      <c r="RBE31" s="43"/>
      <c r="RBF31" s="43"/>
      <c r="RBG31" s="43"/>
      <c r="RBH31" s="43"/>
      <c r="RBI31" s="43"/>
      <c r="RBJ31" s="43"/>
      <c r="RBK31" s="43"/>
      <c r="RBL31" s="43"/>
      <c r="RBM31" s="43"/>
      <c r="RBN31" s="43"/>
      <c r="RBO31" s="43"/>
      <c r="RBP31" s="43"/>
      <c r="RBQ31" s="43"/>
      <c r="RBR31" s="43"/>
      <c r="RBS31" s="43"/>
      <c r="RBT31" s="43"/>
      <c r="RBU31" s="43"/>
      <c r="RBV31" s="43"/>
      <c r="RBW31" s="43"/>
      <c r="RBX31" s="43"/>
      <c r="RBY31" s="43"/>
      <c r="RBZ31" s="43"/>
      <c r="RCA31" s="43"/>
      <c r="RCB31" s="43"/>
      <c r="RCC31" s="43"/>
      <c r="RCD31" s="43"/>
      <c r="RCE31" s="43"/>
      <c r="RCF31" s="43"/>
      <c r="RCG31" s="43"/>
      <c r="RCH31" s="43"/>
      <c r="RCI31" s="43"/>
      <c r="RCJ31" s="43"/>
      <c r="RCK31" s="43"/>
      <c r="RCL31" s="43"/>
      <c r="RCM31" s="43"/>
      <c r="RCN31" s="43"/>
      <c r="RCO31" s="43"/>
      <c r="RCP31" s="43"/>
      <c r="RCQ31" s="43"/>
      <c r="RCR31" s="43"/>
      <c r="RCS31" s="43"/>
      <c r="RCT31" s="43"/>
      <c r="RCU31" s="43"/>
      <c r="RCV31" s="43"/>
      <c r="RCW31" s="43"/>
      <c r="RCX31" s="43"/>
      <c r="RCY31" s="43"/>
      <c r="RCZ31" s="43"/>
      <c r="RDA31" s="43"/>
      <c r="RDB31" s="43"/>
      <c r="RDC31" s="43"/>
      <c r="RDD31" s="43"/>
      <c r="RDE31" s="43"/>
      <c r="RDF31" s="43"/>
      <c r="RDG31" s="43"/>
      <c r="RDH31" s="43"/>
      <c r="RDI31" s="43"/>
      <c r="RDJ31" s="43"/>
      <c r="RDK31" s="43"/>
      <c r="RDL31" s="43"/>
      <c r="RDM31" s="43"/>
      <c r="RDN31" s="43"/>
      <c r="RDO31" s="43"/>
      <c r="RDP31" s="43"/>
      <c r="RDQ31" s="43"/>
      <c r="RDR31" s="43"/>
      <c r="RDS31" s="43"/>
      <c r="RDT31" s="43"/>
      <c r="RDU31" s="43"/>
      <c r="RDV31" s="43"/>
      <c r="RDW31" s="43"/>
      <c r="RDX31" s="43"/>
      <c r="RDY31" s="43"/>
      <c r="RDZ31" s="43"/>
      <c r="REA31" s="43"/>
      <c r="REB31" s="43"/>
      <c r="REC31" s="43"/>
      <c r="RED31" s="43"/>
      <c r="REE31" s="43"/>
      <c r="REF31" s="43"/>
      <c r="REG31" s="43"/>
      <c r="REH31" s="43"/>
      <c r="REI31" s="43"/>
      <c r="REJ31" s="43"/>
      <c r="REK31" s="43"/>
      <c r="REL31" s="43"/>
      <c r="REM31" s="43"/>
      <c r="REN31" s="43"/>
      <c r="REO31" s="43"/>
      <c r="REP31" s="43"/>
      <c r="REQ31" s="43"/>
      <c r="RER31" s="43"/>
      <c r="RES31" s="43"/>
      <c r="RET31" s="43"/>
      <c r="REU31" s="43"/>
      <c r="REV31" s="43"/>
      <c r="REW31" s="43"/>
      <c r="REX31" s="43"/>
      <c r="REY31" s="43"/>
      <c r="REZ31" s="43"/>
      <c r="RFA31" s="43"/>
      <c r="RFB31" s="43"/>
      <c r="RFC31" s="43"/>
      <c r="RFD31" s="43"/>
      <c r="RFE31" s="43"/>
      <c r="RFF31" s="43"/>
      <c r="RFG31" s="43"/>
      <c r="RFH31" s="43"/>
      <c r="RFI31" s="43"/>
      <c r="RFJ31" s="43"/>
      <c r="RFK31" s="43"/>
      <c r="RFL31" s="43"/>
      <c r="RFM31" s="43"/>
      <c r="RFN31" s="43"/>
      <c r="RFO31" s="43"/>
      <c r="RFP31" s="43"/>
      <c r="RFQ31" s="43"/>
      <c r="RFR31" s="43"/>
      <c r="RFS31" s="43"/>
      <c r="RFT31" s="43"/>
      <c r="RFU31" s="43"/>
      <c r="RFV31" s="43"/>
      <c r="RFW31" s="43"/>
      <c r="RFX31" s="43"/>
      <c r="RFY31" s="43"/>
      <c r="RFZ31" s="43"/>
      <c r="RGA31" s="43"/>
      <c r="RGB31" s="43"/>
      <c r="RGC31" s="43"/>
      <c r="RGD31" s="43"/>
      <c r="RGE31" s="43"/>
      <c r="RGF31" s="43"/>
      <c r="RGG31" s="43"/>
      <c r="RGH31" s="43"/>
      <c r="RGI31" s="43"/>
      <c r="RGJ31" s="43"/>
      <c r="RGK31" s="43"/>
      <c r="RGL31" s="43"/>
      <c r="RGM31" s="43"/>
      <c r="RGN31" s="43"/>
      <c r="RGO31" s="43"/>
      <c r="RGP31" s="43"/>
      <c r="RGQ31" s="43"/>
      <c r="RGR31" s="43"/>
      <c r="RGS31" s="43"/>
      <c r="RGT31" s="43"/>
      <c r="RGU31" s="43"/>
      <c r="RGV31" s="43"/>
      <c r="RGW31" s="43"/>
      <c r="RGX31" s="43"/>
      <c r="RGY31" s="43"/>
      <c r="RGZ31" s="43"/>
      <c r="RHA31" s="43"/>
      <c r="RHB31" s="43"/>
      <c r="RHC31" s="43"/>
      <c r="RHD31" s="43"/>
      <c r="RHE31" s="43"/>
      <c r="RHF31" s="43"/>
      <c r="RHG31" s="43"/>
      <c r="RHH31" s="43"/>
      <c r="RHI31" s="43"/>
      <c r="RHJ31" s="43"/>
      <c r="RHK31" s="43"/>
      <c r="RHL31" s="43"/>
      <c r="RHM31" s="43"/>
      <c r="RHN31" s="43"/>
      <c r="RHO31" s="43"/>
      <c r="RHP31" s="43"/>
      <c r="RHQ31" s="43"/>
      <c r="RHR31" s="43"/>
      <c r="RHS31" s="43"/>
      <c r="RHT31" s="43"/>
      <c r="RHU31" s="43"/>
      <c r="RHV31" s="43"/>
      <c r="RHW31" s="43"/>
      <c r="RHX31" s="43"/>
      <c r="RHY31" s="43"/>
      <c r="RHZ31" s="43"/>
      <c r="RIA31" s="43"/>
      <c r="RIB31" s="43"/>
      <c r="RIC31" s="43"/>
      <c r="RID31" s="43"/>
      <c r="RIE31" s="43"/>
      <c r="RIF31" s="43"/>
      <c r="RIG31" s="43"/>
      <c r="RIH31" s="43"/>
      <c r="RII31" s="43"/>
      <c r="RIJ31" s="43"/>
      <c r="RIK31" s="43"/>
      <c r="RIL31" s="43"/>
      <c r="RIM31" s="43"/>
      <c r="RIN31" s="43"/>
      <c r="RIO31" s="43"/>
      <c r="RIP31" s="43"/>
      <c r="RIQ31" s="43"/>
      <c r="RIR31" s="43"/>
      <c r="RIS31" s="43"/>
      <c r="RIT31" s="43"/>
      <c r="RIU31" s="43"/>
      <c r="RIV31" s="43"/>
      <c r="RIW31" s="43"/>
      <c r="RIX31" s="43"/>
      <c r="RIY31" s="43"/>
      <c r="RIZ31" s="43"/>
      <c r="RJA31" s="43"/>
      <c r="RJB31" s="43"/>
      <c r="RJC31" s="43"/>
      <c r="RJD31" s="43"/>
      <c r="RJE31" s="43"/>
      <c r="RJF31" s="43"/>
      <c r="RJG31" s="43"/>
      <c r="RJH31" s="43"/>
      <c r="RJI31" s="43"/>
      <c r="RJJ31" s="43"/>
      <c r="RJK31" s="43"/>
      <c r="RJL31" s="43"/>
      <c r="RJM31" s="43"/>
      <c r="RJN31" s="43"/>
      <c r="RJO31" s="43"/>
      <c r="RJP31" s="43"/>
      <c r="RJQ31" s="43"/>
      <c r="RJR31" s="43"/>
      <c r="RJS31" s="43"/>
      <c r="RJT31" s="43"/>
      <c r="RJU31" s="43"/>
      <c r="RJV31" s="43"/>
      <c r="RJW31" s="43"/>
      <c r="RJX31" s="43"/>
      <c r="RJY31" s="43"/>
      <c r="RJZ31" s="43"/>
      <c r="RKA31" s="43"/>
      <c r="RKB31" s="43"/>
      <c r="RKC31" s="43"/>
      <c r="RKD31" s="43"/>
      <c r="RKE31" s="43"/>
      <c r="RKF31" s="43"/>
      <c r="RKG31" s="43"/>
      <c r="RKH31" s="43"/>
      <c r="RKI31" s="43"/>
      <c r="RKJ31" s="43"/>
      <c r="RKK31" s="43"/>
      <c r="RKL31" s="43"/>
      <c r="RKM31" s="43"/>
      <c r="RKN31" s="43"/>
      <c r="RKO31" s="43"/>
      <c r="RKP31" s="43"/>
      <c r="RKQ31" s="43"/>
      <c r="RKR31" s="43"/>
      <c r="RKS31" s="43"/>
      <c r="RKT31" s="43"/>
      <c r="RKU31" s="43"/>
      <c r="RKV31" s="43"/>
      <c r="RKW31" s="43"/>
      <c r="RKX31" s="43"/>
      <c r="RKY31" s="43"/>
      <c r="RKZ31" s="43"/>
      <c r="RLA31" s="43"/>
      <c r="RLB31" s="43"/>
      <c r="RLC31" s="43"/>
      <c r="RLD31" s="43"/>
      <c r="RLE31" s="43"/>
      <c r="RLF31" s="43"/>
      <c r="RLG31" s="43"/>
      <c r="RLH31" s="43"/>
      <c r="RLI31" s="43"/>
      <c r="RLJ31" s="43"/>
      <c r="RLK31" s="43"/>
      <c r="RLL31" s="43"/>
      <c r="RLM31" s="43"/>
      <c r="RLN31" s="43"/>
      <c r="RLO31" s="43"/>
      <c r="RLP31" s="43"/>
      <c r="RLQ31" s="43"/>
      <c r="RLR31" s="43"/>
      <c r="RLS31" s="43"/>
      <c r="RLT31" s="43"/>
      <c r="RLU31" s="43"/>
      <c r="RLV31" s="43"/>
      <c r="RLW31" s="43"/>
      <c r="RLX31" s="43"/>
      <c r="RLY31" s="43"/>
      <c r="RLZ31" s="43"/>
      <c r="RMA31" s="43"/>
      <c r="RMB31" s="43"/>
      <c r="RMC31" s="43"/>
      <c r="RMD31" s="43"/>
      <c r="RME31" s="43"/>
      <c r="RMF31" s="43"/>
      <c r="RMG31" s="43"/>
      <c r="RMH31" s="43"/>
      <c r="RMI31" s="43"/>
      <c r="RMJ31" s="43"/>
      <c r="RMK31" s="43"/>
      <c r="RML31" s="43"/>
      <c r="RMM31" s="43"/>
      <c r="RMN31" s="43"/>
      <c r="RMO31" s="43"/>
      <c r="RMP31" s="43"/>
      <c r="RMQ31" s="43"/>
      <c r="RMR31" s="43"/>
      <c r="RMS31" s="43"/>
      <c r="RMT31" s="43"/>
      <c r="RMU31" s="43"/>
      <c r="RMV31" s="43"/>
      <c r="RMW31" s="43"/>
      <c r="RMX31" s="43"/>
      <c r="RMY31" s="43"/>
      <c r="RMZ31" s="43"/>
      <c r="RNA31" s="43"/>
      <c r="RNB31" s="43"/>
      <c r="RNC31" s="43"/>
      <c r="RND31" s="43"/>
      <c r="RNE31" s="43"/>
      <c r="RNF31" s="43"/>
      <c r="RNG31" s="43"/>
      <c r="RNH31" s="43"/>
      <c r="RNI31" s="43"/>
      <c r="RNJ31" s="43"/>
      <c r="RNK31" s="43"/>
      <c r="RNL31" s="43"/>
      <c r="RNM31" s="43"/>
      <c r="RNN31" s="43"/>
      <c r="RNO31" s="43"/>
      <c r="RNP31" s="43"/>
      <c r="RNQ31" s="43"/>
      <c r="RNR31" s="43"/>
      <c r="RNS31" s="43"/>
      <c r="RNT31" s="43"/>
      <c r="RNU31" s="43"/>
      <c r="RNV31" s="43"/>
      <c r="RNW31" s="43"/>
      <c r="RNX31" s="43"/>
      <c r="RNY31" s="43"/>
      <c r="RNZ31" s="43"/>
      <c r="ROA31" s="43"/>
      <c r="ROB31" s="43"/>
      <c r="ROC31" s="43"/>
      <c r="ROD31" s="43"/>
      <c r="ROE31" s="43"/>
      <c r="ROF31" s="43"/>
      <c r="ROG31" s="43"/>
      <c r="ROH31" s="43"/>
      <c r="ROI31" s="43"/>
      <c r="ROJ31" s="43"/>
      <c r="ROK31" s="43"/>
      <c r="ROL31" s="43"/>
      <c r="ROM31" s="43"/>
      <c r="RON31" s="43"/>
      <c r="ROO31" s="43"/>
      <c r="ROP31" s="43"/>
      <c r="ROQ31" s="43"/>
      <c r="ROR31" s="43"/>
      <c r="ROS31" s="43"/>
      <c r="ROT31" s="43"/>
      <c r="ROU31" s="43"/>
      <c r="ROV31" s="43"/>
      <c r="ROW31" s="43"/>
      <c r="ROX31" s="43"/>
      <c r="ROY31" s="43"/>
      <c r="ROZ31" s="43"/>
      <c r="RPA31" s="43"/>
      <c r="RPB31" s="43"/>
      <c r="RPC31" s="43"/>
      <c r="RPD31" s="43"/>
      <c r="RPE31" s="43"/>
      <c r="RPF31" s="43"/>
      <c r="RPG31" s="43"/>
      <c r="RPH31" s="43"/>
      <c r="RPI31" s="43"/>
      <c r="RPJ31" s="43"/>
      <c r="RPK31" s="43"/>
      <c r="RPL31" s="43"/>
      <c r="RPM31" s="43"/>
      <c r="RPN31" s="43"/>
      <c r="RPO31" s="43"/>
      <c r="RPP31" s="43"/>
      <c r="RPQ31" s="43"/>
      <c r="RPR31" s="43"/>
      <c r="RPS31" s="43"/>
      <c r="RPT31" s="43"/>
      <c r="RPU31" s="43"/>
      <c r="RPV31" s="43"/>
      <c r="RPW31" s="43"/>
      <c r="RPX31" s="43"/>
      <c r="RPY31" s="43"/>
      <c r="RPZ31" s="43"/>
      <c r="RQA31" s="43"/>
      <c r="RQB31" s="43"/>
      <c r="RQC31" s="43"/>
      <c r="RQD31" s="43"/>
      <c r="RQE31" s="43"/>
      <c r="RQF31" s="43"/>
      <c r="RQG31" s="43"/>
      <c r="RQH31" s="43"/>
      <c r="RQI31" s="43"/>
      <c r="RQJ31" s="43"/>
      <c r="RQK31" s="43"/>
      <c r="RQL31" s="43"/>
      <c r="RQM31" s="43"/>
      <c r="RQN31" s="43"/>
      <c r="RQO31" s="43"/>
      <c r="RQP31" s="43"/>
      <c r="RQQ31" s="43"/>
      <c r="RQR31" s="43"/>
      <c r="RQS31" s="43"/>
      <c r="RQT31" s="43"/>
      <c r="RQU31" s="43"/>
      <c r="RQV31" s="43"/>
      <c r="RQW31" s="43"/>
      <c r="RQX31" s="43"/>
      <c r="RQY31" s="43"/>
      <c r="RQZ31" s="43"/>
      <c r="RRA31" s="43"/>
      <c r="RRB31" s="43"/>
      <c r="RRC31" s="43"/>
      <c r="RRD31" s="43"/>
      <c r="RRE31" s="43"/>
      <c r="RRF31" s="43"/>
      <c r="RRG31" s="43"/>
      <c r="RRH31" s="43"/>
      <c r="RRI31" s="43"/>
      <c r="RRJ31" s="43"/>
      <c r="RRK31" s="43"/>
      <c r="RRL31" s="43"/>
      <c r="RRM31" s="43"/>
      <c r="RRN31" s="43"/>
      <c r="RRO31" s="43"/>
      <c r="RRP31" s="43"/>
      <c r="RRQ31" s="43"/>
      <c r="RRR31" s="43"/>
      <c r="RRS31" s="43"/>
      <c r="RRT31" s="43"/>
      <c r="RRU31" s="43"/>
      <c r="RRV31" s="43"/>
      <c r="RRW31" s="43"/>
      <c r="RRX31" s="43"/>
      <c r="RRY31" s="43"/>
      <c r="RRZ31" s="43"/>
      <c r="RSA31" s="43"/>
      <c r="RSB31" s="43"/>
      <c r="RSC31" s="43"/>
      <c r="RSD31" s="43"/>
      <c r="RSE31" s="43"/>
      <c r="RSF31" s="43"/>
      <c r="RSG31" s="43"/>
      <c r="RSH31" s="43"/>
      <c r="RSI31" s="43"/>
      <c r="RSJ31" s="43"/>
      <c r="RSK31" s="43"/>
      <c r="RSL31" s="43"/>
      <c r="RSM31" s="43"/>
      <c r="RSN31" s="43"/>
      <c r="RSO31" s="43"/>
      <c r="RSP31" s="43"/>
      <c r="RSQ31" s="43"/>
      <c r="RSR31" s="43"/>
      <c r="RSS31" s="43"/>
      <c r="RST31" s="43"/>
      <c r="RSU31" s="43"/>
      <c r="RSV31" s="43"/>
      <c r="RSW31" s="43"/>
      <c r="RSX31" s="43"/>
      <c r="RSY31" s="43"/>
      <c r="RSZ31" s="43"/>
      <c r="RTA31" s="43"/>
      <c r="RTB31" s="43"/>
      <c r="RTC31" s="43"/>
      <c r="RTD31" s="43"/>
      <c r="RTE31" s="43"/>
      <c r="RTF31" s="43"/>
      <c r="RTG31" s="43"/>
      <c r="RTH31" s="43"/>
      <c r="RTI31" s="43"/>
      <c r="RTJ31" s="43"/>
      <c r="RTK31" s="43"/>
      <c r="RTL31" s="43"/>
      <c r="RTM31" s="43"/>
      <c r="RTN31" s="43"/>
      <c r="RTO31" s="43"/>
      <c r="RTP31" s="43"/>
      <c r="RTQ31" s="43"/>
      <c r="RTR31" s="43"/>
      <c r="RTS31" s="43"/>
      <c r="RTT31" s="43"/>
      <c r="RTU31" s="43"/>
      <c r="RTV31" s="43"/>
      <c r="RTW31" s="43"/>
      <c r="RTX31" s="43"/>
      <c r="RTY31" s="43"/>
      <c r="RTZ31" s="43"/>
      <c r="RUA31" s="43"/>
      <c r="RUB31" s="43"/>
      <c r="RUC31" s="43"/>
      <c r="RUD31" s="43"/>
      <c r="RUE31" s="43"/>
      <c r="RUF31" s="43"/>
      <c r="RUG31" s="43"/>
      <c r="RUH31" s="43"/>
      <c r="RUI31" s="43"/>
      <c r="RUJ31" s="43"/>
      <c r="RUK31" s="43"/>
      <c r="RUL31" s="43"/>
      <c r="RUM31" s="43"/>
      <c r="RUN31" s="43"/>
      <c r="RUO31" s="43"/>
      <c r="RUP31" s="43"/>
      <c r="RUQ31" s="43"/>
      <c r="RUR31" s="43"/>
      <c r="RUS31" s="43"/>
      <c r="RUT31" s="43"/>
      <c r="RUU31" s="43"/>
      <c r="RUV31" s="43"/>
      <c r="RUW31" s="43"/>
      <c r="RUX31" s="43"/>
      <c r="RUY31" s="43"/>
      <c r="RUZ31" s="43"/>
      <c r="RVA31" s="43"/>
      <c r="RVB31" s="43"/>
      <c r="RVC31" s="43"/>
      <c r="RVD31" s="43"/>
      <c r="RVE31" s="43"/>
      <c r="RVF31" s="43"/>
      <c r="RVG31" s="43"/>
      <c r="RVH31" s="43"/>
      <c r="RVI31" s="43"/>
      <c r="RVJ31" s="43"/>
      <c r="RVK31" s="43"/>
      <c r="RVL31" s="43"/>
      <c r="RVM31" s="43"/>
      <c r="RVN31" s="43"/>
      <c r="RVO31" s="43"/>
      <c r="RVP31" s="43"/>
      <c r="RVQ31" s="43"/>
      <c r="RVR31" s="43"/>
      <c r="RVS31" s="43"/>
      <c r="RVT31" s="43"/>
      <c r="RVU31" s="43"/>
      <c r="RVV31" s="43"/>
      <c r="RVW31" s="43"/>
      <c r="RVX31" s="43"/>
      <c r="RVY31" s="43"/>
      <c r="RVZ31" s="43"/>
      <c r="RWA31" s="43"/>
      <c r="RWB31" s="43"/>
      <c r="RWC31" s="43"/>
      <c r="RWD31" s="43"/>
      <c r="RWE31" s="43"/>
      <c r="RWF31" s="43"/>
      <c r="RWG31" s="43"/>
      <c r="RWH31" s="43"/>
      <c r="RWI31" s="43"/>
      <c r="RWJ31" s="43"/>
      <c r="RWK31" s="43"/>
      <c r="RWL31" s="43"/>
      <c r="RWM31" s="43"/>
      <c r="RWN31" s="43"/>
      <c r="RWO31" s="43"/>
      <c r="RWP31" s="43"/>
      <c r="RWQ31" s="43"/>
      <c r="RWR31" s="43"/>
      <c r="RWS31" s="43"/>
      <c r="RWT31" s="43"/>
      <c r="RWU31" s="43"/>
      <c r="RWV31" s="43"/>
      <c r="RWW31" s="43"/>
      <c r="RWX31" s="43"/>
      <c r="RWY31" s="43"/>
      <c r="RWZ31" s="43"/>
      <c r="RXA31" s="43"/>
      <c r="RXB31" s="43"/>
      <c r="RXC31" s="43"/>
      <c r="RXD31" s="43"/>
      <c r="RXE31" s="43"/>
      <c r="RXF31" s="43"/>
      <c r="RXG31" s="43"/>
      <c r="RXH31" s="43"/>
      <c r="RXI31" s="43"/>
      <c r="RXJ31" s="43"/>
      <c r="RXK31" s="43"/>
      <c r="RXL31" s="43"/>
      <c r="RXM31" s="43"/>
      <c r="RXN31" s="43"/>
      <c r="RXO31" s="43"/>
      <c r="RXP31" s="43"/>
      <c r="RXQ31" s="43"/>
      <c r="RXR31" s="43"/>
      <c r="RXS31" s="43"/>
      <c r="RXT31" s="43"/>
      <c r="RXU31" s="43"/>
      <c r="RXV31" s="43"/>
      <c r="RXW31" s="43"/>
      <c r="RXX31" s="43"/>
      <c r="RXY31" s="43"/>
      <c r="RXZ31" s="43"/>
      <c r="RYA31" s="43"/>
      <c r="RYB31" s="43"/>
      <c r="RYC31" s="43"/>
      <c r="RYD31" s="43"/>
      <c r="RYE31" s="43"/>
      <c r="RYF31" s="43"/>
      <c r="RYG31" s="43"/>
      <c r="RYH31" s="43"/>
      <c r="RYI31" s="43"/>
      <c r="RYJ31" s="43"/>
      <c r="RYK31" s="43"/>
      <c r="RYL31" s="43"/>
      <c r="RYM31" s="43"/>
      <c r="RYN31" s="43"/>
      <c r="RYO31" s="43"/>
      <c r="RYP31" s="43"/>
      <c r="RYQ31" s="43"/>
      <c r="RYR31" s="43"/>
      <c r="RYS31" s="43"/>
      <c r="RYT31" s="43"/>
      <c r="RYU31" s="43"/>
      <c r="RYV31" s="43"/>
      <c r="RYW31" s="43"/>
      <c r="RYX31" s="43"/>
      <c r="RYY31" s="43"/>
      <c r="RYZ31" s="43"/>
      <c r="RZA31" s="43"/>
      <c r="RZB31" s="43"/>
      <c r="RZC31" s="43"/>
      <c r="RZD31" s="43"/>
      <c r="RZE31" s="43"/>
      <c r="RZF31" s="43"/>
      <c r="RZG31" s="43"/>
      <c r="RZH31" s="43"/>
      <c r="RZI31" s="43"/>
      <c r="RZJ31" s="43"/>
      <c r="RZK31" s="43"/>
      <c r="RZL31" s="43"/>
      <c r="RZM31" s="43"/>
      <c r="RZN31" s="43"/>
      <c r="RZO31" s="43"/>
      <c r="RZP31" s="43"/>
      <c r="RZQ31" s="43"/>
      <c r="RZR31" s="43"/>
      <c r="RZS31" s="43"/>
      <c r="RZT31" s="43"/>
      <c r="RZU31" s="43"/>
      <c r="RZV31" s="43"/>
      <c r="RZW31" s="43"/>
      <c r="RZX31" s="43"/>
      <c r="RZY31" s="43"/>
      <c r="RZZ31" s="43"/>
      <c r="SAA31" s="43"/>
      <c r="SAB31" s="43"/>
      <c r="SAC31" s="43"/>
      <c r="SAD31" s="43"/>
      <c r="SAE31" s="43"/>
      <c r="SAF31" s="43"/>
      <c r="SAG31" s="43"/>
      <c r="SAH31" s="43"/>
      <c r="SAI31" s="43"/>
      <c r="SAJ31" s="43"/>
      <c r="SAK31" s="43"/>
      <c r="SAL31" s="43"/>
      <c r="SAM31" s="43"/>
      <c r="SAN31" s="43"/>
      <c r="SAO31" s="43"/>
      <c r="SAP31" s="43"/>
      <c r="SAQ31" s="43"/>
      <c r="SAR31" s="43"/>
      <c r="SAS31" s="43"/>
      <c r="SAT31" s="43"/>
      <c r="SAU31" s="43"/>
      <c r="SAV31" s="43"/>
      <c r="SAW31" s="43"/>
      <c r="SAX31" s="43"/>
      <c r="SAY31" s="43"/>
      <c r="SAZ31" s="43"/>
      <c r="SBA31" s="43"/>
      <c r="SBB31" s="43"/>
      <c r="SBC31" s="43"/>
      <c r="SBD31" s="43"/>
      <c r="SBE31" s="43"/>
      <c r="SBF31" s="43"/>
      <c r="SBG31" s="43"/>
      <c r="SBH31" s="43"/>
      <c r="SBI31" s="43"/>
      <c r="SBJ31" s="43"/>
      <c r="SBK31" s="43"/>
      <c r="SBL31" s="43"/>
      <c r="SBM31" s="43"/>
      <c r="SBN31" s="43"/>
      <c r="SBO31" s="43"/>
      <c r="SBP31" s="43"/>
      <c r="SBQ31" s="43"/>
      <c r="SBR31" s="43"/>
      <c r="SBS31" s="43"/>
      <c r="SBT31" s="43"/>
      <c r="SBU31" s="43"/>
      <c r="SBV31" s="43"/>
      <c r="SBW31" s="43"/>
      <c r="SBX31" s="43"/>
      <c r="SBY31" s="43"/>
      <c r="SBZ31" s="43"/>
      <c r="SCA31" s="43"/>
      <c r="SCB31" s="43"/>
      <c r="SCC31" s="43"/>
      <c r="SCD31" s="43"/>
      <c r="SCE31" s="43"/>
      <c r="SCF31" s="43"/>
      <c r="SCG31" s="43"/>
      <c r="SCH31" s="43"/>
      <c r="SCI31" s="43"/>
      <c r="SCJ31" s="43"/>
      <c r="SCK31" s="43"/>
      <c r="SCL31" s="43"/>
      <c r="SCM31" s="43"/>
      <c r="SCN31" s="43"/>
      <c r="SCO31" s="43"/>
      <c r="SCP31" s="43"/>
      <c r="SCQ31" s="43"/>
      <c r="SCR31" s="43"/>
      <c r="SCS31" s="43"/>
      <c r="SCT31" s="43"/>
      <c r="SCU31" s="43"/>
      <c r="SCV31" s="43"/>
      <c r="SCW31" s="43"/>
      <c r="SCX31" s="43"/>
      <c r="SCY31" s="43"/>
      <c r="SCZ31" s="43"/>
      <c r="SDA31" s="43"/>
      <c r="SDB31" s="43"/>
      <c r="SDC31" s="43"/>
      <c r="SDD31" s="43"/>
      <c r="SDE31" s="43"/>
      <c r="SDF31" s="43"/>
      <c r="SDG31" s="43"/>
      <c r="SDH31" s="43"/>
      <c r="SDI31" s="43"/>
      <c r="SDJ31" s="43"/>
      <c r="SDK31" s="43"/>
      <c r="SDL31" s="43"/>
      <c r="SDM31" s="43"/>
      <c r="SDN31" s="43"/>
      <c r="SDO31" s="43"/>
      <c r="SDP31" s="43"/>
      <c r="SDQ31" s="43"/>
      <c r="SDR31" s="43"/>
      <c r="SDS31" s="43"/>
      <c r="SDT31" s="43"/>
      <c r="SDU31" s="43"/>
      <c r="SDV31" s="43"/>
      <c r="SDW31" s="43"/>
      <c r="SDX31" s="43"/>
      <c r="SDY31" s="43"/>
      <c r="SDZ31" s="43"/>
      <c r="SEA31" s="43"/>
      <c r="SEB31" s="43"/>
      <c r="SEC31" s="43"/>
      <c r="SED31" s="43"/>
      <c r="SEE31" s="43"/>
      <c r="SEF31" s="43"/>
      <c r="SEG31" s="43"/>
      <c r="SEH31" s="43"/>
      <c r="SEI31" s="43"/>
      <c r="SEJ31" s="43"/>
      <c r="SEK31" s="43"/>
      <c r="SEL31" s="43"/>
      <c r="SEM31" s="43"/>
      <c r="SEN31" s="43"/>
      <c r="SEO31" s="43"/>
      <c r="SEP31" s="43"/>
      <c r="SEQ31" s="43"/>
      <c r="SER31" s="43"/>
      <c r="SES31" s="43"/>
      <c r="SET31" s="43"/>
      <c r="SEU31" s="43"/>
      <c r="SEV31" s="43"/>
      <c r="SEW31" s="43"/>
      <c r="SEX31" s="43"/>
      <c r="SEY31" s="43"/>
      <c r="SEZ31" s="43"/>
      <c r="SFA31" s="43"/>
      <c r="SFB31" s="43"/>
      <c r="SFC31" s="43"/>
      <c r="SFD31" s="43"/>
      <c r="SFE31" s="43"/>
      <c r="SFF31" s="43"/>
      <c r="SFG31" s="43"/>
      <c r="SFH31" s="43"/>
      <c r="SFI31" s="43"/>
      <c r="SFJ31" s="43"/>
      <c r="SFK31" s="43"/>
      <c r="SFL31" s="43"/>
      <c r="SFM31" s="43"/>
      <c r="SFN31" s="43"/>
      <c r="SFO31" s="43"/>
      <c r="SFP31" s="43"/>
      <c r="SFQ31" s="43"/>
      <c r="SFR31" s="43"/>
      <c r="SFS31" s="43"/>
      <c r="SFT31" s="43"/>
      <c r="SFU31" s="43"/>
      <c r="SFV31" s="43"/>
      <c r="SFW31" s="43"/>
      <c r="SFX31" s="43"/>
      <c r="SFY31" s="43"/>
      <c r="SFZ31" s="43"/>
      <c r="SGA31" s="43"/>
      <c r="SGB31" s="43"/>
      <c r="SGC31" s="43"/>
      <c r="SGD31" s="43"/>
      <c r="SGE31" s="43"/>
      <c r="SGF31" s="43"/>
      <c r="SGG31" s="43"/>
      <c r="SGH31" s="43"/>
      <c r="SGI31" s="43"/>
      <c r="SGJ31" s="43"/>
      <c r="SGK31" s="43"/>
      <c r="SGL31" s="43"/>
      <c r="SGM31" s="43"/>
      <c r="SGN31" s="43"/>
      <c r="SGO31" s="43"/>
      <c r="SGP31" s="43"/>
      <c r="SGQ31" s="43"/>
      <c r="SGR31" s="43"/>
      <c r="SGS31" s="43"/>
      <c r="SGT31" s="43"/>
      <c r="SGU31" s="43"/>
      <c r="SGV31" s="43"/>
      <c r="SGW31" s="43"/>
      <c r="SGX31" s="43"/>
      <c r="SGY31" s="43"/>
      <c r="SGZ31" s="43"/>
      <c r="SHA31" s="43"/>
      <c r="SHB31" s="43"/>
      <c r="SHC31" s="43"/>
      <c r="SHD31" s="43"/>
      <c r="SHE31" s="43"/>
      <c r="SHF31" s="43"/>
      <c r="SHG31" s="43"/>
      <c r="SHH31" s="43"/>
      <c r="SHI31" s="43"/>
      <c r="SHJ31" s="43"/>
      <c r="SHK31" s="43"/>
      <c r="SHL31" s="43"/>
      <c r="SHM31" s="43"/>
      <c r="SHN31" s="43"/>
      <c r="SHO31" s="43"/>
      <c r="SHP31" s="43"/>
      <c r="SHQ31" s="43"/>
      <c r="SHR31" s="43"/>
      <c r="SHS31" s="43"/>
      <c r="SHT31" s="43"/>
      <c r="SHU31" s="43"/>
      <c r="SHV31" s="43"/>
      <c r="SHW31" s="43"/>
      <c r="SHX31" s="43"/>
      <c r="SHY31" s="43"/>
      <c r="SHZ31" s="43"/>
      <c r="SIA31" s="43"/>
      <c r="SIB31" s="43"/>
      <c r="SIC31" s="43"/>
      <c r="SID31" s="43"/>
      <c r="SIE31" s="43"/>
      <c r="SIF31" s="43"/>
      <c r="SIG31" s="43"/>
      <c r="SIH31" s="43"/>
      <c r="SII31" s="43"/>
      <c r="SIJ31" s="43"/>
      <c r="SIK31" s="43"/>
      <c r="SIL31" s="43"/>
      <c r="SIM31" s="43"/>
      <c r="SIN31" s="43"/>
      <c r="SIO31" s="43"/>
      <c r="SIP31" s="43"/>
      <c r="SIQ31" s="43"/>
      <c r="SIR31" s="43"/>
      <c r="SIS31" s="43"/>
      <c r="SIT31" s="43"/>
      <c r="SIU31" s="43"/>
      <c r="SIV31" s="43"/>
      <c r="SIW31" s="43"/>
      <c r="SIX31" s="43"/>
      <c r="SIY31" s="43"/>
      <c r="SIZ31" s="43"/>
      <c r="SJA31" s="43"/>
      <c r="SJB31" s="43"/>
      <c r="SJC31" s="43"/>
      <c r="SJD31" s="43"/>
      <c r="SJE31" s="43"/>
      <c r="SJF31" s="43"/>
      <c r="SJG31" s="43"/>
      <c r="SJH31" s="43"/>
      <c r="SJI31" s="43"/>
      <c r="SJJ31" s="43"/>
      <c r="SJK31" s="43"/>
      <c r="SJL31" s="43"/>
      <c r="SJM31" s="43"/>
      <c r="SJN31" s="43"/>
      <c r="SJO31" s="43"/>
      <c r="SJP31" s="43"/>
      <c r="SJQ31" s="43"/>
      <c r="SJR31" s="43"/>
      <c r="SJS31" s="43"/>
      <c r="SJT31" s="43"/>
      <c r="SJU31" s="43"/>
      <c r="SJV31" s="43"/>
      <c r="SJW31" s="43"/>
      <c r="SJX31" s="43"/>
      <c r="SJY31" s="43"/>
      <c r="SJZ31" s="43"/>
      <c r="SKA31" s="43"/>
      <c r="SKB31" s="43"/>
      <c r="SKC31" s="43"/>
      <c r="SKD31" s="43"/>
      <c r="SKE31" s="43"/>
      <c r="SKF31" s="43"/>
      <c r="SKG31" s="43"/>
      <c r="SKH31" s="43"/>
      <c r="SKI31" s="43"/>
      <c r="SKJ31" s="43"/>
      <c r="SKK31" s="43"/>
      <c r="SKL31" s="43"/>
      <c r="SKM31" s="43"/>
      <c r="SKN31" s="43"/>
      <c r="SKO31" s="43"/>
      <c r="SKP31" s="43"/>
      <c r="SKQ31" s="43"/>
      <c r="SKR31" s="43"/>
      <c r="SKS31" s="43"/>
      <c r="SKT31" s="43"/>
      <c r="SKU31" s="43"/>
      <c r="SKV31" s="43"/>
      <c r="SKW31" s="43"/>
      <c r="SKX31" s="43"/>
      <c r="SKY31" s="43"/>
      <c r="SKZ31" s="43"/>
      <c r="SLA31" s="43"/>
      <c r="SLB31" s="43"/>
      <c r="SLC31" s="43"/>
      <c r="SLD31" s="43"/>
      <c r="SLE31" s="43"/>
      <c r="SLF31" s="43"/>
      <c r="SLG31" s="43"/>
      <c r="SLH31" s="43"/>
      <c r="SLI31" s="43"/>
      <c r="SLJ31" s="43"/>
      <c r="SLK31" s="43"/>
      <c r="SLL31" s="43"/>
      <c r="SLM31" s="43"/>
      <c r="SLN31" s="43"/>
      <c r="SLO31" s="43"/>
      <c r="SLP31" s="43"/>
      <c r="SLQ31" s="43"/>
      <c r="SLR31" s="43"/>
      <c r="SLS31" s="43"/>
      <c r="SLT31" s="43"/>
      <c r="SLU31" s="43"/>
      <c r="SLV31" s="43"/>
      <c r="SLW31" s="43"/>
      <c r="SLX31" s="43"/>
      <c r="SLY31" s="43"/>
      <c r="SLZ31" s="43"/>
      <c r="SMA31" s="43"/>
      <c r="SMB31" s="43"/>
      <c r="SMC31" s="43"/>
      <c r="SMD31" s="43"/>
      <c r="SME31" s="43"/>
      <c r="SMF31" s="43"/>
      <c r="SMG31" s="43"/>
      <c r="SMH31" s="43"/>
      <c r="SMI31" s="43"/>
      <c r="SMJ31" s="43"/>
      <c r="SMK31" s="43"/>
      <c r="SML31" s="43"/>
      <c r="SMM31" s="43"/>
      <c r="SMN31" s="43"/>
      <c r="SMO31" s="43"/>
      <c r="SMP31" s="43"/>
      <c r="SMQ31" s="43"/>
      <c r="SMR31" s="43"/>
      <c r="SMS31" s="43"/>
      <c r="SMT31" s="43"/>
      <c r="SMU31" s="43"/>
      <c r="SMV31" s="43"/>
      <c r="SMW31" s="43"/>
      <c r="SMX31" s="43"/>
      <c r="SMY31" s="43"/>
      <c r="SMZ31" s="43"/>
      <c r="SNA31" s="43"/>
      <c r="SNB31" s="43"/>
      <c r="SNC31" s="43"/>
      <c r="SND31" s="43"/>
      <c r="SNE31" s="43"/>
      <c r="SNF31" s="43"/>
      <c r="SNG31" s="43"/>
      <c r="SNH31" s="43"/>
      <c r="SNI31" s="43"/>
      <c r="SNJ31" s="43"/>
      <c r="SNK31" s="43"/>
      <c r="SNL31" s="43"/>
      <c r="SNM31" s="43"/>
      <c r="SNN31" s="43"/>
      <c r="SNO31" s="43"/>
      <c r="SNP31" s="43"/>
      <c r="SNQ31" s="43"/>
      <c r="SNR31" s="43"/>
      <c r="SNS31" s="43"/>
      <c r="SNT31" s="43"/>
      <c r="SNU31" s="43"/>
      <c r="SNV31" s="43"/>
      <c r="SNW31" s="43"/>
      <c r="SNX31" s="43"/>
      <c r="SNY31" s="43"/>
      <c r="SNZ31" s="43"/>
      <c r="SOA31" s="43"/>
      <c r="SOB31" s="43"/>
      <c r="SOC31" s="43"/>
      <c r="SOD31" s="43"/>
      <c r="SOE31" s="43"/>
      <c r="SOF31" s="43"/>
      <c r="SOG31" s="43"/>
      <c r="SOH31" s="43"/>
      <c r="SOI31" s="43"/>
      <c r="SOJ31" s="43"/>
      <c r="SOK31" s="43"/>
      <c r="SOL31" s="43"/>
      <c r="SOM31" s="43"/>
      <c r="SON31" s="43"/>
      <c r="SOO31" s="43"/>
      <c r="SOP31" s="43"/>
      <c r="SOQ31" s="43"/>
      <c r="SOR31" s="43"/>
      <c r="SOS31" s="43"/>
      <c r="SOT31" s="43"/>
      <c r="SOU31" s="43"/>
      <c r="SOV31" s="43"/>
      <c r="SOW31" s="43"/>
      <c r="SOX31" s="43"/>
      <c r="SOY31" s="43"/>
      <c r="SOZ31" s="43"/>
      <c r="SPA31" s="43"/>
      <c r="SPB31" s="43"/>
      <c r="SPC31" s="43"/>
      <c r="SPD31" s="43"/>
      <c r="SPE31" s="43"/>
      <c r="SPF31" s="43"/>
      <c r="SPG31" s="43"/>
      <c r="SPH31" s="43"/>
      <c r="SPI31" s="43"/>
      <c r="SPJ31" s="43"/>
      <c r="SPK31" s="43"/>
      <c r="SPL31" s="43"/>
      <c r="SPM31" s="43"/>
      <c r="SPN31" s="43"/>
      <c r="SPO31" s="43"/>
      <c r="SPP31" s="43"/>
      <c r="SPQ31" s="43"/>
      <c r="SPR31" s="43"/>
      <c r="SPS31" s="43"/>
      <c r="SPT31" s="43"/>
      <c r="SPU31" s="43"/>
      <c r="SPV31" s="43"/>
      <c r="SPW31" s="43"/>
      <c r="SPX31" s="43"/>
      <c r="SPY31" s="43"/>
      <c r="SPZ31" s="43"/>
      <c r="SQA31" s="43"/>
      <c r="SQB31" s="43"/>
      <c r="SQC31" s="43"/>
      <c r="SQD31" s="43"/>
      <c r="SQE31" s="43"/>
      <c r="SQF31" s="43"/>
      <c r="SQG31" s="43"/>
      <c r="SQH31" s="43"/>
      <c r="SQI31" s="43"/>
      <c r="SQJ31" s="43"/>
      <c r="SQK31" s="43"/>
      <c r="SQL31" s="43"/>
      <c r="SQM31" s="43"/>
      <c r="SQN31" s="43"/>
      <c r="SQO31" s="43"/>
      <c r="SQP31" s="43"/>
      <c r="SQQ31" s="43"/>
      <c r="SQR31" s="43"/>
      <c r="SQS31" s="43"/>
      <c r="SQT31" s="43"/>
      <c r="SQU31" s="43"/>
      <c r="SQV31" s="43"/>
      <c r="SQW31" s="43"/>
      <c r="SQX31" s="43"/>
      <c r="SQY31" s="43"/>
      <c r="SQZ31" s="43"/>
      <c r="SRA31" s="43"/>
      <c r="SRB31" s="43"/>
      <c r="SRC31" s="43"/>
      <c r="SRD31" s="43"/>
      <c r="SRE31" s="43"/>
      <c r="SRF31" s="43"/>
      <c r="SRG31" s="43"/>
      <c r="SRH31" s="43"/>
      <c r="SRI31" s="43"/>
      <c r="SRJ31" s="43"/>
      <c r="SRK31" s="43"/>
      <c r="SRL31" s="43"/>
      <c r="SRM31" s="43"/>
      <c r="SRN31" s="43"/>
      <c r="SRO31" s="43"/>
      <c r="SRP31" s="43"/>
      <c r="SRQ31" s="43"/>
      <c r="SRR31" s="43"/>
      <c r="SRS31" s="43"/>
      <c r="SRT31" s="43"/>
      <c r="SRU31" s="43"/>
      <c r="SRV31" s="43"/>
      <c r="SRW31" s="43"/>
      <c r="SRX31" s="43"/>
      <c r="SRY31" s="43"/>
      <c r="SRZ31" s="43"/>
      <c r="SSA31" s="43"/>
      <c r="SSB31" s="43"/>
      <c r="SSC31" s="43"/>
      <c r="SSD31" s="43"/>
      <c r="SSE31" s="43"/>
      <c r="SSF31" s="43"/>
      <c r="SSG31" s="43"/>
      <c r="SSH31" s="43"/>
      <c r="SSI31" s="43"/>
      <c r="SSJ31" s="43"/>
      <c r="SSK31" s="43"/>
      <c r="SSL31" s="43"/>
      <c r="SSM31" s="43"/>
      <c r="SSN31" s="43"/>
      <c r="SSO31" s="43"/>
      <c r="SSP31" s="43"/>
      <c r="SSQ31" s="43"/>
      <c r="SSR31" s="43"/>
      <c r="SSS31" s="43"/>
      <c r="SST31" s="43"/>
      <c r="SSU31" s="43"/>
      <c r="SSV31" s="43"/>
      <c r="SSW31" s="43"/>
      <c r="SSX31" s="43"/>
      <c r="SSY31" s="43"/>
      <c r="SSZ31" s="43"/>
      <c r="STA31" s="43"/>
      <c r="STB31" s="43"/>
      <c r="STC31" s="43"/>
      <c r="STD31" s="43"/>
      <c r="STE31" s="43"/>
      <c r="STF31" s="43"/>
      <c r="STG31" s="43"/>
      <c r="STH31" s="43"/>
      <c r="STI31" s="43"/>
      <c r="STJ31" s="43"/>
      <c r="STK31" s="43"/>
      <c r="STL31" s="43"/>
      <c r="STM31" s="43"/>
      <c r="STN31" s="43"/>
      <c r="STO31" s="43"/>
      <c r="STP31" s="43"/>
      <c r="STQ31" s="43"/>
      <c r="STR31" s="43"/>
      <c r="STS31" s="43"/>
      <c r="STT31" s="43"/>
      <c r="STU31" s="43"/>
      <c r="STV31" s="43"/>
      <c r="STW31" s="43"/>
      <c r="STX31" s="43"/>
      <c r="STY31" s="43"/>
      <c r="STZ31" s="43"/>
      <c r="SUA31" s="43"/>
      <c r="SUB31" s="43"/>
      <c r="SUC31" s="43"/>
      <c r="SUD31" s="43"/>
      <c r="SUE31" s="43"/>
      <c r="SUF31" s="43"/>
      <c r="SUG31" s="43"/>
      <c r="SUH31" s="43"/>
      <c r="SUI31" s="43"/>
      <c r="SUJ31" s="43"/>
      <c r="SUK31" s="43"/>
      <c r="SUL31" s="43"/>
      <c r="SUM31" s="43"/>
      <c r="SUN31" s="43"/>
      <c r="SUO31" s="43"/>
      <c r="SUP31" s="43"/>
      <c r="SUQ31" s="43"/>
      <c r="SUR31" s="43"/>
      <c r="SUS31" s="43"/>
      <c r="SUT31" s="43"/>
      <c r="SUU31" s="43"/>
      <c r="SUV31" s="43"/>
      <c r="SUW31" s="43"/>
      <c r="SUX31" s="43"/>
      <c r="SUY31" s="43"/>
      <c r="SUZ31" s="43"/>
      <c r="SVA31" s="43"/>
      <c r="SVB31" s="43"/>
      <c r="SVC31" s="43"/>
      <c r="SVD31" s="43"/>
      <c r="SVE31" s="43"/>
      <c r="SVF31" s="43"/>
      <c r="SVG31" s="43"/>
      <c r="SVH31" s="43"/>
      <c r="SVI31" s="43"/>
      <c r="SVJ31" s="43"/>
      <c r="SVK31" s="43"/>
      <c r="SVL31" s="43"/>
      <c r="SVM31" s="43"/>
      <c r="SVN31" s="43"/>
      <c r="SVO31" s="43"/>
      <c r="SVP31" s="43"/>
      <c r="SVQ31" s="43"/>
      <c r="SVR31" s="43"/>
      <c r="SVS31" s="43"/>
      <c r="SVT31" s="43"/>
      <c r="SVU31" s="43"/>
      <c r="SVV31" s="43"/>
      <c r="SVW31" s="43"/>
      <c r="SVX31" s="43"/>
      <c r="SVY31" s="43"/>
      <c r="SVZ31" s="43"/>
      <c r="SWA31" s="43"/>
      <c r="SWB31" s="43"/>
      <c r="SWC31" s="43"/>
      <c r="SWD31" s="43"/>
      <c r="SWE31" s="43"/>
      <c r="SWF31" s="43"/>
      <c r="SWG31" s="43"/>
      <c r="SWH31" s="43"/>
      <c r="SWI31" s="43"/>
      <c r="SWJ31" s="43"/>
      <c r="SWK31" s="43"/>
      <c r="SWL31" s="43"/>
      <c r="SWM31" s="43"/>
      <c r="SWN31" s="43"/>
      <c r="SWO31" s="43"/>
      <c r="SWP31" s="43"/>
      <c r="SWQ31" s="43"/>
      <c r="SWR31" s="43"/>
      <c r="SWS31" s="43"/>
      <c r="SWT31" s="43"/>
      <c r="SWU31" s="43"/>
      <c r="SWV31" s="43"/>
      <c r="SWW31" s="43"/>
      <c r="SWX31" s="43"/>
      <c r="SWY31" s="43"/>
      <c r="SWZ31" s="43"/>
      <c r="SXA31" s="43"/>
      <c r="SXB31" s="43"/>
      <c r="SXC31" s="43"/>
      <c r="SXD31" s="43"/>
      <c r="SXE31" s="43"/>
      <c r="SXF31" s="43"/>
      <c r="SXG31" s="43"/>
      <c r="SXH31" s="43"/>
      <c r="SXI31" s="43"/>
      <c r="SXJ31" s="43"/>
      <c r="SXK31" s="43"/>
      <c r="SXL31" s="43"/>
      <c r="SXM31" s="43"/>
      <c r="SXN31" s="43"/>
      <c r="SXO31" s="43"/>
      <c r="SXP31" s="43"/>
      <c r="SXQ31" s="43"/>
      <c r="SXR31" s="43"/>
      <c r="SXS31" s="43"/>
      <c r="SXT31" s="43"/>
      <c r="SXU31" s="43"/>
      <c r="SXV31" s="43"/>
      <c r="SXW31" s="43"/>
      <c r="SXX31" s="43"/>
      <c r="SXY31" s="43"/>
      <c r="SXZ31" s="43"/>
      <c r="SYA31" s="43"/>
      <c r="SYB31" s="43"/>
      <c r="SYC31" s="43"/>
      <c r="SYD31" s="43"/>
      <c r="SYE31" s="43"/>
      <c r="SYF31" s="43"/>
      <c r="SYG31" s="43"/>
      <c r="SYH31" s="43"/>
      <c r="SYI31" s="43"/>
      <c r="SYJ31" s="43"/>
      <c r="SYK31" s="43"/>
      <c r="SYL31" s="43"/>
      <c r="SYM31" s="43"/>
      <c r="SYN31" s="43"/>
      <c r="SYO31" s="43"/>
      <c r="SYP31" s="43"/>
      <c r="SYQ31" s="43"/>
      <c r="SYR31" s="43"/>
      <c r="SYS31" s="43"/>
      <c r="SYT31" s="43"/>
      <c r="SYU31" s="43"/>
      <c r="SYV31" s="43"/>
      <c r="SYW31" s="43"/>
      <c r="SYX31" s="43"/>
      <c r="SYY31" s="43"/>
      <c r="SYZ31" s="43"/>
      <c r="SZA31" s="43"/>
      <c r="SZB31" s="43"/>
      <c r="SZC31" s="43"/>
      <c r="SZD31" s="43"/>
      <c r="SZE31" s="43"/>
      <c r="SZF31" s="43"/>
      <c r="SZG31" s="43"/>
      <c r="SZH31" s="43"/>
      <c r="SZI31" s="43"/>
      <c r="SZJ31" s="43"/>
      <c r="SZK31" s="43"/>
      <c r="SZL31" s="43"/>
      <c r="SZM31" s="43"/>
      <c r="SZN31" s="43"/>
      <c r="SZO31" s="43"/>
      <c r="SZP31" s="43"/>
      <c r="SZQ31" s="43"/>
      <c r="SZR31" s="43"/>
      <c r="SZS31" s="43"/>
      <c r="SZT31" s="43"/>
      <c r="SZU31" s="43"/>
      <c r="SZV31" s="43"/>
      <c r="SZW31" s="43"/>
      <c r="SZX31" s="43"/>
      <c r="SZY31" s="43"/>
      <c r="SZZ31" s="43"/>
      <c r="TAA31" s="43"/>
      <c r="TAB31" s="43"/>
      <c r="TAC31" s="43"/>
      <c r="TAD31" s="43"/>
      <c r="TAE31" s="43"/>
      <c r="TAF31" s="43"/>
      <c r="TAG31" s="43"/>
      <c r="TAH31" s="43"/>
      <c r="TAI31" s="43"/>
      <c r="TAJ31" s="43"/>
      <c r="TAK31" s="43"/>
      <c r="TAL31" s="43"/>
      <c r="TAM31" s="43"/>
      <c r="TAN31" s="43"/>
      <c r="TAO31" s="43"/>
      <c r="TAP31" s="43"/>
      <c r="TAQ31" s="43"/>
      <c r="TAR31" s="43"/>
      <c r="TAS31" s="43"/>
      <c r="TAT31" s="43"/>
      <c r="TAU31" s="43"/>
      <c r="TAV31" s="43"/>
      <c r="TAW31" s="43"/>
      <c r="TAX31" s="43"/>
      <c r="TAY31" s="43"/>
      <c r="TAZ31" s="43"/>
      <c r="TBA31" s="43"/>
      <c r="TBB31" s="43"/>
      <c r="TBC31" s="43"/>
      <c r="TBD31" s="43"/>
      <c r="TBE31" s="43"/>
      <c r="TBF31" s="43"/>
      <c r="TBG31" s="43"/>
      <c r="TBH31" s="43"/>
      <c r="TBI31" s="43"/>
      <c r="TBJ31" s="43"/>
      <c r="TBK31" s="43"/>
      <c r="TBL31" s="43"/>
      <c r="TBM31" s="43"/>
      <c r="TBN31" s="43"/>
      <c r="TBO31" s="43"/>
      <c r="TBP31" s="43"/>
      <c r="TBQ31" s="43"/>
      <c r="TBR31" s="43"/>
      <c r="TBS31" s="43"/>
      <c r="TBT31" s="43"/>
      <c r="TBU31" s="43"/>
      <c r="TBV31" s="43"/>
      <c r="TBW31" s="43"/>
      <c r="TBX31" s="43"/>
      <c r="TBY31" s="43"/>
      <c r="TBZ31" s="43"/>
      <c r="TCA31" s="43"/>
      <c r="TCB31" s="43"/>
      <c r="TCC31" s="43"/>
      <c r="TCD31" s="43"/>
      <c r="TCE31" s="43"/>
      <c r="TCF31" s="43"/>
      <c r="TCG31" s="43"/>
      <c r="TCH31" s="43"/>
      <c r="TCI31" s="43"/>
      <c r="TCJ31" s="43"/>
      <c r="TCK31" s="43"/>
      <c r="TCL31" s="43"/>
      <c r="TCM31" s="43"/>
      <c r="TCN31" s="43"/>
      <c r="TCO31" s="43"/>
      <c r="TCP31" s="43"/>
      <c r="TCQ31" s="43"/>
      <c r="TCR31" s="43"/>
      <c r="TCS31" s="43"/>
      <c r="TCT31" s="43"/>
      <c r="TCU31" s="43"/>
      <c r="TCV31" s="43"/>
      <c r="TCW31" s="43"/>
      <c r="TCX31" s="43"/>
      <c r="TCY31" s="43"/>
      <c r="TCZ31" s="43"/>
      <c r="TDA31" s="43"/>
      <c r="TDB31" s="43"/>
      <c r="TDC31" s="43"/>
      <c r="TDD31" s="43"/>
      <c r="TDE31" s="43"/>
      <c r="TDF31" s="43"/>
      <c r="TDG31" s="43"/>
      <c r="TDH31" s="43"/>
      <c r="TDI31" s="43"/>
      <c r="TDJ31" s="43"/>
      <c r="TDK31" s="43"/>
      <c r="TDL31" s="43"/>
      <c r="TDM31" s="43"/>
      <c r="TDN31" s="43"/>
      <c r="TDO31" s="43"/>
      <c r="TDP31" s="43"/>
      <c r="TDQ31" s="43"/>
      <c r="TDR31" s="43"/>
      <c r="TDS31" s="43"/>
      <c r="TDT31" s="43"/>
      <c r="TDU31" s="43"/>
      <c r="TDV31" s="43"/>
      <c r="TDW31" s="43"/>
      <c r="TDX31" s="43"/>
      <c r="TDY31" s="43"/>
      <c r="TDZ31" s="43"/>
      <c r="TEA31" s="43"/>
      <c r="TEB31" s="43"/>
      <c r="TEC31" s="43"/>
      <c r="TED31" s="43"/>
      <c r="TEE31" s="43"/>
      <c r="TEF31" s="43"/>
      <c r="TEG31" s="43"/>
      <c r="TEH31" s="43"/>
      <c r="TEI31" s="43"/>
      <c r="TEJ31" s="43"/>
      <c r="TEK31" s="43"/>
      <c r="TEL31" s="43"/>
      <c r="TEM31" s="43"/>
      <c r="TEN31" s="43"/>
      <c r="TEO31" s="43"/>
      <c r="TEP31" s="43"/>
      <c r="TEQ31" s="43"/>
      <c r="TER31" s="43"/>
      <c r="TES31" s="43"/>
      <c r="TET31" s="43"/>
      <c r="TEU31" s="43"/>
      <c r="TEV31" s="43"/>
      <c r="TEW31" s="43"/>
      <c r="TEX31" s="43"/>
      <c r="TEY31" s="43"/>
      <c r="TEZ31" s="43"/>
      <c r="TFA31" s="43"/>
      <c r="TFB31" s="43"/>
      <c r="TFC31" s="43"/>
      <c r="TFD31" s="43"/>
      <c r="TFE31" s="43"/>
      <c r="TFF31" s="43"/>
      <c r="TFG31" s="43"/>
      <c r="TFH31" s="43"/>
      <c r="TFI31" s="43"/>
      <c r="TFJ31" s="43"/>
      <c r="TFK31" s="43"/>
      <c r="TFL31" s="43"/>
      <c r="TFM31" s="43"/>
      <c r="TFN31" s="43"/>
      <c r="TFO31" s="43"/>
      <c r="TFP31" s="43"/>
      <c r="TFQ31" s="43"/>
      <c r="TFR31" s="43"/>
      <c r="TFS31" s="43"/>
      <c r="TFT31" s="43"/>
      <c r="TFU31" s="43"/>
      <c r="TFV31" s="43"/>
      <c r="TFW31" s="43"/>
      <c r="TFX31" s="43"/>
      <c r="TFY31" s="43"/>
      <c r="TFZ31" s="43"/>
      <c r="TGA31" s="43"/>
      <c r="TGB31" s="43"/>
      <c r="TGC31" s="43"/>
      <c r="TGD31" s="43"/>
      <c r="TGE31" s="43"/>
      <c r="TGF31" s="43"/>
      <c r="TGG31" s="43"/>
      <c r="TGH31" s="43"/>
      <c r="TGI31" s="43"/>
      <c r="TGJ31" s="43"/>
      <c r="TGK31" s="43"/>
      <c r="TGL31" s="43"/>
      <c r="TGM31" s="43"/>
      <c r="TGN31" s="43"/>
      <c r="TGO31" s="43"/>
      <c r="TGP31" s="43"/>
      <c r="TGQ31" s="43"/>
      <c r="TGR31" s="43"/>
      <c r="TGS31" s="43"/>
      <c r="TGT31" s="43"/>
      <c r="TGU31" s="43"/>
      <c r="TGV31" s="43"/>
      <c r="TGW31" s="43"/>
      <c r="TGX31" s="43"/>
      <c r="TGY31" s="43"/>
      <c r="TGZ31" s="43"/>
      <c r="THA31" s="43"/>
      <c r="THB31" s="43"/>
      <c r="THC31" s="43"/>
      <c r="THD31" s="43"/>
      <c r="THE31" s="43"/>
      <c r="THF31" s="43"/>
      <c r="THG31" s="43"/>
      <c r="THH31" s="43"/>
      <c r="THI31" s="43"/>
      <c r="THJ31" s="43"/>
      <c r="THK31" s="43"/>
      <c r="THL31" s="43"/>
      <c r="THM31" s="43"/>
      <c r="THN31" s="43"/>
      <c r="THO31" s="43"/>
      <c r="THP31" s="43"/>
      <c r="THQ31" s="43"/>
      <c r="THR31" s="43"/>
      <c r="THS31" s="43"/>
      <c r="THT31" s="43"/>
      <c r="THU31" s="43"/>
      <c r="THV31" s="43"/>
      <c r="THW31" s="43"/>
      <c r="THX31" s="43"/>
      <c r="THY31" s="43"/>
      <c r="THZ31" s="43"/>
      <c r="TIA31" s="43"/>
      <c r="TIB31" s="43"/>
      <c r="TIC31" s="43"/>
      <c r="TID31" s="43"/>
      <c r="TIE31" s="43"/>
      <c r="TIF31" s="43"/>
      <c r="TIG31" s="43"/>
      <c r="TIH31" s="43"/>
      <c r="TII31" s="43"/>
      <c r="TIJ31" s="43"/>
      <c r="TIK31" s="43"/>
      <c r="TIL31" s="43"/>
      <c r="TIM31" s="43"/>
      <c r="TIN31" s="43"/>
      <c r="TIO31" s="43"/>
      <c r="TIP31" s="43"/>
      <c r="TIQ31" s="43"/>
      <c r="TIR31" s="43"/>
      <c r="TIS31" s="43"/>
      <c r="TIT31" s="43"/>
      <c r="TIU31" s="43"/>
      <c r="TIV31" s="43"/>
      <c r="TIW31" s="43"/>
      <c r="TIX31" s="43"/>
      <c r="TIY31" s="43"/>
      <c r="TIZ31" s="43"/>
      <c r="TJA31" s="43"/>
      <c r="TJB31" s="43"/>
      <c r="TJC31" s="43"/>
      <c r="TJD31" s="43"/>
      <c r="TJE31" s="43"/>
      <c r="TJF31" s="43"/>
      <c r="TJG31" s="43"/>
      <c r="TJH31" s="43"/>
      <c r="TJI31" s="43"/>
      <c r="TJJ31" s="43"/>
      <c r="TJK31" s="43"/>
      <c r="TJL31" s="43"/>
      <c r="TJM31" s="43"/>
      <c r="TJN31" s="43"/>
      <c r="TJO31" s="43"/>
      <c r="TJP31" s="43"/>
      <c r="TJQ31" s="43"/>
      <c r="TJR31" s="43"/>
      <c r="TJS31" s="43"/>
      <c r="TJT31" s="43"/>
      <c r="TJU31" s="43"/>
      <c r="TJV31" s="43"/>
      <c r="TJW31" s="43"/>
      <c r="TJX31" s="43"/>
      <c r="TJY31" s="43"/>
      <c r="TJZ31" s="43"/>
      <c r="TKA31" s="43"/>
      <c r="TKB31" s="43"/>
      <c r="TKC31" s="43"/>
      <c r="TKD31" s="43"/>
      <c r="TKE31" s="43"/>
      <c r="TKF31" s="43"/>
      <c r="TKG31" s="43"/>
      <c r="TKH31" s="43"/>
      <c r="TKI31" s="43"/>
      <c r="TKJ31" s="43"/>
      <c r="TKK31" s="43"/>
      <c r="TKL31" s="43"/>
      <c r="TKM31" s="43"/>
      <c r="TKN31" s="43"/>
      <c r="TKO31" s="43"/>
      <c r="TKP31" s="43"/>
      <c r="TKQ31" s="43"/>
      <c r="TKR31" s="43"/>
      <c r="TKS31" s="43"/>
      <c r="TKT31" s="43"/>
      <c r="TKU31" s="43"/>
      <c r="TKV31" s="43"/>
      <c r="TKW31" s="43"/>
      <c r="TKX31" s="43"/>
      <c r="TKY31" s="43"/>
      <c r="TKZ31" s="43"/>
      <c r="TLA31" s="43"/>
      <c r="TLB31" s="43"/>
      <c r="TLC31" s="43"/>
      <c r="TLD31" s="43"/>
      <c r="TLE31" s="43"/>
      <c r="TLF31" s="43"/>
      <c r="TLG31" s="43"/>
      <c r="TLH31" s="43"/>
      <c r="TLI31" s="43"/>
      <c r="TLJ31" s="43"/>
      <c r="TLK31" s="43"/>
      <c r="TLL31" s="43"/>
      <c r="TLM31" s="43"/>
      <c r="TLN31" s="43"/>
      <c r="TLO31" s="43"/>
      <c r="TLP31" s="43"/>
      <c r="TLQ31" s="43"/>
      <c r="TLR31" s="43"/>
      <c r="TLS31" s="43"/>
      <c r="TLT31" s="43"/>
      <c r="TLU31" s="43"/>
      <c r="TLV31" s="43"/>
      <c r="TLW31" s="43"/>
      <c r="TLX31" s="43"/>
      <c r="TLY31" s="43"/>
      <c r="TLZ31" s="43"/>
      <c r="TMA31" s="43"/>
      <c r="TMB31" s="43"/>
      <c r="TMC31" s="43"/>
      <c r="TMD31" s="43"/>
      <c r="TME31" s="43"/>
      <c r="TMF31" s="43"/>
      <c r="TMG31" s="43"/>
      <c r="TMH31" s="43"/>
      <c r="TMI31" s="43"/>
      <c r="TMJ31" s="43"/>
      <c r="TMK31" s="43"/>
      <c r="TML31" s="43"/>
      <c r="TMM31" s="43"/>
      <c r="TMN31" s="43"/>
      <c r="TMO31" s="43"/>
      <c r="TMP31" s="43"/>
      <c r="TMQ31" s="43"/>
      <c r="TMR31" s="43"/>
      <c r="TMS31" s="43"/>
      <c r="TMT31" s="43"/>
      <c r="TMU31" s="43"/>
      <c r="TMV31" s="43"/>
      <c r="TMW31" s="43"/>
      <c r="TMX31" s="43"/>
      <c r="TMY31" s="43"/>
      <c r="TMZ31" s="43"/>
      <c r="TNA31" s="43"/>
      <c r="TNB31" s="43"/>
      <c r="TNC31" s="43"/>
      <c r="TND31" s="43"/>
      <c r="TNE31" s="43"/>
      <c r="TNF31" s="43"/>
      <c r="TNG31" s="43"/>
      <c r="TNH31" s="43"/>
      <c r="TNI31" s="43"/>
      <c r="TNJ31" s="43"/>
      <c r="TNK31" s="43"/>
      <c r="TNL31" s="43"/>
      <c r="TNM31" s="43"/>
      <c r="TNN31" s="43"/>
      <c r="TNO31" s="43"/>
      <c r="TNP31" s="43"/>
      <c r="TNQ31" s="43"/>
      <c r="TNR31" s="43"/>
      <c r="TNS31" s="43"/>
      <c r="TNT31" s="43"/>
      <c r="TNU31" s="43"/>
      <c r="TNV31" s="43"/>
      <c r="TNW31" s="43"/>
      <c r="TNX31" s="43"/>
      <c r="TNY31" s="43"/>
      <c r="TNZ31" s="43"/>
      <c r="TOA31" s="43"/>
      <c r="TOB31" s="43"/>
      <c r="TOC31" s="43"/>
      <c r="TOD31" s="43"/>
      <c r="TOE31" s="43"/>
      <c r="TOF31" s="43"/>
      <c r="TOG31" s="43"/>
      <c r="TOH31" s="43"/>
      <c r="TOI31" s="43"/>
      <c r="TOJ31" s="43"/>
      <c r="TOK31" s="43"/>
      <c r="TOL31" s="43"/>
      <c r="TOM31" s="43"/>
      <c r="TON31" s="43"/>
      <c r="TOO31" s="43"/>
      <c r="TOP31" s="43"/>
      <c r="TOQ31" s="43"/>
      <c r="TOR31" s="43"/>
      <c r="TOS31" s="43"/>
      <c r="TOT31" s="43"/>
      <c r="TOU31" s="43"/>
      <c r="TOV31" s="43"/>
      <c r="TOW31" s="43"/>
      <c r="TOX31" s="43"/>
      <c r="TOY31" s="43"/>
      <c r="TOZ31" s="43"/>
      <c r="TPA31" s="43"/>
      <c r="TPB31" s="43"/>
      <c r="TPC31" s="43"/>
      <c r="TPD31" s="43"/>
      <c r="TPE31" s="43"/>
      <c r="TPF31" s="43"/>
      <c r="TPG31" s="43"/>
      <c r="TPH31" s="43"/>
      <c r="TPI31" s="43"/>
      <c r="TPJ31" s="43"/>
      <c r="TPK31" s="43"/>
      <c r="TPL31" s="43"/>
      <c r="TPM31" s="43"/>
      <c r="TPN31" s="43"/>
      <c r="TPO31" s="43"/>
      <c r="TPP31" s="43"/>
      <c r="TPQ31" s="43"/>
      <c r="TPR31" s="43"/>
      <c r="TPS31" s="43"/>
      <c r="TPT31" s="43"/>
      <c r="TPU31" s="43"/>
      <c r="TPV31" s="43"/>
      <c r="TPW31" s="43"/>
      <c r="TPX31" s="43"/>
      <c r="TPY31" s="43"/>
      <c r="TPZ31" s="43"/>
      <c r="TQA31" s="43"/>
      <c r="TQB31" s="43"/>
      <c r="TQC31" s="43"/>
      <c r="TQD31" s="43"/>
      <c r="TQE31" s="43"/>
      <c r="TQF31" s="43"/>
      <c r="TQG31" s="43"/>
      <c r="TQH31" s="43"/>
      <c r="TQI31" s="43"/>
      <c r="TQJ31" s="43"/>
      <c r="TQK31" s="43"/>
      <c r="TQL31" s="43"/>
      <c r="TQM31" s="43"/>
      <c r="TQN31" s="43"/>
      <c r="TQO31" s="43"/>
      <c r="TQP31" s="43"/>
      <c r="TQQ31" s="43"/>
      <c r="TQR31" s="43"/>
      <c r="TQS31" s="43"/>
      <c r="TQT31" s="43"/>
      <c r="TQU31" s="43"/>
      <c r="TQV31" s="43"/>
      <c r="TQW31" s="43"/>
      <c r="TQX31" s="43"/>
      <c r="TQY31" s="43"/>
      <c r="TQZ31" s="43"/>
      <c r="TRA31" s="43"/>
      <c r="TRB31" s="43"/>
      <c r="TRC31" s="43"/>
      <c r="TRD31" s="43"/>
      <c r="TRE31" s="43"/>
      <c r="TRF31" s="43"/>
      <c r="TRG31" s="43"/>
      <c r="TRH31" s="43"/>
      <c r="TRI31" s="43"/>
      <c r="TRJ31" s="43"/>
      <c r="TRK31" s="43"/>
      <c r="TRL31" s="43"/>
      <c r="TRM31" s="43"/>
      <c r="TRN31" s="43"/>
      <c r="TRO31" s="43"/>
      <c r="TRP31" s="43"/>
      <c r="TRQ31" s="43"/>
      <c r="TRR31" s="43"/>
      <c r="TRS31" s="43"/>
      <c r="TRT31" s="43"/>
      <c r="TRU31" s="43"/>
      <c r="TRV31" s="43"/>
      <c r="TRW31" s="43"/>
      <c r="TRX31" s="43"/>
      <c r="TRY31" s="43"/>
      <c r="TRZ31" s="43"/>
      <c r="TSA31" s="43"/>
      <c r="TSB31" s="43"/>
      <c r="TSC31" s="43"/>
      <c r="TSD31" s="43"/>
      <c r="TSE31" s="43"/>
      <c r="TSF31" s="43"/>
      <c r="TSG31" s="43"/>
      <c r="TSH31" s="43"/>
      <c r="TSI31" s="43"/>
      <c r="TSJ31" s="43"/>
      <c r="TSK31" s="43"/>
      <c r="TSL31" s="43"/>
      <c r="TSM31" s="43"/>
      <c r="TSN31" s="43"/>
      <c r="TSO31" s="43"/>
      <c r="TSP31" s="43"/>
      <c r="TSQ31" s="43"/>
      <c r="TSR31" s="43"/>
      <c r="TSS31" s="43"/>
      <c r="TST31" s="43"/>
      <c r="TSU31" s="43"/>
      <c r="TSV31" s="43"/>
      <c r="TSW31" s="43"/>
      <c r="TSX31" s="43"/>
      <c r="TSY31" s="43"/>
      <c r="TSZ31" s="43"/>
      <c r="TTA31" s="43"/>
      <c r="TTB31" s="43"/>
      <c r="TTC31" s="43"/>
      <c r="TTD31" s="43"/>
      <c r="TTE31" s="43"/>
      <c r="TTF31" s="43"/>
      <c r="TTG31" s="43"/>
      <c r="TTH31" s="43"/>
      <c r="TTI31" s="43"/>
      <c r="TTJ31" s="43"/>
      <c r="TTK31" s="43"/>
      <c r="TTL31" s="43"/>
      <c r="TTM31" s="43"/>
      <c r="TTN31" s="43"/>
      <c r="TTO31" s="43"/>
      <c r="TTP31" s="43"/>
      <c r="TTQ31" s="43"/>
      <c r="TTR31" s="43"/>
      <c r="TTS31" s="43"/>
      <c r="TTT31" s="43"/>
      <c r="TTU31" s="43"/>
      <c r="TTV31" s="43"/>
      <c r="TTW31" s="43"/>
      <c r="TTX31" s="43"/>
      <c r="TTY31" s="43"/>
      <c r="TTZ31" s="43"/>
      <c r="TUA31" s="43"/>
      <c r="TUB31" s="43"/>
      <c r="TUC31" s="43"/>
      <c r="TUD31" s="43"/>
      <c r="TUE31" s="43"/>
      <c r="TUF31" s="43"/>
      <c r="TUG31" s="43"/>
      <c r="TUH31" s="43"/>
      <c r="TUI31" s="43"/>
      <c r="TUJ31" s="43"/>
      <c r="TUK31" s="43"/>
      <c r="TUL31" s="43"/>
      <c r="TUM31" s="43"/>
      <c r="TUN31" s="43"/>
      <c r="TUO31" s="43"/>
      <c r="TUP31" s="43"/>
      <c r="TUQ31" s="43"/>
      <c r="TUR31" s="43"/>
      <c r="TUS31" s="43"/>
      <c r="TUT31" s="43"/>
      <c r="TUU31" s="43"/>
      <c r="TUV31" s="43"/>
      <c r="TUW31" s="43"/>
      <c r="TUX31" s="43"/>
      <c r="TUY31" s="43"/>
      <c r="TUZ31" s="43"/>
      <c r="TVA31" s="43"/>
      <c r="TVB31" s="43"/>
      <c r="TVC31" s="43"/>
      <c r="TVD31" s="43"/>
      <c r="TVE31" s="43"/>
      <c r="TVF31" s="43"/>
      <c r="TVG31" s="43"/>
      <c r="TVH31" s="43"/>
      <c r="TVI31" s="43"/>
      <c r="TVJ31" s="43"/>
      <c r="TVK31" s="43"/>
      <c r="TVL31" s="43"/>
      <c r="TVM31" s="43"/>
      <c r="TVN31" s="43"/>
      <c r="TVO31" s="43"/>
      <c r="TVP31" s="43"/>
      <c r="TVQ31" s="43"/>
      <c r="TVR31" s="43"/>
      <c r="TVS31" s="43"/>
      <c r="TVT31" s="43"/>
      <c r="TVU31" s="43"/>
      <c r="TVV31" s="43"/>
      <c r="TVW31" s="43"/>
      <c r="TVX31" s="43"/>
      <c r="TVY31" s="43"/>
      <c r="TVZ31" s="43"/>
      <c r="TWA31" s="43"/>
      <c r="TWB31" s="43"/>
      <c r="TWC31" s="43"/>
      <c r="TWD31" s="43"/>
      <c r="TWE31" s="43"/>
      <c r="TWF31" s="43"/>
      <c r="TWG31" s="43"/>
      <c r="TWH31" s="43"/>
      <c r="TWI31" s="43"/>
      <c r="TWJ31" s="43"/>
      <c r="TWK31" s="43"/>
      <c r="TWL31" s="43"/>
      <c r="TWM31" s="43"/>
      <c r="TWN31" s="43"/>
      <c r="TWO31" s="43"/>
      <c r="TWP31" s="43"/>
      <c r="TWQ31" s="43"/>
      <c r="TWR31" s="43"/>
      <c r="TWS31" s="43"/>
      <c r="TWT31" s="43"/>
      <c r="TWU31" s="43"/>
      <c r="TWV31" s="43"/>
      <c r="TWW31" s="43"/>
      <c r="TWX31" s="43"/>
      <c r="TWY31" s="43"/>
      <c r="TWZ31" s="43"/>
      <c r="TXA31" s="43"/>
      <c r="TXB31" s="43"/>
      <c r="TXC31" s="43"/>
      <c r="TXD31" s="43"/>
      <c r="TXE31" s="43"/>
      <c r="TXF31" s="43"/>
      <c r="TXG31" s="43"/>
      <c r="TXH31" s="43"/>
      <c r="TXI31" s="43"/>
      <c r="TXJ31" s="43"/>
      <c r="TXK31" s="43"/>
      <c r="TXL31" s="43"/>
      <c r="TXM31" s="43"/>
      <c r="TXN31" s="43"/>
      <c r="TXO31" s="43"/>
      <c r="TXP31" s="43"/>
      <c r="TXQ31" s="43"/>
      <c r="TXR31" s="43"/>
      <c r="TXS31" s="43"/>
      <c r="TXT31" s="43"/>
      <c r="TXU31" s="43"/>
      <c r="TXV31" s="43"/>
      <c r="TXW31" s="43"/>
      <c r="TXX31" s="43"/>
      <c r="TXY31" s="43"/>
      <c r="TXZ31" s="43"/>
      <c r="TYA31" s="43"/>
      <c r="TYB31" s="43"/>
      <c r="TYC31" s="43"/>
      <c r="TYD31" s="43"/>
      <c r="TYE31" s="43"/>
      <c r="TYF31" s="43"/>
      <c r="TYG31" s="43"/>
      <c r="TYH31" s="43"/>
      <c r="TYI31" s="43"/>
      <c r="TYJ31" s="43"/>
      <c r="TYK31" s="43"/>
      <c r="TYL31" s="43"/>
      <c r="TYM31" s="43"/>
      <c r="TYN31" s="43"/>
      <c r="TYO31" s="43"/>
      <c r="TYP31" s="43"/>
      <c r="TYQ31" s="43"/>
      <c r="TYR31" s="43"/>
      <c r="TYS31" s="43"/>
      <c r="TYT31" s="43"/>
      <c r="TYU31" s="43"/>
      <c r="TYV31" s="43"/>
      <c r="TYW31" s="43"/>
      <c r="TYX31" s="43"/>
      <c r="TYY31" s="43"/>
      <c r="TYZ31" s="43"/>
      <c r="TZA31" s="43"/>
      <c r="TZB31" s="43"/>
      <c r="TZC31" s="43"/>
      <c r="TZD31" s="43"/>
      <c r="TZE31" s="43"/>
      <c r="TZF31" s="43"/>
      <c r="TZG31" s="43"/>
      <c r="TZH31" s="43"/>
      <c r="TZI31" s="43"/>
      <c r="TZJ31" s="43"/>
      <c r="TZK31" s="43"/>
      <c r="TZL31" s="43"/>
      <c r="TZM31" s="43"/>
      <c r="TZN31" s="43"/>
      <c r="TZO31" s="43"/>
      <c r="TZP31" s="43"/>
      <c r="TZQ31" s="43"/>
      <c r="TZR31" s="43"/>
      <c r="TZS31" s="43"/>
      <c r="TZT31" s="43"/>
      <c r="TZU31" s="43"/>
      <c r="TZV31" s="43"/>
      <c r="TZW31" s="43"/>
      <c r="TZX31" s="43"/>
      <c r="TZY31" s="43"/>
      <c r="TZZ31" s="43"/>
      <c r="UAA31" s="43"/>
      <c r="UAB31" s="43"/>
      <c r="UAC31" s="43"/>
      <c r="UAD31" s="43"/>
      <c r="UAE31" s="43"/>
      <c r="UAF31" s="43"/>
      <c r="UAG31" s="43"/>
      <c r="UAH31" s="43"/>
      <c r="UAI31" s="43"/>
      <c r="UAJ31" s="43"/>
      <c r="UAK31" s="43"/>
      <c r="UAL31" s="43"/>
      <c r="UAM31" s="43"/>
      <c r="UAN31" s="43"/>
      <c r="UAO31" s="43"/>
      <c r="UAP31" s="43"/>
      <c r="UAQ31" s="43"/>
      <c r="UAR31" s="43"/>
      <c r="UAS31" s="43"/>
      <c r="UAT31" s="43"/>
      <c r="UAU31" s="43"/>
      <c r="UAV31" s="43"/>
      <c r="UAW31" s="43"/>
      <c r="UAX31" s="43"/>
      <c r="UAY31" s="43"/>
      <c r="UAZ31" s="43"/>
      <c r="UBA31" s="43"/>
      <c r="UBB31" s="43"/>
      <c r="UBC31" s="43"/>
      <c r="UBD31" s="43"/>
      <c r="UBE31" s="43"/>
      <c r="UBF31" s="43"/>
      <c r="UBG31" s="43"/>
      <c r="UBH31" s="43"/>
      <c r="UBI31" s="43"/>
      <c r="UBJ31" s="43"/>
      <c r="UBK31" s="43"/>
      <c r="UBL31" s="43"/>
      <c r="UBM31" s="43"/>
      <c r="UBN31" s="43"/>
      <c r="UBO31" s="43"/>
      <c r="UBP31" s="43"/>
      <c r="UBQ31" s="43"/>
      <c r="UBR31" s="43"/>
      <c r="UBS31" s="43"/>
      <c r="UBT31" s="43"/>
      <c r="UBU31" s="43"/>
      <c r="UBV31" s="43"/>
      <c r="UBW31" s="43"/>
      <c r="UBX31" s="43"/>
      <c r="UBY31" s="43"/>
      <c r="UBZ31" s="43"/>
      <c r="UCA31" s="43"/>
      <c r="UCB31" s="43"/>
      <c r="UCC31" s="43"/>
      <c r="UCD31" s="43"/>
      <c r="UCE31" s="43"/>
      <c r="UCF31" s="43"/>
      <c r="UCG31" s="43"/>
      <c r="UCH31" s="43"/>
      <c r="UCI31" s="43"/>
      <c r="UCJ31" s="43"/>
      <c r="UCK31" s="43"/>
      <c r="UCL31" s="43"/>
      <c r="UCM31" s="43"/>
      <c r="UCN31" s="43"/>
      <c r="UCO31" s="43"/>
      <c r="UCP31" s="43"/>
      <c r="UCQ31" s="43"/>
      <c r="UCR31" s="43"/>
      <c r="UCS31" s="43"/>
      <c r="UCT31" s="43"/>
      <c r="UCU31" s="43"/>
      <c r="UCV31" s="43"/>
      <c r="UCW31" s="43"/>
      <c r="UCX31" s="43"/>
      <c r="UCY31" s="43"/>
      <c r="UCZ31" s="43"/>
      <c r="UDA31" s="43"/>
      <c r="UDB31" s="43"/>
      <c r="UDC31" s="43"/>
      <c r="UDD31" s="43"/>
      <c r="UDE31" s="43"/>
      <c r="UDF31" s="43"/>
      <c r="UDG31" s="43"/>
      <c r="UDH31" s="43"/>
      <c r="UDI31" s="43"/>
      <c r="UDJ31" s="43"/>
      <c r="UDK31" s="43"/>
      <c r="UDL31" s="43"/>
      <c r="UDM31" s="43"/>
      <c r="UDN31" s="43"/>
      <c r="UDO31" s="43"/>
      <c r="UDP31" s="43"/>
      <c r="UDQ31" s="43"/>
      <c r="UDR31" s="43"/>
      <c r="UDS31" s="43"/>
      <c r="UDT31" s="43"/>
      <c r="UDU31" s="43"/>
      <c r="UDV31" s="43"/>
      <c r="UDW31" s="43"/>
      <c r="UDX31" s="43"/>
      <c r="UDY31" s="43"/>
      <c r="UDZ31" s="43"/>
      <c r="UEA31" s="43"/>
      <c r="UEB31" s="43"/>
      <c r="UEC31" s="43"/>
      <c r="UED31" s="43"/>
      <c r="UEE31" s="43"/>
      <c r="UEF31" s="43"/>
      <c r="UEG31" s="43"/>
      <c r="UEH31" s="43"/>
      <c r="UEI31" s="43"/>
      <c r="UEJ31" s="43"/>
      <c r="UEK31" s="43"/>
      <c r="UEL31" s="43"/>
      <c r="UEM31" s="43"/>
      <c r="UEN31" s="43"/>
      <c r="UEO31" s="43"/>
      <c r="UEP31" s="43"/>
      <c r="UEQ31" s="43"/>
      <c r="UER31" s="43"/>
      <c r="UES31" s="43"/>
      <c r="UET31" s="43"/>
      <c r="UEU31" s="43"/>
      <c r="UEV31" s="43"/>
      <c r="UEW31" s="43"/>
      <c r="UEX31" s="43"/>
      <c r="UEY31" s="43"/>
      <c r="UEZ31" s="43"/>
      <c r="UFA31" s="43"/>
      <c r="UFB31" s="43"/>
      <c r="UFC31" s="43"/>
      <c r="UFD31" s="43"/>
      <c r="UFE31" s="43"/>
      <c r="UFF31" s="43"/>
      <c r="UFG31" s="43"/>
      <c r="UFH31" s="43"/>
      <c r="UFI31" s="43"/>
      <c r="UFJ31" s="43"/>
      <c r="UFK31" s="43"/>
      <c r="UFL31" s="43"/>
      <c r="UFM31" s="43"/>
      <c r="UFN31" s="43"/>
      <c r="UFO31" s="43"/>
      <c r="UFP31" s="43"/>
      <c r="UFQ31" s="43"/>
      <c r="UFR31" s="43"/>
      <c r="UFS31" s="43"/>
      <c r="UFT31" s="43"/>
      <c r="UFU31" s="43"/>
      <c r="UFV31" s="43"/>
      <c r="UFW31" s="43"/>
      <c r="UFX31" s="43"/>
      <c r="UFY31" s="43"/>
      <c r="UFZ31" s="43"/>
      <c r="UGA31" s="43"/>
      <c r="UGB31" s="43"/>
      <c r="UGC31" s="43"/>
      <c r="UGD31" s="43"/>
      <c r="UGE31" s="43"/>
      <c r="UGF31" s="43"/>
      <c r="UGG31" s="43"/>
      <c r="UGH31" s="43"/>
      <c r="UGI31" s="43"/>
      <c r="UGJ31" s="43"/>
      <c r="UGK31" s="43"/>
      <c r="UGL31" s="43"/>
      <c r="UGM31" s="43"/>
      <c r="UGN31" s="43"/>
      <c r="UGO31" s="43"/>
      <c r="UGP31" s="43"/>
      <c r="UGQ31" s="43"/>
      <c r="UGR31" s="43"/>
      <c r="UGS31" s="43"/>
      <c r="UGT31" s="43"/>
      <c r="UGU31" s="43"/>
      <c r="UGV31" s="43"/>
      <c r="UGW31" s="43"/>
      <c r="UGX31" s="43"/>
      <c r="UGY31" s="43"/>
      <c r="UGZ31" s="43"/>
      <c r="UHA31" s="43"/>
      <c r="UHB31" s="43"/>
      <c r="UHC31" s="43"/>
      <c r="UHD31" s="43"/>
      <c r="UHE31" s="43"/>
      <c r="UHF31" s="43"/>
      <c r="UHG31" s="43"/>
      <c r="UHH31" s="43"/>
      <c r="UHI31" s="43"/>
      <c r="UHJ31" s="43"/>
      <c r="UHK31" s="43"/>
      <c r="UHL31" s="43"/>
      <c r="UHM31" s="43"/>
      <c r="UHN31" s="43"/>
      <c r="UHO31" s="43"/>
      <c r="UHP31" s="43"/>
      <c r="UHQ31" s="43"/>
      <c r="UHR31" s="43"/>
      <c r="UHS31" s="43"/>
      <c r="UHT31" s="43"/>
      <c r="UHU31" s="43"/>
      <c r="UHV31" s="43"/>
      <c r="UHW31" s="43"/>
      <c r="UHX31" s="43"/>
      <c r="UHY31" s="43"/>
      <c r="UHZ31" s="43"/>
      <c r="UIA31" s="43"/>
      <c r="UIB31" s="43"/>
      <c r="UIC31" s="43"/>
      <c r="UID31" s="43"/>
      <c r="UIE31" s="43"/>
      <c r="UIF31" s="43"/>
      <c r="UIG31" s="43"/>
      <c r="UIH31" s="43"/>
      <c r="UII31" s="43"/>
      <c r="UIJ31" s="43"/>
      <c r="UIK31" s="43"/>
      <c r="UIL31" s="43"/>
      <c r="UIM31" s="43"/>
      <c r="UIN31" s="43"/>
      <c r="UIO31" s="43"/>
      <c r="UIP31" s="43"/>
      <c r="UIQ31" s="43"/>
      <c r="UIR31" s="43"/>
      <c r="UIS31" s="43"/>
      <c r="UIT31" s="43"/>
      <c r="UIU31" s="43"/>
      <c r="UIV31" s="43"/>
      <c r="UIW31" s="43"/>
      <c r="UIX31" s="43"/>
      <c r="UIY31" s="43"/>
      <c r="UIZ31" s="43"/>
      <c r="UJA31" s="43"/>
      <c r="UJB31" s="43"/>
      <c r="UJC31" s="43"/>
      <c r="UJD31" s="43"/>
      <c r="UJE31" s="43"/>
      <c r="UJF31" s="43"/>
      <c r="UJG31" s="43"/>
      <c r="UJH31" s="43"/>
      <c r="UJI31" s="43"/>
      <c r="UJJ31" s="43"/>
      <c r="UJK31" s="43"/>
      <c r="UJL31" s="43"/>
      <c r="UJM31" s="43"/>
      <c r="UJN31" s="43"/>
      <c r="UJO31" s="43"/>
      <c r="UJP31" s="43"/>
      <c r="UJQ31" s="43"/>
      <c r="UJR31" s="43"/>
      <c r="UJS31" s="43"/>
      <c r="UJT31" s="43"/>
      <c r="UJU31" s="43"/>
      <c r="UJV31" s="43"/>
      <c r="UJW31" s="43"/>
      <c r="UJX31" s="43"/>
      <c r="UJY31" s="43"/>
      <c r="UJZ31" s="43"/>
      <c r="UKA31" s="43"/>
      <c r="UKB31" s="43"/>
      <c r="UKC31" s="43"/>
      <c r="UKD31" s="43"/>
      <c r="UKE31" s="43"/>
      <c r="UKF31" s="43"/>
      <c r="UKG31" s="43"/>
      <c r="UKH31" s="43"/>
      <c r="UKI31" s="43"/>
      <c r="UKJ31" s="43"/>
      <c r="UKK31" s="43"/>
      <c r="UKL31" s="43"/>
      <c r="UKM31" s="43"/>
      <c r="UKN31" s="43"/>
      <c r="UKO31" s="43"/>
      <c r="UKP31" s="43"/>
      <c r="UKQ31" s="43"/>
      <c r="UKR31" s="43"/>
      <c r="UKS31" s="43"/>
      <c r="UKT31" s="43"/>
      <c r="UKU31" s="43"/>
      <c r="UKV31" s="43"/>
      <c r="UKW31" s="43"/>
      <c r="UKX31" s="43"/>
      <c r="UKY31" s="43"/>
      <c r="UKZ31" s="43"/>
      <c r="ULA31" s="43"/>
      <c r="ULB31" s="43"/>
      <c r="ULC31" s="43"/>
      <c r="ULD31" s="43"/>
      <c r="ULE31" s="43"/>
      <c r="ULF31" s="43"/>
      <c r="ULG31" s="43"/>
      <c r="ULH31" s="43"/>
      <c r="ULI31" s="43"/>
      <c r="ULJ31" s="43"/>
      <c r="ULK31" s="43"/>
      <c r="ULL31" s="43"/>
      <c r="ULM31" s="43"/>
      <c r="ULN31" s="43"/>
      <c r="ULO31" s="43"/>
      <c r="ULP31" s="43"/>
      <c r="ULQ31" s="43"/>
      <c r="ULR31" s="43"/>
      <c r="ULS31" s="43"/>
      <c r="ULT31" s="43"/>
      <c r="ULU31" s="43"/>
      <c r="ULV31" s="43"/>
      <c r="ULW31" s="43"/>
      <c r="ULX31" s="43"/>
      <c r="ULY31" s="43"/>
      <c r="ULZ31" s="43"/>
      <c r="UMA31" s="43"/>
      <c r="UMB31" s="43"/>
      <c r="UMC31" s="43"/>
      <c r="UMD31" s="43"/>
      <c r="UME31" s="43"/>
      <c r="UMF31" s="43"/>
      <c r="UMG31" s="43"/>
      <c r="UMH31" s="43"/>
      <c r="UMI31" s="43"/>
      <c r="UMJ31" s="43"/>
      <c r="UMK31" s="43"/>
      <c r="UML31" s="43"/>
      <c r="UMM31" s="43"/>
      <c r="UMN31" s="43"/>
      <c r="UMO31" s="43"/>
      <c r="UMP31" s="43"/>
      <c r="UMQ31" s="43"/>
      <c r="UMR31" s="43"/>
      <c r="UMS31" s="43"/>
      <c r="UMT31" s="43"/>
      <c r="UMU31" s="43"/>
      <c r="UMV31" s="43"/>
      <c r="UMW31" s="43"/>
      <c r="UMX31" s="43"/>
      <c r="UMY31" s="43"/>
      <c r="UMZ31" s="43"/>
      <c r="UNA31" s="43"/>
      <c r="UNB31" s="43"/>
      <c r="UNC31" s="43"/>
      <c r="UND31" s="43"/>
      <c r="UNE31" s="43"/>
      <c r="UNF31" s="43"/>
      <c r="UNG31" s="43"/>
      <c r="UNH31" s="43"/>
      <c r="UNI31" s="43"/>
      <c r="UNJ31" s="43"/>
      <c r="UNK31" s="43"/>
      <c r="UNL31" s="43"/>
      <c r="UNM31" s="43"/>
      <c r="UNN31" s="43"/>
      <c r="UNO31" s="43"/>
      <c r="UNP31" s="43"/>
      <c r="UNQ31" s="43"/>
      <c r="UNR31" s="43"/>
      <c r="UNS31" s="43"/>
      <c r="UNT31" s="43"/>
      <c r="UNU31" s="43"/>
      <c r="UNV31" s="43"/>
      <c r="UNW31" s="43"/>
      <c r="UNX31" s="43"/>
      <c r="UNY31" s="43"/>
      <c r="UNZ31" s="43"/>
      <c r="UOA31" s="43"/>
      <c r="UOB31" s="43"/>
      <c r="UOC31" s="43"/>
      <c r="UOD31" s="43"/>
      <c r="UOE31" s="43"/>
      <c r="UOF31" s="43"/>
      <c r="UOG31" s="43"/>
      <c r="UOH31" s="43"/>
      <c r="UOI31" s="43"/>
      <c r="UOJ31" s="43"/>
      <c r="UOK31" s="43"/>
      <c r="UOL31" s="43"/>
      <c r="UOM31" s="43"/>
      <c r="UON31" s="43"/>
      <c r="UOO31" s="43"/>
      <c r="UOP31" s="43"/>
      <c r="UOQ31" s="43"/>
      <c r="UOR31" s="43"/>
      <c r="UOS31" s="43"/>
      <c r="UOT31" s="43"/>
      <c r="UOU31" s="43"/>
      <c r="UOV31" s="43"/>
      <c r="UOW31" s="43"/>
      <c r="UOX31" s="43"/>
      <c r="UOY31" s="43"/>
      <c r="UOZ31" s="43"/>
      <c r="UPA31" s="43"/>
      <c r="UPB31" s="43"/>
      <c r="UPC31" s="43"/>
      <c r="UPD31" s="43"/>
      <c r="UPE31" s="43"/>
      <c r="UPF31" s="43"/>
      <c r="UPG31" s="43"/>
      <c r="UPH31" s="43"/>
      <c r="UPI31" s="43"/>
      <c r="UPJ31" s="43"/>
      <c r="UPK31" s="43"/>
      <c r="UPL31" s="43"/>
      <c r="UPM31" s="43"/>
      <c r="UPN31" s="43"/>
      <c r="UPO31" s="43"/>
      <c r="UPP31" s="43"/>
      <c r="UPQ31" s="43"/>
      <c r="UPR31" s="43"/>
      <c r="UPS31" s="43"/>
      <c r="UPT31" s="43"/>
      <c r="UPU31" s="43"/>
      <c r="UPV31" s="43"/>
      <c r="UPW31" s="43"/>
      <c r="UPX31" s="43"/>
      <c r="UPY31" s="43"/>
      <c r="UPZ31" s="43"/>
      <c r="UQA31" s="43"/>
      <c r="UQB31" s="43"/>
      <c r="UQC31" s="43"/>
      <c r="UQD31" s="43"/>
      <c r="UQE31" s="43"/>
      <c r="UQF31" s="43"/>
      <c r="UQG31" s="43"/>
      <c r="UQH31" s="43"/>
      <c r="UQI31" s="43"/>
      <c r="UQJ31" s="43"/>
      <c r="UQK31" s="43"/>
      <c r="UQL31" s="43"/>
      <c r="UQM31" s="43"/>
      <c r="UQN31" s="43"/>
      <c r="UQO31" s="43"/>
      <c r="UQP31" s="43"/>
      <c r="UQQ31" s="43"/>
      <c r="UQR31" s="43"/>
      <c r="UQS31" s="43"/>
      <c r="UQT31" s="43"/>
      <c r="UQU31" s="43"/>
      <c r="UQV31" s="43"/>
      <c r="UQW31" s="43"/>
      <c r="UQX31" s="43"/>
      <c r="UQY31" s="43"/>
      <c r="UQZ31" s="43"/>
      <c r="URA31" s="43"/>
      <c r="URB31" s="43"/>
      <c r="URC31" s="43"/>
      <c r="URD31" s="43"/>
      <c r="URE31" s="43"/>
      <c r="URF31" s="43"/>
      <c r="URG31" s="43"/>
      <c r="URH31" s="43"/>
      <c r="URI31" s="43"/>
      <c r="URJ31" s="43"/>
      <c r="URK31" s="43"/>
      <c r="URL31" s="43"/>
      <c r="URM31" s="43"/>
      <c r="URN31" s="43"/>
      <c r="URO31" s="43"/>
      <c r="URP31" s="43"/>
      <c r="URQ31" s="43"/>
      <c r="URR31" s="43"/>
      <c r="URS31" s="43"/>
      <c r="URT31" s="43"/>
      <c r="URU31" s="43"/>
      <c r="URV31" s="43"/>
      <c r="URW31" s="43"/>
      <c r="URX31" s="43"/>
      <c r="URY31" s="43"/>
      <c r="URZ31" s="43"/>
      <c r="USA31" s="43"/>
      <c r="USB31" s="43"/>
      <c r="USC31" s="43"/>
      <c r="USD31" s="43"/>
      <c r="USE31" s="43"/>
      <c r="USF31" s="43"/>
      <c r="USG31" s="43"/>
      <c r="USH31" s="43"/>
      <c r="USI31" s="43"/>
      <c r="USJ31" s="43"/>
      <c r="USK31" s="43"/>
      <c r="USL31" s="43"/>
      <c r="USM31" s="43"/>
      <c r="USN31" s="43"/>
      <c r="USO31" s="43"/>
      <c r="USP31" s="43"/>
      <c r="USQ31" s="43"/>
      <c r="USR31" s="43"/>
      <c r="USS31" s="43"/>
      <c r="UST31" s="43"/>
      <c r="USU31" s="43"/>
      <c r="USV31" s="43"/>
      <c r="USW31" s="43"/>
      <c r="USX31" s="43"/>
      <c r="USY31" s="43"/>
      <c r="USZ31" s="43"/>
      <c r="UTA31" s="43"/>
      <c r="UTB31" s="43"/>
      <c r="UTC31" s="43"/>
      <c r="UTD31" s="43"/>
      <c r="UTE31" s="43"/>
      <c r="UTF31" s="43"/>
      <c r="UTG31" s="43"/>
      <c r="UTH31" s="43"/>
      <c r="UTI31" s="43"/>
      <c r="UTJ31" s="43"/>
      <c r="UTK31" s="43"/>
      <c r="UTL31" s="43"/>
      <c r="UTM31" s="43"/>
      <c r="UTN31" s="43"/>
      <c r="UTO31" s="43"/>
      <c r="UTP31" s="43"/>
      <c r="UTQ31" s="43"/>
      <c r="UTR31" s="43"/>
      <c r="UTS31" s="43"/>
      <c r="UTT31" s="43"/>
      <c r="UTU31" s="43"/>
      <c r="UTV31" s="43"/>
      <c r="UTW31" s="43"/>
      <c r="UTX31" s="43"/>
      <c r="UTY31" s="43"/>
      <c r="UTZ31" s="43"/>
      <c r="UUA31" s="43"/>
      <c r="UUB31" s="43"/>
      <c r="UUC31" s="43"/>
      <c r="UUD31" s="43"/>
      <c r="UUE31" s="43"/>
      <c r="UUF31" s="43"/>
      <c r="UUG31" s="43"/>
      <c r="UUH31" s="43"/>
      <c r="UUI31" s="43"/>
      <c r="UUJ31" s="43"/>
      <c r="UUK31" s="43"/>
      <c r="UUL31" s="43"/>
      <c r="UUM31" s="43"/>
      <c r="UUN31" s="43"/>
      <c r="UUO31" s="43"/>
      <c r="UUP31" s="43"/>
      <c r="UUQ31" s="43"/>
      <c r="UUR31" s="43"/>
      <c r="UUS31" s="43"/>
      <c r="UUT31" s="43"/>
      <c r="UUU31" s="43"/>
      <c r="UUV31" s="43"/>
      <c r="UUW31" s="43"/>
      <c r="UUX31" s="43"/>
      <c r="UUY31" s="43"/>
      <c r="UUZ31" s="43"/>
      <c r="UVA31" s="43"/>
      <c r="UVB31" s="43"/>
      <c r="UVC31" s="43"/>
      <c r="UVD31" s="43"/>
      <c r="UVE31" s="43"/>
      <c r="UVF31" s="43"/>
      <c r="UVG31" s="43"/>
      <c r="UVH31" s="43"/>
      <c r="UVI31" s="43"/>
      <c r="UVJ31" s="43"/>
      <c r="UVK31" s="43"/>
      <c r="UVL31" s="43"/>
      <c r="UVM31" s="43"/>
      <c r="UVN31" s="43"/>
      <c r="UVO31" s="43"/>
      <c r="UVP31" s="43"/>
      <c r="UVQ31" s="43"/>
      <c r="UVR31" s="43"/>
      <c r="UVS31" s="43"/>
      <c r="UVT31" s="43"/>
      <c r="UVU31" s="43"/>
      <c r="UVV31" s="43"/>
      <c r="UVW31" s="43"/>
      <c r="UVX31" s="43"/>
      <c r="UVY31" s="43"/>
      <c r="UVZ31" s="43"/>
      <c r="UWA31" s="43"/>
      <c r="UWB31" s="43"/>
      <c r="UWC31" s="43"/>
      <c r="UWD31" s="43"/>
      <c r="UWE31" s="43"/>
      <c r="UWF31" s="43"/>
      <c r="UWG31" s="43"/>
      <c r="UWH31" s="43"/>
      <c r="UWI31" s="43"/>
      <c r="UWJ31" s="43"/>
      <c r="UWK31" s="43"/>
      <c r="UWL31" s="43"/>
      <c r="UWM31" s="43"/>
      <c r="UWN31" s="43"/>
      <c r="UWO31" s="43"/>
      <c r="UWP31" s="43"/>
      <c r="UWQ31" s="43"/>
      <c r="UWR31" s="43"/>
      <c r="UWS31" s="43"/>
      <c r="UWT31" s="43"/>
      <c r="UWU31" s="43"/>
      <c r="UWV31" s="43"/>
      <c r="UWW31" s="43"/>
      <c r="UWX31" s="43"/>
      <c r="UWY31" s="43"/>
      <c r="UWZ31" s="43"/>
      <c r="UXA31" s="43"/>
      <c r="UXB31" s="43"/>
      <c r="UXC31" s="43"/>
      <c r="UXD31" s="43"/>
      <c r="UXE31" s="43"/>
      <c r="UXF31" s="43"/>
      <c r="UXG31" s="43"/>
      <c r="UXH31" s="43"/>
      <c r="UXI31" s="43"/>
      <c r="UXJ31" s="43"/>
      <c r="UXK31" s="43"/>
      <c r="UXL31" s="43"/>
      <c r="UXM31" s="43"/>
      <c r="UXN31" s="43"/>
      <c r="UXO31" s="43"/>
      <c r="UXP31" s="43"/>
      <c r="UXQ31" s="43"/>
      <c r="UXR31" s="43"/>
      <c r="UXS31" s="43"/>
      <c r="UXT31" s="43"/>
      <c r="UXU31" s="43"/>
      <c r="UXV31" s="43"/>
      <c r="UXW31" s="43"/>
      <c r="UXX31" s="43"/>
      <c r="UXY31" s="43"/>
      <c r="UXZ31" s="43"/>
      <c r="UYA31" s="43"/>
      <c r="UYB31" s="43"/>
      <c r="UYC31" s="43"/>
      <c r="UYD31" s="43"/>
      <c r="UYE31" s="43"/>
      <c r="UYF31" s="43"/>
      <c r="UYG31" s="43"/>
      <c r="UYH31" s="43"/>
      <c r="UYI31" s="43"/>
      <c r="UYJ31" s="43"/>
      <c r="UYK31" s="43"/>
      <c r="UYL31" s="43"/>
      <c r="UYM31" s="43"/>
      <c r="UYN31" s="43"/>
      <c r="UYO31" s="43"/>
      <c r="UYP31" s="43"/>
      <c r="UYQ31" s="43"/>
      <c r="UYR31" s="43"/>
      <c r="UYS31" s="43"/>
      <c r="UYT31" s="43"/>
      <c r="UYU31" s="43"/>
      <c r="UYV31" s="43"/>
      <c r="UYW31" s="43"/>
      <c r="UYX31" s="43"/>
      <c r="UYY31" s="43"/>
      <c r="UYZ31" s="43"/>
      <c r="UZA31" s="43"/>
      <c r="UZB31" s="43"/>
      <c r="UZC31" s="43"/>
      <c r="UZD31" s="43"/>
      <c r="UZE31" s="43"/>
      <c r="UZF31" s="43"/>
      <c r="UZG31" s="43"/>
      <c r="UZH31" s="43"/>
      <c r="UZI31" s="43"/>
      <c r="UZJ31" s="43"/>
      <c r="UZK31" s="43"/>
      <c r="UZL31" s="43"/>
      <c r="UZM31" s="43"/>
      <c r="UZN31" s="43"/>
      <c r="UZO31" s="43"/>
      <c r="UZP31" s="43"/>
      <c r="UZQ31" s="43"/>
      <c r="UZR31" s="43"/>
      <c r="UZS31" s="43"/>
      <c r="UZT31" s="43"/>
      <c r="UZU31" s="43"/>
      <c r="UZV31" s="43"/>
      <c r="UZW31" s="43"/>
      <c r="UZX31" s="43"/>
      <c r="UZY31" s="43"/>
      <c r="UZZ31" s="43"/>
      <c r="VAA31" s="43"/>
      <c r="VAB31" s="43"/>
      <c r="VAC31" s="43"/>
      <c r="VAD31" s="43"/>
      <c r="VAE31" s="43"/>
      <c r="VAF31" s="43"/>
      <c r="VAG31" s="43"/>
      <c r="VAH31" s="43"/>
      <c r="VAI31" s="43"/>
      <c r="VAJ31" s="43"/>
      <c r="VAK31" s="43"/>
      <c r="VAL31" s="43"/>
      <c r="VAM31" s="43"/>
      <c r="VAN31" s="43"/>
      <c r="VAO31" s="43"/>
      <c r="VAP31" s="43"/>
      <c r="VAQ31" s="43"/>
      <c r="VAR31" s="43"/>
      <c r="VAS31" s="43"/>
      <c r="VAT31" s="43"/>
      <c r="VAU31" s="43"/>
      <c r="VAV31" s="43"/>
      <c r="VAW31" s="43"/>
      <c r="VAX31" s="43"/>
      <c r="VAY31" s="43"/>
      <c r="VAZ31" s="43"/>
      <c r="VBA31" s="43"/>
      <c r="VBB31" s="43"/>
      <c r="VBC31" s="43"/>
      <c r="VBD31" s="43"/>
      <c r="VBE31" s="43"/>
      <c r="VBF31" s="43"/>
      <c r="VBG31" s="43"/>
      <c r="VBH31" s="43"/>
      <c r="VBI31" s="43"/>
      <c r="VBJ31" s="43"/>
      <c r="VBK31" s="43"/>
      <c r="VBL31" s="43"/>
      <c r="VBM31" s="43"/>
      <c r="VBN31" s="43"/>
      <c r="VBO31" s="43"/>
      <c r="VBP31" s="43"/>
      <c r="VBQ31" s="43"/>
      <c r="VBR31" s="43"/>
      <c r="VBS31" s="43"/>
      <c r="VBT31" s="43"/>
      <c r="VBU31" s="43"/>
      <c r="VBV31" s="43"/>
      <c r="VBW31" s="43"/>
      <c r="VBX31" s="43"/>
      <c r="VBY31" s="43"/>
      <c r="VBZ31" s="43"/>
      <c r="VCA31" s="43"/>
      <c r="VCB31" s="43"/>
      <c r="VCC31" s="43"/>
      <c r="VCD31" s="43"/>
      <c r="VCE31" s="43"/>
      <c r="VCF31" s="43"/>
      <c r="VCG31" s="43"/>
      <c r="VCH31" s="43"/>
      <c r="VCI31" s="43"/>
      <c r="VCJ31" s="43"/>
      <c r="VCK31" s="43"/>
      <c r="VCL31" s="43"/>
      <c r="VCM31" s="43"/>
      <c r="VCN31" s="43"/>
      <c r="VCO31" s="43"/>
      <c r="VCP31" s="43"/>
      <c r="VCQ31" s="43"/>
      <c r="VCR31" s="43"/>
      <c r="VCS31" s="43"/>
      <c r="VCT31" s="43"/>
      <c r="VCU31" s="43"/>
      <c r="VCV31" s="43"/>
      <c r="VCW31" s="43"/>
      <c r="VCX31" s="43"/>
      <c r="VCY31" s="43"/>
      <c r="VCZ31" s="43"/>
      <c r="VDA31" s="43"/>
      <c r="VDB31" s="43"/>
      <c r="VDC31" s="43"/>
      <c r="VDD31" s="43"/>
      <c r="VDE31" s="43"/>
      <c r="VDF31" s="43"/>
      <c r="VDG31" s="43"/>
      <c r="VDH31" s="43"/>
      <c r="VDI31" s="43"/>
      <c r="VDJ31" s="43"/>
      <c r="VDK31" s="43"/>
      <c r="VDL31" s="43"/>
      <c r="VDM31" s="43"/>
      <c r="VDN31" s="43"/>
      <c r="VDO31" s="43"/>
      <c r="VDP31" s="43"/>
      <c r="VDQ31" s="43"/>
      <c r="VDR31" s="43"/>
      <c r="VDS31" s="43"/>
      <c r="VDT31" s="43"/>
      <c r="VDU31" s="43"/>
      <c r="VDV31" s="43"/>
      <c r="VDW31" s="43"/>
      <c r="VDX31" s="43"/>
      <c r="VDY31" s="43"/>
      <c r="VDZ31" s="43"/>
      <c r="VEA31" s="43"/>
      <c r="VEB31" s="43"/>
      <c r="VEC31" s="43"/>
      <c r="VED31" s="43"/>
      <c r="VEE31" s="43"/>
      <c r="VEF31" s="43"/>
      <c r="VEG31" s="43"/>
      <c r="VEH31" s="43"/>
      <c r="VEI31" s="43"/>
      <c r="VEJ31" s="43"/>
      <c r="VEK31" s="43"/>
      <c r="VEL31" s="43"/>
      <c r="VEM31" s="43"/>
      <c r="VEN31" s="43"/>
      <c r="VEO31" s="43"/>
      <c r="VEP31" s="43"/>
      <c r="VEQ31" s="43"/>
      <c r="VER31" s="43"/>
      <c r="VES31" s="43"/>
      <c r="VET31" s="43"/>
      <c r="VEU31" s="43"/>
      <c r="VEV31" s="43"/>
      <c r="VEW31" s="43"/>
      <c r="VEX31" s="43"/>
      <c r="VEY31" s="43"/>
      <c r="VEZ31" s="43"/>
      <c r="VFA31" s="43"/>
      <c r="VFB31" s="43"/>
      <c r="VFC31" s="43"/>
      <c r="VFD31" s="43"/>
      <c r="VFE31" s="43"/>
      <c r="VFF31" s="43"/>
      <c r="VFG31" s="43"/>
      <c r="VFH31" s="43"/>
      <c r="VFI31" s="43"/>
      <c r="VFJ31" s="43"/>
      <c r="VFK31" s="43"/>
      <c r="VFL31" s="43"/>
      <c r="VFM31" s="43"/>
      <c r="VFN31" s="43"/>
      <c r="VFO31" s="43"/>
      <c r="VFP31" s="43"/>
      <c r="VFQ31" s="43"/>
      <c r="VFR31" s="43"/>
      <c r="VFS31" s="43"/>
      <c r="VFT31" s="43"/>
      <c r="VFU31" s="43"/>
      <c r="VFV31" s="43"/>
      <c r="VFW31" s="43"/>
      <c r="VFX31" s="43"/>
      <c r="VFY31" s="43"/>
      <c r="VFZ31" s="43"/>
      <c r="VGA31" s="43"/>
      <c r="VGB31" s="43"/>
      <c r="VGC31" s="43"/>
      <c r="VGD31" s="43"/>
      <c r="VGE31" s="43"/>
      <c r="VGF31" s="43"/>
      <c r="VGG31" s="43"/>
      <c r="VGH31" s="43"/>
      <c r="VGI31" s="43"/>
      <c r="VGJ31" s="43"/>
      <c r="VGK31" s="43"/>
      <c r="VGL31" s="43"/>
      <c r="VGM31" s="43"/>
      <c r="VGN31" s="43"/>
      <c r="VGO31" s="43"/>
      <c r="VGP31" s="43"/>
      <c r="VGQ31" s="43"/>
      <c r="VGR31" s="43"/>
      <c r="VGS31" s="43"/>
      <c r="VGT31" s="43"/>
      <c r="VGU31" s="43"/>
      <c r="VGV31" s="43"/>
      <c r="VGW31" s="43"/>
      <c r="VGX31" s="43"/>
      <c r="VGY31" s="43"/>
      <c r="VGZ31" s="43"/>
      <c r="VHA31" s="43"/>
      <c r="VHB31" s="43"/>
      <c r="VHC31" s="43"/>
      <c r="VHD31" s="43"/>
      <c r="VHE31" s="43"/>
      <c r="VHF31" s="43"/>
      <c r="VHG31" s="43"/>
      <c r="VHH31" s="43"/>
      <c r="VHI31" s="43"/>
      <c r="VHJ31" s="43"/>
      <c r="VHK31" s="43"/>
      <c r="VHL31" s="43"/>
      <c r="VHM31" s="43"/>
      <c r="VHN31" s="43"/>
      <c r="VHO31" s="43"/>
      <c r="VHP31" s="43"/>
      <c r="VHQ31" s="43"/>
      <c r="VHR31" s="43"/>
      <c r="VHS31" s="43"/>
      <c r="VHT31" s="43"/>
      <c r="VHU31" s="43"/>
      <c r="VHV31" s="43"/>
      <c r="VHW31" s="43"/>
      <c r="VHX31" s="43"/>
      <c r="VHY31" s="43"/>
      <c r="VHZ31" s="43"/>
      <c r="VIA31" s="43"/>
      <c r="VIB31" s="43"/>
      <c r="VIC31" s="43"/>
      <c r="VID31" s="43"/>
      <c r="VIE31" s="43"/>
      <c r="VIF31" s="43"/>
      <c r="VIG31" s="43"/>
      <c r="VIH31" s="43"/>
      <c r="VII31" s="43"/>
      <c r="VIJ31" s="43"/>
      <c r="VIK31" s="43"/>
      <c r="VIL31" s="43"/>
      <c r="VIM31" s="43"/>
      <c r="VIN31" s="43"/>
      <c r="VIO31" s="43"/>
      <c r="VIP31" s="43"/>
      <c r="VIQ31" s="43"/>
      <c r="VIR31" s="43"/>
      <c r="VIS31" s="43"/>
      <c r="VIT31" s="43"/>
      <c r="VIU31" s="43"/>
      <c r="VIV31" s="43"/>
      <c r="VIW31" s="43"/>
      <c r="VIX31" s="43"/>
      <c r="VIY31" s="43"/>
      <c r="VIZ31" s="43"/>
      <c r="VJA31" s="43"/>
      <c r="VJB31" s="43"/>
      <c r="VJC31" s="43"/>
      <c r="VJD31" s="43"/>
      <c r="VJE31" s="43"/>
      <c r="VJF31" s="43"/>
      <c r="VJG31" s="43"/>
      <c r="VJH31" s="43"/>
      <c r="VJI31" s="43"/>
      <c r="VJJ31" s="43"/>
      <c r="VJK31" s="43"/>
      <c r="VJL31" s="43"/>
      <c r="VJM31" s="43"/>
      <c r="VJN31" s="43"/>
      <c r="VJO31" s="43"/>
      <c r="VJP31" s="43"/>
      <c r="VJQ31" s="43"/>
      <c r="VJR31" s="43"/>
      <c r="VJS31" s="43"/>
      <c r="VJT31" s="43"/>
      <c r="VJU31" s="43"/>
      <c r="VJV31" s="43"/>
      <c r="VJW31" s="43"/>
      <c r="VJX31" s="43"/>
      <c r="VJY31" s="43"/>
      <c r="VJZ31" s="43"/>
      <c r="VKA31" s="43"/>
      <c r="VKB31" s="43"/>
      <c r="VKC31" s="43"/>
      <c r="VKD31" s="43"/>
      <c r="VKE31" s="43"/>
      <c r="VKF31" s="43"/>
      <c r="VKG31" s="43"/>
      <c r="VKH31" s="43"/>
      <c r="VKI31" s="43"/>
      <c r="VKJ31" s="43"/>
      <c r="VKK31" s="43"/>
      <c r="VKL31" s="43"/>
      <c r="VKM31" s="43"/>
      <c r="VKN31" s="43"/>
      <c r="VKO31" s="43"/>
      <c r="VKP31" s="43"/>
      <c r="VKQ31" s="43"/>
      <c r="VKR31" s="43"/>
      <c r="VKS31" s="43"/>
      <c r="VKT31" s="43"/>
      <c r="VKU31" s="43"/>
      <c r="VKV31" s="43"/>
      <c r="VKW31" s="43"/>
      <c r="VKX31" s="43"/>
      <c r="VKY31" s="43"/>
      <c r="VKZ31" s="43"/>
      <c r="VLA31" s="43"/>
      <c r="VLB31" s="43"/>
      <c r="VLC31" s="43"/>
      <c r="VLD31" s="43"/>
      <c r="VLE31" s="43"/>
      <c r="VLF31" s="43"/>
      <c r="VLG31" s="43"/>
      <c r="VLH31" s="43"/>
      <c r="VLI31" s="43"/>
      <c r="VLJ31" s="43"/>
      <c r="VLK31" s="43"/>
      <c r="VLL31" s="43"/>
      <c r="VLM31" s="43"/>
      <c r="VLN31" s="43"/>
      <c r="VLO31" s="43"/>
      <c r="VLP31" s="43"/>
      <c r="VLQ31" s="43"/>
      <c r="VLR31" s="43"/>
      <c r="VLS31" s="43"/>
      <c r="VLT31" s="43"/>
      <c r="VLU31" s="43"/>
      <c r="VLV31" s="43"/>
      <c r="VLW31" s="43"/>
      <c r="VLX31" s="43"/>
      <c r="VLY31" s="43"/>
      <c r="VLZ31" s="43"/>
      <c r="VMA31" s="43"/>
      <c r="VMB31" s="43"/>
      <c r="VMC31" s="43"/>
      <c r="VMD31" s="43"/>
      <c r="VME31" s="43"/>
      <c r="VMF31" s="43"/>
      <c r="VMG31" s="43"/>
      <c r="VMH31" s="43"/>
      <c r="VMI31" s="43"/>
      <c r="VMJ31" s="43"/>
      <c r="VMK31" s="43"/>
      <c r="VML31" s="43"/>
      <c r="VMM31" s="43"/>
      <c r="VMN31" s="43"/>
      <c r="VMO31" s="43"/>
      <c r="VMP31" s="43"/>
      <c r="VMQ31" s="43"/>
      <c r="VMR31" s="43"/>
      <c r="VMS31" s="43"/>
      <c r="VMT31" s="43"/>
      <c r="VMU31" s="43"/>
      <c r="VMV31" s="43"/>
      <c r="VMW31" s="43"/>
      <c r="VMX31" s="43"/>
      <c r="VMY31" s="43"/>
      <c r="VMZ31" s="43"/>
      <c r="VNA31" s="43"/>
      <c r="VNB31" s="43"/>
      <c r="VNC31" s="43"/>
      <c r="VND31" s="43"/>
      <c r="VNE31" s="43"/>
      <c r="VNF31" s="43"/>
      <c r="VNG31" s="43"/>
      <c r="VNH31" s="43"/>
      <c r="VNI31" s="43"/>
      <c r="VNJ31" s="43"/>
      <c r="VNK31" s="43"/>
      <c r="VNL31" s="43"/>
      <c r="VNM31" s="43"/>
      <c r="VNN31" s="43"/>
      <c r="VNO31" s="43"/>
      <c r="VNP31" s="43"/>
      <c r="VNQ31" s="43"/>
      <c r="VNR31" s="43"/>
      <c r="VNS31" s="43"/>
      <c r="VNT31" s="43"/>
      <c r="VNU31" s="43"/>
      <c r="VNV31" s="43"/>
      <c r="VNW31" s="43"/>
      <c r="VNX31" s="43"/>
      <c r="VNY31" s="43"/>
      <c r="VNZ31" s="43"/>
      <c r="VOA31" s="43"/>
      <c r="VOB31" s="43"/>
      <c r="VOC31" s="43"/>
      <c r="VOD31" s="43"/>
      <c r="VOE31" s="43"/>
      <c r="VOF31" s="43"/>
      <c r="VOG31" s="43"/>
      <c r="VOH31" s="43"/>
      <c r="VOI31" s="43"/>
      <c r="VOJ31" s="43"/>
      <c r="VOK31" s="43"/>
      <c r="VOL31" s="43"/>
      <c r="VOM31" s="43"/>
      <c r="VON31" s="43"/>
      <c r="VOO31" s="43"/>
      <c r="VOP31" s="43"/>
      <c r="VOQ31" s="43"/>
      <c r="VOR31" s="43"/>
      <c r="VOS31" s="43"/>
      <c r="VOT31" s="43"/>
      <c r="VOU31" s="43"/>
      <c r="VOV31" s="43"/>
      <c r="VOW31" s="43"/>
      <c r="VOX31" s="43"/>
      <c r="VOY31" s="43"/>
      <c r="VOZ31" s="43"/>
      <c r="VPA31" s="43"/>
      <c r="VPB31" s="43"/>
      <c r="VPC31" s="43"/>
      <c r="VPD31" s="43"/>
      <c r="VPE31" s="43"/>
      <c r="VPF31" s="43"/>
      <c r="VPG31" s="43"/>
      <c r="VPH31" s="43"/>
      <c r="VPI31" s="43"/>
      <c r="VPJ31" s="43"/>
      <c r="VPK31" s="43"/>
      <c r="VPL31" s="43"/>
      <c r="VPM31" s="43"/>
      <c r="VPN31" s="43"/>
      <c r="VPO31" s="43"/>
      <c r="VPP31" s="43"/>
      <c r="VPQ31" s="43"/>
      <c r="VPR31" s="43"/>
      <c r="VPS31" s="43"/>
      <c r="VPT31" s="43"/>
      <c r="VPU31" s="43"/>
      <c r="VPV31" s="43"/>
      <c r="VPW31" s="43"/>
      <c r="VPX31" s="43"/>
      <c r="VPY31" s="43"/>
      <c r="VPZ31" s="43"/>
      <c r="VQA31" s="43"/>
      <c r="VQB31" s="43"/>
      <c r="VQC31" s="43"/>
      <c r="VQD31" s="43"/>
      <c r="VQE31" s="43"/>
      <c r="VQF31" s="43"/>
      <c r="VQG31" s="43"/>
      <c r="VQH31" s="43"/>
      <c r="VQI31" s="43"/>
      <c r="VQJ31" s="43"/>
      <c r="VQK31" s="43"/>
      <c r="VQL31" s="43"/>
      <c r="VQM31" s="43"/>
      <c r="VQN31" s="43"/>
      <c r="VQO31" s="43"/>
      <c r="VQP31" s="43"/>
      <c r="VQQ31" s="43"/>
      <c r="VQR31" s="43"/>
      <c r="VQS31" s="43"/>
      <c r="VQT31" s="43"/>
      <c r="VQU31" s="43"/>
      <c r="VQV31" s="43"/>
      <c r="VQW31" s="43"/>
      <c r="VQX31" s="43"/>
      <c r="VQY31" s="43"/>
      <c r="VQZ31" s="43"/>
      <c r="VRA31" s="43"/>
      <c r="VRB31" s="43"/>
      <c r="VRC31" s="43"/>
      <c r="VRD31" s="43"/>
      <c r="VRE31" s="43"/>
      <c r="VRF31" s="43"/>
      <c r="VRG31" s="43"/>
      <c r="VRH31" s="43"/>
      <c r="VRI31" s="43"/>
      <c r="VRJ31" s="43"/>
      <c r="VRK31" s="43"/>
      <c r="VRL31" s="43"/>
      <c r="VRM31" s="43"/>
      <c r="VRN31" s="43"/>
      <c r="VRO31" s="43"/>
      <c r="VRP31" s="43"/>
      <c r="VRQ31" s="43"/>
      <c r="VRR31" s="43"/>
      <c r="VRS31" s="43"/>
      <c r="VRT31" s="43"/>
      <c r="VRU31" s="43"/>
      <c r="VRV31" s="43"/>
      <c r="VRW31" s="43"/>
      <c r="VRX31" s="43"/>
      <c r="VRY31" s="43"/>
      <c r="VRZ31" s="43"/>
      <c r="VSA31" s="43"/>
      <c r="VSB31" s="43"/>
      <c r="VSC31" s="43"/>
      <c r="VSD31" s="43"/>
      <c r="VSE31" s="43"/>
      <c r="VSF31" s="43"/>
      <c r="VSG31" s="43"/>
      <c r="VSH31" s="43"/>
      <c r="VSI31" s="43"/>
      <c r="VSJ31" s="43"/>
      <c r="VSK31" s="43"/>
      <c r="VSL31" s="43"/>
      <c r="VSM31" s="43"/>
      <c r="VSN31" s="43"/>
      <c r="VSO31" s="43"/>
      <c r="VSP31" s="43"/>
      <c r="VSQ31" s="43"/>
      <c r="VSR31" s="43"/>
      <c r="VSS31" s="43"/>
      <c r="VST31" s="43"/>
      <c r="VSU31" s="43"/>
      <c r="VSV31" s="43"/>
      <c r="VSW31" s="43"/>
      <c r="VSX31" s="43"/>
      <c r="VSY31" s="43"/>
      <c r="VSZ31" s="43"/>
      <c r="VTA31" s="43"/>
      <c r="VTB31" s="43"/>
      <c r="VTC31" s="43"/>
      <c r="VTD31" s="43"/>
      <c r="VTE31" s="43"/>
      <c r="VTF31" s="43"/>
      <c r="VTG31" s="43"/>
      <c r="VTH31" s="43"/>
      <c r="VTI31" s="43"/>
      <c r="VTJ31" s="43"/>
      <c r="VTK31" s="43"/>
      <c r="VTL31" s="43"/>
      <c r="VTM31" s="43"/>
      <c r="VTN31" s="43"/>
      <c r="VTO31" s="43"/>
      <c r="VTP31" s="43"/>
      <c r="VTQ31" s="43"/>
      <c r="VTR31" s="43"/>
      <c r="VTS31" s="43"/>
      <c r="VTT31" s="43"/>
      <c r="VTU31" s="43"/>
      <c r="VTV31" s="43"/>
      <c r="VTW31" s="43"/>
      <c r="VTX31" s="43"/>
      <c r="VTY31" s="43"/>
      <c r="VTZ31" s="43"/>
      <c r="VUA31" s="43"/>
      <c r="VUB31" s="43"/>
      <c r="VUC31" s="43"/>
      <c r="VUD31" s="43"/>
      <c r="VUE31" s="43"/>
      <c r="VUF31" s="43"/>
      <c r="VUG31" s="43"/>
      <c r="VUH31" s="43"/>
      <c r="VUI31" s="43"/>
      <c r="VUJ31" s="43"/>
      <c r="VUK31" s="43"/>
      <c r="VUL31" s="43"/>
      <c r="VUM31" s="43"/>
      <c r="VUN31" s="43"/>
      <c r="VUO31" s="43"/>
      <c r="VUP31" s="43"/>
      <c r="VUQ31" s="43"/>
      <c r="VUR31" s="43"/>
      <c r="VUS31" s="43"/>
      <c r="VUT31" s="43"/>
      <c r="VUU31" s="43"/>
      <c r="VUV31" s="43"/>
      <c r="VUW31" s="43"/>
      <c r="VUX31" s="43"/>
      <c r="VUY31" s="43"/>
      <c r="VUZ31" s="43"/>
      <c r="VVA31" s="43"/>
      <c r="VVB31" s="43"/>
      <c r="VVC31" s="43"/>
      <c r="VVD31" s="43"/>
      <c r="VVE31" s="43"/>
      <c r="VVF31" s="43"/>
      <c r="VVG31" s="43"/>
      <c r="VVH31" s="43"/>
      <c r="VVI31" s="43"/>
      <c r="VVJ31" s="43"/>
      <c r="VVK31" s="43"/>
      <c r="VVL31" s="43"/>
      <c r="VVM31" s="43"/>
      <c r="VVN31" s="43"/>
      <c r="VVO31" s="43"/>
      <c r="VVP31" s="43"/>
      <c r="VVQ31" s="43"/>
      <c r="VVR31" s="43"/>
      <c r="VVS31" s="43"/>
      <c r="VVT31" s="43"/>
      <c r="VVU31" s="43"/>
      <c r="VVV31" s="43"/>
      <c r="VVW31" s="43"/>
      <c r="VVX31" s="43"/>
      <c r="VVY31" s="43"/>
      <c r="VVZ31" s="43"/>
      <c r="VWA31" s="43"/>
      <c r="VWB31" s="43"/>
      <c r="VWC31" s="43"/>
      <c r="VWD31" s="43"/>
      <c r="VWE31" s="43"/>
      <c r="VWF31" s="43"/>
      <c r="VWG31" s="43"/>
      <c r="VWH31" s="43"/>
      <c r="VWI31" s="43"/>
      <c r="VWJ31" s="43"/>
      <c r="VWK31" s="43"/>
      <c r="VWL31" s="43"/>
      <c r="VWM31" s="43"/>
      <c r="VWN31" s="43"/>
      <c r="VWO31" s="43"/>
      <c r="VWP31" s="43"/>
      <c r="VWQ31" s="43"/>
      <c r="VWR31" s="43"/>
      <c r="VWS31" s="43"/>
      <c r="VWT31" s="43"/>
      <c r="VWU31" s="43"/>
      <c r="VWV31" s="43"/>
      <c r="VWW31" s="43"/>
      <c r="VWX31" s="43"/>
      <c r="VWY31" s="43"/>
      <c r="VWZ31" s="43"/>
      <c r="VXA31" s="43"/>
      <c r="VXB31" s="43"/>
      <c r="VXC31" s="43"/>
      <c r="VXD31" s="43"/>
      <c r="VXE31" s="43"/>
      <c r="VXF31" s="43"/>
      <c r="VXG31" s="43"/>
      <c r="VXH31" s="43"/>
      <c r="VXI31" s="43"/>
      <c r="VXJ31" s="43"/>
      <c r="VXK31" s="43"/>
      <c r="VXL31" s="43"/>
      <c r="VXM31" s="43"/>
      <c r="VXN31" s="43"/>
      <c r="VXO31" s="43"/>
      <c r="VXP31" s="43"/>
      <c r="VXQ31" s="43"/>
      <c r="VXR31" s="43"/>
      <c r="VXS31" s="43"/>
      <c r="VXT31" s="43"/>
      <c r="VXU31" s="43"/>
      <c r="VXV31" s="43"/>
      <c r="VXW31" s="43"/>
      <c r="VXX31" s="43"/>
      <c r="VXY31" s="43"/>
      <c r="VXZ31" s="43"/>
      <c r="VYA31" s="43"/>
      <c r="VYB31" s="43"/>
      <c r="VYC31" s="43"/>
      <c r="VYD31" s="43"/>
      <c r="VYE31" s="43"/>
      <c r="VYF31" s="43"/>
      <c r="VYG31" s="43"/>
      <c r="VYH31" s="43"/>
      <c r="VYI31" s="43"/>
      <c r="VYJ31" s="43"/>
      <c r="VYK31" s="43"/>
      <c r="VYL31" s="43"/>
      <c r="VYM31" s="43"/>
      <c r="VYN31" s="43"/>
      <c r="VYO31" s="43"/>
      <c r="VYP31" s="43"/>
      <c r="VYQ31" s="43"/>
      <c r="VYR31" s="43"/>
      <c r="VYS31" s="43"/>
      <c r="VYT31" s="43"/>
      <c r="VYU31" s="43"/>
      <c r="VYV31" s="43"/>
      <c r="VYW31" s="43"/>
      <c r="VYX31" s="43"/>
      <c r="VYY31" s="43"/>
      <c r="VYZ31" s="43"/>
      <c r="VZA31" s="43"/>
      <c r="VZB31" s="43"/>
      <c r="VZC31" s="43"/>
      <c r="VZD31" s="43"/>
      <c r="VZE31" s="43"/>
      <c r="VZF31" s="43"/>
      <c r="VZG31" s="43"/>
      <c r="VZH31" s="43"/>
      <c r="VZI31" s="43"/>
      <c r="VZJ31" s="43"/>
      <c r="VZK31" s="43"/>
      <c r="VZL31" s="43"/>
      <c r="VZM31" s="43"/>
      <c r="VZN31" s="43"/>
      <c r="VZO31" s="43"/>
      <c r="VZP31" s="43"/>
      <c r="VZQ31" s="43"/>
      <c r="VZR31" s="43"/>
      <c r="VZS31" s="43"/>
      <c r="VZT31" s="43"/>
      <c r="VZU31" s="43"/>
      <c r="VZV31" s="43"/>
      <c r="VZW31" s="43"/>
      <c r="VZX31" s="43"/>
      <c r="VZY31" s="43"/>
      <c r="VZZ31" s="43"/>
      <c r="WAA31" s="43"/>
      <c r="WAB31" s="43"/>
      <c r="WAC31" s="43"/>
      <c r="WAD31" s="43"/>
      <c r="WAE31" s="43"/>
      <c r="WAF31" s="43"/>
      <c r="WAG31" s="43"/>
      <c r="WAH31" s="43"/>
      <c r="WAI31" s="43"/>
      <c r="WAJ31" s="43"/>
      <c r="WAK31" s="43"/>
      <c r="WAL31" s="43"/>
      <c r="WAM31" s="43"/>
      <c r="WAN31" s="43"/>
      <c r="WAO31" s="43"/>
      <c r="WAP31" s="43"/>
      <c r="WAQ31" s="43"/>
      <c r="WAR31" s="43"/>
      <c r="WAS31" s="43"/>
      <c r="WAT31" s="43"/>
      <c r="WAU31" s="43"/>
      <c r="WAV31" s="43"/>
      <c r="WAW31" s="43"/>
      <c r="WAX31" s="43"/>
      <c r="WAY31" s="43"/>
      <c r="WAZ31" s="43"/>
      <c r="WBA31" s="43"/>
      <c r="WBB31" s="43"/>
      <c r="WBC31" s="43"/>
      <c r="WBD31" s="43"/>
      <c r="WBE31" s="43"/>
      <c r="WBF31" s="43"/>
      <c r="WBG31" s="43"/>
      <c r="WBH31" s="43"/>
      <c r="WBI31" s="43"/>
      <c r="WBJ31" s="43"/>
      <c r="WBK31" s="43"/>
      <c r="WBL31" s="43"/>
      <c r="WBM31" s="43"/>
      <c r="WBN31" s="43"/>
      <c r="WBO31" s="43"/>
      <c r="WBP31" s="43"/>
      <c r="WBQ31" s="43"/>
      <c r="WBR31" s="43"/>
      <c r="WBS31" s="43"/>
      <c r="WBT31" s="43"/>
      <c r="WBU31" s="43"/>
      <c r="WBV31" s="43"/>
      <c r="WBW31" s="43"/>
      <c r="WBX31" s="43"/>
      <c r="WBY31" s="43"/>
      <c r="WBZ31" s="43"/>
      <c r="WCA31" s="43"/>
      <c r="WCB31" s="43"/>
      <c r="WCC31" s="43"/>
      <c r="WCD31" s="43"/>
      <c r="WCE31" s="43"/>
      <c r="WCF31" s="43"/>
      <c r="WCG31" s="43"/>
      <c r="WCH31" s="43"/>
      <c r="WCI31" s="43"/>
      <c r="WCJ31" s="43"/>
      <c r="WCK31" s="43"/>
      <c r="WCL31" s="43"/>
      <c r="WCM31" s="43"/>
      <c r="WCN31" s="43"/>
      <c r="WCO31" s="43"/>
      <c r="WCP31" s="43"/>
      <c r="WCQ31" s="43"/>
      <c r="WCR31" s="43"/>
      <c r="WCS31" s="43"/>
      <c r="WCT31" s="43"/>
      <c r="WCU31" s="43"/>
      <c r="WCV31" s="43"/>
      <c r="WCW31" s="43"/>
      <c r="WCX31" s="43"/>
      <c r="WCY31" s="43"/>
      <c r="WCZ31" s="43"/>
      <c r="WDA31" s="43"/>
      <c r="WDB31" s="43"/>
      <c r="WDC31" s="43"/>
      <c r="WDD31" s="43"/>
      <c r="WDE31" s="43"/>
      <c r="WDF31" s="43"/>
      <c r="WDG31" s="43"/>
      <c r="WDH31" s="43"/>
      <c r="WDI31" s="43"/>
      <c r="WDJ31" s="43"/>
      <c r="WDK31" s="43"/>
      <c r="WDL31" s="43"/>
      <c r="WDM31" s="43"/>
      <c r="WDN31" s="43"/>
      <c r="WDO31" s="43"/>
      <c r="WDP31" s="43"/>
      <c r="WDQ31" s="43"/>
      <c r="WDR31" s="43"/>
      <c r="WDS31" s="43"/>
      <c r="WDT31" s="43"/>
      <c r="WDU31" s="43"/>
      <c r="WDV31" s="43"/>
      <c r="WDW31" s="43"/>
      <c r="WDX31" s="43"/>
      <c r="WDY31" s="43"/>
      <c r="WDZ31" s="43"/>
      <c r="WEA31" s="43"/>
      <c r="WEB31" s="43"/>
      <c r="WEC31" s="43"/>
      <c r="WED31" s="43"/>
      <c r="WEE31" s="43"/>
      <c r="WEF31" s="43"/>
      <c r="WEG31" s="43"/>
      <c r="WEH31" s="43"/>
      <c r="WEI31" s="43"/>
      <c r="WEJ31" s="43"/>
      <c r="WEK31" s="43"/>
      <c r="WEL31" s="43"/>
      <c r="WEM31" s="43"/>
      <c r="WEN31" s="43"/>
      <c r="WEO31" s="43"/>
      <c r="WEP31" s="43"/>
      <c r="WEQ31" s="43"/>
      <c r="WER31" s="43"/>
      <c r="WES31" s="43"/>
      <c r="WET31" s="43"/>
      <c r="WEU31" s="43"/>
      <c r="WEV31" s="43"/>
      <c r="WEW31" s="43"/>
      <c r="WEX31" s="43"/>
      <c r="WEY31" s="43"/>
      <c r="WEZ31" s="43"/>
      <c r="WFA31" s="43"/>
      <c r="WFB31" s="43"/>
      <c r="WFC31" s="43"/>
      <c r="WFD31" s="43"/>
      <c r="WFE31" s="43"/>
      <c r="WFF31" s="43"/>
      <c r="WFG31" s="43"/>
      <c r="WFH31" s="43"/>
      <c r="WFI31" s="43"/>
      <c r="WFJ31" s="43"/>
      <c r="WFK31" s="43"/>
      <c r="WFL31" s="43"/>
      <c r="WFM31" s="43"/>
      <c r="WFN31" s="43"/>
      <c r="WFO31" s="43"/>
      <c r="WFP31" s="43"/>
      <c r="WFQ31" s="43"/>
      <c r="WFR31" s="43"/>
      <c r="WFS31" s="43"/>
      <c r="WFT31" s="43"/>
      <c r="WFU31" s="43"/>
      <c r="WFV31" s="43"/>
      <c r="WFW31" s="43"/>
      <c r="WFX31" s="43"/>
      <c r="WFY31" s="43"/>
      <c r="WFZ31" s="43"/>
      <c r="WGA31" s="43"/>
      <c r="WGB31" s="43"/>
      <c r="WGC31" s="43"/>
      <c r="WGD31" s="43"/>
      <c r="WGE31" s="43"/>
      <c r="WGF31" s="43"/>
      <c r="WGG31" s="43"/>
      <c r="WGH31" s="43"/>
      <c r="WGI31" s="43"/>
      <c r="WGJ31" s="43"/>
      <c r="WGK31" s="43"/>
      <c r="WGL31" s="43"/>
      <c r="WGM31" s="43"/>
      <c r="WGN31" s="43"/>
      <c r="WGO31" s="43"/>
      <c r="WGP31" s="43"/>
      <c r="WGQ31" s="43"/>
      <c r="WGR31" s="43"/>
      <c r="WGS31" s="43"/>
      <c r="WGT31" s="43"/>
      <c r="WGU31" s="43"/>
      <c r="WGV31" s="43"/>
      <c r="WGW31" s="43"/>
      <c r="WGX31" s="43"/>
      <c r="WGY31" s="43"/>
      <c r="WGZ31" s="43"/>
      <c r="WHA31" s="43"/>
      <c r="WHB31" s="43"/>
      <c r="WHC31" s="43"/>
      <c r="WHD31" s="43"/>
      <c r="WHE31" s="43"/>
      <c r="WHF31" s="43"/>
      <c r="WHG31" s="43"/>
      <c r="WHH31" s="43"/>
      <c r="WHI31" s="43"/>
      <c r="WHJ31" s="43"/>
      <c r="WHK31" s="43"/>
      <c r="WHL31" s="43"/>
      <c r="WHM31" s="43"/>
      <c r="WHN31" s="43"/>
      <c r="WHO31" s="43"/>
      <c r="WHP31" s="43"/>
      <c r="WHQ31" s="43"/>
      <c r="WHR31" s="43"/>
      <c r="WHS31" s="43"/>
      <c r="WHT31" s="43"/>
      <c r="WHU31" s="43"/>
      <c r="WHV31" s="43"/>
      <c r="WHW31" s="43"/>
      <c r="WHX31" s="43"/>
      <c r="WHY31" s="43"/>
      <c r="WHZ31" s="43"/>
      <c r="WIA31" s="43"/>
      <c r="WIB31" s="43"/>
      <c r="WIC31" s="43"/>
      <c r="WID31" s="43"/>
      <c r="WIE31" s="43"/>
      <c r="WIF31" s="43"/>
      <c r="WIG31" s="43"/>
      <c r="WIH31" s="43"/>
      <c r="WII31" s="43"/>
      <c r="WIJ31" s="43"/>
      <c r="WIK31" s="43"/>
      <c r="WIL31" s="43"/>
      <c r="WIM31" s="43"/>
      <c r="WIN31" s="43"/>
      <c r="WIO31" s="43"/>
      <c r="WIP31" s="43"/>
      <c r="WIQ31" s="43"/>
      <c r="WIR31" s="43"/>
      <c r="WIS31" s="43"/>
      <c r="WIT31" s="43"/>
      <c r="WIU31" s="43"/>
      <c r="WIV31" s="43"/>
      <c r="WIW31" s="43"/>
      <c r="WIX31" s="43"/>
      <c r="WIY31" s="43"/>
      <c r="WIZ31" s="43"/>
      <c r="WJA31" s="43"/>
      <c r="WJB31" s="43"/>
      <c r="WJC31" s="43"/>
      <c r="WJD31" s="43"/>
      <c r="WJE31" s="43"/>
      <c r="WJF31" s="43"/>
      <c r="WJG31" s="43"/>
      <c r="WJH31" s="43"/>
      <c r="WJI31" s="43"/>
      <c r="WJJ31" s="43"/>
      <c r="WJK31" s="43"/>
      <c r="WJL31" s="43"/>
      <c r="WJM31" s="43"/>
      <c r="WJN31" s="43"/>
      <c r="WJO31" s="43"/>
      <c r="WJP31" s="43"/>
      <c r="WJQ31" s="43"/>
      <c r="WJR31" s="43"/>
      <c r="WJS31" s="43"/>
      <c r="WJT31" s="43"/>
      <c r="WJU31" s="43"/>
      <c r="WJV31" s="43"/>
      <c r="WJW31" s="43"/>
      <c r="WJX31" s="43"/>
      <c r="WJY31" s="43"/>
      <c r="WJZ31" s="43"/>
      <c r="WKA31" s="43"/>
      <c r="WKB31" s="43"/>
      <c r="WKC31" s="43"/>
      <c r="WKD31" s="43"/>
      <c r="WKE31" s="43"/>
      <c r="WKF31" s="43"/>
      <c r="WKG31" s="43"/>
      <c r="WKH31" s="43"/>
      <c r="WKI31" s="43"/>
      <c r="WKJ31" s="43"/>
      <c r="WKK31" s="43"/>
      <c r="WKL31" s="43"/>
      <c r="WKM31" s="43"/>
      <c r="WKN31" s="43"/>
      <c r="WKO31" s="43"/>
      <c r="WKP31" s="43"/>
      <c r="WKQ31" s="43"/>
      <c r="WKR31" s="43"/>
      <c r="WKS31" s="43"/>
      <c r="WKT31" s="43"/>
      <c r="WKU31" s="43"/>
      <c r="WKV31" s="43"/>
      <c r="WKW31" s="43"/>
      <c r="WKX31" s="43"/>
      <c r="WKY31" s="43"/>
      <c r="WKZ31" s="43"/>
      <c r="WLA31" s="43"/>
      <c r="WLB31" s="43"/>
      <c r="WLC31" s="43"/>
      <c r="WLD31" s="43"/>
      <c r="WLE31" s="43"/>
      <c r="WLF31" s="43"/>
      <c r="WLG31" s="43"/>
      <c r="WLH31" s="43"/>
      <c r="WLI31" s="43"/>
      <c r="WLJ31" s="43"/>
      <c r="WLK31" s="43"/>
      <c r="WLL31" s="43"/>
      <c r="WLM31" s="43"/>
      <c r="WLN31" s="43"/>
      <c r="WLO31" s="43"/>
      <c r="WLP31" s="43"/>
      <c r="WLQ31" s="43"/>
      <c r="WLR31" s="43"/>
      <c r="WLS31" s="43"/>
      <c r="WLT31" s="43"/>
      <c r="WLU31" s="43"/>
      <c r="WLV31" s="43"/>
      <c r="WLW31" s="43"/>
      <c r="WLX31" s="43"/>
      <c r="WLY31" s="43"/>
      <c r="WLZ31" s="43"/>
      <c r="WMA31" s="43"/>
      <c r="WMB31" s="43"/>
      <c r="WMC31" s="43"/>
      <c r="WMD31" s="43"/>
      <c r="WME31" s="43"/>
      <c r="WMF31" s="43"/>
      <c r="WMG31" s="43"/>
      <c r="WMH31" s="43"/>
      <c r="WMI31" s="43"/>
      <c r="WMJ31" s="43"/>
      <c r="WMK31" s="43"/>
      <c r="WML31" s="43"/>
      <c r="WMM31" s="43"/>
      <c r="WMN31" s="43"/>
      <c r="WMO31" s="43"/>
      <c r="WMP31" s="43"/>
      <c r="WMQ31" s="43"/>
      <c r="WMR31" s="43"/>
      <c r="WMS31" s="43"/>
      <c r="WMT31" s="43"/>
      <c r="WMU31" s="43"/>
      <c r="WMV31" s="43"/>
      <c r="WMW31" s="43"/>
      <c r="WMX31" s="43"/>
      <c r="WMY31" s="43"/>
      <c r="WMZ31" s="43"/>
      <c r="WNA31" s="43"/>
      <c r="WNB31" s="43"/>
      <c r="WNC31" s="43"/>
      <c r="WND31" s="43"/>
      <c r="WNE31" s="43"/>
      <c r="WNF31" s="43"/>
      <c r="WNG31" s="43"/>
      <c r="WNH31" s="43"/>
      <c r="WNI31" s="43"/>
      <c r="WNJ31" s="43"/>
      <c r="WNK31" s="43"/>
      <c r="WNL31" s="43"/>
      <c r="WNM31" s="43"/>
      <c r="WNN31" s="43"/>
      <c r="WNO31" s="43"/>
      <c r="WNP31" s="43"/>
      <c r="WNQ31" s="43"/>
      <c r="WNR31" s="43"/>
      <c r="WNS31" s="43"/>
      <c r="WNT31" s="43"/>
      <c r="WNU31" s="43"/>
      <c r="WNV31" s="43"/>
      <c r="WNW31" s="43"/>
      <c r="WNX31" s="43"/>
      <c r="WNY31" s="43"/>
      <c r="WNZ31" s="43"/>
      <c r="WOA31" s="43"/>
      <c r="WOB31" s="43"/>
      <c r="WOC31" s="43"/>
      <c r="WOD31" s="43"/>
      <c r="WOE31" s="43"/>
      <c r="WOF31" s="43"/>
      <c r="WOG31" s="43"/>
      <c r="WOH31" s="43"/>
      <c r="WOI31" s="43"/>
      <c r="WOJ31" s="43"/>
      <c r="WOK31" s="43"/>
      <c r="WOL31" s="43"/>
      <c r="WOM31" s="43"/>
      <c r="WON31" s="43"/>
      <c r="WOO31" s="43"/>
      <c r="WOP31" s="43"/>
      <c r="WOQ31" s="43"/>
      <c r="WOR31" s="43"/>
      <c r="WOS31" s="43"/>
      <c r="WOT31" s="43"/>
      <c r="WOU31" s="43"/>
      <c r="WOV31" s="43"/>
      <c r="WOW31" s="43"/>
      <c r="WOX31" s="43"/>
      <c r="WOY31" s="43"/>
      <c r="WOZ31" s="43"/>
      <c r="WPA31" s="43"/>
      <c r="WPB31" s="43"/>
      <c r="WPC31" s="43"/>
      <c r="WPD31" s="43"/>
      <c r="WPE31" s="43"/>
      <c r="WPF31" s="43"/>
      <c r="WPG31" s="43"/>
      <c r="WPH31" s="43"/>
      <c r="WPI31" s="43"/>
      <c r="WPJ31" s="43"/>
      <c r="WPK31" s="43"/>
      <c r="WPL31" s="43"/>
      <c r="WPM31" s="43"/>
      <c r="WPN31" s="43"/>
      <c r="WPO31" s="43"/>
      <c r="WPP31" s="43"/>
      <c r="WPQ31" s="43"/>
      <c r="WPR31" s="43"/>
      <c r="WPS31" s="43"/>
      <c r="WPT31" s="43"/>
      <c r="WPU31" s="43"/>
      <c r="WPV31" s="43"/>
      <c r="WPW31" s="43"/>
      <c r="WPX31" s="43"/>
      <c r="WPY31" s="43"/>
      <c r="WPZ31" s="43"/>
      <c r="WQA31" s="43"/>
      <c r="WQB31" s="43"/>
      <c r="WQC31" s="43"/>
      <c r="WQD31" s="43"/>
      <c r="WQE31" s="43"/>
      <c r="WQF31" s="43"/>
      <c r="WQG31" s="43"/>
      <c r="WQH31" s="43"/>
      <c r="WQI31" s="43"/>
      <c r="WQJ31" s="43"/>
      <c r="WQK31" s="43"/>
      <c r="WQL31" s="43"/>
      <c r="WQM31" s="43"/>
      <c r="WQN31" s="43"/>
      <c r="WQO31" s="43"/>
      <c r="WQP31" s="43"/>
      <c r="WQQ31" s="43"/>
      <c r="WQR31" s="43"/>
      <c r="WQS31" s="43"/>
      <c r="WQT31" s="43"/>
      <c r="WQU31" s="43"/>
      <c r="WQV31" s="43"/>
      <c r="WQW31" s="43"/>
      <c r="WQX31" s="43"/>
      <c r="WQY31" s="43"/>
      <c r="WQZ31" s="43"/>
      <c r="WRA31" s="43"/>
      <c r="WRB31" s="43"/>
      <c r="WRC31" s="43"/>
      <c r="WRD31" s="43"/>
      <c r="WRE31" s="43"/>
      <c r="WRF31" s="43"/>
      <c r="WRG31" s="43"/>
      <c r="WRH31" s="43"/>
      <c r="WRI31" s="43"/>
      <c r="WRJ31" s="43"/>
      <c r="WRK31" s="43"/>
      <c r="WRL31" s="43"/>
      <c r="WRM31" s="43"/>
      <c r="WRN31" s="43"/>
      <c r="WRO31" s="43"/>
      <c r="WRP31" s="43"/>
      <c r="WRQ31" s="43"/>
      <c r="WRR31" s="43"/>
      <c r="WRS31" s="43"/>
      <c r="WRT31" s="43"/>
      <c r="WRU31" s="43"/>
      <c r="WRV31" s="43"/>
      <c r="WRW31" s="43"/>
      <c r="WRX31" s="43"/>
      <c r="WRY31" s="43"/>
      <c r="WRZ31" s="43"/>
      <c r="WSA31" s="43"/>
      <c r="WSB31" s="43"/>
      <c r="WSC31" s="43"/>
      <c r="WSD31" s="43"/>
      <c r="WSE31" s="43"/>
      <c r="WSF31" s="43"/>
      <c r="WSG31" s="43"/>
      <c r="WSH31" s="43"/>
      <c r="WSI31" s="43"/>
      <c r="WSJ31" s="43"/>
      <c r="WSK31" s="43"/>
      <c r="WSL31" s="43"/>
      <c r="WSM31" s="43"/>
      <c r="WSN31" s="43"/>
      <c r="WSO31" s="43"/>
      <c r="WSP31" s="43"/>
      <c r="WSQ31" s="43"/>
      <c r="WSR31" s="43"/>
      <c r="WSS31" s="43"/>
      <c r="WST31" s="43"/>
      <c r="WSU31" s="43"/>
      <c r="WSV31" s="43"/>
      <c r="WSW31" s="43"/>
      <c r="WSX31" s="43"/>
      <c r="WSY31" s="43"/>
      <c r="WSZ31" s="43"/>
      <c r="WTA31" s="43"/>
      <c r="WTB31" s="43"/>
      <c r="WTC31" s="43"/>
      <c r="WTD31" s="43"/>
      <c r="WTE31" s="43"/>
      <c r="WTF31" s="43"/>
      <c r="WTG31" s="43"/>
      <c r="WTH31" s="43"/>
      <c r="WTI31" s="43"/>
      <c r="WTJ31" s="43"/>
      <c r="WTK31" s="43"/>
      <c r="WTL31" s="43"/>
      <c r="WTM31" s="43"/>
      <c r="WTN31" s="43"/>
      <c r="WTO31" s="43"/>
      <c r="WTP31" s="43"/>
      <c r="WTQ31" s="43"/>
      <c r="WTR31" s="43"/>
      <c r="WTS31" s="43"/>
      <c r="WTT31" s="43"/>
      <c r="WTU31" s="43"/>
      <c r="WTV31" s="43"/>
      <c r="WTW31" s="43"/>
      <c r="WTX31" s="43"/>
      <c r="WTY31" s="43"/>
      <c r="WTZ31" s="43"/>
      <c r="WUA31" s="43"/>
      <c r="WUB31" s="43"/>
      <c r="WUC31" s="43"/>
      <c r="WUD31" s="43"/>
      <c r="WUE31" s="43"/>
      <c r="WUF31" s="43"/>
      <c r="WUG31" s="43"/>
      <c r="WUH31" s="43"/>
      <c r="WUI31" s="43"/>
      <c r="WUJ31" s="43"/>
      <c r="WUK31" s="43"/>
      <c r="WUL31" s="43"/>
      <c r="WUM31" s="43"/>
      <c r="WUN31" s="43"/>
      <c r="WUO31" s="43"/>
      <c r="WUP31" s="43"/>
      <c r="WUQ31" s="43"/>
      <c r="WUR31" s="43"/>
      <c r="WUS31" s="43"/>
      <c r="WUT31" s="43"/>
      <c r="WUU31" s="43"/>
      <c r="WUV31" s="43"/>
      <c r="WUW31" s="43"/>
      <c r="WUX31" s="43"/>
      <c r="WUY31" s="43"/>
      <c r="WUZ31" s="43"/>
      <c r="WVA31" s="43"/>
      <c r="WVB31" s="43"/>
      <c r="WVC31" s="43"/>
      <c r="WVD31" s="43"/>
      <c r="WVE31" s="43"/>
      <c r="WVF31" s="43"/>
      <c r="WVG31" s="43"/>
      <c r="WVH31" s="43"/>
      <c r="WVI31" s="43"/>
      <c r="WVJ31" s="43"/>
      <c r="WVK31" s="43"/>
      <c r="WVL31" s="43"/>
      <c r="WVM31" s="43"/>
      <c r="WVN31" s="43"/>
      <c r="WVO31" s="43"/>
      <c r="WVP31" s="43"/>
      <c r="WVQ31" s="43"/>
      <c r="WVR31" s="43"/>
      <c r="WVS31" s="43"/>
      <c r="WVT31" s="43"/>
      <c r="WVU31" s="43"/>
      <c r="WVV31" s="43"/>
      <c r="WVW31" s="43"/>
      <c r="WVX31" s="43"/>
      <c r="WVY31" s="43"/>
      <c r="WVZ31" s="43"/>
      <c r="WWA31" s="43"/>
      <c r="WWB31" s="43"/>
      <c r="WWC31" s="43"/>
      <c r="WWD31" s="43"/>
      <c r="WWE31" s="43"/>
      <c r="WWF31" s="43"/>
      <c r="WWG31" s="43"/>
      <c r="WWH31" s="43"/>
      <c r="WWI31" s="43"/>
      <c r="WWJ31" s="43"/>
      <c r="WWK31" s="43"/>
      <c r="WWL31" s="43"/>
      <c r="WWM31" s="43"/>
      <c r="WWN31" s="43"/>
      <c r="WWO31" s="43"/>
      <c r="WWP31" s="43"/>
      <c r="WWQ31" s="43"/>
      <c r="WWR31" s="43"/>
      <c r="WWS31" s="43"/>
      <c r="WWT31" s="43"/>
      <c r="WWU31" s="43"/>
      <c r="WWV31" s="43"/>
      <c r="WWW31" s="43"/>
      <c r="WWX31" s="43"/>
      <c r="WWY31" s="43"/>
      <c r="WWZ31" s="43"/>
      <c r="WXA31" s="43"/>
      <c r="WXB31" s="43"/>
      <c r="WXC31" s="43"/>
      <c r="WXD31" s="43"/>
      <c r="WXE31" s="43"/>
      <c r="WXF31" s="43"/>
      <c r="WXG31" s="43"/>
      <c r="WXH31" s="43"/>
      <c r="WXI31" s="43"/>
      <c r="WXJ31" s="43"/>
      <c r="WXK31" s="43"/>
      <c r="WXL31" s="43"/>
      <c r="WXM31" s="43"/>
      <c r="WXN31" s="43"/>
      <c r="WXO31" s="43"/>
      <c r="WXP31" s="43"/>
      <c r="WXQ31" s="43"/>
      <c r="WXR31" s="43"/>
      <c r="WXS31" s="43"/>
      <c r="WXT31" s="43"/>
      <c r="WXU31" s="43"/>
      <c r="WXV31" s="43"/>
      <c r="WXW31" s="43"/>
      <c r="WXX31" s="43"/>
      <c r="WXY31" s="43"/>
      <c r="WXZ31" s="43"/>
      <c r="WYA31" s="43"/>
      <c r="WYB31" s="43"/>
      <c r="WYC31" s="43"/>
      <c r="WYD31" s="43"/>
      <c r="WYE31" s="43"/>
      <c r="WYF31" s="43"/>
      <c r="WYG31" s="43"/>
      <c r="WYH31" s="43"/>
      <c r="WYI31" s="43"/>
      <c r="WYJ31" s="43"/>
      <c r="WYK31" s="43"/>
      <c r="WYL31" s="43"/>
      <c r="WYM31" s="43"/>
      <c r="WYN31" s="43"/>
      <c r="WYO31" s="43"/>
      <c r="WYP31" s="43"/>
      <c r="WYQ31" s="43"/>
      <c r="WYR31" s="43"/>
      <c r="WYS31" s="43"/>
      <c r="WYT31" s="43"/>
      <c r="WYU31" s="43"/>
      <c r="WYV31" s="43"/>
      <c r="WYW31" s="43"/>
      <c r="WYX31" s="43"/>
      <c r="WYY31" s="43"/>
      <c r="WYZ31" s="43"/>
      <c r="WZA31" s="43"/>
      <c r="WZB31" s="43"/>
      <c r="WZC31" s="43"/>
      <c r="WZD31" s="43"/>
      <c r="WZE31" s="43"/>
      <c r="WZF31" s="43"/>
      <c r="WZG31" s="43"/>
      <c r="WZH31" s="43"/>
      <c r="WZI31" s="43"/>
      <c r="WZJ31" s="43"/>
      <c r="WZK31" s="43"/>
      <c r="WZL31" s="43"/>
      <c r="WZM31" s="43"/>
      <c r="WZN31" s="43"/>
      <c r="WZO31" s="43"/>
      <c r="WZP31" s="43"/>
      <c r="WZQ31" s="43"/>
      <c r="WZR31" s="43"/>
      <c r="WZS31" s="43"/>
      <c r="WZT31" s="43"/>
      <c r="WZU31" s="43"/>
      <c r="WZV31" s="43"/>
      <c r="WZW31" s="43"/>
      <c r="WZX31" s="43"/>
      <c r="WZY31" s="43"/>
      <c r="WZZ31" s="43"/>
      <c r="XAA31" s="43"/>
      <c r="XAB31" s="43"/>
      <c r="XAC31" s="43"/>
      <c r="XAD31" s="43"/>
      <c r="XAE31" s="43"/>
      <c r="XAF31" s="43"/>
      <c r="XAG31" s="43"/>
      <c r="XAH31" s="43"/>
      <c r="XAI31" s="43"/>
      <c r="XAJ31" s="43"/>
      <c r="XAK31" s="43"/>
      <c r="XAL31" s="43"/>
      <c r="XAM31" s="43"/>
      <c r="XAN31" s="43"/>
      <c r="XAO31" s="43"/>
      <c r="XAP31" s="43"/>
      <c r="XAQ31" s="43"/>
      <c r="XAR31" s="43"/>
      <c r="XAS31" s="43"/>
      <c r="XAT31" s="43"/>
      <c r="XAU31" s="43"/>
      <c r="XAV31" s="43"/>
      <c r="XAW31" s="43"/>
      <c r="XAX31" s="43"/>
      <c r="XAY31" s="43"/>
      <c r="XAZ31" s="43"/>
      <c r="XBA31" s="43"/>
      <c r="XBB31" s="43"/>
      <c r="XBC31" s="43"/>
      <c r="XBD31" s="43"/>
      <c r="XBE31" s="43"/>
      <c r="XBF31" s="43"/>
      <c r="XBG31" s="43"/>
      <c r="XBH31" s="43"/>
      <c r="XBI31" s="43"/>
      <c r="XBJ31" s="43"/>
      <c r="XBK31" s="43"/>
      <c r="XBL31" s="43"/>
      <c r="XBM31" s="43"/>
      <c r="XBN31" s="43"/>
      <c r="XBO31" s="43"/>
      <c r="XBP31" s="43"/>
      <c r="XBQ31" s="43"/>
      <c r="XBR31" s="43"/>
      <c r="XBS31" s="43"/>
      <c r="XBT31" s="43"/>
      <c r="XBU31" s="43"/>
      <c r="XBV31" s="43"/>
      <c r="XBW31" s="43"/>
      <c r="XBX31" s="43"/>
      <c r="XBY31" s="43"/>
      <c r="XBZ31" s="43"/>
      <c r="XCA31" s="43"/>
      <c r="XCB31" s="43"/>
      <c r="XCC31" s="43"/>
      <c r="XCD31" s="43"/>
      <c r="XCE31" s="43"/>
      <c r="XCF31" s="43"/>
      <c r="XCG31" s="43"/>
      <c r="XCH31" s="43"/>
      <c r="XCI31" s="43"/>
      <c r="XCJ31" s="43"/>
      <c r="XCK31" s="43"/>
      <c r="XCL31" s="43"/>
      <c r="XCM31" s="43"/>
      <c r="XCN31" s="43"/>
      <c r="XCO31" s="43"/>
      <c r="XCP31" s="43"/>
      <c r="XCQ31" s="43"/>
      <c r="XCR31" s="43"/>
      <c r="XCS31" s="43"/>
      <c r="XCT31" s="43"/>
      <c r="XCU31" s="43"/>
      <c r="XCV31" s="43"/>
      <c r="XCW31" s="43"/>
      <c r="XCX31" s="43"/>
      <c r="XCY31" s="43"/>
      <c r="XCZ31" s="43"/>
      <c r="XDA31" s="43"/>
      <c r="XDB31" s="43"/>
      <c r="XDC31" s="43"/>
      <c r="XDD31" s="43"/>
      <c r="XDE31" s="43"/>
      <c r="XDF31" s="43"/>
      <c r="XDG31" s="43"/>
      <c r="XDH31" s="43"/>
      <c r="XDI31" s="43"/>
      <c r="XDJ31" s="43"/>
      <c r="XDK31" s="43"/>
      <c r="XDL31" s="43"/>
      <c r="XDM31" s="43"/>
      <c r="XDN31" s="43"/>
      <c r="XDO31" s="43"/>
      <c r="XDP31" s="43"/>
      <c r="XDQ31" s="43"/>
      <c r="XDR31" s="43"/>
      <c r="XDS31" s="43"/>
      <c r="XDT31" s="43"/>
      <c r="XDU31" s="43"/>
      <c r="XDV31" s="43"/>
    </row>
    <row r="32" s="67" customFormat="1" ht="31" customHeight="1" spans="1:16350">
      <c r="A32" s="50">
        <v>29</v>
      </c>
      <c r="B32" s="74" t="s">
        <v>59</v>
      </c>
      <c r="C32" s="74" t="s">
        <v>60</v>
      </c>
      <c r="D32" s="75">
        <v>94.5</v>
      </c>
      <c r="E32" s="64"/>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E32" s="43"/>
      <c r="WF32" s="43"/>
      <c r="WG32" s="43"/>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V32" s="43"/>
      <c r="XW32" s="43"/>
      <c r="XX32" s="43"/>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M32" s="43"/>
      <c r="ZN32" s="43"/>
      <c r="ZO32" s="43"/>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D32" s="43"/>
      <c r="ABE32" s="43"/>
      <c r="ABF32" s="43"/>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U32" s="43"/>
      <c r="ACV32" s="43"/>
      <c r="ACW32" s="43"/>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L32" s="43"/>
      <c r="AEM32" s="43"/>
      <c r="AEN32" s="43"/>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C32" s="43"/>
      <c r="AGD32" s="43"/>
      <c r="AGE32" s="43"/>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T32" s="43"/>
      <c r="AHU32" s="43"/>
      <c r="AHV32" s="43"/>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K32" s="43"/>
      <c r="AJL32" s="43"/>
      <c r="AJM32" s="43"/>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c r="AMI32" s="43"/>
      <c r="AMJ32" s="43"/>
      <c r="AMK32" s="43"/>
      <c r="AML32" s="43"/>
      <c r="AMM32" s="43"/>
      <c r="AMN32" s="43"/>
      <c r="AMO32" s="43"/>
      <c r="AMP32" s="43"/>
      <c r="AMQ32" s="43"/>
      <c r="AMR32" s="43"/>
      <c r="AMS32" s="43"/>
      <c r="AMT32" s="43"/>
      <c r="AMU32" s="43"/>
      <c r="AMV32" s="43"/>
      <c r="AMW32" s="43"/>
      <c r="AMX32" s="43"/>
      <c r="AMY32" s="43"/>
      <c r="AMZ32" s="43"/>
      <c r="ANA32" s="43"/>
      <c r="ANB32" s="43"/>
      <c r="ANC32" s="43"/>
      <c r="AND32" s="43"/>
      <c r="ANE32" s="43"/>
      <c r="ANF32" s="43"/>
      <c r="ANG32" s="43"/>
      <c r="ANH32" s="43"/>
      <c r="ANI32" s="43"/>
      <c r="ANJ32" s="43"/>
      <c r="ANK32" s="43"/>
      <c r="ANL32" s="43"/>
      <c r="ANM32" s="43"/>
      <c r="ANN32" s="43"/>
      <c r="ANO32" s="43"/>
      <c r="ANP32" s="43"/>
      <c r="ANQ32" s="43"/>
      <c r="ANR32" s="43"/>
      <c r="ANS32" s="43"/>
      <c r="ANT32" s="43"/>
      <c r="ANU32" s="43"/>
      <c r="ANV32" s="43"/>
      <c r="ANW32" s="43"/>
      <c r="ANX32" s="43"/>
      <c r="ANY32" s="43"/>
      <c r="ANZ32" s="43"/>
      <c r="AOA32" s="43"/>
      <c r="AOB32" s="43"/>
      <c r="AOC32" s="43"/>
      <c r="AOD32" s="43"/>
      <c r="AOE32" s="43"/>
      <c r="AOF32" s="43"/>
      <c r="AOG32" s="43"/>
      <c r="AOH32" s="43"/>
      <c r="AOI32" s="43"/>
      <c r="AOJ32" s="43"/>
      <c r="AOK32" s="43"/>
      <c r="AOL32" s="43"/>
      <c r="AOM32" s="43"/>
      <c r="AON32" s="43"/>
      <c r="AOO32" s="43"/>
      <c r="AOP32" s="43"/>
      <c r="AOQ32" s="43"/>
      <c r="AOR32" s="43"/>
      <c r="AOS32" s="43"/>
      <c r="AOT32" s="43"/>
      <c r="AOU32" s="43"/>
      <c r="AOV32" s="43"/>
      <c r="AOW32" s="43"/>
      <c r="AOX32" s="43"/>
      <c r="AOY32" s="43"/>
      <c r="AOZ32" s="43"/>
      <c r="APA32" s="43"/>
      <c r="APB32" s="43"/>
      <c r="APC32" s="43"/>
      <c r="APD32" s="43"/>
      <c r="APE32" s="43"/>
      <c r="APF32" s="43"/>
      <c r="APG32" s="43"/>
      <c r="APH32" s="43"/>
      <c r="API32" s="43"/>
      <c r="APJ32" s="43"/>
      <c r="APK32" s="43"/>
      <c r="APL32" s="43"/>
      <c r="APM32" s="43"/>
      <c r="APN32" s="43"/>
      <c r="APO32" s="43"/>
      <c r="APP32" s="43"/>
      <c r="APQ32" s="43"/>
      <c r="APR32" s="43"/>
      <c r="APS32" s="43"/>
      <c r="APT32" s="43"/>
      <c r="APU32" s="43"/>
      <c r="APV32" s="43"/>
      <c r="APW32" s="43"/>
      <c r="APX32" s="43"/>
      <c r="APY32" s="43"/>
      <c r="APZ32" s="43"/>
      <c r="AQA32" s="43"/>
      <c r="AQB32" s="43"/>
      <c r="AQC32" s="43"/>
      <c r="AQD32" s="43"/>
      <c r="AQE32" s="43"/>
      <c r="AQF32" s="43"/>
      <c r="AQG32" s="43"/>
      <c r="AQH32" s="43"/>
      <c r="AQI32" s="43"/>
      <c r="AQJ32" s="43"/>
      <c r="AQK32" s="43"/>
      <c r="AQL32" s="43"/>
      <c r="AQM32" s="43"/>
      <c r="AQN32" s="43"/>
      <c r="AQO32" s="43"/>
      <c r="AQP32" s="43"/>
      <c r="AQQ32" s="43"/>
      <c r="AQR32" s="43"/>
      <c r="AQS32" s="43"/>
      <c r="AQT32" s="43"/>
      <c r="AQU32" s="43"/>
      <c r="AQV32" s="43"/>
      <c r="AQW32" s="43"/>
      <c r="AQX32" s="43"/>
      <c r="AQY32" s="43"/>
      <c r="AQZ32" s="43"/>
      <c r="ARA32" s="43"/>
      <c r="ARB32" s="43"/>
      <c r="ARC32" s="43"/>
      <c r="ARD32" s="43"/>
      <c r="ARE32" s="43"/>
      <c r="ARF32" s="43"/>
      <c r="ARG32" s="43"/>
      <c r="ARH32" s="43"/>
      <c r="ARI32" s="43"/>
      <c r="ARJ32" s="43"/>
      <c r="ARK32" s="43"/>
      <c r="ARL32" s="43"/>
      <c r="ARM32" s="43"/>
      <c r="ARN32" s="43"/>
      <c r="ARO32" s="43"/>
      <c r="ARP32" s="43"/>
      <c r="ARQ32" s="43"/>
      <c r="ARR32" s="43"/>
      <c r="ARS32" s="43"/>
      <c r="ART32" s="43"/>
      <c r="ARU32" s="43"/>
      <c r="ARV32" s="43"/>
      <c r="ARW32" s="43"/>
      <c r="ARX32" s="43"/>
      <c r="ARY32" s="43"/>
      <c r="ARZ32" s="43"/>
      <c r="ASA32" s="43"/>
      <c r="ASB32" s="43"/>
      <c r="ASC32" s="43"/>
      <c r="ASD32" s="43"/>
      <c r="ASE32" s="43"/>
      <c r="ASF32" s="43"/>
      <c r="ASG32" s="43"/>
      <c r="ASH32" s="43"/>
      <c r="ASI32" s="43"/>
      <c r="ASJ32" s="43"/>
      <c r="ASK32" s="43"/>
      <c r="ASL32" s="43"/>
      <c r="ASM32" s="43"/>
      <c r="ASN32" s="43"/>
      <c r="ASO32" s="43"/>
      <c r="ASP32" s="43"/>
      <c r="ASQ32" s="43"/>
      <c r="ASR32" s="43"/>
      <c r="ASS32" s="43"/>
      <c r="AST32" s="43"/>
      <c r="ASU32" s="43"/>
      <c r="ASV32" s="43"/>
      <c r="ASW32" s="43"/>
      <c r="ASX32" s="43"/>
      <c r="ASY32" s="43"/>
      <c r="ASZ32" s="43"/>
      <c r="ATA32" s="43"/>
      <c r="ATB32" s="43"/>
      <c r="ATC32" s="43"/>
      <c r="ATD32" s="43"/>
      <c r="ATE32" s="43"/>
      <c r="ATF32" s="43"/>
      <c r="ATG32" s="43"/>
      <c r="ATH32" s="43"/>
      <c r="ATI32" s="43"/>
      <c r="ATJ32" s="43"/>
      <c r="ATK32" s="43"/>
      <c r="ATL32" s="43"/>
      <c r="ATM32" s="43"/>
      <c r="ATN32" s="43"/>
      <c r="ATO32" s="43"/>
      <c r="ATP32" s="43"/>
      <c r="ATQ32" s="43"/>
      <c r="ATR32" s="43"/>
      <c r="ATS32" s="43"/>
      <c r="ATT32" s="43"/>
      <c r="ATU32" s="43"/>
      <c r="ATV32" s="43"/>
      <c r="ATW32" s="43"/>
      <c r="ATX32" s="43"/>
      <c r="ATY32" s="43"/>
      <c r="ATZ32" s="43"/>
      <c r="AUA32" s="43"/>
      <c r="AUB32" s="43"/>
      <c r="AUC32" s="43"/>
      <c r="AUD32" s="43"/>
      <c r="AUE32" s="43"/>
      <c r="AUF32" s="43"/>
      <c r="AUG32" s="43"/>
      <c r="AUH32" s="43"/>
      <c r="AUI32" s="43"/>
      <c r="AUJ32" s="43"/>
      <c r="AUK32" s="43"/>
      <c r="AUL32" s="43"/>
      <c r="AUM32" s="43"/>
      <c r="AUN32" s="43"/>
      <c r="AUO32" s="43"/>
      <c r="AUP32" s="43"/>
      <c r="AUQ32" s="43"/>
      <c r="AUR32" s="43"/>
      <c r="AUS32" s="43"/>
      <c r="AUT32" s="43"/>
      <c r="AUU32" s="43"/>
      <c r="AUV32" s="43"/>
      <c r="AUW32" s="43"/>
      <c r="AUX32" s="43"/>
      <c r="AUY32" s="43"/>
      <c r="AUZ32" s="43"/>
      <c r="AVA32" s="43"/>
      <c r="AVB32" s="43"/>
      <c r="AVC32" s="43"/>
      <c r="AVD32" s="43"/>
      <c r="AVE32" s="43"/>
      <c r="AVF32" s="43"/>
      <c r="AVG32" s="43"/>
      <c r="AVH32" s="43"/>
      <c r="AVI32" s="43"/>
      <c r="AVJ32" s="43"/>
      <c r="AVK32" s="43"/>
      <c r="AVL32" s="43"/>
      <c r="AVM32" s="43"/>
      <c r="AVN32" s="43"/>
      <c r="AVO32" s="43"/>
      <c r="AVP32" s="43"/>
      <c r="AVQ32" s="43"/>
      <c r="AVR32" s="43"/>
      <c r="AVS32" s="43"/>
      <c r="AVT32" s="43"/>
      <c r="AVU32" s="43"/>
      <c r="AVV32" s="43"/>
      <c r="AVW32" s="43"/>
      <c r="AVX32" s="43"/>
      <c r="AVY32" s="43"/>
      <c r="AVZ32" s="43"/>
      <c r="AWA32" s="43"/>
      <c r="AWB32" s="43"/>
      <c r="AWC32" s="43"/>
      <c r="AWD32" s="43"/>
      <c r="AWE32" s="43"/>
      <c r="AWF32" s="43"/>
      <c r="AWG32" s="43"/>
      <c r="AWH32" s="43"/>
      <c r="AWI32" s="43"/>
      <c r="AWJ32" s="43"/>
      <c r="AWK32" s="43"/>
      <c r="AWL32" s="43"/>
      <c r="AWM32" s="43"/>
      <c r="AWN32" s="43"/>
      <c r="AWO32" s="43"/>
      <c r="AWP32" s="43"/>
      <c r="AWQ32" s="43"/>
      <c r="AWR32" s="43"/>
      <c r="AWS32" s="43"/>
      <c r="AWT32" s="43"/>
      <c r="AWU32" s="43"/>
      <c r="AWV32" s="43"/>
      <c r="AWW32" s="43"/>
      <c r="AWX32" s="43"/>
      <c r="AWY32" s="43"/>
      <c r="AWZ32" s="43"/>
      <c r="AXA32" s="43"/>
      <c r="AXB32" s="43"/>
      <c r="AXC32" s="43"/>
      <c r="AXD32" s="43"/>
      <c r="AXE32" s="43"/>
      <c r="AXF32" s="43"/>
      <c r="AXG32" s="43"/>
      <c r="AXH32" s="43"/>
      <c r="AXI32" s="43"/>
      <c r="AXJ32" s="43"/>
      <c r="AXK32" s="43"/>
      <c r="AXL32" s="43"/>
      <c r="AXM32" s="43"/>
      <c r="AXN32" s="43"/>
      <c r="AXO32" s="43"/>
      <c r="AXP32" s="43"/>
      <c r="AXQ32" s="43"/>
      <c r="AXR32" s="43"/>
      <c r="AXS32" s="43"/>
      <c r="AXT32" s="43"/>
      <c r="AXU32" s="43"/>
      <c r="AXV32" s="43"/>
      <c r="AXW32" s="43"/>
      <c r="AXX32" s="43"/>
      <c r="AXY32" s="43"/>
      <c r="AXZ32" s="43"/>
      <c r="AYA32" s="43"/>
      <c r="AYB32" s="43"/>
      <c r="AYC32" s="43"/>
      <c r="AYD32" s="43"/>
      <c r="AYE32" s="43"/>
      <c r="AYF32" s="43"/>
      <c r="AYG32" s="43"/>
      <c r="AYH32" s="43"/>
      <c r="AYI32" s="43"/>
      <c r="AYJ32" s="43"/>
      <c r="AYK32" s="43"/>
      <c r="AYL32" s="43"/>
      <c r="AYM32" s="43"/>
      <c r="AYN32" s="43"/>
      <c r="AYO32" s="43"/>
      <c r="AYP32" s="43"/>
      <c r="AYQ32" s="43"/>
      <c r="AYR32" s="43"/>
      <c r="AYS32" s="43"/>
      <c r="AYT32" s="43"/>
      <c r="AYU32" s="43"/>
      <c r="AYV32" s="43"/>
      <c r="AYW32" s="43"/>
      <c r="AYX32" s="43"/>
      <c r="AYY32" s="43"/>
      <c r="AYZ32" s="43"/>
      <c r="AZA32" s="43"/>
      <c r="AZB32" s="43"/>
      <c r="AZC32" s="43"/>
      <c r="AZD32" s="43"/>
      <c r="AZE32" s="43"/>
      <c r="AZF32" s="43"/>
      <c r="AZG32" s="43"/>
      <c r="AZH32" s="43"/>
      <c r="AZI32" s="43"/>
      <c r="AZJ32" s="43"/>
      <c r="AZK32" s="43"/>
      <c r="AZL32" s="43"/>
      <c r="AZM32" s="43"/>
      <c r="AZN32" s="43"/>
      <c r="AZO32" s="43"/>
      <c r="AZP32" s="43"/>
      <c r="AZQ32" s="43"/>
      <c r="AZR32" s="43"/>
      <c r="AZS32" s="43"/>
      <c r="AZT32" s="43"/>
      <c r="AZU32" s="43"/>
      <c r="AZV32" s="43"/>
      <c r="AZW32" s="43"/>
      <c r="AZX32" s="43"/>
      <c r="AZY32" s="43"/>
      <c r="AZZ32" s="43"/>
      <c r="BAA32" s="43"/>
      <c r="BAB32" s="43"/>
      <c r="BAC32" s="43"/>
      <c r="BAD32" s="43"/>
      <c r="BAE32" s="43"/>
      <c r="BAF32" s="43"/>
      <c r="BAG32" s="43"/>
      <c r="BAH32" s="43"/>
      <c r="BAI32" s="43"/>
      <c r="BAJ32" s="43"/>
      <c r="BAK32" s="43"/>
      <c r="BAL32" s="43"/>
      <c r="BAM32" s="43"/>
      <c r="BAN32" s="43"/>
      <c r="BAO32" s="43"/>
      <c r="BAP32" s="43"/>
      <c r="BAQ32" s="43"/>
      <c r="BAR32" s="43"/>
      <c r="BAS32" s="43"/>
      <c r="BAT32" s="43"/>
      <c r="BAU32" s="43"/>
      <c r="BAV32" s="43"/>
      <c r="BAW32" s="43"/>
      <c r="BAX32" s="43"/>
      <c r="BAY32" s="43"/>
      <c r="BAZ32" s="43"/>
      <c r="BBA32" s="43"/>
      <c r="BBB32" s="43"/>
      <c r="BBC32" s="43"/>
      <c r="BBD32" s="43"/>
      <c r="BBE32" s="43"/>
      <c r="BBF32" s="43"/>
      <c r="BBG32" s="43"/>
      <c r="BBH32" s="43"/>
      <c r="BBI32" s="43"/>
      <c r="BBJ32" s="43"/>
      <c r="BBK32" s="43"/>
      <c r="BBL32" s="43"/>
      <c r="BBM32" s="43"/>
      <c r="BBN32" s="43"/>
      <c r="BBO32" s="43"/>
      <c r="BBP32" s="43"/>
      <c r="BBQ32" s="43"/>
      <c r="BBR32" s="43"/>
      <c r="BBS32" s="43"/>
      <c r="BBT32" s="43"/>
      <c r="BBU32" s="43"/>
      <c r="BBV32" s="43"/>
      <c r="BBW32" s="43"/>
      <c r="BBX32" s="43"/>
      <c r="BBY32" s="43"/>
      <c r="BBZ32" s="43"/>
      <c r="BCA32" s="43"/>
      <c r="BCB32" s="43"/>
      <c r="BCC32" s="43"/>
      <c r="BCD32" s="43"/>
      <c r="BCE32" s="43"/>
      <c r="BCF32" s="43"/>
      <c r="BCG32" s="43"/>
      <c r="BCH32" s="43"/>
      <c r="BCI32" s="43"/>
      <c r="BCJ32" s="43"/>
      <c r="BCK32" s="43"/>
      <c r="BCL32" s="43"/>
      <c r="BCM32" s="43"/>
      <c r="BCN32" s="43"/>
      <c r="BCO32" s="43"/>
      <c r="BCP32" s="43"/>
      <c r="BCQ32" s="43"/>
      <c r="BCR32" s="43"/>
      <c r="BCS32" s="43"/>
      <c r="BCT32" s="43"/>
      <c r="BCU32" s="43"/>
      <c r="BCV32" s="43"/>
      <c r="BCW32" s="43"/>
      <c r="BCX32" s="43"/>
      <c r="BCY32" s="43"/>
      <c r="BCZ32" s="43"/>
      <c r="BDA32" s="43"/>
      <c r="BDB32" s="43"/>
      <c r="BDC32" s="43"/>
      <c r="BDD32" s="43"/>
      <c r="BDE32" s="43"/>
      <c r="BDF32" s="43"/>
      <c r="BDG32" s="43"/>
      <c r="BDH32" s="43"/>
      <c r="BDI32" s="43"/>
      <c r="BDJ32" s="43"/>
      <c r="BDK32" s="43"/>
      <c r="BDL32" s="43"/>
      <c r="BDM32" s="43"/>
      <c r="BDN32" s="43"/>
      <c r="BDO32" s="43"/>
      <c r="BDP32" s="43"/>
      <c r="BDQ32" s="43"/>
      <c r="BDR32" s="43"/>
      <c r="BDS32" s="43"/>
      <c r="BDT32" s="43"/>
      <c r="BDU32" s="43"/>
      <c r="BDV32" s="43"/>
      <c r="BDW32" s="43"/>
      <c r="BDX32" s="43"/>
      <c r="BDY32" s="43"/>
      <c r="BDZ32" s="43"/>
      <c r="BEA32" s="43"/>
      <c r="BEB32" s="43"/>
      <c r="BEC32" s="43"/>
      <c r="BED32" s="43"/>
      <c r="BEE32" s="43"/>
      <c r="BEF32" s="43"/>
      <c r="BEG32" s="43"/>
      <c r="BEH32" s="43"/>
      <c r="BEI32" s="43"/>
      <c r="BEJ32" s="43"/>
      <c r="BEK32" s="43"/>
      <c r="BEL32" s="43"/>
      <c r="BEM32" s="43"/>
      <c r="BEN32" s="43"/>
      <c r="BEO32" s="43"/>
      <c r="BEP32" s="43"/>
      <c r="BEQ32" s="43"/>
      <c r="BER32" s="43"/>
      <c r="BES32" s="43"/>
      <c r="BET32" s="43"/>
      <c r="BEU32" s="43"/>
      <c r="BEV32" s="43"/>
      <c r="BEW32" s="43"/>
      <c r="BEX32" s="43"/>
      <c r="BEY32" s="43"/>
      <c r="BEZ32" s="43"/>
      <c r="BFA32" s="43"/>
      <c r="BFB32" s="43"/>
      <c r="BFC32" s="43"/>
      <c r="BFD32" s="43"/>
      <c r="BFE32" s="43"/>
      <c r="BFF32" s="43"/>
      <c r="BFG32" s="43"/>
      <c r="BFH32" s="43"/>
      <c r="BFI32" s="43"/>
      <c r="BFJ32" s="43"/>
      <c r="BFK32" s="43"/>
      <c r="BFL32" s="43"/>
      <c r="BFM32" s="43"/>
      <c r="BFN32" s="43"/>
      <c r="BFO32" s="43"/>
      <c r="BFP32" s="43"/>
      <c r="BFQ32" s="43"/>
      <c r="BFR32" s="43"/>
      <c r="BFS32" s="43"/>
      <c r="BFT32" s="43"/>
      <c r="BFU32" s="43"/>
      <c r="BFV32" s="43"/>
      <c r="BFW32" s="43"/>
      <c r="BFX32" s="43"/>
      <c r="BFY32" s="43"/>
      <c r="BFZ32" s="43"/>
      <c r="BGA32" s="43"/>
      <c r="BGB32" s="43"/>
      <c r="BGC32" s="43"/>
      <c r="BGD32" s="43"/>
      <c r="BGE32" s="43"/>
      <c r="BGF32" s="43"/>
      <c r="BGG32" s="43"/>
      <c r="BGH32" s="43"/>
      <c r="BGI32" s="43"/>
      <c r="BGJ32" s="43"/>
      <c r="BGK32" s="43"/>
      <c r="BGL32" s="43"/>
      <c r="BGM32" s="43"/>
      <c r="BGN32" s="43"/>
      <c r="BGO32" s="43"/>
      <c r="BGP32" s="43"/>
      <c r="BGQ32" s="43"/>
      <c r="BGR32" s="43"/>
      <c r="BGS32" s="43"/>
      <c r="BGT32" s="43"/>
      <c r="BGU32" s="43"/>
      <c r="BGV32" s="43"/>
      <c r="BGW32" s="43"/>
      <c r="BGX32" s="43"/>
      <c r="BGY32" s="43"/>
      <c r="BGZ32" s="43"/>
      <c r="BHA32" s="43"/>
      <c r="BHB32" s="43"/>
      <c r="BHC32" s="43"/>
      <c r="BHD32" s="43"/>
      <c r="BHE32" s="43"/>
      <c r="BHF32" s="43"/>
      <c r="BHG32" s="43"/>
      <c r="BHH32" s="43"/>
      <c r="BHI32" s="43"/>
      <c r="BHJ32" s="43"/>
      <c r="BHK32" s="43"/>
      <c r="BHL32" s="43"/>
      <c r="BHM32" s="43"/>
      <c r="BHN32" s="43"/>
      <c r="BHO32" s="43"/>
      <c r="BHP32" s="43"/>
      <c r="BHQ32" s="43"/>
      <c r="BHR32" s="43"/>
      <c r="BHS32" s="43"/>
      <c r="BHT32" s="43"/>
      <c r="BHU32" s="43"/>
      <c r="BHV32" s="43"/>
      <c r="BHW32" s="43"/>
      <c r="BHX32" s="43"/>
      <c r="BHY32" s="43"/>
      <c r="BHZ32" s="43"/>
      <c r="BIA32" s="43"/>
      <c r="BIB32" s="43"/>
      <c r="BIC32" s="43"/>
      <c r="BID32" s="43"/>
      <c r="BIE32" s="43"/>
      <c r="BIF32" s="43"/>
      <c r="BIG32" s="43"/>
      <c r="BIH32" s="43"/>
      <c r="BII32" s="43"/>
      <c r="BIJ32" s="43"/>
      <c r="BIK32" s="43"/>
      <c r="BIL32" s="43"/>
      <c r="BIM32" s="43"/>
      <c r="BIN32" s="43"/>
      <c r="BIO32" s="43"/>
      <c r="BIP32" s="43"/>
      <c r="BIQ32" s="43"/>
      <c r="BIR32" s="43"/>
      <c r="BIS32" s="43"/>
      <c r="BIT32" s="43"/>
      <c r="BIU32" s="43"/>
      <c r="BIV32" s="43"/>
      <c r="BIW32" s="43"/>
      <c r="BIX32" s="43"/>
      <c r="BIY32" s="43"/>
      <c r="BIZ32" s="43"/>
      <c r="BJA32" s="43"/>
      <c r="BJB32" s="43"/>
      <c r="BJC32" s="43"/>
      <c r="BJD32" s="43"/>
      <c r="BJE32" s="43"/>
      <c r="BJF32" s="43"/>
      <c r="BJG32" s="43"/>
      <c r="BJH32" s="43"/>
      <c r="BJI32" s="43"/>
      <c r="BJJ32" s="43"/>
      <c r="BJK32" s="43"/>
      <c r="BJL32" s="43"/>
      <c r="BJM32" s="43"/>
      <c r="BJN32" s="43"/>
      <c r="BJO32" s="43"/>
      <c r="BJP32" s="43"/>
      <c r="BJQ32" s="43"/>
      <c r="BJR32" s="43"/>
      <c r="BJS32" s="43"/>
      <c r="BJT32" s="43"/>
      <c r="BJU32" s="43"/>
      <c r="BJV32" s="43"/>
      <c r="BJW32" s="43"/>
      <c r="BJX32" s="43"/>
      <c r="BJY32" s="43"/>
      <c r="BJZ32" s="43"/>
      <c r="BKA32" s="43"/>
      <c r="BKB32" s="43"/>
      <c r="BKC32" s="43"/>
      <c r="BKD32" s="43"/>
      <c r="BKE32" s="43"/>
      <c r="BKF32" s="43"/>
      <c r="BKG32" s="43"/>
      <c r="BKH32" s="43"/>
      <c r="BKI32" s="43"/>
      <c r="BKJ32" s="43"/>
      <c r="BKK32" s="43"/>
      <c r="BKL32" s="43"/>
      <c r="BKM32" s="43"/>
      <c r="BKN32" s="43"/>
      <c r="BKO32" s="43"/>
      <c r="BKP32" s="43"/>
      <c r="BKQ32" s="43"/>
      <c r="BKR32" s="43"/>
      <c r="BKS32" s="43"/>
      <c r="BKT32" s="43"/>
      <c r="BKU32" s="43"/>
      <c r="BKV32" s="43"/>
      <c r="BKW32" s="43"/>
      <c r="BKX32" s="43"/>
      <c r="BKY32" s="43"/>
      <c r="BKZ32" s="43"/>
      <c r="BLA32" s="43"/>
      <c r="BLB32" s="43"/>
      <c r="BLC32" s="43"/>
      <c r="BLD32" s="43"/>
      <c r="BLE32" s="43"/>
      <c r="BLF32" s="43"/>
      <c r="BLG32" s="43"/>
      <c r="BLH32" s="43"/>
      <c r="BLI32" s="43"/>
      <c r="BLJ32" s="43"/>
      <c r="BLK32" s="43"/>
      <c r="BLL32" s="43"/>
      <c r="BLM32" s="43"/>
      <c r="BLN32" s="43"/>
      <c r="BLO32" s="43"/>
      <c r="BLP32" s="43"/>
      <c r="BLQ32" s="43"/>
      <c r="BLR32" s="43"/>
      <c r="BLS32" s="43"/>
      <c r="BLT32" s="43"/>
      <c r="BLU32" s="43"/>
      <c r="BLV32" s="43"/>
      <c r="BLW32" s="43"/>
      <c r="BLX32" s="43"/>
      <c r="BLY32" s="43"/>
      <c r="BLZ32" s="43"/>
      <c r="BMA32" s="43"/>
      <c r="BMB32" s="43"/>
      <c r="BMC32" s="43"/>
      <c r="BMD32" s="43"/>
      <c r="BME32" s="43"/>
      <c r="BMF32" s="43"/>
      <c r="BMG32" s="43"/>
      <c r="BMH32" s="43"/>
      <c r="BMI32" s="43"/>
      <c r="BMJ32" s="43"/>
      <c r="BMK32" s="43"/>
      <c r="BML32" s="43"/>
      <c r="BMM32" s="43"/>
      <c r="BMN32" s="43"/>
      <c r="BMO32" s="43"/>
      <c r="BMP32" s="43"/>
      <c r="BMQ32" s="43"/>
      <c r="BMR32" s="43"/>
      <c r="BMS32" s="43"/>
      <c r="BMT32" s="43"/>
      <c r="BMU32" s="43"/>
      <c r="BMV32" s="43"/>
      <c r="BMW32" s="43"/>
      <c r="BMX32" s="43"/>
      <c r="BMY32" s="43"/>
      <c r="BMZ32" s="43"/>
      <c r="BNA32" s="43"/>
      <c r="BNB32" s="43"/>
      <c r="BNC32" s="43"/>
      <c r="BND32" s="43"/>
      <c r="BNE32" s="43"/>
      <c r="BNF32" s="43"/>
      <c r="BNG32" s="43"/>
      <c r="BNH32" s="43"/>
      <c r="BNI32" s="43"/>
      <c r="BNJ32" s="43"/>
      <c r="BNK32" s="43"/>
      <c r="BNL32" s="43"/>
      <c r="BNM32" s="43"/>
      <c r="BNN32" s="43"/>
      <c r="BNO32" s="43"/>
      <c r="BNP32" s="43"/>
      <c r="BNQ32" s="43"/>
      <c r="BNR32" s="43"/>
      <c r="BNS32" s="43"/>
      <c r="BNT32" s="43"/>
      <c r="BNU32" s="43"/>
      <c r="BNV32" s="43"/>
      <c r="BNW32" s="43"/>
      <c r="BNX32" s="43"/>
      <c r="BNY32" s="43"/>
      <c r="BNZ32" s="43"/>
      <c r="BOA32" s="43"/>
      <c r="BOB32" s="43"/>
      <c r="BOC32" s="43"/>
      <c r="BOD32" s="43"/>
      <c r="BOE32" s="43"/>
      <c r="BOF32" s="43"/>
      <c r="BOG32" s="43"/>
      <c r="BOH32" s="43"/>
      <c r="BOI32" s="43"/>
      <c r="BOJ32" s="43"/>
      <c r="BOK32" s="43"/>
      <c r="BOL32" s="43"/>
      <c r="BOM32" s="43"/>
      <c r="BON32" s="43"/>
      <c r="BOO32" s="43"/>
      <c r="BOP32" s="43"/>
      <c r="BOQ32" s="43"/>
      <c r="BOR32" s="43"/>
      <c r="BOS32" s="43"/>
      <c r="BOT32" s="43"/>
      <c r="BOU32" s="43"/>
      <c r="BOV32" s="43"/>
      <c r="BOW32" s="43"/>
      <c r="BOX32" s="43"/>
      <c r="BOY32" s="43"/>
      <c r="BOZ32" s="43"/>
      <c r="BPA32" s="43"/>
      <c r="BPB32" s="43"/>
      <c r="BPC32" s="43"/>
      <c r="BPD32" s="43"/>
      <c r="BPE32" s="43"/>
      <c r="BPF32" s="43"/>
      <c r="BPG32" s="43"/>
      <c r="BPH32" s="43"/>
      <c r="BPI32" s="43"/>
      <c r="BPJ32" s="43"/>
      <c r="BPK32" s="43"/>
      <c r="BPL32" s="43"/>
      <c r="BPM32" s="43"/>
      <c r="BPN32" s="43"/>
      <c r="BPO32" s="43"/>
      <c r="BPP32" s="43"/>
      <c r="BPQ32" s="43"/>
      <c r="BPR32" s="43"/>
      <c r="BPS32" s="43"/>
      <c r="BPT32" s="43"/>
      <c r="BPU32" s="43"/>
      <c r="BPV32" s="43"/>
      <c r="BPW32" s="43"/>
      <c r="BPX32" s="43"/>
      <c r="BPY32" s="43"/>
      <c r="BPZ32" s="43"/>
      <c r="BQA32" s="43"/>
      <c r="BQB32" s="43"/>
      <c r="BQC32" s="43"/>
      <c r="BQD32" s="43"/>
      <c r="BQE32" s="43"/>
      <c r="BQF32" s="43"/>
      <c r="BQG32" s="43"/>
      <c r="BQH32" s="43"/>
      <c r="BQI32" s="43"/>
      <c r="BQJ32" s="43"/>
      <c r="BQK32" s="43"/>
      <c r="BQL32" s="43"/>
      <c r="BQM32" s="43"/>
      <c r="BQN32" s="43"/>
      <c r="BQO32" s="43"/>
      <c r="BQP32" s="43"/>
      <c r="BQQ32" s="43"/>
      <c r="BQR32" s="43"/>
      <c r="BQS32" s="43"/>
      <c r="BQT32" s="43"/>
      <c r="BQU32" s="43"/>
      <c r="BQV32" s="43"/>
      <c r="BQW32" s="43"/>
      <c r="BQX32" s="43"/>
      <c r="BQY32" s="43"/>
      <c r="BQZ32" s="43"/>
      <c r="BRA32" s="43"/>
      <c r="BRB32" s="43"/>
      <c r="BRC32" s="43"/>
      <c r="BRD32" s="43"/>
      <c r="BRE32" s="43"/>
      <c r="BRF32" s="43"/>
      <c r="BRG32" s="43"/>
      <c r="BRH32" s="43"/>
      <c r="BRI32" s="43"/>
      <c r="BRJ32" s="43"/>
      <c r="BRK32" s="43"/>
      <c r="BRL32" s="43"/>
      <c r="BRM32" s="43"/>
      <c r="BRN32" s="43"/>
      <c r="BRO32" s="43"/>
      <c r="BRP32" s="43"/>
      <c r="BRQ32" s="43"/>
      <c r="BRR32" s="43"/>
      <c r="BRS32" s="43"/>
      <c r="BRT32" s="43"/>
      <c r="BRU32" s="43"/>
      <c r="BRV32" s="43"/>
      <c r="BRW32" s="43"/>
      <c r="BRX32" s="43"/>
      <c r="BRY32" s="43"/>
      <c r="BRZ32" s="43"/>
      <c r="BSA32" s="43"/>
      <c r="BSB32" s="43"/>
      <c r="BSC32" s="43"/>
      <c r="BSD32" s="43"/>
      <c r="BSE32" s="43"/>
      <c r="BSF32" s="43"/>
      <c r="BSG32" s="43"/>
      <c r="BSH32" s="43"/>
      <c r="BSI32" s="43"/>
      <c r="BSJ32" s="43"/>
      <c r="BSK32" s="43"/>
      <c r="BSL32" s="43"/>
      <c r="BSM32" s="43"/>
      <c r="BSN32" s="43"/>
      <c r="BSO32" s="43"/>
      <c r="BSP32" s="43"/>
      <c r="BSQ32" s="43"/>
      <c r="BSR32" s="43"/>
      <c r="BSS32" s="43"/>
      <c r="BST32" s="43"/>
      <c r="BSU32" s="43"/>
      <c r="BSV32" s="43"/>
      <c r="BSW32" s="43"/>
      <c r="BSX32" s="43"/>
      <c r="BSY32" s="43"/>
      <c r="BSZ32" s="43"/>
      <c r="BTA32" s="43"/>
      <c r="BTB32" s="43"/>
      <c r="BTC32" s="43"/>
      <c r="BTD32" s="43"/>
      <c r="BTE32" s="43"/>
      <c r="BTF32" s="43"/>
      <c r="BTG32" s="43"/>
      <c r="BTH32" s="43"/>
      <c r="BTI32" s="43"/>
      <c r="BTJ32" s="43"/>
      <c r="BTK32" s="43"/>
      <c r="BTL32" s="43"/>
      <c r="BTM32" s="43"/>
      <c r="BTN32" s="43"/>
      <c r="BTO32" s="43"/>
      <c r="BTP32" s="43"/>
      <c r="BTQ32" s="43"/>
      <c r="BTR32" s="43"/>
      <c r="BTS32" s="43"/>
      <c r="BTT32" s="43"/>
      <c r="BTU32" s="43"/>
      <c r="BTV32" s="43"/>
      <c r="BTW32" s="43"/>
      <c r="BTX32" s="43"/>
      <c r="BTY32" s="43"/>
      <c r="BTZ32" s="43"/>
      <c r="BUA32" s="43"/>
      <c r="BUB32" s="43"/>
      <c r="BUC32" s="43"/>
      <c r="BUD32" s="43"/>
      <c r="BUE32" s="43"/>
      <c r="BUF32" s="43"/>
      <c r="BUG32" s="43"/>
      <c r="BUH32" s="43"/>
      <c r="BUI32" s="43"/>
      <c r="BUJ32" s="43"/>
      <c r="BUK32" s="43"/>
      <c r="BUL32" s="43"/>
      <c r="BUM32" s="43"/>
      <c r="BUN32" s="43"/>
      <c r="BUO32" s="43"/>
      <c r="BUP32" s="43"/>
      <c r="BUQ32" s="43"/>
      <c r="BUR32" s="43"/>
      <c r="BUS32" s="43"/>
      <c r="BUT32" s="43"/>
      <c r="BUU32" s="43"/>
      <c r="BUV32" s="43"/>
      <c r="BUW32" s="43"/>
      <c r="BUX32" s="43"/>
      <c r="BUY32" s="43"/>
      <c r="BUZ32" s="43"/>
      <c r="BVA32" s="43"/>
      <c r="BVB32" s="43"/>
      <c r="BVC32" s="43"/>
      <c r="BVD32" s="43"/>
      <c r="BVE32" s="43"/>
      <c r="BVF32" s="43"/>
      <c r="BVG32" s="43"/>
      <c r="BVH32" s="43"/>
      <c r="BVI32" s="43"/>
      <c r="BVJ32" s="43"/>
      <c r="BVK32" s="43"/>
      <c r="BVL32" s="43"/>
      <c r="BVM32" s="43"/>
      <c r="BVN32" s="43"/>
      <c r="BVO32" s="43"/>
      <c r="BVP32" s="43"/>
      <c r="BVQ32" s="43"/>
      <c r="BVR32" s="43"/>
      <c r="BVS32" s="43"/>
      <c r="BVT32" s="43"/>
      <c r="BVU32" s="43"/>
      <c r="BVV32" s="43"/>
      <c r="BVW32" s="43"/>
      <c r="BVX32" s="43"/>
      <c r="BVY32" s="43"/>
      <c r="BVZ32" s="43"/>
      <c r="BWA32" s="43"/>
      <c r="BWB32" s="43"/>
      <c r="BWC32" s="43"/>
      <c r="BWD32" s="43"/>
      <c r="BWE32" s="43"/>
      <c r="BWF32" s="43"/>
      <c r="BWG32" s="43"/>
      <c r="BWH32" s="43"/>
      <c r="BWI32" s="43"/>
      <c r="BWJ32" s="43"/>
      <c r="BWK32" s="43"/>
      <c r="BWL32" s="43"/>
      <c r="BWM32" s="43"/>
      <c r="BWN32" s="43"/>
      <c r="BWO32" s="43"/>
      <c r="BWP32" s="43"/>
      <c r="BWQ32" s="43"/>
      <c r="BWR32" s="43"/>
      <c r="BWS32" s="43"/>
      <c r="BWT32" s="43"/>
      <c r="BWU32" s="43"/>
      <c r="BWV32" s="43"/>
      <c r="BWW32" s="43"/>
      <c r="BWX32" s="43"/>
      <c r="BWY32" s="43"/>
      <c r="BWZ32" s="43"/>
      <c r="BXA32" s="43"/>
      <c r="BXB32" s="43"/>
      <c r="BXC32" s="43"/>
      <c r="BXD32" s="43"/>
      <c r="BXE32" s="43"/>
      <c r="BXF32" s="43"/>
      <c r="BXG32" s="43"/>
      <c r="BXH32" s="43"/>
      <c r="BXI32" s="43"/>
      <c r="BXJ32" s="43"/>
      <c r="BXK32" s="43"/>
      <c r="BXL32" s="43"/>
      <c r="BXM32" s="43"/>
      <c r="BXN32" s="43"/>
      <c r="BXO32" s="43"/>
      <c r="BXP32" s="43"/>
      <c r="BXQ32" s="43"/>
      <c r="BXR32" s="43"/>
      <c r="BXS32" s="43"/>
      <c r="BXT32" s="43"/>
      <c r="BXU32" s="43"/>
      <c r="BXV32" s="43"/>
      <c r="BXW32" s="43"/>
      <c r="BXX32" s="43"/>
      <c r="BXY32" s="43"/>
      <c r="BXZ32" s="43"/>
      <c r="BYA32" s="43"/>
      <c r="BYB32" s="43"/>
      <c r="BYC32" s="43"/>
      <c r="BYD32" s="43"/>
      <c r="BYE32" s="43"/>
      <c r="BYF32" s="43"/>
      <c r="BYG32" s="43"/>
      <c r="BYH32" s="43"/>
      <c r="BYI32" s="43"/>
      <c r="BYJ32" s="43"/>
      <c r="BYK32" s="43"/>
      <c r="BYL32" s="43"/>
      <c r="BYM32" s="43"/>
      <c r="BYN32" s="43"/>
      <c r="BYO32" s="43"/>
      <c r="BYP32" s="43"/>
      <c r="BYQ32" s="43"/>
      <c r="BYR32" s="43"/>
      <c r="BYS32" s="43"/>
      <c r="BYT32" s="43"/>
      <c r="BYU32" s="43"/>
      <c r="BYV32" s="43"/>
      <c r="BYW32" s="43"/>
      <c r="BYX32" s="43"/>
      <c r="BYY32" s="43"/>
      <c r="BYZ32" s="43"/>
      <c r="BZA32" s="43"/>
      <c r="BZB32" s="43"/>
      <c r="BZC32" s="43"/>
      <c r="BZD32" s="43"/>
      <c r="BZE32" s="43"/>
      <c r="BZF32" s="43"/>
      <c r="BZG32" s="43"/>
      <c r="BZH32" s="43"/>
      <c r="BZI32" s="43"/>
      <c r="BZJ32" s="43"/>
      <c r="BZK32" s="43"/>
      <c r="BZL32" s="43"/>
      <c r="BZM32" s="43"/>
      <c r="BZN32" s="43"/>
      <c r="BZO32" s="43"/>
      <c r="BZP32" s="43"/>
      <c r="BZQ32" s="43"/>
      <c r="BZR32" s="43"/>
      <c r="BZS32" s="43"/>
      <c r="BZT32" s="43"/>
      <c r="BZU32" s="43"/>
      <c r="BZV32" s="43"/>
      <c r="BZW32" s="43"/>
      <c r="BZX32" s="43"/>
      <c r="BZY32" s="43"/>
      <c r="BZZ32" s="43"/>
      <c r="CAA32" s="43"/>
      <c r="CAB32" s="43"/>
      <c r="CAC32" s="43"/>
      <c r="CAD32" s="43"/>
      <c r="CAE32" s="43"/>
      <c r="CAF32" s="43"/>
      <c r="CAG32" s="43"/>
      <c r="CAH32" s="43"/>
      <c r="CAI32" s="43"/>
      <c r="CAJ32" s="43"/>
      <c r="CAK32" s="43"/>
      <c r="CAL32" s="43"/>
      <c r="CAM32" s="43"/>
      <c r="CAN32" s="43"/>
      <c r="CAO32" s="43"/>
      <c r="CAP32" s="43"/>
      <c r="CAQ32" s="43"/>
      <c r="CAR32" s="43"/>
      <c r="CAS32" s="43"/>
      <c r="CAT32" s="43"/>
      <c r="CAU32" s="43"/>
      <c r="CAV32" s="43"/>
      <c r="CAW32" s="43"/>
      <c r="CAX32" s="43"/>
      <c r="CAY32" s="43"/>
      <c r="CAZ32" s="43"/>
      <c r="CBA32" s="43"/>
      <c r="CBB32" s="43"/>
      <c r="CBC32" s="43"/>
      <c r="CBD32" s="43"/>
      <c r="CBE32" s="43"/>
      <c r="CBF32" s="43"/>
      <c r="CBG32" s="43"/>
      <c r="CBH32" s="43"/>
      <c r="CBI32" s="43"/>
      <c r="CBJ32" s="43"/>
      <c r="CBK32" s="43"/>
      <c r="CBL32" s="43"/>
      <c r="CBM32" s="43"/>
      <c r="CBN32" s="43"/>
      <c r="CBO32" s="43"/>
      <c r="CBP32" s="43"/>
      <c r="CBQ32" s="43"/>
      <c r="CBR32" s="43"/>
      <c r="CBS32" s="43"/>
      <c r="CBT32" s="43"/>
      <c r="CBU32" s="43"/>
      <c r="CBV32" s="43"/>
      <c r="CBW32" s="43"/>
      <c r="CBX32" s="43"/>
      <c r="CBY32" s="43"/>
      <c r="CBZ32" s="43"/>
      <c r="CCA32" s="43"/>
      <c r="CCB32" s="43"/>
      <c r="CCC32" s="43"/>
      <c r="CCD32" s="43"/>
      <c r="CCE32" s="43"/>
      <c r="CCF32" s="43"/>
      <c r="CCG32" s="43"/>
      <c r="CCH32" s="43"/>
      <c r="CCI32" s="43"/>
      <c r="CCJ32" s="43"/>
      <c r="CCK32" s="43"/>
      <c r="CCL32" s="43"/>
      <c r="CCM32" s="43"/>
      <c r="CCN32" s="43"/>
      <c r="CCO32" s="43"/>
      <c r="CCP32" s="43"/>
      <c r="CCQ32" s="43"/>
      <c r="CCR32" s="43"/>
      <c r="CCS32" s="43"/>
      <c r="CCT32" s="43"/>
      <c r="CCU32" s="43"/>
      <c r="CCV32" s="43"/>
      <c r="CCW32" s="43"/>
      <c r="CCX32" s="43"/>
      <c r="CCY32" s="43"/>
      <c r="CCZ32" s="43"/>
      <c r="CDA32" s="43"/>
      <c r="CDB32" s="43"/>
      <c r="CDC32" s="43"/>
      <c r="CDD32" s="43"/>
      <c r="CDE32" s="43"/>
      <c r="CDF32" s="43"/>
      <c r="CDG32" s="43"/>
      <c r="CDH32" s="43"/>
      <c r="CDI32" s="43"/>
      <c r="CDJ32" s="43"/>
      <c r="CDK32" s="43"/>
      <c r="CDL32" s="43"/>
      <c r="CDM32" s="43"/>
      <c r="CDN32" s="43"/>
      <c r="CDO32" s="43"/>
      <c r="CDP32" s="43"/>
      <c r="CDQ32" s="43"/>
      <c r="CDR32" s="43"/>
      <c r="CDS32" s="43"/>
      <c r="CDT32" s="43"/>
      <c r="CDU32" s="43"/>
      <c r="CDV32" s="43"/>
      <c r="CDW32" s="43"/>
      <c r="CDX32" s="43"/>
      <c r="CDY32" s="43"/>
      <c r="CDZ32" s="43"/>
      <c r="CEA32" s="43"/>
      <c r="CEB32" s="43"/>
      <c r="CEC32" s="43"/>
      <c r="CED32" s="43"/>
      <c r="CEE32" s="43"/>
      <c r="CEF32" s="43"/>
      <c r="CEG32" s="43"/>
      <c r="CEH32" s="43"/>
      <c r="CEI32" s="43"/>
      <c r="CEJ32" s="43"/>
      <c r="CEK32" s="43"/>
      <c r="CEL32" s="43"/>
      <c r="CEM32" s="43"/>
      <c r="CEN32" s="43"/>
      <c r="CEO32" s="43"/>
      <c r="CEP32" s="43"/>
      <c r="CEQ32" s="43"/>
      <c r="CER32" s="43"/>
      <c r="CES32" s="43"/>
      <c r="CET32" s="43"/>
      <c r="CEU32" s="43"/>
      <c r="CEV32" s="43"/>
      <c r="CEW32" s="43"/>
      <c r="CEX32" s="43"/>
      <c r="CEY32" s="43"/>
      <c r="CEZ32" s="43"/>
      <c r="CFA32" s="43"/>
      <c r="CFB32" s="43"/>
      <c r="CFC32" s="43"/>
      <c r="CFD32" s="43"/>
      <c r="CFE32" s="43"/>
      <c r="CFF32" s="43"/>
      <c r="CFG32" s="43"/>
      <c r="CFH32" s="43"/>
      <c r="CFI32" s="43"/>
      <c r="CFJ32" s="43"/>
      <c r="CFK32" s="43"/>
      <c r="CFL32" s="43"/>
      <c r="CFM32" s="43"/>
      <c r="CFN32" s="43"/>
      <c r="CFO32" s="43"/>
      <c r="CFP32" s="43"/>
      <c r="CFQ32" s="43"/>
      <c r="CFR32" s="43"/>
      <c r="CFS32" s="43"/>
      <c r="CFT32" s="43"/>
      <c r="CFU32" s="43"/>
      <c r="CFV32" s="43"/>
      <c r="CFW32" s="43"/>
      <c r="CFX32" s="43"/>
      <c r="CFY32" s="43"/>
      <c r="CFZ32" s="43"/>
      <c r="CGA32" s="43"/>
      <c r="CGB32" s="43"/>
      <c r="CGC32" s="43"/>
      <c r="CGD32" s="43"/>
      <c r="CGE32" s="43"/>
      <c r="CGF32" s="43"/>
      <c r="CGG32" s="43"/>
      <c r="CGH32" s="43"/>
      <c r="CGI32" s="43"/>
      <c r="CGJ32" s="43"/>
      <c r="CGK32" s="43"/>
      <c r="CGL32" s="43"/>
      <c r="CGM32" s="43"/>
      <c r="CGN32" s="43"/>
      <c r="CGO32" s="43"/>
      <c r="CGP32" s="43"/>
      <c r="CGQ32" s="43"/>
      <c r="CGR32" s="43"/>
      <c r="CGS32" s="43"/>
      <c r="CGT32" s="43"/>
      <c r="CGU32" s="43"/>
      <c r="CGV32" s="43"/>
      <c r="CGW32" s="43"/>
      <c r="CGX32" s="43"/>
      <c r="CGY32" s="43"/>
      <c r="CGZ32" s="43"/>
      <c r="CHA32" s="43"/>
      <c r="CHB32" s="43"/>
      <c r="CHC32" s="43"/>
      <c r="CHD32" s="43"/>
      <c r="CHE32" s="43"/>
      <c r="CHF32" s="43"/>
      <c r="CHG32" s="43"/>
      <c r="CHH32" s="43"/>
      <c r="CHI32" s="43"/>
      <c r="CHJ32" s="43"/>
      <c r="CHK32" s="43"/>
      <c r="CHL32" s="43"/>
      <c r="CHM32" s="43"/>
      <c r="CHN32" s="43"/>
      <c r="CHO32" s="43"/>
      <c r="CHP32" s="43"/>
      <c r="CHQ32" s="43"/>
      <c r="CHR32" s="43"/>
      <c r="CHS32" s="43"/>
      <c r="CHT32" s="43"/>
      <c r="CHU32" s="43"/>
      <c r="CHV32" s="43"/>
      <c r="CHW32" s="43"/>
      <c r="CHX32" s="43"/>
      <c r="CHY32" s="43"/>
      <c r="CHZ32" s="43"/>
      <c r="CIA32" s="43"/>
      <c r="CIB32" s="43"/>
      <c r="CIC32" s="43"/>
      <c r="CID32" s="43"/>
      <c r="CIE32" s="43"/>
      <c r="CIF32" s="43"/>
      <c r="CIG32" s="43"/>
      <c r="CIH32" s="43"/>
      <c r="CII32" s="43"/>
      <c r="CIJ32" s="43"/>
      <c r="CIK32" s="43"/>
      <c r="CIL32" s="43"/>
      <c r="CIM32" s="43"/>
      <c r="CIN32" s="43"/>
      <c r="CIO32" s="43"/>
      <c r="CIP32" s="43"/>
      <c r="CIQ32" s="43"/>
      <c r="CIR32" s="43"/>
      <c r="CIS32" s="43"/>
      <c r="CIT32" s="43"/>
      <c r="CIU32" s="43"/>
      <c r="CIV32" s="43"/>
      <c r="CIW32" s="43"/>
      <c r="CIX32" s="43"/>
      <c r="CIY32" s="43"/>
      <c r="CIZ32" s="43"/>
      <c r="CJA32" s="43"/>
      <c r="CJB32" s="43"/>
      <c r="CJC32" s="43"/>
      <c r="CJD32" s="43"/>
      <c r="CJE32" s="43"/>
      <c r="CJF32" s="43"/>
      <c r="CJG32" s="43"/>
      <c r="CJH32" s="43"/>
      <c r="CJI32" s="43"/>
      <c r="CJJ32" s="43"/>
      <c r="CJK32" s="43"/>
      <c r="CJL32" s="43"/>
      <c r="CJM32" s="43"/>
      <c r="CJN32" s="43"/>
      <c r="CJO32" s="43"/>
      <c r="CJP32" s="43"/>
      <c r="CJQ32" s="43"/>
      <c r="CJR32" s="43"/>
      <c r="CJS32" s="43"/>
      <c r="CJT32" s="43"/>
      <c r="CJU32" s="43"/>
      <c r="CJV32" s="43"/>
      <c r="CJW32" s="43"/>
      <c r="CJX32" s="43"/>
      <c r="CJY32" s="43"/>
      <c r="CJZ32" s="43"/>
      <c r="CKA32" s="43"/>
      <c r="CKB32" s="43"/>
      <c r="CKC32" s="43"/>
      <c r="CKD32" s="43"/>
      <c r="CKE32" s="43"/>
      <c r="CKF32" s="43"/>
      <c r="CKG32" s="43"/>
      <c r="CKH32" s="43"/>
      <c r="CKI32" s="43"/>
      <c r="CKJ32" s="43"/>
      <c r="CKK32" s="43"/>
      <c r="CKL32" s="43"/>
      <c r="CKM32" s="43"/>
      <c r="CKN32" s="43"/>
      <c r="CKO32" s="43"/>
      <c r="CKP32" s="43"/>
      <c r="CKQ32" s="43"/>
      <c r="CKR32" s="43"/>
      <c r="CKS32" s="43"/>
      <c r="CKT32" s="43"/>
      <c r="CKU32" s="43"/>
      <c r="CKV32" s="43"/>
      <c r="CKW32" s="43"/>
      <c r="CKX32" s="43"/>
      <c r="CKY32" s="43"/>
      <c r="CKZ32" s="43"/>
      <c r="CLA32" s="43"/>
      <c r="CLB32" s="43"/>
      <c r="CLC32" s="43"/>
      <c r="CLD32" s="43"/>
      <c r="CLE32" s="43"/>
      <c r="CLF32" s="43"/>
      <c r="CLG32" s="43"/>
      <c r="CLH32" s="43"/>
      <c r="CLI32" s="43"/>
      <c r="CLJ32" s="43"/>
      <c r="CLK32" s="43"/>
      <c r="CLL32" s="43"/>
      <c r="CLM32" s="43"/>
      <c r="CLN32" s="43"/>
      <c r="CLO32" s="43"/>
      <c r="CLP32" s="43"/>
      <c r="CLQ32" s="43"/>
      <c r="CLR32" s="43"/>
      <c r="CLS32" s="43"/>
      <c r="CLT32" s="43"/>
      <c r="CLU32" s="43"/>
      <c r="CLV32" s="43"/>
      <c r="CLW32" s="43"/>
      <c r="CLX32" s="43"/>
      <c r="CLY32" s="43"/>
      <c r="CLZ32" s="43"/>
      <c r="CMA32" s="43"/>
      <c r="CMB32" s="43"/>
      <c r="CMC32" s="43"/>
      <c r="CMD32" s="43"/>
      <c r="CME32" s="43"/>
      <c r="CMF32" s="43"/>
      <c r="CMG32" s="43"/>
      <c r="CMH32" s="43"/>
      <c r="CMI32" s="43"/>
      <c r="CMJ32" s="43"/>
      <c r="CMK32" s="43"/>
      <c r="CML32" s="43"/>
      <c r="CMM32" s="43"/>
      <c r="CMN32" s="43"/>
      <c r="CMO32" s="43"/>
      <c r="CMP32" s="43"/>
      <c r="CMQ32" s="43"/>
      <c r="CMR32" s="43"/>
      <c r="CMS32" s="43"/>
      <c r="CMT32" s="43"/>
      <c r="CMU32" s="43"/>
      <c r="CMV32" s="43"/>
      <c r="CMW32" s="43"/>
      <c r="CMX32" s="43"/>
      <c r="CMY32" s="43"/>
      <c r="CMZ32" s="43"/>
      <c r="CNA32" s="43"/>
      <c r="CNB32" s="43"/>
      <c r="CNC32" s="43"/>
      <c r="CND32" s="43"/>
      <c r="CNE32" s="43"/>
      <c r="CNF32" s="43"/>
      <c r="CNG32" s="43"/>
      <c r="CNH32" s="43"/>
      <c r="CNI32" s="43"/>
      <c r="CNJ32" s="43"/>
      <c r="CNK32" s="43"/>
      <c r="CNL32" s="43"/>
      <c r="CNM32" s="43"/>
      <c r="CNN32" s="43"/>
      <c r="CNO32" s="43"/>
      <c r="CNP32" s="43"/>
      <c r="CNQ32" s="43"/>
      <c r="CNR32" s="43"/>
      <c r="CNS32" s="43"/>
      <c r="CNT32" s="43"/>
      <c r="CNU32" s="43"/>
      <c r="CNV32" s="43"/>
      <c r="CNW32" s="43"/>
      <c r="CNX32" s="43"/>
      <c r="CNY32" s="43"/>
      <c r="CNZ32" s="43"/>
      <c r="COA32" s="43"/>
      <c r="COB32" s="43"/>
      <c r="COC32" s="43"/>
      <c r="COD32" s="43"/>
      <c r="COE32" s="43"/>
      <c r="COF32" s="43"/>
      <c r="COG32" s="43"/>
      <c r="COH32" s="43"/>
      <c r="COI32" s="43"/>
      <c r="COJ32" s="43"/>
      <c r="COK32" s="43"/>
      <c r="COL32" s="43"/>
      <c r="COM32" s="43"/>
      <c r="CON32" s="43"/>
      <c r="COO32" s="43"/>
      <c r="COP32" s="43"/>
      <c r="COQ32" s="43"/>
      <c r="COR32" s="43"/>
      <c r="COS32" s="43"/>
      <c r="COT32" s="43"/>
      <c r="COU32" s="43"/>
      <c r="COV32" s="43"/>
      <c r="COW32" s="43"/>
      <c r="COX32" s="43"/>
      <c r="COY32" s="43"/>
      <c r="COZ32" s="43"/>
      <c r="CPA32" s="43"/>
      <c r="CPB32" s="43"/>
      <c r="CPC32" s="43"/>
      <c r="CPD32" s="43"/>
      <c r="CPE32" s="43"/>
      <c r="CPF32" s="43"/>
      <c r="CPG32" s="43"/>
      <c r="CPH32" s="43"/>
      <c r="CPI32" s="43"/>
      <c r="CPJ32" s="43"/>
      <c r="CPK32" s="43"/>
      <c r="CPL32" s="43"/>
      <c r="CPM32" s="43"/>
      <c r="CPN32" s="43"/>
      <c r="CPO32" s="43"/>
      <c r="CPP32" s="43"/>
      <c r="CPQ32" s="43"/>
      <c r="CPR32" s="43"/>
      <c r="CPS32" s="43"/>
      <c r="CPT32" s="43"/>
      <c r="CPU32" s="43"/>
      <c r="CPV32" s="43"/>
      <c r="CPW32" s="43"/>
      <c r="CPX32" s="43"/>
      <c r="CPY32" s="43"/>
      <c r="CPZ32" s="43"/>
      <c r="CQA32" s="43"/>
      <c r="CQB32" s="43"/>
      <c r="CQC32" s="43"/>
      <c r="CQD32" s="43"/>
      <c r="CQE32" s="43"/>
      <c r="CQF32" s="43"/>
      <c r="CQG32" s="43"/>
      <c r="CQH32" s="43"/>
      <c r="CQI32" s="43"/>
      <c r="CQJ32" s="43"/>
      <c r="CQK32" s="43"/>
      <c r="CQL32" s="43"/>
      <c r="CQM32" s="43"/>
      <c r="CQN32" s="43"/>
      <c r="CQO32" s="43"/>
      <c r="CQP32" s="43"/>
      <c r="CQQ32" s="43"/>
      <c r="CQR32" s="43"/>
      <c r="CQS32" s="43"/>
      <c r="CQT32" s="43"/>
      <c r="CQU32" s="43"/>
      <c r="CQV32" s="43"/>
      <c r="CQW32" s="43"/>
      <c r="CQX32" s="43"/>
      <c r="CQY32" s="43"/>
      <c r="CQZ32" s="43"/>
      <c r="CRA32" s="43"/>
      <c r="CRB32" s="43"/>
      <c r="CRC32" s="43"/>
      <c r="CRD32" s="43"/>
      <c r="CRE32" s="43"/>
      <c r="CRF32" s="43"/>
      <c r="CRG32" s="43"/>
      <c r="CRH32" s="43"/>
      <c r="CRI32" s="43"/>
      <c r="CRJ32" s="43"/>
      <c r="CRK32" s="43"/>
      <c r="CRL32" s="43"/>
      <c r="CRM32" s="43"/>
      <c r="CRN32" s="43"/>
      <c r="CRO32" s="43"/>
      <c r="CRP32" s="43"/>
      <c r="CRQ32" s="43"/>
      <c r="CRR32" s="43"/>
      <c r="CRS32" s="43"/>
      <c r="CRT32" s="43"/>
      <c r="CRU32" s="43"/>
      <c r="CRV32" s="43"/>
      <c r="CRW32" s="43"/>
      <c r="CRX32" s="43"/>
      <c r="CRY32" s="43"/>
      <c r="CRZ32" s="43"/>
      <c r="CSA32" s="43"/>
      <c r="CSB32" s="43"/>
      <c r="CSC32" s="43"/>
      <c r="CSD32" s="43"/>
      <c r="CSE32" s="43"/>
      <c r="CSF32" s="43"/>
      <c r="CSG32" s="43"/>
      <c r="CSH32" s="43"/>
      <c r="CSI32" s="43"/>
      <c r="CSJ32" s="43"/>
      <c r="CSK32" s="43"/>
      <c r="CSL32" s="43"/>
      <c r="CSM32" s="43"/>
      <c r="CSN32" s="43"/>
      <c r="CSO32" s="43"/>
      <c r="CSP32" s="43"/>
      <c r="CSQ32" s="43"/>
      <c r="CSR32" s="43"/>
      <c r="CSS32" s="43"/>
      <c r="CST32" s="43"/>
      <c r="CSU32" s="43"/>
      <c r="CSV32" s="43"/>
      <c r="CSW32" s="43"/>
      <c r="CSX32" s="43"/>
      <c r="CSY32" s="43"/>
      <c r="CSZ32" s="43"/>
      <c r="CTA32" s="43"/>
      <c r="CTB32" s="43"/>
      <c r="CTC32" s="43"/>
      <c r="CTD32" s="43"/>
      <c r="CTE32" s="43"/>
      <c r="CTF32" s="43"/>
      <c r="CTG32" s="43"/>
      <c r="CTH32" s="43"/>
      <c r="CTI32" s="43"/>
      <c r="CTJ32" s="43"/>
      <c r="CTK32" s="43"/>
      <c r="CTL32" s="43"/>
      <c r="CTM32" s="43"/>
      <c r="CTN32" s="43"/>
      <c r="CTO32" s="43"/>
      <c r="CTP32" s="43"/>
      <c r="CTQ32" s="43"/>
      <c r="CTR32" s="43"/>
      <c r="CTS32" s="43"/>
      <c r="CTT32" s="43"/>
      <c r="CTU32" s="43"/>
      <c r="CTV32" s="43"/>
      <c r="CTW32" s="43"/>
      <c r="CTX32" s="43"/>
      <c r="CTY32" s="43"/>
      <c r="CTZ32" s="43"/>
      <c r="CUA32" s="43"/>
      <c r="CUB32" s="43"/>
      <c r="CUC32" s="43"/>
      <c r="CUD32" s="43"/>
      <c r="CUE32" s="43"/>
      <c r="CUF32" s="43"/>
      <c r="CUG32" s="43"/>
      <c r="CUH32" s="43"/>
      <c r="CUI32" s="43"/>
      <c r="CUJ32" s="43"/>
      <c r="CUK32" s="43"/>
      <c r="CUL32" s="43"/>
      <c r="CUM32" s="43"/>
      <c r="CUN32" s="43"/>
      <c r="CUO32" s="43"/>
      <c r="CUP32" s="43"/>
      <c r="CUQ32" s="43"/>
      <c r="CUR32" s="43"/>
      <c r="CUS32" s="43"/>
      <c r="CUT32" s="43"/>
      <c r="CUU32" s="43"/>
      <c r="CUV32" s="43"/>
      <c r="CUW32" s="43"/>
      <c r="CUX32" s="43"/>
      <c r="CUY32" s="43"/>
      <c r="CUZ32" s="43"/>
      <c r="CVA32" s="43"/>
      <c r="CVB32" s="43"/>
      <c r="CVC32" s="43"/>
      <c r="CVD32" s="43"/>
      <c r="CVE32" s="43"/>
      <c r="CVF32" s="43"/>
      <c r="CVG32" s="43"/>
      <c r="CVH32" s="43"/>
      <c r="CVI32" s="43"/>
      <c r="CVJ32" s="43"/>
      <c r="CVK32" s="43"/>
      <c r="CVL32" s="43"/>
      <c r="CVM32" s="43"/>
      <c r="CVN32" s="43"/>
      <c r="CVO32" s="43"/>
      <c r="CVP32" s="43"/>
      <c r="CVQ32" s="43"/>
      <c r="CVR32" s="43"/>
      <c r="CVS32" s="43"/>
      <c r="CVT32" s="43"/>
      <c r="CVU32" s="43"/>
      <c r="CVV32" s="43"/>
      <c r="CVW32" s="43"/>
      <c r="CVX32" s="43"/>
      <c r="CVY32" s="43"/>
      <c r="CVZ32" s="43"/>
      <c r="CWA32" s="43"/>
      <c r="CWB32" s="43"/>
      <c r="CWC32" s="43"/>
      <c r="CWD32" s="43"/>
      <c r="CWE32" s="43"/>
      <c r="CWF32" s="43"/>
      <c r="CWG32" s="43"/>
      <c r="CWH32" s="43"/>
      <c r="CWI32" s="43"/>
      <c r="CWJ32" s="43"/>
      <c r="CWK32" s="43"/>
      <c r="CWL32" s="43"/>
      <c r="CWM32" s="43"/>
      <c r="CWN32" s="43"/>
      <c r="CWO32" s="43"/>
      <c r="CWP32" s="43"/>
      <c r="CWQ32" s="43"/>
      <c r="CWR32" s="43"/>
      <c r="CWS32" s="43"/>
      <c r="CWT32" s="43"/>
      <c r="CWU32" s="43"/>
      <c r="CWV32" s="43"/>
      <c r="CWW32" s="43"/>
      <c r="CWX32" s="43"/>
      <c r="CWY32" s="43"/>
      <c r="CWZ32" s="43"/>
      <c r="CXA32" s="43"/>
      <c r="CXB32" s="43"/>
      <c r="CXC32" s="43"/>
      <c r="CXD32" s="43"/>
      <c r="CXE32" s="43"/>
      <c r="CXF32" s="43"/>
      <c r="CXG32" s="43"/>
      <c r="CXH32" s="43"/>
      <c r="CXI32" s="43"/>
      <c r="CXJ32" s="43"/>
      <c r="CXK32" s="43"/>
      <c r="CXL32" s="43"/>
      <c r="CXM32" s="43"/>
      <c r="CXN32" s="43"/>
      <c r="CXO32" s="43"/>
      <c r="CXP32" s="43"/>
      <c r="CXQ32" s="43"/>
      <c r="CXR32" s="43"/>
      <c r="CXS32" s="43"/>
      <c r="CXT32" s="43"/>
      <c r="CXU32" s="43"/>
      <c r="CXV32" s="43"/>
      <c r="CXW32" s="43"/>
      <c r="CXX32" s="43"/>
      <c r="CXY32" s="43"/>
      <c r="CXZ32" s="43"/>
      <c r="CYA32" s="43"/>
      <c r="CYB32" s="43"/>
      <c r="CYC32" s="43"/>
      <c r="CYD32" s="43"/>
      <c r="CYE32" s="43"/>
      <c r="CYF32" s="43"/>
      <c r="CYG32" s="43"/>
      <c r="CYH32" s="43"/>
      <c r="CYI32" s="43"/>
      <c r="CYJ32" s="43"/>
      <c r="CYK32" s="43"/>
      <c r="CYL32" s="43"/>
      <c r="CYM32" s="43"/>
      <c r="CYN32" s="43"/>
      <c r="CYO32" s="43"/>
      <c r="CYP32" s="43"/>
      <c r="CYQ32" s="43"/>
      <c r="CYR32" s="43"/>
      <c r="CYS32" s="43"/>
      <c r="CYT32" s="43"/>
      <c r="CYU32" s="43"/>
      <c r="CYV32" s="43"/>
      <c r="CYW32" s="43"/>
      <c r="CYX32" s="43"/>
      <c r="CYY32" s="43"/>
      <c r="CYZ32" s="43"/>
      <c r="CZA32" s="43"/>
      <c r="CZB32" s="43"/>
      <c r="CZC32" s="43"/>
      <c r="CZD32" s="43"/>
      <c r="CZE32" s="43"/>
      <c r="CZF32" s="43"/>
      <c r="CZG32" s="43"/>
      <c r="CZH32" s="43"/>
      <c r="CZI32" s="43"/>
      <c r="CZJ32" s="43"/>
      <c r="CZK32" s="43"/>
      <c r="CZL32" s="43"/>
      <c r="CZM32" s="43"/>
      <c r="CZN32" s="43"/>
      <c r="CZO32" s="43"/>
      <c r="CZP32" s="43"/>
      <c r="CZQ32" s="43"/>
      <c r="CZR32" s="43"/>
      <c r="CZS32" s="43"/>
      <c r="CZT32" s="43"/>
      <c r="CZU32" s="43"/>
      <c r="CZV32" s="43"/>
      <c r="CZW32" s="43"/>
      <c r="CZX32" s="43"/>
      <c r="CZY32" s="43"/>
      <c r="CZZ32" s="43"/>
      <c r="DAA32" s="43"/>
      <c r="DAB32" s="43"/>
      <c r="DAC32" s="43"/>
      <c r="DAD32" s="43"/>
      <c r="DAE32" s="43"/>
      <c r="DAF32" s="43"/>
      <c r="DAG32" s="43"/>
      <c r="DAH32" s="43"/>
      <c r="DAI32" s="43"/>
      <c r="DAJ32" s="43"/>
      <c r="DAK32" s="43"/>
      <c r="DAL32" s="43"/>
      <c r="DAM32" s="43"/>
      <c r="DAN32" s="43"/>
      <c r="DAO32" s="43"/>
      <c r="DAP32" s="43"/>
      <c r="DAQ32" s="43"/>
      <c r="DAR32" s="43"/>
      <c r="DAS32" s="43"/>
      <c r="DAT32" s="43"/>
      <c r="DAU32" s="43"/>
      <c r="DAV32" s="43"/>
      <c r="DAW32" s="43"/>
      <c r="DAX32" s="43"/>
      <c r="DAY32" s="43"/>
      <c r="DAZ32" s="43"/>
      <c r="DBA32" s="43"/>
      <c r="DBB32" s="43"/>
      <c r="DBC32" s="43"/>
      <c r="DBD32" s="43"/>
      <c r="DBE32" s="43"/>
      <c r="DBF32" s="43"/>
      <c r="DBG32" s="43"/>
      <c r="DBH32" s="43"/>
      <c r="DBI32" s="43"/>
      <c r="DBJ32" s="43"/>
      <c r="DBK32" s="43"/>
      <c r="DBL32" s="43"/>
      <c r="DBM32" s="43"/>
      <c r="DBN32" s="43"/>
      <c r="DBO32" s="43"/>
      <c r="DBP32" s="43"/>
      <c r="DBQ32" s="43"/>
      <c r="DBR32" s="43"/>
      <c r="DBS32" s="43"/>
      <c r="DBT32" s="43"/>
      <c r="DBU32" s="43"/>
      <c r="DBV32" s="43"/>
      <c r="DBW32" s="43"/>
      <c r="DBX32" s="43"/>
      <c r="DBY32" s="43"/>
      <c r="DBZ32" s="43"/>
      <c r="DCA32" s="43"/>
      <c r="DCB32" s="43"/>
      <c r="DCC32" s="43"/>
      <c r="DCD32" s="43"/>
      <c r="DCE32" s="43"/>
      <c r="DCF32" s="43"/>
      <c r="DCG32" s="43"/>
      <c r="DCH32" s="43"/>
      <c r="DCI32" s="43"/>
      <c r="DCJ32" s="43"/>
      <c r="DCK32" s="43"/>
      <c r="DCL32" s="43"/>
      <c r="DCM32" s="43"/>
      <c r="DCN32" s="43"/>
      <c r="DCO32" s="43"/>
      <c r="DCP32" s="43"/>
      <c r="DCQ32" s="43"/>
      <c r="DCR32" s="43"/>
      <c r="DCS32" s="43"/>
      <c r="DCT32" s="43"/>
      <c r="DCU32" s="43"/>
      <c r="DCV32" s="43"/>
      <c r="DCW32" s="43"/>
      <c r="DCX32" s="43"/>
      <c r="DCY32" s="43"/>
      <c r="DCZ32" s="43"/>
      <c r="DDA32" s="43"/>
      <c r="DDB32" s="43"/>
      <c r="DDC32" s="43"/>
      <c r="DDD32" s="43"/>
      <c r="DDE32" s="43"/>
      <c r="DDF32" s="43"/>
      <c r="DDG32" s="43"/>
      <c r="DDH32" s="43"/>
      <c r="DDI32" s="43"/>
      <c r="DDJ32" s="43"/>
      <c r="DDK32" s="43"/>
      <c r="DDL32" s="43"/>
      <c r="DDM32" s="43"/>
      <c r="DDN32" s="43"/>
      <c r="DDO32" s="43"/>
      <c r="DDP32" s="43"/>
      <c r="DDQ32" s="43"/>
      <c r="DDR32" s="43"/>
      <c r="DDS32" s="43"/>
      <c r="DDT32" s="43"/>
      <c r="DDU32" s="43"/>
      <c r="DDV32" s="43"/>
      <c r="DDW32" s="43"/>
      <c r="DDX32" s="43"/>
      <c r="DDY32" s="43"/>
      <c r="DDZ32" s="43"/>
      <c r="DEA32" s="43"/>
      <c r="DEB32" s="43"/>
      <c r="DEC32" s="43"/>
      <c r="DED32" s="43"/>
      <c r="DEE32" s="43"/>
      <c r="DEF32" s="43"/>
      <c r="DEG32" s="43"/>
      <c r="DEH32" s="43"/>
      <c r="DEI32" s="43"/>
      <c r="DEJ32" s="43"/>
      <c r="DEK32" s="43"/>
      <c r="DEL32" s="43"/>
      <c r="DEM32" s="43"/>
      <c r="DEN32" s="43"/>
      <c r="DEO32" s="43"/>
      <c r="DEP32" s="43"/>
      <c r="DEQ32" s="43"/>
      <c r="DER32" s="43"/>
      <c r="DES32" s="43"/>
      <c r="DET32" s="43"/>
      <c r="DEU32" s="43"/>
      <c r="DEV32" s="43"/>
      <c r="DEW32" s="43"/>
      <c r="DEX32" s="43"/>
      <c r="DEY32" s="43"/>
      <c r="DEZ32" s="43"/>
      <c r="DFA32" s="43"/>
      <c r="DFB32" s="43"/>
      <c r="DFC32" s="43"/>
      <c r="DFD32" s="43"/>
      <c r="DFE32" s="43"/>
      <c r="DFF32" s="43"/>
      <c r="DFG32" s="43"/>
      <c r="DFH32" s="43"/>
      <c r="DFI32" s="43"/>
      <c r="DFJ32" s="43"/>
      <c r="DFK32" s="43"/>
      <c r="DFL32" s="43"/>
      <c r="DFM32" s="43"/>
      <c r="DFN32" s="43"/>
      <c r="DFO32" s="43"/>
      <c r="DFP32" s="43"/>
      <c r="DFQ32" s="43"/>
      <c r="DFR32" s="43"/>
      <c r="DFS32" s="43"/>
      <c r="DFT32" s="43"/>
      <c r="DFU32" s="43"/>
      <c r="DFV32" s="43"/>
      <c r="DFW32" s="43"/>
      <c r="DFX32" s="43"/>
      <c r="DFY32" s="43"/>
      <c r="DFZ32" s="43"/>
      <c r="DGA32" s="43"/>
      <c r="DGB32" s="43"/>
      <c r="DGC32" s="43"/>
      <c r="DGD32" s="43"/>
      <c r="DGE32" s="43"/>
      <c r="DGF32" s="43"/>
      <c r="DGG32" s="43"/>
      <c r="DGH32" s="43"/>
      <c r="DGI32" s="43"/>
      <c r="DGJ32" s="43"/>
      <c r="DGK32" s="43"/>
      <c r="DGL32" s="43"/>
      <c r="DGM32" s="43"/>
      <c r="DGN32" s="43"/>
      <c r="DGO32" s="43"/>
      <c r="DGP32" s="43"/>
      <c r="DGQ32" s="43"/>
      <c r="DGR32" s="43"/>
      <c r="DGS32" s="43"/>
      <c r="DGT32" s="43"/>
      <c r="DGU32" s="43"/>
      <c r="DGV32" s="43"/>
      <c r="DGW32" s="43"/>
      <c r="DGX32" s="43"/>
      <c r="DGY32" s="43"/>
      <c r="DGZ32" s="43"/>
      <c r="DHA32" s="43"/>
      <c r="DHB32" s="43"/>
      <c r="DHC32" s="43"/>
      <c r="DHD32" s="43"/>
      <c r="DHE32" s="43"/>
      <c r="DHF32" s="43"/>
      <c r="DHG32" s="43"/>
      <c r="DHH32" s="43"/>
      <c r="DHI32" s="43"/>
      <c r="DHJ32" s="43"/>
      <c r="DHK32" s="43"/>
      <c r="DHL32" s="43"/>
      <c r="DHM32" s="43"/>
      <c r="DHN32" s="43"/>
      <c r="DHO32" s="43"/>
      <c r="DHP32" s="43"/>
      <c r="DHQ32" s="43"/>
      <c r="DHR32" s="43"/>
      <c r="DHS32" s="43"/>
      <c r="DHT32" s="43"/>
      <c r="DHU32" s="43"/>
      <c r="DHV32" s="43"/>
      <c r="DHW32" s="43"/>
      <c r="DHX32" s="43"/>
      <c r="DHY32" s="43"/>
      <c r="DHZ32" s="43"/>
      <c r="DIA32" s="43"/>
      <c r="DIB32" s="43"/>
      <c r="DIC32" s="43"/>
      <c r="DID32" s="43"/>
      <c r="DIE32" s="43"/>
      <c r="DIF32" s="43"/>
      <c r="DIG32" s="43"/>
      <c r="DIH32" s="43"/>
      <c r="DII32" s="43"/>
      <c r="DIJ32" s="43"/>
      <c r="DIK32" s="43"/>
      <c r="DIL32" s="43"/>
      <c r="DIM32" s="43"/>
      <c r="DIN32" s="43"/>
      <c r="DIO32" s="43"/>
      <c r="DIP32" s="43"/>
      <c r="DIQ32" s="43"/>
      <c r="DIR32" s="43"/>
      <c r="DIS32" s="43"/>
      <c r="DIT32" s="43"/>
      <c r="DIU32" s="43"/>
      <c r="DIV32" s="43"/>
      <c r="DIW32" s="43"/>
      <c r="DIX32" s="43"/>
      <c r="DIY32" s="43"/>
      <c r="DIZ32" s="43"/>
      <c r="DJA32" s="43"/>
      <c r="DJB32" s="43"/>
      <c r="DJC32" s="43"/>
      <c r="DJD32" s="43"/>
      <c r="DJE32" s="43"/>
      <c r="DJF32" s="43"/>
      <c r="DJG32" s="43"/>
      <c r="DJH32" s="43"/>
      <c r="DJI32" s="43"/>
      <c r="DJJ32" s="43"/>
      <c r="DJK32" s="43"/>
      <c r="DJL32" s="43"/>
      <c r="DJM32" s="43"/>
      <c r="DJN32" s="43"/>
      <c r="DJO32" s="43"/>
      <c r="DJP32" s="43"/>
      <c r="DJQ32" s="43"/>
      <c r="DJR32" s="43"/>
      <c r="DJS32" s="43"/>
      <c r="DJT32" s="43"/>
      <c r="DJU32" s="43"/>
      <c r="DJV32" s="43"/>
      <c r="DJW32" s="43"/>
      <c r="DJX32" s="43"/>
      <c r="DJY32" s="43"/>
      <c r="DJZ32" s="43"/>
      <c r="DKA32" s="43"/>
      <c r="DKB32" s="43"/>
      <c r="DKC32" s="43"/>
      <c r="DKD32" s="43"/>
      <c r="DKE32" s="43"/>
      <c r="DKF32" s="43"/>
      <c r="DKG32" s="43"/>
      <c r="DKH32" s="43"/>
      <c r="DKI32" s="43"/>
      <c r="DKJ32" s="43"/>
      <c r="DKK32" s="43"/>
      <c r="DKL32" s="43"/>
      <c r="DKM32" s="43"/>
      <c r="DKN32" s="43"/>
      <c r="DKO32" s="43"/>
      <c r="DKP32" s="43"/>
      <c r="DKQ32" s="43"/>
      <c r="DKR32" s="43"/>
      <c r="DKS32" s="43"/>
      <c r="DKT32" s="43"/>
      <c r="DKU32" s="43"/>
      <c r="DKV32" s="43"/>
      <c r="DKW32" s="43"/>
      <c r="DKX32" s="43"/>
      <c r="DKY32" s="43"/>
      <c r="DKZ32" s="43"/>
      <c r="DLA32" s="43"/>
      <c r="DLB32" s="43"/>
      <c r="DLC32" s="43"/>
      <c r="DLD32" s="43"/>
      <c r="DLE32" s="43"/>
      <c r="DLF32" s="43"/>
      <c r="DLG32" s="43"/>
      <c r="DLH32" s="43"/>
      <c r="DLI32" s="43"/>
      <c r="DLJ32" s="43"/>
      <c r="DLK32" s="43"/>
      <c r="DLL32" s="43"/>
      <c r="DLM32" s="43"/>
      <c r="DLN32" s="43"/>
      <c r="DLO32" s="43"/>
      <c r="DLP32" s="43"/>
      <c r="DLQ32" s="43"/>
      <c r="DLR32" s="43"/>
      <c r="DLS32" s="43"/>
      <c r="DLT32" s="43"/>
      <c r="DLU32" s="43"/>
      <c r="DLV32" s="43"/>
      <c r="DLW32" s="43"/>
      <c r="DLX32" s="43"/>
      <c r="DLY32" s="43"/>
      <c r="DLZ32" s="43"/>
      <c r="DMA32" s="43"/>
      <c r="DMB32" s="43"/>
      <c r="DMC32" s="43"/>
      <c r="DMD32" s="43"/>
      <c r="DME32" s="43"/>
      <c r="DMF32" s="43"/>
      <c r="DMG32" s="43"/>
      <c r="DMH32" s="43"/>
      <c r="DMI32" s="43"/>
      <c r="DMJ32" s="43"/>
      <c r="DMK32" s="43"/>
      <c r="DML32" s="43"/>
      <c r="DMM32" s="43"/>
      <c r="DMN32" s="43"/>
      <c r="DMO32" s="43"/>
      <c r="DMP32" s="43"/>
      <c r="DMQ32" s="43"/>
      <c r="DMR32" s="43"/>
      <c r="DMS32" s="43"/>
      <c r="DMT32" s="43"/>
      <c r="DMU32" s="43"/>
      <c r="DMV32" s="43"/>
      <c r="DMW32" s="43"/>
      <c r="DMX32" s="43"/>
      <c r="DMY32" s="43"/>
      <c r="DMZ32" s="43"/>
      <c r="DNA32" s="43"/>
      <c r="DNB32" s="43"/>
      <c r="DNC32" s="43"/>
      <c r="DND32" s="43"/>
      <c r="DNE32" s="43"/>
      <c r="DNF32" s="43"/>
      <c r="DNG32" s="43"/>
      <c r="DNH32" s="43"/>
      <c r="DNI32" s="43"/>
      <c r="DNJ32" s="43"/>
      <c r="DNK32" s="43"/>
      <c r="DNL32" s="43"/>
      <c r="DNM32" s="43"/>
      <c r="DNN32" s="43"/>
      <c r="DNO32" s="43"/>
      <c r="DNP32" s="43"/>
      <c r="DNQ32" s="43"/>
      <c r="DNR32" s="43"/>
      <c r="DNS32" s="43"/>
      <c r="DNT32" s="43"/>
      <c r="DNU32" s="43"/>
      <c r="DNV32" s="43"/>
      <c r="DNW32" s="43"/>
      <c r="DNX32" s="43"/>
      <c r="DNY32" s="43"/>
      <c r="DNZ32" s="43"/>
      <c r="DOA32" s="43"/>
      <c r="DOB32" s="43"/>
      <c r="DOC32" s="43"/>
      <c r="DOD32" s="43"/>
      <c r="DOE32" s="43"/>
      <c r="DOF32" s="43"/>
      <c r="DOG32" s="43"/>
      <c r="DOH32" s="43"/>
      <c r="DOI32" s="43"/>
      <c r="DOJ32" s="43"/>
      <c r="DOK32" s="43"/>
      <c r="DOL32" s="43"/>
      <c r="DOM32" s="43"/>
      <c r="DON32" s="43"/>
      <c r="DOO32" s="43"/>
      <c r="DOP32" s="43"/>
      <c r="DOQ32" s="43"/>
      <c r="DOR32" s="43"/>
      <c r="DOS32" s="43"/>
      <c r="DOT32" s="43"/>
      <c r="DOU32" s="43"/>
      <c r="DOV32" s="43"/>
      <c r="DOW32" s="43"/>
      <c r="DOX32" s="43"/>
      <c r="DOY32" s="43"/>
      <c r="DOZ32" s="43"/>
      <c r="DPA32" s="43"/>
      <c r="DPB32" s="43"/>
      <c r="DPC32" s="43"/>
      <c r="DPD32" s="43"/>
      <c r="DPE32" s="43"/>
      <c r="DPF32" s="43"/>
      <c r="DPG32" s="43"/>
      <c r="DPH32" s="43"/>
      <c r="DPI32" s="43"/>
      <c r="DPJ32" s="43"/>
      <c r="DPK32" s="43"/>
      <c r="DPL32" s="43"/>
      <c r="DPM32" s="43"/>
      <c r="DPN32" s="43"/>
      <c r="DPO32" s="43"/>
      <c r="DPP32" s="43"/>
      <c r="DPQ32" s="43"/>
      <c r="DPR32" s="43"/>
      <c r="DPS32" s="43"/>
      <c r="DPT32" s="43"/>
      <c r="DPU32" s="43"/>
      <c r="DPV32" s="43"/>
      <c r="DPW32" s="43"/>
      <c r="DPX32" s="43"/>
      <c r="DPY32" s="43"/>
      <c r="DPZ32" s="43"/>
      <c r="DQA32" s="43"/>
      <c r="DQB32" s="43"/>
      <c r="DQC32" s="43"/>
      <c r="DQD32" s="43"/>
      <c r="DQE32" s="43"/>
      <c r="DQF32" s="43"/>
      <c r="DQG32" s="43"/>
      <c r="DQH32" s="43"/>
      <c r="DQI32" s="43"/>
      <c r="DQJ32" s="43"/>
      <c r="DQK32" s="43"/>
      <c r="DQL32" s="43"/>
      <c r="DQM32" s="43"/>
      <c r="DQN32" s="43"/>
      <c r="DQO32" s="43"/>
      <c r="DQP32" s="43"/>
      <c r="DQQ32" s="43"/>
      <c r="DQR32" s="43"/>
      <c r="DQS32" s="43"/>
      <c r="DQT32" s="43"/>
      <c r="DQU32" s="43"/>
      <c r="DQV32" s="43"/>
      <c r="DQW32" s="43"/>
      <c r="DQX32" s="43"/>
      <c r="DQY32" s="43"/>
      <c r="DQZ32" s="43"/>
      <c r="DRA32" s="43"/>
      <c r="DRB32" s="43"/>
      <c r="DRC32" s="43"/>
      <c r="DRD32" s="43"/>
      <c r="DRE32" s="43"/>
      <c r="DRF32" s="43"/>
      <c r="DRG32" s="43"/>
      <c r="DRH32" s="43"/>
      <c r="DRI32" s="43"/>
      <c r="DRJ32" s="43"/>
      <c r="DRK32" s="43"/>
      <c r="DRL32" s="43"/>
      <c r="DRM32" s="43"/>
      <c r="DRN32" s="43"/>
      <c r="DRO32" s="43"/>
      <c r="DRP32" s="43"/>
      <c r="DRQ32" s="43"/>
      <c r="DRR32" s="43"/>
      <c r="DRS32" s="43"/>
      <c r="DRT32" s="43"/>
      <c r="DRU32" s="43"/>
      <c r="DRV32" s="43"/>
      <c r="DRW32" s="43"/>
      <c r="DRX32" s="43"/>
      <c r="DRY32" s="43"/>
      <c r="DRZ32" s="43"/>
      <c r="DSA32" s="43"/>
      <c r="DSB32" s="43"/>
      <c r="DSC32" s="43"/>
      <c r="DSD32" s="43"/>
      <c r="DSE32" s="43"/>
      <c r="DSF32" s="43"/>
      <c r="DSG32" s="43"/>
      <c r="DSH32" s="43"/>
      <c r="DSI32" s="43"/>
      <c r="DSJ32" s="43"/>
      <c r="DSK32" s="43"/>
      <c r="DSL32" s="43"/>
      <c r="DSM32" s="43"/>
      <c r="DSN32" s="43"/>
      <c r="DSO32" s="43"/>
      <c r="DSP32" s="43"/>
      <c r="DSQ32" s="43"/>
      <c r="DSR32" s="43"/>
      <c r="DSS32" s="43"/>
      <c r="DST32" s="43"/>
      <c r="DSU32" s="43"/>
      <c r="DSV32" s="43"/>
      <c r="DSW32" s="43"/>
      <c r="DSX32" s="43"/>
      <c r="DSY32" s="43"/>
      <c r="DSZ32" s="43"/>
      <c r="DTA32" s="43"/>
      <c r="DTB32" s="43"/>
      <c r="DTC32" s="43"/>
      <c r="DTD32" s="43"/>
      <c r="DTE32" s="43"/>
      <c r="DTF32" s="43"/>
      <c r="DTG32" s="43"/>
      <c r="DTH32" s="43"/>
      <c r="DTI32" s="43"/>
      <c r="DTJ32" s="43"/>
      <c r="DTK32" s="43"/>
      <c r="DTL32" s="43"/>
      <c r="DTM32" s="43"/>
      <c r="DTN32" s="43"/>
      <c r="DTO32" s="43"/>
      <c r="DTP32" s="43"/>
      <c r="DTQ32" s="43"/>
      <c r="DTR32" s="43"/>
      <c r="DTS32" s="43"/>
      <c r="DTT32" s="43"/>
      <c r="DTU32" s="43"/>
      <c r="DTV32" s="43"/>
      <c r="DTW32" s="43"/>
      <c r="DTX32" s="43"/>
      <c r="DTY32" s="43"/>
      <c r="DTZ32" s="43"/>
      <c r="DUA32" s="43"/>
      <c r="DUB32" s="43"/>
      <c r="DUC32" s="43"/>
      <c r="DUD32" s="43"/>
      <c r="DUE32" s="43"/>
      <c r="DUF32" s="43"/>
      <c r="DUG32" s="43"/>
      <c r="DUH32" s="43"/>
      <c r="DUI32" s="43"/>
      <c r="DUJ32" s="43"/>
      <c r="DUK32" s="43"/>
      <c r="DUL32" s="43"/>
      <c r="DUM32" s="43"/>
      <c r="DUN32" s="43"/>
      <c r="DUO32" s="43"/>
      <c r="DUP32" s="43"/>
      <c r="DUQ32" s="43"/>
      <c r="DUR32" s="43"/>
      <c r="DUS32" s="43"/>
      <c r="DUT32" s="43"/>
      <c r="DUU32" s="43"/>
      <c r="DUV32" s="43"/>
      <c r="DUW32" s="43"/>
      <c r="DUX32" s="43"/>
      <c r="DUY32" s="43"/>
      <c r="DUZ32" s="43"/>
      <c r="DVA32" s="43"/>
      <c r="DVB32" s="43"/>
      <c r="DVC32" s="43"/>
      <c r="DVD32" s="43"/>
      <c r="DVE32" s="43"/>
      <c r="DVF32" s="43"/>
      <c r="DVG32" s="43"/>
      <c r="DVH32" s="43"/>
      <c r="DVI32" s="43"/>
      <c r="DVJ32" s="43"/>
      <c r="DVK32" s="43"/>
      <c r="DVL32" s="43"/>
      <c r="DVM32" s="43"/>
      <c r="DVN32" s="43"/>
      <c r="DVO32" s="43"/>
      <c r="DVP32" s="43"/>
      <c r="DVQ32" s="43"/>
      <c r="DVR32" s="43"/>
      <c r="DVS32" s="43"/>
      <c r="DVT32" s="43"/>
      <c r="DVU32" s="43"/>
      <c r="DVV32" s="43"/>
      <c r="DVW32" s="43"/>
      <c r="DVX32" s="43"/>
      <c r="DVY32" s="43"/>
      <c r="DVZ32" s="43"/>
      <c r="DWA32" s="43"/>
      <c r="DWB32" s="43"/>
      <c r="DWC32" s="43"/>
      <c r="DWD32" s="43"/>
      <c r="DWE32" s="43"/>
      <c r="DWF32" s="43"/>
      <c r="DWG32" s="43"/>
      <c r="DWH32" s="43"/>
      <c r="DWI32" s="43"/>
      <c r="DWJ32" s="43"/>
      <c r="DWK32" s="43"/>
      <c r="DWL32" s="43"/>
      <c r="DWM32" s="43"/>
      <c r="DWN32" s="43"/>
      <c r="DWO32" s="43"/>
      <c r="DWP32" s="43"/>
      <c r="DWQ32" s="43"/>
      <c r="DWR32" s="43"/>
      <c r="DWS32" s="43"/>
      <c r="DWT32" s="43"/>
      <c r="DWU32" s="43"/>
      <c r="DWV32" s="43"/>
      <c r="DWW32" s="43"/>
      <c r="DWX32" s="43"/>
      <c r="DWY32" s="43"/>
      <c r="DWZ32" s="43"/>
      <c r="DXA32" s="43"/>
      <c r="DXB32" s="43"/>
      <c r="DXC32" s="43"/>
      <c r="DXD32" s="43"/>
      <c r="DXE32" s="43"/>
      <c r="DXF32" s="43"/>
      <c r="DXG32" s="43"/>
      <c r="DXH32" s="43"/>
      <c r="DXI32" s="43"/>
      <c r="DXJ32" s="43"/>
      <c r="DXK32" s="43"/>
      <c r="DXL32" s="43"/>
      <c r="DXM32" s="43"/>
      <c r="DXN32" s="43"/>
      <c r="DXO32" s="43"/>
      <c r="DXP32" s="43"/>
      <c r="DXQ32" s="43"/>
      <c r="DXR32" s="43"/>
      <c r="DXS32" s="43"/>
      <c r="DXT32" s="43"/>
      <c r="DXU32" s="43"/>
      <c r="DXV32" s="43"/>
      <c r="DXW32" s="43"/>
      <c r="DXX32" s="43"/>
      <c r="DXY32" s="43"/>
      <c r="DXZ32" s="43"/>
      <c r="DYA32" s="43"/>
      <c r="DYB32" s="43"/>
      <c r="DYC32" s="43"/>
      <c r="DYD32" s="43"/>
      <c r="DYE32" s="43"/>
      <c r="DYF32" s="43"/>
      <c r="DYG32" s="43"/>
      <c r="DYH32" s="43"/>
      <c r="DYI32" s="43"/>
      <c r="DYJ32" s="43"/>
      <c r="DYK32" s="43"/>
      <c r="DYL32" s="43"/>
      <c r="DYM32" s="43"/>
      <c r="DYN32" s="43"/>
      <c r="DYO32" s="43"/>
      <c r="DYP32" s="43"/>
      <c r="DYQ32" s="43"/>
      <c r="DYR32" s="43"/>
      <c r="DYS32" s="43"/>
      <c r="DYT32" s="43"/>
      <c r="DYU32" s="43"/>
      <c r="DYV32" s="43"/>
      <c r="DYW32" s="43"/>
      <c r="DYX32" s="43"/>
      <c r="DYY32" s="43"/>
      <c r="DYZ32" s="43"/>
      <c r="DZA32" s="43"/>
      <c r="DZB32" s="43"/>
      <c r="DZC32" s="43"/>
      <c r="DZD32" s="43"/>
      <c r="DZE32" s="43"/>
      <c r="DZF32" s="43"/>
      <c r="DZG32" s="43"/>
      <c r="DZH32" s="43"/>
      <c r="DZI32" s="43"/>
      <c r="DZJ32" s="43"/>
      <c r="DZK32" s="43"/>
      <c r="DZL32" s="43"/>
      <c r="DZM32" s="43"/>
      <c r="DZN32" s="43"/>
      <c r="DZO32" s="43"/>
      <c r="DZP32" s="43"/>
      <c r="DZQ32" s="43"/>
      <c r="DZR32" s="43"/>
      <c r="DZS32" s="43"/>
      <c r="DZT32" s="43"/>
      <c r="DZU32" s="43"/>
      <c r="DZV32" s="43"/>
      <c r="DZW32" s="43"/>
      <c r="DZX32" s="43"/>
      <c r="DZY32" s="43"/>
      <c r="DZZ32" s="43"/>
      <c r="EAA32" s="43"/>
      <c r="EAB32" s="43"/>
      <c r="EAC32" s="43"/>
      <c r="EAD32" s="43"/>
      <c r="EAE32" s="43"/>
      <c r="EAF32" s="43"/>
      <c r="EAG32" s="43"/>
      <c r="EAH32" s="43"/>
      <c r="EAI32" s="43"/>
      <c r="EAJ32" s="43"/>
      <c r="EAK32" s="43"/>
      <c r="EAL32" s="43"/>
      <c r="EAM32" s="43"/>
      <c r="EAN32" s="43"/>
      <c r="EAO32" s="43"/>
      <c r="EAP32" s="43"/>
      <c r="EAQ32" s="43"/>
      <c r="EAR32" s="43"/>
      <c r="EAS32" s="43"/>
      <c r="EAT32" s="43"/>
      <c r="EAU32" s="43"/>
      <c r="EAV32" s="43"/>
      <c r="EAW32" s="43"/>
      <c r="EAX32" s="43"/>
      <c r="EAY32" s="43"/>
      <c r="EAZ32" s="43"/>
      <c r="EBA32" s="43"/>
      <c r="EBB32" s="43"/>
      <c r="EBC32" s="43"/>
      <c r="EBD32" s="43"/>
      <c r="EBE32" s="43"/>
      <c r="EBF32" s="43"/>
      <c r="EBG32" s="43"/>
      <c r="EBH32" s="43"/>
      <c r="EBI32" s="43"/>
      <c r="EBJ32" s="43"/>
      <c r="EBK32" s="43"/>
      <c r="EBL32" s="43"/>
      <c r="EBM32" s="43"/>
      <c r="EBN32" s="43"/>
      <c r="EBO32" s="43"/>
      <c r="EBP32" s="43"/>
      <c r="EBQ32" s="43"/>
      <c r="EBR32" s="43"/>
      <c r="EBS32" s="43"/>
      <c r="EBT32" s="43"/>
      <c r="EBU32" s="43"/>
      <c r="EBV32" s="43"/>
      <c r="EBW32" s="43"/>
      <c r="EBX32" s="43"/>
      <c r="EBY32" s="43"/>
      <c r="EBZ32" s="43"/>
      <c r="ECA32" s="43"/>
      <c r="ECB32" s="43"/>
      <c r="ECC32" s="43"/>
      <c r="ECD32" s="43"/>
      <c r="ECE32" s="43"/>
      <c r="ECF32" s="43"/>
      <c r="ECG32" s="43"/>
      <c r="ECH32" s="43"/>
      <c r="ECI32" s="43"/>
      <c r="ECJ32" s="43"/>
      <c r="ECK32" s="43"/>
      <c r="ECL32" s="43"/>
      <c r="ECM32" s="43"/>
      <c r="ECN32" s="43"/>
      <c r="ECO32" s="43"/>
      <c r="ECP32" s="43"/>
      <c r="ECQ32" s="43"/>
      <c r="ECR32" s="43"/>
      <c r="ECS32" s="43"/>
      <c r="ECT32" s="43"/>
      <c r="ECU32" s="43"/>
      <c r="ECV32" s="43"/>
      <c r="ECW32" s="43"/>
      <c r="ECX32" s="43"/>
      <c r="ECY32" s="43"/>
      <c r="ECZ32" s="43"/>
      <c r="EDA32" s="43"/>
      <c r="EDB32" s="43"/>
      <c r="EDC32" s="43"/>
      <c r="EDD32" s="43"/>
      <c r="EDE32" s="43"/>
      <c r="EDF32" s="43"/>
      <c r="EDG32" s="43"/>
      <c r="EDH32" s="43"/>
      <c r="EDI32" s="43"/>
      <c r="EDJ32" s="43"/>
      <c r="EDK32" s="43"/>
      <c r="EDL32" s="43"/>
      <c r="EDM32" s="43"/>
      <c r="EDN32" s="43"/>
      <c r="EDO32" s="43"/>
      <c r="EDP32" s="43"/>
      <c r="EDQ32" s="43"/>
      <c r="EDR32" s="43"/>
      <c r="EDS32" s="43"/>
      <c r="EDT32" s="43"/>
      <c r="EDU32" s="43"/>
      <c r="EDV32" s="43"/>
      <c r="EDW32" s="43"/>
      <c r="EDX32" s="43"/>
      <c r="EDY32" s="43"/>
      <c r="EDZ32" s="43"/>
      <c r="EEA32" s="43"/>
      <c r="EEB32" s="43"/>
      <c r="EEC32" s="43"/>
      <c r="EED32" s="43"/>
      <c r="EEE32" s="43"/>
      <c r="EEF32" s="43"/>
      <c r="EEG32" s="43"/>
      <c r="EEH32" s="43"/>
      <c r="EEI32" s="43"/>
      <c r="EEJ32" s="43"/>
      <c r="EEK32" s="43"/>
      <c r="EEL32" s="43"/>
      <c r="EEM32" s="43"/>
      <c r="EEN32" s="43"/>
      <c r="EEO32" s="43"/>
      <c r="EEP32" s="43"/>
      <c r="EEQ32" s="43"/>
      <c r="EER32" s="43"/>
      <c r="EES32" s="43"/>
      <c r="EET32" s="43"/>
      <c r="EEU32" s="43"/>
      <c r="EEV32" s="43"/>
      <c r="EEW32" s="43"/>
      <c r="EEX32" s="43"/>
      <c r="EEY32" s="43"/>
      <c r="EEZ32" s="43"/>
      <c r="EFA32" s="43"/>
      <c r="EFB32" s="43"/>
      <c r="EFC32" s="43"/>
      <c r="EFD32" s="43"/>
      <c r="EFE32" s="43"/>
      <c r="EFF32" s="43"/>
      <c r="EFG32" s="43"/>
      <c r="EFH32" s="43"/>
      <c r="EFI32" s="43"/>
      <c r="EFJ32" s="43"/>
      <c r="EFK32" s="43"/>
      <c r="EFL32" s="43"/>
      <c r="EFM32" s="43"/>
      <c r="EFN32" s="43"/>
      <c r="EFO32" s="43"/>
      <c r="EFP32" s="43"/>
      <c r="EFQ32" s="43"/>
      <c r="EFR32" s="43"/>
      <c r="EFS32" s="43"/>
      <c r="EFT32" s="43"/>
      <c r="EFU32" s="43"/>
      <c r="EFV32" s="43"/>
      <c r="EFW32" s="43"/>
      <c r="EFX32" s="43"/>
      <c r="EFY32" s="43"/>
      <c r="EFZ32" s="43"/>
      <c r="EGA32" s="43"/>
      <c r="EGB32" s="43"/>
      <c r="EGC32" s="43"/>
      <c r="EGD32" s="43"/>
      <c r="EGE32" s="43"/>
      <c r="EGF32" s="43"/>
      <c r="EGG32" s="43"/>
      <c r="EGH32" s="43"/>
      <c r="EGI32" s="43"/>
      <c r="EGJ32" s="43"/>
      <c r="EGK32" s="43"/>
      <c r="EGL32" s="43"/>
      <c r="EGM32" s="43"/>
      <c r="EGN32" s="43"/>
      <c r="EGO32" s="43"/>
      <c r="EGP32" s="43"/>
      <c r="EGQ32" s="43"/>
      <c r="EGR32" s="43"/>
      <c r="EGS32" s="43"/>
      <c r="EGT32" s="43"/>
      <c r="EGU32" s="43"/>
      <c r="EGV32" s="43"/>
      <c r="EGW32" s="43"/>
      <c r="EGX32" s="43"/>
      <c r="EGY32" s="43"/>
      <c r="EGZ32" s="43"/>
      <c r="EHA32" s="43"/>
      <c r="EHB32" s="43"/>
      <c r="EHC32" s="43"/>
      <c r="EHD32" s="43"/>
      <c r="EHE32" s="43"/>
      <c r="EHF32" s="43"/>
      <c r="EHG32" s="43"/>
      <c r="EHH32" s="43"/>
      <c r="EHI32" s="43"/>
      <c r="EHJ32" s="43"/>
      <c r="EHK32" s="43"/>
      <c r="EHL32" s="43"/>
      <c r="EHM32" s="43"/>
      <c r="EHN32" s="43"/>
      <c r="EHO32" s="43"/>
      <c r="EHP32" s="43"/>
      <c r="EHQ32" s="43"/>
      <c r="EHR32" s="43"/>
      <c r="EHS32" s="43"/>
      <c r="EHT32" s="43"/>
      <c r="EHU32" s="43"/>
      <c r="EHV32" s="43"/>
      <c r="EHW32" s="43"/>
      <c r="EHX32" s="43"/>
      <c r="EHY32" s="43"/>
      <c r="EHZ32" s="43"/>
      <c r="EIA32" s="43"/>
      <c r="EIB32" s="43"/>
      <c r="EIC32" s="43"/>
      <c r="EID32" s="43"/>
      <c r="EIE32" s="43"/>
      <c r="EIF32" s="43"/>
      <c r="EIG32" s="43"/>
      <c r="EIH32" s="43"/>
      <c r="EII32" s="43"/>
      <c r="EIJ32" s="43"/>
      <c r="EIK32" s="43"/>
      <c r="EIL32" s="43"/>
      <c r="EIM32" s="43"/>
      <c r="EIN32" s="43"/>
      <c r="EIO32" s="43"/>
      <c r="EIP32" s="43"/>
      <c r="EIQ32" s="43"/>
      <c r="EIR32" s="43"/>
      <c r="EIS32" s="43"/>
      <c r="EIT32" s="43"/>
      <c r="EIU32" s="43"/>
      <c r="EIV32" s="43"/>
      <c r="EIW32" s="43"/>
      <c r="EIX32" s="43"/>
      <c r="EIY32" s="43"/>
      <c r="EIZ32" s="43"/>
      <c r="EJA32" s="43"/>
      <c r="EJB32" s="43"/>
      <c r="EJC32" s="43"/>
      <c r="EJD32" s="43"/>
      <c r="EJE32" s="43"/>
      <c r="EJF32" s="43"/>
      <c r="EJG32" s="43"/>
      <c r="EJH32" s="43"/>
      <c r="EJI32" s="43"/>
      <c r="EJJ32" s="43"/>
      <c r="EJK32" s="43"/>
      <c r="EJL32" s="43"/>
      <c r="EJM32" s="43"/>
      <c r="EJN32" s="43"/>
      <c r="EJO32" s="43"/>
      <c r="EJP32" s="43"/>
      <c r="EJQ32" s="43"/>
      <c r="EJR32" s="43"/>
      <c r="EJS32" s="43"/>
      <c r="EJT32" s="43"/>
      <c r="EJU32" s="43"/>
      <c r="EJV32" s="43"/>
      <c r="EJW32" s="43"/>
      <c r="EJX32" s="43"/>
      <c r="EJY32" s="43"/>
      <c r="EJZ32" s="43"/>
      <c r="EKA32" s="43"/>
      <c r="EKB32" s="43"/>
      <c r="EKC32" s="43"/>
      <c r="EKD32" s="43"/>
      <c r="EKE32" s="43"/>
      <c r="EKF32" s="43"/>
      <c r="EKG32" s="43"/>
      <c r="EKH32" s="43"/>
      <c r="EKI32" s="43"/>
      <c r="EKJ32" s="43"/>
      <c r="EKK32" s="43"/>
      <c r="EKL32" s="43"/>
      <c r="EKM32" s="43"/>
      <c r="EKN32" s="43"/>
      <c r="EKO32" s="43"/>
      <c r="EKP32" s="43"/>
      <c r="EKQ32" s="43"/>
      <c r="EKR32" s="43"/>
      <c r="EKS32" s="43"/>
      <c r="EKT32" s="43"/>
      <c r="EKU32" s="43"/>
      <c r="EKV32" s="43"/>
      <c r="EKW32" s="43"/>
      <c r="EKX32" s="43"/>
      <c r="EKY32" s="43"/>
      <c r="EKZ32" s="43"/>
      <c r="ELA32" s="43"/>
      <c r="ELB32" s="43"/>
      <c r="ELC32" s="43"/>
      <c r="ELD32" s="43"/>
      <c r="ELE32" s="43"/>
      <c r="ELF32" s="43"/>
      <c r="ELG32" s="43"/>
      <c r="ELH32" s="43"/>
      <c r="ELI32" s="43"/>
      <c r="ELJ32" s="43"/>
      <c r="ELK32" s="43"/>
      <c r="ELL32" s="43"/>
      <c r="ELM32" s="43"/>
      <c r="ELN32" s="43"/>
      <c r="ELO32" s="43"/>
      <c r="ELP32" s="43"/>
      <c r="ELQ32" s="43"/>
      <c r="ELR32" s="43"/>
      <c r="ELS32" s="43"/>
      <c r="ELT32" s="43"/>
      <c r="ELU32" s="43"/>
      <c r="ELV32" s="43"/>
      <c r="ELW32" s="43"/>
      <c r="ELX32" s="43"/>
      <c r="ELY32" s="43"/>
      <c r="ELZ32" s="43"/>
      <c r="EMA32" s="43"/>
      <c r="EMB32" s="43"/>
      <c r="EMC32" s="43"/>
      <c r="EMD32" s="43"/>
      <c r="EME32" s="43"/>
      <c r="EMF32" s="43"/>
      <c r="EMG32" s="43"/>
      <c r="EMH32" s="43"/>
      <c r="EMI32" s="43"/>
      <c r="EMJ32" s="43"/>
      <c r="EMK32" s="43"/>
      <c r="EML32" s="43"/>
      <c r="EMM32" s="43"/>
      <c r="EMN32" s="43"/>
      <c r="EMO32" s="43"/>
      <c r="EMP32" s="43"/>
      <c r="EMQ32" s="43"/>
      <c r="EMR32" s="43"/>
      <c r="EMS32" s="43"/>
      <c r="EMT32" s="43"/>
      <c r="EMU32" s="43"/>
      <c r="EMV32" s="43"/>
      <c r="EMW32" s="43"/>
      <c r="EMX32" s="43"/>
      <c r="EMY32" s="43"/>
      <c r="EMZ32" s="43"/>
      <c r="ENA32" s="43"/>
      <c r="ENB32" s="43"/>
      <c r="ENC32" s="43"/>
      <c r="END32" s="43"/>
      <c r="ENE32" s="43"/>
      <c r="ENF32" s="43"/>
      <c r="ENG32" s="43"/>
      <c r="ENH32" s="43"/>
      <c r="ENI32" s="43"/>
      <c r="ENJ32" s="43"/>
      <c r="ENK32" s="43"/>
      <c r="ENL32" s="43"/>
      <c r="ENM32" s="43"/>
      <c r="ENN32" s="43"/>
      <c r="ENO32" s="43"/>
      <c r="ENP32" s="43"/>
      <c r="ENQ32" s="43"/>
      <c r="ENR32" s="43"/>
      <c r="ENS32" s="43"/>
      <c r="ENT32" s="43"/>
      <c r="ENU32" s="43"/>
      <c r="ENV32" s="43"/>
      <c r="ENW32" s="43"/>
      <c r="ENX32" s="43"/>
      <c r="ENY32" s="43"/>
      <c r="ENZ32" s="43"/>
      <c r="EOA32" s="43"/>
      <c r="EOB32" s="43"/>
      <c r="EOC32" s="43"/>
      <c r="EOD32" s="43"/>
      <c r="EOE32" s="43"/>
      <c r="EOF32" s="43"/>
      <c r="EOG32" s="43"/>
      <c r="EOH32" s="43"/>
      <c r="EOI32" s="43"/>
      <c r="EOJ32" s="43"/>
      <c r="EOK32" s="43"/>
      <c r="EOL32" s="43"/>
      <c r="EOM32" s="43"/>
      <c r="EON32" s="43"/>
      <c r="EOO32" s="43"/>
      <c r="EOP32" s="43"/>
      <c r="EOQ32" s="43"/>
      <c r="EOR32" s="43"/>
      <c r="EOS32" s="43"/>
      <c r="EOT32" s="43"/>
      <c r="EOU32" s="43"/>
      <c r="EOV32" s="43"/>
      <c r="EOW32" s="43"/>
      <c r="EOX32" s="43"/>
      <c r="EOY32" s="43"/>
      <c r="EOZ32" s="43"/>
      <c r="EPA32" s="43"/>
      <c r="EPB32" s="43"/>
      <c r="EPC32" s="43"/>
      <c r="EPD32" s="43"/>
      <c r="EPE32" s="43"/>
      <c r="EPF32" s="43"/>
      <c r="EPG32" s="43"/>
      <c r="EPH32" s="43"/>
      <c r="EPI32" s="43"/>
      <c r="EPJ32" s="43"/>
      <c r="EPK32" s="43"/>
      <c r="EPL32" s="43"/>
      <c r="EPM32" s="43"/>
      <c r="EPN32" s="43"/>
      <c r="EPO32" s="43"/>
      <c r="EPP32" s="43"/>
      <c r="EPQ32" s="43"/>
      <c r="EPR32" s="43"/>
      <c r="EPS32" s="43"/>
      <c r="EPT32" s="43"/>
      <c r="EPU32" s="43"/>
      <c r="EPV32" s="43"/>
      <c r="EPW32" s="43"/>
      <c r="EPX32" s="43"/>
      <c r="EPY32" s="43"/>
      <c r="EPZ32" s="43"/>
      <c r="EQA32" s="43"/>
      <c r="EQB32" s="43"/>
      <c r="EQC32" s="43"/>
      <c r="EQD32" s="43"/>
      <c r="EQE32" s="43"/>
      <c r="EQF32" s="43"/>
      <c r="EQG32" s="43"/>
      <c r="EQH32" s="43"/>
      <c r="EQI32" s="43"/>
      <c r="EQJ32" s="43"/>
      <c r="EQK32" s="43"/>
      <c r="EQL32" s="43"/>
      <c r="EQM32" s="43"/>
      <c r="EQN32" s="43"/>
      <c r="EQO32" s="43"/>
      <c r="EQP32" s="43"/>
      <c r="EQQ32" s="43"/>
      <c r="EQR32" s="43"/>
      <c r="EQS32" s="43"/>
      <c r="EQT32" s="43"/>
      <c r="EQU32" s="43"/>
      <c r="EQV32" s="43"/>
      <c r="EQW32" s="43"/>
      <c r="EQX32" s="43"/>
      <c r="EQY32" s="43"/>
      <c r="EQZ32" s="43"/>
      <c r="ERA32" s="43"/>
      <c r="ERB32" s="43"/>
      <c r="ERC32" s="43"/>
      <c r="ERD32" s="43"/>
      <c r="ERE32" s="43"/>
      <c r="ERF32" s="43"/>
      <c r="ERG32" s="43"/>
      <c r="ERH32" s="43"/>
      <c r="ERI32" s="43"/>
      <c r="ERJ32" s="43"/>
      <c r="ERK32" s="43"/>
      <c r="ERL32" s="43"/>
      <c r="ERM32" s="43"/>
      <c r="ERN32" s="43"/>
      <c r="ERO32" s="43"/>
      <c r="ERP32" s="43"/>
      <c r="ERQ32" s="43"/>
      <c r="ERR32" s="43"/>
      <c r="ERS32" s="43"/>
      <c r="ERT32" s="43"/>
      <c r="ERU32" s="43"/>
      <c r="ERV32" s="43"/>
      <c r="ERW32" s="43"/>
      <c r="ERX32" s="43"/>
      <c r="ERY32" s="43"/>
      <c r="ERZ32" s="43"/>
      <c r="ESA32" s="43"/>
      <c r="ESB32" s="43"/>
      <c r="ESC32" s="43"/>
      <c r="ESD32" s="43"/>
      <c r="ESE32" s="43"/>
      <c r="ESF32" s="43"/>
      <c r="ESG32" s="43"/>
      <c r="ESH32" s="43"/>
      <c r="ESI32" s="43"/>
      <c r="ESJ32" s="43"/>
      <c r="ESK32" s="43"/>
      <c r="ESL32" s="43"/>
      <c r="ESM32" s="43"/>
      <c r="ESN32" s="43"/>
      <c r="ESO32" s="43"/>
      <c r="ESP32" s="43"/>
      <c r="ESQ32" s="43"/>
      <c r="ESR32" s="43"/>
      <c r="ESS32" s="43"/>
      <c r="EST32" s="43"/>
      <c r="ESU32" s="43"/>
      <c r="ESV32" s="43"/>
      <c r="ESW32" s="43"/>
      <c r="ESX32" s="43"/>
      <c r="ESY32" s="43"/>
      <c r="ESZ32" s="43"/>
      <c r="ETA32" s="43"/>
      <c r="ETB32" s="43"/>
      <c r="ETC32" s="43"/>
      <c r="ETD32" s="43"/>
      <c r="ETE32" s="43"/>
      <c r="ETF32" s="43"/>
      <c r="ETG32" s="43"/>
      <c r="ETH32" s="43"/>
      <c r="ETI32" s="43"/>
      <c r="ETJ32" s="43"/>
      <c r="ETK32" s="43"/>
      <c r="ETL32" s="43"/>
      <c r="ETM32" s="43"/>
      <c r="ETN32" s="43"/>
      <c r="ETO32" s="43"/>
      <c r="ETP32" s="43"/>
      <c r="ETQ32" s="43"/>
      <c r="ETR32" s="43"/>
      <c r="ETS32" s="43"/>
      <c r="ETT32" s="43"/>
      <c r="ETU32" s="43"/>
      <c r="ETV32" s="43"/>
      <c r="ETW32" s="43"/>
      <c r="ETX32" s="43"/>
      <c r="ETY32" s="43"/>
      <c r="ETZ32" s="43"/>
      <c r="EUA32" s="43"/>
      <c r="EUB32" s="43"/>
      <c r="EUC32" s="43"/>
      <c r="EUD32" s="43"/>
      <c r="EUE32" s="43"/>
      <c r="EUF32" s="43"/>
      <c r="EUG32" s="43"/>
      <c r="EUH32" s="43"/>
      <c r="EUI32" s="43"/>
      <c r="EUJ32" s="43"/>
      <c r="EUK32" s="43"/>
      <c r="EUL32" s="43"/>
      <c r="EUM32" s="43"/>
      <c r="EUN32" s="43"/>
      <c r="EUO32" s="43"/>
      <c r="EUP32" s="43"/>
      <c r="EUQ32" s="43"/>
      <c r="EUR32" s="43"/>
      <c r="EUS32" s="43"/>
      <c r="EUT32" s="43"/>
      <c r="EUU32" s="43"/>
      <c r="EUV32" s="43"/>
      <c r="EUW32" s="43"/>
      <c r="EUX32" s="43"/>
      <c r="EUY32" s="43"/>
      <c r="EUZ32" s="43"/>
      <c r="EVA32" s="43"/>
      <c r="EVB32" s="43"/>
      <c r="EVC32" s="43"/>
      <c r="EVD32" s="43"/>
      <c r="EVE32" s="43"/>
      <c r="EVF32" s="43"/>
      <c r="EVG32" s="43"/>
      <c r="EVH32" s="43"/>
      <c r="EVI32" s="43"/>
      <c r="EVJ32" s="43"/>
      <c r="EVK32" s="43"/>
      <c r="EVL32" s="43"/>
      <c r="EVM32" s="43"/>
      <c r="EVN32" s="43"/>
      <c r="EVO32" s="43"/>
      <c r="EVP32" s="43"/>
      <c r="EVQ32" s="43"/>
      <c r="EVR32" s="43"/>
      <c r="EVS32" s="43"/>
      <c r="EVT32" s="43"/>
      <c r="EVU32" s="43"/>
      <c r="EVV32" s="43"/>
      <c r="EVW32" s="43"/>
      <c r="EVX32" s="43"/>
      <c r="EVY32" s="43"/>
      <c r="EVZ32" s="43"/>
      <c r="EWA32" s="43"/>
      <c r="EWB32" s="43"/>
      <c r="EWC32" s="43"/>
      <c r="EWD32" s="43"/>
      <c r="EWE32" s="43"/>
      <c r="EWF32" s="43"/>
      <c r="EWG32" s="43"/>
      <c r="EWH32" s="43"/>
      <c r="EWI32" s="43"/>
      <c r="EWJ32" s="43"/>
      <c r="EWK32" s="43"/>
      <c r="EWL32" s="43"/>
      <c r="EWM32" s="43"/>
      <c r="EWN32" s="43"/>
      <c r="EWO32" s="43"/>
      <c r="EWP32" s="43"/>
      <c r="EWQ32" s="43"/>
      <c r="EWR32" s="43"/>
      <c r="EWS32" s="43"/>
      <c r="EWT32" s="43"/>
      <c r="EWU32" s="43"/>
      <c r="EWV32" s="43"/>
      <c r="EWW32" s="43"/>
      <c r="EWX32" s="43"/>
      <c r="EWY32" s="43"/>
      <c r="EWZ32" s="43"/>
      <c r="EXA32" s="43"/>
      <c r="EXB32" s="43"/>
      <c r="EXC32" s="43"/>
      <c r="EXD32" s="43"/>
      <c r="EXE32" s="43"/>
      <c r="EXF32" s="43"/>
      <c r="EXG32" s="43"/>
      <c r="EXH32" s="43"/>
      <c r="EXI32" s="43"/>
      <c r="EXJ32" s="43"/>
      <c r="EXK32" s="43"/>
      <c r="EXL32" s="43"/>
      <c r="EXM32" s="43"/>
      <c r="EXN32" s="43"/>
      <c r="EXO32" s="43"/>
      <c r="EXP32" s="43"/>
      <c r="EXQ32" s="43"/>
      <c r="EXR32" s="43"/>
      <c r="EXS32" s="43"/>
      <c r="EXT32" s="43"/>
      <c r="EXU32" s="43"/>
      <c r="EXV32" s="43"/>
      <c r="EXW32" s="43"/>
      <c r="EXX32" s="43"/>
      <c r="EXY32" s="43"/>
      <c r="EXZ32" s="43"/>
      <c r="EYA32" s="43"/>
      <c r="EYB32" s="43"/>
      <c r="EYC32" s="43"/>
      <c r="EYD32" s="43"/>
      <c r="EYE32" s="43"/>
      <c r="EYF32" s="43"/>
      <c r="EYG32" s="43"/>
      <c r="EYH32" s="43"/>
      <c r="EYI32" s="43"/>
      <c r="EYJ32" s="43"/>
      <c r="EYK32" s="43"/>
      <c r="EYL32" s="43"/>
      <c r="EYM32" s="43"/>
      <c r="EYN32" s="43"/>
      <c r="EYO32" s="43"/>
      <c r="EYP32" s="43"/>
      <c r="EYQ32" s="43"/>
      <c r="EYR32" s="43"/>
      <c r="EYS32" s="43"/>
      <c r="EYT32" s="43"/>
      <c r="EYU32" s="43"/>
      <c r="EYV32" s="43"/>
      <c r="EYW32" s="43"/>
      <c r="EYX32" s="43"/>
      <c r="EYY32" s="43"/>
      <c r="EYZ32" s="43"/>
      <c r="EZA32" s="43"/>
      <c r="EZB32" s="43"/>
      <c r="EZC32" s="43"/>
      <c r="EZD32" s="43"/>
      <c r="EZE32" s="43"/>
      <c r="EZF32" s="43"/>
      <c r="EZG32" s="43"/>
      <c r="EZH32" s="43"/>
      <c r="EZI32" s="43"/>
      <c r="EZJ32" s="43"/>
      <c r="EZK32" s="43"/>
      <c r="EZL32" s="43"/>
      <c r="EZM32" s="43"/>
      <c r="EZN32" s="43"/>
      <c r="EZO32" s="43"/>
      <c r="EZP32" s="43"/>
      <c r="EZQ32" s="43"/>
      <c r="EZR32" s="43"/>
      <c r="EZS32" s="43"/>
      <c r="EZT32" s="43"/>
      <c r="EZU32" s="43"/>
      <c r="EZV32" s="43"/>
      <c r="EZW32" s="43"/>
      <c r="EZX32" s="43"/>
      <c r="EZY32" s="43"/>
      <c r="EZZ32" s="43"/>
      <c r="FAA32" s="43"/>
      <c r="FAB32" s="43"/>
      <c r="FAC32" s="43"/>
      <c r="FAD32" s="43"/>
      <c r="FAE32" s="43"/>
      <c r="FAF32" s="43"/>
      <c r="FAG32" s="43"/>
      <c r="FAH32" s="43"/>
      <c r="FAI32" s="43"/>
      <c r="FAJ32" s="43"/>
      <c r="FAK32" s="43"/>
      <c r="FAL32" s="43"/>
      <c r="FAM32" s="43"/>
      <c r="FAN32" s="43"/>
      <c r="FAO32" s="43"/>
      <c r="FAP32" s="43"/>
      <c r="FAQ32" s="43"/>
      <c r="FAR32" s="43"/>
      <c r="FAS32" s="43"/>
      <c r="FAT32" s="43"/>
      <c r="FAU32" s="43"/>
      <c r="FAV32" s="43"/>
      <c r="FAW32" s="43"/>
      <c r="FAX32" s="43"/>
      <c r="FAY32" s="43"/>
      <c r="FAZ32" s="43"/>
      <c r="FBA32" s="43"/>
      <c r="FBB32" s="43"/>
      <c r="FBC32" s="43"/>
      <c r="FBD32" s="43"/>
      <c r="FBE32" s="43"/>
      <c r="FBF32" s="43"/>
      <c r="FBG32" s="43"/>
      <c r="FBH32" s="43"/>
      <c r="FBI32" s="43"/>
      <c r="FBJ32" s="43"/>
      <c r="FBK32" s="43"/>
      <c r="FBL32" s="43"/>
      <c r="FBM32" s="43"/>
      <c r="FBN32" s="43"/>
      <c r="FBO32" s="43"/>
      <c r="FBP32" s="43"/>
      <c r="FBQ32" s="43"/>
      <c r="FBR32" s="43"/>
      <c r="FBS32" s="43"/>
      <c r="FBT32" s="43"/>
      <c r="FBU32" s="43"/>
      <c r="FBV32" s="43"/>
      <c r="FBW32" s="43"/>
      <c r="FBX32" s="43"/>
      <c r="FBY32" s="43"/>
      <c r="FBZ32" s="43"/>
      <c r="FCA32" s="43"/>
      <c r="FCB32" s="43"/>
      <c r="FCC32" s="43"/>
      <c r="FCD32" s="43"/>
      <c r="FCE32" s="43"/>
      <c r="FCF32" s="43"/>
      <c r="FCG32" s="43"/>
      <c r="FCH32" s="43"/>
      <c r="FCI32" s="43"/>
      <c r="FCJ32" s="43"/>
      <c r="FCK32" s="43"/>
      <c r="FCL32" s="43"/>
      <c r="FCM32" s="43"/>
      <c r="FCN32" s="43"/>
      <c r="FCO32" s="43"/>
      <c r="FCP32" s="43"/>
      <c r="FCQ32" s="43"/>
      <c r="FCR32" s="43"/>
      <c r="FCS32" s="43"/>
      <c r="FCT32" s="43"/>
      <c r="FCU32" s="43"/>
      <c r="FCV32" s="43"/>
      <c r="FCW32" s="43"/>
      <c r="FCX32" s="43"/>
      <c r="FCY32" s="43"/>
      <c r="FCZ32" s="43"/>
      <c r="FDA32" s="43"/>
      <c r="FDB32" s="43"/>
      <c r="FDC32" s="43"/>
      <c r="FDD32" s="43"/>
      <c r="FDE32" s="43"/>
      <c r="FDF32" s="43"/>
      <c r="FDG32" s="43"/>
      <c r="FDH32" s="43"/>
      <c r="FDI32" s="43"/>
      <c r="FDJ32" s="43"/>
      <c r="FDK32" s="43"/>
      <c r="FDL32" s="43"/>
      <c r="FDM32" s="43"/>
      <c r="FDN32" s="43"/>
      <c r="FDO32" s="43"/>
      <c r="FDP32" s="43"/>
      <c r="FDQ32" s="43"/>
      <c r="FDR32" s="43"/>
      <c r="FDS32" s="43"/>
      <c r="FDT32" s="43"/>
      <c r="FDU32" s="43"/>
      <c r="FDV32" s="43"/>
      <c r="FDW32" s="43"/>
      <c r="FDX32" s="43"/>
      <c r="FDY32" s="43"/>
      <c r="FDZ32" s="43"/>
      <c r="FEA32" s="43"/>
      <c r="FEB32" s="43"/>
      <c r="FEC32" s="43"/>
      <c r="FED32" s="43"/>
      <c r="FEE32" s="43"/>
      <c r="FEF32" s="43"/>
      <c r="FEG32" s="43"/>
      <c r="FEH32" s="43"/>
      <c r="FEI32" s="43"/>
      <c r="FEJ32" s="43"/>
      <c r="FEK32" s="43"/>
      <c r="FEL32" s="43"/>
      <c r="FEM32" s="43"/>
      <c r="FEN32" s="43"/>
      <c r="FEO32" s="43"/>
      <c r="FEP32" s="43"/>
      <c r="FEQ32" s="43"/>
      <c r="FER32" s="43"/>
      <c r="FES32" s="43"/>
      <c r="FET32" s="43"/>
      <c r="FEU32" s="43"/>
      <c r="FEV32" s="43"/>
      <c r="FEW32" s="43"/>
      <c r="FEX32" s="43"/>
      <c r="FEY32" s="43"/>
      <c r="FEZ32" s="43"/>
      <c r="FFA32" s="43"/>
      <c r="FFB32" s="43"/>
      <c r="FFC32" s="43"/>
      <c r="FFD32" s="43"/>
      <c r="FFE32" s="43"/>
      <c r="FFF32" s="43"/>
      <c r="FFG32" s="43"/>
      <c r="FFH32" s="43"/>
      <c r="FFI32" s="43"/>
      <c r="FFJ32" s="43"/>
      <c r="FFK32" s="43"/>
      <c r="FFL32" s="43"/>
      <c r="FFM32" s="43"/>
      <c r="FFN32" s="43"/>
      <c r="FFO32" s="43"/>
      <c r="FFP32" s="43"/>
      <c r="FFQ32" s="43"/>
      <c r="FFR32" s="43"/>
      <c r="FFS32" s="43"/>
      <c r="FFT32" s="43"/>
      <c r="FFU32" s="43"/>
      <c r="FFV32" s="43"/>
      <c r="FFW32" s="43"/>
      <c r="FFX32" s="43"/>
      <c r="FFY32" s="43"/>
      <c r="FFZ32" s="43"/>
      <c r="FGA32" s="43"/>
      <c r="FGB32" s="43"/>
      <c r="FGC32" s="43"/>
      <c r="FGD32" s="43"/>
      <c r="FGE32" s="43"/>
      <c r="FGF32" s="43"/>
      <c r="FGG32" s="43"/>
      <c r="FGH32" s="43"/>
      <c r="FGI32" s="43"/>
      <c r="FGJ32" s="43"/>
      <c r="FGK32" s="43"/>
      <c r="FGL32" s="43"/>
      <c r="FGM32" s="43"/>
      <c r="FGN32" s="43"/>
      <c r="FGO32" s="43"/>
      <c r="FGP32" s="43"/>
      <c r="FGQ32" s="43"/>
      <c r="FGR32" s="43"/>
      <c r="FGS32" s="43"/>
      <c r="FGT32" s="43"/>
      <c r="FGU32" s="43"/>
      <c r="FGV32" s="43"/>
      <c r="FGW32" s="43"/>
      <c r="FGX32" s="43"/>
      <c r="FGY32" s="43"/>
      <c r="FGZ32" s="43"/>
      <c r="FHA32" s="43"/>
      <c r="FHB32" s="43"/>
      <c r="FHC32" s="43"/>
      <c r="FHD32" s="43"/>
      <c r="FHE32" s="43"/>
      <c r="FHF32" s="43"/>
      <c r="FHG32" s="43"/>
      <c r="FHH32" s="43"/>
      <c r="FHI32" s="43"/>
      <c r="FHJ32" s="43"/>
      <c r="FHK32" s="43"/>
      <c r="FHL32" s="43"/>
      <c r="FHM32" s="43"/>
      <c r="FHN32" s="43"/>
      <c r="FHO32" s="43"/>
      <c r="FHP32" s="43"/>
      <c r="FHQ32" s="43"/>
      <c r="FHR32" s="43"/>
      <c r="FHS32" s="43"/>
      <c r="FHT32" s="43"/>
      <c r="FHU32" s="43"/>
      <c r="FHV32" s="43"/>
      <c r="FHW32" s="43"/>
      <c r="FHX32" s="43"/>
      <c r="FHY32" s="43"/>
      <c r="FHZ32" s="43"/>
      <c r="FIA32" s="43"/>
      <c r="FIB32" s="43"/>
      <c r="FIC32" s="43"/>
      <c r="FID32" s="43"/>
      <c r="FIE32" s="43"/>
      <c r="FIF32" s="43"/>
      <c r="FIG32" s="43"/>
      <c r="FIH32" s="43"/>
      <c r="FII32" s="43"/>
      <c r="FIJ32" s="43"/>
      <c r="FIK32" s="43"/>
      <c r="FIL32" s="43"/>
      <c r="FIM32" s="43"/>
      <c r="FIN32" s="43"/>
      <c r="FIO32" s="43"/>
      <c r="FIP32" s="43"/>
      <c r="FIQ32" s="43"/>
      <c r="FIR32" s="43"/>
      <c r="FIS32" s="43"/>
      <c r="FIT32" s="43"/>
      <c r="FIU32" s="43"/>
      <c r="FIV32" s="43"/>
      <c r="FIW32" s="43"/>
      <c r="FIX32" s="43"/>
      <c r="FIY32" s="43"/>
      <c r="FIZ32" s="43"/>
      <c r="FJA32" s="43"/>
      <c r="FJB32" s="43"/>
      <c r="FJC32" s="43"/>
      <c r="FJD32" s="43"/>
      <c r="FJE32" s="43"/>
      <c r="FJF32" s="43"/>
      <c r="FJG32" s="43"/>
      <c r="FJH32" s="43"/>
      <c r="FJI32" s="43"/>
      <c r="FJJ32" s="43"/>
      <c r="FJK32" s="43"/>
      <c r="FJL32" s="43"/>
      <c r="FJM32" s="43"/>
      <c r="FJN32" s="43"/>
      <c r="FJO32" s="43"/>
      <c r="FJP32" s="43"/>
      <c r="FJQ32" s="43"/>
      <c r="FJR32" s="43"/>
      <c r="FJS32" s="43"/>
      <c r="FJT32" s="43"/>
      <c r="FJU32" s="43"/>
      <c r="FJV32" s="43"/>
      <c r="FJW32" s="43"/>
      <c r="FJX32" s="43"/>
      <c r="FJY32" s="43"/>
      <c r="FJZ32" s="43"/>
      <c r="FKA32" s="43"/>
      <c r="FKB32" s="43"/>
      <c r="FKC32" s="43"/>
      <c r="FKD32" s="43"/>
      <c r="FKE32" s="43"/>
      <c r="FKF32" s="43"/>
      <c r="FKG32" s="43"/>
      <c r="FKH32" s="43"/>
      <c r="FKI32" s="43"/>
      <c r="FKJ32" s="43"/>
      <c r="FKK32" s="43"/>
      <c r="FKL32" s="43"/>
      <c r="FKM32" s="43"/>
      <c r="FKN32" s="43"/>
      <c r="FKO32" s="43"/>
      <c r="FKP32" s="43"/>
      <c r="FKQ32" s="43"/>
      <c r="FKR32" s="43"/>
      <c r="FKS32" s="43"/>
      <c r="FKT32" s="43"/>
      <c r="FKU32" s="43"/>
      <c r="FKV32" s="43"/>
      <c r="FKW32" s="43"/>
      <c r="FKX32" s="43"/>
      <c r="FKY32" s="43"/>
      <c r="FKZ32" s="43"/>
      <c r="FLA32" s="43"/>
      <c r="FLB32" s="43"/>
      <c r="FLC32" s="43"/>
      <c r="FLD32" s="43"/>
      <c r="FLE32" s="43"/>
      <c r="FLF32" s="43"/>
      <c r="FLG32" s="43"/>
      <c r="FLH32" s="43"/>
      <c r="FLI32" s="43"/>
      <c r="FLJ32" s="43"/>
      <c r="FLK32" s="43"/>
      <c r="FLL32" s="43"/>
      <c r="FLM32" s="43"/>
      <c r="FLN32" s="43"/>
      <c r="FLO32" s="43"/>
      <c r="FLP32" s="43"/>
      <c r="FLQ32" s="43"/>
      <c r="FLR32" s="43"/>
      <c r="FLS32" s="43"/>
      <c r="FLT32" s="43"/>
      <c r="FLU32" s="43"/>
      <c r="FLV32" s="43"/>
      <c r="FLW32" s="43"/>
      <c r="FLX32" s="43"/>
      <c r="FLY32" s="43"/>
      <c r="FLZ32" s="43"/>
      <c r="FMA32" s="43"/>
      <c r="FMB32" s="43"/>
      <c r="FMC32" s="43"/>
      <c r="FMD32" s="43"/>
      <c r="FME32" s="43"/>
      <c r="FMF32" s="43"/>
      <c r="FMG32" s="43"/>
      <c r="FMH32" s="43"/>
      <c r="FMI32" s="43"/>
      <c r="FMJ32" s="43"/>
      <c r="FMK32" s="43"/>
      <c r="FML32" s="43"/>
      <c r="FMM32" s="43"/>
      <c r="FMN32" s="43"/>
      <c r="FMO32" s="43"/>
      <c r="FMP32" s="43"/>
      <c r="FMQ32" s="43"/>
      <c r="FMR32" s="43"/>
      <c r="FMS32" s="43"/>
      <c r="FMT32" s="43"/>
      <c r="FMU32" s="43"/>
      <c r="FMV32" s="43"/>
      <c r="FMW32" s="43"/>
      <c r="FMX32" s="43"/>
      <c r="FMY32" s="43"/>
      <c r="FMZ32" s="43"/>
      <c r="FNA32" s="43"/>
      <c r="FNB32" s="43"/>
      <c r="FNC32" s="43"/>
      <c r="FND32" s="43"/>
      <c r="FNE32" s="43"/>
      <c r="FNF32" s="43"/>
      <c r="FNG32" s="43"/>
      <c r="FNH32" s="43"/>
      <c r="FNI32" s="43"/>
      <c r="FNJ32" s="43"/>
      <c r="FNK32" s="43"/>
      <c r="FNL32" s="43"/>
      <c r="FNM32" s="43"/>
      <c r="FNN32" s="43"/>
      <c r="FNO32" s="43"/>
      <c r="FNP32" s="43"/>
      <c r="FNQ32" s="43"/>
      <c r="FNR32" s="43"/>
      <c r="FNS32" s="43"/>
      <c r="FNT32" s="43"/>
      <c r="FNU32" s="43"/>
      <c r="FNV32" s="43"/>
      <c r="FNW32" s="43"/>
      <c r="FNX32" s="43"/>
      <c r="FNY32" s="43"/>
      <c r="FNZ32" s="43"/>
      <c r="FOA32" s="43"/>
      <c r="FOB32" s="43"/>
      <c r="FOC32" s="43"/>
      <c r="FOD32" s="43"/>
      <c r="FOE32" s="43"/>
      <c r="FOF32" s="43"/>
      <c r="FOG32" s="43"/>
      <c r="FOH32" s="43"/>
      <c r="FOI32" s="43"/>
      <c r="FOJ32" s="43"/>
      <c r="FOK32" s="43"/>
      <c r="FOL32" s="43"/>
      <c r="FOM32" s="43"/>
      <c r="FON32" s="43"/>
      <c r="FOO32" s="43"/>
      <c r="FOP32" s="43"/>
      <c r="FOQ32" s="43"/>
      <c r="FOR32" s="43"/>
      <c r="FOS32" s="43"/>
      <c r="FOT32" s="43"/>
      <c r="FOU32" s="43"/>
      <c r="FOV32" s="43"/>
      <c r="FOW32" s="43"/>
      <c r="FOX32" s="43"/>
      <c r="FOY32" s="43"/>
      <c r="FOZ32" s="43"/>
      <c r="FPA32" s="43"/>
      <c r="FPB32" s="43"/>
      <c r="FPC32" s="43"/>
      <c r="FPD32" s="43"/>
      <c r="FPE32" s="43"/>
      <c r="FPF32" s="43"/>
      <c r="FPG32" s="43"/>
      <c r="FPH32" s="43"/>
      <c r="FPI32" s="43"/>
      <c r="FPJ32" s="43"/>
      <c r="FPK32" s="43"/>
      <c r="FPL32" s="43"/>
      <c r="FPM32" s="43"/>
      <c r="FPN32" s="43"/>
      <c r="FPO32" s="43"/>
      <c r="FPP32" s="43"/>
      <c r="FPQ32" s="43"/>
      <c r="FPR32" s="43"/>
      <c r="FPS32" s="43"/>
      <c r="FPT32" s="43"/>
      <c r="FPU32" s="43"/>
      <c r="FPV32" s="43"/>
      <c r="FPW32" s="43"/>
      <c r="FPX32" s="43"/>
      <c r="FPY32" s="43"/>
      <c r="FPZ32" s="43"/>
      <c r="FQA32" s="43"/>
      <c r="FQB32" s="43"/>
      <c r="FQC32" s="43"/>
      <c r="FQD32" s="43"/>
      <c r="FQE32" s="43"/>
      <c r="FQF32" s="43"/>
      <c r="FQG32" s="43"/>
      <c r="FQH32" s="43"/>
      <c r="FQI32" s="43"/>
      <c r="FQJ32" s="43"/>
      <c r="FQK32" s="43"/>
      <c r="FQL32" s="43"/>
      <c r="FQM32" s="43"/>
      <c r="FQN32" s="43"/>
      <c r="FQO32" s="43"/>
      <c r="FQP32" s="43"/>
      <c r="FQQ32" s="43"/>
      <c r="FQR32" s="43"/>
      <c r="FQS32" s="43"/>
      <c r="FQT32" s="43"/>
      <c r="FQU32" s="43"/>
      <c r="FQV32" s="43"/>
      <c r="FQW32" s="43"/>
      <c r="FQX32" s="43"/>
      <c r="FQY32" s="43"/>
      <c r="FQZ32" s="43"/>
      <c r="FRA32" s="43"/>
      <c r="FRB32" s="43"/>
      <c r="FRC32" s="43"/>
      <c r="FRD32" s="43"/>
      <c r="FRE32" s="43"/>
      <c r="FRF32" s="43"/>
      <c r="FRG32" s="43"/>
      <c r="FRH32" s="43"/>
      <c r="FRI32" s="43"/>
      <c r="FRJ32" s="43"/>
      <c r="FRK32" s="43"/>
      <c r="FRL32" s="43"/>
      <c r="FRM32" s="43"/>
      <c r="FRN32" s="43"/>
      <c r="FRO32" s="43"/>
      <c r="FRP32" s="43"/>
      <c r="FRQ32" s="43"/>
      <c r="FRR32" s="43"/>
      <c r="FRS32" s="43"/>
      <c r="FRT32" s="43"/>
      <c r="FRU32" s="43"/>
      <c r="FRV32" s="43"/>
      <c r="FRW32" s="43"/>
      <c r="FRX32" s="43"/>
      <c r="FRY32" s="43"/>
      <c r="FRZ32" s="43"/>
      <c r="FSA32" s="43"/>
      <c r="FSB32" s="43"/>
      <c r="FSC32" s="43"/>
      <c r="FSD32" s="43"/>
      <c r="FSE32" s="43"/>
      <c r="FSF32" s="43"/>
      <c r="FSG32" s="43"/>
      <c r="FSH32" s="43"/>
      <c r="FSI32" s="43"/>
      <c r="FSJ32" s="43"/>
      <c r="FSK32" s="43"/>
      <c r="FSL32" s="43"/>
      <c r="FSM32" s="43"/>
      <c r="FSN32" s="43"/>
      <c r="FSO32" s="43"/>
      <c r="FSP32" s="43"/>
      <c r="FSQ32" s="43"/>
      <c r="FSR32" s="43"/>
      <c r="FSS32" s="43"/>
      <c r="FST32" s="43"/>
      <c r="FSU32" s="43"/>
      <c r="FSV32" s="43"/>
      <c r="FSW32" s="43"/>
      <c r="FSX32" s="43"/>
      <c r="FSY32" s="43"/>
      <c r="FSZ32" s="43"/>
      <c r="FTA32" s="43"/>
      <c r="FTB32" s="43"/>
      <c r="FTC32" s="43"/>
      <c r="FTD32" s="43"/>
      <c r="FTE32" s="43"/>
      <c r="FTF32" s="43"/>
      <c r="FTG32" s="43"/>
      <c r="FTH32" s="43"/>
      <c r="FTI32" s="43"/>
      <c r="FTJ32" s="43"/>
      <c r="FTK32" s="43"/>
      <c r="FTL32" s="43"/>
      <c r="FTM32" s="43"/>
      <c r="FTN32" s="43"/>
      <c r="FTO32" s="43"/>
      <c r="FTP32" s="43"/>
      <c r="FTQ32" s="43"/>
      <c r="FTR32" s="43"/>
      <c r="FTS32" s="43"/>
      <c r="FTT32" s="43"/>
      <c r="FTU32" s="43"/>
      <c r="FTV32" s="43"/>
      <c r="FTW32" s="43"/>
      <c r="FTX32" s="43"/>
      <c r="FTY32" s="43"/>
      <c r="FTZ32" s="43"/>
      <c r="FUA32" s="43"/>
      <c r="FUB32" s="43"/>
      <c r="FUC32" s="43"/>
      <c r="FUD32" s="43"/>
      <c r="FUE32" s="43"/>
      <c r="FUF32" s="43"/>
      <c r="FUG32" s="43"/>
      <c r="FUH32" s="43"/>
      <c r="FUI32" s="43"/>
      <c r="FUJ32" s="43"/>
      <c r="FUK32" s="43"/>
      <c r="FUL32" s="43"/>
      <c r="FUM32" s="43"/>
      <c r="FUN32" s="43"/>
      <c r="FUO32" s="43"/>
      <c r="FUP32" s="43"/>
      <c r="FUQ32" s="43"/>
      <c r="FUR32" s="43"/>
      <c r="FUS32" s="43"/>
      <c r="FUT32" s="43"/>
      <c r="FUU32" s="43"/>
      <c r="FUV32" s="43"/>
      <c r="FUW32" s="43"/>
      <c r="FUX32" s="43"/>
      <c r="FUY32" s="43"/>
      <c r="FUZ32" s="43"/>
      <c r="FVA32" s="43"/>
      <c r="FVB32" s="43"/>
      <c r="FVC32" s="43"/>
      <c r="FVD32" s="43"/>
      <c r="FVE32" s="43"/>
      <c r="FVF32" s="43"/>
      <c r="FVG32" s="43"/>
      <c r="FVH32" s="43"/>
      <c r="FVI32" s="43"/>
      <c r="FVJ32" s="43"/>
      <c r="FVK32" s="43"/>
      <c r="FVL32" s="43"/>
      <c r="FVM32" s="43"/>
      <c r="FVN32" s="43"/>
      <c r="FVO32" s="43"/>
      <c r="FVP32" s="43"/>
      <c r="FVQ32" s="43"/>
      <c r="FVR32" s="43"/>
      <c r="FVS32" s="43"/>
      <c r="FVT32" s="43"/>
      <c r="FVU32" s="43"/>
      <c r="FVV32" s="43"/>
      <c r="FVW32" s="43"/>
      <c r="FVX32" s="43"/>
      <c r="FVY32" s="43"/>
      <c r="FVZ32" s="43"/>
      <c r="FWA32" s="43"/>
      <c r="FWB32" s="43"/>
      <c r="FWC32" s="43"/>
      <c r="FWD32" s="43"/>
      <c r="FWE32" s="43"/>
      <c r="FWF32" s="43"/>
      <c r="FWG32" s="43"/>
      <c r="FWH32" s="43"/>
      <c r="FWI32" s="43"/>
      <c r="FWJ32" s="43"/>
      <c r="FWK32" s="43"/>
      <c r="FWL32" s="43"/>
      <c r="FWM32" s="43"/>
      <c r="FWN32" s="43"/>
      <c r="FWO32" s="43"/>
      <c r="FWP32" s="43"/>
      <c r="FWQ32" s="43"/>
      <c r="FWR32" s="43"/>
      <c r="FWS32" s="43"/>
      <c r="FWT32" s="43"/>
      <c r="FWU32" s="43"/>
      <c r="FWV32" s="43"/>
      <c r="FWW32" s="43"/>
      <c r="FWX32" s="43"/>
      <c r="FWY32" s="43"/>
      <c r="FWZ32" s="43"/>
      <c r="FXA32" s="43"/>
      <c r="FXB32" s="43"/>
      <c r="FXC32" s="43"/>
      <c r="FXD32" s="43"/>
      <c r="FXE32" s="43"/>
      <c r="FXF32" s="43"/>
      <c r="FXG32" s="43"/>
      <c r="FXH32" s="43"/>
      <c r="FXI32" s="43"/>
      <c r="FXJ32" s="43"/>
      <c r="FXK32" s="43"/>
      <c r="FXL32" s="43"/>
      <c r="FXM32" s="43"/>
      <c r="FXN32" s="43"/>
      <c r="FXO32" s="43"/>
      <c r="FXP32" s="43"/>
      <c r="FXQ32" s="43"/>
      <c r="FXR32" s="43"/>
      <c r="FXS32" s="43"/>
      <c r="FXT32" s="43"/>
      <c r="FXU32" s="43"/>
      <c r="FXV32" s="43"/>
      <c r="FXW32" s="43"/>
      <c r="FXX32" s="43"/>
      <c r="FXY32" s="43"/>
      <c r="FXZ32" s="43"/>
      <c r="FYA32" s="43"/>
      <c r="FYB32" s="43"/>
      <c r="FYC32" s="43"/>
      <c r="FYD32" s="43"/>
      <c r="FYE32" s="43"/>
      <c r="FYF32" s="43"/>
      <c r="FYG32" s="43"/>
      <c r="FYH32" s="43"/>
      <c r="FYI32" s="43"/>
      <c r="FYJ32" s="43"/>
      <c r="FYK32" s="43"/>
      <c r="FYL32" s="43"/>
      <c r="FYM32" s="43"/>
      <c r="FYN32" s="43"/>
      <c r="FYO32" s="43"/>
      <c r="FYP32" s="43"/>
      <c r="FYQ32" s="43"/>
      <c r="FYR32" s="43"/>
      <c r="FYS32" s="43"/>
      <c r="FYT32" s="43"/>
      <c r="FYU32" s="43"/>
      <c r="FYV32" s="43"/>
      <c r="FYW32" s="43"/>
      <c r="FYX32" s="43"/>
      <c r="FYY32" s="43"/>
      <c r="FYZ32" s="43"/>
      <c r="FZA32" s="43"/>
      <c r="FZB32" s="43"/>
      <c r="FZC32" s="43"/>
      <c r="FZD32" s="43"/>
      <c r="FZE32" s="43"/>
      <c r="FZF32" s="43"/>
      <c r="FZG32" s="43"/>
      <c r="FZH32" s="43"/>
      <c r="FZI32" s="43"/>
      <c r="FZJ32" s="43"/>
      <c r="FZK32" s="43"/>
      <c r="FZL32" s="43"/>
      <c r="FZM32" s="43"/>
      <c r="FZN32" s="43"/>
      <c r="FZO32" s="43"/>
      <c r="FZP32" s="43"/>
      <c r="FZQ32" s="43"/>
      <c r="FZR32" s="43"/>
      <c r="FZS32" s="43"/>
      <c r="FZT32" s="43"/>
      <c r="FZU32" s="43"/>
      <c r="FZV32" s="43"/>
      <c r="FZW32" s="43"/>
      <c r="FZX32" s="43"/>
      <c r="FZY32" s="43"/>
      <c r="FZZ32" s="43"/>
      <c r="GAA32" s="43"/>
      <c r="GAB32" s="43"/>
      <c r="GAC32" s="43"/>
      <c r="GAD32" s="43"/>
      <c r="GAE32" s="43"/>
      <c r="GAF32" s="43"/>
      <c r="GAG32" s="43"/>
      <c r="GAH32" s="43"/>
      <c r="GAI32" s="43"/>
      <c r="GAJ32" s="43"/>
      <c r="GAK32" s="43"/>
      <c r="GAL32" s="43"/>
      <c r="GAM32" s="43"/>
      <c r="GAN32" s="43"/>
      <c r="GAO32" s="43"/>
      <c r="GAP32" s="43"/>
      <c r="GAQ32" s="43"/>
      <c r="GAR32" s="43"/>
      <c r="GAS32" s="43"/>
      <c r="GAT32" s="43"/>
      <c r="GAU32" s="43"/>
      <c r="GAV32" s="43"/>
      <c r="GAW32" s="43"/>
      <c r="GAX32" s="43"/>
      <c r="GAY32" s="43"/>
      <c r="GAZ32" s="43"/>
      <c r="GBA32" s="43"/>
      <c r="GBB32" s="43"/>
      <c r="GBC32" s="43"/>
      <c r="GBD32" s="43"/>
      <c r="GBE32" s="43"/>
      <c r="GBF32" s="43"/>
      <c r="GBG32" s="43"/>
      <c r="GBH32" s="43"/>
      <c r="GBI32" s="43"/>
      <c r="GBJ32" s="43"/>
      <c r="GBK32" s="43"/>
      <c r="GBL32" s="43"/>
      <c r="GBM32" s="43"/>
      <c r="GBN32" s="43"/>
      <c r="GBO32" s="43"/>
      <c r="GBP32" s="43"/>
      <c r="GBQ32" s="43"/>
      <c r="GBR32" s="43"/>
      <c r="GBS32" s="43"/>
      <c r="GBT32" s="43"/>
      <c r="GBU32" s="43"/>
      <c r="GBV32" s="43"/>
      <c r="GBW32" s="43"/>
      <c r="GBX32" s="43"/>
      <c r="GBY32" s="43"/>
      <c r="GBZ32" s="43"/>
      <c r="GCA32" s="43"/>
      <c r="GCB32" s="43"/>
      <c r="GCC32" s="43"/>
      <c r="GCD32" s="43"/>
      <c r="GCE32" s="43"/>
      <c r="GCF32" s="43"/>
      <c r="GCG32" s="43"/>
      <c r="GCH32" s="43"/>
      <c r="GCI32" s="43"/>
      <c r="GCJ32" s="43"/>
      <c r="GCK32" s="43"/>
      <c r="GCL32" s="43"/>
      <c r="GCM32" s="43"/>
      <c r="GCN32" s="43"/>
      <c r="GCO32" s="43"/>
      <c r="GCP32" s="43"/>
      <c r="GCQ32" s="43"/>
      <c r="GCR32" s="43"/>
      <c r="GCS32" s="43"/>
      <c r="GCT32" s="43"/>
      <c r="GCU32" s="43"/>
      <c r="GCV32" s="43"/>
      <c r="GCW32" s="43"/>
      <c r="GCX32" s="43"/>
      <c r="GCY32" s="43"/>
      <c r="GCZ32" s="43"/>
      <c r="GDA32" s="43"/>
      <c r="GDB32" s="43"/>
      <c r="GDC32" s="43"/>
      <c r="GDD32" s="43"/>
      <c r="GDE32" s="43"/>
      <c r="GDF32" s="43"/>
      <c r="GDG32" s="43"/>
      <c r="GDH32" s="43"/>
      <c r="GDI32" s="43"/>
      <c r="GDJ32" s="43"/>
      <c r="GDK32" s="43"/>
      <c r="GDL32" s="43"/>
      <c r="GDM32" s="43"/>
      <c r="GDN32" s="43"/>
      <c r="GDO32" s="43"/>
      <c r="GDP32" s="43"/>
      <c r="GDQ32" s="43"/>
      <c r="GDR32" s="43"/>
      <c r="GDS32" s="43"/>
      <c r="GDT32" s="43"/>
      <c r="GDU32" s="43"/>
      <c r="GDV32" s="43"/>
      <c r="GDW32" s="43"/>
      <c r="GDX32" s="43"/>
      <c r="GDY32" s="43"/>
      <c r="GDZ32" s="43"/>
      <c r="GEA32" s="43"/>
      <c r="GEB32" s="43"/>
      <c r="GEC32" s="43"/>
      <c r="GED32" s="43"/>
      <c r="GEE32" s="43"/>
      <c r="GEF32" s="43"/>
      <c r="GEG32" s="43"/>
      <c r="GEH32" s="43"/>
      <c r="GEI32" s="43"/>
      <c r="GEJ32" s="43"/>
      <c r="GEK32" s="43"/>
      <c r="GEL32" s="43"/>
      <c r="GEM32" s="43"/>
      <c r="GEN32" s="43"/>
      <c r="GEO32" s="43"/>
      <c r="GEP32" s="43"/>
      <c r="GEQ32" s="43"/>
      <c r="GER32" s="43"/>
      <c r="GES32" s="43"/>
      <c r="GET32" s="43"/>
      <c r="GEU32" s="43"/>
      <c r="GEV32" s="43"/>
      <c r="GEW32" s="43"/>
      <c r="GEX32" s="43"/>
      <c r="GEY32" s="43"/>
      <c r="GEZ32" s="43"/>
      <c r="GFA32" s="43"/>
      <c r="GFB32" s="43"/>
      <c r="GFC32" s="43"/>
      <c r="GFD32" s="43"/>
      <c r="GFE32" s="43"/>
      <c r="GFF32" s="43"/>
      <c r="GFG32" s="43"/>
      <c r="GFH32" s="43"/>
      <c r="GFI32" s="43"/>
      <c r="GFJ32" s="43"/>
      <c r="GFK32" s="43"/>
      <c r="GFL32" s="43"/>
      <c r="GFM32" s="43"/>
      <c r="GFN32" s="43"/>
      <c r="GFO32" s="43"/>
      <c r="GFP32" s="43"/>
      <c r="GFQ32" s="43"/>
      <c r="GFR32" s="43"/>
      <c r="GFS32" s="43"/>
      <c r="GFT32" s="43"/>
      <c r="GFU32" s="43"/>
      <c r="GFV32" s="43"/>
      <c r="GFW32" s="43"/>
      <c r="GFX32" s="43"/>
      <c r="GFY32" s="43"/>
      <c r="GFZ32" s="43"/>
      <c r="GGA32" s="43"/>
      <c r="GGB32" s="43"/>
      <c r="GGC32" s="43"/>
      <c r="GGD32" s="43"/>
      <c r="GGE32" s="43"/>
      <c r="GGF32" s="43"/>
      <c r="GGG32" s="43"/>
      <c r="GGH32" s="43"/>
      <c r="GGI32" s="43"/>
      <c r="GGJ32" s="43"/>
      <c r="GGK32" s="43"/>
      <c r="GGL32" s="43"/>
      <c r="GGM32" s="43"/>
      <c r="GGN32" s="43"/>
      <c r="GGO32" s="43"/>
      <c r="GGP32" s="43"/>
      <c r="GGQ32" s="43"/>
      <c r="GGR32" s="43"/>
      <c r="GGS32" s="43"/>
      <c r="GGT32" s="43"/>
      <c r="GGU32" s="43"/>
      <c r="GGV32" s="43"/>
      <c r="GGW32" s="43"/>
      <c r="GGX32" s="43"/>
      <c r="GGY32" s="43"/>
      <c r="GGZ32" s="43"/>
      <c r="GHA32" s="43"/>
      <c r="GHB32" s="43"/>
      <c r="GHC32" s="43"/>
      <c r="GHD32" s="43"/>
      <c r="GHE32" s="43"/>
      <c r="GHF32" s="43"/>
      <c r="GHG32" s="43"/>
      <c r="GHH32" s="43"/>
      <c r="GHI32" s="43"/>
      <c r="GHJ32" s="43"/>
      <c r="GHK32" s="43"/>
      <c r="GHL32" s="43"/>
      <c r="GHM32" s="43"/>
      <c r="GHN32" s="43"/>
      <c r="GHO32" s="43"/>
      <c r="GHP32" s="43"/>
      <c r="GHQ32" s="43"/>
      <c r="GHR32" s="43"/>
      <c r="GHS32" s="43"/>
      <c r="GHT32" s="43"/>
      <c r="GHU32" s="43"/>
      <c r="GHV32" s="43"/>
      <c r="GHW32" s="43"/>
      <c r="GHX32" s="43"/>
      <c r="GHY32" s="43"/>
      <c r="GHZ32" s="43"/>
      <c r="GIA32" s="43"/>
      <c r="GIB32" s="43"/>
      <c r="GIC32" s="43"/>
      <c r="GID32" s="43"/>
      <c r="GIE32" s="43"/>
      <c r="GIF32" s="43"/>
      <c r="GIG32" s="43"/>
      <c r="GIH32" s="43"/>
      <c r="GII32" s="43"/>
      <c r="GIJ32" s="43"/>
      <c r="GIK32" s="43"/>
      <c r="GIL32" s="43"/>
      <c r="GIM32" s="43"/>
      <c r="GIN32" s="43"/>
      <c r="GIO32" s="43"/>
      <c r="GIP32" s="43"/>
      <c r="GIQ32" s="43"/>
      <c r="GIR32" s="43"/>
      <c r="GIS32" s="43"/>
      <c r="GIT32" s="43"/>
      <c r="GIU32" s="43"/>
      <c r="GIV32" s="43"/>
      <c r="GIW32" s="43"/>
      <c r="GIX32" s="43"/>
      <c r="GIY32" s="43"/>
      <c r="GIZ32" s="43"/>
      <c r="GJA32" s="43"/>
      <c r="GJB32" s="43"/>
      <c r="GJC32" s="43"/>
      <c r="GJD32" s="43"/>
      <c r="GJE32" s="43"/>
      <c r="GJF32" s="43"/>
      <c r="GJG32" s="43"/>
      <c r="GJH32" s="43"/>
      <c r="GJI32" s="43"/>
      <c r="GJJ32" s="43"/>
      <c r="GJK32" s="43"/>
      <c r="GJL32" s="43"/>
      <c r="GJM32" s="43"/>
      <c r="GJN32" s="43"/>
      <c r="GJO32" s="43"/>
      <c r="GJP32" s="43"/>
      <c r="GJQ32" s="43"/>
      <c r="GJR32" s="43"/>
      <c r="GJS32" s="43"/>
      <c r="GJT32" s="43"/>
      <c r="GJU32" s="43"/>
      <c r="GJV32" s="43"/>
      <c r="GJW32" s="43"/>
      <c r="GJX32" s="43"/>
      <c r="GJY32" s="43"/>
      <c r="GJZ32" s="43"/>
      <c r="GKA32" s="43"/>
      <c r="GKB32" s="43"/>
      <c r="GKC32" s="43"/>
      <c r="GKD32" s="43"/>
      <c r="GKE32" s="43"/>
      <c r="GKF32" s="43"/>
      <c r="GKG32" s="43"/>
      <c r="GKH32" s="43"/>
      <c r="GKI32" s="43"/>
      <c r="GKJ32" s="43"/>
      <c r="GKK32" s="43"/>
      <c r="GKL32" s="43"/>
      <c r="GKM32" s="43"/>
      <c r="GKN32" s="43"/>
      <c r="GKO32" s="43"/>
      <c r="GKP32" s="43"/>
      <c r="GKQ32" s="43"/>
      <c r="GKR32" s="43"/>
      <c r="GKS32" s="43"/>
      <c r="GKT32" s="43"/>
      <c r="GKU32" s="43"/>
      <c r="GKV32" s="43"/>
      <c r="GKW32" s="43"/>
      <c r="GKX32" s="43"/>
      <c r="GKY32" s="43"/>
      <c r="GKZ32" s="43"/>
      <c r="GLA32" s="43"/>
      <c r="GLB32" s="43"/>
      <c r="GLC32" s="43"/>
      <c r="GLD32" s="43"/>
      <c r="GLE32" s="43"/>
      <c r="GLF32" s="43"/>
      <c r="GLG32" s="43"/>
      <c r="GLH32" s="43"/>
      <c r="GLI32" s="43"/>
      <c r="GLJ32" s="43"/>
      <c r="GLK32" s="43"/>
      <c r="GLL32" s="43"/>
      <c r="GLM32" s="43"/>
      <c r="GLN32" s="43"/>
      <c r="GLO32" s="43"/>
      <c r="GLP32" s="43"/>
      <c r="GLQ32" s="43"/>
      <c r="GLR32" s="43"/>
      <c r="GLS32" s="43"/>
      <c r="GLT32" s="43"/>
      <c r="GLU32" s="43"/>
      <c r="GLV32" s="43"/>
      <c r="GLW32" s="43"/>
      <c r="GLX32" s="43"/>
      <c r="GLY32" s="43"/>
      <c r="GLZ32" s="43"/>
      <c r="GMA32" s="43"/>
      <c r="GMB32" s="43"/>
      <c r="GMC32" s="43"/>
      <c r="GMD32" s="43"/>
      <c r="GME32" s="43"/>
      <c r="GMF32" s="43"/>
      <c r="GMG32" s="43"/>
      <c r="GMH32" s="43"/>
      <c r="GMI32" s="43"/>
      <c r="GMJ32" s="43"/>
      <c r="GMK32" s="43"/>
      <c r="GML32" s="43"/>
      <c r="GMM32" s="43"/>
      <c r="GMN32" s="43"/>
      <c r="GMO32" s="43"/>
      <c r="GMP32" s="43"/>
      <c r="GMQ32" s="43"/>
      <c r="GMR32" s="43"/>
      <c r="GMS32" s="43"/>
      <c r="GMT32" s="43"/>
      <c r="GMU32" s="43"/>
      <c r="GMV32" s="43"/>
      <c r="GMW32" s="43"/>
      <c r="GMX32" s="43"/>
      <c r="GMY32" s="43"/>
      <c r="GMZ32" s="43"/>
      <c r="GNA32" s="43"/>
      <c r="GNB32" s="43"/>
      <c r="GNC32" s="43"/>
      <c r="GND32" s="43"/>
      <c r="GNE32" s="43"/>
      <c r="GNF32" s="43"/>
      <c r="GNG32" s="43"/>
      <c r="GNH32" s="43"/>
      <c r="GNI32" s="43"/>
      <c r="GNJ32" s="43"/>
      <c r="GNK32" s="43"/>
      <c r="GNL32" s="43"/>
      <c r="GNM32" s="43"/>
      <c r="GNN32" s="43"/>
      <c r="GNO32" s="43"/>
      <c r="GNP32" s="43"/>
      <c r="GNQ32" s="43"/>
      <c r="GNR32" s="43"/>
      <c r="GNS32" s="43"/>
      <c r="GNT32" s="43"/>
      <c r="GNU32" s="43"/>
      <c r="GNV32" s="43"/>
      <c r="GNW32" s="43"/>
      <c r="GNX32" s="43"/>
      <c r="GNY32" s="43"/>
      <c r="GNZ32" s="43"/>
      <c r="GOA32" s="43"/>
      <c r="GOB32" s="43"/>
      <c r="GOC32" s="43"/>
      <c r="GOD32" s="43"/>
      <c r="GOE32" s="43"/>
      <c r="GOF32" s="43"/>
      <c r="GOG32" s="43"/>
      <c r="GOH32" s="43"/>
      <c r="GOI32" s="43"/>
      <c r="GOJ32" s="43"/>
      <c r="GOK32" s="43"/>
      <c r="GOL32" s="43"/>
      <c r="GOM32" s="43"/>
      <c r="GON32" s="43"/>
      <c r="GOO32" s="43"/>
      <c r="GOP32" s="43"/>
      <c r="GOQ32" s="43"/>
      <c r="GOR32" s="43"/>
      <c r="GOS32" s="43"/>
      <c r="GOT32" s="43"/>
      <c r="GOU32" s="43"/>
      <c r="GOV32" s="43"/>
      <c r="GOW32" s="43"/>
      <c r="GOX32" s="43"/>
      <c r="GOY32" s="43"/>
      <c r="GOZ32" s="43"/>
      <c r="GPA32" s="43"/>
      <c r="GPB32" s="43"/>
      <c r="GPC32" s="43"/>
      <c r="GPD32" s="43"/>
      <c r="GPE32" s="43"/>
      <c r="GPF32" s="43"/>
      <c r="GPG32" s="43"/>
      <c r="GPH32" s="43"/>
      <c r="GPI32" s="43"/>
      <c r="GPJ32" s="43"/>
      <c r="GPK32" s="43"/>
      <c r="GPL32" s="43"/>
      <c r="GPM32" s="43"/>
      <c r="GPN32" s="43"/>
      <c r="GPO32" s="43"/>
      <c r="GPP32" s="43"/>
      <c r="GPQ32" s="43"/>
      <c r="GPR32" s="43"/>
      <c r="GPS32" s="43"/>
      <c r="GPT32" s="43"/>
      <c r="GPU32" s="43"/>
      <c r="GPV32" s="43"/>
      <c r="GPW32" s="43"/>
      <c r="GPX32" s="43"/>
      <c r="GPY32" s="43"/>
      <c r="GPZ32" s="43"/>
      <c r="GQA32" s="43"/>
      <c r="GQB32" s="43"/>
      <c r="GQC32" s="43"/>
      <c r="GQD32" s="43"/>
      <c r="GQE32" s="43"/>
      <c r="GQF32" s="43"/>
      <c r="GQG32" s="43"/>
      <c r="GQH32" s="43"/>
      <c r="GQI32" s="43"/>
      <c r="GQJ32" s="43"/>
      <c r="GQK32" s="43"/>
      <c r="GQL32" s="43"/>
      <c r="GQM32" s="43"/>
      <c r="GQN32" s="43"/>
      <c r="GQO32" s="43"/>
      <c r="GQP32" s="43"/>
      <c r="GQQ32" s="43"/>
      <c r="GQR32" s="43"/>
      <c r="GQS32" s="43"/>
      <c r="GQT32" s="43"/>
      <c r="GQU32" s="43"/>
      <c r="GQV32" s="43"/>
      <c r="GQW32" s="43"/>
      <c r="GQX32" s="43"/>
      <c r="GQY32" s="43"/>
      <c r="GQZ32" s="43"/>
      <c r="GRA32" s="43"/>
      <c r="GRB32" s="43"/>
      <c r="GRC32" s="43"/>
      <c r="GRD32" s="43"/>
      <c r="GRE32" s="43"/>
      <c r="GRF32" s="43"/>
      <c r="GRG32" s="43"/>
      <c r="GRH32" s="43"/>
      <c r="GRI32" s="43"/>
      <c r="GRJ32" s="43"/>
      <c r="GRK32" s="43"/>
      <c r="GRL32" s="43"/>
      <c r="GRM32" s="43"/>
      <c r="GRN32" s="43"/>
      <c r="GRO32" s="43"/>
      <c r="GRP32" s="43"/>
      <c r="GRQ32" s="43"/>
      <c r="GRR32" s="43"/>
      <c r="GRS32" s="43"/>
      <c r="GRT32" s="43"/>
      <c r="GRU32" s="43"/>
      <c r="GRV32" s="43"/>
      <c r="GRW32" s="43"/>
      <c r="GRX32" s="43"/>
      <c r="GRY32" s="43"/>
      <c r="GRZ32" s="43"/>
      <c r="GSA32" s="43"/>
      <c r="GSB32" s="43"/>
      <c r="GSC32" s="43"/>
      <c r="GSD32" s="43"/>
      <c r="GSE32" s="43"/>
      <c r="GSF32" s="43"/>
      <c r="GSG32" s="43"/>
      <c r="GSH32" s="43"/>
      <c r="GSI32" s="43"/>
      <c r="GSJ32" s="43"/>
      <c r="GSK32" s="43"/>
      <c r="GSL32" s="43"/>
      <c r="GSM32" s="43"/>
      <c r="GSN32" s="43"/>
      <c r="GSO32" s="43"/>
      <c r="GSP32" s="43"/>
      <c r="GSQ32" s="43"/>
      <c r="GSR32" s="43"/>
      <c r="GSS32" s="43"/>
      <c r="GST32" s="43"/>
      <c r="GSU32" s="43"/>
      <c r="GSV32" s="43"/>
      <c r="GSW32" s="43"/>
      <c r="GSX32" s="43"/>
      <c r="GSY32" s="43"/>
      <c r="GSZ32" s="43"/>
      <c r="GTA32" s="43"/>
      <c r="GTB32" s="43"/>
      <c r="GTC32" s="43"/>
      <c r="GTD32" s="43"/>
      <c r="GTE32" s="43"/>
      <c r="GTF32" s="43"/>
      <c r="GTG32" s="43"/>
      <c r="GTH32" s="43"/>
      <c r="GTI32" s="43"/>
      <c r="GTJ32" s="43"/>
      <c r="GTK32" s="43"/>
      <c r="GTL32" s="43"/>
      <c r="GTM32" s="43"/>
      <c r="GTN32" s="43"/>
      <c r="GTO32" s="43"/>
      <c r="GTP32" s="43"/>
      <c r="GTQ32" s="43"/>
      <c r="GTR32" s="43"/>
      <c r="GTS32" s="43"/>
      <c r="GTT32" s="43"/>
      <c r="GTU32" s="43"/>
      <c r="GTV32" s="43"/>
      <c r="GTW32" s="43"/>
      <c r="GTX32" s="43"/>
      <c r="GTY32" s="43"/>
      <c r="GTZ32" s="43"/>
      <c r="GUA32" s="43"/>
      <c r="GUB32" s="43"/>
      <c r="GUC32" s="43"/>
      <c r="GUD32" s="43"/>
      <c r="GUE32" s="43"/>
      <c r="GUF32" s="43"/>
      <c r="GUG32" s="43"/>
      <c r="GUH32" s="43"/>
      <c r="GUI32" s="43"/>
      <c r="GUJ32" s="43"/>
      <c r="GUK32" s="43"/>
      <c r="GUL32" s="43"/>
      <c r="GUM32" s="43"/>
      <c r="GUN32" s="43"/>
      <c r="GUO32" s="43"/>
      <c r="GUP32" s="43"/>
      <c r="GUQ32" s="43"/>
      <c r="GUR32" s="43"/>
      <c r="GUS32" s="43"/>
      <c r="GUT32" s="43"/>
      <c r="GUU32" s="43"/>
      <c r="GUV32" s="43"/>
      <c r="GUW32" s="43"/>
      <c r="GUX32" s="43"/>
      <c r="GUY32" s="43"/>
      <c r="GUZ32" s="43"/>
      <c r="GVA32" s="43"/>
      <c r="GVB32" s="43"/>
      <c r="GVC32" s="43"/>
      <c r="GVD32" s="43"/>
      <c r="GVE32" s="43"/>
      <c r="GVF32" s="43"/>
      <c r="GVG32" s="43"/>
      <c r="GVH32" s="43"/>
      <c r="GVI32" s="43"/>
      <c r="GVJ32" s="43"/>
      <c r="GVK32" s="43"/>
      <c r="GVL32" s="43"/>
      <c r="GVM32" s="43"/>
      <c r="GVN32" s="43"/>
      <c r="GVO32" s="43"/>
      <c r="GVP32" s="43"/>
      <c r="GVQ32" s="43"/>
      <c r="GVR32" s="43"/>
      <c r="GVS32" s="43"/>
      <c r="GVT32" s="43"/>
      <c r="GVU32" s="43"/>
      <c r="GVV32" s="43"/>
      <c r="GVW32" s="43"/>
      <c r="GVX32" s="43"/>
      <c r="GVY32" s="43"/>
      <c r="GVZ32" s="43"/>
      <c r="GWA32" s="43"/>
      <c r="GWB32" s="43"/>
      <c r="GWC32" s="43"/>
      <c r="GWD32" s="43"/>
      <c r="GWE32" s="43"/>
      <c r="GWF32" s="43"/>
      <c r="GWG32" s="43"/>
      <c r="GWH32" s="43"/>
      <c r="GWI32" s="43"/>
      <c r="GWJ32" s="43"/>
      <c r="GWK32" s="43"/>
      <c r="GWL32" s="43"/>
      <c r="GWM32" s="43"/>
      <c r="GWN32" s="43"/>
      <c r="GWO32" s="43"/>
      <c r="GWP32" s="43"/>
      <c r="GWQ32" s="43"/>
      <c r="GWR32" s="43"/>
      <c r="GWS32" s="43"/>
      <c r="GWT32" s="43"/>
      <c r="GWU32" s="43"/>
      <c r="GWV32" s="43"/>
      <c r="GWW32" s="43"/>
      <c r="GWX32" s="43"/>
      <c r="GWY32" s="43"/>
      <c r="GWZ32" s="43"/>
      <c r="GXA32" s="43"/>
      <c r="GXB32" s="43"/>
      <c r="GXC32" s="43"/>
      <c r="GXD32" s="43"/>
      <c r="GXE32" s="43"/>
      <c r="GXF32" s="43"/>
      <c r="GXG32" s="43"/>
      <c r="GXH32" s="43"/>
      <c r="GXI32" s="43"/>
      <c r="GXJ32" s="43"/>
      <c r="GXK32" s="43"/>
      <c r="GXL32" s="43"/>
      <c r="GXM32" s="43"/>
      <c r="GXN32" s="43"/>
      <c r="GXO32" s="43"/>
      <c r="GXP32" s="43"/>
      <c r="GXQ32" s="43"/>
      <c r="GXR32" s="43"/>
      <c r="GXS32" s="43"/>
      <c r="GXT32" s="43"/>
      <c r="GXU32" s="43"/>
      <c r="GXV32" s="43"/>
      <c r="GXW32" s="43"/>
      <c r="GXX32" s="43"/>
      <c r="GXY32" s="43"/>
      <c r="GXZ32" s="43"/>
      <c r="GYA32" s="43"/>
      <c r="GYB32" s="43"/>
      <c r="GYC32" s="43"/>
      <c r="GYD32" s="43"/>
      <c r="GYE32" s="43"/>
      <c r="GYF32" s="43"/>
      <c r="GYG32" s="43"/>
      <c r="GYH32" s="43"/>
      <c r="GYI32" s="43"/>
      <c r="GYJ32" s="43"/>
      <c r="GYK32" s="43"/>
      <c r="GYL32" s="43"/>
      <c r="GYM32" s="43"/>
      <c r="GYN32" s="43"/>
      <c r="GYO32" s="43"/>
      <c r="GYP32" s="43"/>
      <c r="GYQ32" s="43"/>
      <c r="GYR32" s="43"/>
      <c r="GYS32" s="43"/>
      <c r="GYT32" s="43"/>
      <c r="GYU32" s="43"/>
      <c r="GYV32" s="43"/>
      <c r="GYW32" s="43"/>
      <c r="GYX32" s="43"/>
      <c r="GYY32" s="43"/>
      <c r="GYZ32" s="43"/>
      <c r="GZA32" s="43"/>
      <c r="GZB32" s="43"/>
      <c r="GZC32" s="43"/>
      <c r="GZD32" s="43"/>
      <c r="GZE32" s="43"/>
      <c r="GZF32" s="43"/>
      <c r="GZG32" s="43"/>
      <c r="GZH32" s="43"/>
      <c r="GZI32" s="43"/>
      <c r="GZJ32" s="43"/>
      <c r="GZK32" s="43"/>
      <c r="GZL32" s="43"/>
      <c r="GZM32" s="43"/>
      <c r="GZN32" s="43"/>
      <c r="GZO32" s="43"/>
      <c r="GZP32" s="43"/>
      <c r="GZQ32" s="43"/>
      <c r="GZR32" s="43"/>
      <c r="GZS32" s="43"/>
      <c r="GZT32" s="43"/>
      <c r="GZU32" s="43"/>
      <c r="GZV32" s="43"/>
      <c r="GZW32" s="43"/>
      <c r="GZX32" s="43"/>
      <c r="GZY32" s="43"/>
      <c r="GZZ32" s="43"/>
      <c r="HAA32" s="43"/>
      <c r="HAB32" s="43"/>
      <c r="HAC32" s="43"/>
      <c r="HAD32" s="43"/>
      <c r="HAE32" s="43"/>
      <c r="HAF32" s="43"/>
      <c r="HAG32" s="43"/>
      <c r="HAH32" s="43"/>
      <c r="HAI32" s="43"/>
      <c r="HAJ32" s="43"/>
      <c r="HAK32" s="43"/>
      <c r="HAL32" s="43"/>
      <c r="HAM32" s="43"/>
      <c r="HAN32" s="43"/>
      <c r="HAO32" s="43"/>
      <c r="HAP32" s="43"/>
      <c r="HAQ32" s="43"/>
      <c r="HAR32" s="43"/>
      <c r="HAS32" s="43"/>
      <c r="HAT32" s="43"/>
      <c r="HAU32" s="43"/>
      <c r="HAV32" s="43"/>
      <c r="HAW32" s="43"/>
      <c r="HAX32" s="43"/>
      <c r="HAY32" s="43"/>
      <c r="HAZ32" s="43"/>
      <c r="HBA32" s="43"/>
      <c r="HBB32" s="43"/>
      <c r="HBC32" s="43"/>
      <c r="HBD32" s="43"/>
      <c r="HBE32" s="43"/>
      <c r="HBF32" s="43"/>
      <c r="HBG32" s="43"/>
      <c r="HBH32" s="43"/>
      <c r="HBI32" s="43"/>
      <c r="HBJ32" s="43"/>
      <c r="HBK32" s="43"/>
      <c r="HBL32" s="43"/>
      <c r="HBM32" s="43"/>
      <c r="HBN32" s="43"/>
      <c r="HBO32" s="43"/>
      <c r="HBP32" s="43"/>
      <c r="HBQ32" s="43"/>
      <c r="HBR32" s="43"/>
      <c r="HBS32" s="43"/>
      <c r="HBT32" s="43"/>
      <c r="HBU32" s="43"/>
      <c r="HBV32" s="43"/>
      <c r="HBW32" s="43"/>
      <c r="HBX32" s="43"/>
      <c r="HBY32" s="43"/>
      <c r="HBZ32" s="43"/>
      <c r="HCA32" s="43"/>
      <c r="HCB32" s="43"/>
      <c r="HCC32" s="43"/>
      <c r="HCD32" s="43"/>
      <c r="HCE32" s="43"/>
      <c r="HCF32" s="43"/>
      <c r="HCG32" s="43"/>
      <c r="HCH32" s="43"/>
      <c r="HCI32" s="43"/>
      <c r="HCJ32" s="43"/>
      <c r="HCK32" s="43"/>
      <c r="HCL32" s="43"/>
      <c r="HCM32" s="43"/>
      <c r="HCN32" s="43"/>
      <c r="HCO32" s="43"/>
      <c r="HCP32" s="43"/>
      <c r="HCQ32" s="43"/>
      <c r="HCR32" s="43"/>
      <c r="HCS32" s="43"/>
      <c r="HCT32" s="43"/>
      <c r="HCU32" s="43"/>
      <c r="HCV32" s="43"/>
      <c r="HCW32" s="43"/>
      <c r="HCX32" s="43"/>
      <c r="HCY32" s="43"/>
      <c r="HCZ32" s="43"/>
      <c r="HDA32" s="43"/>
      <c r="HDB32" s="43"/>
      <c r="HDC32" s="43"/>
      <c r="HDD32" s="43"/>
      <c r="HDE32" s="43"/>
      <c r="HDF32" s="43"/>
      <c r="HDG32" s="43"/>
      <c r="HDH32" s="43"/>
      <c r="HDI32" s="43"/>
      <c r="HDJ32" s="43"/>
      <c r="HDK32" s="43"/>
      <c r="HDL32" s="43"/>
      <c r="HDM32" s="43"/>
      <c r="HDN32" s="43"/>
      <c r="HDO32" s="43"/>
      <c r="HDP32" s="43"/>
      <c r="HDQ32" s="43"/>
      <c r="HDR32" s="43"/>
      <c r="HDS32" s="43"/>
      <c r="HDT32" s="43"/>
      <c r="HDU32" s="43"/>
      <c r="HDV32" s="43"/>
      <c r="HDW32" s="43"/>
      <c r="HDX32" s="43"/>
      <c r="HDY32" s="43"/>
      <c r="HDZ32" s="43"/>
      <c r="HEA32" s="43"/>
      <c r="HEB32" s="43"/>
      <c r="HEC32" s="43"/>
      <c r="HED32" s="43"/>
      <c r="HEE32" s="43"/>
      <c r="HEF32" s="43"/>
      <c r="HEG32" s="43"/>
      <c r="HEH32" s="43"/>
      <c r="HEI32" s="43"/>
      <c r="HEJ32" s="43"/>
      <c r="HEK32" s="43"/>
      <c r="HEL32" s="43"/>
      <c r="HEM32" s="43"/>
      <c r="HEN32" s="43"/>
      <c r="HEO32" s="43"/>
      <c r="HEP32" s="43"/>
      <c r="HEQ32" s="43"/>
      <c r="HER32" s="43"/>
      <c r="HES32" s="43"/>
      <c r="HET32" s="43"/>
      <c r="HEU32" s="43"/>
      <c r="HEV32" s="43"/>
      <c r="HEW32" s="43"/>
      <c r="HEX32" s="43"/>
      <c r="HEY32" s="43"/>
      <c r="HEZ32" s="43"/>
      <c r="HFA32" s="43"/>
      <c r="HFB32" s="43"/>
      <c r="HFC32" s="43"/>
      <c r="HFD32" s="43"/>
      <c r="HFE32" s="43"/>
      <c r="HFF32" s="43"/>
      <c r="HFG32" s="43"/>
      <c r="HFH32" s="43"/>
      <c r="HFI32" s="43"/>
      <c r="HFJ32" s="43"/>
      <c r="HFK32" s="43"/>
      <c r="HFL32" s="43"/>
      <c r="HFM32" s="43"/>
      <c r="HFN32" s="43"/>
      <c r="HFO32" s="43"/>
      <c r="HFP32" s="43"/>
      <c r="HFQ32" s="43"/>
      <c r="HFR32" s="43"/>
      <c r="HFS32" s="43"/>
      <c r="HFT32" s="43"/>
      <c r="HFU32" s="43"/>
      <c r="HFV32" s="43"/>
      <c r="HFW32" s="43"/>
      <c r="HFX32" s="43"/>
      <c r="HFY32" s="43"/>
      <c r="HFZ32" s="43"/>
      <c r="HGA32" s="43"/>
      <c r="HGB32" s="43"/>
      <c r="HGC32" s="43"/>
      <c r="HGD32" s="43"/>
      <c r="HGE32" s="43"/>
      <c r="HGF32" s="43"/>
      <c r="HGG32" s="43"/>
      <c r="HGH32" s="43"/>
      <c r="HGI32" s="43"/>
      <c r="HGJ32" s="43"/>
      <c r="HGK32" s="43"/>
      <c r="HGL32" s="43"/>
      <c r="HGM32" s="43"/>
      <c r="HGN32" s="43"/>
      <c r="HGO32" s="43"/>
      <c r="HGP32" s="43"/>
      <c r="HGQ32" s="43"/>
      <c r="HGR32" s="43"/>
      <c r="HGS32" s="43"/>
      <c r="HGT32" s="43"/>
      <c r="HGU32" s="43"/>
      <c r="HGV32" s="43"/>
      <c r="HGW32" s="43"/>
      <c r="HGX32" s="43"/>
      <c r="HGY32" s="43"/>
      <c r="HGZ32" s="43"/>
      <c r="HHA32" s="43"/>
      <c r="HHB32" s="43"/>
      <c r="HHC32" s="43"/>
      <c r="HHD32" s="43"/>
      <c r="HHE32" s="43"/>
      <c r="HHF32" s="43"/>
      <c r="HHG32" s="43"/>
      <c r="HHH32" s="43"/>
      <c r="HHI32" s="43"/>
      <c r="HHJ32" s="43"/>
      <c r="HHK32" s="43"/>
      <c r="HHL32" s="43"/>
      <c r="HHM32" s="43"/>
      <c r="HHN32" s="43"/>
      <c r="HHO32" s="43"/>
      <c r="HHP32" s="43"/>
      <c r="HHQ32" s="43"/>
      <c r="HHR32" s="43"/>
      <c r="HHS32" s="43"/>
      <c r="HHT32" s="43"/>
      <c r="HHU32" s="43"/>
      <c r="HHV32" s="43"/>
      <c r="HHW32" s="43"/>
      <c r="HHX32" s="43"/>
      <c r="HHY32" s="43"/>
      <c r="HHZ32" s="43"/>
      <c r="HIA32" s="43"/>
      <c r="HIB32" s="43"/>
      <c r="HIC32" s="43"/>
      <c r="HID32" s="43"/>
      <c r="HIE32" s="43"/>
      <c r="HIF32" s="43"/>
      <c r="HIG32" s="43"/>
      <c r="HIH32" s="43"/>
      <c r="HII32" s="43"/>
      <c r="HIJ32" s="43"/>
      <c r="HIK32" s="43"/>
      <c r="HIL32" s="43"/>
      <c r="HIM32" s="43"/>
      <c r="HIN32" s="43"/>
      <c r="HIO32" s="43"/>
      <c r="HIP32" s="43"/>
      <c r="HIQ32" s="43"/>
      <c r="HIR32" s="43"/>
      <c r="HIS32" s="43"/>
      <c r="HIT32" s="43"/>
      <c r="HIU32" s="43"/>
      <c r="HIV32" s="43"/>
      <c r="HIW32" s="43"/>
      <c r="HIX32" s="43"/>
      <c r="HIY32" s="43"/>
      <c r="HIZ32" s="43"/>
      <c r="HJA32" s="43"/>
      <c r="HJB32" s="43"/>
      <c r="HJC32" s="43"/>
      <c r="HJD32" s="43"/>
      <c r="HJE32" s="43"/>
      <c r="HJF32" s="43"/>
      <c r="HJG32" s="43"/>
      <c r="HJH32" s="43"/>
      <c r="HJI32" s="43"/>
      <c r="HJJ32" s="43"/>
      <c r="HJK32" s="43"/>
      <c r="HJL32" s="43"/>
      <c r="HJM32" s="43"/>
      <c r="HJN32" s="43"/>
      <c r="HJO32" s="43"/>
      <c r="HJP32" s="43"/>
      <c r="HJQ32" s="43"/>
      <c r="HJR32" s="43"/>
      <c r="HJS32" s="43"/>
      <c r="HJT32" s="43"/>
      <c r="HJU32" s="43"/>
      <c r="HJV32" s="43"/>
      <c r="HJW32" s="43"/>
      <c r="HJX32" s="43"/>
      <c r="HJY32" s="43"/>
      <c r="HJZ32" s="43"/>
      <c r="HKA32" s="43"/>
      <c r="HKB32" s="43"/>
      <c r="HKC32" s="43"/>
      <c r="HKD32" s="43"/>
      <c r="HKE32" s="43"/>
      <c r="HKF32" s="43"/>
      <c r="HKG32" s="43"/>
      <c r="HKH32" s="43"/>
      <c r="HKI32" s="43"/>
      <c r="HKJ32" s="43"/>
      <c r="HKK32" s="43"/>
      <c r="HKL32" s="43"/>
      <c r="HKM32" s="43"/>
      <c r="HKN32" s="43"/>
      <c r="HKO32" s="43"/>
      <c r="HKP32" s="43"/>
      <c r="HKQ32" s="43"/>
      <c r="HKR32" s="43"/>
      <c r="HKS32" s="43"/>
      <c r="HKT32" s="43"/>
      <c r="HKU32" s="43"/>
      <c r="HKV32" s="43"/>
      <c r="HKW32" s="43"/>
      <c r="HKX32" s="43"/>
      <c r="HKY32" s="43"/>
      <c r="HKZ32" s="43"/>
      <c r="HLA32" s="43"/>
      <c r="HLB32" s="43"/>
      <c r="HLC32" s="43"/>
      <c r="HLD32" s="43"/>
      <c r="HLE32" s="43"/>
      <c r="HLF32" s="43"/>
      <c r="HLG32" s="43"/>
      <c r="HLH32" s="43"/>
      <c r="HLI32" s="43"/>
      <c r="HLJ32" s="43"/>
      <c r="HLK32" s="43"/>
      <c r="HLL32" s="43"/>
      <c r="HLM32" s="43"/>
      <c r="HLN32" s="43"/>
      <c r="HLO32" s="43"/>
      <c r="HLP32" s="43"/>
      <c r="HLQ32" s="43"/>
      <c r="HLR32" s="43"/>
      <c r="HLS32" s="43"/>
      <c r="HLT32" s="43"/>
      <c r="HLU32" s="43"/>
      <c r="HLV32" s="43"/>
      <c r="HLW32" s="43"/>
      <c r="HLX32" s="43"/>
      <c r="HLY32" s="43"/>
      <c r="HLZ32" s="43"/>
      <c r="HMA32" s="43"/>
      <c r="HMB32" s="43"/>
      <c r="HMC32" s="43"/>
      <c r="HMD32" s="43"/>
      <c r="HME32" s="43"/>
      <c r="HMF32" s="43"/>
      <c r="HMG32" s="43"/>
      <c r="HMH32" s="43"/>
      <c r="HMI32" s="43"/>
      <c r="HMJ32" s="43"/>
      <c r="HMK32" s="43"/>
      <c r="HML32" s="43"/>
      <c r="HMM32" s="43"/>
      <c r="HMN32" s="43"/>
      <c r="HMO32" s="43"/>
      <c r="HMP32" s="43"/>
      <c r="HMQ32" s="43"/>
      <c r="HMR32" s="43"/>
      <c r="HMS32" s="43"/>
      <c r="HMT32" s="43"/>
      <c r="HMU32" s="43"/>
      <c r="HMV32" s="43"/>
      <c r="HMW32" s="43"/>
      <c r="HMX32" s="43"/>
      <c r="HMY32" s="43"/>
      <c r="HMZ32" s="43"/>
      <c r="HNA32" s="43"/>
      <c r="HNB32" s="43"/>
      <c r="HNC32" s="43"/>
      <c r="HND32" s="43"/>
      <c r="HNE32" s="43"/>
      <c r="HNF32" s="43"/>
      <c r="HNG32" s="43"/>
      <c r="HNH32" s="43"/>
      <c r="HNI32" s="43"/>
      <c r="HNJ32" s="43"/>
      <c r="HNK32" s="43"/>
      <c r="HNL32" s="43"/>
      <c r="HNM32" s="43"/>
      <c r="HNN32" s="43"/>
      <c r="HNO32" s="43"/>
      <c r="HNP32" s="43"/>
      <c r="HNQ32" s="43"/>
      <c r="HNR32" s="43"/>
      <c r="HNS32" s="43"/>
      <c r="HNT32" s="43"/>
      <c r="HNU32" s="43"/>
      <c r="HNV32" s="43"/>
      <c r="HNW32" s="43"/>
      <c r="HNX32" s="43"/>
      <c r="HNY32" s="43"/>
      <c r="HNZ32" s="43"/>
      <c r="HOA32" s="43"/>
      <c r="HOB32" s="43"/>
      <c r="HOC32" s="43"/>
      <c r="HOD32" s="43"/>
      <c r="HOE32" s="43"/>
      <c r="HOF32" s="43"/>
      <c r="HOG32" s="43"/>
      <c r="HOH32" s="43"/>
      <c r="HOI32" s="43"/>
      <c r="HOJ32" s="43"/>
      <c r="HOK32" s="43"/>
      <c r="HOL32" s="43"/>
      <c r="HOM32" s="43"/>
      <c r="HON32" s="43"/>
      <c r="HOO32" s="43"/>
      <c r="HOP32" s="43"/>
      <c r="HOQ32" s="43"/>
      <c r="HOR32" s="43"/>
      <c r="HOS32" s="43"/>
      <c r="HOT32" s="43"/>
      <c r="HOU32" s="43"/>
      <c r="HOV32" s="43"/>
      <c r="HOW32" s="43"/>
      <c r="HOX32" s="43"/>
      <c r="HOY32" s="43"/>
      <c r="HOZ32" s="43"/>
      <c r="HPA32" s="43"/>
      <c r="HPB32" s="43"/>
      <c r="HPC32" s="43"/>
      <c r="HPD32" s="43"/>
      <c r="HPE32" s="43"/>
      <c r="HPF32" s="43"/>
      <c r="HPG32" s="43"/>
      <c r="HPH32" s="43"/>
      <c r="HPI32" s="43"/>
      <c r="HPJ32" s="43"/>
      <c r="HPK32" s="43"/>
      <c r="HPL32" s="43"/>
      <c r="HPM32" s="43"/>
      <c r="HPN32" s="43"/>
      <c r="HPO32" s="43"/>
      <c r="HPP32" s="43"/>
      <c r="HPQ32" s="43"/>
      <c r="HPR32" s="43"/>
      <c r="HPS32" s="43"/>
      <c r="HPT32" s="43"/>
      <c r="HPU32" s="43"/>
      <c r="HPV32" s="43"/>
      <c r="HPW32" s="43"/>
      <c r="HPX32" s="43"/>
      <c r="HPY32" s="43"/>
      <c r="HPZ32" s="43"/>
      <c r="HQA32" s="43"/>
      <c r="HQB32" s="43"/>
      <c r="HQC32" s="43"/>
      <c r="HQD32" s="43"/>
      <c r="HQE32" s="43"/>
      <c r="HQF32" s="43"/>
      <c r="HQG32" s="43"/>
      <c r="HQH32" s="43"/>
      <c r="HQI32" s="43"/>
      <c r="HQJ32" s="43"/>
      <c r="HQK32" s="43"/>
      <c r="HQL32" s="43"/>
      <c r="HQM32" s="43"/>
      <c r="HQN32" s="43"/>
      <c r="HQO32" s="43"/>
      <c r="HQP32" s="43"/>
      <c r="HQQ32" s="43"/>
      <c r="HQR32" s="43"/>
      <c r="HQS32" s="43"/>
      <c r="HQT32" s="43"/>
      <c r="HQU32" s="43"/>
      <c r="HQV32" s="43"/>
      <c r="HQW32" s="43"/>
      <c r="HQX32" s="43"/>
      <c r="HQY32" s="43"/>
      <c r="HQZ32" s="43"/>
      <c r="HRA32" s="43"/>
      <c r="HRB32" s="43"/>
      <c r="HRC32" s="43"/>
      <c r="HRD32" s="43"/>
      <c r="HRE32" s="43"/>
      <c r="HRF32" s="43"/>
      <c r="HRG32" s="43"/>
      <c r="HRH32" s="43"/>
      <c r="HRI32" s="43"/>
      <c r="HRJ32" s="43"/>
      <c r="HRK32" s="43"/>
      <c r="HRL32" s="43"/>
      <c r="HRM32" s="43"/>
      <c r="HRN32" s="43"/>
      <c r="HRO32" s="43"/>
      <c r="HRP32" s="43"/>
      <c r="HRQ32" s="43"/>
      <c r="HRR32" s="43"/>
      <c r="HRS32" s="43"/>
      <c r="HRT32" s="43"/>
      <c r="HRU32" s="43"/>
      <c r="HRV32" s="43"/>
      <c r="HRW32" s="43"/>
      <c r="HRX32" s="43"/>
      <c r="HRY32" s="43"/>
      <c r="HRZ32" s="43"/>
      <c r="HSA32" s="43"/>
      <c r="HSB32" s="43"/>
      <c r="HSC32" s="43"/>
      <c r="HSD32" s="43"/>
      <c r="HSE32" s="43"/>
      <c r="HSF32" s="43"/>
      <c r="HSG32" s="43"/>
      <c r="HSH32" s="43"/>
      <c r="HSI32" s="43"/>
      <c r="HSJ32" s="43"/>
      <c r="HSK32" s="43"/>
      <c r="HSL32" s="43"/>
      <c r="HSM32" s="43"/>
      <c r="HSN32" s="43"/>
      <c r="HSO32" s="43"/>
      <c r="HSP32" s="43"/>
      <c r="HSQ32" s="43"/>
      <c r="HSR32" s="43"/>
      <c r="HSS32" s="43"/>
      <c r="HST32" s="43"/>
      <c r="HSU32" s="43"/>
      <c r="HSV32" s="43"/>
      <c r="HSW32" s="43"/>
      <c r="HSX32" s="43"/>
      <c r="HSY32" s="43"/>
      <c r="HSZ32" s="43"/>
      <c r="HTA32" s="43"/>
      <c r="HTB32" s="43"/>
      <c r="HTC32" s="43"/>
      <c r="HTD32" s="43"/>
      <c r="HTE32" s="43"/>
      <c r="HTF32" s="43"/>
      <c r="HTG32" s="43"/>
      <c r="HTH32" s="43"/>
      <c r="HTI32" s="43"/>
      <c r="HTJ32" s="43"/>
      <c r="HTK32" s="43"/>
      <c r="HTL32" s="43"/>
      <c r="HTM32" s="43"/>
      <c r="HTN32" s="43"/>
      <c r="HTO32" s="43"/>
      <c r="HTP32" s="43"/>
      <c r="HTQ32" s="43"/>
      <c r="HTR32" s="43"/>
      <c r="HTS32" s="43"/>
      <c r="HTT32" s="43"/>
      <c r="HTU32" s="43"/>
      <c r="HTV32" s="43"/>
      <c r="HTW32" s="43"/>
      <c r="HTX32" s="43"/>
      <c r="HTY32" s="43"/>
      <c r="HTZ32" s="43"/>
      <c r="HUA32" s="43"/>
      <c r="HUB32" s="43"/>
      <c r="HUC32" s="43"/>
      <c r="HUD32" s="43"/>
      <c r="HUE32" s="43"/>
      <c r="HUF32" s="43"/>
      <c r="HUG32" s="43"/>
      <c r="HUH32" s="43"/>
      <c r="HUI32" s="43"/>
      <c r="HUJ32" s="43"/>
      <c r="HUK32" s="43"/>
      <c r="HUL32" s="43"/>
      <c r="HUM32" s="43"/>
      <c r="HUN32" s="43"/>
      <c r="HUO32" s="43"/>
      <c r="HUP32" s="43"/>
      <c r="HUQ32" s="43"/>
      <c r="HUR32" s="43"/>
      <c r="HUS32" s="43"/>
      <c r="HUT32" s="43"/>
      <c r="HUU32" s="43"/>
      <c r="HUV32" s="43"/>
      <c r="HUW32" s="43"/>
      <c r="HUX32" s="43"/>
      <c r="HUY32" s="43"/>
      <c r="HUZ32" s="43"/>
      <c r="HVA32" s="43"/>
      <c r="HVB32" s="43"/>
      <c r="HVC32" s="43"/>
      <c r="HVD32" s="43"/>
      <c r="HVE32" s="43"/>
      <c r="HVF32" s="43"/>
      <c r="HVG32" s="43"/>
      <c r="HVH32" s="43"/>
      <c r="HVI32" s="43"/>
      <c r="HVJ32" s="43"/>
      <c r="HVK32" s="43"/>
      <c r="HVL32" s="43"/>
      <c r="HVM32" s="43"/>
      <c r="HVN32" s="43"/>
      <c r="HVO32" s="43"/>
      <c r="HVP32" s="43"/>
      <c r="HVQ32" s="43"/>
      <c r="HVR32" s="43"/>
      <c r="HVS32" s="43"/>
      <c r="HVT32" s="43"/>
      <c r="HVU32" s="43"/>
      <c r="HVV32" s="43"/>
      <c r="HVW32" s="43"/>
      <c r="HVX32" s="43"/>
      <c r="HVY32" s="43"/>
      <c r="HVZ32" s="43"/>
      <c r="HWA32" s="43"/>
      <c r="HWB32" s="43"/>
      <c r="HWC32" s="43"/>
      <c r="HWD32" s="43"/>
      <c r="HWE32" s="43"/>
      <c r="HWF32" s="43"/>
      <c r="HWG32" s="43"/>
      <c r="HWH32" s="43"/>
      <c r="HWI32" s="43"/>
      <c r="HWJ32" s="43"/>
      <c r="HWK32" s="43"/>
      <c r="HWL32" s="43"/>
      <c r="HWM32" s="43"/>
      <c r="HWN32" s="43"/>
      <c r="HWO32" s="43"/>
      <c r="HWP32" s="43"/>
      <c r="HWQ32" s="43"/>
      <c r="HWR32" s="43"/>
      <c r="HWS32" s="43"/>
      <c r="HWT32" s="43"/>
      <c r="HWU32" s="43"/>
      <c r="HWV32" s="43"/>
      <c r="HWW32" s="43"/>
      <c r="HWX32" s="43"/>
      <c r="HWY32" s="43"/>
      <c r="HWZ32" s="43"/>
      <c r="HXA32" s="43"/>
      <c r="HXB32" s="43"/>
      <c r="HXC32" s="43"/>
      <c r="HXD32" s="43"/>
      <c r="HXE32" s="43"/>
      <c r="HXF32" s="43"/>
      <c r="HXG32" s="43"/>
      <c r="HXH32" s="43"/>
      <c r="HXI32" s="43"/>
      <c r="HXJ32" s="43"/>
      <c r="HXK32" s="43"/>
      <c r="HXL32" s="43"/>
      <c r="HXM32" s="43"/>
      <c r="HXN32" s="43"/>
      <c r="HXO32" s="43"/>
      <c r="HXP32" s="43"/>
      <c r="HXQ32" s="43"/>
      <c r="HXR32" s="43"/>
      <c r="HXS32" s="43"/>
      <c r="HXT32" s="43"/>
      <c r="HXU32" s="43"/>
      <c r="HXV32" s="43"/>
      <c r="HXW32" s="43"/>
      <c r="HXX32" s="43"/>
      <c r="HXY32" s="43"/>
      <c r="HXZ32" s="43"/>
      <c r="HYA32" s="43"/>
      <c r="HYB32" s="43"/>
      <c r="HYC32" s="43"/>
      <c r="HYD32" s="43"/>
      <c r="HYE32" s="43"/>
      <c r="HYF32" s="43"/>
      <c r="HYG32" s="43"/>
      <c r="HYH32" s="43"/>
      <c r="HYI32" s="43"/>
      <c r="HYJ32" s="43"/>
      <c r="HYK32" s="43"/>
      <c r="HYL32" s="43"/>
      <c r="HYM32" s="43"/>
      <c r="HYN32" s="43"/>
      <c r="HYO32" s="43"/>
      <c r="HYP32" s="43"/>
      <c r="HYQ32" s="43"/>
      <c r="HYR32" s="43"/>
      <c r="HYS32" s="43"/>
      <c r="HYT32" s="43"/>
      <c r="HYU32" s="43"/>
      <c r="HYV32" s="43"/>
      <c r="HYW32" s="43"/>
      <c r="HYX32" s="43"/>
      <c r="HYY32" s="43"/>
      <c r="HYZ32" s="43"/>
      <c r="HZA32" s="43"/>
      <c r="HZB32" s="43"/>
      <c r="HZC32" s="43"/>
      <c r="HZD32" s="43"/>
      <c r="HZE32" s="43"/>
      <c r="HZF32" s="43"/>
      <c r="HZG32" s="43"/>
      <c r="HZH32" s="43"/>
      <c r="HZI32" s="43"/>
      <c r="HZJ32" s="43"/>
      <c r="HZK32" s="43"/>
      <c r="HZL32" s="43"/>
      <c r="HZM32" s="43"/>
      <c r="HZN32" s="43"/>
      <c r="HZO32" s="43"/>
      <c r="HZP32" s="43"/>
      <c r="HZQ32" s="43"/>
      <c r="HZR32" s="43"/>
      <c r="HZS32" s="43"/>
      <c r="HZT32" s="43"/>
      <c r="HZU32" s="43"/>
      <c r="HZV32" s="43"/>
      <c r="HZW32" s="43"/>
      <c r="HZX32" s="43"/>
      <c r="HZY32" s="43"/>
      <c r="HZZ32" s="43"/>
      <c r="IAA32" s="43"/>
      <c r="IAB32" s="43"/>
      <c r="IAC32" s="43"/>
      <c r="IAD32" s="43"/>
      <c r="IAE32" s="43"/>
      <c r="IAF32" s="43"/>
      <c r="IAG32" s="43"/>
      <c r="IAH32" s="43"/>
      <c r="IAI32" s="43"/>
      <c r="IAJ32" s="43"/>
      <c r="IAK32" s="43"/>
      <c r="IAL32" s="43"/>
      <c r="IAM32" s="43"/>
      <c r="IAN32" s="43"/>
      <c r="IAO32" s="43"/>
      <c r="IAP32" s="43"/>
      <c r="IAQ32" s="43"/>
      <c r="IAR32" s="43"/>
      <c r="IAS32" s="43"/>
      <c r="IAT32" s="43"/>
      <c r="IAU32" s="43"/>
      <c r="IAV32" s="43"/>
      <c r="IAW32" s="43"/>
      <c r="IAX32" s="43"/>
      <c r="IAY32" s="43"/>
      <c r="IAZ32" s="43"/>
      <c r="IBA32" s="43"/>
      <c r="IBB32" s="43"/>
      <c r="IBC32" s="43"/>
      <c r="IBD32" s="43"/>
      <c r="IBE32" s="43"/>
      <c r="IBF32" s="43"/>
      <c r="IBG32" s="43"/>
      <c r="IBH32" s="43"/>
      <c r="IBI32" s="43"/>
      <c r="IBJ32" s="43"/>
      <c r="IBK32" s="43"/>
      <c r="IBL32" s="43"/>
      <c r="IBM32" s="43"/>
      <c r="IBN32" s="43"/>
      <c r="IBO32" s="43"/>
      <c r="IBP32" s="43"/>
      <c r="IBQ32" s="43"/>
      <c r="IBR32" s="43"/>
      <c r="IBS32" s="43"/>
      <c r="IBT32" s="43"/>
      <c r="IBU32" s="43"/>
      <c r="IBV32" s="43"/>
      <c r="IBW32" s="43"/>
      <c r="IBX32" s="43"/>
      <c r="IBY32" s="43"/>
      <c r="IBZ32" s="43"/>
      <c r="ICA32" s="43"/>
      <c r="ICB32" s="43"/>
      <c r="ICC32" s="43"/>
      <c r="ICD32" s="43"/>
      <c r="ICE32" s="43"/>
      <c r="ICF32" s="43"/>
      <c r="ICG32" s="43"/>
      <c r="ICH32" s="43"/>
      <c r="ICI32" s="43"/>
      <c r="ICJ32" s="43"/>
      <c r="ICK32" s="43"/>
      <c r="ICL32" s="43"/>
      <c r="ICM32" s="43"/>
      <c r="ICN32" s="43"/>
      <c r="ICO32" s="43"/>
      <c r="ICP32" s="43"/>
      <c r="ICQ32" s="43"/>
      <c r="ICR32" s="43"/>
      <c r="ICS32" s="43"/>
      <c r="ICT32" s="43"/>
      <c r="ICU32" s="43"/>
      <c r="ICV32" s="43"/>
      <c r="ICW32" s="43"/>
      <c r="ICX32" s="43"/>
      <c r="ICY32" s="43"/>
      <c r="ICZ32" s="43"/>
      <c r="IDA32" s="43"/>
      <c r="IDB32" s="43"/>
      <c r="IDC32" s="43"/>
      <c r="IDD32" s="43"/>
      <c r="IDE32" s="43"/>
      <c r="IDF32" s="43"/>
      <c r="IDG32" s="43"/>
      <c r="IDH32" s="43"/>
      <c r="IDI32" s="43"/>
      <c r="IDJ32" s="43"/>
      <c r="IDK32" s="43"/>
      <c r="IDL32" s="43"/>
      <c r="IDM32" s="43"/>
      <c r="IDN32" s="43"/>
      <c r="IDO32" s="43"/>
      <c r="IDP32" s="43"/>
      <c r="IDQ32" s="43"/>
      <c r="IDR32" s="43"/>
      <c r="IDS32" s="43"/>
      <c r="IDT32" s="43"/>
      <c r="IDU32" s="43"/>
      <c r="IDV32" s="43"/>
      <c r="IDW32" s="43"/>
      <c r="IDX32" s="43"/>
      <c r="IDY32" s="43"/>
      <c r="IDZ32" s="43"/>
      <c r="IEA32" s="43"/>
      <c r="IEB32" s="43"/>
      <c r="IEC32" s="43"/>
      <c r="IED32" s="43"/>
      <c r="IEE32" s="43"/>
      <c r="IEF32" s="43"/>
      <c r="IEG32" s="43"/>
      <c r="IEH32" s="43"/>
      <c r="IEI32" s="43"/>
      <c r="IEJ32" s="43"/>
      <c r="IEK32" s="43"/>
      <c r="IEL32" s="43"/>
      <c r="IEM32" s="43"/>
      <c r="IEN32" s="43"/>
      <c r="IEO32" s="43"/>
      <c r="IEP32" s="43"/>
      <c r="IEQ32" s="43"/>
      <c r="IER32" s="43"/>
      <c r="IES32" s="43"/>
      <c r="IET32" s="43"/>
      <c r="IEU32" s="43"/>
      <c r="IEV32" s="43"/>
      <c r="IEW32" s="43"/>
      <c r="IEX32" s="43"/>
      <c r="IEY32" s="43"/>
      <c r="IEZ32" s="43"/>
      <c r="IFA32" s="43"/>
      <c r="IFB32" s="43"/>
      <c r="IFC32" s="43"/>
      <c r="IFD32" s="43"/>
      <c r="IFE32" s="43"/>
      <c r="IFF32" s="43"/>
      <c r="IFG32" s="43"/>
      <c r="IFH32" s="43"/>
      <c r="IFI32" s="43"/>
      <c r="IFJ32" s="43"/>
      <c r="IFK32" s="43"/>
      <c r="IFL32" s="43"/>
      <c r="IFM32" s="43"/>
      <c r="IFN32" s="43"/>
      <c r="IFO32" s="43"/>
      <c r="IFP32" s="43"/>
      <c r="IFQ32" s="43"/>
      <c r="IFR32" s="43"/>
      <c r="IFS32" s="43"/>
      <c r="IFT32" s="43"/>
      <c r="IFU32" s="43"/>
      <c r="IFV32" s="43"/>
      <c r="IFW32" s="43"/>
      <c r="IFX32" s="43"/>
      <c r="IFY32" s="43"/>
      <c r="IFZ32" s="43"/>
      <c r="IGA32" s="43"/>
      <c r="IGB32" s="43"/>
      <c r="IGC32" s="43"/>
      <c r="IGD32" s="43"/>
      <c r="IGE32" s="43"/>
      <c r="IGF32" s="43"/>
      <c r="IGG32" s="43"/>
      <c r="IGH32" s="43"/>
      <c r="IGI32" s="43"/>
      <c r="IGJ32" s="43"/>
      <c r="IGK32" s="43"/>
      <c r="IGL32" s="43"/>
      <c r="IGM32" s="43"/>
      <c r="IGN32" s="43"/>
      <c r="IGO32" s="43"/>
      <c r="IGP32" s="43"/>
      <c r="IGQ32" s="43"/>
      <c r="IGR32" s="43"/>
      <c r="IGS32" s="43"/>
      <c r="IGT32" s="43"/>
      <c r="IGU32" s="43"/>
      <c r="IGV32" s="43"/>
      <c r="IGW32" s="43"/>
      <c r="IGX32" s="43"/>
      <c r="IGY32" s="43"/>
      <c r="IGZ32" s="43"/>
      <c r="IHA32" s="43"/>
      <c r="IHB32" s="43"/>
      <c r="IHC32" s="43"/>
      <c r="IHD32" s="43"/>
      <c r="IHE32" s="43"/>
      <c r="IHF32" s="43"/>
      <c r="IHG32" s="43"/>
      <c r="IHH32" s="43"/>
      <c r="IHI32" s="43"/>
      <c r="IHJ32" s="43"/>
      <c r="IHK32" s="43"/>
      <c r="IHL32" s="43"/>
      <c r="IHM32" s="43"/>
      <c r="IHN32" s="43"/>
      <c r="IHO32" s="43"/>
      <c r="IHP32" s="43"/>
      <c r="IHQ32" s="43"/>
      <c r="IHR32" s="43"/>
      <c r="IHS32" s="43"/>
      <c r="IHT32" s="43"/>
      <c r="IHU32" s="43"/>
      <c r="IHV32" s="43"/>
      <c r="IHW32" s="43"/>
      <c r="IHX32" s="43"/>
      <c r="IHY32" s="43"/>
      <c r="IHZ32" s="43"/>
      <c r="IIA32" s="43"/>
      <c r="IIB32" s="43"/>
      <c r="IIC32" s="43"/>
      <c r="IID32" s="43"/>
      <c r="IIE32" s="43"/>
      <c r="IIF32" s="43"/>
      <c r="IIG32" s="43"/>
      <c r="IIH32" s="43"/>
      <c r="III32" s="43"/>
      <c r="IIJ32" s="43"/>
      <c r="IIK32" s="43"/>
      <c r="IIL32" s="43"/>
      <c r="IIM32" s="43"/>
      <c r="IIN32" s="43"/>
      <c r="IIO32" s="43"/>
      <c r="IIP32" s="43"/>
      <c r="IIQ32" s="43"/>
      <c r="IIR32" s="43"/>
      <c r="IIS32" s="43"/>
      <c r="IIT32" s="43"/>
      <c r="IIU32" s="43"/>
      <c r="IIV32" s="43"/>
      <c r="IIW32" s="43"/>
      <c r="IIX32" s="43"/>
      <c r="IIY32" s="43"/>
      <c r="IIZ32" s="43"/>
      <c r="IJA32" s="43"/>
      <c r="IJB32" s="43"/>
      <c r="IJC32" s="43"/>
      <c r="IJD32" s="43"/>
      <c r="IJE32" s="43"/>
      <c r="IJF32" s="43"/>
      <c r="IJG32" s="43"/>
      <c r="IJH32" s="43"/>
      <c r="IJI32" s="43"/>
      <c r="IJJ32" s="43"/>
      <c r="IJK32" s="43"/>
      <c r="IJL32" s="43"/>
      <c r="IJM32" s="43"/>
      <c r="IJN32" s="43"/>
      <c r="IJO32" s="43"/>
      <c r="IJP32" s="43"/>
      <c r="IJQ32" s="43"/>
      <c r="IJR32" s="43"/>
      <c r="IJS32" s="43"/>
      <c r="IJT32" s="43"/>
      <c r="IJU32" s="43"/>
      <c r="IJV32" s="43"/>
      <c r="IJW32" s="43"/>
      <c r="IJX32" s="43"/>
      <c r="IJY32" s="43"/>
      <c r="IJZ32" s="43"/>
      <c r="IKA32" s="43"/>
      <c r="IKB32" s="43"/>
      <c r="IKC32" s="43"/>
      <c r="IKD32" s="43"/>
      <c r="IKE32" s="43"/>
      <c r="IKF32" s="43"/>
      <c r="IKG32" s="43"/>
      <c r="IKH32" s="43"/>
      <c r="IKI32" s="43"/>
      <c r="IKJ32" s="43"/>
      <c r="IKK32" s="43"/>
      <c r="IKL32" s="43"/>
      <c r="IKM32" s="43"/>
      <c r="IKN32" s="43"/>
      <c r="IKO32" s="43"/>
      <c r="IKP32" s="43"/>
      <c r="IKQ32" s="43"/>
      <c r="IKR32" s="43"/>
      <c r="IKS32" s="43"/>
      <c r="IKT32" s="43"/>
      <c r="IKU32" s="43"/>
      <c r="IKV32" s="43"/>
      <c r="IKW32" s="43"/>
      <c r="IKX32" s="43"/>
      <c r="IKY32" s="43"/>
      <c r="IKZ32" s="43"/>
      <c r="ILA32" s="43"/>
      <c r="ILB32" s="43"/>
      <c r="ILC32" s="43"/>
      <c r="ILD32" s="43"/>
      <c r="ILE32" s="43"/>
      <c r="ILF32" s="43"/>
      <c r="ILG32" s="43"/>
      <c r="ILH32" s="43"/>
      <c r="ILI32" s="43"/>
      <c r="ILJ32" s="43"/>
      <c r="ILK32" s="43"/>
      <c r="ILL32" s="43"/>
      <c r="ILM32" s="43"/>
      <c r="ILN32" s="43"/>
      <c r="ILO32" s="43"/>
      <c r="ILP32" s="43"/>
      <c r="ILQ32" s="43"/>
      <c r="ILR32" s="43"/>
      <c r="ILS32" s="43"/>
      <c r="ILT32" s="43"/>
      <c r="ILU32" s="43"/>
      <c r="ILV32" s="43"/>
      <c r="ILW32" s="43"/>
      <c r="ILX32" s="43"/>
      <c r="ILY32" s="43"/>
      <c r="ILZ32" s="43"/>
      <c r="IMA32" s="43"/>
      <c r="IMB32" s="43"/>
      <c r="IMC32" s="43"/>
      <c r="IMD32" s="43"/>
      <c r="IME32" s="43"/>
      <c r="IMF32" s="43"/>
      <c r="IMG32" s="43"/>
      <c r="IMH32" s="43"/>
      <c r="IMI32" s="43"/>
      <c r="IMJ32" s="43"/>
      <c r="IMK32" s="43"/>
      <c r="IML32" s="43"/>
      <c r="IMM32" s="43"/>
      <c r="IMN32" s="43"/>
      <c r="IMO32" s="43"/>
      <c r="IMP32" s="43"/>
      <c r="IMQ32" s="43"/>
      <c r="IMR32" s="43"/>
      <c r="IMS32" s="43"/>
      <c r="IMT32" s="43"/>
      <c r="IMU32" s="43"/>
      <c r="IMV32" s="43"/>
      <c r="IMW32" s="43"/>
      <c r="IMX32" s="43"/>
      <c r="IMY32" s="43"/>
      <c r="IMZ32" s="43"/>
      <c r="INA32" s="43"/>
      <c r="INB32" s="43"/>
      <c r="INC32" s="43"/>
      <c r="IND32" s="43"/>
      <c r="INE32" s="43"/>
      <c r="INF32" s="43"/>
      <c r="ING32" s="43"/>
      <c r="INH32" s="43"/>
      <c r="INI32" s="43"/>
      <c r="INJ32" s="43"/>
      <c r="INK32" s="43"/>
      <c r="INL32" s="43"/>
      <c r="INM32" s="43"/>
      <c r="INN32" s="43"/>
      <c r="INO32" s="43"/>
      <c r="INP32" s="43"/>
      <c r="INQ32" s="43"/>
      <c r="INR32" s="43"/>
      <c r="INS32" s="43"/>
      <c r="INT32" s="43"/>
      <c r="INU32" s="43"/>
      <c r="INV32" s="43"/>
      <c r="INW32" s="43"/>
      <c r="INX32" s="43"/>
      <c r="INY32" s="43"/>
      <c r="INZ32" s="43"/>
      <c r="IOA32" s="43"/>
      <c r="IOB32" s="43"/>
      <c r="IOC32" s="43"/>
      <c r="IOD32" s="43"/>
      <c r="IOE32" s="43"/>
      <c r="IOF32" s="43"/>
      <c r="IOG32" s="43"/>
      <c r="IOH32" s="43"/>
      <c r="IOI32" s="43"/>
      <c r="IOJ32" s="43"/>
      <c r="IOK32" s="43"/>
      <c r="IOL32" s="43"/>
      <c r="IOM32" s="43"/>
      <c r="ION32" s="43"/>
      <c r="IOO32" s="43"/>
      <c r="IOP32" s="43"/>
      <c r="IOQ32" s="43"/>
      <c r="IOR32" s="43"/>
      <c r="IOS32" s="43"/>
      <c r="IOT32" s="43"/>
      <c r="IOU32" s="43"/>
      <c r="IOV32" s="43"/>
      <c r="IOW32" s="43"/>
      <c r="IOX32" s="43"/>
      <c r="IOY32" s="43"/>
      <c r="IOZ32" s="43"/>
      <c r="IPA32" s="43"/>
      <c r="IPB32" s="43"/>
      <c r="IPC32" s="43"/>
      <c r="IPD32" s="43"/>
      <c r="IPE32" s="43"/>
      <c r="IPF32" s="43"/>
      <c r="IPG32" s="43"/>
      <c r="IPH32" s="43"/>
      <c r="IPI32" s="43"/>
      <c r="IPJ32" s="43"/>
      <c r="IPK32" s="43"/>
      <c r="IPL32" s="43"/>
      <c r="IPM32" s="43"/>
      <c r="IPN32" s="43"/>
      <c r="IPO32" s="43"/>
      <c r="IPP32" s="43"/>
      <c r="IPQ32" s="43"/>
      <c r="IPR32" s="43"/>
      <c r="IPS32" s="43"/>
      <c r="IPT32" s="43"/>
      <c r="IPU32" s="43"/>
      <c r="IPV32" s="43"/>
      <c r="IPW32" s="43"/>
      <c r="IPX32" s="43"/>
      <c r="IPY32" s="43"/>
      <c r="IPZ32" s="43"/>
      <c r="IQA32" s="43"/>
      <c r="IQB32" s="43"/>
      <c r="IQC32" s="43"/>
      <c r="IQD32" s="43"/>
      <c r="IQE32" s="43"/>
      <c r="IQF32" s="43"/>
      <c r="IQG32" s="43"/>
      <c r="IQH32" s="43"/>
      <c r="IQI32" s="43"/>
      <c r="IQJ32" s="43"/>
      <c r="IQK32" s="43"/>
      <c r="IQL32" s="43"/>
      <c r="IQM32" s="43"/>
      <c r="IQN32" s="43"/>
      <c r="IQO32" s="43"/>
      <c r="IQP32" s="43"/>
      <c r="IQQ32" s="43"/>
      <c r="IQR32" s="43"/>
      <c r="IQS32" s="43"/>
      <c r="IQT32" s="43"/>
      <c r="IQU32" s="43"/>
      <c r="IQV32" s="43"/>
      <c r="IQW32" s="43"/>
      <c r="IQX32" s="43"/>
      <c r="IQY32" s="43"/>
      <c r="IQZ32" s="43"/>
      <c r="IRA32" s="43"/>
      <c r="IRB32" s="43"/>
      <c r="IRC32" s="43"/>
      <c r="IRD32" s="43"/>
      <c r="IRE32" s="43"/>
      <c r="IRF32" s="43"/>
      <c r="IRG32" s="43"/>
      <c r="IRH32" s="43"/>
      <c r="IRI32" s="43"/>
      <c r="IRJ32" s="43"/>
      <c r="IRK32" s="43"/>
      <c r="IRL32" s="43"/>
      <c r="IRM32" s="43"/>
      <c r="IRN32" s="43"/>
      <c r="IRO32" s="43"/>
      <c r="IRP32" s="43"/>
      <c r="IRQ32" s="43"/>
      <c r="IRR32" s="43"/>
      <c r="IRS32" s="43"/>
      <c r="IRT32" s="43"/>
      <c r="IRU32" s="43"/>
      <c r="IRV32" s="43"/>
      <c r="IRW32" s="43"/>
      <c r="IRX32" s="43"/>
      <c r="IRY32" s="43"/>
      <c r="IRZ32" s="43"/>
      <c r="ISA32" s="43"/>
      <c r="ISB32" s="43"/>
      <c r="ISC32" s="43"/>
      <c r="ISD32" s="43"/>
      <c r="ISE32" s="43"/>
      <c r="ISF32" s="43"/>
      <c r="ISG32" s="43"/>
      <c r="ISH32" s="43"/>
      <c r="ISI32" s="43"/>
      <c r="ISJ32" s="43"/>
      <c r="ISK32" s="43"/>
      <c r="ISL32" s="43"/>
      <c r="ISM32" s="43"/>
      <c r="ISN32" s="43"/>
      <c r="ISO32" s="43"/>
      <c r="ISP32" s="43"/>
      <c r="ISQ32" s="43"/>
      <c r="ISR32" s="43"/>
      <c r="ISS32" s="43"/>
      <c r="IST32" s="43"/>
      <c r="ISU32" s="43"/>
      <c r="ISV32" s="43"/>
      <c r="ISW32" s="43"/>
      <c r="ISX32" s="43"/>
      <c r="ISY32" s="43"/>
      <c r="ISZ32" s="43"/>
      <c r="ITA32" s="43"/>
      <c r="ITB32" s="43"/>
      <c r="ITC32" s="43"/>
      <c r="ITD32" s="43"/>
      <c r="ITE32" s="43"/>
      <c r="ITF32" s="43"/>
      <c r="ITG32" s="43"/>
      <c r="ITH32" s="43"/>
      <c r="ITI32" s="43"/>
      <c r="ITJ32" s="43"/>
      <c r="ITK32" s="43"/>
      <c r="ITL32" s="43"/>
      <c r="ITM32" s="43"/>
      <c r="ITN32" s="43"/>
      <c r="ITO32" s="43"/>
      <c r="ITP32" s="43"/>
      <c r="ITQ32" s="43"/>
      <c r="ITR32" s="43"/>
      <c r="ITS32" s="43"/>
      <c r="ITT32" s="43"/>
      <c r="ITU32" s="43"/>
      <c r="ITV32" s="43"/>
      <c r="ITW32" s="43"/>
      <c r="ITX32" s="43"/>
      <c r="ITY32" s="43"/>
      <c r="ITZ32" s="43"/>
      <c r="IUA32" s="43"/>
      <c r="IUB32" s="43"/>
      <c r="IUC32" s="43"/>
      <c r="IUD32" s="43"/>
      <c r="IUE32" s="43"/>
      <c r="IUF32" s="43"/>
      <c r="IUG32" s="43"/>
      <c r="IUH32" s="43"/>
      <c r="IUI32" s="43"/>
      <c r="IUJ32" s="43"/>
      <c r="IUK32" s="43"/>
      <c r="IUL32" s="43"/>
      <c r="IUM32" s="43"/>
      <c r="IUN32" s="43"/>
      <c r="IUO32" s="43"/>
      <c r="IUP32" s="43"/>
      <c r="IUQ32" s="43"/>
      <c r="IUR32" s="43"/>
      <c r="IUS32" s="43"/>
      <c r="IUT32" s="43"/>
      <c r="IUU32" s="43"/>
      <c r="IUV32" s="43"/>
      <c r="IUW32" s="43"/>
      <c r="IUX32" s="43"/>
      <c r="IUY32" s="43"/>
      <c r="IUZ32" s="43"/>
      <c r="IVA32" s="43"/>
      <c r="IVB32" s="43"/>
      <c r="IVC32" s="43"/>
      <c r="IVD32" s="43"/>
      <c r="IVE32" s="43"/>
      <c r="IVF32" s="43"/>
      <c r="IVG32" s="43"/>
      <c r="IVH32" s="43"/>
      <c r="IVI32" s="43"/>
      <c r="IVJ32" s="43"/>
      <c r="IVK32" s="43"/>
      <c r="IVL32" s="43"/>
      <c r="IVM32" s="43"/>
      <c r="IVN32" s="43"/>
      <c r="IVO32" s="43"/>
      <c r="IVP32" s="43"/>
      <c r="IVQ32" s="43"/>
      <c r="IVR32" s="43"/>
      <c r="IVS32" s="43"/>
      <c r="IVT32" s="43"/>
      <c r="IVU32" s="43"/>
      <c r="IVV32" s="43"/>
      <c r="IVW32" s="43"/>
      <c r="IVX32" s="43"/>
      <c r="IVY32" s="43"/>
      <c r="IVZ32" s="43"/>
      <c r="IWA32" s="43"/>
      <c r="IWB32" s="43"/>
      <c r="IWC32" s="43"/>
      <c r="IWD32" s="43"/>
      <c r="IWE32" s="43"/>
      <c r="IWF32" s="43"/>
      <c r="IWG32" s="43"/>
      <c r="IWH32" s="43"/>
      <c r="IWI32" s="43"/>
      <c r="IWJ32" s="43"/>
      <c r="IWK32" s="43"/>
      <c r="IWL32" s="43"/>
      <c r="IWM32" s="43"/>
      <c r="IWN32" s="43"/>
      <c r="IWO32" s="43"/>
      <c r="IWP32" s="43"/>
      <c r="IWQ32" s="43"/>
      <c r="IWR32" s="43"/>
      <c r="IWS32" s="43"/>
      <c r="IWT32" s="43"/>
      <c r="IWU32" s="43"/>
      <c r="IWV32" s="43"/>
      <c r="IWW32" s="43"/>
      <c r="IWX32" s="43"/>
      <c r="IWY32" s="43"/>
      <c r="IWZ32" s="43"/>
      <c r="IXA32" s="43"/>
      <c r="IXB32" s="43"/>
      <c r="IXC32" s="43"/>
      <c r="IXD32" s="43"/>
      <c r="IXE32" s="43"/>
      <c r="IXF32" s="43"/>
      <c r="IXG32" s="43"/>
      <c r="IXH32" s="43"/>
      <c r="IXI32" s="43"/>
      <c r="IXJ32" s="43"/>
      <c r="IXK32" s="43"/>
      <c r="IXL32" s="43"/>
      <c r="IXM32" s="43"/>
      <c r="IXN32" s="43"/>
      <c r="IXO32" s="43"/>
      <c r="IXP32" s="43"/>
      <c r="IXQ32" s="43"/>
      <c r="IXR32" s="43"/>
      <c r="IXS32" s="43"/>
      <c r="IXT32" s="43"/>
      <c r="IXU32" s="43"/>
      <c r="IXV32" s="43"/>
      <c r="IXW32" s="43"/>
      <c r="IXX32" s="43"/>
      <c r="IXY32" s="43"/>
      <c r="IXZ32" s="43"/>
      <c r="IYA32" s="43"/>
      <c r="IYB32" s="43"/>
      <c r="IYC32" s="43"/>
      <c r="IYD32" s="43"/>
      <c r="IYE32" s="43"/>
      <c r="IYF32" s="43"/>
      <c r="IYG32" s="43"/>
      <c r="IYH32" s="43"/>
      <c r="IYI32" s="43"/>
      <c r="IYJ32" s="43"/>
      <c r="IYK32" s="43"/>
      <c r="IYL32" s="43"/>
      <c r="IYM32" s="43"/>
      <c r="IYN32" s="43"/>
      <c r="IYO32" s="43"/>
      <c r="IYP32" s="43"/>
      <c r="IYQ32" s="43"/>
      <c r="IYR32" s="43"/>
      <c r="IYS32" s="43"/>
      <c r="IYT32" s="43"/>
      <c r="IYU32" s="43"/>
      <c r="IYV32" s="43"/>
      <c r="IYW32" s="43"/>
      <c r="IYX32" s="43"/>
      <c r="IYY32" s="43"/>
      <c r="IYZ32" s="43"/>
      <c r="IZA32" s="43"/>
      <c r="IZB32" s="43"/>
      <c r="IZC32" s="43"/>
      <c r="IZD32" s="43"/>
      <c r="IZE32" s="43"/>
      <c r="IZF32" s="43"/>
      <c r="IZG32" s="43"/>
      <c r="IZH32" s="43"/>
      <c r="IZI32" s="43"/>
      <c r="IZJ32" s="43"/>
      <c r="IZK32" s="43"/>
      <c r="IZL32" s="43"/>
      <c r="IZM32" s="43"/>
      <c r="IZN32" s="43"/>
      <c r="IZO32" s="43"/>
      <c r="IZP32" s="43"/>
      <c r="IZQ32" s="43"/>
      <c r="IZR32" s="43"/>
      <c r="IZS32" s="43"/>
      <c r="IZT32" s="43"/>
      <c r="IZU32" s="43"/>
      <c r="IZV32" s="43"/>
      <c r="IZW32" s="43"/>
      <c r="IZX32" s="43"/>
      <c r="IZY32" s="43"/>
      <c r="IZZ32" s="43"/>
      <c r="JAA32" s="43"/>
      <c r="JAB32" s="43"/>
      <c r="JAC32" s="43"/>
      <c r="JAD32" s="43"/>
      <c r="JAE32" s="43"/>
      <c r="JAF32" s="43"/>
      <c r="JAG32" s="43"/>
      <c r="JAH32" s="43"/>
      <c r="JAI32" s="43"/>
      <c r="JAJ32" s="43"/>
      <c r="JAK32" s="43"/>
      <c r="JAL32" s="43"/>
      <c r="JAM32" s="43"/>
      <c r="JAN32" s="43"/>
      <c r="JAO32" s="43"/>
      <c r="JAP32" s="43"/>
      <c r="JAQ32" s="43"/>
      <c r="JAR32" s="43"/>
      <c r="JAS32" s="43"/>
      <c r="JAT32" s="43"/>
      <c r="JAU32" s="43"/>
      <c r="JAV32" s="43"/>
      <c r="JAW32" s="43"/>
      <c r="JAX32" s="43"/>
      <c r="JAY32" s="43"/>
      <c r="JAZ32" s="43"/>
      <c r="JBA32" s="43"/>
      <c r="JBB32" s="43"/>
      <c r="JBC32" s="43"/>
      <c r="JBD32" s="43"/>
      <c r="JBE32" s="43"/>
      <c r="JBF32" s="43"/>
      <c r="JBG32" s="43"/>
      <c r="JBH32" s="43"/>
      <c r="JBI32" s="43"/>
      <c r="JBJ32" s="43"/>
      <c r="JBK32" s="43"/>
      <c r="JBL32" s="43"/>
      <c r="JBM32" s="43"/>
      <c r="JBN32" s="43"/>
      <c r="JBO32" s="43"/>
      <c r="JBP32" s="43"/>
      <c r="JBQ32" s="43"/>
      <c r="JBR32" s="43"/>
      <c r="JBS32" s="43"/>
      <c r="JBT32" s="43"/>
      <c r="JBU32" s="43"/>
      <c r="JBV32" s="43"/>
      <c r="JBW32" s="43"/>
      <c r="JBX32" s="43"/>
      <c r="JBY32" s="43"/>
      <c r="JBZ32" s="43"/>
      <c r="JCA32" s="43"/>
      <c r="JCB32" s="43"/>
      <c r="JCC32" s="43"/>
      <c r="JCD32" s="43"/>
      <c r="JCE32" s="43"/>
      <c r="JCF32" s="43"/>
      <c r="JCG32" s="43"/>
      <c r="JCH32" s="43"/>
      <c r="JCI32" s="43"/>
      <c r="JCJ32" s="43"/>
      <c r="JCK32" s="43"/>
      <c r="JCL32" s="43"/>
      <c r="JCM32" s="43"/>
      <c r="JCN32" s="43"/>
      <c r="JCO32" s="43"/>
      <c r="JCP32" s="43"/>
      <c r="JCQ32" s="43"/>
      <c r="JCR32" s="43"/>
      <c r="JCS32" s="43"/>
      <c r="JCT32" s="43"/>
      <c r="JCU32" s="43"/>
      <c r="JCV32" s="43"/>
      <c r="JCW32" s="43"/>
      <c r="JCX32" s="43"/>
      <c r="JCY32" s="43"/>
      <c r="JCZ32" s="43"/>
      <c r="JDA32" s="43"/>
      <c r="JDB32" s="43"/>
      <c r="JDC32" s="43"/>
      <c r="JDD32" s="43"/>
      <c r="JDE32" s="43"/>
      <c r="JDF32" s="43"/>
      <c r="JDG32" s="43"/>
      <c r="JDH32" s="43"/>
      <c r="JDI32" s="43"/>
      <c r="JDJ32" s="43"/>
      <c r="JDK32" s="43"/>
      <c r="JDL32" s="43"/>
      <c r="JDM32" s="43"/>
      <c r="JDN32" s="43"/>
      <c r="JDO32" s="43"/>
      <c r="JDP32" s="43"/>
      <c r="JDQ32" s="43"/>
      <c r="JDR32" s="43"/>
      <c r="JDS32" s="43"/>
      <c r="JDT32" s="43"/>
      <c r="JDU32" s="43"/>
      <c r="JDV32" s="43"/>
      <c r="JDW32" s="43"/>
      <c r="JDX32" s="43"/>
      <c r="JDY32" s="43"/>
      <c r="JDZ32" s="43"/>
      <c r="JEA32" s="43"/>
      <c r="JEB32" s="43"/>
      <c r="JEC32" s="43"/>
      <c r="JED32" s="43"/>
      <c r="JEE32" s="43"/>
      <c r="JEF32" s="43"/>
      <c r="JEG32" s="43"/>
      <c r="JEH32" s="43"/>
      <c r="JEI32" s="43"/>
      <c r="JEJ32" s="43"/>
      <c r="JEK32" s="43"/>
      <c r="JEL32" s="43"/>
      <c r="JEM32" s="43"/>
      <c r="JEN32" s="43"/>
      <c r="JEO32" s="43"/>
      <c r="JEP32" s="43"/>
      <c r="JEQ32" s="43"/>
      <c r="JER32" s="43"/>
      <c r="JES32" s="43"/>
      <c r="JET32" s="43"/>
      <c r="JEU32" s="43"/>
      <c r="JEV32" s="43"/>
      <c r="JEW32" s="43"/>
      <c r="JEX32" s="43"/>
      <c r="JEY32" s="43"/>
      <c r="JEZ32" s="43"/>
      <c r="JFA32" s="43"/>
      <c r="JFB32" s="43"/>
      <c r="JFC32" s="43"/>
      <c r="JFD32" s="43"/>
      <c r="JFE32" s="43"/>
      <c r="JFF32" s="43"/>
      <c r="JFG32" s="43"/>
      <c r="JFH32" s="43"/>
      <c r="JFI32" s="43"/>
      <c r="JFJ32" s="43"/>
      <c r="JFK32" s="43"/>
      <c r="JFL32" s="43"/>
      <c r="JFM32" s="43"/>
      <c r="JFN32" s="43"/>
      <c r="JFO32" s="43"/>
      <c r="JFP32" s="43"/>
      <c r="JFQ32" s="43"/>
      <c r="JFR32" s="43"/>
      <c r="JFS32" s="43"/>
      <c r="JFT32" s="43"/>
      <c r="JFU32" s="43"/>
      <c r="JFV32" s="43"/>
      <c r="JFW32" s="43"/>
      <c r="JFX32" s="43"/>
      <c r="JFY32" s="43"/>
      <c r="JFZ32" s="43"/>
      <c r="JGA32" s="43"/>
      <c r="JGB32" s="43"/>
      <c r="JGC32" s="43"/>
      <c r="JGD32" s="43"/>
      <c r="JGE32" s="43"/>
      <c r="JGF32" s="43"/>
      <c r="JGG32" s="43"/>
      <c r="JGH32" s="43"/>
      <c r="JGI32" s="43"/>
      <c r="JGJ32" s="43"/>
      <c r="JGK32" s="43"/>
      <c r="JGL32" s="43"/>
      <c r="JGM32" s="43"/>
      <c r="JGN32" s="43"/>
      <c r="JGO32" s="43"/>
      <c r="JGP32" s="43"/>
      <c r="JGQ32" s="43"/>
      <c r="JGR32" s="43"/>
      <c r="JGS32" s="43"/>
      <c r="JGT32" s="43"/>
      <c r="JGU32" s="43"/>
      <c r="JGV32" s="43"/>
      <c r="JGW32" s="43"/>
      <c r="JGX32" s="43"/>
      <c r="JGY32" s="43"/>
      <c r="JGZ32" s="43"/>
      <c r="JHA32" s="43"/>
      <c r="JHB32" s="43"/>
      <c r="JHC32" s="43"/>
      <c r="JHD32" s="43"/>
      <c r="JHE32" s="43"/>
      <c r="JHF32" s="43"/>
      <c r="JHG32" s="43"/>
      <c r="JHH32" s="43"/>
      <c r="JHI32" s="43"/>
      <c r="JHJ32" s="43"/>
      <c r="JHK32" s="43"/>
      <c r="JHL32" s="43"/>
      <c r="JHM32" s="43"/>
      <c r="JHN32" s="43"/>
      <c r="JHO32" s="43"/>
      <c r="JHP32" s="43"/>
      <c r="JHQ32" s="43"/>
      <c r="JHR32" s="43"/>
      <c r="JHS32" s="43"/>
      <c r="JHT32" s="43"/>
      <c r="JHU32" s="43"/>
      <c r="JHV32" s="43"/>
      <c r="JHW32" s="43"/>
      <c r="JHX32" s="43"/>
      <c r="JHY32" s="43"/>
      <c r="JHZ32" s="43"/>
      <c r="JIA32" s="43"/>
      <c r="JIB32" s="43"/>
      <c r="JIC32" s="43"/>
      <c r="JID32" s="43"/>
      <c r="JIE32" s="43"/>
      <c r="JIF32" s="43"/>
      <c r="JIG32" s="43"/>
      <c r="JIH32" s="43"/>
      <c r="JII32" s="43"/>
      <c r="JIJ32" s="43"/>
      <c r="JIK32" s="43"/>
      <c r="JIL32" s="43"/>
      <c r="JIM32" s="43"/>
      <c r="JIN32" s="43"/>
      <c r="JIO32" s="43"/>
      <c r="JIP32" s="43"/>
      <c r="JIQ32" s="43"/>
      <c r="JIR32" s="43"/>
      <c r="JIS32" s="43"/>
      <c r="JIT32" s="43"/>
      <c r="JIU32" s="43"/>
      <c r="JIV32" s="43"/>
      <c r="JIW32" s="43"/>
      <c r="JIX32" s="43"/>
      <c r="JIY32" s="43"/>
      <c r="JIZ32" s="43"/>
      <c r="JJA32" s="43"/>
      <c r="JJB32" s="43"/>
      <c r="JJC32" s="43"/>
      <c r="JJD32" s="43"/>
      <c r="JJE32" s="43"/>
      <c r="JJF32" s="43"/>
      <c r="JJG32" s="43"/>
      <c r="JJH32" s="43"/>
      <c r="JJI32" s="43"/>
      <c r="JJJ32" s="43"/>
      <c r="JJK32" s="43"/>
      <c r="JJL32" s="43"/>
      <c r="JJM32" s="43"/>
      <c r="JJN32" s="43"/>
      <c r="JJO32" s="43"/>
      <c r="JJP32" s="43"/>
      <c r="JJQ32" s="43"/>
      <c r="JJR32" s="43"/>
      <c r="JJS32" s="43"/>
      <c r="JJT32" s="43"/>
      <c r="JJU32" s="43"/>
      <c r="JJV32" s="43"/>
      <c r="JJW32" s="43"/>
      <c r="JJX32" s="43"/>
      <c r="JJY32" s="43"/>
      <c r="JJZ32" s="43"/>
      <c r="JKA32" s="43"/>
      <c r="JKB32" s="43"/>
      <c r="JKC32" s="43"/>
      <c r="JKD32" s="43"/>
      <c r="JKE32" s="43"/>
      <c r="JKF32" s="43"/>
      <c r="JKG32" s="43"/>
      <c r="JKH32" s="43"/>
      <c r="JKI32" s="43"/>
      <c r="JKJ32" s="43"/>
      <c r="JKK32" s="43"/>
      <c r="JKL32" s="43"/>
      <c r="JKM32" s="43"/>
      <c r="JKN32" s="43"/>
      <c r="JKO32" s="43"/>
      <c r="JKP32" s="43"/>
      <c r="JKQ32" s="43"/>
      <c r="JKR32" s="43"/>
      <c r="JKS32" s="43"/>
      <c r="JKT32" s="43"/>
      <c r="JKU32" s="43"/>
      <c r="JKV32" s="43"/>
      <c r="JKW32" s="43"/>
      <c r="JKX32" s="43"/>
      <c r="JKY32" s="43"/>
      <c r="JKZ32" s="43"/>
      <c r="JLA32" s="43"/>
      <c r="JLB32" s="43"/>
      <c r="JLC32" s="43"/>
      <c r="JLD32" s="43"/>
      <c r="JLE32" s="43"/>
      <c r="JLF32" s="43"/>
      <c r="JLG32" s="43"/>
      <c r="JLH32" s="43"/>
      <c r="JLI32" s="43"/>
      <c r="JLJ32" s="43"/>
      <c r="JLK32" s="43"/>
      <c r="JLL32" s="43"/>
      <c r="JLM32" s="43"/>
      <c r="JLN32" s="43"/>
      <c r="JLO32" s="43"/>
      <c r="JLP32" s="43"/>
      <c r="JLQ32" s="43"/>
      <c r="JLR32" s="43"/>
      <c r="JLS32" s="43"/>
      <c r="JLT32" s="43"/>
      <c r="JLU32" s="43"/>
      <c r="JLV32" s="43"/>
      <c r="JLW32" s="43"/>
      <c r="JLX32" s="43"/>
      <c r="JLY32" s="43"/>
      <c r="JLZ32" s="43"/>
      <c r="JMA32" s="43"/>
      <c r="JMB32" s="43"/>
      <c r="JMC32" s="43"/>
      <c r="JMD32" s="43"/>
      <c r="JME32" s="43"/>
      <c r="JMF32" s="43"/>
      <c r="JMG32" s="43"/>
      <c r="JMH32" s="43"/>
      <c r="JMI32" s="43"/>
      <c r="JMJ32" s="43"/>
      <c r="JMK32" s="43"/>
      <c r="JML32" s="43"/>
      <c r="JMM32" s="43"/>
      <c r="JMN32" s="43"/>
      <c r="JMO32" s="43"/>
      <c r="JMP32" s="43"/>
      <c r="JMQ32" s="43"/>
      <c r="JMR32" s="43"/>
      <c r="JMS32" s="43"/>
      <c r="JMT32" s="43"/>
      <c r="JMU32" s="43"/>
      <c r="JMV32" s="43"/>
      <c r="JMW32" s="43"/>
      <c r="JMX32" s="43"/>
      <c r="JMY32" s="43"/>
      <c r="JMZ32" s="43"/>
      <c r="JNA32" s="43"/>
      <c r="JNB32" s="43"/>
      <c r="JNC32" s="43"/>
      <c r="JND32" s="43"/>
      <c r="JNE32" s="43"/>
      <c r="JNF32" s="43"/>
      <c r="JNG32" s="43"/>
      <c r="JNH32" s="43"/>
      <c r="JNI32" s="43"/>
      <c r="JNJ32" s="43"/>
      <c r="JNK32" s="43"/>
      <c r="JNL32" s="43"/>
      <c r="JNM32" s="43"/>
      <c r="JNN32" s="43"/>
      <c r="JNO32" s="43"/>
      <c r="JNP32" s="43"/>
      <c r="JNQ32" s="43"/>
      <c r="JNR32" s="43"/>
      <c r="JNS32" s="43"/>
      <c r="JNT32" s="43"/>
      <c r="JNU32" s="43"/>
      <c r="JNV32" s="43"/>
      <c r="JNW32" s="43"/>
      <c r="JNX32" s="43"/>
      <c r="JNY32" s="43"/>
      <c r="JNZ32" s="43"/>
      <c r="JOA32" s="43"/>
      <c r="JOB32" s="43"/>
      <c r="JOC32" s="43"/>
      <c r="JOD32" s="43"/>
      <c r="JOE32" s="43"/>
      <c r="JOF32" s="43"/>
      <c r="JOG32" s="43"/>
      <c r="JOH32" s="43"/>
      <c r="JOI32" s="43"/>
      <c r="JOJ32" s="43"/>
      <c r="JOK32" s="43"/>
      <c r="JOL32" s="43"/>
      <c r="JOM32" s="43"/>
      <c r="JON32" s="43"/>
      <c r="JOO32" s="43"/>
      <c r="JOP32" s="43"/>
      <c r="JOQ32" s="43"/>
      <c r="JOR32" s="43"/>
      <c r="JOS32" s="43"/>
      <c r="JOT32" s="43"/>
      <c r="JOU32" s="43"/>
      <c r="JOV32" s="43"/>
      <c r="JOW32" s="43"/>
      <c r="JOX32" s="43"/>
      <c r="JOY32" s="43"/>
      <c r="JOZ32" s="43"/>
      <c r="JPA32" s="43"/>
      <c r="JPB32" s="43"/>
      <c r="JPC32" s="43"/>
      <c r="JPD32" s="43"/>
      <c r="JPE32" s="43"/>
      <c r="JPF32" s="43"/>
      <c r="JPG32" s="43"/>
      <c r="JPH32" s="43"/>
      <c r="JPI32" s="43"/>
      <c r="JPJ32" s="43"/>
      <c r="JPK32" s="43"/>
      <c r="JPL32" s="43"/>
      <c r="JPM32" s="43"/>
      <c r="JPN32" s="43"/>
      <c r="JPO32" s="43"/>
      <c r="JPP32" s="43"/>
      <c r="JPQ32" s="43"/>
      <c r="JPR32" s="43"/>
      <c r="JPS32" s="43"/>
      <c r="JPT32" s="43"/>
      <c r="JPU32" s="43"/>
      <c r="JPV32" s="43"/>
      <c r="JPW32" s="43"/>
      <c r="JPX32" s="43"/>
      <c r="JPY32" s="43"/>
      <c r="JPZ32" s="43"/>
      <c r="JQA32" s="43"/>
      <c r="JQB32" s="43"/>
      <c r="JQC32" s="43"/>
      <c r="JQD32" s="43"/>
      <c r="JQE32" s="43"/>
      <c r="JQF32" s="43"/>
      <c r="JQG32" s="43"/>
      <c r="JQH32" s="43"/>
      <c r="JQI32" s="43"/>
      <c r="JQJ32" s="43"/>
      <c r="JQK32" s="43"/>
      <c r="JQL32" s="43"/>
      <c r="JQM32" s="43"/>
      <c r="JQN32" s="43"/>
      <c r="JQO32" s="43"/>
      <c r="JQP32" s="43"/>
      <c r="JQQ32" s="43"/>
      <c r="JQR32" s="43"/>
      <c r="JQS32" s="43"/>
      <c r="JQT32" s="43"/>
      <c r="JQU32" s="43"/>
      <c r="JQV32" s="43"/>
      <c r="JQW32" s="43"/>
      <c r="JQX32" s="43"/>
      <c r="JQY32" s="43"/>
      <c r="JQZ32" s="43"/>
      <c r="JRA32" s="43"/>
      <c r="JRB32" s="43"/>
      <c r="JRC32" s="43"/>
      <c r="JRD32" s="43"/>
      <c r="JRE32" s="43"/>
      <c r="JRF32" s="43"/>
      <c r="JRG32" s="43"/>
      <c r="JRH32" s="43"/>
      <c r="JRI32" s="43"/>
      <c r="JRJ32" s="43"/>
      <c r="JRK32" s="43"/>
      <c r="JRL32" s="43"/>
      <c r="JRM32" s="43"/>
      <c r="JRN32" s="43"/>
      <c r="JRO32" s="43"/>
      <c r="JRP32" s="43"/>
      <c r="JRQ32" s="43"/>
      <c r="JRR32" s="43"/>
      <c r="JRS32" s="43"/>
      <c r="JRT32" s="43"/>
      <c r="JRU32" s="43"/>
      <c r="JRV32" s="43"/>
      <c r="JRW32" s="43"/>
      <c r="JRX32" s="43"/>
      <c r="JRY32" s="43"/>
      <c r="JRZ32" s="43"/>
      <c r="JSA32" s="43"/>
      <c r="JSB32" s="43"/>
      <c r="JSC32" s="43"/>
      <c r="JSD32" s="43"/>
      <c r="JSE32" s="43"/>
      <c r="JSF32" s="43"/>
      <c r="JSG32" s="43"/>
      <c r="JSH32" s="43"/>
      <c r="JSI32" s="43"/>
      <c r="JSJ32" s="43"/>
      <c r="JSK32" s="43"/>
      <c r="JSL32" s="43"/>
      <c r="JSM32" s="43"/>
      <c r="JSN32" s="43"/>
      <c r="JSO32" s="43"/>
      <c r="JSP32" s="43"/>
      <c r="JSQ32" s="43"/>
      <c r="JSR32" s="43"/>
      <c r="JSS32" s="43"/>
      <c r="JST32" s="43"/>
      <c r="JSU32" s="43"/>
      <c r="JSV32" s="43"/>
      <c r="JSW32" s="43"/>
      <c r="JSX32" s="43"/>
      <c r="JSY32" s="43"/>
      <c r="JSZ32" s="43"/>
      <c r="JTA32" s="43"/>
      <c r="JTB32" s="43"/>
      <c r="JTC32" s="43"/>
      <c r="JTD32" s="43"/>
      <c r="JTE32" s="43"/>
      <c r="JTF32" s="43"/>
      <c r="JTG32" s="43"/>
      <c r="JTH32" s="43"/>
      <c r="JTI32" s="43"/>
      <c r="JTJ32" s="43"/>
      <c r="JTK32" s="43"/>
      <c r="JTL32" s="43"/>
      <c r="JTM32" s="43"/>
      <c r="JTN32" s="43"/>
      <c r="JTO32" s="43"/>
      <c r="JTP32" s="43"/>
      <c r="JTQ32" s="43"/>
      <c r="JTR32" s="43"/>
      <c r="JTS32" s="43"/>
      <c r="JTT32" s="43"/>
      <c r="JTU32" s="43"/>
      <c r="JTV32" s="43"/>
      <c r="JTW32" s="43"/>
      <c r="JTX32" s="43"/>
      <c r="JTY32" s="43"/>
      <c r="JTZ32" s="43"/>
      <c r="JUA32" s="43"/>
      <c r="JUB32" s="43"/>
      <c r="JUC32" s="43"/>
      <c r="JUD32" s="43"/>
      <c r="JUE32" s="43"/>
      <c r="JUF32" s="43"/>
      <c r="JUG32" s="43"/>
      <c r="JUH32" s="43"/>
      <c r="JUI32" s="43"/>
      <c r="JUJ32" s="43"/>
      <c r="JUK32" s="43"/>
      <c r="JUL32" s="43"/>
      <c r="JUM32" s="43"/>
      <c r="JUN32" s="43"/>
      <c r="JUO32" s="43"/>
      <c r="JUP32" s="43"/>
      <c r="JUQ32" s="43"/>
      <c r="JUR32" s="43"/>
      <c r="JUS32" s="43"/>
      <c r="JUT32" s="43"/>
      <c r="JUU32" s="43"/>
      <c r="JUV32" s="43"/>
      <c r="JUW32" s="43"/>
      <c r="JUX32" s="43"/>
      <c r="JUY32" s="43"/>
      <c r="JUZ32" s="43"/>
      <c r="JVA32" s="43"/>
      <c r="JVB32" s="43"/>
      <c r="JVC32" s="43"/>
      <c r="JVD32" s="43"/>
      <c r="JVE32" s="43"/>
      <c r="JVF32" s="43"/>
      <c r="JVG32" s="43"/>
      <c r="JVH32" s="43"/>
      <c r="JVI32" s="43"/>
      <c r="JVJ32" s="43"/>
      <c r="JVK32" s="43"/>
      <c r="JVL32" s="43"/>
      <c r="JVM32" s="43"/>
      <c r="JVN32" s="43"/>
      <c r="JVO32" s="43"/>
      <c r="JVP32" s="43"/>
      <c r="JVQ32" s="43"/>
      <c r="JVR32" s="43"/>
      <c r="JVS32" s="43"/>
      <c r="JVT32" s="43"/>
      <c r="JVU32" s="43"/>
      <c r="JVV32" s="43"/>
      <c r="JVW32" s="43"/>
      <c r="JVX32" s="43"/>
      <c r="JVY32" s="43"/>
      <c r="JVZ32" s="43"/>
      <c r="JWA32" s="43"/>
      <c r="JWB32" s="43"/>
      <c r="JWC32" s="43"/>
      <c r="JWD32" s="43"/>
      <c r="JWE32" s="43"/>
      <c r="JWF32" s="43"/>
      <c r="JWG32" s="43"/>
      <c r="JWH32" s="43"/>
      <c r="JWI32" s="43"/>
      <c r="JWJ32" s="43"/>
      <c r="JWK32" s="43"/>
      <c r="JWL32" s="43"/>
      <c r="JWM32" s="43"/>
      <c r="JWN32" s="43"/>
      <c r="JWO32" s="43"/>
      <c r="JWP32" s="43"/>
      <c r="JWQ32" s="43"/>
      <c r="JWR32" s="43"/>
      <c r="JWS32" s="43"/>
      <c r="JWT32" s="43"/>
      <c r="JWU32" s="43"/>
      <c r="JWV32" s="43"/>
      <c r="JWW32" s="43"/>
      <c r="JWX32" s="43"/>
      <c r="JWY32" s="43"/>
      <c r="JWZ32" s="43"/>
      <c r="JXA32" s="43"/>
      <c r="JXB32" s="43"/>
      <c r="JXC32" s="43"/>
      <c r="JXD32" s="43"/>
      <c r="JXE32" s="43"/>
      <c r="JXF32" s="43"/>
      <c r="JXG32" s="43"/>
      <c r="JXH32" s="43"/>
      <c r="JXI32" s="43"/>
      <c r="JXJ32" s="43"/>
      <c r="JXK32" s="43"/>
      <c r="JXL32" s="43"/>
      <c r="JXM32" s="43"/>
      <c r="JXN32" s="43"/>
      <c r="JXO32" s="43"/>
      <c r="JXP32" s="43"/>
      <c r="JXQ32" s="43"/>
      <c r="JXR32" s="43"/>
      <c r="JXS32" s="43"/>
      <c r="JXT32" s="43"/>
      <c r="JXU32" s="43"/>
      <c r="JXV32" s="43"/>
      <c r="JXW32" s="43"/>
      <c r="JXX32" s="43"/>
      <c r="JXY32" s="43"/>
      <c r="JXZ32" s="43"/>
      <c r="JYA32" s="43"/>
      <c r="JYB32" s="43"/>
      <c r="JYC32" s="43"/>
      <c r="JYD32" s="43"/>
      <c r="JYE32" s="43"/>
      <c r="JYF32" s="43"/>
      <c r="JYG32" s="43"/>
      <c r="JYH32" s="43"/>
      <c r="JYI32" s="43"/>
      <c r="JYJ32" s="43"/>
      <c r="JYK32" s="43"/>
      <c r="JYL32" s="43"/>
      <c r="JYM32" s="43"/>
      <c r="JYN32" s="43"/>
      <c r="JYO32" s="43"/>
      <c r="JYP32" s="43"/>
      <c r="JYQ32" s="43"/>
      <c r="JYR32" s="43"/>
      <c r="JYS32" s="43"/>
      <c r="JYT32" s="43"/>
      <c r="JYU32" s="43"/>
      <c r="JYV32" s="43"/>
      <c r="JYW32" s="43"/>
      <c r="JYX32" s="43"/>
      <c r="JYY32" s="43"/>
      <c r="JYZ32" s="43"/>
      <c r="JZA32" s="43"/>
      <c r="JZB32" s="43"/>
      <c r="JZC32" s="43"/>
      <c r="JZD32" s="43"/>
      <c r="JZE32" s="43"/>
      <c r="JZF32" s="43"/>
      <c r="JZG32" s="43"/>
      <c r="JZH32" s="43"/>
      <c r="JZI32" s="43"/>
      <c r="JZJ32" s="43"/>
      <c r="JZK32" s="43"/>
      <c r="JZL32" s="43"/>
      <c r="JZM32" s="43"/>
      <c r="JZN32" s="43"/>
      <c r="JZO32" s="43"/>
      <c r="JZP32" s="43"/>
      <c r="JZQ32" s="43"/>
      <c r="JZR32" s="43"/>
      <c r="JZS32" s="43"/>
      <c r="JZT32" s="43"/>
      <c r="JZU32" s="43"/>
      <c r="JZV32" s="43"/>
      <c r="JZW32" s="43"/>
      <c r="JZX32" s="43"/>
      <c r="JZY32" s="43"/>
      <c r="JZZ32" s="43"/>
      <c r="KAA32" s="43"/>
      <c r="KAB32" s="43"/>
      <c r="KAC32" s="43"/>
      <c r="KAD32" s="43"/>
      <c r="KAE32" s="43"/>
      <c r="KAF32" s="43"/>
      <c r="KAG32" s="43"/>
      <c r="KAH32" s="43"/>
      <c r="KAI32" s="43"/>
      <c r="KAJ32" s="43"/>
      <c r="KAK32" s="43"/>
      <c r="KAL32" s="43"/>
      <c r="KAM32" s="43"/>
      <c r="KAN32" s="43"/>
      <c r="KAO32" s="43"/>
      <c r="KAP32" s="43"/>
      <c r="KAQ32" s="43"/>
      <c r="KAR32" s="43"/>
      <c r="KAS32" s="43"/>
      <c r="KAT32" s="43"/>
      <c r="KAU32" s="43"/>
      <c r="KAV32" s="43"/>
      <c r="KAW32" s="43"/>
      <c r="KAX32" s="43"/>
      <c r="KAY32" s="43"/>
      <c r="KAZ32" s="43"/>
      <c r="KBA32" s="43"/>
      <c r="KBB32" s="43"/>
      <c r="KBC32" s="43"/>
      <c r="KBD32" s="43"/>
      <c r="KBE32" s="43"/>
      <c r="KBF32" s="43"/>
      <c r="KBG32" s="43"/>
      <c r="KBH32" s="43"/>
      <c r="KBI32" s="43"/>
      <c r="KBJ32" s="43"/>
      <c r="KBK32" s="43"/>
      <c r="KBL32" s="43"/>
      <c r="KBM32" s="43"/>
      <c r="KBN32" s="43"/>
      <c r="KBO32" s="43"/>
      <c r="KBP32" s="43"/>
      <c r="KBQ32" s="43"/>
      <c r="KBR32" s="43"/>
      <c r="KBS32" s="43"/>
      <c r="KBT32" s="43"/>
      <c r="KBU32" s="43"/>
      <c r="KBV32" s="43"/>
      <c r="KBW32" s="43"/>
      <c r="KBX32" s="43"/>
      <c r="KBY32" s="43"/>
      <c r="KBZ32" s="43"/>
      <c r="KCA32" s="43"/>
      <c r="KCB32" s="43"/>
      <c r="KCC32" s="43"/>
      <c r="KCD32" s="43"/>
      <c r="KCE32" s="43"/>
      <c r="KCF32" s="43"/>
      <c r="KCG32" s="43"/>
      <c r="KCH32" s="43"/>
      <c r="KCI32" s="43"/>
      <c r="KCJ32" s="43"/>
      <c r="KCK32" s="43"/>
      <c r="KCL32" s="43"/>
      <c r="KCM32" s="43"/>
      <c r="KCN32" s="43"/>
      <c r="KCO32" s="43"/>
      <c r="KCP32" s="43"/>
      <c r="KCQ32" s="43"/>
      <c r="KCR32" s="43"/>
      <c r="KCS32" s="43"/>
      <c r="KCT32" s="43"/>
      <c r="KCU32" s="43"/>
      <c r="KCV32" s="43"/>
      <c r="KCW32" s="43"/>
      <c r="KCX32" s="43"/>
      <c r="KCY32" s="43"/>
      <c r="KCZ32" s="43"/>
      <c r="KDA32" s="43"/>
      <c r="KDB32" s="43"/>
      <c r="KDC32" s="43"/>
      <c r="KDD32" s="43"/>
      <c r="KDE32" s="43"/>
      <c r="KDF32" s="43"/>
      <c r="KDG32" s="43"/>
      <c r="KDH32" s="43"/>
      <c r="KDI32" s="43"/>
      <c r="KDJ32" s="43"/>
      <c r="KDK32" s="43"/>
      <c r="KDL32" s="43"/>
      <c r="KDM32" s="43"/>
      <c r="KDN32" s="43"/>
      <c r="KDO32" s="43"/>
      <c r="KDP32" s="43"/>
      <c r="KDQ32" s="43"/>
      <c r="KDR32" s="43"/>
      <c r="KDS32" s="43"/>
      <c r="KDT32" s="43"/>
      <c r="KDU32" s="43"/>
      <c r="KDV32" s="43"/>
      <c r="KDW32" s="43"/>
      <c r="KDX32" s="43"/>
      <c r="KDY32" s="43"/>
      <c r="KDZ32" s="43"/>
      <c r="KEA32" s="43"/>
      <c r="KEB32" s="43"/>
      <c r="KEC32" s="43"/>
      <c r="KED32" s="43"/>
      <c r="KEE32" s="43"/>
      <c r="KEF32" s="43"/>
      <c r="KEG32" s="43"/>
      <c r="KEH32" s="43"/>
      <c r="KEI32" s="43"/>
      <c r="KEJ32" s="43"/>
      <c r="KEK32" s="43"/>
      <c r="KEL32" s="43"/>
      <c r="KEM32" s="43"/>
      <c r="KEN32" s="43"/>
      <c r="KEO32" s="43"/>
      <c r="KEP32" s="43"/>
      <c r="KEQ32" s="43"/>
      <c r="KER32" s="43"/>
      <c r="KES32" s="43"/>
      <c r="KET32" s="43"/>
      <c r="KEU32" s="43"/>
      <c r="KEV32" s="43"/>
      <c r="KEW32" s="43"/>
      <c r="KEX32" s="43"/>
      <c r="KEY32" s="43"/>
      <c r="KEZ32" s="43"/>
      <c r="KFA32" s="43"/>
      <c r="KFB32" s="43"/>
      <c r="KFC32" s="43"/>
      <c r="KFD32" s="43"/>
      <c r="KFE32" s="43"/>
      <c r="KFF32" s="43"/>
      <c r="KFG32" s="43"/>
      <c r="KFH32" s="43"/>
      <c r="KFI32" s="43"/>
      <c r="KFJ32" s="43"/>
      <c r="KFK32" s="43"/>
      <c r="KFL32" s="43"/>
      <c r="KFM32" s="43"/>
      <c r="KFN32" s="43"/>
      <c r="KFO32" s="43"/>
      <c r="KFP32" s="43"/>
      <c r="KFQ32" s="43"/>
      <c r="KFR32" s="43"/>
      <c r="KFS32" s="43"/>
      <c r="KFT32" s="43"/>
      <c r="KFU32" s="43"/>
      <c r="KFV32" s="43"/>
      <c r="KFW32" s="43"/>
      <c r="KFX32" s="43"/>
      <c r="KFY32" s="43"/>
      <c r="KFZ32" s="43"/>
      <c r="KGA32" s="43"/>
      <c r="KGB32" s="43"/>
      <c r="KGC32" s="43"/>
      <c r="KGD32" s="43"/>
      <c r="KGE32" s="43"/>
      <c r="KGF32" s="43"/>
      <c r="KGG32" s="43"/>
      <c r="KGH32" s="43"/>
      <c r="KGI32" s="43"/>
      <c r="KGJ32" s="43"/>
      <c r="KGK32" s="43"/>
      <c r="KGL32" s="43"/>
      <c r="KGM32" s="43"/>
      <c r="KGN32" s="43"/>
      <c r="KGO32" s="43"/>
      <c r="KGP32" s="43"/>
      <c r="KGQ32" s="43"/>
      <c r="KGR32" s="43"/>
      <c r="KGS32" s="43"/>
      <c r="KGT32" s="43"/>
      <c r="KGU32" s="43"/>
      <c r="KGV32" s="43"/>
      <c r="KGW32" s="43"/>
      <c r="KGX32" s="43"/>
      <c r="KGY32" s="43"/>
      <c r="KGZ32" s="43"/>
      <c r="KHA32" s="43"/>
      <c r="KHB32" s="43"/>
      <c r="KHC32" s="43"/>
      <c r="KHD32" s="43"/>
      <c r="KHE32" s="43"/>
      <c r="KHF32" s="43"/>
      <c r="KHG32" s="43"/>
      <c r="KHH32" s="43"/>
      <c r="KHI32" s="43"/>
      <c r="KHJ32" s="43"/>
      <c r="KHK32" s="43"/>
      <c r="KHL32" s="43"/>
      <c r="KHM32" s="43"/>
      <c r="KHN32" s="43"/>
      <c r="KHO32" s="43"/>
      <c r="KHP32" s="43"/>
      <c r="KHQ32" s="43"/>
      <c r="KHR32" s="43"/>
      <c r="KHS32" s="43"/>
      <c r="KHT32" s="43"/>
      <c r="KHU32" s="43"/>
      <c r="KHV32" s="43"/>
      <c r="KHW32" s="43"/>
      <c r="KHX32" s="43"/>
      <c r="KHY32" s="43"/>
      <c r="KHZ32" s="43"/>
      <c r="KIA32" s="43"/>
      <c r="KIB32" s="43"/>
      <c r="KIC32" s="43"/>
      <c r="KID32" s="43"/>
      <c r="KIE32" s="43"/>
      <c r="KIF32" s="43"/>
      <c r="KIG32" s="43"/>
      <c r="KIH32" s="43"/>
      <c r="KII32" s="43"/>
      <c r="KIJ32" s="43"/>
      <c r="KIK32" s="43"/>
      <c r="KIL32" s="43"/>
      <c r="KIM32" s="43"/>
      <c r="KIN32" s="43"/>
      <c r="KIO32" s="43"/>
      <c r="KIP32" s="43"/>
      <c r="KIQ32" s="43"/>
      <c r="KIR32" s="43"/>
      <c r="KIS32" s="43"/>
      <c r="KIT32" s="43"/>
      <c r="KIU32" s="43"/>
      <c r="KIV32" s="43"/>
      <c r="KIW32" s="43"/>
      <c r="KIX32" s="43"/>
      <c r="KIY32" s="43"/>
      <c r="KIZ32" s="43"/>
      <c r="KJA32" s="43"/>
      <c r="KJB32" s="43"/>
      <c r="KJC32" s="43"/>
      <c r="KJD32" s="43"/>
      <c r="KJE32" s="43"/>
      <c r="KJF32" s="43"/>
      <c r="KJG32" s="43"/>
      <c r="KJH32" s="43"/>
      <c r="KJI32" s="43"/>
      <c r="KJJ32" s="43"/>
      <c r="KJK32" s="43"/>
      <c r="KJL32" s="43"/>
      <c r="KJM32" s="43"/>
      <c r="KJN32" s="43"/>
      <c r="KJO32" s="43"/>
      <c r="KJP32" s="43"/>
      <c r="KJQ32" s="43"/>
      <c r="KJR32" s="43"/>
      <c r="KJS32" s="43"/>
      <c r="KJT32" s="43"/>
      <c r="KJU32" s="43"/>
      <c r="KJV32" s="43"/>
      <c r="KJW32" s="43"/>
      <c r="KJX32" s="43"/>
      <c r="KJY32" s="43"/>
      <c r="KJZ32" s="43"/>
      <c r="KKA32" s="43"/>
      <c r="KKB32" s="43"/>
      <c r="KKC32" s="43"/>
      <c r="KKD32" s="43"/>
      <c r="KKE32" s="43"/>
      <c r="KKF32" s="43"/>
      <c r="KKG32" s="43"/>
      <c r="KKH32" s="43"/>
      <c r="KKI32" s="43"/>
      <c r="KKJ32" s="43"/>
      <c r="KKK32" s="43"/>
      <c r="KKL32" s="43"/>
      <c r="KKM32" s="43"/>
      <c r="KKN32" s="43"/>
      <c r="KKO32" s="43"/>
      <c r="KKP32" s="43"/>
      <c r="KKQ32" s="43"/>
      <c r="KKR32" s="43"/>
      <c r="KKS32" s="43"/>
      <c r="KKT32" s="43"/>
      <c r="KKU32" s="43"/>
      <c r="KKV32" s="43"/>
      <c r="KKW32" s="43"/>
      <c r="KKX32" s="43"/>
      <c r="KKY32" s="43"/>
      <c r="KKZ32" s="43"/>
      <c r="KLA32" s="43"/>
      <c r="KLB32" s="43"/>
      <c r="KLC32" s="43"/>
      <c r="KLD32" s="43"/>
      <c r="KLE32" s="43"/>
      <c r="KLF32" s="43"/>
      <c r="KLG32" s="43"/>
      <c r="KLH32" s="43"/>
      <c r="KLI32" s="43"/>
      <c r="KLJ32" s="43"/>
      <c r="KLK32" s="43"/>
      <c r="KLL32" s="43"/>
      <c r="KLM32" s="43"/>
      <c r="KLN32" s="43"/>
      <c r="KLO32" s="43"/>
      <c r="KLP32" s="43"/>
      <c r="KLQ32" s="43"/>
      <c r="KLR32" s="43"/>
      <c r="KLS32" s="43"/>
      <c r="KLT32" s="43"/>
      <c r="KLU32" s="43"/>
      <c r="KLV32" s="43"/>
      <c r="KLW32" s="43"/>
      <c r="KLX32" s="43"/>
      <c r="KLY32" s="43"/>
      <c r="KLZ32" s="43"/>
      <c r="KMA32" s="43"/>
      <c r="KMB32" s="43"/>
      <c r="KMC32" s="43"/>
      <c r="KMD32" s="43"/>
      <c r="KME32" s="43"/>
      <c r="KMF32" s="43"/>
      <c r="KMG32" s="43"/>
      <c r="KMH32" s="43"/>
      <c r="KMI32" s="43"/>
      <c r="KMJ32" s="43"/>
      <c r="KMK32" s="43"/>
      <c r="KML32" s="43"/>
      <c r="KMM32" s="43"/>
      <c r="KMN32" s="43"/>
      <c r="KMO32" s="43"/>
      <c r="KMP32" s="43"/>
      <c r="KMQ32" s="43"/>
      <c r="KMR32" s="43"/>
      <c r="KMS32" s="43"/>
      <c r="KMT32" s="43"/>
      <c r="KMU32" s="43"/>
      <c r="KMV32" s="43"/>
      <c r="KMW32" s="43"/>
      <c r="KMX32" s="43"/>
      <c r="KMY32" s="43"/>
      <c r="KMZ32" s="43"/>
      <c r="KNA32" s="43"/>
      <c r="KNB32" s="43"/>
      <c r="KNC32" s="43"/>
      <c r="KND32" s="43"/>
      <c r="KNE32" s="43"/>
      <c r="KNF32" s="43"/>
      <c r="KNG32" s="43"/>
      <c r="KNH32" s="43"/>
      <c r="KNI32" s="43"/>
      <c r="KNJ32" s="43"/>
      <c r="KNK32" s="43"/>
      <c r="KNL32" s="43"/>
      <c r="KNM32" s="43"/>
      <c r="KNN32" s="43"/>
      <c r="KNO32" s="43"/>
      <c r="KNP32" s="43"/>
      <c r="KNQ32" s="43"/>
      <c r="KNR32" s="43"/>
      <c r="KNS32" s="43"/>
      <c r="KNT32" s="43"/>
      <c r="KNU32" s="43"/>
      <c r="KNV32" s="43"/>
      <c r="KNW32" s="43"/>
      <c r="KNX32" s="43"/>
      <c r="KNY32" s="43"/>
      <c r="KNZ32" s="43"/>
      <c r="KOA32" s="43"/>
      <c r="KOB32" s="43"/>
      <c r="KOC32" s="43"/>
      <c r="KOD32" s="43"/>
      <c r="KOE32" s="43"/>
      <c r="KOF32" s="43"/>
      <c r="KOG32" s="43"/>
      <c r="KOH32" s="43"/>
      <c r="KOI32" s="43"/>
      <c r="KOJ32" s="43"/>
      <c r="KOK32" s="43"/>
      <c r="KOL32" s="43"/>
      <c r="KOM32" s="43"/>
      <c r="KON32" s="43"/>
      <c r="KOO32" s="43"/>
      <c r="KOP32" s="43"/>
      <c r="KOQ32" s="43"/>
      <c r="KOR32" s="43"/>
      <c r="KOS32" s="43"/>
      <c r="KOT32" s="43"/>
      <c r="KOU32" s="43"/>
      <c r="KOV32" s="43"/>
      <c r="KOW32" s="43"/>
      <c r="KOX32" s="43"/>
      <c r="KOY32" s="43"/>
      <c r="KOZ32" s="43"/>
      <c r="KPA32" s="43"/>
      <c r="KPB32" s="43"/>
      <c r="KPC32" s="43"/>
      <c r="KPD32" s="43"/>
      <c r="KPE32" s="43"/>
      <c r="KPF32" s="43"/>
      <c r="KPG32" s="43"/>
      <c r="KPH32" s="43"/>
      <c r="KPI32" s="43"/>
      <c r="KPJ32" s="43"/>
      <c r="KPK32" s="43"/>
      <c r="KPL32" s="43"/>
      <c r="KPM32" s="43"/>
      <c r="KPN32" s="43"/>
      <c r="KPO32" s="43"/>
      <c r="KPP32" s="43"/>
      <c r="KPQ32" s="43"/>
      <c r="KPR32" s="43"/>
      <c r="KPS32" s="43"/>
      <c r="KPT32" s="43"/>
      <c r="KPU32" s="43"/>
      <c r="KPV32" s="43"/>
      <c r="KPW32" s="43"/>
      <c r="KPX32" s="43"/>
      <c r="KPY32" s="43"/>
      <c r="KPZ32" s="43"/>
      <c r="KQA32" s="43"/>
      <c r="KQB32" s="43"/>
      <c r="KQC32" s="43"/>
      <c r="KQD32" s="43"/>
      <c r="KQE32" s="43"/>
      <c r="KQF32" s="43"/>
      <c r="KQG32" s="43"/>
      <c r="KQH32" s="43"/>
      <c r="KQI32" s="43"/>
      <c r="KQJ32" s="43"/>
      <c r="KQK32" s="43"/>
      <c r="KQL32" s="43"/>
      <c r="KQM32" s="43"/>
      <c r="KQN32" s="43"/>
      <c r="KQO32" s="43"/>
      <c r="KQP32" s="43"/>
      <c r="KQQ32" s="43"/>
      <c r="KQR32" s="43"/>
      <c r="KQS32" s="43"/>
      <c r="KQT32" s="43"/>
      <c r="KQU32" s="43"/>
      <c r="KQV32" s="43"/>
      <c r="KQW32" s="43"/>
      <c r="KQX32" s="43"/>
      <c r="KQY32" s="43"/>
      <c r="KQZ32" s="43"/>
      <c r="KRA32" s="43"/>
      <c r="KRB32" s="43"/>
      <c r="KRC32" s="43"/>
      <c r="KRD32" s="43"/>
      <c r="KRE32" s="43"/>
      <c r="KRF32" s="43"/>
      <c r="KRG32" s="43"/>
      <c r="KRH32" s="43"/>
      <c r="KRI32" s="43"/>
      <c r="KRJ32" s="43"/>
      <c r="KRK32" s="43"/>
      <c r="KRL32" s="43"/>
      <c r="KRM32" s="43"/>
      <c r="KRN32" s="43"/>
      <c r="KRO32" s="43"/>
      <c r="KRP32" s="43"/>
      <c r="KRQ32" s="43"/>
      <c r="KRR32" s="43"/>
      <c r="KRS32" s="43"/>
      <c r="KRT32" s="43"/>
      <c r="KRU32" s="43"/>
      <c r="KRV32" s="43"/>
      <c r="KRW32" s="43"/>
      <c r="KRX32" s="43"/>
      <c r="KRY32" s="43"/>
      <c r="KRZ32" s="43"/>
      <c r="KSA32" s="43"/>
      <c r="KSB32" s="43"/>
      <c r="KSC32" s="43"/>
      <c r="KSD32" s="43"/>
      <c r="KSE32" s="43"/>
      <c r="KSF32" s="43"/>
      <c r="KSG32" s="43"/>
      <c r="KSH32" s="43"/>
      <c r="KSI32" s="43"/>
      <c r="KSJ32" s="43"/>
      <c r="KSK32" s="43"/>
      <c r="KSL32" s="43"/>
      <c r="KSM32" s="43"/>
      <c r="KSN32" s="43"/>
      <c r="KSO32" s="43"/>
      <c r="KSP32" s="43"/>
      <c r="KSQ32" s="43"/>
      <c r="KSR32" s="43"/>
      <c r="KSS32" s="43"/>
      <c r="KST32" s="43"/>
      <c r="KSU32" s="43"/>
      <c r="KSV32" s="43"/>
      <c r="KSW32" s="43"/>
      <c r="KSX32" s="43"/>
      <c r="KSY32" s="43"/>
      <c r="KSZ32" s="43"/>
      <c r="KTA32" s="43"/>
      <c r="KTB32" s="43"/>
      <c r="KTC32" s="43"/>
      <c r="KTD32" s="43"/>
      <c r="KTE32" s="43"/>
      <c r="KTF32" s="43"/>
      <c r="KTG32" s="43"/>
      <c r="KTH32" s="43"/>
      <c r="KTI32" s="43"/>
      <c r="KTJ32" s="43"/>
      <c r="KTK32" s="43"/>
      <c r="KTL32" s="43"/>
      <c r="KTM32" s="43"/>
      <c r="KTN32" s="43"/>
      <c r="KTO32" s="43"/>
      <c r="KTP32" s="43"/>
      <c r="KTQ32" s="43"/>
      <c r="KTR32" s="43"/>
      <c r="KTS32" s="43"/>
      <c r="KTT32" s="43"/>
      <c r="KTU32" s="43"/>
      <c r="KTV32" s="43"/>
      <c r="KTW32" s="43"/>
      <c r="KTX32" s="43"/>
      <c r="KTY32" s="43"/>
      <c r="KTZ32" s="43"/>
      <c r="KUA32" s="43"/>
      <c r="KUB32" s="43"/>
      <c r="KUC32" s="43"/>
      <c r="KUD32" s="43"/>
      <c r="KUE32" s="43"/>
      <c r="KUF32" s="43"/>
      <c r="KUG32" s="43"/>
      <c r="KUH32" s="43"/>
      <c r="KUI32" s="43"/>
      <c r="KUJ32" s="43"/>
      <c r="KUK32" s="43"/>
      <c r="KUL32" s="43"/>
      <c r="KUM32" s="43"/>
      <c r="KUN32" s="43"/>
      <c r="KUO32" s="43"/>
      <c r="KUP32" s="43"/>
      <c r="KUQ32" s="43"/>
      <c r="KUR32" s="43"/>
      <c r="KUS32" s="43"/>
      <c r="KUT32" s="43"/>
      <c r="KUU32" s="43"/>
      <c r="KUV32" s="43"/>
      <c r="KUW32" s="43"/>
      <c r="KUX32" s="43"/>
      <c r="KUY32" s="43"/>
      <c r="KUZ32" s="43"/>
      <c r="KVA32" s="43"/>
      <c r="KVB32" s="43"/>
      <c r="KVC32" s="43"/>
      <c r="KVD32" s="43"/>
      <c r="KVE32" s="43"/>
      <c r="KVF32" s="43"/>
      <c r="KVG32" s="43"/>
      <c r="KVH32" s="43"/>
      <c r="KVI32" s="43"/>
      <c r="KVJ32" s="43"/>
      <c r="KVK32" s="43"/>
      <c r="KVL32" s="43"/>
      <c r="KVM32" s="43"/>
      <c r="KVN32" s="43"/>
      <c r="KVO32" s="43"/>
      <c r="KVP32" s="43"/>
      <c r="KVQ32" s="43"/>
      <c r="KVR32" s="43"/>
      <c r="KVS32" s="43"/>
      <c r="KVT32" s="43"/>
      <c r="KVU32" s="43"/>
      <c r="KVV32" s="43"/>
      <c r="KVW32" s="43"/>
      <c r="KVX32" s="43"/>
      <c r="KVY32" s="43"/>
      <c r="KVZ32" s="43"/>
      <c r="KWA32" s="43"/>
      <c r="KWB32" s="43"/>
      <c r="KWC32" s="43"/>
      <c r="KWD32" s="43"/>
      <c r="KWE32" s="43"/>
      <c r="KWF32" s="43"/>
      <c r="KWG32" s="43"/>
      <c r="KWH32" s="43"/>
      <c r="KWI32" s="43"/>
      <c r="KWJ32" s="43"/>
      <c r="KWK32" s="43"/>
      <c r="KWL32" s="43"/>
      <c r="KWM32" s="43"/>
      <c r="KWN32" s="43"/>
      <c r="KWO32" s="43"/>
      <c r="KWP32" s="43"/>
      <c r="KWQ32" s="43"/>
      <c r="KWR32" s="43"/>
      <c r="KWS32" s="43"/>
      <c r="KWT32" s="43"/>
      <c r="KWU32" s="43"/>
      <c r="KWV32" s="43"/>
      <c r="KWW32" s="43"/>
      <c r="KWX32" s="43"/>
      <c r="KWY32" s="43"/>
      <c r="KWZ32" s="43"/>
      <c r="KXA32" s="43"/>
      <c r="KXB32" s="43"/>
      <c r="KXC32" s="43"/>
      <c r="KXD32" s="43"/>
      <c r="KXE32" s="43"/>
      <c r="KXF32" s="43"/>
      <c r="KXG32" s="43"/>
      <c r="KXH32" s="43"/>
      <c r="KXI32" s="43"/>
      <c r="KXJ32" s="43"/>
      <c r="KXK32" s="43"/>
      <c r="KXL32" s="43"/>
      <c r="KXM32" s="43"/>
      <c r="KXN32" s="43"/>
      <c r="KXO32" s="43"/>
      <c r="KXP32" s="43"/>
      <c r="KXQ32" s="43"/>
      <c r="KXR32" s="43"/>
      <c r="KXS32" s="43"/>
      <c r="KXT32" s="43"/>
      <c r="KXU32" s="43"/>
      <c r="KXV32" s="43"/>
      <c r="KXW32" s="43"/>
      <c r="KXX32" s="43"/>
      <c r="KXY32" s="43"/>
      <c r="KXZ32" s="43"/>
      <c r="KYA32" s="43"/>
      <c r="KYB32" s="43"/>
      <c r="KYC32" s="43"/>
      <c r="KYD32" s="43"/>
      <c r="KYE32" s="43"/>
      <c r="KYF32" s="43"/>
      <c r="KYG32" s="43"/>
      <c r="KYH32" s="43"/>
      <c r="KYI32" s="43"/>
      <c r="KYJ32" s="43"/>
      <c r="KYK32" s="43"/>
      <c r="KYL32" s="43"/>
      <c r="KYM32" s="43"/>
      <c r="KYN32" s="43"/>
      <c r="KYO32" s="43"/>
      <c r="KYP32" s="43"/>
      <c r="KYQ32" s="43"/>
      <c r="KYR32" s="43"/>
      <c r="KYS32" s="43"/>
      <c r="KYT32" s="43"/>
      <c r="KYU32" s="43"/>
      <c r="KYV32" s="43"/>
      <c r="KYW32" s="43"/>
      <c r="KYX32" s="43"/>
      <c r="KYY32" s="43"/>
      <c r="KYZ32" s="43"/>
      <c r="KZA32" s="43"/>
      <c r="KZB32" s="43"/>
      <c r="KZC32" s="43"/>
      <c r="KZD32" s="43"/>
      <c r="KZE32" s="43"/>
      <c r="KZF32" s="43"/>
      <c r="KZG32" s="43"/>
      <c r="KZH32" s="43"/>
      <c r="KZI32" s="43"/>
      <c r="KZJ32" s="43"/>
      <c r="KZK32" s="43"/>
      <c r="KZL32" s="43"/>
      <c r="KZM32" s="43"/>
      <c r="KZN32" s="43"/>
      <c r="KZO32" s="43"/>
      <c r="KZP32" s="43"/>
      <c r="KZQ32" s="43"/>
      <c r="KZR32" s="43"/>
      <c r="KZS32" s="43"/>
      <c r="KZT32" s="43"/>
      <c r="KZU32" s="43"/>
      <c r="KZV32" s="43"/>
      <c r="KZW32" s="43"/>
      <c r="KZX32" s="43"/>
      <c r="KZY32" s="43"/>
      <c r="KZZ32" s="43"/>
      <c r="LAA32" s="43"/>
      <c r="LAB32" s="43"/>
      <c r="LAC32" s="43"/>
      <c r="LAD32" s="43"/>
      <c r="LAE32" s="43"/>
      <c r="LAF32" s="43"/>
      <c r="LAG32" s="43"/>
      <c r="LAH32" s="43"/>
      <c r="LAI32" s="43"/>
      <c r="LAJ32" s="43"/>
      <c r="LAK32" s="43"/>
      <c r="LAL32" s="43"/>
      <c r="LAM32" s="43"/>
      <c r="LAN32" s="43"/>
      <c r="LAO32" s="43"/>
      <c r="LAP32" s="43"/>
      <c r="LAQ32" s="43"/>
      <c r="LAR32" s="43"/>
      <c r="LAS32" s="43"/>
      <c r="LAT32" s="43"/>
      <c r="LAU32" s="43"/>
      <c r="LAV32" s="43"/>
      <c r="LAW32" s="43"/>
      <c r="LAX32" s="43"/>
      <c r="LAY32" s="43"/>
      <c r="LAZ32" s="43"/>
      <c r="LBA32" s="43"/>
      <c r="LBB32" s="43"/>
      <c r="LBC32" s="43"/>
      <c r="LBD32" s="43"/>
      <c r="LBE32" s="43"/>
      <c r="LBF32" s="43"/>
      <c r="LBG32" s="43"/>
      <c r="LBH32" s="43"/>
      <c r="LBI32" s="43"/>
      <c r="LBJ32" s="43"/>
      <c r="LBK32" s="43"/>
      <c r="LBL32" s="43"/>
      <c r="LBM32" s="43"/>
      <c r="LBN32" s="43"/>
      <c r="LBO32" s="43"/>
      <c r="LBP32" s="43"/>
      <c r="LBQ32" s="43"/>
      <c r="LBR32" s="43"/>
      <c r="LBS32" s="43"/>
      <c r="LBT32" s="43"/>
      <c r="LBU32" s="43"/>
      <c r="LBV32" s="43"/>
      <c r="LBW32" s="43"/>
      <c r="LBX32" s="43"/>
      <c r="LBY32" s="43"/>
      <c r="LBZ32" s="43"/>
      <c r="LCA32" s="43"/>
      <c r="LCB32" s="43"/>
      <c r="LCC32" s="43"/>
      <c r="LCD32" s="43"/>
      <c r="LCE32" s="43"/>
      <c r="LCF32" s="43"/>
      <c r="LCG32" s="43"/>
      <c r="LCH32" s="43"/>
      <c r="LCI32" s="43"/>
      <c r="LCJ32" s="43"/>
      <c r="LCK32" s="43"/>
      <c r="LCL32" s="43"/>
      <c r="LCM32" s="43"/>
      <c r="LCN32" s="43"/>
      <c r="LCO32" s="43"/>
      <c r="LCP32" s="43"/>
      <c r="LCQ32" s="43"/>
      <c r="LCR32" s="43"/>
      <c r="LCS32" s="43"/>
      <c r="LCT32" s="43"/>
      <c r="LCU32" s="43"/>
      <c r="LCV32" s="43"/>
      <c r="LCW32" s="43"/>
      <c r="LCX32" s="43"/>
      <c r="LCY32" s="43"/>
      <c r="LCZ32" s="43"/>
      <c r="LDA32" s="43"/>
      <c r="LDB32" s="43"/>
      <c r="LDC32" s="43"/>
      <c r="LDD32" s="43"/>
      <c r="LDE32" s="43"/>
      <c r="LDF32" s="43"/>
      <c r="LDG32" s="43"/>
      <c r="LDH32" s="43"/>
      <c r="LDI32" s="43"/>
      <c r="LDJ32" s="43"/>
      <c r="LDK32" s="43"/>
      <c r="LDL32" s="43"/>
      <c r="LDM32" s="43"/>
      <c r="LDN32" s="43"/>
      <c r="LDO32" s="43"/>
      <c r="LDP32" s="43"/>
      <c r="LDQ32" s="43"/>
      <c r="LDR32" s="43"/>
      <c r="LDS32" s="43"/>
      <c r="LDT32" s="43"/>
      <c r="LDU32" s="43"/>
      <c r="LDV32" s="43"/>
      <c r="LDW32" s="43"/>
      <c r="LDX32" s="43"/>
      <c r="LDY32" s="43"/>
      <c r="LDZ32" s="43"/>
      <c r="LEA32" s="43"/>
      <c r="LEB32" s="43"/>
      <c r="LEC32" s="43"/>
      <c r="LED32" s="43"/>
      <c r="LEE32" s="43"/>
      <c r="LEF32" s="43"/>
      <c r="LEG32" s="43"/>
      <c r="LEH32" s="43"/>
      <c r="LEI32" s="43"/>
      <c r="LEJ32" s="43"/>
      <c r="LEK32" s="43"/>
      <c r="LEL32" s="43"/>
      <c r="LEM32" s="43"/>
      <c r="LEN32" s="43"/>
      <c r="LEO32" s="43"/>
      <c r="LEP32" s="43"/>
      <c r="LEQ32" s="43"/>
      <c r="LER32" s="43"/>
      <c r="LES32" s="43"/>
      <c r="LET32" s="43"/>
      <c r="LEU32" s="43"/>
      <c r="LEV32" s="43"/>
      <c r="LEW32" s="43"/>
      <c r="LEX32" s="43"/>
      <c r="LEY32" s="43"/>
      <c r="LEZ32" s="43"/>
      <c r="LFA32" s="43"/>
      <c r="LFB32" s="43"/>
      <c r="LFC32" s="43"/>
      <c r="LFD32" s="43"/>
      <c r="LFE32" s="43"/>
      <c r="LFF32" s="43"/>
      <c r="LFG32" s="43"/>
      <c r="LFH32" s="43"/>
      <c r="LFI32" s="43"/>
      <c r="LFJ32" s="43"/>
      <c r="LFK32" s="43"/>
      <c r="LFL32" s="43"/>
      <c r="LFM32" s="43"/>
      <c r="LFN32" s="43"/>
      <c r="LFO32" s="43"/>
      <c r="LFP32" s="43"/>
      <c r="LFQ32" s="43"/>
      <c r="LFR32" s="43"/>
      <c r="LFS32" s="43"/>
      <c r="LFT32" s="43"/>
      <c r="LFU32" s="43"/>
      <c r="LFV32" s="43"/>
      <c r="LFW32" s="43"/>
      <c r="LFX32" s="43"/>
      <c r="LFY32" s="43"/>
      <c r="LFZ32" s="43"/>
      <c r="LGA32" s="43"/>
      <c r="LGB32" s="43"/>
      <c r="LGC32" s="43"/>
      <c r="LGD32" s="43"/>
      <c r="LGE32" s="43"/>
      <c r="LGF32" s="43"/>
      <c r="LGG32" s="43"/>
      <c r="LGH32" s="43"/>
      <c r="LGI32" s="43"/>
      <c r="LGJ32" s="43"/>
      <c r="LGK32" s="43"/>
      <c r="LGL32" s="43"/>
      <c r="LGM32" s="43"/>
      <c r="LGN32" s="43"/>
      <c r="LGO32" s="43"/>
      <c r="LGP32" s="43"/>
      <c r="LGQ32" s="43"/>
      <c r="LGR32" s="43"/>
      <c r="LGS32" s="43"/>
      <c r="LGT32" s="43"/>
      <c r="LGU32" s="43"/>
      <c r="LGV32" s="43"/>
      <c r="LGW32" s="43"/>
      <c r="LGX32" s="43"/>
      <c r="LGY32" s="43"/>
      <c r="LGZ32" s="43"/>
      <c r="LHA32" s="43"/>
      <c r="LHB32" s="43"/>
      <c r="LHC32" s="43"/>
      <c r="LHD32" s="43"/>
      <c r="LHE32" s="43"/>
      <c r="LHF32" s="43"/>
      <c r="LHG32" s="43"/>
      <c r="LHH32" s="43"/>
      <c r="LHI32" s="43"/>
      <c r="LHJ32" s="43"/>
      <c r="LHK32" s="43"/>
      <c r="LHL32" s="43"/>
      <c r="LHM32" s="43"/>
      <c r="LHN32" s="43"/>
      <c r="LHO32" s="43"/>
      <c r="LHP32" s="43"/>
      <c r="LHQ32" s="43"/>
      <c r="LHR32" s="43"/>
      <c r="LHS32" s="43"/>
      <c r="LHT32" s="43"/>
      <c r="LHU32" s="43"/>
      <c r="LHV32" s="43"/>
      <c r="LHW32" s="43"/>
      <c r="LHX32" s="43"/>
      <c r="LHY32" s="43"/>
      <c r="LHZ32" s="43"/>
      <c r="LIA32" s="43"/>
      <c r="LIB32" s="43"/>
      <c r="LIC32" s="43"/>
      <c r="LID32" s="43"/>
      <c r="LIE32" s="43"/>
      <c r="LIF32" s="43"/>
      <c r="LIG32" s="43"/>
      <c r="LIH32" s="43"/>
      <c r="LII32" s="43"/>
      <c r="LIJ32" s="43"/>
      <c r="LIK32" s="43"/>
      <c r="LIL32" s="43"/>
      <c r="LIM32" s="43"/>
      <c r="LIN32" s="43"/>
      <c r="LIO32" s="43"/>
      <c r="LIP32" s="43"/>
      <c r="LIQ32" s="43"/>
      <c r="LIR32" s="43"/>
      <c r="LIS32" s="43"/>
      <c r="LIT32" s="43"/>
      <c r="LIU32" s="43"/>
      <c r="LIV32" s="43"/>
      <c r="LIW32" s="43"/>
      <c r="LIX32" s="43"/>
      <c r="LIY32" s="43"/>
      <c r="LIZ32" s="43"/>
      <c r="LJA32" s="43"/>
      <c r="LJB32" s="43"/>
      <c r="LJC32" s="43"/>
      <c r="LJD32" s="43"/>
      <c r="LJE32" s="43"/>
      <c r="LJF32" s="43"/>
      <c r="LJG32" s="43"/>
      <c r="LJH32" s="43"/>
      <c r="LJI32" s="43"/>
      <c r="LJJ32" s="43"/>
      <c r="LJK32" s="43"/>
      <c r="LJL32" s="43"/>
      <c r="LJM32" s="43"/>
      <c r="LJN32" s="43"/>
      <c r="LJO32" s="43"/>
      <c r="LJP32" s="43"/>
      <c r="LJQ32" s="43"/>
      <c r="LJR32" s="43"/>
      <c r="LJS32" s="43"/>
      <c r="LJT32" s="43"/>
      <c r="LJU32" s="43"/>
      <c r="LJV32" s="43"/>
      <c r="LJW32" s="43"/>
      <c r="LJX32" s="43"/>
      <c r="LJY32" s="43"/>
      <c r="LJZ32" s="43"/>
      <c r="LKA32" s="43"/>
      <c r="LKB32" s="43"/>
      <c r="LKC32" s="43"/>
      <c r="LKD32" s="43"/>
      <c r="LKE32" s="43"/>
      <c r="LKF32" s="43"/>
      <c r="LKG32" s="43"/>
      <c r="LKH32" s="43"/>
      <c r="LKI32" s="43"/>
      <c r="LKJ32" s="43"/>
      <c r="LKK32" s="43"/>
      <c r="LKL32" s="43"/>
      <c r="LKM32" s="43"/>
      <c r="LKN32" s="43"/>
      <c r="LKO32" s="43"/>
      <c r="LKP32" s="43"/>
      <c r="LKQ32" s="43"/>
      <c r="LKR32" s="43"/>
      <c r="LKS32" s="43"/>
      <c r="LKT32" s="43"/>
      <c r="LKU32" s="43"/>
      <c r="LKV32" s="43"/>
      <c r="LKW32" s="43"/>
      <c r="LKX32" s="43"/>
      <c r="LKY32" s="43"/>
      <c r="LKZ32" s="43"/>
      <c r="LLA32" s="43"/>
      <c r="LLB32" s="43"/>
      <c r="LLC32" s="43"/>
      <c r="LLD32" s="43"/>
      <c r="LLE32" s="43"/>
      <c r="LLF32" s="43"/>
      <c r="LLG32" s="43"/>
      <c r="LLH32" s="43"/>
      <c r="LLI32" s="43"/>
      <c r="LLJ32" s="43"/>
      <c r="LLK32" s="43"/>
      <c r="LLL32" s="43"/>
      <c r="LLM32" s="43"/>
      <c r="LLN32" s="43"/>
      <c r="LLO32" s="43"/>
      <c r="LLP32" s="43"/>
      <c r="LLQ32" s="43"/>
      <c r="LLR32" s="43"/>
      <c r="LLS32" s="43"/>
      <c r="LLT32" s="43"/>
      <c r="LLU32" s="43"/>
      <c r="LLV32" s="43"/>
      <c r="LLW32" s="43"/>
      <c r="LLX32" s="43"/>
      <c r="LLY32" s="43"/>
      <c r="LLZ32" s="43"/>
      <c r="LMA32" s="43"/>
      <c r="LMB32" s="43"/>
      <c r="LMC32" s="43"/>
      <c r="LMD32" s="43"/>
      <c r="LME32" s="43"/>
      <c r="LMF32" s="43"/>
      <c r="LMG32" s="43"/>
      <c r="LMH32" s="43"/>
      <c r="LMI32" s="43"/>
      <c r="LMJ32" s="43"/>
      <c r="LMK32" s="43"/>
      <c r="LML32" s="43"/>
      <c r="LMM32" s="43"/>
      <c r="LMN32" s="43"/>
      <c r="LMO32" s="43"/>
      <c r="LMP32" s="43"/>
      <c r="LMQ32" s="43"/>
      <c r="LMR32" s="43"/>
      <c r="LMS32" s="43"/>
      <c r="LMT32" s="43"/>
      <c r="LMU32" s="43"/>
      <c r="LMV32" s="43"/>
      <c r="LMW32" s="43"/>
      <c r="LMX32" s="43"/>
      <c r="LMY32" s="43"/>
      <c r="LMZ32" s="43"/>
      <c r="LNA32" s="43"/>
      <c r="LNB32" s="43"/>
      <c r="LNC32" s="43"/>
      <c r="LND32" s="43"/>
      <c r="LNE32" s="43"/>
      <c r="LNF32" s="43"/>
      <c r="LNG32" s="43"/>
      <c r="LNH32" s="43"/>
      <c r="LNI32" s="43"/>
      <c r="LNJ32" s="43"/>
      <c r="LNK32" s="43"/>
      <c r="LNL32" s="43"/>
      <c r="LNM32" s="43"/>
      <c r="LNN32" s="43"/>
      <c r="LNO32" s="43"/>
      <c r="LNP32" s="43"/>
      <c r="LNQ32" s="43"/>
      <c r="LNR32" s="43"/>
      <c r="LNS32" s="43"/>
      <c r="LNT32" s="43"/>
      <c r="LNU32" s="43"/>
      <c r="LNV32" s="43"/>
      <c r="LNW32" s="43"/>
      <c r="LNX32" s="43"/>
      <c r="LNY32" s="43"/>
      <c r="LNZ32" s="43"/>
      <c r="LOA32" s="43"/>
      <c r="LOB32" s="43"/>
      <c r="LOC32" s="43"/>
      <c r="LOD32" s="43"/>
      <c r="LOE32" s="43"/>
      <c r="LOF32" s="43"/>
      <c r="LOG32" s="43"/>
      <c r="LOH32" s="43"/>
      <c r="LOI32" s="43"/>
      <c r="LOJ32" s="43"/>
      <c r="LOK32" s="43"/>
      <c r="LOL32" s="43"/>
      <c r="LOM32" s="43"/>
      <c r="LON32" s="43"/>
      <c r="LOO32" s="43"/>
      <c r="LOP32" s="43"/>
      <c r="LOQ32" s="43"/>
      <c r="LOR32" s="43"/>
      <c r="LOS32" s="43"/>
      <c r="LOT32" s="43"/>
      <c r="LOU32" s="43"/>
      <c r="LOV32" s="43"/>
      <c r="LOW32" s="43"/>
      <c r="LOX32" s="43"/>
      <c r="LOY32" s="43"/>
      <c r="LOZ32" s="43"/>
      <c r="LPA32" s="43"/>
      <c r="LPB32" s="43"/>
      <c r="LPC32" s="43"/>
      <c r="LPD32" s="43"/>
      <c r="LPE32" s="43"/>
      <c r="LPF32" s="43"/>
      <c r="LPG32" s="43"/>
      <c r="LPH32" s="43"/>
      <c r="LPI32" s="43"/>
      <c r="LPJ32" s="43"/>
      <c r="LPK32" s="43"/>
      <c r="LPL32" s="43"/>
      <c r="LPM32" s="43"/>
      <c r="LPN32" s="43"/>
      <c r="LPO32" s="43"/>
      <c r="LPP32" s="43"/>
      <c r="LPQ32" s="43"/>
      <c r="LPR32" s="43"/>
      <c r="LPS32" s="43"/>
      <c r="LPT32" s="43"/>
      <c r="LPU32" s="43"/>
      <c r="LPV32" s="43"/>
      <c r="LPW32" s="43"/>
      <c r="LPX32" s="43"/>
      <c r="LPY32" s="43"/>
      <c r="LPZ32" s="43"/>
      <c r="LQA32" s="43"/>
      <c r="LQB32" s="43"/>
      <c r="LQC32" s="43"/>
      <c r="LQD32" s="43"/>
      <c r="LQE32" s="43"/>
      <c r="LQF32" s="43"/>
      <c r="LQG32" s="43"/>
      <c r="LQH32" s="43"/>
      <c r="LQI32" s="43"/>
      <c r="LQJ32" s="43"/>
      <c r="LQK32" s="43"/>
      <c r="LQL32" s="43"/>
      <c r="LQM32" s="43"/>
      <c r="LQN32" s="43"/>
      <c r="LQO32" s="43"/>
      <c r="LQP32" s="43"/>
      <c r="LQQ32" s="43"/>
      <c r="LQR32" s="43"/>
      <c r="LQS32" s="43"/>
      <c r="LQT32" s="43"/>
      <c r="LQU32" s="43"/>
      <c r="LQV32" s="43"/>
      <c r="LQW32" s="43"/>
      <c r="LQX32" s="43"/>
      <c r="LQY32" s="43"/>
      <c r="LQZ32" s="43"/>
      <c r="LRA32" s="43"/>
      <c r="LRB32" s="43"/>
      <c r="LRC32" s="43"/>
      <c r="LRD32" s="43"/>
      <c r="LRE32" s="43"/>
      <c r="LRF32" s="43"/>
      <c r="LRG32" s="43"/>
      <c r="LRH32" s="43"/>
      <c r="LRI32" s="43"/>
      <c r="LRJ32" s="43"/>
      <c r="LRK32" s="43"/>
      <c r="LRL32" s="43"/>
      <c r="LRM32" s="43"/>
      <c r="LRN32" s="43"/>
      <c r="LRO32" s="43"/>
      <c r="LRP32" s="43"/>
      <c r="LRQ32" s="43"/>
      <c r="LRR32" s="43"/>
      <c r="LRS32" s="43"/>
      <c r="LRT32" s="43"/>
      <c r="LRU32" s="43"/>
      <c r="LRV32" s="43"/>
      <c r="LRW32" s="43"/>
      <c r="LRX32" s="43"/>
      <c r="LRY32" s="43"/>
      <c r="LRZ32" s="43"/>
      <c r="LSA32" s="43"/>
      <c r="LSB32" s="43"/>
      <c r="LSC32" s="43"/>
      <c r="LSD32" s="43"/>
      <c r="LSE32" s="43"/>
      <c r="LSF32" s="43"/>
      <c r="LSG32" s="43"/>
      <c r="LSH32" s="43"/>
      <c r="LSI32" s="43"/>
      <c r="LSJ32" s="43"/>
      <c r="LSK32" s="43"/>
      <c r="LSL32" s="43"/>
      <c r="LSM32" s="43"/>
      <c r="LSN32" s="43"/>
      <c r="LSO32" s="43"/>
      <c r="LSP32" s="43"/>
      <c r="LSQ32" s="43"/>
      <c r="LSR32" s="43"/>
      <c r="LSS32" s="43"/>
      <c r="LST32" s="43"/>
      <c r="LSU32" s="43"/>
      <c r="LSV32" s="43"/>
      <c r="LSW32" s="43"/>
      <c r="LSX32" s="43"/>
      <c r="LSY32" s="43"/>
      <c r="LSZ32" s="43"/>
      <c r="LTA32" s="43"/>
      <c r="LTB32" s="43"/>
      <c r="LTC32" s="43"/>
      <c r="LTD32" s="43"/>
      <c r="LTE32" s="43"/>
      <c r="LTF32" s="43"/>
      <c r="LTG32" s="43"/>
      <c r="LTH32" s="43"/>
      <c r="LTI32" s="43"/>
      <c r="LTJ32" s="43"/>
      <c r="LTK32" s="43"/>
      <c r="LTL32" s="43"/>
      <c r="LTM32" s="43"/>
      <c r="LTN32" s="43"/>
      <c r="LTO32" s="43"/>
      <c r="LTP32" s="43"/>
      <c r="LTQ32" s="43"/>
      <c r="LTR32" s="43"/>
      <c r="LTS32" s="43"/>
      <c r="LTT32" s="43"/>
      <c r="LTU32" s="43"/>
      <c r="LTV32" s="43"/>
      <c r="LTW32" s="43"/>
      <c r="LTX32" s="43"/>
      <c r="LTY32" s="43"/>
      <c r="LTZ32" s="43"/>
      <c r="LUA32" s="43"/>
      <c r="LUB32" s="43"/>
      <c r="LUC32" s="43"/>
      <c r="LUD32" s="43"/>
      <c r="LUE32" s="43"/>
      <c r="LUF32" s="43"/>
      <c r="LUG32" s="43"/>
      <c r="LUH32" s="43"/>
      <c r="LUI32" s="43"/>
      <c r="LUJ32" s="43"/>
      <c r="LUK32" s="43"/>
      <c r="LUL32" s="43"/>
      <c r="LUM32" s="43"/>
      <c r="LUN32" s="43"/>
      <c r="LUO32" s="43"/>
      <c r="LUP32" s="43"/>
      <c r="LUQ32" s="43"/>
      <c r="LUR32" s="43"/>
      <c r="LUS32" s="43"/>
      <c r="LUT32" s="43"/>
      <c r="LUU32" s="43"/>
      <c r="LUV32" s="43"/>
      <c r="LUW32" s="43"/>
      <c r="LUX32" s="43"/>
      <c r="LUY32" s="43"/>
      <c r="LUZ32" s="43"/>
      <c r="LVA32" s="43"/>
      <c r="LVB32" s="43"/>
      <c r="LVC32" s="43"/>
      <c r="LVD32" s="43"/>
      <c r="LVE32" s="43"/>
      <c r="LVF32" s="43"/>
      <c r="LVG32" s="43"/>
      <c r="LVH32" s="43"/>
      <c r="LVI32" s="43"/>
      <c r="LVJ32" s="43"/>
      <c r="LVK32" s="43"/>
      <c r="LVL32" s="43"/>
      <c r="LVM32" s="43"/>
      <c r="LVN32" s="43"/>
      <c r="LVO32" s="43"/>
      <c r="LVP32" s="43"/>
      <c r="LVQ32" s="43"/>
      <c r="LVR32" s="43"/>
      <c r="LVS32" s="43"/>
      <c r="LVT32" s="43"/>
      <c r="LVU32" s="43"/>
      <c r="LVV32" s="43"/>
      <c r="LVW32" s="43"/>
      <c r="LVX32" s="43"/>
      <c r="LVY32" s="43"/>
      <c r="LVZ32" s="43"/>
      <c r="LWA32" s="43"/>
      <c r="LWB32" s="43"/>
      <c r="LWC32" s="43"/>
      <c r="LWD32" s="43"/>
      <c r="LWE32" s="43"/>
      <c r="LWF32" s="43"/>
      <c r="LWG32" s="43"/>
      <c r="LWH32" s="43"/>
      <c r="LWI32" s="43"/>
      <c r="LWJ32" s="43"/>
      <c r="LWK32" s="43"/>
      <c r="LWL32" s="43"/>
      <c r="LWM32" s="43"/>
      <c r="LWN32" s="43"/>
      <c r="LWO32" s="43"/>
      <c r="LWP32" s="43"/>
      <c r="LWQ32" s="43"/>
      <c r="LWR32" s="43"/>
      <c r="LWS32" s="43"/>
      <c r="LWT32" s="43"/>
      <c r="LWU32" s="43"/>
      <c r="LWV32" s="43"/>
      <c r="LWW32" s="43"/>
      <c r="LWX32" s="43"/>
      <c r="LWY32" s="43"/>
      <c r="LWZ32" s="43"/>
      <c r="LXA32" s="43"/>
      <c r="LXB32" s="43"/>
      <c r="LXC32" s="43"/>
      <c r="LXD32" s="43"/>
      <c r="LXE32" s="43"/>
      <c r="LXF32" s="43"/>
      <c r="LXG32" s="43"/>
      <c r="LXH32" s="43"/>
      <c r="LXI32" s="43"/>
      <c r="LXJ32" s="43"/>
      <c r="LXK32" s="43"/>
      <c r="LXL32" s="43"/>
      <c r="LXM32" s="43"/>
      <c r="LXN32" s="43"/>
      <c r="LXO32" s="43"/>
      <c r="LXP32" s="43"/>
      <c r="LXQ32" s="43"/>
      <c r="LXR32" s="43"/>
      <c r="LXS32" s="43"/>
      <c r="LXT32" s="43"/>
      <c r="LXU32" s="43"/>
      <c r="LXV32" s="43"/>
      <c r="LXW32" s="43"/>
      <c r="LXX32" s="43"/>
      <c r="LXY32" s="43"/>
      <c r="LXZ32" s="43"/>
      <c r="LYA32" s="43"/>
      <c r="LYB32" s="43"/>
      <c r="LYC32" s="43"/>
      <c r="LYD32" s="43"/>
      <c r="LYE32" s="43"/>
      <c r="LYF32" s="43"/>
      <c r="LYG32" s="43"/>
      <c r="LYH32" s="43"/>
      <c r="LYI32" s="43"/>
      <c r="LYJ32" s="43"/>
      <c r="LYK32" s="43"/>
      <c r="LYL32" s="43"/>
      <c r="LYM32" s="43"/>
      <c r="LYN32" s="43"/>
      <c r="LYO32" s="43"/>
      <c r="LYP32" s="43"/>
      <c r="LYQ32" s="43"/>
      <c r="LYR32" s="43"/>
      <c r="LYS32" s="43"/>
      <c r="LYT32" s="43"/>
      <c r="LYU32" s="43"/>
      <c r="LYV32" s="43"/>
      <c r="LYW32" s="43"/>
      <c r="LYX32" s="43"/>
      <c r="LYY32" s="43"/>
      <c r="LYZ32" s="43"/>
      <c r="LZA32" s="43"/>
      <c r="LZB32" s="43"/>
      <c r="LZC32" s="43"/>
      <c r="LZD32" s="43"/>
      <c r="LZE32" s="43"/>
      <c r="LZF32" s="43"/>
      <c r="LZG32" s="43"/>
      <c r="LZH32" s="43"/>
      <c r="LZI32" s="43"/>
      <c r="LZJ32" s="43"/>
      <c r="LZK32" s="43"/>
      <c r="LZL32" s="43"/>
      <c r="LZM32" s="43"/>
      <c r="LZN32" s="43"/>
      <c r="LZO32" s="43"/>
      <c r="LZP32" s="43"/>
      <c r="LZQ32" s="43"/>
      <c r="LZR32" s="43"/>
      <c r="LZS32" s="43"/>
      <c r="LZT32" s="43"/>
      <c r="LZU32" s="43"/>
      <c r="LZV32" s="43"/>
      <c r="LZW32" s="43"/>
      <c r="LZX32" s="43"/>
      <c r="LZY32" s="43"/>
      <c r="LZZ32" s="43"/>
      <c r="MAA32" s="43"/>
      <c r="MAB32" s="43"/>
      <c r="MAC32" s="43"/>
      <c r="MAD32" s="43"/>
      <c r="MAE32" s="43"/>
      <c r="MAF32" s="43"/>
      <c r="MAG32" s="43"/>
      <c r="MAH32" s="43"/>
      <c r="MAI32" s="43"/>
      <c r="MAJ32" s="43"/>
      <c r="MAK32" s="43"/>
      <c r="MAL32" s="43"/>
      <c r="MAM32" s="43"/>
      <c r="MAN32" s="43"/>
      <c r="MAO32" s="43"/>
      <c r="MAP32" s="43"/>
      <c r="MAQ32" s="43"/>
      <c r="MAR32" s="43"/>
      <c r="MAS32" s="43"/>
      <c r="MAT32" s="43"/>
      <c r="MAU32" s="43"/>
      <c r="MAV32" s="43"/>
      <c r="MAW32" s="43"/>
      <c r="MAX32" s="43"/>
      <c r="MAY32" s="43"/>
      <c r="MAZ32" s="43"/>
      <c r="MBA32" s="43"/>
      <c r="MBB32" s="43"/>
      <c r="MBC32" s="43"/>
      <c r="MBD32" s="43"/>
      <c r="MBE32" s="43"/>
      <c r="MBF32" s="43"/>
      <c r="MBG32" s="43"/>
      <c r="MBH32" s="43"/>
      <c r="MBI32" s="43"/>
      <c r="MBJ32" s="43"/>
      <c r="MBK32" s="43"/>
      <c r="MBL32" s="43"/>
      <c r="MBM32" s="43"/>
      <c r="MBN32" s="43"/>
      <c r="MBO32" s="43"/>
      <c r="MBP32" s="43"/>
      <c r="MBQ32" s="43"/>
      <c r="MBR32" s="43"/>
      <c r="MBS32" s="43"/>
      <c r="MBT32" s="43"/>
      <c r="MBU32" s="43"/>
      <c r="MBV32" s="43"/>
      <c r="MBW32" s="43"/>
      <c r="MBX32" s="43"/>
      <c r="MBY32" s="43"/>
      <c r="MBZ32" s="43"/>
      <c r="MCA32" s="43"/>
      <c r="MCB32" s="43"/>
      <c r="MCC32" s="43"/>
      <c r="MCD32" s="43"/>
      <c r="MCE32" s="43"/>
      <c r="MCF32" s="43"/>
      <c r="MCG32" s="43"/>
      <c r="MCH32" s="43"/>
      <c r="MCI32" s="43"/>
      <c r="MCJ32" s="43"/>
      <c r="MCK32" s="43"/>
      <c r="MCL32" s="43"/>
      <c r="MCM32" s="43"/>
      <c r="MCN32" s="43"/>
      <c r="MCO32" s="43"/>
      <c r="MCP32" s="43"/>
      <c r="MCQ32" s="43"/>
      <c r="MCR32" s="43"/>
      <c r="MCS32" s="43"/>
      <c r="MCT32" s="43"/>
      <c r="MCU32" s="43"/>
      <c r="MCV32" s="43"/>
      <c r="MCW32" s="43"/>
      <c r="MCX32" s="43"/>
      <c r="MCY32" s="43"/>
      <c r="MCZ32" s="43"/>
      <c r="MDA32" s="43"/>
      <c r="MDB32" s="43"/>
      <c r="MDC32" s="43"/>
      <c r="MDD32" s="43"/>
      <c r="MDE32" s="43"/>
      <c r="MDF32" s="43"/>
      <c r="MDG32" s="43"/>
      <c r="MDH32" s="43"/>
      <c r="MDI32" s="43"/>
      <c r="MDJ32" s="43"/>
      <c r="MDK32" s="43"/>
      <c r="MDL32" s="43"/>
      <c r="MDM32" s="43"/>
      <c r="MDN32" s="43"/>
      <c r="MDO32" s="43"/>
      <c r="MDP32" s="43"/>
      <c r="MDQ32" s="43"/>
      <c r="MDR32" s="43"/>
      <c r="MDS32" s="43"/>
      <c r="MDT32" s="43"/>
      <c r="MDU32" s="43"/>
      <c r="MDV32" s="43"/>
      <c r="MDW32" s="43"/>
      <c r="MDX32" s="43"/>
      <c r="MDY32" s="43"/>
      <c r="MDZ32" s="43"/>
      <c r="MEA32" s="43"/>
      <c r="MEB32" s="43"/>
      <c r="MEC32" s="43"/>
      <c r="MED32" s="43"/>
      <c r="MEE32" s="43"/>
      <c r="MEF32" s="43"/>
      <c r="MEG32" s="43"/>
      <c r="MEH32" s="43"/>
      <c r="MEI32" s="43"/>
      <c r="MEJ32" s="43"/>
      <c r="MEK32" s="43"/>
      <c r="MEL32" s="43"/>
      <c r="MEM32" s="43"/>
      <c r="MEN32" s="43"/>
      <c r="MEO32" s="43"/>
      <c r="MEP32" s="43"/>
      <c r="MEQ32" s="43"/>
      <c r="MER32" s="43"/>
      <c r="MES32" s="43"/>
      <c r="MET32" s="43"/>
      <c r="MEU32" s="43"/>
      <c r="MEV32" s="43"/>
      <c r="MEW32" s="43"/>
      <c r="MEX32" s="43"/>
      <c r="MEY32" s="43"/>
      <c r="MEZ32" s="43"/>
      <c r="MFA32" s="43"/>
      <c r="MFB32" s="43"/>
      <c r="MFC32" s="43"/>
      <c r="MFD32" s="43"/>
      <c r="MFE32" s="43"/>
      <c r="MFF32" s="43"/>
      <c r="MFG32" s="43"/>
      <c r="MFH32" s="43"/>
      <c r="MFI32" s="43"/>
      <c r="MFJ32" s="43"/>
      <c r="MFK32" s="43"/>
      <c r="MFL32" s="43"/>
      <c r="MFM32" s="43"/>
      <c r="MFN32" s="43"/>
      <c r="MFO32" s="43"/>
      <c r="MFP32" s="43"/>
      <c r="MFQ32" s="43"/>
      <c r="MFR32" s="43"/>
      <c r="MFS32" s="43"/>
      <c r="MFT32" s="43"/>
      <c r="MFU32" s="43"/>
      <c r="MFV32" s="43"/>
      <c r="MFW32" s="43"/>
      <c r="MFX32" s="43"/>
      <c r="MFY32" s="43"/>
      <c r="MFZ32" s="43"/>
      <c r="MGA32" s="43"/>
      <c r="MGB32" s="43"/>
      <c r="MGC32" s="43"/>
      <c r="MGD32" s="43"/>
      <c r="MGE32" s="43"/>
      <c r="MGF32" s="43"/>
      <c r="MGG32" s="43"/>
      <c r="MGH32" s="43"/>
      <c r="MGI32" s="43"/>
      <c r="MGJ32" s="43"/>
      <c r="MGK32" s="43"/>
      <c r="MGL32" s="43"/>
      <c r="MGM32" s="43"/>
      <c r="MGN32" s="43"/>
      <c r="MGO32" s="43"/>
      <c r="MGP32" s="43"/>
      <c r="MGQ32" s="43"/>
      <c r="MGR32" s="43"/>
      <c r="MGS32" s="43"/>
      <c r="MGT32" s="43"/>
      <c r="MGU32" s="43"/>
      <c r="MGV32" s="43"/>
      <c r="MGW32" s="43"/>
      <c r="MGX32" s="43"/>
      <c r="MGY32" s="43"/>
      <c r="MGZ32" s="43"/>
      <c r="MHA32" s="43"/>
      <c r="MHB32" s="43"/>
      <c r="MHC32" s="43"/>
      <c r="MHD32" s="43"/>
      <c r="MHE32" s="43"/>
      <c r="MHF32" s="43"/>
      <c r="MHG32" s="43"/>
      <c r="MHH32" s="43"/>
      <c r="MHI32" s="43"/>
      <c r="MHJ32" s="43"/>
      <c r="MHK32" s="43"/>
      <c r="MHL32" s="43"/>
      <c r="MHM32" s="43"/>
      <c r="MHN32" s="43"/>
      <c r="MHO32" s="43"/>
      <c r="MHP32" s="43"/>
      <c r="MHQ32" s="43"/>
      <c r="MHR32" s="43"/>
      <c r="MHS32" s="43"/>
      <c r="MHT32" s="43"/>
      <c r="MHU32" s="43"/>
      <c r="MHV32" s="43"/>
      <c r="MHW32" s="43"/>
      <c r="MHX32" s="43"/>
      <c r="MHY32" s="43"/>
      <c r="MHZ32" s="43"/>
      <c r="MIA32" s="43"/>
      <c r="MIB32" s="43"/>
      <c r="MIC32" s="43"/>
      <c r="MID32" s="43"/>
      <c r="MIE32" s="43"/>
      <c r="MIF32" s="43"/>
      <c r="MIG32" s="43"/>
      <c r="MIH32" s="43"/>
      <c r="MII32" s="43"/>
      <c r="MIJ32" s="43"/>
      <c r="MIK32" s="43"/>
      <c r="MIL32" s="43"/>
      <c r="MIM32" s="43"/>
      <c r="MIN32" s="43"/>
      <c r="MIO32" s="43"/>
      <c r="MIP32" s="43"/>
      <c r="MIQ32" s="43"/>
      <c r="MIR32" s="43"/>
      <c r="MIS32" s="43"/>
      <c r="MIT32" s="43"/>
      <c r="MIU32" s="43"/>
      <c r="MIV32" s="43"/>
      <c r="MIW32" s="43"/>
      <c r="MIX32" s="43"/>
      <c r="MIY32" s="43"/>
      <c r="MIZ32" s="43"/>
      <c r="MJA32" s="43"/>
      <c r="MJB32" s="43"/>
      <c r="MJC32" s="43"/>
      <c r="MJD32" s="43"/>
      <c r="MJE32" s="43"/>
      <c r="MJF32" s="43"/>
      <c r="MJG32" s="43"/>
      <c r="MJH32" s="43"/>
      <c r="MJI32" s="43"/>
      <c r="MJJ32" s="43"/>
      <c r="MJK32" s="43"/>
      <c r="MJL32" s="43"/>
      <c r="MJM32" s="43"/>
      <c r="MJN32" s="43"/>
      <c r="MJO32" s="43"/>
      <c r="MJP32" s="43"/>
      <c r="MJQ32" s="43"/>
      <c r="MJR32" s="43"/>
      <c r="MJS32" s="43"/>
      <c r="MJT32" s="43"/>
      <c r="MJU32" s="43"/>
      <c r="MJV32" s="43"/>
      <c r="MJW32" s="43"/>
      <c r="MJX32" s="43"/>
      <c r="MJY32" s="43"/>
      <c r="MJZ32" s="43"/>
      <c r="MKA32" s="43"/>
      <c r="MKB32" s="43"/>
      <c r="MKC32" s="43"/>
      <c r="MKD32" s="43"/>
      <c r="MKE32" s="43"/>
      <c r="MKF32" s="43"/>
      <c r="MKG32" s="43"/>
      <c r="MKH32" s="43"/>
      <c r="MKI32" s="43"/>
      <c r="MKJ32" s="43"/>
      <c r="MKK32" s="43"/>
      <c r="MKL32" s="43"/>
      <c r="MKM32" s="43"/>
      <c r="MKN32" s="43"/>
      <c r="MKO32" s="43"/>
      <c r="MKP32" s="43"/>
      <c r="MKQ32" s="43"/>
      <c r="MKR32" s="43"/>
      <c r="MKS32" s="43"/>
      <c r="MKT32" s="43"/>
      <c r="MKU32" s="43"/>
      <c r="MKV32" s="43"/>
      <c r="MKW32" s="43"/>
      <c r="MKX32" s="43"/>
      <c r="MKY32" s="43"/>
      <c r="MKZ32" s="43"/>
      <c r="MLA32" s="43"/>
      <c r="MLB32" s="43"/>
      <c r="MLC32" s="43"/>
      <c r="MLD32" s="43"/>
      <c r="MLE32" s="43"/>
      <c r="MLF32" s="43"/>
      <c r="MLG32" s="43"/>
      <c r="MLH32" s="43"/>
      <c r="MLI32" s="43"/>
      <c r="MLJ32" s="43"/>
      <c r="MLK32" s="43"/>
      <c r="MLL32" s="43"/>
      <c r="MLM32" s="43"/>
      <c r="MLN32" s="43"/>
      <c r="MLO32" s="43"/>
      <c r="MLP32" s="43"/>
      <c r="MLQ32" s="43"/>
      <c r="MLR32" s="43"/>
      <c r="MLS32" s="43"/>
      <c r="MLT32" s="43"/>
      <c r="MLU32" s="43"/>
      <c r="MLV32" s="43"/>
      <c r="MLW32" s="43"/>
      <c r="MLX32" s="43"/>
      <c r="MLY32" s="43"/>
      <c r="MLZ32" s="43"/>
      <c r="MMA32" s="43"/>
      <c r="MMB32" s="43"/>
      <c r="MMC32" s="43"/>
      <c r="MMD32" s="43"/>
      <c r="MME32" s="43"/>
      <c r="MMF32" s="43"/>
      <c r="MMG32" s="43"/>
      <c r="MMH32" s="43"/>
      <c r="MMI32" s="43"/>
      <c r="MMJ32" s="43"/>
      <c r="MMK32" s="43"/>
      <c r="MML32" s="43"/>
      <c r="MMM32" s="43"/>
      <c r="MMN32" s="43"/>
      <c r="MMO32" s="43"/>
      <c r="MMP32" s="43"/>
      <c r="MMQ32" s="43"/>
      <c r="MMR32" s="43"/>
      <c r="MMS32" s="43"/>
      <c r="MMT32" s="43"/>
      <c r="MMU32" s="43"/>
      <c r="MMV32" s="43"/>
      <c r="MMW32" s="43"/>
      <c r="MMX32" s="43"/>
      <c r="MMY32" s="43"/>
      <c r="MMZ32" s="43"/>
      <c r="MNA32" s="43"/>
      <c r="MNB32" s="43"/>
      <c r="MNC32" s="43"/>
      <c r="MND32" s="43"/>
      <c r="MNE32" s="43"/>
      <c r="MNF32" s="43"/>
      <c r="MNG32" s="43"/>
      <c r="MNH32" s="43"/>
      <c r="MNI32" s="43"/>
      <c r="MNJ32" s="43"/>
      <c r="MNK32" s="43"/>
      <c r="MNL32" s="43"/>
      <c r="MNM32" s="43"/>
      <c r="MNN32" s="43"/>
      <c r="MNO32" s="43"/>
      <c r="MNP32" s="43"/>
      <c r="MNQ32" s="43"/>
      <c r="MNR32" s="43"/>
      <c r="MNS32" s="43"/>
      <c r="MNT32" s="43"/>
      <c r="MNU32" s="43"/>
      <c r="MNV32" s="43"/>
      <c r="MNW32" s="43"/>
      <c r="MNX32" s="43"/>
      <c r="MNY32" s="43"/>
      <c r="MNZ32" s="43"/>
      <c r="MOA32" s="43"/>
      <c r="MOB32" s="43"/>
      <c r="MOC32" s="43"/>
      <c r="MOD32" s="43"/>
      <c r="MOE32" s="43"/>
      <c r="MOF32" s="43"/>
      <c r="MOG32" s="43"/>
      <c r="MOH32" s="43"/>
      <c r="MOI32" s="43"/>
      <c r="MOJ32" s="43"/>
      <c r="MOK32" s="43"/>
      <c r="MOL32" s="43"/>
      <c r="MOM32" s="43"/>
      <c r="MON32" s="43"/>
      <c r="MOO32" s="43"/>
      <c r="MOP32" s="43"/>
      <c r="MOQ32" s="43"/>
      <c r="MOR32" s="43"/>
      <c r="MOS32" s="43"/>
      <c r="MOT32" s="43"/>
      <c r="MOU32" s="43"/>
      <c r="MOV32" s="43"/>
      <c r="MOW32" s="43"/>
      <c r="MOX32" s="43"/>
      <c r="MOY32" s="43"/>
      <c r="MOZ32" s="43"/>
      <c r="MPA32" s="43"/>
      <c r="MPB32" s="43"/>
      <c r="MPC32" s="43"/>
      <c r="MPD32" s="43"/>
      <c r="MPE32" s="43"/>
      <c r="MPF32" s="43"/>
      <c r="MPG32" s="43"/>
      <c r="MPH32" s="43"/>
      <c r="MPI32" s="43"/>
      <c r="MPJ32" s="43"/>
      <c r="MPK32" s="43"/>
      <c r="MPL32" s="43"/>
      <c r="MPM32" s="43"/>
      <c r="MPN32" s="43"/>
      <c r="MPO32" s="43"/>
      <c r="MPP32" s="43"/>
      <c r="MPQ32" s="43"/>
      <c r="MPR32" s="43"/>
      <c r="MPS32" s="43"/>
      <c r="MPT32" s="43"/>
      <c r="MPU32" s="43"/>
      <c r="MPV32" s="43"/>
      <c r="MPW32" s="43"/>
      <c r="MPX32" s="43"/>
      <c r="MPY32" s="43"/>
      <c r="MPZ32" s="43"/>
      <c r="MQA32" s="43"/>
      <c r="MQB32" s="43"/>
      <c r="MQC32" s="43"/>
      <c r="MQD32" s="43"/>
      <c r="MQE32" s="43"/>
      <c r="MQF32" s="43"/>
      <c r="MQG32" s="43"/>
      <c r="MQH32" s="43"/>
      <c r="MQI32" s="43"/>
      <c r="MQJ32" s="43"/>
      <c r="MQK32" s="43"/>
      <c r="MQL32" s="43"/>
      <c r="MQM32" s="43"/>
      <c r="MQN32" s="43"/>
      <c r="MQO32" s="43"/>
      <c r="MQP32" s="43"/>
      <c r="MQQ32" s="43"/>
      <c r="MQR32" s="43"/>
      <c r="MQS32" s="43"/>
      <c r="MQT32" s="43"/>
      <c r="MQU32" s="43"/>
      <c r="MQV32" s="43"/>
      <c r="MQW32" s="43"/>
      <c r="MQX32" s="43"/>
      <c r="MQY32" s="43"/>
      <c r="MQZ32" s="43"/>
      <c r="MRA32" s="43"/>
      <c r="MRB32" s="43"/>
      <c r="MRC32" s="43"/>
      <c r="MRD32" s="43"/>
      <c r="MRE32" s="43"/>
      <c r="MRF32" s="43"/>
      <c r="MRG32" s="43"/>
      <c r="MRH32" s="43"/>
      <c r="MRI32" s="43"/>
      <c r="MRJ32" s="43"/>
      <c r="MRK32" s="43"/>
      <c r="MRL32" s="43"/>
      <c r="MRM32" s="43"/>
      <c r="MRN32" s="43"/>
      <c r="MRO32" s="43"/>
      <c r="MRP32" s="43"/>
      <c r="MRQ32" s="43"/>
      <c r="MRR32" s="43"/>
      <c r="MRS32" s="43"/>
      <c r="MRT32" s="43"/>
      <c r="MRU32" s="43"/>
      <c r="MRV32" s="43"/>
      <c r="MRW32" s="43"/>
      <c r="MRX32" s="43"/>
      <c r="MRY32" s="43"/>
      <c r="MRZ32" s="43"/>
      <c r="MSA32" s="43"/>
      <c r="MSB32" s="43"/>
      <c r="MSC32" s="43"/>
      <c r="MSD32" s="43"/>
      <c r="MSE32" s="43"/>
      <c r="MSF32" s="43"/>
      <c r="MSG32" s="43"/>
      <c r="MSH32" s="43"/>
      <c r="MSI32" s="43"/>
      <c r="MSJ32" s="43"/>
      <c r="MSK32" s="43"/>
      <c r="MSL32" s="43"/>
      <c r="MSM32" s="43"/>
      <c r="MSN32" s="43"/>
      <c r="MSO32" s="43"/>
      <c r="MSP32" s="43"/>
      <c r="MSQ32" s="43"/>
      <c r="MSR32" s="43"/>
      <c r="MSS32" s="43"/>
      <c r="MST32" s="43"/>
      <c r="MSU32" s="43"/>
      <c r="MSV32" s="43"/>
      <c r="MSW32" s="43"/>
      <c r="MSX32" s="43"/>
      <c r="MSY32" s="43"/>
      <c r="MSZ32" s="43"/>
      <c r="MTA32" s="43"/>
      <c r="MTB32" s="43"/>
      <c r="MTC32" s="43"/>
      <c r="MTD32" s="43"/>
      <c r="MTE32" s="43"/>
      <c r="MTF32" s="43"/>
      <c r="MTG32" s="43"/>
      <c r="MTH32" s="43"/>
      <c r="MTI32" s="43"/>
      <c r="MTJ32" s="43"/>
      <c r="MTK32" s="43"/>
      <c r="MTL32" s="43"/>
      <c r="MTM32" s="43"/>
      <c r="MTN32" s="43"/>
      <c r="MTO32" s="43"/>
      <c r="MTP32" s="43"/>
      <c r="MTQ32" s="43"/>
      <c r="MTR32" s="43"/>
      <c r="MTS32" s="43"/>
      <c r="MTT32" s="43"/>
      <c r="MTU32" s="43"/>
      <c r="MTV32" s="43"/>
      <c r="MTW32" s="43"/>
      <c r="MTX32" s="43"/>
      <c r="MTY32" s="43"/>
      <c r="MTZ32" s="43"/>
      <c r="MUA32" s="43"/>
      <c r="MUB32" s="43"/>
      <c r="MUC32" s="43"/>
      <c r="MUD32" s="43"/>
      <c r="MUE32" s="43"/>
      <c r="MUF32" s="43"/>
      <c r="MUG32" s="43"/>
      <c r="MUH32" s="43"/>
      <c r="MUI32" s="43"/>
      <c r="MUJ32" s="43"/>
      <c r="MUK32" s="43"/>
      <c r="MUL32" s="43"/>
      <c r="MUM32" s="43"/>
      <c r="MUN32" s="43"/>
      <c r="MUO32" s="43"/>
      <c r="MUP32" s="43"/>
      <c r="MUQ32" s="43"/>
      <c r="MUR32" s="43"/>
      <c r="MUS32" s="43"/>
      <c r="MUT32" s="43"/>
      <c r="MUU32" s="43"/>
      <c r="MUV32" s="43"/>
      <c r="MUW32" s="43"/>
      <c r="MUX32" s="43"/>
      <c r="MUY32" s="43"/>
      <c r="MUZ32" s="43"/>
      <c r="MVA32" s="43"/>
      <c r="MVB32" s="43"/>
      <c r="MVC32" s="43"/>
      <c r="MVD32" s="43"/>
      <c r="MVE32" s="43"/>
      <c r="MVF32" s="43"/>
      <c r="MVG32" s="43"/>
      <c r="MVH32" s="43"/>
      <c r="MVI32" s="43"/>
      <c r="MVJ32" s="43"/>
      <c r="MVK32" s="43"/>
      <c r="MVL32" s="43"/>
      <c r="MVM32" s="43"/>
      <c r="MVN32" s="43"/>
      <c r="MVO32" s="43"/>
      <c r="MVP32" s="43"/>
      <c r="MVQ32" s="43"/>
      <c r="MVR32" s="43"/>
      <c r="MVS32" s="43"/>
      <c r="MVT32" s="43"/>
      <c r="MVU32" s="43"/>
      <c r="MVV32" s="43"/>
      <c r="MVW32" s="43"/>
      <c r="MVX32" s="43"/>
      <c r="MVY32" s="43"/>
      <c r="MVZ32" s="43"/>
      <c r="MWA32" s="43"/>
      <c r="MWB32" s="43"/>
      <c r="MWC32" s="43"/>
      <c r="MWD32" s="43"/>
      <c r="MWE32" s="43"/>
      <c r="MWF32" s="43"/>
      <c r="MWG32" s="43"/>
      <c r="MWH32" s="43"/>
      <c r="MWI32" s="43"/>
      <c r="MWJ32" s="43"/>
      <c r="MWK32" s="43"/>
      <c r="MWL32" s="43"/>
      <c r="MWM32" s="43"/>
      <c r="MWN32" s="43"/>
      <c r="MWO32" s="43"/>
      <c r="MWP32" s="43"/>
      <c r="MWQ32" s="43"/>
      <c r="MWR32" s="43"/>
      <c r="MWS32" s="43"/>
      <c r="MWT32" s="43"/>
      <c r="MWU32" s="43"/>
      <c r="MWV32" s="43"/>
      <c r="MWW32" s="43"/>
      <c r="MWX32" s="43"/>
      <c r="MWY32" s="43"/>
      <c r="MWZ32" s="43"/>
      <c r="MXA32" s="43"/>
      <c r="MXB32" s="43"/>
      <c r="MXC32" s="43"/>
      <c r="MXD32" s="43"/>
      <c r="MXE32" s="43"/>
      <c r="MXF32" s="43"/>
      <c r="MXG32" s="43"/>
      <c r="MXH32" s="43"/>
      <c r="MXI32" s="43"/>
      <c r="MXJ32" s="43"/>
      <c r="MXK32" s="43"/>
      <c r="MXL32" s="43"/>
      <c r="MXM32" s="43"/>
      <c r="MXN32" s="43"/>
      <c r="MXO32" s="43"/>
      <c r="MXP32" s="43"/>
      <c r="MXQ32" s="43"/>
      <c r="MXR32" s="43"/>
      <c r="MXS32" s="43"/>
      <c r="MXT32" s="43"/>
      <c r="MXU32" s="43"/>
      <c r="MXV32" s="43"/>
      <c r="MXW32" s="43"/>
      <c r="MXX32" s="43"/>
      <c r="MXY32" s="43"/>
      <c r="MXZ32" s="43"/>
      <c r="MYA32" s="43"/>
      <c r="MYB32" s="43"/>
      <c r="MYC32" s="43"/>
      <c r="MYD32" s="43"/>
      <c r="MYE32" s="43"/>
      <c r="MYF32" s="43"/>
      <c r="MYG32" s="43"/>
      <c r="MYH32" s="43"/>
      <c r="MYI32" s="43"/>
      <c r="MYJ32" s="43"/>
      <c r="MYK32" s="43"/>
      <c r="MYL32" s="43"/>
      <c r="MYM32" s="43"/>
      <c r="MYN32" s="43"/>
      <c r="MYO32" s="43"/>
      <c r="MYP32" s="43"/>
      <c r="MYQ32" s="43"/>
      <c r="MYR32" s="43"/>
      <c r="MYS32" s="43"/>
      <c r="MYT32" s="43"/>
      <c r="MYU32" s="43"/>
      <c r="MYV32" s="43"/>
      <c r="MYW32" s="43"/>
      <c r="MYX32" s="43"/>
      <c r="MYY32" s="43"/>
      <c r="MYZ32" s="43"/>
      <c r="MZA32" s="43"/>
      <c r="MZB32" s="43"/>
      <c r="MZC32" s="43"/>
      <c r="MZD32" s="43"/>
      <c r="MZE32" s="43"/>
      <c r="MZF32" s="43"/>
      <c r="MZG32" s="43"/>
      <c r="MZH32" s="43"/>
      <c r="MZI32" s="43"/>
      <c r="MZJ32" s="43"/>
      <c r="MZK32" s="43"/>
      <c r="MZL32" s="43"/>
      <c r="MZM32" s="43"/>
      <c r="MZN32" s="43"/>
      <c r="MZO32" s="43"/>
      <c r="MZP32" s="43"/>
      <c r="MZQ32" s="43"/>
      <c r="MZR32" s="43"/>
      <c r="MZS32" s="43"/>
      <c r="MZT32" s="43"/>
      <c r="MZU32" s="43"/>
      <c r="MZV32" s="43"/>
      <c r="MZW32" s="43"/>
      <c r="MZX32" s="43"/>
      <c r="MZY32" s="43"/>
      <c r="MZZ32" s="43"/>
      <c r="NAA32" s="43"/>
      <c r="NAB32" s="43"/>
      <c r="NAC32" s="43"/>
      <c r="NAD32" s="43"/>
      <c r="NAE32" s="43"/>
      <c r="NAF32" s="43"/>
      <c r="NAG32" s="43"/>
      <c r="NAH32" s="43"/>
      <c r="NAI32" s="43"/>
      <c r="NAJ32" s="43"/>
      <c r="NAK32" s="43"/>
      <c r="NAL32" s="43"/>
      <c r="NAM32" s="43"/>
      <c r="NAN32" s="43"/>
      <c r="NAO32" s="43"/>
      <c r="NAP32" s="43"/>
      <c r="NAQ32" s="43"/>
      <c r="NAR32" s="43"/>
      <c r="NAS32" s="43"/>
      <c r="NAT32" s="43"/>
      <c r="NAU32" s="43"/>
      <c r="NAV32" s="43"/>
      <c r="NAW32" s="43"/>
      <c r="NAX32" s="43"/>
      <c r="NAY32" s="43"/>
      <c r="NAZ32" s="43"/>
      <c r="NBA32" s="43"/>
      <c r="NBB32" s="43"/>
      <c r="NBC32" s="43"/>
      <c r="NBD32" s="43"/>
      <c r="NBE32" s="43"/>
      <c r="NBF32" s="43"/>
      <c r="NBG32" s="43"/>
      <c r="NBH32" s="43"/>
      <c r="NBI32" s="43"/>
      <c r="NBJ32" s="43"/>
      <c r="NBK32" s="43"/>
      <c r="NBL32" s="43"/>
      <c r="NBM32" s="43"/>
      <c r="NBN32" s="43"/>
      <c r="NBO32" s="43"/>
      <c r="NBP32" s="43"/>
      <c r="NBQ32" s="43"/>
      <c r="NBR32" s="43"/>
      <c r="NBS32" s="43"/>
      <c r="NBT32" s="43"/>
      <c r="NBU32" s="43"/>
      <c r="NBV32" s="43"/>
      <c r="NBW32" s="43"/>
      <c r="NBX32" s="43"/>
      <c r="NBY32" s="43"/>
      <c r="NBZ32" s="43"/>
      <c r="NCA32" s="43"/>
      <c r="NCB32" s="43"/>
      <c r="NCC32" s="43"/>
      <c r="NCD32" s="43"/>
      <c r="NCE32" s="43"/>
      <c r="NCF32" s="43"/>
      <c r="NCG32" s="43"/>
      <c r="NCH32" s="43"/>
      <c r="NCI32" s="43"/>
      <c r="NCJ32" s="43"/>
      <c r="NCK32" s="43"/>
      <c r="NCL32" s="43"/>
      <c r="NCM32" s="43"/>
      <c r="NCN32" s="43"/>
      <c r="NCO32" s="43"/>
      <c r="NCP32" s="43"/>
      <c r="NCQ32" s="43"/>
      <c r="NCR32" s="43"/>
      <c r="NCS32" s="43"/>
      <c r="NCT32" s="43"/>
      <c r="NCU32" s="43"/>
      <c r="NCV32" s="43"/>
      <c r="NCW32" s="43"/>
      <c r="NCX32" s="43"/>
      <c r="NCY32" s="43"/>
      <c r="NCZ32" s="43"/>
      <c r="NDA32" s="43"/>
      <c r="NDB32" s="43"/>
      <c r="NDC32" s="43"/>
      <c r="NDD32" s="43"/>
      <c r="NDE32" s="43"/>
      <c r="NDF32" s="43"/>
      <c r="NDG32" s="43"/>
      <c r="NDH32" s="43"/>
      <c r="NDI32" s="43"/>
      <c r="NDJ32" s="43"/>
      <c r="NDK32" s="43"/>
      <c r="NDL32" s="43"/>
      <c r="NDM32" s="43"/>
      <c r="NDN32" s="43"/>
      <c r="NDO32" s="43"/>
      <c r="NDP32" s="43"/>
      <c r="NDQ32" s="43"/>
      <c r="NDR32" s="43"/>
      <c r="NDS32" s="43"/>
      <c r="NDT32" s="43"/>
      <c r="NDU32" s="43"/>
      <c r="NDV32" s="43"/>
      <c r="NDW32" s="43"/>
      <c r="NDX32" s="43"/>
      <c r="NDY32" s="43"/>
      <c r="NDZ32" s="43"/>
      <c r="NEA32" s="43"/>
      <c r="NEB32" s="43"/>
      <c r="NEC32" s="43"/>
      <c r="NED32" s="43"/>
      <c r="NEE32" s="43"/>
      <c r="NEF32" s="43"/>
      <c r="NEG32" s="43"/>
      <c r="NEH32" s="43"/>
      <c r="NEI32" s="43"/>
      <c r="NEJ32" s="43"/>
      <c r="NEK32" s="43"/>
      <c r="NEL32" s="43"/>
      <c r="NEM32" s="43"/>
      <c r="NEN32" s="43"/>
      <c r="NEO32" s="43"/>
      <c r="NEP32" s="43"/>
      <c r="NEQ32" s="43"/>
      <c r="NER32" s="43"/>
      <c r="NES32" s="43"/>
      <c r="NET32" s="43"/>
      <c r="NEU32" s="43"/>
      <c r="NEV32" s="43"/>
      <c r="NEW32" s="43"/>
      <c r="NEX32" s="43"/>
      <c r="NEY32" s="43"/>
      <c r="NEZ32" s="43"/>
      <c r="NFA32" s="43"/>
      <c r="NFB32" s="43"/>
      <c r="NFC32" s="43"/>
      <c r="NFD32" s="43"/>
      <c r="NFE32" s="43"/>
      <c r="NFF32" s="43"/>
      <c r="NFG32" s="43"/>
      <c r="NFH32" s="43"/>
      <c r="NFI32" s="43"/>
      <c r="NFJ32" s="43"/>
      <c r="NFK32" s="43"/>
      <c r="NFL32" s="43"/>
      <c r="NFM32" s="43"/>
      <c r="NFN32" s="43"/>
      <c r="NFO32" s="43"/>
      <c r="NFP32" s="43"/>
      <c r="NFQ32" s="43"/>
      <c r="NFR32" s="43"/>
      <c r="NFS32" s="43"/>
      <c r="NFT32" s="43"/>
      <c r="NFU32" s="43"/>
      <c r="NFV32" s="43"/>
      <c r="NFW32" s="43"/>
      <c r="NFX32" s="43"/>
      <c r="NFY32" s="43"/>
      <c r="NFZ32" s="43"/>
      <c r="NGA32" s="43"/>
      <c r="NGB32" s="43"/>
      <c r="NGC32" s="43"/>
      <c r="NGD32" s="43"/>
      <c r="NGE32" s="43"/>
      <c r="NGF32" s="43"/>
      <c r="NGG32" s="43"/>
      <c r="NGH32" s="43"/>
      <c r="NGI32" s="43"/>
      <c r="NGJ32" s="43"/>
      <c r="NGK32" s="43"/>
      <c r="NGL32" s="43"/>
      <c r="NGM32" s="43"/>
      <c r="NGN32" s="43"/>
      <c r="NGO32" s="43"/>
      <c r="NGP32" s="43"/>
      <c r="NGQ32" s="43"/>
      <c r="NGR32" s="43"/>
      <c r="NGS32" s="43"/>
      <c r="NGT32" s="43"/>
      <c r="NGU32" s="43"/>
      <c r="NGV32" s="43"/>
      <c r="NGW32" s="43"/>
      <c r="NGX32" s="43"/>
      <c r="NGY32" s="43"/>
      <c r="NGZ32" s="43"/>
      <c r="NHA32" s="43"/>
      <c r="NHB32" s="43"/>
      <c r="NHC32" s="43"/>
      <c r="NHD32" s="43"/>
      <c r="NHE32" s="43"/>
      <c r="NHF32" s="43"/>
      <c r="NHG32" s="43"/>
      <c r="NHH32" s="43"/>
      <c r="NHI32" s="43"/>
      <c r="NHJ32" s="43"/>
      <c r="NHK32" s="43"/>
      <c r="NHL32" s="43"/>
      <c r="NHM32" s="43"/>
      <c r="NHN32" s="43"/>
      <c r="NHO32" s="43"/>
      <c r="NHP32" s="43"/>
      <c r="NHQ32" s="43"/>
      <c r="NHR32" s="43"/>
      <c r="NHS32" s="43"/>
      <c r="NHT32" s="43"/>
      <c r="NHU32" s="43"/>
      <c r="NHV32" s="43"/>
      <c r="NHW32" s="43"/>
      <c r="NHX32" s="43"/>
      <c r="NHY32" s="43"/>
      <c r="NHZ32" s="43"/>
      <c r="NIA32" s="43"/>
      <c r="NIB32" s="43"/>
      <c r="NIC32" s="43"/>
      <c r="NID32" s="43"/>
      <c r="NIE32" s="43"/>
      <c r="NIF32" s="43"/>
      <c r="NIG32" s="43"/>
      <c r="NIH32" s="43"/>
      <c r="NII32" s="43"/>
      <c r="NIJ32" s="43"/>
      <c r="NIK32" s="43"/>
      <c r="NIL32" s="43"/>
      <c r="NIM32" s="43"/>
      <c r="NIN32" s="43"/>
      <c r="NIO32" s="43"/>
      <c r="NIP32" s="43"/>
      <c r="NIQ32" s="43"/>
      <c r="NIR32" s="43"/>
      <c r="NIS32" s="43"/>
      <c r="NIT32" s="43"/>
      <c r="NIU32" s="43"/>
      <c r="NIV32" s="43"/>
      <c r="NIW32" s="43"/>
      <c r="NIX32" s="43"/>
      <c r="NIY32" s="43"/>
      <c r="NIZ32" s="43"/>
      <c r="NJA32" s="43"/>
      <c r="NJB32" s="43"/>
      <c r="NJC32" s="43"/>
      <c r="NJD32" s="43"/>
      <c r="NJE32" s="43"/>
      <c r="NJF32" s="43"/>
      <c r="NJG32" s="43"/>
      <c r="NJH32" s="43"/>
      <c r="NJI32" s="43"/>
      <c r="NJJ32" s="43"/>
      <c r="NJK32" s="43"/>
      <c r="NJL32" s="43"/>
      <c r="NJM32" s="43"/>
      <c r="NJN32" s="43"/>
      <c r="NJO32" s="43"/>
      <c r="NJP32" s="43"/>
      <c r="NJQ32" s="43"/>
      <c r="NJR32" s="43"/>
      <c r="NJS32" s="43"/>
      <c r="NJT32" s="43"/>
      <c r="NJU32" s="43"/>
      <c r="NJV32" s="43"/>
      <c r="NJW32" s="43"/>
      <c r="NJX32" s="43"/>
      <c r="NJY32" s="43"/>
      <c r="NJZ32" s="43"/>
      <c r="NKA32" s="43"/>
      <c r="NKB32" s="43"/>
      <c r="NKC32" s="43"/>
      <c r="NKD32" s="43"/>
      <c r="NKE32" s="43"/>
      <c r="NKF32" s="43"/>
      <c r="NKG32" s="43"/>
      <c r="NKH32" s="43"/>
      <c r="NKI32" s="43"/>
      <c r="NKJ32" s="43"/>
      <c r="NKK32" s="43"/>
      <c r="NKL32" s="43"/>
      <c r="NKM32" s="43"/>
      <c r="NKN32" s="43"/>
      <c r="NKO32" s="43"/>
      <c r="NKP32" s="43"/>
      <c r="NKQ32" s="43"/>
      <c r="NKR32" s="43"/>
      <c r="NKS32" s="43"/>
      <c r="NKT32" s="43"/>
      <c r="NKU32" s="43"/>
      <c r="NKV32" s="43"/>
      <c r="NKW32" s="43"/>
      <c r="NKX32" s="43"/>
      <c r="NKY32" s="43"/>
      <c r="NKZ32" s="43"/>
      <c r="NLA32" s="43"/>
      <c r="NLB32" s="43"/>
      <c r="NLC32" s="43"/>
      <c r="NLD32" s="43"/>
      <c r="NLE32" s="43"/>
      <c r="NLF32" s="43"/>
      <c r="NLG32" s="43"/>
      <c r="NLH32" s="43"/>
      <c r="NLI32" s="43"/>
      <c r="NLJ32" s="43"/>
      <c r="NLK32" s="43"/>
      <c r="NLL32" s="43"/>
      <c r="NLM32" s="43"/>
      <c r="NLN32" s="43"/>
      <c r="NLO32" s="43"/>
      <c r="NLP32" s="43"/>
      <c r="NLQ32" s="43"/>
      <c r="NLR32" s="43"/>
      <c r="NLS32" s="43"/>
      <c r="NLT32" s="43"/>
      <c r="NLU32" s="43"/>
      <c r="NLV32" s="43"/>
      <c r="NLW32" s="43"/>
      <c r="NLX32" s="43"/>
      <c r="NLY32" s="43"/>
      <c r="NLZ32" s="43"/>
      <c r="NMA32" s="43"/>
      <c r="NMB32" s="43"/>
      <c r="NMC32" s="43"/>
      <c r="NMD32" s="43"/>
      <c r="NME32" s="43"/>
      <c r="NMF32" s="43"/>
      <c r="NMG32" s="43"/>
      <c r="NMH32" s="43"/>
      <c r="NMI32" s="43"/>
      <c r="NMJ32" s="43"/>
      <c r="NMK32" s="43"/>
      <c r="NML32" s="43"/>
      <c r="NMM32" s="43"/>
      <c r="NMN32" s="43"/>
      <c r="NMO32" s="43"/>
      <c r="NMP32" s="43"/>
      <c r="NMQ32" s="43"/>
      <c r="NMR32" s="43"/>
      <c r="NMS32" s="43"/>
      <c r="NMT32" s="43"/>
      <c r="NMU32" s="43"/>
      <c r="NMV32" s="43"/>
      <c r="NMW32" s="43"/>
      <c r="NMX32" s="43"/>
      <c r="NMY32" s="43"/>
      <c r="NMZ32" s="43"/>
      <c r="NNA32" s="43"/>
      <c r="NNB32" s="43"/>
      <c r="NNC32" s="43"/>
      <c r="NND32" s="43"/>
      <c r="NNE32" s="43"/>
      <c r="NNF32" s="43"/>
      <c r="NNG32" s="43"/>
      <c r="NNH32" s="43"/>
      <c r="NNI32" s="43"/>
      <c r="NNJ32" s="43"/>
      <c r="NNK32" s="43"/>
      <c r="NNL32" s="43"/>
      <c r="NNM32" s="43"/>
      <c r="NNN32" s="43"/>
      <c r="NNO32" s="43"/>
      <c r="NNP32" s="43"/>
      <c r="NNQ32" s="43"/>
      <c r="NNR32" s="43"/>
      <c r="NNS32" s="43"/>
      <c r="NNT32" s="43"/>
      <c r="NNU32" s="43"/>
      <c r="NNV32" s="43"/>
      <c r="NNW32" s="43"/>
      <c r="NNX32" s="43"/>
      <c r="NNY32" s="43"/>
      <c r="NNZ32" s="43"/>
      <c r="NOA32" s="43"/>
      <c r="NOB32" s="43"/>
      <c r="NOC32" s="43"/>
      <c r="NOD32" s="43"/>
      <c r="NOE32" s="43"/>
      <c r="NOF32" s="43"/>
      <c r="NOG32" s="43"/>
      <c r="NOH32" s="43"/>
      <c r="NOI32" s="43"/>
      <c r="NOJ32" s="43"/>
      <c r="NOK32" s="43"/>
      <c r="NOL32" s="43"/>
      <c r="NOM32" s="43"/>
      <c r="NON32" s="43"/>
      <c r="NOO32" s="43"/>
      <c r="NOP32" s="43"/>
      <c r="NOQ32" s="43"/>
      <c r="NOR32" s="43"/>
      <c r="NOS32" s="43"/>
      <c r="NOT32" s="43"/>
      <c r="NOU32" s="43"/>
      <c r="NOV32" s="43"/>
      <c r="NOW32" s="43"/>
      <c r="NOX32" s="43"/>
      <c r="NOY32" s="43"/>
      <c r="NOZ32" s="43"/>
      <c r="NPA32" s="43"/>
      <c r="NPB32" s="43"/>
      <c r="NPC32" s="43"/>
      <c r="NPD32" s="43"/>
      <c r="NPE32" s="43"/>
      <c r="NPF32" s="43"/>
      <c r="NPG32" s="43"/>
      <c r="NPH32" s="43"/>
      <c r="NPI32" s="43"/>
      <c r="NPJ32" s="43"/>
      <c r="NPK32" s="43"/>
      <c r="NPL32" s="43"/>
      <c r="NPM32" s="43"/>
      <c r="NPN32" s="43"/>
      <c r="NPO32" s="43"/>
      <c r="NPP32" s="43"/>
      <c r="NPQ32" s="43"/>
      <c r="NPR32" s="43"/>
      <c r="NPS32" s="43"/>
      <c r="NPT32" s="43"/>
      <c r="NPU32" s="43"/>
      <c r="NPV32" s="43"/>
      <c r="NPW32" s="43"/>
      <c r="NPX32" s="43"/>
      <c r="NPY32" s="43"/>
      <c r="NPZ32" s="43"/>
      <c r="NQA32" s="43"/>
      <c r="NQB32" s="43"/>
      <c r="NQC32" s="43"/>
      <c r="NQD32" s="43"/>
      <c r="NQE32" s="43"/>
      <c r="NQF32" s="43"/>
      <c r="NQG32" s="43"/>
      <c r="NQH32" s="43"/>
      <c r="NQI32" s="43"/>
      <c r="NQJ32" s="43"/>
      <c r="NQK32" s="43"/>
      <c r="NQL32" s="43"/>
      <c r="NQM32" s="43"/>
      <c r="NQN32" s="43"/>
      <c r="NQO32" s="43"/>
      <c r="NQP32" s="43"/>
      <c r="NQQ32" s="43"/>
      <c r="NQR32" s="43"/>
      <c r="NQS32" s="43"/>
      <c r="NQT32" s="43"/>
      <c r="NQU32" s="43"/>
      <c r="NQV32" s="43"/>
      <c r="NQW32" s="43"/>
      <c r="NQX32" s="43"/>
      <c r="NQY32" s="43"/>
      <c r="NQZ32" s="43"/>
      <c r="NRA32" s="43"/>
      <c r="NRB32" s="43"/>
      <c r="NRC32" s="43"/>
      <c r="NRD32" s="43"/>
      <c r="NRE32" s="43"/>
      <c r="NRF32" s="43"/>
      <c r="NRG32" s="43"/>
      <c r="NRH32" s="43"/>
      <c r="NRI32" s="43"/>
      <c r="NRJ32" s="43"/>
      <c r="NRK32" s="43"/>
      <c r="NRL32" s="43"/>
      <c r="NRM32" s="43"/>
      <c r="NRN32" s="43"/>
      <c r="NRO32" s="43"/>
      <c r="NRP32" s="43"/>
      <c r="NRQ32" s="43"/>
      <c r="NRR32" s="43"/>
      <c r="NRS32" s="43"/>
      <c r="NRT32" s="43"/>
      <c r="NRU32" s="43"/>
      <c r="NRV32" s="43"/>
      <c r="NRW32" s="43"/>
      <c r="NRX32" s="43"/>
      <c r="NRY32" s="43"/>
      <c r="NRZ32" s="43"/>
      <c r="NSA32" s="43"/>
      <c r="NSB32" s="43"/>
      <c r="NSC32" s="43"/>
      <c r="NSD32" s="43"/>
      <c r="NSE32" s="43"/>
      <c r="NSF32" s="43"/>
      <c r="NSG32" s="43"/>
      <c r="NSH32" s="43"/>
      <c r="NSI32" s="43"/>
      <c r="NSJ32" s="43"/>
      <c r="NSK32" s="43"/>
      <c r="NSL32" s="43"/>
      <c r="NSM32" s="43"/>
      <c r="NSN32" s="43"/>
      <c r="NSO32" s="43"/>
      <c r="NSP32" s="43"/>
      <c r="NSQ32" s="43"/>
      <c r="NSR32" s="43"/>
      <c r="NSS32" s="43"/>
      <c r="NST32" s="43"/>
      <c r="NSU32" s="43"/>
      <c r="NSV32" s="43"/>
      <c r="NSW32" s="43"/>
      <c r="NSX32" s="43"/>
      <c r="NSY32" s="43"/>
      <c r="NSZ32" s="43"/>
      <c r="NTA32" s="43"/>
      <c r="NTB32" s="43"/>
      <c r="NTC32" s="43"/>
      <c r="NTD32" s="43"/>
      <c r="NTE32" s="43"/>
      <c r="NTF32" s="43"/>
      <c r="NTG32" s="43"/>
      <c r="NTH32" s="43"/>
      <c r="NTI32" s="43"/>
      <c r="NTJ32" s="43"/>
      <c r="NTK32" s="43"/>
      <c r="NTL32" s="43"/>
      <c r="NTM32" s="43"/>
      <c r="NTN32" s="43"/>
      <c r="NTO32" s="43"/>
      <c r="NTP32" s="43"/>
      <c r="NTQ32" s="43"/>
      <c r="NTR32" s="43"/>
      <c r="NTS32" s="43"/>
      <c r="NTT32" s="43"/>
      <c r="NTU32" s="43"/>
      <c r="NTV32" s="43"/>
      <c r="NTW32" s="43"/>
      <c r="NTX32" s="43"/>
      <c r="NTY32" s="43"/>
      <c r="NTZ32" s="43"/>
      <c r="NUA32" s="43"/>
      <c r="NUB32" s="43"/>
      <c r="NUC32" s="43"/>
      <c r="NUD32" s="43"/>
      <c r="NUE32" s="43"/>
      <c r="NUF32" s="43"/>
      <c r="NUG32" s="43"/>
      <c r="NUH32" s="43"/>
      <c r="NUI32" s="43"/>
      <c r="NUJ32" s="43"/>
      <c r="NUK32" s="43"/>
      <c r="NUL32" s="43"/>
      <c r="NUM32" s="43"/>
      <c r="NUN32" s="43"/>
      <c r="NUO32" s="43"/>
      <c r="NUP32" s="43"/>
      <c r="NUQ32" s="43"/>
      <c r="NUR32" s="43"/>
      <c r="NUS32" s="43"/>
      <c r="NUT32" s="43"/>
      <c r="NUU32" s="43"/>
      <c r="NUV32" s="43"/>
      <c r="NUW32" s="43"/>
      <c r="NUX32" s="43"/>
      <c r="NUY32" s="43"/>
      <c r="NUZ32" s="43"/>
      <c r="NVA32" s="43"/>
      <c r="NVB32" s="43"/>
      <c r="NVC32" s="43"/>
      <c r="NVD32" s="43"/>
      <c r="NVE32" s="43"/>
      <c r="NVF32" s="43"/>
      <c r="NVG32" s="43"/>
      <c r="NVH32" s="43"/>
      <c r="NVI32" s="43"/>
      <c r="NVJ32" s="43"/>
      <c r="NVK32" s="43"/>
      <c r="NVL32" s="43"/>
      <c r="NVM32" s="43"/>
      <c r="NVN32" s="43"/>
      <c r="NVO32" s="43"/>
      <c r="NVP32" s="43"/>
      <c r="NVQ32" s="43"/>
      <c r="NVR32" s="43"/>
      <c r="NVS32" s="43"/>
      <c r="NVT32" s="43"/>
      <c r="NVU32" s="43"/>
      <c r="NVV32" s="43"/>
      <c r="NVW32" s="43"/>
      <c r="NVX32" s="43"/>
      <c r="NVY32" s="43"/>
      <c r="NVZ32" s="43"/>
      <c r="NWA32" s="43"/>
      <c r="NWB32" s="43"/>
      <c r="NWC32" s="43"/>
      <c r="NWD32" s="43"/>
      <c r="NWE32" s="43"/>
      <c r="NWF32" s="43"/>
      <c r="NWG32" s="43"/>
      <c r="NWH32" s="43"/>
      <c r="NWI32" s="43"/>
      <c r="NWJ32" s="43"/>
      <c r="NWK32" s="43"/>
      <c r="NWL32" s="43"/>
      <c r="NWM32" s="43"/>
      <c r="NWN32" s="43"/>
      <c r="NWO32" s="43"/>
      <c r="NWP32" s="43"/>
      <c r="NWQ32" s="43"/>
      <c r="NWR32" s="43"/>
      <c r="NWS32" s="43"/>
      <c r="NWT32" s="43"/>
      <c r="NWU32" s="43"/>
      <c r="NWV32" s="43"/>
      <c r="NWW32" s="43"/>
      <c r="NWX32" s="43"/>
      <c r="NWY32" s="43"/>
      <c r="NWZ32" s="43"/>
      <c r="NXA32" s="43"/>
      <c r="NXB32" s="43"/>
      <c r="NXC32" s="43"/>
      <c r="NXD32" s="43"/>
      <c r="NXE32" s="43"/>
      <c r="NXF32" s="43"/>
      <c r="NXG32" s="43"/>
      <c r="NXH32" s="43"/>
      <c r="NXI32" s="43"/>
      <c r="NXJ32" s="43"/>
      <c r="NXK32" s="43"/>
      <c r="NXL32" s="43"/>
      <c r="NXM32" s="43"/>
      <c r="NXN32" s="43"/>
      <c r="NXO32" s="43"/>
      <c r="NXP32" s="43"/>
      <c r="NXQ32" s="43"/>
      <c r="NXR32" s="43"/>
      <c r="NXS32" s="43"/>
      <c r="NXT32" s="43"/>
      <c r="NXU32" s="43"/>
      <c r="NXV32" s="43"/>
      <c r="NXW32" s="43"/>
      <c r="NXX32" s="43"/>
      <c r="NXY32" s="43"/>
      <c r="NXZ32" s="43"/>
      <c r="NYA32" s="43"/>
      <c r="NYB32" s="43"/>
      <c r="NYC32" s="43"/>
      <c r="NYD32" s="43"/>
      <c r="NYE32" s="43"/>
      <c r="NYF32" s="43"/>
      <c r="NYG32" s="43"/>
      <c r="NYH32" s="43"/>
      <c r="NYI32" s="43"/>
      <c r="NYJ32" s="43"/>
      <c r="NYK32" s="43"/>
      <c r="NYL32" s="43"/>
      <c r="NYM32" s="43"/>
      <c r="NYN32" s="43"/>
      <c r="NYO32" s="43"/>
      <c r="NYP32" s="43"/>
      <c r="NYQ32" s="43"/>
      <c r="NYR32" s="43"/>
      <c r="NYS32" s="43"/>
      <c r="NYT32" s="43"/>
      <c r="NYU32" s="43"/>
      <c r="NYV32" s="43"/>
      <c r="NYW32" s="43"/>
      <c r="NYX32" s="43"/>
      <c r="NYY32" s="43"/>
      <c r="NYZ32" s="43"/>
      <c r="NZA32" s="43"/>
      <c r="NZB32" s="43"/>
      <c r="NZC32" s="43"/>
      <c r="NZD32" s="43"/>
      <c r="NZE32" s="43"/>
      <c r="NZF32" s="43"/>
      <c r="NZG32" s="43"/>
      <c r="NZH32" s="43"/>
      <c r="NZI32" s="43"/>
      <c r="NZJ32" s="43"/>
      <c r="NZK32" s="43"/>
      <c r="NZL32" s="43"/>
      <c r="NZM32" s="43"/>
      <c r="NZN32" s="43"/>
      <c r="NZO32" s="43"/>
      <c r="NZP32" s="43"/>
      <c r="NZQ32" s="43"/>
      <c r="NZR32" s="43"/>
      <c r="NZS32" s="43"/>
      <c r="NZT32" s="43"/>
      <c r="NZU32" s="43"/>
      <c r="NZV32" s="43"/>
      <c r="NZW32" s="43"/>
      <c r="NZX32" s="43"/>
      <c r="NZY32" s="43"/>
      <c r="NZZ32" s="43"/>
      <c r="OAA32" s="43"/>
      <c r="OAB32" s="43"/>
      <c r="OAC32" s="43"/>
      <c r="OAD32" s="43"/>
      <c r="OAE32" s="43"/>
      <c r="OAF32" s="43"/>
      <c r="OAG32" s="43"/>
      <c r="OAH32" s="43"/>
      <c r="OAI32" s="43"/>
      <c r="OAJ32" s="43"/>
      <c r="OAK32" s="43"/>
      <c r="OAL32" s="43"/>
      <c r="OAM32" s="43"/>
      <c r="OAN32" s="43"/>
      <c r="OAO32" s="43"/>
      <c r="OAP32" s="43"/>
      <c r="OAQ32" s="43"/>
      <c r="OAR32" s="43"/>
      <c r="OAS32" s="43"/>
      <c r="OAT32" s="43"/>
      <c r="OAU32" s="43"/>
      <c r="OAV32" s="43"/>
      <c r="OAW32" s="43"/>
      <c r="OAX32" s="43"/>
      <c r="OAY32" s="43"/>
      <c r="OAZ32" s="43"/>
      <c r="OBA32" s="43"/>
      <c r="OBB32" s="43"/>
      <c r="OBC32" s="43"/>
      <c r="OBD32" s="43"/>
      <c r="OBE32" s="43"/>
      <c r="OBF32" s="43"/>
      <c r="OBG32" s="43"/>
      <c r="OBH32" s="43"/>
      <c r="OBI32" s="43"/>
      <c r="OBJ32" s="43"/>
      <c r="OBK32" s="43"/>
      <c r="OBL32" s="43"/>
      <c r="OBM32" s="43"/>
      <c r="OBN32" s="43"/>
      <c r="OBO32" s="43"/>
      <c r="OBP32" s="43"/>
      <c r="OBQ32" s="43"/>
      <c r="OBR32" s="43"/>
      <c r="OBS32" s="43"/>
      <c r="OBT32" s="43"/>
      <c r="OBU32" s="43"/>
      <c r="OBV32" s="43"/>
      <c r="OBW32" s="43"/>
      <c r="OBX32" s="43"/>
      <c r="OBY32" s="43"/>
      <c r="OBZ32" s="43"/>
      <c r="OCA32" s="43"/>
      <c r="OCB32" s="43"/>
      <c r="OCC32" s="43"/>
      <c r="OCD32" s="43"/>
      <c r="OCE32" s="43"/>
      <c r="OCF32" s="43"/>
      <c r="OCG32" s="43"/>
      <c r="OCH32" s="43"/>
      <c r="OCI32" s="43"/>
      <c r="OCJ32" s="43"/>
      <c r="OCK32" s="43"/>
      <c r="OCL32" s="43"/>
      <c r="OCM32" s="43"/>
      <c r="OCN32" s="43"/>
      <c r="OCO32" s="43"/>
      <c r="OCP32" s="43"/>
      <c r="OCQ32" s="43"/>
      <c r="OCR32" s="43"/>
      <c r="OCS32" s="43"/>
      <c r="OCT32" s="43"/>
      <c r="OCU32" s="43"/>
      <c r="OCV32" s="43"/>
      <c r="OCW32" s="43"/>
      <c r="OCX32" s="43"/>
      <c r="OCY32" s="43"/>
      <c r="OCZ32" s="43"/>
      <c r="ODA32" s="43"/>
      <c r="ODB32" s="43"/>
      <c r="ODC32" s="43"/>
      <c r="ODD32" s="43"/>
      <c r="ODE32" s="43"/>
      <c r="ODF32" s="43"/>
      <c r="ODG32" s="43"/>
      <c r="ODH32" s="43"/>
      <c r="ODI32" s="43"/>
      <c r="ODJ32" s="43"/>
      <c r="ODK32" s="43"/>
      <c r="ODL32" s="43"/>
      <c r="ODM32" s="43"/>
      <c r="ODN32" s="43"/>
      <c r="ODO32" s="43"/>
      <c r="ODP32" s="43"/>
      <c r="ODQ32" s="43"/>
      <c r="ODR32" s="43"/>
      <c r="ODS32" s="43"/>
      <c r="ODT32" s="43"/>
      <c r="ODU32" s="43"/>
      <c r="ODV32" s="43"/>
      <c r="ODW32" s="43"/>
      <c r="ODX32" s="43"/>
      <c r="ODY32" s="43"/>
      <c r="ODZ32" s="43"/>
      <c r="OEA32" s="43"/>
      <c r="OEB32" s="43"/>
      <c r="OEC32" s="43"/>
      <c r="OED32" s="43"/>
      <c r="OEE32" s="43"/>
      <c r="OEF32" s="43"/>
      <c r="OEG32" s="43"/>
      <c r="OEH32" s="43"/>
      <c r="OEI32" s="43"/>
      <c r="OEJ32" s="43"/>
      <c r="OEK32" s="43"/>
      <c r="OEL32" s="43"/>
      <c r="OEM32" s="43"/>
      <c r="OEN32" s="43"/>
      <c r="OEO32" s="43"/>
      <c r="OEP32" s="43"/>
      <c r="OEQ32" s="43"/>
      <c r="OER32" s="43"/>
      <c r="OES32" s="43"/>
      <c r="OET32" s="43"/>
      <c r="OEU32" s="43"/>
      <c r="OEV32" s="43"/>
      <c r="OEW32" s="43"/>
      <c r="OEX32" s="43"/>
      <c r="OEY32" s="43"/>
      <c r="OEZ32" s="43"/>
      <c r="OFA32" s="43"/>
      <c r="OFB32" s="43"/>
      <c r="OFC32" s="43"/>
      <c r="OFD32" s="43"/>
      <c r="OFE32" s="43"/>
      <c r="OFF32" s="43"/>
      <c r="OFG32" s="43"/>
      <c r="OFH32" s="43"/>
      <c r="OFI32" s="43"/>
      <c r="OFJ32" s="43"/>
      <c r="OFK32" s="43"/>
      <c r="OFL32" s="43"/>
      <c r="OFM32" s="43"/>
      <c r="OFN32" s="43"/>
      <c r="OFO32" s="43"/>
      <c r="OFP32" s="43"/>
      <c r="OFQ32" s="43"/>
      <c r="OFR32" s="43"/>
      <c r="OFS32" s="43"/>
      <c r="OFT32" s="43"/>
      <c r="OFU32" s="43"/>
      <c r="OFV32" s="43"/>
      <c r="OFW32" s="43"/>
      <c r="OFX32" s="43"/>
      <c r="OFY32" s="43"/>
      <c r="OFZ32" s="43"/>
      <c r="OGA32" s="43"/>
      <c r="OGB32" s="43"/>
      <c r="OGC32" s="43"/>
      <c r="OGD32" s="43"/>
      <c r="OGE32" s="43"/>
      <c r="OGF32" s="43"/>
      <c r="OGG32" s="43"/>
      <c r="OGH32" s="43"/>
      <c r="OGI32" s="43"/>
      <c r="OGJ32" s="43"/>
      <c r="OGK32" s="43"/>
      <c r="OGL32" s="43"/>
      <c r="OGM32" s="43"/>
      <c r="OGN32" s="43"/>
      <c r="OGO32" s="43"/>
      <c r="OGP32" s="43"/>
      <c r="OGQ32" s="43"/>
      <c r="OGR32" s="43"/>
      <c r="OGS32" s="43"/>
      <c r="OGT32" s="43"/>
      <c r="OGU32" s="43"/>
      <c r="OGV32" s="43"/>
      <c r="OGW32" s="43"/>
      <c r="OGX32" s="43"/>
      <c r="OGY32" s="43"/>
      <c r="OGZ32" s="43"/>
      <c r="OHA32" s="43"/>
      <c r="OHB32" s="43"/>
      <c r="OHC32" s="43"/>
      <c r="OHD32" s="43"/>
      <c r="OHE32" s="43"/>
      <c r="OHF32" s="43"/>
      <c r="OHG32" s="43"/>
      <c r="OHH32" s="43"/>
      <c r="OHI32" s="43"/>
      <c r="OHJ32" s="43"/>
      <c r="OHK32" s="43"/>
      <c r="OHL32" s="43"/>
      <c r="OHM32" s="43"/>
      <c r="OHN32" s="43"/>
      <c r="OHO32" s="43"/>
      <c r="OHP32" s="43"/>
      <c r="OHQ32" s="43"/>
      <c r="OHR32" s="43"/>
      <c r="OHS32" s="43"/>
      <c r="OHT32" s="43"/>
      <c r="OHU32" s="43"/>
      <c r="OHV32" s="43"/>
      <c r="OHW32" s="43"/>
      <c r="OHX32" s="43"/>
      <c r="OHY32" s="43"/>
      <c r="OHZ32" s="43"/>
      <c r="OIA32" s="43"/>
      <c r="OIB32" s="43"/>
      <c r="OIC32" s="43"/>
      <c r="OID32" s="43"/>
      <c r="OIE32" s="43"/>
      <c r="OIF32" s="43"/>
      <c r="OIG32" s="43"/>
      <c r="OIH32" s="43"/>
      <c r="OII32" s="43"/>
      <c r="OIJ32" s="43"/>
      <c r="OIK32" s="43"/>
      <c r="OIL32" s="43"/>
      <c r="OIM32" s="43"/>
      <c r="OIN32" s="43"/>
      <c r="OIO32" s="43"/>
      <c r="OIP32" s="43"/>
      <c r="OIQ32" s="43"/>
      <c r="OIR32" s="43"/>
      <c r="OIS32" s="43"/>
      <c r="OIT32" s="43"/>
      <c r="OIU32" s="43"/>
      <c r="OIV32" s="43"/>
      <c r="OIW32" s="43"/>
      <c r="OIX32" s="43"/>
      <c r="OIY32" s="43"/>
      <c r="OIZ32" s="43"/>
      <c r="OJA32" s="43"/>
      <c r="OJB32" s="43"/>
      <c r="OJC32" s="43"/>
      <c r="OJD32" s="43"/>
      <c r="OJE32" s="43"/>
      <c r="OJF32" s="43"/>
      <c r="OJG32" s="43"/>
      <c r="OJH32" s="43"/>
      <c r="OJI32" s="43"/>
      <c r="OJJ32" s="43"/>
      <c r="OJK32" s="43"/>
      <c r="OJL32" s="43"/>
      <c r="OJM32" s="43"/>
      <c r="OJN32" s="43"/>
      <c r="OJO32" s="43"/>
      <c r="OJP32" s="43"/>
      <c r="OJQ32" s="43"/>
      <c r="OJR32" s="43"/>
      <c r="OJS32" s="43"/>
      <c r="OJT32" s="43"/>
      <c r="OJU32" s="43"/>
      <c r="OJV32" s="43"/>
      <c r="OJW32" s="43"/>
      <c r="OJX32" s="43"/>
      <c r="OJY32" s="43"/>
      <c r="OJZ32" s="43"/>
      <c r="OKA32" s="43"/>
      <c r="OKB32" s="43"/>
      <c r="OKC32" s="43"/>
      <c r="OKD32" s="43"/>
      <c r="OKE32" s="43"/>
      <c r="OKF32" s="43"/>
      <c r="OKG32" s="43"/>
      <c r="OKH32" s="43"/>
      <c r="OKI32" s="43"/>
      <c r="OKJ32" s="43"/>
      <c r="OKK32" s="43"/>
      <c r="OKL32" s="43"/>
      <c r="OKM32" s="43"/>
      <c r="OKN32" s="43"/>
      <c r="OKO32" s="43"/>
      <c r="OKP32" s="43"/>
      <c r="OKQ32" s="43"/>
      <c r="OKR32" s="43"/>
      <c r="OKS32" s="43"/>
      <c r="OKT32" s="43"/>
      <c r="OKU32" s="43"/>
      <c r="OKV32" s="43"/>
      <c r="OKW32" s="43"/>
      <c r="OKX32" s="43"/>
      <c r="OKY32" s="43"/>
      <c r="OKZ32" s="43"/>
      <c r="OLA32" s="43"/>
      <c r="OLB32" s="43"/>
      <c r="OLC32" s="43"/>
      <c r="OLD32" s="43"/>
      <c r="OLE32" s="43"/>
      <c r="OLF32" s="43"/>
      <c r="OLG32" s="43"/>
      <c r="OLH32" s="43"/>
      <c r="OLI32" s="43"/>
      <c r="OLJ32" s="43"/>
      <c r="OLK32" s="43"/>
      <c r="OLL32" s="43"/>
      <c r="OLM32" s="43"/>
      <c r="OLN32" s="43"/>
      <c r="OLO32" s="43"/>
      <c r="OLP32" s="43"/>
      <c r="OLQ32" s="43"/>
      <c r="OLR32" s="43"/>
      <c r="OLS32" s="43"/>
      <c r="OLT32" s="43"/>
      <c r="OLU32" s="43"/>
      <c r="OLV32" s="43"/>
      <c r="OLW32" s="43"/>
      <c r="OLX32" s="43"/>
      <c r="OLY32" s="43"/>
      <c r="OLZ32" s="43"/>
      <c r="OMA32" s="43"/>
      <c r="OMB32" s="43"/>
      <c r="OMC32" s="43"/>
      <c r="OMD32" s="43"/>
      <c r="OME32" s="43"/>
      <c r="OMF32" s="43"/>
      <c r="OMG32" s="43"/>
      <c r="OMH32" s="43"/>
      <c r="OMI32" s="43"/>
      <c r="OMJ32" s="43"/>
      <c r="OMK32" s="43"/>
      <c r="OML32" s="43"/>
      <c r="OMM32" s="43"/>
      <c r="OMN32" s="43"/>
      <c r="OMO32" s="43"/>
      <c r="OMP32" s="43"/>
      <c r="OMQ32" s="43"/>
      <c r="OMR32" s="43"/>
      <c r="OMS32" s="43"/>
      <c r="OMT32" s="43"/>
      <c r="OMU32" s="43"/>
      <c r="OMV32" s="43"/>
      <c r="OMW32" s="43"/>
      <c r="OMX32" s="43"/>
      <c r="OMY32" s="43"/>
      <c r="OMZ32" s="43"/>
      <c r="ONA32" s="43"/>
      <c r="ONB32" s="43"/>
      <c r="ONC32" s="43"/>
      <c r="OND32" s="43"/>
      <c r="ONE32" s="43"/>
      <c r="ONF32" s="43"/>
      <c r="ONG32" s="43"/>
      <c r="ONH32" s="43"/>
      <c r="ONI32" s="43"/>
      <c r="ONJ32" s="43"/>
      <c r="ONK32" s="43"/>
      <c r="ONL32" s="43"/>
      <c r="ONM32" s="43"/>
      <c r="ONN32" s="43"/>
      <c r="ONO32" s="43"/>
      <c r="ONP32" s="43"/>
      <c r="ONQ32" s="43"/>
      <c r="ONR32" s="43"/>
      <c r="ONS32" s="43"/>
      <c r="ONT32" s="43"/>
      <c r="ONU32" s="43"/>
      <c r="ONV32" s="43"/>
      <c r="ONW32" s="43"/>
      <c r="ONX32" s="43"/>
      <c r="ONY32" s="43"/>
      <c r="ONZ32" s="43"/>
      <c r="OOA32" s="43"/>
      <c r="OOB32" s="43"/>
      <c r="OOC32" s="43"/>
      <c r="OOD32" s="43"/>
      <c r="OOE32" s="43"/>
      <c r="OOF32" s="43"/>
      <c r="OOG32" s="43"/>
      <c r="OOH32" s="43"/>
      <c r="OOI32" s="43"/>
      <c r="OOJ32" s="43"/>
      <c r="OOK32" s="43"/>
      <c r="OOL32" s="43"/>
      <c r="OOM32" s="43"/>
      <c r="OON32" s="43"/>
      <c r="OOO32" s="43"/>
      <c r="OOP32" s="43"/>
      <c r="OOQ32" s="43"/>
      <c r="OOR32" s="43"/>
      <c r="OOS32" s="43"/>
      <c r="OOT32" s="43"/>
      <c r="OOU32" s="43"/>
      <c r="OOV32" s="43"/>
      <c r="OOW32" s="43"/>
      <c r="OOX32" s="43"/>
      <c r="OOY32" s="43"/>
      <c r="OOZ32" s="43"/>
      <c r="OPA32" s="43"/>
      <c r="OPB32" s="43"/>
      <c r="OPC32" s="43"/>
      <c r="OPD32" s="43"/>
      <c r="OPE32" s="43"/>
      <c r="OPF32" s="43"/>
      <c r="OPG32" s="43"/>
      <c r="OPH32" s="43"/>
      <c r="OPI32" s="43"/>
      <c r="OPJ32" s="43"/>
      <c r="OPK32" s="43"/>
      <c r="OPL32" s="43"/>
      <c r="OPM32" s="43"/>
      <c r="OPN32" s="43"/>
      <c r="OPO32" s="43"/>
      <c r="OPP32" s="43"/>
      <c r="OPQ32" s="43"/>
      <c r="OPR32" s="43"/>
      <c r="OPS32" s="43"/>
      <c r="OPT32" s="43"/>
      <c r="OPU32" s="43"/>
      <c r="OPV32" s="43"/>
      <c r="OPW32" s="43"/>
      <c r="OPX32" s="43"/>
      <c r="OPY32" s="43"/>
      <c r="OPZ32" s="43"/>
      <c r="OQA32" s="43"/>
      <c r="OQB32" s="43"/>
      <c r="OQC32" s="43"/>
      <c r="OQD32" s="43"/>
      <c r="OQE32" s="43"/>
      <c r="OQF32" s="43"/>
      <c r="OQG32" s="43"/>
      <c r="OQH32" s="43"/>
      <c r="OQI32" s="43"/>
      <c r="OQJ32" s="43"/>
      <c r="OQK32" s="43"/>
      <c r="OQL32" s="43"/>
      <c r="OQM32" s="43"/>
      <c r="OQN32" s="43"/>
      <c r="OQO32" s="43"/>
      <c r="OQP32" s="43"/>
      <c r="OQQ32" s="43"/>
      <c r="OQR32" s="43"/>
      <c r="OQS32" s="43"/>
      <c r="OQT32" s="43"/>
      <c r="OQU32" s="43"/>
      <c r="OQV32" s="43"/>
      <c r="OQW32" s="43"/>
      <c r="OQX32" s="43"/>
      <c r="OQY32" s="43"/>
      <c r="OQZ32" s="43"/>
      <c r="ORA32" s="43"/>
      <c r="ORB32" s="43"/>
      <c r="ORC32" s="43"/>
      <c r="ORD32" s="43"/>
      <c r="ORE32" s="43"/>
      <c r="ORF32" s="43"/>
      <c r="ORG32" s="43"/>
      <c r="ORH32" s="43"/>
      <c r="ORI32" s="43"/>
      <c r="ORJ32" s="43"/>
      <c r="ORK32" s="43"/>
      <c r="ORL32" s="43"/>
      <c r="ORM32" s="43"/>
      <c r="ORN32" s="43"/>
      <c r="ORO32" s="43"/>
      <c r="ORP32" s="43"/>
      <c r="ORQ32" s="43"/>
      <c r="ORR32" s="43"/>
      <c r="ORS32" s="43"/>
      <c r="ORT32" s="43"/>
      <c r="ORU32" s="43"/>
      <c r="ORV32" s="43"/>
      <c r="ORW32" s="43"/>
      <c r="ORX32" s="43"/>
      <c r="ORY32" s="43"/>
      <c r="ORZ32" s="43"/>
      <c r="OSA32" s="43"/>
      <c r="OSB32" s="43"/>
      <c r="OSC32" s="43"/>
      <c r="OSD32" s="43"/>
      <c r="OSE32" s="43"/>
      <c r="OSF32" s="43"/>
      <c r="OSG32" s="43"/>
      <c r="OSH32" s="43"/>
      <c r="OSI32" s="43"/>
      <c r="OSJ32" s="43"/>
      <c r="OSK32" s="43"/>
      <c r="OSL32" s="43"/>
      <c r="OSM32" s="43"/>
      <c r="OSN32" s="43"/>
      <c r="OSO32" s="43"/>
      <c r="OSP32" s="43"/>
      <c r="OSQ32" s="43"/>
      <c r="OSR32" s="43"/>
      <c r="OSS32" s="43"/>
      <c r="OST32" s="43"/>
      <c r="OSU32" s="43"/>
      <c r="OSV32" s="43"/>
      <c r="OSW32" s="43"/>
      <c r="OSX32" s="43"/>
      <c r="OSY32" s="43"/>
      <c r="OSZ32" s="43"/>
      <c r="OTA32" s="43"/>
      <c r="OTB32" s="43"/>
      <c r="OTC32" s="43"/>
      <c r="OTD32" s="43"/>
      <c r="OTE32" s="43"/>
      <c r="OTF32" s="43"/>
      <c r="OTG32" s="43"/>
      <c r="OTH32" s="43"/>
      <c r="OTI32" s="43"/>
      <c r="OTJ32" s="43"/>
      <c r="OTK32" s="43"/>
      <c r="OTL32" s="43"/>
      <c r="OTM32" s="43"/>
      <c r="OTN32" s="43"/>
      <c r="OTO32" s="43"/>
      <c r="OTP32" s="43"/>
      <c r="OTQ32" s="43"/>
      <c r="OTR32" s="43"/>
      <c r="OTS32" s="43"/>
      <c r="OTT32" s="43"/>
      <c r="OTU32" s="43"/>
      <c r="OTV32" s="43"/>
      <c r="OTW32" s="43"/>
      <c r="OTX32" s="43"/>
      <c r="OTY32" s="43"/>
      <c r="OTZ32" s="43"/>
      <c r="OUA32" s="43"/>
      <c r="OUB32" s="43"/>
      <c r="OUC32" s="43"/>
      <c r="OUD32" s="43"/>
      <c r="OUE32" s="43"/>
      <c r="OUF32" s="43"/>
      <c r="OUG32" s="43"/>
      <c r="OUH32" s="43"/>
      <c r="OUI32" s="43"/>
      <c r="OUJ32" s="43"/>
      <c r="OUK32" s="43"/>
      <c r="OUL32" s="43"/>
      <c r="OUM32" s="43"/>
      <c r="OUN32" s="43"/>
      <c r="OUO32" s="43"/>
      <c r="OUP32" s="43"/>
      <c r="OUQ32" s="43"/>
      <c r="OUR32" s="43"/>
      <c r="OUS32" s="43"/>
      <c r="OUT32" s="43"/>
      <c r="OUU32" s="43"/>
      <c r="OUV32" s="43"/>
      <c r="OUW32" s="43"/>
      <c r="OUX32" s="43"/>
      <c r="OUY32" s="43"/>
      <c r="OUZ32" s="43"/>
      <c r="OVA32" s="43"/>
      <c r="OVB32" s="43"/>
      <c r="OVC32" s="43"/>
      <c r="OVD32" s="43"/>
      <c r="OVE32" s="43"/>
      <c r="OVF32" s="43"/>
      <c r="OVG32" s="43"/>
      <c r="OVH32" s="43"/>
      <c r="OVI32" s="43"/>
      <c r="OVJ32" s="43"/>
      <c r="OVK32" s="43"/>
      <c r="OVL32" s="43"/>
      <c r="OVM32" s="43"/>
      <c r="OVN32" s="43"/>
      <c r="OVO32" s="43"/>
      <c r="OVP32" s="43"/>
      <c r="OVQ32" s="43"/>
      <c r="OVR32" s="43"/>
      <c r="OVS32" s="43"/>
      <c r="OVT32" s="43"/>
      <c r="OVU32" s="43"/>
      <c r="OVV32" s="43"/>
      <c r="OVW32" s="43"/>
      <c r="OVX32" s="43"/>
      <c r="OVY32" s="43"/>
      <c r="OVZ32" s="43"/>
      <c r="OWA32" s="43"/>
      <c r="OWB32" s="43"/>
      <c r="OWC32" s="43"/>
      <c r="OWD32" s="43"/>
      <c r="OWE32" s="43"/>
      <c r="OWF32" s="43"/>
      <c r="OWG32" s="43"/>
      <c r="OWH32" s="43"/>
      <c r="OWI32" s="43"/>
      <c r="OWJ32" s="43"/>
      <c r="OWK32" s="43"/>
      <c r="OWL32" s="43"/>
      <c r="OWM32" s="43"/>
      <c r="OWN32" s="43"/>
      <c r="OWO32" s="43"/>
      <c r="OWP32" s="43"/>
      <c r="OWQ32" s="43"/>
      <c r="OWR32" s="43"/>
      <c r="OWS32" s="43"/>
      <c r="OWT32" s="43"/>
      <c r="OWU32" s="43"/>
      <c r="OWV32" s="43"/>
      <c r="OWW32" s="43"/>
      <c r="OWX32" s="43"/>
      <c r="OWY32" s="43"/>
      <c r="OWZ32" s="43"/>
      <c r="OXA32" s="43"/>
      <c r="OXB32" s="43"/>
      <c r="OXC32" s="43"/>
      <c r="OXD32" s="43"/>
      <c r="OXE32" s="43"/>
      <c r="OXF32" s="43"/>
      <c r="OXG32" s="43"/>
      <c r="OXH32" s="43"/>
      <c r="OXI32" s="43"/>
      <c r="OXJ32" s="43"/>
      <c r="OXK32" s="43"/>
      <c r="OXL32" s="43"/>
      <c r="OXM32" s="43"/>
      <c r="OXN32" s="43"/>
      <c r="OXO32" s="43"/>
      <c r="OXP32" s="43"/>
      <c r="OXQ32" s="43"/>
      <c r="OXR32" s="43"/>
      <c r="OXS32" s="43"/>
      <c r="OXT32" s="43"/>
      <c r="OXU32" s="43"/>
      <c r="OXV32" s="43"/>
      <c r="OXW32" s="43"/>
      <c r="OXX32" s="43"/>
      <c r="OXY32" s="43"/>
      <c r="OXZ32" s="43"/>
      <c r="OYA32" s="43"/>
      <c r="OYB32" s="43"/>
      <c r="OYC32" s="43"/>
      <c r="OYD32" s="43"/>
      <c r="OYE32" s="43"/>
      <c r="OYF32" s="43"/>
      <c r="OYG32" s="43"/>
      <c r="OYH32" s="43"/>
      <c r="OYI32" s="43"/>
      <c r="OYJ32" s="43"/>
      <c r="OYK32" s="43"/>
      <c r="OYL32" s="43"/>
      <c r="OYM32" s="43"/>
      <c r="OYN32" s="43"/>
      <c r="OYO32" s="43"/>
      <c r="OYP32" s="43"/>
      <c r="OYQ32" s="43"/>
      <c r="OYR32" s="43"/>
      <c r="OYS32" s="43"/>
      <c r="OYT32" s="43"/>
      <c r="OYU32" s="43"/>
      <c r="OYV32" s="43"/>
      <c r="OYW32" s="43"/>
      <c r="OYX32" s="43"/>
      <c r="OYY32" s="43"/>
      <c r="OYZ32" s="43"/>
      <c r="OZA32" s="43"/>
      <c r="OZB32" s="43"/>
      <c r="OZC32" s="43"/>
      <c r="OZD32" s="43"/>
      <c r="OZE32" s="43"/>
      <c r="OZF32" s="43"/>
      <c r="OZG32" s="43"/>
      <c r="OZH32" s="43"/>
      <c r="OZI32" s="43"/>
      <c r="OZJ32" s="43"/>
      <c r="OZK32" s="43"/>
      <c r="OZL32" s="43"/>
      <c r="OZM32" s="43"/>
      <c r="OZN32" s="43"/>
      <c r="OZO32" s="43"/>
      <c r="OZP32" s="43"/>
      <c r="OZQ32" s="43"/>
      <c r="OZR32" s="43"/>
      <c r="OZS32" s="43"/>
      <c r="OZT32" s="43"/>
      <c r="OZU32" s="43"/>
      <c r="OZV32" s="43"/>
      <c r="OZW32" s="43"/>
      <c r="OZX32" s="43"/>
      <c r="OZY32" s="43"/>
      <c r="OZZ32" s="43"/>
      <c r="PAA32" s="43"/>
      <c r="PAB32" s="43"/>
      <c r="PAC32" s="43"/>
      <c r="PAD32" s="43"/>
      <c r="PAE32" s="43"/>
      <c r="PAF32" s="43"/>
      <c r="PAG32" s="43"/>
      <c r="PAH32" s="43"/>
      <c r="PAI32" s="43"/>
      <c r="PAJ32" s="43"/>
      <c r="PAK32" s="43"/>
      <c r="PAL32" s="43"/>
      <c r="PAM32" s="43"/>
      <c r="PAN32" s="43"/>
      <c r="PAO32" s="43"/>
      <c r="PAP32" s="43"/>
      <c r="PAQ32" s="43"/>
      <c r="PAR32" s="43"/>
      <c r="PAS32" s="43"/>
      <c r="PAT32" s="43"/>
      <c r="PAU32" s="43"/>
      <c r="PAV32" s="43"/>
      <c r="PAW32" s="43"/>
      <c r="PAX32" s="43"/>
      <c r="PAY32" s="43"/>
      <c r="PAZ32" s="43"/>
      <c r="PBA32" s="43"/>
      <c r="PBB32" s="43"/>
      <c r="PBC32" s="43"/>
      <c r="PBD32" s="43"/>
      <c r="PBE32" s="43"/>
      <c r="PBF32" s="43"/>
      <c r="PBG32" s="43"/>
      <c r="PBH32" s="43"/>
      <c r="PBI32" s="43"/>
      <c r="PBJ32" s="43"/>
      <c r="PBK32" s="43"/>
      <c r="PBL32" s="43"/>
      <c r="PBM32" s="43"/>
      <c r="PBN32" s="43"/>
      <c r="PBO32" s="43"/>
      <c r="PBP32" s="43"/>
      <c r="PBQ32" s="43"/>
      <c r="PBR32" s="43"/>
      <c r="PBS32" s="43"/>
      <c r="PBT32" s="43"/>
      <c r="PBU32" s="43"/>
      <c r="PBV32" s="43"/>
      <c r="PBW32" s="43"/>
      <c r="PBX32" s="43"/>
      <c r="PBY32" s="43"/>
      <c r="PBZ32" s="43"/>
      <c r="PCA32" s="43"/>
      <c r="PCB32" s="43"/>
      <c r="PCC32" s="43"/>
      <c r="PCD32" s="43"/>
      <c r="PCE32" s="43"/>
      <c r="PCF32" s="43"/>
      <c r="PCG32" s="43"/>
      <c r="PCH32" s="43"/>
      <c r="PCI32" s="43"/>
      <c r="PCJ32" s="43"/>
      <c r="PCK32" s="43"/>
      <c r="PCL32" s="43"/>
      <c r="PCM32" s="43"/>
      <c r="PCN32" s="43"/>
      <c r="PCO32" s="43"/>
      <c r="PCP32" s="43"/>
      <c r="PCQ32" s="43"/>
      <c r="PCR32" s="43"/>
      <c r="PCS32" s="43"/>
      <c r="PCT32" s="43"/>
      <c r="PCU32" s="43"/>
      <c r="PCV32" s="43"/>
      <c r="PCW32" s="43"/>
      <c r="PCX32" s="43"/>
      <c r="PCY32" s="43"/>
      <c r="PCZ32" s="43"/>
      <c r="PDA32" s="43"/>
      <c r="PDB32" s="43"/>
      <c r="PDC32" s="43"/>
      <c r="PDD32" s="43"/>
      <c r="PDE32" s="43"/>
      <c r="PDF32" s="43"/>
      <c r="PDG32" s="43"/>
      <c r="PDH32" s="43"/>
      <c r="PDI32" s="43"/>
      <c r="PDJ32" s="43"/>
      <c r="PDK32" s="43"/>
      <c r="PDL32" s="43"/>
      <c r="PDM32" s="43"/>
      <c r="PDN32" s="43"/>
      <c r="PDO32" s="43"/>
      <c r="PDP32" s="43"/>
      <c r="PDQ32" s="43"/>
      <c r="PDR32" s="43"/>
      <c r="PDS32" s="43"/>
      <c r="PDT32" s="43"/>
      <c r="PDU32" s="43"/>
      <c r="PDV32" s="43"/>
      <c r="PDW32" s="43"/>
      <c r="PDX32" s="43"/>
      <c r="PDY32" s="43"/>
      <c r="PDZ32" s="43"/>
      <c r="PEA32" s="43"/>
      <c r="PEB32" s="43"/>
      <c r="PEC32" s="43"/>
      <c r="PED32" s="43"/>
      <c r="PEE32" s="43"/>
      <c r="PEF32" s="43"/>
      <c r="PEG32" s="43"/>
      <c r="PEH32" s="43"/>
      <c r="PEI32" s="43"/>
      <c r="PEJ32" s="43"/>
      <c r="PEK32" s="43"/>
      <c r="PEL32" s="43"/>
      <c r="PEM32" s="43"/>
      <c r="PEN32" s="43"/>
      <c r="PEO32" s="43"/>
      <c r="PEP32" s="43"/>
      <c r="PEQ32" s="43"/>
      <c r="PER32" s="43"/>
      <c r="PES32" s="43"/>
      <c r="PET32" s="43"/>
      <c r="PEU32" s="43"/>
      <c r="PEV32" s="43"/>
      <c r="PEW32" s="43"/>
      <c r="PEX32" s="43"/>
      <c r="PEY32" s="43"/>
      <c r="PEZ32" s="43"/>
      <c r="PFA32" s="43"/>
      <c r="PFB32" s="43"/>
      <c r="PFC32" s="43"/>
      <c r="PFD32" s="43"/>
      <c r="PFE32" s="43"/>
      <c r="PFF32" s="43"/>
      <c r="PFG32" s="43"/>
      <c r="PFH32" s="43"/>
      <c r="PFI32" s="43"/>
      <c r="PFJ32" s="43"/>
      <c r="PFK32" s="43"/>
      <c r="PFL32" s="43"/>
      <c r="PFM32" s="43"/>
      <c r="PFN32" s="43"/>
      <c r="PFO32" s="43"/>
      <c r="PFP32" s="43"/>
      <c r="PFQ32" s="43"/>
      <c r="PFR32" s="43"/>
      <c r="PFS32" s="43"/>
      <c r="PFT32" s="43"/>
      <c r="PFU32" s="43"/>
      <c r="PFV32" s="43"/>
      <c r="PFW32" s="43"/>
      <c r="PFX32" s="43"/>
      <c r="PFY32" s="43"/>
      <c r="PFZ32" s="43"/>
      <c r="PGA32" s="43"/>
      <c r="PGB32" s="43"/>
      <c r="PGC32" s="43"/>
      <c r="PGD32" s="43"/>
      <c r="PGE32" s="43"/>
      <c r="PGF32" s="43"/>
      <c r="PGG32" s="43"/>
      <c r="PGH32" s="43"/>
      <c r="PGI32" s="43"/>
      <c r="PGJ32" s="43"/>
      <c r="PGK32" s="43"/>
      <c r="PGL32" s="43"/>
      <c r="PGM32" s="43"/>
      <c r="PGN32" s="43"/>
      <c r="PGO32" s="43"/>
      <c r="PGP32" s="43"/>
      <c r="PGQ32" s="43"/>
      <c r="PGR32" s="43"/>
      <c r="PGS32" s="43"/>
      <c r="PGT32" s="43"/>
      <c r="PGU32" s="43"/>
      <c r="PGV32" s="43"/>
      <c r="PGW32" s="43"/>
      <c r="PGX32" s="43"/>
      <c r="PGY32" s="43"/>
      <c r="PGZ32" s="43"/>
      <c r="PHA32" s="43"/>
      <c r="PHB32" s="43"/>
      <c r="PHC32" s="43"/>
      <c r="PHD32" s="43"/>
      <c r="PHE32" s="43"/>
      <c r="PHF32" s="43"/>
      <c r="PHG32" s="43"/>
      <c r="PHH32" s="43"/>
      <c r="PHI32" s="43"/>
      <c r="PHJ32" s="43"/>
      <c r="PHK32" s="43"/>
      <c r="PHL32" s="43"/>
      <c r="PHM32" s="43"/>
      <c r="PHN32" s="43"/>
      <c r="PHO32" s="43"/>
      <c r="PHP32" s="43"/>
      <c r="PHQ32" s="43"/>
      <c r="PHR32" s="43"/>
      <c r="PHS32" s="43"/>
      <c r="PHT32" s="43"/>
      <c r="PHU32" s="43"/>
      <c r="PHV32" s="43"/>
      <c r="PHW32" s="43"/>
      <c r="PHX32" s="43"/>
      <c r="PHY32" s="43"/>
      <c r="PHZ32" s="43"/>
      <c r="PIA32" s="43"/>
      <c r="PIB32" s="43"/>
      <c r="PIC32" s="43"/>
      <c r="PID32" s="43"/>
      <c r="PIE32" s="43"/>
      <c r="PIF32" s="43"/>
      <c r="PIG32" s="43"/>
      <c r="PIH32" s="43"/>
      <c r="PII32" s="43"/>
      <c r="PIJ32" s="43"/>
      <c r="PIK32" s="43"/>
      <c r="PIL32" s="43"/>
      <c r="PIM32" s="43"/>
      <c r="PIN32" s="43"/>
      <c r="PIO32" s="43"/>
      <c r="PIP32" s="43"/>
      <c r="PIQ32" s="43"/>
      <c r="PIR32" s="43"/>
      <c r="PIS32" s="43"/>
      <c r="PIT32" s="43"/>
      <c r="PIU32" s="43"/>
      <c r="PIV32" s="43"/>
      <c r="PIW32" s="43"/>
      <c r="PIX32" s="43"/>
      <c r="PIY32" s="43"/>
      <c r="PIZ32" s="43"/>
      <c r="PJA32" s="43"/>
      <c r="PJB32" s="43"/>
      <c r="PJC32" s="43"/>
      <c r="PJD32" s="43"/>
      <c r="PJE32" s="43"/>
      <c r="PJF32" s="43"/>
      <c r="PJG32" s="43"/>
      <c r="PJH32" s="43"/>
      <c r="PJI32" s="43"/>
      <c r="PJJ32" s="43"/>
      <c r="PJK32" s="43"/>
      <c r="PJL32" s="43"/>
      <c r="PJM32" s="43"/>
      <c r="PJN32" s="43"/>
      <c r="PJO32" s="43"/>
      <c r="PJP32" s="43"/>
      <c r="PJQ32" s="43"/>
      <c r="PJR32" s="43"/>
      <c r="PJS32" s="43"/>
      <c r="PJT32" s="43"/>
      <c r="PJU32" s="43"/>
      <c r="PJV32" s="43"/>
      <c r="PJW32" s="43"/>
      <c r="PJX32" s="43"/>
      <c r="PJY32" s="43"/>
      <c r="PJZ32" s="43"/>
      <c r="PKA32" s="43"/>
      <c r="PKB32" s="43"/>
      <c r="PKC32" s="43"/>
      <c r="PKD32" s="43"/>
      <c r="PKE32" s="43"/>
      <c r="PKF32" s="43"/>
      <c r="PKG32" s="43"/>
      <c r="PKH32" s="43"/>
      <c r="PKI32" s="43"/>
      <c r="PKJ32" s="43"/>
      <c r="PKK32" s="43"/>
      <c r="PKL32" s="43"/>
      <c r="PKM32" s="43"/>
      <c r="PKN32" s="43"/>
      <c r="PKO32" s="43"/>
      <c r="PKP32" s="43"/>
      <c r="PKQ32" s="43"/>
      <c r="PKR32" s="43"/>
      <c r="PKS32" s="43"/>
      <c r="PKT32" s="43"/>
      <c r="PKU32" s="43"/>
      <c r="PKV32" s="43"/>
      <c r="PKW32" s="43"/>
      <c r="PKX32" s="43"/>
      <c r="PKY32" s="43"/>
      <c r="PKZ32" s="43"/>
      <c r="PLA32" s="43"/>
      <c r="PLB32" s="43"/>
      <c r="PLC32" s="43"/>
      <c r="PLD32" s="43"/>
      <c r="PLE32" s="43"/>
      <c r="PLF32" s="43"/>
      <c r="PLG32" s="43"/>
      <c r="PLH32" s="43"/>
      <c r="PLI32" s="43"/>
      <c r="PLJ32" s="43"/>
      <c r="PLK32" s="43"/>
      <c r="PLL32" s="43"/>
      <c r="PLM32" s="43"/>
      <c r="PLN32" s="43"/>
      <c r="PLO32" s="43"/>
      <c r="PLP32" s="43"/>
      <c r="PLQ32" s="43"/>
      <c r="PLR32" s="43"/>
      <c r="PLS32" s="43"/>
      <c r="PLT32" s="43"/>
      <c r="PLU32" s="43"/>
      <c r="PLV32" s="43"/>
      <c r="PLW32" s="43"/>
      <c r="PLX32" s="43"/>
      <c r="PLY32" s="43"/>
      <c r="PLZ32" s="43"/>
      <c r="PMA32" s="43"/>
      <c r="PMB32" s="43"/>
      <c r="PMC32" s="43"/>
      <c r="PMD32" s="43"/>
      <c r="PME32" s="43"/>
      <c r="PMF32" s="43"/>
      <c r="PMG32" s="43"/>
      <c r="PMH32" s="43"/>
      <c r="PMI32" s="43"/>
      <c r="PMJ32" s="43"/>
      <c r="PMK32" s="43"/>
      <c r="PML32" s="43"/>
      <c r="PMM32" s="43"/>
      <c r="PMN32" s="43"/>
      <c r="PMO32" s="43"/>
      <c r="PMP32" s="43"/>
      <c r="PMQ32" s="43"/>
      <c r="PMR32" s="43"/>
      <c r="PMS32" s="43"/>
      <c r="PMT32" s="43"/>
      <c r="PMU32" s="43"/>
      <c r="PMV32" s="43"/>
      <c r="PMW32" s="43"/>
      <c r="PMX32" s="43"/>
      <c r="PMY32" s="43"/>
      <c r="PMZ32" s="43"/>
      <c r="PNA32" s="43"/>
      <c r="PNB32" s="43"/>
      <c r="PNC32" s="43"/>
      <c r="PND32" s="43"/>
      <c r="PNE32" s="43"/>
      <c r="PNF32" s="43"/>
      <c r="PNG32" s="43"/>
      <c r="PNH32" s="43"/>
      <c r="PNI32" s="43"/>
      <c r="PNJ32" s="43"/>
      <c r="PNK32" s="43"/>
      <c r="PNL32" s="43"/>
      <c r="PNM32" s="43"/>
      <c r="PNN32" s="43"/>
      <c r="PNO32" s="43"/>
      <c r="PNP32" s="43"/>
      <c r="PNQ32" s="43"/>
      <c r="PNR32" s="43"/>
      <c r="PNS32" s="43"/>
      <c r="PNT32" s="43"/>
      <c r="PNU32" s="43"/>
      <c r="PNV32" s="43"/>
      <c r="PNW32" s="43"/>
      <c r="PNX32" s="43"/>
      <c r="PNY32" s="43"/>
      <c r="PNZ32" s="43"/>
      <c r="POA32" s="43"/>
      <c r="POB32" s="43"/>
      <c r="POC32" s="43"/>
      <c r="POD32" s="43"/>
      <c r="POE32" s="43"/>
      <c r="POF32" s="43"/>
      <c r="POG32" s="43"/>
      <c r="POH32" s="43"/>
      <c r="POI32" s="43"/>
      <c r="POJ32" s="43"/>
      <c r="POK32" s="43"/>
      <c r="POL32" s="43"/>
      <c r="POM32" s="43"/>
      <c r="PON32" s="43"/>
      <c r="POO32" s="43"/>
      <c r="POP32" s="43"/>
      <c r="POQ32" s="43"/>
      <c r="POR32" s="43"/>
      <c r="POS32" s="43"/>
      <c r="POT32" s="43"/>
      <c r="POU32" s="43"/>
      <c r="POV32" s="43"/>
      <c r="POW32" s="43"/>
      <c r="POX32" s="43"/>
      <c r="POY32" s="43"/>
      <c r="POZ32" s="43"/>
      <c r="PPA32" s="43"/>
      <c r="PPB32" s="43"/>
      <c r="PPC32" s="43"/>
      <c r="PPD32" s="43"/>
      <c r="PPE32" s="43"/>
      <c r="PPF32" s="43"/>
      <c r="PPG32" s="43"/>
      <c r="PPH32" s="43"/>
      <c r="PPI32" s="43"/>
      <c r="PPJ32" s="43"/>
      <c r="PPK32" s="43"/>
      <c r="PPL32" s="43"/>
      <c r="PPM32" s="43"/>
      <c r="PPN32" s="43"/>
      <c r="PPO32" s="43"/>
      <c r="PPP32" s="43"/>
      <c r="PPQ32" s="43"/>
      <c r="PPR32" s="43"/>
      <c r="PPS32" s="43"/>
      <c r="PPT32" s="43"/>
      <c r="PPU32" s="43"/>
      <c r="PPV32" s="43"/>
      <c r="PPW32" s="43"/>
      <c r="PPX32" s="43"/>
      <c r="PPY32" s="43"/>
      <c r="PPZ32" s="43"/>
      <c r="PQA32" s="43"/>
      <c r="PQB32" s="43"/>
      <c r="PQC32" s="43"/>
      <c r="PQD32" s="43"/>
      <c r="PQE32" s="43"/>
      <c r="PQF32" s="43"/>
      <c r="PQG32" s="43"/>
      <c r="PQH32" s="43"/>
      <c r="PQI32" s="43"/>
      <c r="PQJ32" s="43"/>
      <c r="PQK32" s="43"/>
      <c r="PQL32" s="43"/>
      <c r="PQM32" s="43"/>
      <c r="PQN32" s="43"/>
      <c r="PQO32" s="43"/>
      <c r="PQP32" s="43"/>
      <c r="PQQ32" s="43"/>
      <c r="PQR32" s="43"/>
      <c r="PQS32" s="43"/>
      <c r="PQT32" s="43"/>
      <c r="PQU32" s="43"/>
      <c r="PQV32" s="43"/>
      <c r="PQW32" s="43"/>
      <c r="PQX32" s="43"/>
      <c r="PQY32" s="43"/>
      <c r="PQZ32" s="43"/>
      <c r="PRA32" s="43"/>
      <c r="PRB32" s="43"/>
      <c r="PRC32" s="43"/>
      <c r="PRD32" s="43"/>
      <c r="PRE32" s="43"/>
      <c r="PRF32" s="43"/>
      <c r="PRG32" s="43"/>
      <c r="PRH32" s="43"/>
      <c r="PRI32" s="43"/>
      <c r="PRJ32" s="43"/>
      <c r="PRK32" s="43"/>
      <c r="PRL32" s="43"/>
      <c r="PRM32" s="43"/>
      <c r="PRN32" s="43"/>
      <c r="PRO32" s="43"/>
      <c r="PRP32" s="43"/>
      <c r="PRQ32" s="43"/>
      <c r="PRR32" s="43"/>
      <c r="PRS32" s="43"/>
      <c r="PRT32" s="43"/>
      <c r="PRU32" s="43"/>
      <c r="PRV32" s="43"/>
      <c r="PRW32" s="43"/>
      <c r="PRX32" s="43"/>
      <c r="PRY32" s="43"/>
      <c r="PRZ32" s="43"/>
      <c r="PSA32" s="43"/>
      <c r="PSB32" s="43"/>
      <c r="PSC32" s="43"/>
      <c r="PSD32" s="43"/>
      <c r="PSE32" s="43"/>
      <c r="PSF32" s="43"/>
      <c r="PSG32" s="43"/>
      <c r="PSH32" s="43"/>
      <c r="PSI32" s="43"/>
      <c r="PSJ32" s="43"/>
      <c r="PSK32" s="43"/>
      <c r="PSL32" s="43"/>
      <c r="PSM32" s="43"/>
      <c r="PSN32" s="43"/>
      <c r="PSO32" s="43"/>
      <c r="PSP32" s="43"/>
      <c r="PSQ32" s="43"/>
      <c r="PSR32" s="43"/>
      <c r="PSS32" s="43"/>
      <c r="PST32" s="43"/>
      <c r="PSU32" s="43"/>
      <c r="PSV32" s="43"/>
      <c r="PSW32" s="43"/>
      <c r="PSX32" s="43"/>
      <c r="PSY32" s="43"/>
      <c r="PSZ32" s="43"/>
      <c r="PTA32" s="43"/>
      <c r="PTB32" s="43"/>
      <c r="PTC32" s="43"/>
      <c r="PTD32" s="43"/>
      <c r="PTE32" s="43"/>
      <c r="PTF32" s="43"/>
      <c r="PTG32" s="43"/>
      <c r="PTH32" s="43"/>
      <c r="PTI32" s="43"/>
      <c r="PTJ32" s="43"/>
      <c r="PTK32" s="43"/>
      <c r="PTL32" s="43"/>
      <c r="PTM32" s="43"/>
      <c r="PTN32" s="43"/>
      <c r="PTO32" s="43"/>
      <c r="PTP32" s="43"/>
      <c r="PTQ32" s="43"/>
      <c r="PTR32" s="43"/>
      <c r="PTS32" s="43"/>
      <c r="PTT32" s="43"/>
      <c r="PTU32" s="43"/>
      <c r="PTV32" s="43"/>
      <c r="PTW32" s="43"/>
      <c r="PTX32" s="43"/>
      <c r="PTY32" s="43"/>
      <c r="PTZ32" s="43"/>
      <c r="PUA32" s="43"/>
      <c r="PUB32" s="43"/>
      <c r="PUC32" s="43"/>
      <c r="PUD32" s="43"/>
      <c r="PUE32" s="43"/>
      <c r="PUF32" s="43"/>
      <c r="PUG32" s="43"/>
      <c r="PUH32" s="43"/>
      <c r="PUI32" s="43"/>
      <c r="PUJ32" s="43"/>
      <c r="PUK32" s="43"/>
      <c r="PUL32" s="43"/>
      <c r="PUM32" s="43"/>
      <c r="PUN32" s="43"/>
      <c r="PUO32" s="43"/>
      <c r="PUP32" s="43"/>
      <c r="PUQ32" s="43"/>
      <c r="PUR32" s="43"/>
      <c r="PUS32" s="43"/>
      <c r="PUT32" s="43"/>
      <c r="PUU32" s="43"/>
      <c r="PUV32" s="43"/>
      <c r="PUW32" s="43"/>
      <c r="PUX32" s="43"/>
      <c r="PUY32" s="43"/>
      <c r="PUZ32" s="43"/>
      <c r="PVA32" s="43"/>
      <c r="PVB32" s="43"/>
      <c r="PVC32" s="43"/>
      <c r="PVD32" s="43"/>
      <c r="PVE32" s="43"/>
      <c r="PVF32" s="43"/>
      <c r="PVG32" s="43"/>
      <c r="PVH32" s="43"/>
      <c r="PVI32" s="43"/>
      <c r="PVJ32" s="43"/>
      <c r="PVK32" s="43"/>
      <c r="PVL32" s="43"/>
      <c r="PVM32" s="43"/>
      <c r="PVN32" s="43"/>
      <c r="PVO32" s="43"/>
      <c r="PVP32" s="43"/>
      <c r="PVQ32" s="43"/>
      <c r="PVR32" s="43"/>
      <c r="PVS32" s="43"/>
      <c r="PVT32" s="43"/>
      <c r="PVU32" s="43"/>
      <c r="PVV32" s="43"/>
      <c r="PVW32" s="43"/>
      <c r="PVX32" s="43"/>
      <c r="PVY32" s="43"/>
      <c r="PVZ32" s="43"/>
      <c r="PWA32" s="43"/>
      <c r="PWB32" s="43"/>
      <c r="PWC32" s="43"/>
      <c r="PWD32" s="43"/>
      <c r="PWE32" s="43"/>
      <c r="PWF32" s="43"/>
      <c r="PWG32" s="43"/>
      <c r="PWH32" s="43"/>
      <c r="PWI32" s="43"/>
      <c r="PWJ32" s="43"/>
      <c r="PWK32" s="43"/>
      <c r="PWL32" s="43"/>
      <c r="PWM32" s="43"/>
      <c r="PWN32" s="43"/>
      <c r="PWO32" s="43"/>
      <c r="PWP32" s="43"/>
      <c r="PWQ32" s="43"/>
      <c r="PWR32" s="43"/>
      <c r="PWS32" s="43"/>
      <c r="PWT32" s="43"/>
      <c r="PWU32" s="43"/>
      <c r="PWV32" s="43"/>
      <c r="PWW32" s="43"/>
      <c r="PWX32" s="43"/>
      <c r="PWY32" s="43"/>
      <c r="PWZ32" s="43"/>
      <c r="PXA32" s="43"/>
      <c r="PXB32" s="43"/>
      <c r="PXC32" s="43"/>
      <c r="PXD32" s="43"/>
      <c r="PXE32" s="43"/>
      <c r="PXF32" s="43"/>
      <c r="PXG32" s="43"/>
      <c r="PXH32" s="43"/>
      <c r="PXI32" s="43"/>
      <c r="PXJ32" s="43"/>
      <c r="PXK32" s="43"/>
      <c r="PXL32" s="43"/>
      <c r="PXM32" s="43"/>
      <c r="PXN32" s="43"/>
      <c r="PXO32" s="43"/>
      <c r="PXP32" s="43"/>
      <c r="PXQ32" s="43"/>
      <c r="PXR32" s="43"/>
      <c r="PXS32" s="43"/>
      <c r="PXT32" s="43"/>
      <c r="PXU32" s="43"/>
      <c r="PXV32" s="43"/>
      <c r="PXW32" s="43"/>
      <c r="PXX32" s="43"/>
      <c r="PXY32" s="43"/>
      <c r="PXZ32" s="43"/>
      <c r="PYA32" s="43"/>
      <c r="PYB32" s="43"/>
      <c r="PYC32" s="43"/>
      <c r="PYD32" s="43"/>
      <c r="PYE32" s="43"/>
      <c r="PYF32" s="43"/>
      <c r="PYG32" s="43"/>
      <c r="PYH32" s="43"/>
      <c r="PYI32" s="43"/>
      <c r="PYJ32" s="43"/>
      <c r="PYK32" s="43"/>
      <c r="PYL32" s="43"/>
      <c r="PYM32" s="43"/>
      <c r="PYN32" s="43"/>
      <c r="PYO32" s="43"/>
      <c r="PYP32" s="43"/>
      <c r="PYQ32" s="43"/>
      <c r="PYR32" s="43"/>
      <c r="PYS32" s="43"/>
      <c r="PYT32" s="43"/>
      <c r="PYU32" s="43"/>
      <c r="PYV32" s="43"/>
      <c r="PYW32" s="43"/>
      <c r="PYX32" s="43"/>
      <c r="PYY32" s="43"/>
      <c r="PYZ32" s="43"/>
      <c r="PZA32" s="43"/>
      <c r="PZB32" s="43"/>
      <c r="PZC32" s="43"/>
      <c r="PZD32" s="43"/>
      <c r="PZE32" s="43"/>
      <c r="PZF32" s="43"/>
      <c r="PZG32" s="43"/>
      <c r="PZH32" s="43"/>
      <c r="PZI32" s="43"/>
      <c r="PZJ32" s="43"/>
      <c r="PZK32" s="43"/>
      <c r="PZL32" s="43"/>
      <c r="PZM32" s="43"/>
      <c r="PZN32" s="43"/>
      <c r="PZO32" s="43"/>
      <c r="PZP32" s="43"/>
      <c r="PZQ32" s="43"/>
      <c r="PZR32" s="43"/>
      <c r="PZS32" s="43"/>
      <c r="PZT32" s="43"/>
      <c r="PZU32" s="43"/>
      <c r="PZV32" s="43"/>
      <c r="PZW32" s="43"/>
      <c r="PZX32" s="43"/>
      <c r="PZY32" s="43"/>
      <c r="PZZ32" s="43"/>
      <c r="QAA32" s="43"/>
      <c r="QAB32" s="43"/>
      <c r="QAC32" s="43"/>
      <c r="QAD32" s="43"/>
      <c r="QAE32" s="43"/>
      <c r="QAF32" s="43"/>
      <c r="QAG32" s="43"/>
      <c r="QAH32" s="43"/>
      <c r="QAI32" s="43"/>
      <c r="QAJ32" s="43"/>
      <c r="QAK32" s="43"/>
      <c r="QAL32" s="43"/>
      <c r="QAM32" s="43"/>
      <c r="QAN32" s="43"/>
      <c r="QAO32" s="43"/>
      <c r="QAP32" s="43"/>
      <c r="QAQ32" s="43"/>
      <c r="QAR32" s="43"/>
      <c r="QAS32" s="43"/>
      <c r="QAT32" s="43"/>
      <c r="QAU32" s="43"/>
      <c r="QAV32" s="43"/>
      <c r="QAW32" s="43"/>
      <c r="QAX32" s="43"/>
      <c r="QAY32" s="43"/>
      <c r="QAZ32" s="43"/>
      <c r="QBA32" s="43"/>
      <c r="QBB32" s="43"/>
      <c r="QBC32" s="43"/>
      <c r="QBD32" s="43"/>
      <c r="QBE32" s="43"/>
      <c r="QBF32" s="43"/>
      <c r="QBG32" s="43"/>
      <c r="QBH32" s="43"/>
      <c r="QBI32" s="43"/>
      <c r="QBJ32" s="43"/>
      <c r="QBK32" s="43"/>
      <c r="QBL32" s="43"/>
      <c r="QBM32" s="43"/>
      <c r="QBN32" s="43"/>
      <c r="QBO32" s="43"/>
      <c r="QBP32" s="43"/>
      <c r="QBQ32" s="43"/>
      <c r="QBR32" s="43"/>
      <c r="QBS32" s="43"/>
      <c r="QBT32" s="43"/>
      <c r="QBU32" s="43"/>
      <c r="QBV32" s="43"/>
      <c r="QBW32" s="43"/>
      <c r="QBX32" s="43"/>
      <c r="QBY32" s="43"/>
      <c r="QBZ32" s="43"/>
      <c r="QCA32" s="43"/>
      <c r="QCB32" s="43"/>
      <c r="QCC32" s="43"/>
      <c r="QCD32" s="43"/>
      <c r="QCE32" s="43"/>
      <c r="QCF32" s="43"/>
      <c r="QCG32" s="43"/>
      <c r="QCH32" s="43"/>
      <c r="QCI32" s="43"/>
      <c r="QCJ32" s="43"/>
      <c r="QCK32" s="43"/>
      <c r="QCL32" s="43"/>
      <c r="QCM32" s="43"/>
      <c r="QCN32" s="43"/>
      <c r="QCO32" s="43"/>
      <c r="QCP32" s="43"/>
      <c r="QCQ32" s="43"/>
      <c r="QCR32" s="43"/>
      <c r="QCS32" s="43"/>
      <c r="QCT32" s="43"/>
      <c r="QCU32" s="43"/>
      <c r="QCV32" s="43"/>
      <c r="QCW32" s="43"/>
      <c r="QCX32" s="43"/>
      <c r="QCY32" s="43"/>
      <c r="QCZ32" s="43"/>
      <c r="QDA32" s="43"/>
      <c r="QDB32" s="43"/>
      <c r="QDC32" s="43"/>
      <c r="QDD32" s="43"/>
      <c r="QDE32" s="43"/>
      <c r="QDF32" s="43"/>
      <c r="QDG32" s="43"/>
      <c r="QDH32" s="43"/>
      <c r="QDI32" s="43"/>
      <c r="QDJ32" s="43"/>
      <c r="QDK32" s="43"/>
      <c r="QDL32" s="43"/>
      <c r="QDM32" s="43"/>
      <c r="QDN32" s="43"/>
      <c r="QDO32" s="43"/>
      <c r="QDP32" s="43"/>
      <c r="QDQ32" s="43"/>
      <c r="QDR32" s="43"/>
      <c r="QDS32" s="43"/>
      <c r="QDT32" s="43"/>
      <c r="QDU32" s="43"/>
      <c r="QDV32" s="43"/>
      <c r="QDW32" s="43"/>
      <c r="QDX32" s="43"/>
      <c r="QDY32" s="43"/>
      <c r="QDZ32" s="43"/>
      <c r="QEA32" s="43"/>
      <c r="QEB32" s="43"/>
      <c r="QEC32" s="43"/>
      <c r="QED32" s="43"/>
      <c r="QEE32" s="43"/>
      <c r="QEF32" s="43"/>
      <c r="QEG32" s="43"/>
      <c r="QEH32" s="43"/>
      <c r="QEI32" s="43"/>
      <c r="QEJ32" s="43"/>
      <c r="QEK32" s="43"/>
      <c r="QEL32" s="43"/>
      <c r="QEM32" s="43"/>
      <c r="QEN32" s="43"/>
      <c r="QEO32" s="43"/>
      <c r="QEP32" s="43"/>
      <c r="QEQ32" s="43"/>
      <c r="QER32" s="43"/>
      <c r="QES32" s="43"/>
      <c r="QET32" s="43"/>
      <c r="QEU32" s="43"/>
      <c r="QEV32" s="43"/>
      <c r="QEW32" s="43"/>
      <c r="QEX32" s="43"/>
      <c r="QEY32" s="43"/>
      <c r="QEZ32" s="43"/>
      <c r="QFA32" s="43"/>
      <c r="QFB32" s="43"/>
      <c r="QFC32" s="43"/>
      <c r="QFD32" s="43"/>
      <c r="QFE32" s="43"/>
      <c r="QFF32" s="43"/>
      <c r="QFG32" s="43"/>
      <c r="QFH32" s="43"/>
      <c r="QFI32" s="43"/>
      <c r="QFJ32" s="43"/>
      <c r="QFK32" s="43"/>
      <c r="QFL32" s="43"/>
      <c r="QFM32" s="43"/>
      <c r="QFN32" s="43"/>
      <c r="QFO32" s="43"/>
      <c r="QFP32" s="43"/>
      <c r="QFQ32" s="43"/>
      <c r="QFR32" s="43"/>
      <c r="QFS32" s="43"/>
      <c r="QFT32" s="43"/>
      <c r="QFU32" s="43"/>
      <c r="QFV32" s="43"/>
      <c r="QFW32" s="43"/>
      <c r="QFX32" s="43"/>
      <c r="QFY32" s="43"/>
      <c r="QFZ32" s="43"/>
      <c r="QGA32" s="43"/>
      <c r="QGB32" s="43"/>
      <c r="QGC32" s="43"/>
      <c r="QGD32" s="43"/>
      <c r="QGE32" s="43"/>
      <c r="QGF32" s="43"/>
      <c r="QGG32" s="43"/>
      <c r="QGH32" s="43"/>
      <c r="QGI32" s="43"/>
      <c r="QGJ32" s="43"/>
      <c r="QGK32" s="43"/>
      <c r="QGL32" s="43"/>
      <c r="QGM32" s="43"/>
      <c r="QGN32" s="43"/>
      <c r="QGO32" s="43"/>
      <c r="QGP32" s="43"/>
      <c r="QGQ32" s="43"/>
      <c r="QGR32" s="43"/>
      <c r="QGS32" s="43"/>
      <c r="QGT32" s="43"/>
      <c r="QGU32" s="43"/>
      <c r="QGV32" s="43"/>
      <c r="QGW32" s="43"/>
      <c r="QGX32" s="43"/>
      <c r="QGY32" s="43"/>
      <c r="QGZ32" s="43"/>
      <c r="QHA32" s="43"/>
      <c r="QHB32" s="43"/>
      <c r="QHC32" s="43"/>
      <c r="QHD32" s="43"/>
      <c r="QHE32" s="43"/>
      <c r="QHF32" s="43"/>
      <c r="QHG32" s="43"/>
      <c r="QHH32" s="43"/>
      <c r="QHI32" s="43"/>
      <c r="QHJ32" s="43"/>
      <c r="QHK32" s="43"/>
      <c r="QHL32" s="43"/>
      <c r="QHM32" s="43"/>
      <c r="QHN32" s="43"/>
      <c r="QHO32" s="43"/>
      <c r="QHP32" s="43"/>
      <c r="QHQ32" s="43"/>
      <c r="QHR32" s="43"/>
      <c r="QHS32" s="43"/>
      <c r="QHT32" s="43"/>
      <c r="QHU32" s="43"/>
      <c r="QHV32" s="43"/>
      <c r="QHW32" s="43"/>
      <c r="QHX32" s="43"/>
      <c r="QHY32" s="43"/>
      <c r="QHZ32" s="43"/>
      <c r="QIA32" s="43"/>
      <c r="QIB32" s="43"/>
      <c r="QIC32" s="43"/>
      <c r="QID32" s="43"/>
      <c r="QIE32" s="43"/>
      <c r="QIF32" s="43"/>
      <c r="QIG32" s="43"/>
      <c r="QIH32" s="43"/>
      <c r="QII32" s="43"/>
      <c r="QIJ32" s="43"/>
      <c r="QIK32" s="43"/>
      <c r="QIL32" s="43"/>
      <c r="QIM32" s="43"/>
      <c r="QIN32" s="43"/>
      <c r="QIO32" s="43"/>
      <c r="QIP32" s="43"/>
      <c r="QIQ32" s="43"/>
      <c r="QIR32" s="43"/>
      <c r="QIS32" s="43"/>
      <c r="QIT32" s="43"/>
      <c r="QIU32" s="43"/>
      <c r="QIV32" s="43"/>
      <c r="QIW32" s="43"/>
      <c r="QIX32" s="43"/>
      <c r="QIY32" s="43"/>
      <c r="QIZ32" s="43"/>
      <c r="QJA32" s="43"/>
      <c r="QJB32" s="43"/>
      <c r="QJC32" s="43"/>
      <c r="QJD32" s="43"/>
      <c r="QJE32" s="43"/>
      <c r="QJF32" s="43"/>
      <c r="QJG32" s="43"/>
      <c r="QJH32" s="43"/>
      <c r="QJI32" s="43"/>
      <c r="QJJ32" s="43"/>
      <c r="QJK32" s="43"/>
      <c r="QJL32" s="43"/>
      <c r="QJM32" s="43"/>
      <c r="QJN32" s="43"/>
      <c r="QJO32" s="43"/>
      <c r="QJP32" s="43"/>
      <c r="QJQ32" s="43"/>
      <c r="QJR32" s="43"/>
      <c r="QJS32" s="43"/>
      <c r="QJT32" s="43"/>
      <c r="QJU32" s="43"/>
      <c r="QJV32" s="43"/>
      <c r="QJW32" s="43"/>
      <c r="QJX32" s="43"/>
      <c r="QJY32" s="43"/>
      <c r="QJZ32" s="43"/>
      <c r="QKA32" s="43"/>
      <c r="QKB32" s="43"/>
      <c r="QKC32" s="43"/>
      <c r="QKD32" s="43"/>
      <c r="QKE32" s="43"/>
      <c r="QKF32" s="43"/>
      <c r="QKG32" s="43"/>
      <c r="QKH32" s="43"/>
      <c r="QKI32" s="43"/>
      <c r="QKJ32" s="43"/>
      <c r="QKK32" s="43"/>
      <c r="QKL32" s="43"/>
      <c r="QKM32" s="43"/>
      <c r="QKN32" s="43"/>
      <c r="QKO32" s="43"/>
      <c r="QKP32" s="43"/>
      <c r="QKQ32" s="43"/>
      <c r="QKR32" s="43"/>
      <c r="QKS32" s="43"/>
      <c r="QKT32" s="43"/>
      <c r="QKU32" s="43"/>
      <c r="QKV32" s="43"/>
      <c r="QKW32" s="43"/>
      <c r="QKX32" s="43"/>
      <c r="QKY32" s="43"/>
      <c r="QKZ32" s="43"/>
      <c r="QLA32" s="43"/>
      <c r="QLB32" s="43"/>
      <c r="QLC32" s="43"/>
      <c r="QLD32" s="43"/>
      <c r="QLE32" s="43"/>
      <c r="QLF32" s="43"/>
      <c r="QLG32" s="43"/>
      <c r="QLH32" s="43"/>
      <c r="QLI32" s="43"/>
      <c r="QLJ32" s="43"/>
      <c r="QLK32" s="43"/>
      <c r="QLL32" s="43"/>
      <c r="QLM32" s="43"/>
      <c r="QLN32" s="43"/>
      <c r="QLO32" s="43"/>
      <c r="QLP32" s="43"/>
      <c r="QLQ32" s="43"/>
      <c r="QLR32" s="43"/>
      <c r="QLS32" s="43"/>
      <c r="QLT32" s="43"/>
      <c r="QLU32" s="43"/>
      <c r="QLV32" s="43"/>
      <c r="QLW32" s="43"/>
      <c r="QLX32" s="43"/>
      <c r="QLY32" s="43"/>
      <c r="QLZ32" s="43"/>
      <c r="QMA32" s="43"/>
      <c r="QMB32" s="43"/>
      <c r="QMC32" s="43"/>
      <c r="QMD32" s="43"/>
      <c r="QME32" s="43"/>
      <c r="QMF32" s="43"/>
      <c r="QMG32" s="43"/>
      <c r="QMH32" s="43"/>
      <c r="QMI32" s="43"/>
      <c r="QMJ32" s="43"/>
      <c r="QMK32" s="43"/>
      <c r="QML32" s="43"/>
      <c r="QMM32" s="43"/>
      <c r="QMN32" s="43"/>
      <c r="QMO32" s="43"/>
      <c r="QMP32" s="43"/>
      <c r="QMQ32" s="43"/>
      <c r="QMR32" s="43"/>
      <c r="QMS32" s="43"/>
      <c r="QMT32" s="43"/>
      <c r="QMU32" s="43"/>
      <c r="QMV32" s="43"/>
      <c r="QMW32" s="43"/>
      <c r="QMX32" s="43"/>
      <c r="QMY32" s="43"/>
      <c r="QMZ32" s="43"/>
      <c r="QNA32" s="43"/>
      <c r="QNB32" s="43"/>
      <c r="QNC32" s="43"/>
      <c r="QND32" s="43"/>
      <c r="QNE32" s="43"/>
      <c r="QNF32" s="43"/>
      <c r="QNG32" s="43"/>
      <c r="QNH32" s="43"/>
      <c r="QNI32" s="43"/>
      <c r="QNJ32" s="43"/>
      <c r="QNK32" s="43"/>
      <c r="QNL32" s="43"/>
      <c r="QNM32" s="43"/>
      <c r="QNN32" s="43"/>
      <c r="QNO32" s="43"/>
      <c r="QNP32" s="43"/>
      <c r="QNQ32" s="43"/>
      <c r="QNR32" s="43"/>
      <c r="QNS32" s="43"/>
      <c r="QNT32" s="43"/>
      <c r="QNU32" s="43"/>
      <c r="QNV32" s="43"/>
      <c r="QNW32" s="43"/>
      <c r="QNX32" s="43"/>
      <c r="QNY32" s="43"/>
      <c r="QNZ32" s="43"/>
      <c r="QOA32" s="43"/>
      <c r="QOB32" s="43"/>
      <c r="QOC32" s="43"/>
      <c r="QOD32" s="43"/>
      <c r="QOE32" s="43"/>
      <c r="QOF32" s="43"/>
      <c r="QOG32" s="43"/>
      <c r="QOH32" s="43"/>
      <c r="QOI32" s="43"/>
      <c r="QOJ32" s="43"/>
      <c r="QOK32" s="43"/>
      <c r="QOL32" s="43"/>
      <c r="QOM32" s="43"/>
      <c r="QON32" s="43"/>
      <c r="QOO32" s="43"/>
      <c r="QOP32" s="43"/>
      <c r="QOQ32" s="43"/>
      <c r="QOR32" s="43"/>
      <c r="QOS32" s="43"/>
      <c r="QOT32" s="43"/>
      <c r="QOU32" s="43"/>
      <c r="QOV32" s="43"/>
      <c r="QOW32" s="43"/>
      <c r="QOX32" s="43"/>
      <c r="QOY32" s="43"/>
      <c r="QOZ32" s="43"/>
      <c r="QPA32" s="43"/>
      <c r="QPB32" s="43"/>
      <c r="QPC32" s="43"/>
      <c r="QPD32" s="43"/>
      <c r="QPE32" s="43"/>
      <c r="QPF32" s="43"/>
      <c r="QPG32" s="43"/>
      <c r="QPH32" s="43"/>
      <c r="QPI32" s="43"/>
      <c r="QPJ32" s="43"/>
      <c r="QPK32" s="43"/>
      <c r="QPL32" s="43"/>
      <c r="QPM32" s="43"/>
      <c r="QPN32" s="43"/>
      <c r="QPO32" s="43"/>
      <c r="QPP32" s="43"/>
      <c r="QPQ32" s="43"/>
      <c r="QPR32" s="43"/>
      <c r="QPS32" s="43"/>
      <c r="QPT32" s="43"/>
      <c r="QPU32" s="43"/>
      <c r="QPV32" s="43"/>
      <c r="QPW32" s="43"/>
      <c r="QPX32" s="43"/>
      <c r="QPY32" s="43"/>
      <c r="QPZ32" s="43"/>
      <c r="QQA32" s="43"/>
      <c r="QQB32" s="43"/>
      <c r="QQC32" s="43"/>
      <c r="QQD32" s="43"/>
      <c r="QQE32" s="43"/>
      <c r="QQF32" s="43"/>
      <c r="QQG32" s="43"/>
      <c r="QQH32" s="43"/>
      <c r="QQI32" s="43"/>
      <c r="QQJ32" s="43"/>
      <c r="QQK32" s="43"/>
      <c r="QQL32" s="43"/>
      <c r="QQM32" s="43"/>
      <c r="QQN32" s="43"/>
      <c r="QQO32" s="43"/>
      <c r="QQP32" s="43"/>
      <c r="QQQ32" s="43"/>
      <c r="QQR32" s="43"/>
      <c r="QQS32" s="43"/>
      <c r="QQT32" s="43"/>
      <c r="QQU32" s="43"/>
      <c r="QQV32" s="43"/>
      <c r="QQW32" s="43"/>
      <c r="QQX32" s="43"/>
      <c r="QQY32" s="43"/>
      <c r="QQZ32" s="43"/>
      <c r="QRA32" s="43"/>
      <c r="QRB32" s="43"/>
      <c r="QRC32" s="43"/>
      <c r="QRD32" s="43"/>
      <c r="QRE32" s="43"/>
      <c r="QRF32" s="43"/>
      <c r="QRG32" s="43"/>
      <c r="QRH32" s="43"/>
      <c r="QRI32" s="43"/>
      <c r="QRJ32" s="43"/>
      <c r="QRK32" s="43"/>
      <c r="QRL32" s="43"/>
      <c r="QRM32" s="43"/>
      <c r="QRN32" s="43"/>
      <c r="QRO32" s="43"/>
      <c r="QRP32" s="43"/>
      <c r="QRQ32" s="43"/>
      <c r="QRR32" s="43"/>
      <c r="QRS32" s="43"/>
      <c r="QRT32" s="43"/>
      <c r="QRU32" s="43"/>
      <c r="QRV32" s="43"/>
      <c r="QRW32" s="43"/>
      <c r="QRX32" s="43"/>
      <c r="QRY32" s="43"/>
      <c r="QRZ32" s="43"/>
      <c r="QSA32" s="43"/>
      <c r="QSB32" s="43"/>
      <c r="QSC32" s="43"/>
      <c r="QSD32" s="43"/>
      <c r="QSE32" s="43"/>
      <c r="QSF32" s="43"/>
      <c r="QSG32" s="43"/>
      <c r="QSH32" s="43"/>
      <c r="QSI32" s="43"/>
      <c r="QSJ32" s="43"/>
      <c r="QSK32" s="43"/>
      <c r="QSL32" s="43"/>
      <c r="QSM32" s="43"/>
      <c r="QSN32" s="43"/>
      <c r="QSO32" s="43"/>
      <c r="QSP32" s="43"/>
      <c r="QSQ32" s="43"/>
      <c r="QSR32" s="43"/>
      <c r="QSS32" s="43"/>
      <c r="QST32" s="43"/>
      <c r="QSU32" s="43"/>
      <c r="QSV32" s="43"/>
      <c r="QSW32" s="43"/>
      <c r="QSX32" s="43"/>
      <c r="QSY32" s="43"/>
      <c r="QSZ32" s="43"/>
      <c r="QTA32" s="43"/>
      <c r="QTB32" s="43"/>
      <c r="QTC32" s="43"/>
      <c r="QTD32" s="43"/>
      <c r="QTE32" s="43"/>
      <c r="QTF32" s="43"/>
      <c r="QTG32" s="43"/>
      <c r="QTH32" s="43"/>
      <c r="QTI32" s="43"/>
      <c r="QTJ32" s="43"/>
      <c r="QTK32" s="43"/>
      <c r="QTL32" s="43"/>
      <c r="QTM32" s="43"/>
      <c r="QTN32" s="43"/>
      <c r="QTO32" s="43"/>
      <c r="QTP32" s="43"/>
      <c r="QTQ32" s="43"/>
      <c r="QTR32" s="43"/>
      <c r="QTS32" s="43"/>
      <c r="QTT32" s="43"/>
      <c r="QTU32" s="43"/>
      <c r="QTV32" s="43"/>
      <c r="QTW32" s="43"/>
      <c r="QTX32" s="43"/>
      <c r="QTY32" s="43"/>
      <c r="QTZ32" s="43"/>
      <c r="QUA32" s="43"/>
      <c r="QUB32" s="43"/>
      <c r="QUC32" s="43"/>
      <c r="QUD32" s="43"/>
      <c r="QUE32" s="43"/>
      <c r="QUF32" s="43"/>
      <c r="QUG32" s="43"/>
      <c r="QUH32" s="43"/>
      <c r="QUI32" s="43"/>
      <c r="QUJ32" s="43"/>
      <c r="QUK32" s="43"/>
      <c r="QUL32" s="43"/>
      <c r="QUM32" s="43"/>
      <c r="QUN32" s="43"/>
      <c r="QUO32" s="43"/>
      <c r="QUP32" s="43"/>
      <c r="QUQ32" s="43"/>
      <c r="QUR32" s="43"/>
      <c r="QUS32" s="43"/>
      <c r="QUT32" s="43"/>
      <c r="QUU32" s="43"/>
      <c r="QUV32" s="43"/>
      <c r="QUW32" s="43"/>
      <c r="QUX32" s="43"/>
      <c r="QUY32" s="43"/>
      <c r="QUZ32" s="43"/>
      <c r="QVA32" s="43"/>
      <c r="QVB32" s="43"/>
      <c r="QVC32" s="43"/>
      <c r="QVD32" s="43"/>
      <c r="QVE32" s="43"/>
      <c r="QVF32" s="43"/>
      <c r="QVG32" s="43"/>
      <c r="QVH32" s="43"/>
      <c r="QVI32" s="43"/>
      <c r="QVJ32" s="43"/>
      <c r="QVK32" s="43"/>
      <c r="QVL32" s="43"/>
      <c r="QVM32" s="43"/>
      <c r="QVN32" s="43"/>
      <c r="QVO32" s="43"/>
      <c r="QVP32" s="43"/>
      <c r="QVQ32" s="43"/>
      <c r="QVR32" s="43"/>
      <c r="QVS32" s="43"/>
      <c r="QVT32" s="43"/>
      <c r="QVU32" s="43"/>
      <c r="QVV32" s="43"/>
      <c r="QVW32" s="43"/>
      <c r="QVX32" s="43"/>
      <c r="QVY32" s="43"/>
      <c r="QVZ32" s="43"/>
      <c r="QWA32" s="43"/>
      <c r="QWB32" s="43"/>
      <c r="QWC32" s="43"/>
      <c r="QWD32" s="43"/>
      <c r="QWE32" s="43"/>
      <c r="QWF32" s="43"/>
      <c r="QWG32" s="43"/>
      <c r="QWH32" s="43"/>
      <c r="QWI32" s="43"/>
      <c r="QWJ32" s="43"/>
      <c r="QWK32" s="43"/>
      <c r="QWL32" s="43"/>
      <c r="QWM32" s="43"/>
      <c r="QWN32" s="43"/>
      <c r="QWO32" s="43"/>
      <c r="QWP32" s="43"/>
      <c r="QWQ32" s="43"/>
      <c r="QWR32" s="43"/>
      <c r="QWS32" s="43"/>
      <c r="QWT32" s="43"/>
      <c r="QWU32" s="43"/>
      <c r="QWV32" s="43"/>
      <c r="QWW32" s="43"/>
      <c r="QWX32" s="43"/>
      <c r="QWY32" s="43"/>
      <c r="QWZ32" s="43"/>
      <c r="QXA32" s="43"/>
      <c r="QXB32" s="43"/>
      <c r="QXC32" s="43"/>
      <c r="QXD32" s="43"/>
      <c r="QXE32" s="43"/>
      <c r="QXF32" s="43"/>
      <c r="QXG32" s="43"/>
      <c r="QXH32" s="43"/>
      <c r="QXI32" s="43"/>
      <c r="QXJ32" s="43"/>
      <c r="QXK32" s="43"/>
      <c r="QXL32" s="43"/>
      <c r="QXM32" s="43"/>
      <c r="QXN32" s="43"/>
      <c r="QXO32" s="43"/>
      <c r="QXP32" s="43"/>
      <c r="QXQ32" s="43"/>
      <c r="QXR32" s="43"/>
      <c r="QXS32" s="43"/>
      <c r="QXT32" s="43"/>
      <c r="QXU32" s="43"/>
      <c r="QXV32" s="43"/>
      <c r="QXW32" s="43"/>
      <c r="QXX32" s="43"/>
      <c r="QXY32" s="43"/>
      <c r="QXZ32" s="43"/>
      <c r="QYA32" s="43"/>
      <c r="QYB32" s="43"/>
      <c r="QYC32" s="43"/>
      <c r="QYD32" s="43"/>
      <c r="QYE32" s="43"/>
      <c r="QYF32" s="43"/>
      <c r="QYG32" s="43"/>
      <c r="QYH32" s="43"/>
      <c r="QYI32" s="43"/>
      <c r="QYJ32" s="43"/>
      <c r="QYK32" s="43"/>
      <c r="QYL32" s="43"/>
      <c r="QYM32" s="43"/>
      <c r="QYN32" s="43"/>
      <c r="QYO32" s="43"/>
      <c r="QYP32" s="43"/>
      <c r="QYQ32" s="43"/>
      <c r="QYR32" s="43"/>
      <c r="QYS32" s="43"/>
      <c r="QYT32" s="43"/>
      <c r="QYU32" s="43"/>
      <c r="QYV32" s="43"/>
      <c r="QYW32" s="43"/>
      <c r="QYX32" s="43"/>
      <c r="QYY32" s="43"/>
      <c r="QYZ32" s="43"/>
      <c r="QZA32" s="43"/>
      <c r="QZB32" s="43"/>
      <c r="QZC32" s="43"/>
      <c r="QZD32" s="43"/>
      <c r="QZE32" s="43"/>
      <c r="QZF32" s="43"/>
      <c r="QZG32" s="43"/>
      <c r="QZH32" s="43"/>
      <c r="QZI32" s="43"/>
      <c r="QZJ32" s="43"/>
      <c r="QZK32" s="43"/>
      <c r="QZL32" s="43"/>
      <c r="QZM32" s="43"/>
      <c r="QZN32" s="43"/>
      <c r="QZO32" s="43"/>
      <c r="QZP32" s="43"/>
      <c r="QZQ32" s="43"/>
      <c r="QZR32" s="43"/>
      <c r="QZS32" s="43"/>
      <c r="QZT32" s="43"/>
      <c r="QZU32" s="43"/>
      <c r="QZV32" s="43"/>
      <c r="QZW32" s="43"/>
      <c r="QZX32" s="43"/>
      <c r="QZY32" s="43"/>
      <c r="QZZ32" s="43"/>
      <c r="RAA32" s="43"/>
      <c r="RAB32" s="43"/>
      <c r="RAC32" s="43"/>
      <c r="RAD32" s="43"/>
      <c r="RAE32" s="43"/>
      <c r="RAF32" s="43"/>
      <c r="RAG32" s="43"/>
      <c r="RAH32" s="43"/>
      <c r="RAI32" s="43"/>
      <c r="RAJ32" s="43"/>
      <c r="RAK32" s="43"/>
      <c r="RAL32" s="43"/>
      <c r="RAM32" s="43"/>
      <c r="RAN32" s="43"/>
      <c r="RAO32" s="43"/>
      <c r="RAP32" s="43"/>
      <c r="RAQ32" s="43"/>
      <c r="RAR32" s="43"/>
      <c r="RAS32" s="43"/>
      <c r="RAT32" s="43"/>
      <c r="RAU32" s="43"/>
      <c r="RAV32" s="43"/>
      <c r="RAW32" s="43"/>
      <c r="RAX32" s="43"/>
      <c r="RAY32" s="43"/>
      <c r="RAZ32" s="43"/>
      <c r="RBA32" s="43"/>
      <c r="RBB32" s="43"/>
      <c r="RBC32" s="43"/>
      <c r="RBD32" s="43"/>
      <c r="RBE32" s="43"/>
      <c r="RBF32" s="43"/>
      <c r="RBG32" s="43"/>
      <c r="RBH32" s="43"/>
      <c r="RBI32" s="43"/>
      <c r="RBJ32" s="43"/>
      <c r="RBK32" s="43"/>
      <c r="RBL32" s="43"/>
      <c r="RBM32" s="43"/>
      <c r="RBN32" s="43"/>
      <c r="RBO32" s="43"/>
      <c r="RBP32" s="43"/>
      <c r="RBQ32" s="43"/>
      <c r="RBR32" s="43"/>
      <c r="RBS32" s="43"/>
      <c r="RBT32" s="43"/>
      <c r="RBU32" s="43"/>
      <c r="RBV32" s="43"/>
      <c r="RBW32" s="43"/>
      <c r="RBX32" s="43"/>
      <c r="RBY32" s="43"/>
      <c r="RBZ32" s="43"/>
      <c r="RCA32" s="43"/>
      <c r="RCB32" s="43"/>
      <c r="RCC32" s="43"/>
      <c r="RCD32" s="43"/>
      <c r="RCE32" s="43"/>
      <c r="RCF32" s="43"/>
      <c r="RCG32" s="43"/>
      <c r="RCH32" s="43"/>
      <c r="RCI32" s="43"/>
      <c r="RCJ32" s="43"/>
      <c r="RCK32" s="43"/>
      <c r="RCL32" s="43"/>
      <c r="RCM32" s="43"/>
      <c r="RCN32" s="43"/>
      <c r="RCO32" s="43"/>
      <c r="RCP32" s="43"/>
      <c r="RCQ32" s="43"/>
      <c r="RCR32" s="43"/>
      <c r="RCS32" s="43"/>
      <c r="RCT32" s="43"/>
      <c r="RCU32" s="43"/>
      <c r="RCV32" s="43"/>
      <c r="RCW32" s="43"/>
      <c r="RCX32" s="43"/>
      <c r="RCY32" s="43"/>
      <c r="RCZ32" s="43"/>
      <c r="RDA32" s="43"/>
      <c r="RDB32" s="43"/>
      <c r="RDC32" s="43"/>
      <c r="RDD32" s="43"/>
      <c r="RDE32" s="43"/>
      <c r="RDF32" s="43"/>
      <c r="RDG32" s="43"/>
      <c r="RDH32" s="43"/>
      <c r="RDI32" s="43"/>
      <c r="RDJ32" s="43"/>
      <c r="RDK32" s="43"/>
      <c r="RDL32" s="43"/>
      <c r="RDM32" s="43"/>
      <c r="RDN32" s="43"/>
      <c r="RDO32" s="43"/>
      <c r="RDP32" s="43"/>
      <c r="RDQ32" s="43"/>
      <c r="RDR32" s="43"/>
      <c r="RDS32" s="43"/>
      <c r="RDT32" s="43"/>
      <c r="RDU32" s="43"/>
      <c r="RDV32" s="43"/>
      <c r="RDW32" s="43"/>
      <c r="RDX32" s="43"/>
      <c r="RDY32" s="43"/>
      <c r="RDZ32" s="43"/>
      <c r="REA32" s="43"/>
      <c r="REB32" s="43"/>
      <c r="REC32" s="43"/>
      <c r="RED32" s="43"/>
      <c r="REE32" s="43"/>
      <c r="REF32" s="43"/>
      <c r="REG32" s="43"/>
      <c r="REH32" s="43"/>
      <c r="REI32" s="43"/>
      <c r="REJ32" s="43"/>
      <c r="REK32" s="43"/>
      <c r="REL32" s="43"/>
      <c r="REM32" s="43"/>
      <c r="REN32" s="43"/>
      <c r="REO32" s="43"/>
      <c r="REP32" s="43"/>
      <c r="REQ32" s="43"/>
      <c r="RER32" s="43"/>
      <c r="RES32" s="43"/>
      <c r="RET32" s="43"/>
      <c r="REU32" s="43"/>
      <c r="REV32" s="43"/>
      <c r="REW32" s="43"/>
      <c r="REX32" s="43"/>
      <c r="REY32" s="43"/>
      <c r="REZ32" s="43"/>
      <c r="RFA32" s="43"/>
      <c r="RFB32" s="43"/>
      <c r="RFC32" s="43"/>
      <c r="RFD32" s="43"/>
      <c r="RFE32" s="43"/>
      <c r="RFF32" s="43"/>
      <c r="RFG32" s="43"/>
      <c r="RFH32" s="43"/>
      <c r="RFI32" s="43"/>
      <c r="RFJ32" s="43"/>
      <c r="RFK32" s="43"/>
      <c r="RFL32" s="43"/>
      <c r="RFM32" s="43"/>
      <c r="RFN32" s="43"/>
      <c r="RFO32" s="43"/>
      <c r="RFP32" s="43"/>
      <c r="RFQ32" s="43"/>
      <c r="RFR32" s="43"/>
      <c r="RFS32" s="43"/>
      <c r="RFT32" s="43"/>
      <c r="RFU32" s="43"/>
      <c r="RFV32" s="43"/>
      <c r="RFW32" s="43"/>
      <c r="RFX32" s="43"/>
      <c r="RFY32" s="43"/>
      <c r="RFZ32" s="43"/>
      <c r="RGA32" s="43"/>
      <c r="RGB32" s="43"/>
      <c r="RGC32" s="43"/>
      <c r="RGD32" s="43"/>
      <c r="RGE32" s="43"/>
      <c r="RGF32" s="43"/>
      <c r="RGG32" s="43"/>
      <c r="RGH32" s="43"/>
      <c r="RGI32" s="43"/>
      <c r="RGJ32" s="43"/>
      <c r="RGK32" s="43"/>
      <c r="RGL32" s="43"/>
      <c r="RGM32" s="43"/>
      <c r="RGN32" s="43"/>
      <c r="RGO32" s="43"/>
      <c r="RGP32" s="43"/>
      <c r="RGQ32" s="43"/>
      <c r="RGR32" s="43"/>
      <c r="RGS32" s="43"/>
      <c r="RGT32" s="43"/>
      <c r="RGU32" s="43"/>
      <c r="RGV32" s="43"/>
      <c r="RGW32" s="43"/>
      <c r="RGX32" s="43"/>
      <c r="RGY32" s="43"/>
      <c r="RGZ32" s="43"/>
      <c r="RHA32" s="43"/>
      <c r="RHB32" s="43"/>
      <c r="RHC32" s="43"/>
      <c r="RHD32" s="43"/>
      <c r="RHE32" s="43"/>
      <c r="RHF32" s="43"/>
      <c r="RHG32" s="43"/>
      <c r="RHH32" s="43"/>
      <c r="RHI32" s="43"/>
      <c r="RHJ32" s="43"/>
      <c r="RHK32" s="43"/>
      <c r="RHL32" s="43"/>
      <c r="RHM32" s="43"/>
      <c r="RHN32" s="43"/>
      <c r="RHO32" s="43"/>
      <c r="RHP32" s="43"/>
      <c r="RHQ32" s="43"/>
      <c r="RHR32" s="43"/>
      <c r="RHS32" s="43"/>
      <c r="RHT32" s="43"/>
      <c r="RHU32" s="43"/>
      <c r="RHV32" s="43"/>
      <c r="RHW32" s="43"/>
      <c r="RHX32" s="43"/>
      <c r="RHY32" s="43"/>
      <c r="RHZ32" s="43"/>
      <c r="RIA32" s="43"/>
      <c r="RIB32" s="43"/>
      <c r="RIC32" s="43"/>
      <c r="RID32" s="43"/>
      <c r="RIE32" s="43"/>
      <c r="RIF32" s="43"/>
      <c r="RIG32" s="43"/>
      <c r="RIH32" s="43"/>
      <c r="RII32" s="43"/>
      <c r="RIJ32" s="43"/>
      <c r="RIK32" s="43"/>
      <c r="RIL32" s="43"/>
      <c r="RIM32" s="43"/>
      <c r="RIN32" s="43"/>
      <c r="RIO32" s="43"/>
      <c r="RIP32" s="43"/>
      <c r="RIQ32" s="43"/>
      <c r="RIR32" s="43"/>
      <c r="RIS32" s="43"/>
      <c r="RIT32" s="43"/>
      <c r="RIU32" s="43"/>
      <c r="RIV32" s="43"/>
      <c r="RIW32" s="43"/>
      <c r="RIX32" s="43"/>
      <c r="RIY32" s="43"/>
      <c r="RIZ32" s="43"/>
      <c r="RJA32" s="43"/>
      <c r="RJB32" s="43"/>
      <c r="RJC32" s="43"/>
      <c r="RJD32" s="43"/>
      <c r="RJE32" s="43"/>
      <c r="RJF32" s="43"/>
      <c r="RJG32" s="43"/>
      <c r="RJH32" s="43"/>
      <c r="RJI32" s="43"/>
      <c r="RJJ32" s="43"/>
      <c r="RJK32" s="43"/>
      <c r="RJL32" s="43"/>
      <c r="RJM32" s="43"/>
      <c r="RJN32" s="43"/>
      <c r="RJO32" s="43"/>
      <c r="RJP32" s="43"/>
      <c r="RJQ32" s="43"/>
      <c r="RJR32" s="43"/>
      <c r="RJS32" s="43"/>
      <c r="RJT32" s="43"/>
      <c r="RJU32" s="43"/>
      <c r="RJV32" s="43"/>
      <c r="RJW32" s="43"/>
      <c r="RJX32" s="43"/>
      <c r="RJY32" s="43"/>
      <c r="RJZ32" s="43"/>
      <c r="RKA32" s="43"/>
      <c r="RKB32" s="43"/>
      <c r="RKC32" s="43"/>
      <c r="RKD32" s="43"/>
      <c r="RKE32" s="43"/>
      <c r="RKF32" s="43"/>
      <c r="RKG32" s="43"/>
      <c r="RKH32" s="43"/>
      <c r="RKI32" s="43"/>
      <c r="RKJ32" s="43"/>
      <c r="RKK32" s="43"/>
      <c r="RKL32" s="43"/>
      <c r="RKM32" s="43"/>
      <c r="RKN32" s="43"/>
      <c r="RKO32" s="43"/>
      <c r="RKP32" s="43"/>
      <c r="RKQ32" s="43"/>
      <c r="RKR32" s="43"/>
      <c r="RKS32" s="43"/>
      <c r="RKT32" s="43"/>
      <c r="RKU32" s="43"/>
      <c r="RKV32" s="43"/>
      <c r="RKW32" s="43"/>
      <c r="RKX32" s="43"/>
      <c r="RKY32" s="43"/>
      <c r="RKZ32" s="43"/>
      <c r="RLA32" s="43"/>
      <c r="RLB32" s="43"/>
      <c r="RLC32" s="43"/>
      <c r="RLD32" s="43"/>
      <c r="RLE32" s="43"/>
      <c r="RLF32" s="43"/>
      <c r="RLG32" s="43"/>
      <c r="RLH32" s="43"/>
      <c r="RLI32" s="43"/>
      <c r="RLJ32" s="43"/>
      <c r="RLK32" s="43"/>
      <c r="RLL32" s="43"/>
      <c r="RLM32" s="43"/>
      <c r="RLN32" s="43"/>
      <c r="RLO32" s="43"/>
      <c r="RLP32" s="43"/>
      <c r="RLQ32" s="43"/>
      <c r="RLR32" s="43"/>
      <c r="RLS32" s="43"/>
      <c r="RLT32" s="43"/>
      <c r="RLU32" s="43"/>
      <c r="RLV32" s="43"/>
      <c r="RLW32" s="43"/>
      <c r="RLX32" s="43"/>
      <c r="RLY32" s="43"/>
      <c r="RLZ32" s="43"/>
      <c r="RMA32" s="43"/>
      <c r="RMB32" s="43"/>
      <c r="RMC32" s="43"/>
      <c r="RMD32" s="43"/>
      <c r="RME32" s="43"/>
      <c r="RMF32" s="43"/>
      <c r="RMG32" s="43"/>
      <c r="RMH32" s="43"/>
      <c r="RMI32" s="43"/>
      <c r="RMJ32" s="43"/>
      <c r="RMK32" s="43"/>
      <c r="RML32" s="43"/>
      <c r="RMM32" s="43"/>
      <c r="RMN32" s="43"/>
      <c r="RMO32" s="43"/>
      <c r="RMP32" s="43"/>
      <c r="RMQ32" s="43"/>
      <c r="RMR32" s="43"/>
      <c r="RMS32" s="43"/>
      <c r="RMT32" s="43"/>
      <c r="RMU32" s="43"/>
      <c r="RMV32" s="43"/>
      <c r="RMW32" s="43"/>
      <c r="RMX32" s="43"/>
      <c r="RMY32" s="43"/>
      <c r="RMZ32" s="43"/>
      <c r="RNA32" s="43"/>
      <c r="RNB32" s="43"/>
      <c r="RNC32" s="43"/>
      <c r="RND32" s="43"/>
      <c r="RNE32" s="43"/>
      <c r="RNF32" s="43"/>
      <c r="RNG32" s="43"/>
      <c r="RNH32" s="43"/>
      <c r="RNI32" s="43"/>
      <c r="RNJ32" s="43"/>
      <c r="RNK32" s="43"/>
      <c r="RNL32" s="43"/>
      <c r="RNM32" s="43"/>
      <c r="RNN32" s="43"/>
      <c r="RNO32" s="43"/>
      <c r="RNP32" s="43"/>
      <c r="RNQ32" s="43"/>
      <c r="RNR32" s="43"/>
      <c r="RNS32" s="43"/>
      <c r="RNT32" s="43"/>
      <c r="RNU32" s="43"/>
      <c r="RNV32" s="43"/>
      <c r="RNW32" s="43"/>
      <c r="RNX32" s="43"/>
      <c r="RNY32" s="43"/>
      <c r="RNZ32" s="43"/>
      <c r="ROA32" s="43"/>
      <c r="ROB32" s="43"/>
      <c r="ROC32" s="43"/>
      <c r="ROD32" s="43"/>
      <c r="ROE32" s="43"/>
      <c r="ROF32" s="43"/>
      <c r="ROG32" s="43"/>
      <c r="ROH32" s="43"/>
      <c r="ROI32" s="43"/>
      <c r="ROJ32" s="43"/>
      <c r="ROK32" s="43"/>
      <c r="ROL32" s="43"/>
      <c r="ROM32" s="43"/>
      <c r="RON32" s="43"/>
      <c r="ROO32" s="43"/>
      <c r="ROP32" s="43"/>
      <c r="ROQ32" s="43"/>
      <c r="ROR32" s="43"/>
      <c r="ROS32" s="43"/>
      <c r="ROT32" s="43"/>
      <c r="ROU32" s="43"/>
      <c r="ROV32" s="43"/>
      <c r="ROW32" s="43"/>
      <c r="ROX32" s="43"/>
      <c r="ROY32" s="43"/>
      <c r="ROZ32" s="43"/>
      <c r="RPA32" s="43"/>
      <c r="RPB32" s="43"/>
      <c r="RPC32" s="43"/>
      <c r="RPD32" s="43"/>
      <c r="RPE32" s="43"/>
      <c r="RPF32" s="43"/>
      <c r="RPG32" s="43"/>
      <c r="RPH32" s="43"/>
      <c r="RPI32" s="43"/>
      <c r="RPJ32" s="43"/>
      <c r="RPK32" s="43"/>
      <c r="RPL32" s="43"/>
      <c r="RPM32" s="43"/>
      <c r="RPN32" s="43"/>
      <c r="RPO32" s="43"/>
      <c r="RPP32" s="43"/>
      <c r="RPQ32" s="43"/>
      <c r="RPR32" s="43"/>
      <c r="RPS32" s="43"/>
      <c r="RPT32" s="43"/>
      <c r="RPU32" s="43"/>
      <c r="RPV32" s="43"/>
      <c r="RPW32" s="43"/>
      <c r="RPX32" s="43"/>
      <c r="RPY32" s="43"/>
      <c r="RPZ32" s="43"/>
      <c r="RQA32" s="43"/>
      <c r="RQB32" s="43"/>
      <c r="RQC32" s="43"/>
      <c r="RQD32" s="43"/>
      <c r="RQE32" s="43"/>
      <c r="RQF32" s="43"/>
      <c r="RQG32" s="43"/>
      <c r="RQH32" s="43"/>
      <c r="RQI32" s="43"/>
      <c r="RQJ32" s="43"/>
      <c r="RQK32" s="43"/>
      <c r="RQL32" s="43"/>
      <c r="RQM32" s="43"/>
      <c r="RQN32" s="43"/>
      <c r="RQO32" s="43"/>
      <c r="RQP32" s="43"/>
      <c r="RQQ32" s="43"/>
      <c r="RQR32" s="43"/>
      <c r="RQS32" s="43"/>
      <c r="RQT32" s="43"/>
      <c r="RQU32" s="43"/>
      <c r="RQV32" s="43"/>
      <c r="RQW32" s="43"/>
      <c r="RQX32" s="43"/>
      <c r="RQY32" s="43"/>
      <c r="RQZ32" s="43"/>
      <c r="RRA32" s="43"/>
      <c r="RRB32" s="43"/>
      <c r="RRC32" s="43"/>
      <c r="RRD32" s="43"/>
      <c r="RRE32" s="43"/>
      <c r="RRF32" s="43"/>
      <c r="RRG32" s="43"/>
      <c r="RRH32" s="43"/>
      <c r="RRI32" s="43"/>
      <c r="RRJ32" s="43"/>
      <c r="RRK32" s="43"/>
      <c r="RRL32" s="43"/>
      <c r="RRM32" s="43"/>
      <c r="RRN32" s="43"/>
      <c r="RRO32" s="43"/>
      <c r="RRP32" s="43"/>
      <c r="RRQ32" s="43"/>
      <c r="RRR32" s="43"/>
      <c r="RRS32" s="43"/>
      <c r="RRT32" s="43"/>
      <c r="RRU32" s="43"/>
      <c r="RRV32" s="43"/>
      <c r="RRW32" s="43"/>
      <c r="RRX32" s="43"/>
      <c r="RRY32" s="43"/>
      <c r="RRZ32" s="43"/>
      <c r="RSA32" s="43"/>
      <c r="RSB32" s="43"/>
      <c r="RSC32" s="43"/>
      <c r="RSD32" s="43"/>
      <c r="RSE32" s="43"/>
      <c r="RSF32" s="43"/>
      <c r="RSG32" s="43"/>
      <c r="RSH32" s="43"/>
      <c r="RSI32" s="43"/>
      <c r="RSJ32" s="43"/>
      <c r="RSK32" s="43"/>
      <c r="RSL32" s="43"/>
      <c r="RSM32" s="43"/>
      <c r="RSN32" s="43"/>
      <c r="RSO32" s="43"/>
      <c r="RSP32" s="43"/>
      <c r="RSQ32" s="43"/>
      <c r="RSR32" s="43"/>
      <c r="RSS32" s="43"/>
      <c r="RST32" s="43"/>
      <c r="RSU32" s="43"/>
      <c r="RSV32" s="43"/>
      <c r="RSW32" s="43"/>
      <c r="RSX32" s="43"/>
      <c r="RSY32" s="43"/>
      <c r="RSZ32" s="43"/>
      <c r="RTA32" s="43"/>
      <c r="RTB32" s="43"/>
      <c r="RTC32" s="43"/>
      <c r="RTD32" s="43"/>
      <c r="RTE32" s="43"/>
      <c r="RTF32" s="43"/>
      <c r="RTG32" s="43"/>
      <c r="RTH32" s="43"/>
      <c r="RTI32" s="43"/>
      <c r="RTJ32" s="43"/>
      <c r="RTK32" s="43"/>
      <c r="RTL32" s="43"/>
      <c r="RTM32" s="43"/>
      <c r="RTN32" s="43"/>
      <c r="RTO32" s="43"/>
      <c r="RTP32" s="43"/>
      <c r="RTQ32" s="43"/>
      <c r="RTR32" s="43"/>
      <c r="RTS32" s="43"/>
      <c r="RTT32" s="43"/>
      <c r="RTU32" s="43"/>
      <c r="RTV32" s="43"/>
      <c r="RTW32" s="43"/>
      <c r="RTX32" s="43"/>
      <c r="RTY32" s="43"/>
      <c r="RTZ32" s="43"/>
      <c r="RUA32" s="43"/>
      <c r="RUB32" s="43"/>
      <c r="RUC32" s="43"/>
      <c r="RUD32" s="43"/>
      <c r="RUE32" s="43"/>
      <c r="RUF32" s="43"/>
      <c r="RUG32" s="43"/>
      <c r="RUH32" s="43"/>
      <c r="RUI32" s="43"/>
      <c r="RUJ32" s="43"/>
      <c r="RUK32" s="43"/>
      <c r="RUL32" s="43"/>
      <c r="RUM32" s="43"/>
      <c r="RUN32" s="43"/>
      <c r="RUO32" s="43"/>
      <c r="RUP32" s="43"/>
      <c r="RUQ32" s="43"/>
      <c r="RUR32" s="43"/>
      <c r="RUS32" s="43"/>
      <c r="RUT32" s="43"/>
      <c r="RUU32" s="43"/>
      <c r="RUV32" s="43"/>
      <c r="RUW32" s="43"/>
      <c r="RUX32" s="43"/>
      <c r="RUY32" s="43"/>
      <c r="RUZ32" s="43"/>
      <c r="RVA32" s="43"/>
      <c r="RVB32" s="43"/>
      <c r="RVC32" s="43"/>
      <c r="RVD32" s="43"/>
      <c r="RVE32" s="43"/>
      <c r="RVF32" s="43"/>
      <c r="RVG32" s="43"/>
      <c r="RVH32" s="43"/>
      <c r="RVI32" s="43"/>
      <c r="RVJ32" s="43"/>
      <c r="RVK32" s="43"/>
      <c r="RVL32" s="43"/>
      <c r="RVM32" s="43"/>
      <c r="RVN32" s="43"/>
      <c r="RVO32" s="43"/>
      <c r="RVP32" s="43"/>
      <c r="RVQ32" s="43"/>
      <c r="RVR32" s="43"/>
      <c r="RVS32" s="43"/>
      <c r="RVT32" s="43"/>
      <c r="RVU32" s="43"/>
      <c r="RVV32" s="43"/>
      <c r="RVW32" s="43"/>
      <c r="RVX32" s="43"/>
      <c r="RVY32" s="43"/>
      <c r="RVZ32" s="43"/>
      <c r="RWA32" s="43"/>
      <c r="RWB32" s="43"/>
      <c r="RWC32" s="43"/>
      <c r="RWD32" s="43"/>
      <c r="RWE32" s="43"/>
      <c r="RWF32" s="43"/>
      <c r="RWG32" s="43"/>
      <c r="RWH32" s="43"/>
      <c r="RWI32" s="43"/>
      <c r="RWJ32" s="43"/>
      <c r="RWK32" s="43"/>
      <c r="RWL32" s="43"/>
      <c r="RWM32" s="43"/>
      <c r="RWN32" s="43"/>
      <c r="RWO32" s="43"/>
      <c r="RWP32" s="43"/>
      <c r="RWQ32" s="43"/>
      <c r="RWR32" s="43"/>
      <c r="RWS32" s="43"/>
      <c r="RWT32" s="43"/>
      <c r="RWU32" s="43"/>
      <c r="RWV32" s="43"/>
      <c r="RWW32" s="43"/>
      <c r="RWX32" s="43"/>
      <c r="RWY32" s="43"/>
      <c r="RWZ32" s="43"/>
      <c r="RXA32" s="43"/>
      <c r="RXB32" s="43"/>
      <c r="RXC32" s="43"/>
      <c r="RXD32" s="43"/>
      <c r="RXE32" s="43"/>
      <c r="RXF32" s="43"/>
      <c r="RXG32" s="43"/>
      <c r="RXH32" s="43"/>
      <c r="RXI32" s="43"/>
      <c r="RXJ32" s="43"/>
      <c r="RXK32" s="43"/>
      <c r="RXL32" s="43"/>
      <c r="RXM32" s="43"/>
      <c r="RXN32" s="43"/>
      <c r="RXO32" s="43"/>
      <c r="RXP32" s="43"/>
      <c r="RXQ32" s="43"/>
      <c r="RXR32" s="43"/>
      <c r="RXS32" s="43"/>
      <c r="RXT32" s="43"/>
      <c r="RXU32" s="43"/>
      <c r="RXV32" s="43"/>
      <c r="RXW32" s="43"/>
      <c r="RXX32" s="43"/>
      <c r="RXY32" s="43"/>
      <c r="RXZ32" s="43"/>
      <c r="RYA32" s="43"/>
      <c r="RYB32" s="43"/>
      <c r="RYC32" s="43"/>
      <c r="RYD32" s="43"/>
      <c r="RYE32" s="43"/>
      <c r="RYF32" s="43"/>
      <c r="RYG32" s="43"/>
      <c r="RYH32" s="43"/>
      <c r="RYI32" s="43"/>
      <c r="RYJ32" s="43"/>
      <c r="RYK32" s="43"/>
      <c r="RYL32" s="43"/>
      <c r="RYM32" s="43"/>
      <c r="RYN32" s="43"/>
      <c r="RYO32" s="43"/>
      <c r="RYP32" s="43"/>
      <c r="RYQ32" s="43"/>
      <c r="RYR32" s="43"/>
      <c r="RYS32" s="43"/>
      <c r="RYT32" s="43"/>
      <c r="RYU32" s="43"/>
      <c r="RYV32" s="43"/>
      <c r="RYW32" s="43"/>
      <c r="RYX32" s="43"/>
      <c r="RYY32" s="43"/>
      <c r="RYZ32" s="43"/>
      <c r="RZA32" s="43"/>
      <c r="RZB32" s="43"/>
      <c r="RZC32" s="43"/>
      <c r="RZD32" s="43"/>
      <c r="RZE32" s="43"/>
      <c r="RZF32" s="43"/>
      <c r="RZG32" s="43"/>
      <c r="RZH32" s="43"/>
      <c r="RZI32" s="43"/>
      <c r="RZJ32" s="43"/>
      <c r="RZK32" s="43"/>
      <c r="RZL32" s="43"/>
      <c r="RZM32" s="43"/>
      <c r="RZN32" s="43"/>
      <c r="RZO32" s="43"/>
      <c r="RZP32" s="43"/>
      <c r="RZQ32" s="43"/>
      <c r="RZR32" s="43"/>
      <c r="RZS32" s="43"/>
      <c r="RZT32" s="43"/>
      <c r="RZU32" s="43"/>
      <c r="RZV32" s="43"/>
      <c r="RZW32" s="43"/>
      <c r="RZX32" s="43"/>
      <c r="RZY32" s="43"/>
      <c r="RZZ32" s="43"/>
      <c r="SAA32" s="43"/>
      <c r="SAB32" s="43"/>
      <c r="SAC32" s="43"/>
      <c r="SAD32" s="43"/>
      <c r="SAE32" s="43"/>
      <c r="SAF32" s="43"/>
      <c r="SAG32" s="43"/>
      <c r="SAH32" s="43"/>
      <c r="SAI32" s="43"/>
      <c r="SAJ32" s="43"/>
      <c r="SAK32" s="43"/>
      <c r="SAL32" s="43"/>
      <c r="SAM32" s="43"/>
      <c r="SAN32" s="43"/>
      <c r="SAO32" s="43"/>
      <c r="SAP32" s="43"/>
      <c r="SAQ32" s="43"/>
      <c r="SAR32" s="43"/>
      <c r="SAS32" s="43"/>
      <c r="SAT32" s="43"/>
      <c r="SAU32" s="43"/>
      <c r="SAV32" s="43"/>
      <c r="SAW32" s="43"/>
      <c r="SAX32" s="43"/>
      <c r="SAY32" s="43"/>
      <c r="SAZ32" s="43"/>
      <c r="SBA32" s="43"/>
      <c r="SBB32" s="43"/>
      <c r="SBC32" s="43"/>
      <c r="SBD32" s="43"/>
      <c r="SBE32" s="43"/>
      <c r="SBF32" s="43"/>
      <c r="SBG32" s="43"/>
      <c r="SBH32" s="43"/>
      <c r="SBI32" s="43"/>
      <c r="SBJ32" s="43"/>
      <c r="SBK32" s="43"/>
      <c r="SBL32" s="43"/>
      <c r="SBM32" s="43"/>
      <c r="SBN32" s="43"/>
      <c r="SBO32" s="43"/>
      <c r="SBP32" s="43"/>
      <c r="SBQ32" s="43"/>
      <c r="SBR32" s="43"/>
      <c r="SBS32" s="43"/>
      <c r="SBT32" s="43"/>
      <c r="SBU32" s="43"/>
      <c r="SBV32" s="43"/>
      <c r="SBW32" s="43"/>
      <c r="SBX32" s="43"/>
      <c r="SBY32" s="43"/>
      <c r="SBZ32" s="43"/>
      <c r="SCA32" s="43"/>
      <c r="SCB32" s="43"/>
      <c r="SCC32" s="43"/>
      <c r="SCD32" s="43"/>
      <c r="SCE32" s="43"/>
      <c r="SCF32" s="43"/>
      <c r="SCG32" s="43"/>
      <c r="SCH32" s="43"/>
      <c r="SCI32" s="43"/>
      <c r="SCJ32" s="43"/>
      <c r="SCK32" s="43"/>
      <c r="SCL32" s="43"/>
      <c r="SCM32" s="43"/>
      <c r="SCN32" s="43"/>
      <c r="SCO32" s="43"/>
      <c r="SCP32" s="43"/>
      <c r="SCQ32" s="43"/>
      <c r="SCR32" s="43"/>
      <c r="SCS32" s="43"/>
      <c r="SCT32" s="43"/>
      <c r="SCU32" s="43"/>
      <c r="SCV32" s="43"/>
      <c r="SCW32" s="43"/>
      <c r="SCX32" s="43"/>
      <c r="SCY32" s="43"/>
      <c r="SCZ32" s="43"/>
      <c r="SDA32" s="43"/>
      <c r="SDB32" s="43"/>
      <c r="SDC32" s="43"/>
      <c r="SDD32" s="43"/>
      <c r="SDE32" s="43"/>
      <c r="SDF32" s="43"/>
      <c r="SDG32" s="43"/>
      <c r="SDH32" s="43"/>
      <c r="SDI32" s="43"/>
      <c r="SDJ32" s="43"/>
      <c r="SDK32" s="43"/>
      <c r="SDL32" s="43"/>
      <c r="SDM32" s="43"/>
      <c r="SDN32" s="43"/>
      <c r="SDO32" s="43"/>
      <c r="SDP32" s="43"/>
      <c r="SDQ32" s="43"/>
      <c r="SDR32" s="43"/>
      <c r="SDS32" s="43"/>
      <c r="SDT32" s="43"/>
      <c r="SDU32" s="43"/>
      <c r="SDV32" s="43"/>
      <c r="SDW32" s="43"/>
      <c r="SDX32" s="43"/>
      <c r="SDY32" s="43"/>
      <c r="SDZ32" s="43"/>
      <c r="SEA32" s="43"/>
      <c r="SEB32" s="43"/>
      <c r="SEC32" s="43"/>
      <c r="SED32" s="43"/>
      <c r="SEE32" s="43"/>
      <c r="SEF32" s="43"/>
      <c r="SEG32" s="43"/>
      <c r="SEH32" s="43"/>
      <c r="SEI32" s="43"/>
      <c r="SEJ32" s="43"/>
      <c r="SEK32" s="43"/>
      <c r="SEL32" s="43"/>
      <c r="SEM32" s="43"/>
      <c r="SEN32" s="43"/>
      <c r="SEO32" s="43"/>
      <c r="SEP32" s="43"/>
      <c r="SEQ32" s="43"/>
      <c r="SER32" s="43"/>
      <c r="SES32" s="43"/>
      <c r="SET32" s="43"/>
      <c r="SEU32" s="43"/>
      <c r="SEV32" s="43"/>
      <c r="SEW32" s="43"/>
      <c r="SEX32" s="43"/>
      <c r="SEY32" s="43"/>
      <c r="SEZ32" s="43"/>
      <c r="SFA32" s="43"/>
      <c r="SFB32" s="43"/>
      <c r="SFC32" s="43"/>
      <c r="SFD32" s="43"/>
      <c r="SFE32" s="43"/>
      <c r="SFF32" s="43"/>
      <c r="SFG32" s="43"/>
      <c r="SFH32" s="43"/>
      <c r="SFI32" s="43"/>
      <c r="SFJ32" s="43"/>
      <c r="SFK32" s="43"/>
      <c r="SFL32" s="43"/>
      <c r="SFM32" s="43"/>
      <c r="SFN32" s="43"/>
      <c r="SFO32" s="43"/>
      <c r="SFP32" s="43"/>
      <c r="SFQ32" s="43"/>
      <c r="SFR32" s="43"/>
      <c r="SFS32" s="43"/>
      <c r="SFT32" s="43"/>
      <c r="SFU32" s="43"/>
      <c r="SFV32" s="43"/>
      <c r="SFW32" s="43"/>
      <c r="SFX32" s="43"/>
      <c r="SFY32" s="43"/>
      <c r="SFZ32" s="43"/>
      <c r="SGA32" s="43"/>
      <c r="SGB32" s="43"/>
      <c r="SGC32" s="43"/>
      <c r="SGD32" s="43"/>
      <c r="SGE32" s="43"/>
      <c r="SGF32" s="43"/>
      <c r="SGG32" s="43"/>
      <c r="SGH32" s="43"/>
      <c r="SGI32" s="43"/>
      <c r="SGJ32" s="43"/>
      <c r="SGK32" s="43"/>
      <c r="SGL32" s="43"/>
      <c r="SGM32" s="43"/>
      <c r="SGN32" s="43"/>
      <c r="SGO32" s="43"/>
      <c r="SGP32" s="43"/>
      <c r="SGQ32" s="43"/>
      <c r="SGR32" s="43"/>
      <c r="SGS32" s="43"/>
      <c r="SGT32" s="43"/>
      <c r="SGU32" s="43"/>
      <c r="SGV32" s="43"/>
      <c r="SGW32" s="43"/>
      <c r="SGX32" s="43"/>
      <c r="SGY32" s="43"/>
      <c r="SGZ32" s="43"/>
      <c r="SHA32" s="43"/>
      <c r="SHB32" s="43"/>
      <c r="SHC32" s="43"/>
      <c r="SHD32" s="43"/>
      <c r="SHE32" s="43"/>
      <c r="SHF32" s="43"/>
      <c r="SHG32" s="43"/>
      <c r="SHH32" s="43"/>
      <c r="SHI32" s="43"/>
      <c r="SHJ32" s="43"/>
      <c r="SHK32" s="43"/>
      <c r="SHL32" s="43"/>
      <c r="SHM32" s="43"/>
      <c r="SHN32" s="43"/>
      <c r="SHO32" s="43"/>
      <c r="SHP32" s="43"/>
      <c r="SHQ32" s="43"/>
      <c r="SHR32" s="43"/>
      <c r="SHS32" s="43"/>
      <c r="SHT32" s="43"/>
      <c r="SHU32" s="43"/>
      <c r="SHV32" s="43"/>
      <c r="SHW32" s="43"/>
      <c r="SHX32" s="43"/>
      <c r="SHY32" s="43"/>
      <c r="SHZ32" s="43"/>
      <c r="SIA32" s="43"/>
      <c r="SIB32" s="43"/>
      <c r="SIC32" s="43"/>
      <c r="SID32" s="43"/>
      <c r="SIE32" s="43"/>
      <c r="SIF32" s="43"/>
      <c r="SIG32" s="43"/>
      <c r="SIH32" s="43"/>
      <c r="SII32" s="43"/>
      <c r="SIJ32" s="43"/>
      <c r="SIK32" s="43"/>
      <c r="SIL32" s="43"/>
      <c r="SIM32" s="43"/>
      <c r="SIN32" s="43"/>
      <c r="SIO32" s="43"/>
      <c r="SIP32" s="43"/>
      <c r="SIQ32" s="43"/>
      <c r="SIR32" s="43"/>
      <c r="SIS32" s="43"/>
      <c r="SIT32" s="43"/>
      <c r="SIU32" s="43"/>
      <c r="SIV32" s="43"/>
      <c r="SIW32" s="43"/>
      <c r="SIX32" s="43"/>
      <c r="SIY32" s="43"/>
      <c r="SIZ32" s="43"/>
      <c r="SJA32" s="43"/>
      <c r="SJB32" s="43"/>
      <c r="SJC32" s="43"/>
      <c r="SJD32" s="43"/>
      <c r="SJE32" s="43"/>
      <c r="SJF32" s="43"/>
      <c r="SJG32" s="43"/>
      <c r="SJH32" s="43"/>
      <c r="SJI32" s="43"/>
      <c r="SJJ32" s="43"/>
      <c r="SJK32" s="43"/>
      <c r="SJL32" s="43"/>
      <c r="SJM32" s="43"/>
      <c r="SJN32" s="43"/>
      <c r="SJO32" s="43"/>
      <c r="SJP32" s="43"/>
      <c r="SJQ32" s="43"/>
      <c r="SJR32" s="43"/>
      <c r="SJS32" s="43"/>
      <c r="SJT32" s="43"/>
      <c r="SJU32" s="43"/>
      <c r="SJV32" s="43"/>
      <c r="SJW32" s="43"/>
      <c r="SJX32" s="43"/>
      <c r="SJY32" s="43"/>
      <c r="SJZ32" s="43"/>
      <c r="SKA32" s="43"/>
      <c r="SKB32" s="43"/>
      <c r="SKC32" s="43"/>
      <c r="SKD32" s="43"/>
      <c r="SKE32" s="43"/>
      <c r="SKF32" s="43"/>
      <c r="SKG32" s="43"/>
      <c r="SKH32" s="43"/>
      <c r="SKI32" s="43"/>
      <c r="SKJ32" s="43"/>
      <c r="SKK32" s="43"/>
      <c r="SKL32" s="43"/>
      <c r="SKM32" s="43"/>
      <c r="SKN32" s="43"/>
      <c r="SKO32" s="43"/>
      <c r="SKP32" s="43"/>
      <c r="SKQ32" s="43"/>
      <c r="SKR32" s="43"/>
      <c r="SKS32" s="43"/>
      <c r="SKT32" s="43"/>
      <c r="SKU32" s="43"/>
      <c r="SKV32" s="43"/>
      <c r="SKW32" s="43"/>
      <c r="SKX32" s="43"/>
      <c r="SKY32" s="43"/>
      <c r="SKZ32" s="43"/>
      <c r="SLA32" s="43"/>
      <c r="SLB32" s="43"/>
      <c r="SLC32" s="43"/>
      <c r="SLD32" s="43"/>
      <c r="SLE32" s="43"/>
      <c r="SLF32" s="43"/>
      <c r="SLG32" s="43"/>
      <c r="SLH32" s="43"/>
      <c r="SLI32" s="43"/>
      <c r="SLJ32" s="43"/>
      <c r="SLK32" s="43"/>
      <c r="SLL32" s="43"/>
      <c r="SLM32" s="43"/>
      <c r="SLN32" s="43"/>
      <c r="SLO32" s="43"/>
      <c r="SLP32" s="43"/>
      <c r="SLQ32" s="43"/>
      <c r="SLR32" s="43"/>
      <c r="SLS32" s="43"/>
      <c r="SLT32" s="43"/>
      <c r="SLU32" s="43"/>
      <c r="SLV32" s="43"/>
      <c r="SLW32" s="43"/>
      <c r="SLX32" s="43"/>
      <c r="SLY32" s="43"/>
      <c r="SLZ32" s="43"/>
      <c r="SMA32" s="43"/>
      <c r="SMB32" s="43"/>
      <c r="SMC32" s="43"/>
      <c r="SMD32" s="43"/>
      <c r="SME32" s="43"/>
      <c r="SMF32" s="43"/>
      <c r="SMG32" s="43"/>
      <c r="SMH32" s="43"/>
      <c r="SMI32" s="43"/>
      <c r="SMJ32" s="43"/>
      <c r="SMK32" s="43"/>
      <c r="SML32" s="43"/>
      <c r="SMM32" s="43"/>
      <c r="SMN32" s="43"/>
      <c r="SMO32" s="43"/>
      <c r="SMP32" s="43"/>
      <c r="SMQ32" s="43"/>
      <c r="SMR32" s="43"/>
      <c r="SMS32" s="43"/>
      <c r="SMT32" s="43"/>
      <c r="SMU32" s="43"/>
      <c r="SMV32" s="43"/>
      <c r="SMW32" s="43"/>
      <c r="SMX32" s="43"/>
      <c r="SMY32" s="43"/>
      <c r="SMZ32" s="43"/>
      <c r="SNA32" s="43"/>
      <c r="SNB32" s="43"/>
      <c r="SNC32" s="43"/>
      <c r="SND32" s="43"/>
      <c r="SNE32" s="43"/>
      <c r="SNF32" s="43"/>
      <c r="SNG32" s="43"/>
      <c r="SNH32" s="43"/>
      <c r="SNI32" s="43"/>
      <c r="SNJ32" s="43"/>
      <c r="SNK32" s="43"/>
      <c r="SNL32" s="43"/>
      <c r="SNM32" s="43"/>
      <c r="SNN32" s="43"/>
      <c r="SNO32" s="43"/>
      <c r="SNP32" s="43"/>
      <c r="SNQ32" s="43"/>
      <c r="SNR32" s="43"/>
      <c r="SNS32" s="43"/>
      <c r="SNT32" s="43"/>
      <c r="SNU32" s="43"/>
      <c r="SNV32" s="43"/>
      <c r="SNW32" s="43"/>
      <c r="SNX32" s="43"/>
      <c r="SNY32" s="43"/>
      <c r="SNZ32" s="43"/>
      <c r="SOA32" s="43"/>
      <c r="SOB32" s="43"/>
      <c r="SOC32" s="43"/>
      <c r="SOD32" s="43"/>
      <c r="SOE32" s="43"/>
      <c r="SOF32" s="43"/>
      <c r="SOG32" s="43"/>
      <c r="SOH32" s="43"/>
      <c r="SOI32" s="43"/>
      <c r="SOJ32" s="43"/>
      <c r="SOK32" s="43"/>
      <c r="SOL32" s="43"/>
      <c r="SOM32" s="43"/>
      <c r="SON32" s="43"/>
      <c r="SOO32" s="43"/>
      <c r="SOP32" s="43"/>
      <c r="SOQ32" s="43"/>
      <c r="SOR32" s="43"/>
      <c r="SOS32" s="43"/>
      <c r="SOT32" s="43"/>
      <c r="SOU32" s="43"/>
      <c r="SOV32" s="43"/>
      <c r="SOW32" s="43"/>
      <c r="SOX32" s="43"/>
      <c r="SOY32" s="43"/>
      <c r="SOZ32" s="43"/>
      <c r="SPA32" s="43"/>
      <c r="SPB32" s="43"/>
      <c r="SPC32" s="43"/>
      <c r="SPD32" s="43"/>
      <c r="SPE32" s="43"/>
      <c r="SPF32" s="43"/>
      <c r="SPG32" s="43"/>
      <c r="SPH32" s="43"/>
      <c r="SPI32" s="43"/>
      <c r="SPJ32" s="43"/>
      <c r="SPK32" s="43"/>
      <c r="SPL32" s="43"/>
      <c r="SPM32" s="43"/>
      <c r="SPN32" s="43"/>
      <c r="SPO32" s="43"/>
      <c r="SPP32" s="43"/>
      <c r="SPQ32" s="43"/>
      <c r="SPR32" s="43"/>
      <c r="SPS32" s="43"/>
      <c r="SPT32" s="43"/>
      <c r="SPU32" s="43"/>
      <c r="SPV32" s="43"/>
      <c r="SPW32" s="43"/>
      <c r="SPX32" s="43"/>
      <c r="SPY32" s="43"/>
      <c r="SPZ32" s="43"/>
      <c r="SQA32" s="43"/>
      <c r="SQB32" s="43"/>
      <c r="SQC32" s="43"/>
      <c r="SQD32" s="43"/>
      <c r="SQE32" s="43"/>
      <c r="SQF32" s="43"/>
      <c r="SQG32" s="43"/>
      <c r="SQH32" s="43"/>
      <c r="SQI32" s="43"/>
      <c r="SQJ32" s="43"/>
      <c r="SQK32" s="43"/>
      <c r="SQL32" s="43"/>
      <c r="SQM32" s="43"/>
      <c r="SQN32" s="43"/>
      <c r="SQO32" s="43"/>
      <c r="SQP32" s="43"/>
      <c r="SQQ32" s="43"/>
      <c r="SQR32" s="43"/>
      <c r="SQS32" s="43"/>
      <c r="SQT32" s="43"/>
      <c r="SQU32" s="43"/>
      <c r="SQV32" s="43"/>
      <c r="SQW32" s="43"/>
      <c r="SQX32" s="43"/>
      <c r="SQY32" s="43"/>
      <c r="SQZ32" s="43"/>
      <c r="SRA32" s="43"/>
      <c r="SRB32" s="43"/>
      <c r="SRC32" s="43"/>
      <c r="SRD32" s="43"/>
      <c r="SRE32" s="43"/>
      <c r="SRF32" s="43"/>
      <c r="SRG32" s="43"/>
      <c r="SRH32" s="43"/>
      <c r="SRI32" s="43"/>
      <c r="SRJ32" s="43"/>
      <c r="SRK32" s="43"/>
      <c r="SRL32" s="43"/>
      <c r="SRM32" s="43"/>
      <c r="SRN32" s="43"/>
      <c r="SRO32" s="43"/>
      <c r="SRP32" s="43"/>
      <c r="SRQ32" s="43"/>
      <c r="SRR32" s="43"/>
      <c r="SRS32" s="43"/>
      <c r="SRT32" s="43"/>
      <c r="SRU32" s="43"/>
      <c r="SRV32" s="43"/>
      <c r="SRW32" s="43"/>
      <c r="SRX32" s="43"/>
      <c r="SRY32" s="43"/>
      <c r="SRZ32" s="43"/>
      <c r="SSA32" s="43"/>
      <c r="SSB32" s="43"/>
      <c r="SSC32" s="43"/>
      <c r="SSD32" s="43"/>
      <c r="SSE32" s="43"/>
      <c r="SSF32" s="43"/>
      <c r="SSG32" s="43"/>
      <c r="SSH32" s="43"/>
      <c r="SSI32" s="43"/>
      <c r="SSJ32" s="43"/>
      <c r="SSK32" s="43"/>
      <c r="SSL32" s="43"/>
      <c r="SSM32" s="43"/>
      <c r="SSN32" s="43"/>
      <c r="SSO32" s="43"/>
      <c r="SSP32" s="43"/>
      <c r="SSQ32" s="43"/>
      <c r="SSR32" s="43"/>
      <c r="SSS32" s="43"/>
      <c r="SST32" s="43"/>
      <c r="SSU32" s="43"/>
      <c r="SSV32" s="43"/>
      <c r="SSW32" s="43"/>
      <c r="SSX32" s="43"/>
      <c r="SSY32" s="43"/>
      <c r="SSZ32" s="43"/>
      <c r="STA32" s="43"/>
      <c r="STB32" s="43"/>
      <c r="STC32" s="43"/>
      <c r="STD32" s="43"/>
      <c r="STE32" s="43"/>
      <c r="STF32" s="43"/>
      <c r="STG32" s="43"/>
      <c r="STH32" s="43"/>
      <c r="STI32" s="43"/>
      <c r="STJ32" s="43"/>
      <c r="STK32" s="43"/>
      <c r="STL32" s="43"/>
      <c r="STM32" s="43"/>
      <c r="STN32" s="43"/>
      <c r="STO32" s="43"/>
      <c r="STP32" s="43"/>
      <c r="STQ32" s="43"/>
      <c r="STR32" s="43"/>
      <c r="STS32" s="43"/>
      <c r="STT32" s="43"/>
      <c r="STU32" s="43"/>
      <c r="STV32" s="43"/>
      <c r="STW32" s="43"/>
      <c r="STX32" s="43"/>
      <c r="STY32" s="43"/>
      <c r="STZ32" s="43"/>
      <c r="SUA32" s="43"/>
      <c r="SUB32" s="43"/>
      <c r="SUC32" s="43"/>
      <c r="SUD32" s="43"/>
      <c r="SUE32" s="43"/>
      <c r="SUF32" s="43"/>
      <c r="SUG32" s="43"/>
      <c r="SUH32" s="43"/>
      <c r="SUI32" s="43"/>
      <c r="SUJ32" s="43"/>
      <c r="SUK32" s="43"/>
      <c r="SUL32" s="43"/>
      <c r="SUM32" s="43"/>
      <c r="SUN32" s="43"/>
      <c r="SUO32" s="43"/>
      <c r="SUP32" s="43"/>
      <c r="SUQ32" s="43"/>
      <c r="SUR32" s="43"/>
      <c r="SUS32" s="43"/>
      <c r="SUT32" s="43"/>
      <c r="SUU32" s="43"/>
      <c r="SUV32" s="43"/>
      <c r="SUW32" s="43"/>
      <c r="SUX32" s="43"/>
      <c r="SUY32" s="43"/>
      <c r="SUZ32" s="43"/>
      <c r="SVA32" s="43"/>
      <c r="SVB32" s="43"/>
      <c r="SVC32" s="43"/>
      <c r="SVD32" s="43"/>
      <c r="SVE32" s="43"/>
      <c r="SVF32" s="43"/>
      <c r="SVG32" s="43"/>
      <c r="SVH32" s="43"/>
      <c r="SVI32" s="43"/>
      <c r="SVJ32" s="43"/>
      <c r="SVK32" s="43"/>
      <c r="SVL32" s="43"/>
      <c r="SVM32" s="43"/>
      <c r="SVN32" s="43"/>
      <c r="SVO32" s="43"/>
      <c r="SVP32" s="43"/>
      <c r="SVQ32" s="43"/>
      <c r="SVR32" s="43"/>
      <c r="SVS32" s="43"/>
      <c r="SVT32" s="43"/>
      <c r="SVU32" s="43"/>
      <c r="SVV32" s="43"/>
      <c r="SVW32" s="43"/>
      <c r="SVX32" s="43"/>
      <c r="SVY32" s="43"/>
      <c r="SVZ32" s="43"/>
      <c r="SWA32" s="43"/>
      <c r="SWB32" s="43"/>
      <c r="SWC32" s="43"/>
      <c r="SWD32" s="43"/>
      <c r="SWE32" s="43"/>
      <c r="SWF32" s="43"/>
      <c r="SWG32" s="43"/>
      <c r="SWH32" s="43"/>
      <c r="SWI32" s="43"/>
      <c r="SWJ32" s="43"/>
      <c r="SWK32" s="43"/>
      <c r="SWL32" s="43"/>
      <c r="SWM32" s="43"/>
      <c r="SWN32" s="43"/>
      <c r="SWO32" s="43"/>
      <c r="SWP32" s="43"/>
      <c r="SWQ32" s="43"/>
      <c r="SWR32" s="43"/>
      <c r="SWS32" s="43"/>
      <c r="SWT32" s="43"/>
      <c r="SWU32" s="43"/>
      <c r="SWV32" s="43"/>
      <c r="SWW32" s="43"/>
      <c r="SWX32" s="43"/>
      <c r="SWY32" s="43"/>
      <c r="SWZ32" s="43"/>
      <c r="SXA32" s="43"/>
      <c r="SXB32" s="43"/>
      <c r="SXC32" s="43"/>
      <c r="SXD32" s="43"/>
      <c r="SXE32" s="43"/>
      <c r="SXF32" s="43"/>
      <c r="SXG32" s="43"/>
      <c r="SXH32" s="43"/>
      <c r="SXI32" s="43"/>
      <c r="SXJ32" s="43"/>
      <c r="SXK32" s="43"/>
      <c r="SXL32" s="43"/>
      <c r="SXM32" s="43"/>
      <c r="SXN32" s="43"/>
      <c r="SXO32" s="43"/>
      <c r="SXP32" s="43"/>
      <c r="SXQ32" s="43"/>
      <c r="SXR32" s="43"/>
      <c r="SXS32" s="43"/>
      <c r="SXT32" s="43"/>
      <c r="SXU32" s="43"/>
      <c r="SXV32" s="43"/>
      <c r="SXW32" s="43"/>
      <c r="SXX32" s="43"/>
      <c r="SXY32" s="43"/>
      <c r="SXZ32" s="43"/>
      <c r="SYA32" s="43"/>
      <c r="SYB32" s="43"/>
      <c r="SYC32" s="43"/>
      <c r="SYD32" s="43"/>
      <c r="SYE32" s="43"/>
      <c r="SYF32" s="43"/>
      <c r="SYG32" s="43"/>
      <c r="SYH32" s="43"/>
      <c r="SYI32" s="43"/>
      <c r="SYJ32" s="43"/>
      <c r="SYK32" s="43"/>
      <c r="SYL32" s="43"/>
      <c r="SYM32" s="43"/>
      <c r="SYN32" s="43"/>
      <c r="SYO32" s="43"/>
      <c r="SYP32" s="43"/>
      <c r="SYQ32" s="43"/>
      <c r="SYR32" s="43"/>
      <c r="SYS32" s="43"/>
      <c r="SYT32" s="43"/>
      <c r="SYU32" s="43"/>
      <c r="SYV32" s="43"/>
      <c r="SYW32" s="43"/>
      <c r="SYX32" s="43"/>
      <c r="SYY32" s="43"/>
      <c r="SYZ32" s="43"/>
      <c r="SZA32" s="43"/>
      <c r="SZB32" s="43"/>
      <c r="SZC32" s="43"/>
      <c r="SZD32" s="43"/>
      <c r="SZE32" s="43"/>
      <c r="SZF32" s="43"/>
      <c r="SZG32" s="43"/>
      <c r="SZH32" s="43"/>
      <c r="SZI32" s="43"/>
      <c r="SZJ32" s="43"/>
      <c r="SZK32" s="43"/>
      <c r="SZL32" s="43"/>
      <c r="SZM32" s="43"/>
      <c r="SZN32" s="43"/>
      <c r="SZO32" s="43"/>
      <c r="SZP32" s="43"/>
      <c r="SZQ32" s="43"/>
      <c r="SZR32" s="43"/>
      <c r="SZS32" s="43"/>
      <c r="SZT32" s="43"/>
      <c r="SZU32" s="43"/>
      <c r="SZV32" s="43"/>
      <c r="SZW32" s="43"/>
      <c r="SZX32" s="43"/>
      <c r="SZY32" s="43"/>
      <c r="SZZ32" s="43"/>
      <c r="TAA32" s="43"/>
      <c r="TAB32" s="43"/>
      <c r="TAC32" s="43"/>
      <c r="TAD32" s="43"/>
      <c r="TAE32" s="43"/>
      <c r="TAF32" s="43"/>
      <c r="TAG32" s="43"/>
      <c r="TAH32" s="43"/>
      <c r="TAI32" s="43"/>
      <c r="TAJ32" s="43"/>
      <c r="TAK32" s="43"/>
      <c r="TAL32" s="43"/>
      <c r="TAM32" s="43"/>
      <c r="TAN32" s="43"/>
      <c r="TAO32" s="43"/>
      <c r="TAP32" s="43"/>
      <c r="TAQ32" s="43"/>
      <c r="TAR32" s="43"/>
      <c r="TAS32" s="43"/>
      <c r="TAT32" s="43"/>
      <c r="TAU32" s="43"/>
      <c r="TAV32" s="43"/>
      <c r="TAW32" s="43"/>
      <c r="TAX32" s="43"/>
      <c r="TAY32" s="43"/>
      <c r="TAZ32" s="43"/>
      <c r="TBA32" s="43"/>
      <c r="TBB32" s="43"/>
      <c r="TBC32" s="43"/>
      <c r="TBD32" s="43"/>
      <c r="TBE32" s="43"/>
      <c r="TBF32" s="43"/>
      <c r="TBG32" s="43"/>
      <c r="TBH32" s="43"/>
      <c r="TBI32" s="43"/>
      <c r="TBJ32" s="43"/>
      <c r="TBK32" s="43"/>
      <c r="TBL32" s="43"/>
      <c r="TBM32" s="43"/>
      <c r="TBN32" s="43"/>
      <c r="TBO32" s="43"/>
      <c r="TBP32" s="43"/>
      <c r="TBQ32" s="43"/>
      <c r="TBR32" s="43"/>
      <c r="TBS32" s="43"/>
      <c r="TBT32" s="43"/>
      <c r="TBU32" s="43"/>
      <c r="TBV32" s="43"/>
      <c r="TBW32" s="43"/>
      <c r="TBX32" s="43"/>
      <c r="TBY32" s="43"/>
      <c r="TBZ32" s="43"/>
      <c r="TCA32" s="43"/>
      <c r="TCB32" s="43"/>
      <c r="TCC32" s="43"/>
      <c r="TCD32" s="43"/>
      <c r="TCE32" s="43"/>
      <c r="TCF32" s="43"/>
      <c r="TCG32" s="43"/>
      <c r="TCH32" s="43"/>
      <c r="TCI32" s="43"/>
      <c r="TCJ32" s="43"/>
      <c r="TCK32" s="43"/>
      <c r="TCL32" s="43"/>
      <c r="TCM32" s="43"/>
      <c r="TCN32" s="43"/>
      <c r="TCO32" s="43"/>
      <c r="TCP32" s="43"/>
      <c r="TCQ32" s="43"/>
      <c r="TCR32" s="43"/>
      <c r="TCS32" s="43"/>
      <c r="TCT32" s="43"/>
      <c r="TCU32" s="43"/>
      <c r="TCV32" s="43"/>
      <c r="TCW32" s="43"/>
      <c r="TCX32" s="43"/>
      <c r="TCY32" s="43"/>
      <c r="TCZ32" s="43"/>
      <c r="TDA32" s="43"/>
      <c r="TDB32" s="43"/>
      <c r="TDC32" s="43"/>
      <c r="TDD32" s="43"/>
      <c r="TDE32" s="43"/>
      <c r="TDF32" s="43"/>
      <c r="TDG32" s="43"/>
      <c r="TDH32" s="43"/>
      <c r="TDI32" s="43"/>
      <c r="TDJ32" s="43"/>
      <c r="TDK32" s="43"/>
      <c r="TDL32" s="43"/>
      <c r="TDM32" s="43"/>
      <c r="TDN32" s="43"/>
      <c r="TDO32" s="43"/>
      <c r="TDP32" s="43"/>
      <c r="TDQ32" s="43"/>
      <c r="TDR32" s="43"/>
      <c r="TDS32" s="43"/>
      <c r="TDT32" s="43"/>
      <c r="TDU32" s="43"/>
      <c r="TDV32" s="43"/>
      <c r="TDW32" s="43"/>
      <c r="TDX32" s="43"/>
      <c r="TDY32" s="43"/>
      <c r="TDZ32" s="43"/>
      <c r="TEA32" s="43"/>
      <c r="TEB32" s="43"/>
      <c r="TEC32" s="43"/>
      <c r="TED32" s="43"/>
      <c r="TEE32" s="43"/>
      <c r="TEF32" s="43"/>
      <c r="TEG32" s="43"/>
      <c r="TEH32" s="43"/>
      <c r="TEI32" s="43"/>
      <c r="TEJ32" s="43"/>
      <c r="TEK32" s="43"/>
      <c r="TEL32" s="43"/>
      <c r="TEM32" s="43"/>
      <c r="TEN32" s="43"/>
      <c r="TEO32" s="43"/>
      <c r="TEP32" s="43"/>
      <c r="TEQ32" s="43"/>
      <c r="TER32" s="43"/>
      <c r="TES32" s="43"/>
      <c r="TET32" s="43"/>
      <c r="TEU32" s="43"/>
      <c r="TEV32" s="43"/>
      <c r="TEW32" s="43"/>
      <c r="TEX32" s="43"/>
      <c r="TEY32" s="43"/>
      <c r="TEZ32" s="43"/>
      <c r="TFA32" s="43"/>
      <c r="TFB32" s="43"/>
      <c r="TFC32" s="43"/>
      <c r="TFD32" s="43"/>
      <c r="TFE32" s="43"/>
      <c r="TFF32" s="43"/>
      <c r="TFG32" s="43"/>
      <c r="TFH32" s="43"/>
      <c r="TFI32" s="43"/>
      <c r="TFJ32" s="43"/>
      <c r="TFK32" s="43"/>
      <c r="TFL32" s="43"/>
      <c r="TFM32" s="43"/>
      <c r="TFN32" s="43"/>
      <c r="TFO32" s="43"/>
      <c r="TFP32" s="43"/>
      <c r="TFQ32" s="43"/>
      <c r="TFR32" s="43"/>
      <c r="TFS32" s="43"/>
      <c r="TFT32" s="43"/>
      <c r="TFU32" s="43"/>
      <c r="TFV32" s="43"/>
      <c r="TFW32" s="43"/>
      <c r="TFX32" s="43"/>
      <c r="TFY32" s="43"/>
      <c r="TFZ32" s="43"/>
      <c r="TGA32" s="43"/>
      <c r="TGB32" s="43"/>
      <c r="TGC32" s="43"/>
      <c r="TGD32" s="43"/>
      <c r="TGE32" s="43"/>
      <c r="TGF32" s="43"/>
      <c r="TGG32" s="43"/>
      <c r="TGH32" s="43"/>
      <c r="TGI32" s="43"/>
      <c r="TGJ32" s="43"/>
      <c r="TGK32" s="43"/>
      <c r="TGL32" s="43"/>
      <c r="TGM32" s="43"/>
      <c r="TGN32" s="43"/>
      <c r="TGO32" s="43"/>
      <c r="TGP32" s="43"/>
      <c r="TGQ32" s="43"/>
      <c r="TGR32" s="43"/>
      <c r="TGS32" s="43"/>
      <c r="TGT32" s="43"/>
      <c r="TGU32" s="43"/>
      <c r="TGV32" s="43"/>
      <c r="TGW32" s="43"/>
      <c r="TGX32" s="43"/>
      <c r="TGY32" s="43"/>
      <c r="TGZ32" s="43"/>
      <c r="THA32" s="43"/>
      <c r="THB32" s="43"/>
      <c r="THC32" s="43"/>
      <c r="THD32" s="43"/>
      <c r="THE32" s="43"/>
      <c r="THF32" s="43"/>
      <c r="THG32" s="43"/>
      <c r="THH32" s="43"/>
      <c r="THI32" s="43"/>
      <c r="THJ32" s="43"/>
      <c r="THK32" s="43"/>
      <c r="THL32" s="43"/>
      <c r="THM32" s="43"/>
      <c r="THN32" s="43"/>
      <c r="THO32" s="43"/>
      <c r="THP32" s="43"/>
      <c r="THQ32" s="43"/>
      <c r="THR32" s="43"/>
      <c r="THS32" s="43"/>
      <c r="THT32" s="43"/>
      <c r="THU32" s="43"/>
      <c r="THV32" s="43"/>
      <c r="THW32" s="43"/>
      <c r="THX32" s="43"/>
      <c r="THY32" s="43"/>
      <c r="THZ32" s="43"/>
      <c r="TIA32" s="43"/>
      <c r="TIB32" s="43"/>
      <c r="TIC32" s="43"/>
      <c r="TID32" s="43"/>
      <c r="TIE32" s="43"/>
      <c r="TIF32" s="43"/>
      <c r="TIG32" s="43"/>
      <c r="TIH32" s="43"/>
      <c r="TII32" s="43"/>
      <c r="TIJ32" s="43"/>
      <c r="TIK32" s="43"/>
      <c r="TIL32" s="43"/>
      <c r="TIM32" s="43"/>
      <c r="TIN32" s="43"/>
      <c r="TIO32" s="43"/>
      <c r="TIP32" s="43"/>
      <c r="TIQ32" s="43"/>
      <c r="TIR32" s="43"/>
      <c r="TIS32" s="43"/>
      <c r="TIT32" s="43"/>
      <c r="TIU32" s="43"/>
      <c r="TIV32" s="43"/>
      <c r="TIW32" s="43"/>
      <c r="TIX32" s="43"/>
      <c r="TIY32" s="43"/>
      <c r="TIZ32" s="43"/>
      <c r="TJA32" s="43"/>
      <c r="TJB32" s="43"/>
      <c r="TJC32" s="43"/>
      <c r="TJD32" s="43"/>
      <c r="TJE32" s="43"/>
      <c r="TJF32" s="43"/>
      <c r="TJG32" s="43"/>
      <c r="TJH32" s="43"/>
      <c r="TJI32" s="43"/>
      <c r="TJJ32" s="43"/>
      <c r="TJK32" s="43"/>
      <c r="TJL32" s="43"/>
      <c r="TJM32" s="43"/>
      <c r="TJN32" s="43"/>
      <c r="TJO32" s="43"/>
      <c r="TJP32" s="43"/>
      <c r="TJQ32" s="43"/>
      <c r="TJR32" s="43"/>
      <c r="TJS32" s="43"/>
      <c r="TJT32" s="43"/>
      <c r="TJU32" s="43"/>
      <c r="TJV32" s="43"/>
      <c r="TJW32" s="43"/>
      <c r="TJX32" s="43"/>
      <c r="TJY32" s="43"/>
      <c r="TJZ32" s="43"/>
      <c r="TKA32" s="43"/>
      <c r="TKB32" s="43"/>
      <c r="TKC32" s="43"/>
      <c r="TKD32" s="43"/>
      <c r="TKE32" s="43"/>
      <c r="TKF32" s="43"/>
      <c r="TKG32" s="43"/>
      <c r="TKH32" s="43"/>
      <c r="TKI32" s="43"/>
      <c r="TKJ32" s="43"/>
      <c r="TKK32" s="43"/>
      <c r="TKL32" s="43"/>
      <c r="TKM32" s="43"/>
      <c r="TKN32" s="43"/>
      <c r="TKO32" s="43"/>
      <c r="TKP32" s="43"/>
      <c r="TKQ32" s="43"/>
      <c r="TKR32" s="43"/>
      <c r="TKS32" s="43"/>
      <c r="TKT32" s="43"/>
      <c r="TKU32" s="43"/>
      <c r="TKV32" s="43"/>
      <c r="TKW32" s="43"/>
      <c r="TKX32" s="43"/>
      <c r="TKY32" s="43"/>
      <c r="TKZ32" s="43"/>
      <c r="TLA32" s="43"/>
      <c r="TLB32" s="43"/>
      <c r="TLC32" s="43"/>
      <c r="TLD32" s="43"/>
      <c r="TLE32" s="43"/>
      <c r="TLF32" s="43"/>
      <c r="TLG32" s="43"/>
      <c r="TLH32" s="43"/>
      <c r="TLI32" s="43"/>
      <c r="TLJ32" s="43"/>
      <c r="TLK32" s="43"/>
      <c r="TLL32" s="43"/>
      <c r="TLM32" s="43"/>
      <c r="TLN32" s="43"/>
      <c r="TLO32" s="43"/>
      <c r="TLP32" s="43"/>
      <c r="TLQ32" s="43"/>
      <c r="TLR32" s="43"/>
      <c r="TLS32" s="43"/>
      <c r="TLT32" s="43"/>
      <c r="TLU32" s="43"/>
      <c r="TLV32" s="43"/>
      <c r="TLW32" s="43"/>
      <c r="TLX32" s="43"/>
      <c r="TLY32" s="43"/>
      <c r="TLZ32" s="43"/>
      <c r="TMA32" s="43"/>
      <c r="TMB32" s="43"/>
      <c r="TMC32" s="43"/>
      <c r="TMD32" s="43"/>
      <c r="TME32" s="43"/>
      <c r="TMF32" s="43"/>
      <c r="TMG32" s="43"/>
      <c r="TMH32" s="43"/>
      <c r="TMI32" s="43"/>
      <c r="TMJ32" s="43"/>
      <c r="TMK32" s="43"/>
      <c r="TML32" s="43"/>
      <c r="TMM32" s="43"/>
      <c r="TMN32" s="43"/>
      <c r="TMO32" s="43"/>
      <c r="TMP32" s="43"/>
      <c r="TMQ32" s="43"/>
      <c r="TMR32" s="43"/>
      <c r="TMS32" s="43"/>
      <c r="TMT32" s="43"/>
      <c r="TMU32" s="43"/>
      <c r="TMV32" s="43"/>
      <c r="TMW32" s="43"/>
      <c r="TMX32" s="43"/>
      <c r="TMY32" s="43"/>
      <c r="TMZ32" s="43"/>
      <c r="TNA32" s="43"/>
      <c r="TNB32" s="43"/>
      <c r="TNC32" s="43"/>
      <c r="TND32" s="43"/>
      <c r="TNE32" s="43"/>
      <c r="TNF32" s="43"/>
      <c r="TNG32" s="43"/>
      <c r="TNH32" s="43"/>
      <c r="TNI32" s="43"/>
      <c r="TNJ32" s="43"/>
      <c r="TNK32" s="43"/>
      <c r="TNL32" s="43"/>
      <c r="TNM32" s="43"/>
      <c r="TNN32" s="43"/>
      <c r="TNO32" s="43"/>
      <c r="TNP32" s="43"/>
      <c r="TNQ32" s="43"/>
      <c r="TNR32" s="43"/>
      <c r="TNS32" s="43"/>
      <c r="TNT32" s="43"/>
      <c r="TNU32" s="43"/>
      <c r="TNV32" s="43"/>
      <c r="TNW32" s="43"/>
      <c r="TNX32" s="43"/>
      <c r="TNY32" s="43"/>
      <c r="TNZ32" s="43"/>
      <c r="TOA32" s="43"/>
      <c r="TOB32" s="43"/>
      <c r="TOC32" s="43"/>
      <c r="TOD32" s="43"/>
      <c r="TOE32" s="43"/>
      <c r="TOF32" s="43"/>
      <c r="TOG32" s="43"/>
      <c r="TOH32" s="43"/>
      <c r="TOI32" s="43"/>
      <c r="TOJ32" s="43"/>
      <c r="TOK32" s="43"/>
      <c r="TOL32" s="43"/>
      <c r="TOM32" s="43"/>
      <c r="TON32" s="43"/>
      <c r="TOO32" s="43"/>
      <c r="TOP32" s="43"/>
      <c r="TOQ32" s="43"/>
      <c r="TOR32" s="43"/>
      <c r="TOS32" s="43"/>
      <c r="TOT32" s="43"/>
      <c r="TOU32" s="43"/>
      <c r="TOV32" s="43"/>
      <c r="TOW32" s="43"/>
      <c r="TOX32" s="43"/>
      <c r="TOY32" s="43"/>
      <c r="TOZ32" s="43"/>
      <c r="TPA32" s="43"/>
      <c r="TPB32" s="43"/>
      <c r="TPC32" s="43"/>
      <c r="TPD32" s="43"/>
      <c r="TPE32" s="43"/>
      <c r="TPF32" s="43"/>
      <c r="TPG32" s="43"/>
      <c r="TPH32" s="43"/>
      <c r="TPI32" s="43"/>
      <c r="TPJ32" s="43"/>
      <c r="TPK32" s="43"/>
      <c r="TPL32" s="43"/>
      <c r="TPM32" s="43"/>
      <c r="TPN32" s="43"/>
      <c r="TPO32" s="43"/>
      <c r="TPP32" s="43"/>
      <c r="TPQ32" s="43"/>
      <c r="TPR32" s="43"/>
      <c r="TPS32" s="43"/>
      <c r="TPT32" s="43"/>
      <c r="TPU32" s="43"/>
      <c r="TPV32" s="43"/>
      <c r="TPW32" s="43"/>
      <c r="TPX32" s="43"/>
      <c r="TPY32" s="43"/>
      <c r="TPZ32" s="43"/>
      <c r="TQA32" s="43"/>
      <c r="TQB32" s="43"/>
      <c r="TQC32" s="43"/>
      <c r="TQD32" s="43"/>
      <c r="TQE32" s="43"/>
      <c r="TQF32" s="43"/>
      <c r="TQG32" s="43"/>
      <c r="TQH32" s="43"/>
      <c r="TQI32" s="43"/>
      <c r="TQJ32" s="43"/>
      <c r="TQK32" s="43"/>
      <c r="TQL32" s="43"/>
      <c r="TQM32" s="43"/>
      <c r="TQN32" s="43"/>
      <c r="TQO32" s="43"/>
      <c r="TQP32" s="43"/>
      <c r="TQQ32" s="43"/>
      <c r="TQR32" s="43"/>
      <c r="TQS32" s="43"/>
      <c r="TQT32" s="43"/>
      <c r="TQU32" s="43"/>
      <c r="TQV32" s="43"/>
      <c r="TQW32" s="43"/>
      <c r="TQX32" s="43"/>
      <c r="TQY32" s="43"/>
      <c r="TQZ32" s="43"/>
      <c r="TRA32" s="43"/>
      <c r="TRB32" s="43"/>
      <c r="TRC32" s="43"/>
      <c r="TRD32" s="43"/>
      <c r="TRE32" s="43"/>
      <c r="TRF32" s="43"/>
      <c r="TRG32" s="43"/>
      <c r="TRH32" s="43"/>
      <c r="TRI32" s="43"/>
      <c r="TRJ32" s="43"/>
      <c r="TRK32" s="43"/>
      <c r="TRL32" s="43"/>
      <c r="TRM32" s="43"/>
      <c r="TRN32" s="43"/>
      <c r="TRO32" s="43"/>
      <c r="TRP32" s="43"/>
      <c r="TRQ32" s="43"/>
      <c r="TRR32" s="43"/>
      <c r="TRS32" s="43"/>
      <c r="TRT32" s="43"/>
      <c r="TRU32" s="43"/>
      <c r="TRV32" s="43"/>
      <c r="TRW32" s="43"/>
      <c r="TRX32" s="43"/>
      <c r="TRY32" s="43"/>
      <c r="TRZ32" s="43"/>
      <c r="TSA32" s="43"/>
      <c r="TSB32" s="43"/>
      <c r="TSC32" s="43"/>
      <c r="TSD32" s="43"/>
      <c r="TSE32" s="43"/>
      <c r="TSF32" s="43"/>
      <c r="TSG32" s="43"/>
      <c r="TSH32" s="43"/>
      <c r="TSI32" s="43"/>
      <c r="TSJ32" s="43"/>
      <c r="TSK32" s="43"/>
      <c r="TSL32" s="43"/>
      <c r="TSM32" s="43"/>
      <c r="TSN32" s="43"/>
      <c r="TSO32" s="43"/>
      <c r="TSP32" s="43"/>
      <c r="TSQ32" s="43"/>
      <c r="TSR32" s="43"/>
      <c r="TSS32" s="43"/>
      <c r="TST32" s="43"/>
      <c r="TSU32" s="43"/>
      <c r="TSV32" s="43"/>
      <c r="TSW32" s="43"/>
      <c r="TSX32" s="43"/>
      <c r="TSY32" s="43"/>
      <c r="TSZ32" s="43"/>
      <c r="TTA32" s="43"/>
      <c r="TTB32" s="43"/>
      <c r="TTC32" s="43"/>
      <c r="TTD32" s="43"/>
      <c r="TTE32" s="43"/>
      <c r="TTF32" s="43"/>
      <c r="TTG32" s="43"/>
      <c r="TTH32" s="43"/>
      <c r="TTI32" s="43"/>
      <c r="TTJ32" s="43"/>
      <c r="TTK32" s="43"/>
      <c r="TTL32" s="43"/>
      <c r="TTM32" s="43"/>
      <c r="TTN32" s="43"/>
      <c r="TTO32" s="43"/>
      <c r="TTP32" s="43"/>
      <c r="TTQ32" s="43"/>
      <c r="TTR32" s="43"/>
      <c r="TTS32" s="43"/>
      <c r="TTT32" s="43"/>
      <c r="TTU32" s="43"/>
      <c r="TTV32" s="43"/>
      <c r="TTW32" s="43"/>
      <c r="TTX32" s="43"/>
      <c r="TTY32" s="43"/>
      <c r="TTZ32" s="43"/>
      <c r="TUA32" s="43"/>
      <c r="TUB32" s="43"/>
      <c r="TUC32" s="43"/>
      <c r="TUD32" s="43"/>
      <c r="TUE32" s="43"/>
      <c r="TUF32" s="43"/>
      <c r="TUG32" s="43"/>
      <c r="TUH32" s="43"/>
      <c r="TUI32" s="43"/>
      <c r="TUJ32" s="43"/>
      <c r="TUK32" s="43"/>
      <c r="TUL32" s="43"/>
      <c r="TUM32" s="43"/>
      <c r="TUN32" s="43"/>
      <c r="TUO32" s="43"/>
      <c r="TUP32" s="43"/>
      <c r="TUQ32" s="43"/>
      <c r="TUR32" s="43"/>
      <c r="TUS32" s="43"/>
      <c r="TUT32" s="43"/>
      <c r="TUU32" s="43"/>
      <c r="TUV32" s="43"/>
      <c r="TUW32" s="43"/>
      <c r="TUX32" s="43"/>
      <c r="TUY32" s="43"/>
      <c r="TUZ32" s="43"/>
      <c r="TVA32" s="43"/>
      <c r="TVB32" s="43"/>
      <c r="TVC32" s="43"/>
      <c r="TVD32" s="43"/>
      <c r="TVE32" s="43"/>
      <c r="TVF32" s="43"/>
      <c r="TVG32" s="43"/>
      <c r="TVH32" s="43"/>
      <c r="TVI32" s="43"/>
      <c r="TVJ32" s="43"/>
      <c r="TVK32" s="43"/>
      <c r="TVL32" s="43"/>
      <c r="TVM32" s="43"/>
      <c r="TVN32" s="43"/>
      <c r="TVO32" s="43"/>
      <c r="TVP32" s="43"/>
      <c r="TVQ32" s="43"/>
      <c r="TVR32" s="43"/>
      <c r="TVS32" s="43"/>
      <c r="TVT32" s="43"/>
      <c r="TVU32" s="43"/>
      <c r="TVV32" s="43"/>
      <c r="TVW32" s="43"/>
      <c r="TVX32" s="43"/>
      <c r="TVY32" s="43"/>
      <c r="TVZ32" s="43"/>
      <c r="TWA32" s="43"/>
      <c r="TWB32" s="43"/>
      <c r="TWC32" s="43"/>
      <c r="TWD32" s="43"/>
      <c r="TWE32" s="43"/>
      <c r="TWF32" s="43"/>
      <c r="TWG32" s="43"/>
      <c r="TWH32" s="43"/>
      <c r="TWI32" s="43"/>
      <c r="TWJ32" s="43"/>
      <c r="TWK32" s="43"/>
      <c r="TWL32" s="43"/>
      <c r="TWM32" s="43"/>
      <c r="TWN32" s="43"/>
      <c r="TWO32" s="43"/>
      <c r="TWP32" s="43"/>
      <c r="TWQ32" s="43"/>
      <c r="TWR32" s="43"/>
      <c r="TWS32" s="43"/>
      <c r="TWT32" s="43"/>
      <c r="TWU32" s="43"/>
      <c r="TWV32" s="43"/>
      <c r="TWW32" s="43"/>
      <c r="TWX32" s="43"/>
      <c r="TWY32" s="43"/>
      <c r="TWZ32" s="43"/>
      <c r="TXA32" s="43"/>
      <c r="TXB32" s="43"/>
      <c r="TXC32" s="43"/>
      <c r="TXD32" s="43"/>
      <c r="TXE32" s="43"/>
      <c r="TXF32" s="43"/>
      <c r="TXG32" s="43"/>
      <c r="TXH32" s="43"/>
      <c r="TXI32" s="43"/>
      <c r="TXJ32" s="43"/>
      <c r="TXK32" s="43"/>
      <c r="TXL32" s="43"/>
      <c r="TXM32" s="43"/>
      <c r="TXN32" s="43"/>
      <c r="TXO32" s="43"/>
      <c r="TXP32" s="43"/>
      <c r="TXQ32" s="43"/>
      <c r="TXR32" s="43"/>
      <c r="TXS32" s="43"/>
      <c r="TXT32" s="43"/>
      <c r="TXU32" s="43"/>
      <c r="TXV32" s="43"/>
      <c r="TXW32" s="43"/>
      <c r="TXX32" s="43"/>
      <c r="TXY32" s="43"/>
      <c r="TXZ32" s="43"/>
      <c r="TYA32" s="43"/>
      <c r="TYB32" s="43"/>
      <c r="TYC32" s="43"/>
      <c r="TYD32" s="43"/>
      <c r="TYE32" s="43"/>
      <c r="TYF32" s="43"/>
      <c r="TYG32" s="43"/>
      <c r="TYH32" s="43"/>
      <c r="TYI32" s="43"/>
      <c r="TYJ32" s="43"/>
      <c r="TYK32" s="43"/>
      <c r="TYL32" s="43"/>
      <c r="TYM32" s="43"/>
      <c r="TYN32" s="43"/>
      <c r="TYO32" s="43"/>
      <c r="TYP32" s="43"/>
      <c r="TYQ32" s="43"/>
      <c r="TYR32" s="43"/>
      <c r="TYS32" s="43"/>
      <c r="TYT32" s="43"/>
      <c r="TYU32" s="43"/>
      <c r="TYV32" s="43"/>
      <c r="TYW32" s="43"/>
      <c r="TYX32" s="43"/>
      <c r="TYY32" s="43"/>
      <c r="TYZ32" s="43"/>
      <c r="TZA32" s="43"/>
      <c r="TZB32" s="43"/>
      <c r="TZC32" s="43"/>
      <c r="TZD32" s="43"/>
      <c r="TZE32" s="43"/>
      <c r="TZF32" s="43"/>
      <c r="TZG32" s="43"/>
      <c r="TZH32" s="43"/>
      <c r="TZI32" s="43"/>
      <c r="TZJ32" s="43"/>
      <c r="TZK32" s="43"/>
      <c r="TZL32" s="43"/>
      <c r="TZM32" s="43"/>
      <c r="TZN32" s="43"/>
      <c r="TZO32" s="43"/>
      <c r="TZP32" s="43"/>
      <c r="TZQ32" s="43"/>
      <c r="TZR32" s="43"/>
      <c r="TZS32" s="43"/>
      <c r="TZT32" s="43"/>
      <c r="TZU32" s="43"/>
      <c r="TZV32" s="43"/>
      <c r="TZW32" s="43"/>
      <c r="TZX32" s="43"/>
      <c r="TZY32" s="43"/>
      <c r="TZZ32" s="43"/>
      <c r="UAA32" s="43"/>
      <c r="UAB32" s="43"/>
      <c r="UAC32" s="43"/>
      <c r="UAD32" s="43"/>
      <c r="UAE32" s="43"/>
      <c r="UAF32" s="43"/>
      <c r="UAG32" s="43"/>
      <c r="UAH32" s="43"/>
      <c r="UAI32" s="43"/>
      <c r="UAJ32" s="43"/>
      <c r="UAK32" s="43"/>
      <c r="UAL32" s="43"/>
      <c r="UAM32" s="43"/>
      <c r="UAN32" s="43"/>
      <c r="UAO32" s="43"/>
      <c r="UAP32" s="43"/>
      <c r="UAQ32" s="43"/>
      <c r="UAR32" s="43"/>
      <c r="UAS32" s="43"/>
      <c r="UAT32" s="43"/>
      <c r="UAU32" s="43"/>
      <c r="UAV32" s="43"/>
      <c r="UAW32" s="43"/>
      <c r="UAX32" s="43"/>
      <c r="UAY32" s="43"/>
      <c r="UAZ32" s="43"/>
      <c r="UBA32" s="43"/>
      <c r="UBB32" s="43"/>
      <c r="UBC32" s="43"/>
      <c r="UBD32" s="43"/>
      <c r="UBE32" s="43"/>
      <c r="UBF32" s="43"/>
      <c r="UBG32" s="43"/>
      <c r="UBH32" s="43"/>
      <c r="UBI32" s="43"/>
      <c r="UBJ32" s="43"/>
      <c r="UBK32" s="43"/>
      <c r="UBL32" s="43"/>
      <c r="UBM32" s="43"/>
      <c r="UBN32" s="43"/>
      <c r="UBO32" s="43"/>
      <c r="UBP32" s="43"/>
      <c r="UBQ32" s="43"/>
      <c r="UBR32" s="43"/>
      <c r="UBS32" s="43"/>
      <c r="UBT32" s="43"/>
      <c r="UBU32" s="43"/>
      <c r="UBV32" s="43"/>
      <c r="UBW32" s="43"/>
      <c r="UBX32" s="43"/>
      <c r="UBY32" s="43"/>
      <c r="UBZ32" s="43"/>
      <c r="UCA32" s="43"/>
      <c r="UCB32" s="43"/>
      <c r="UCC32" s="43"/>
      <c r="UCD32" s="43"/>
      <c r="UCE32" s="43"/>
      <c r="UCF32" s="43"/>
      <c r="UCG32" s="43"/>
      <c r="UCH32" s="43"/>
      <c r="UCI32" s="43"/>
      <c r="UCJ32" s="43"/>
      <c r="UCK32" s="43"/>
      <c r="UCL32" s="43"/>
      <c r="UCM32" s="43"/>
      <c r="UCN32" s="43"/>
      <c r="UCO32" s="43"/>
      <c r="UCP32" s="43"/>
      <c r="UCQ32" s="43"/>
      <c r="UCR32" s="43"/>
      <c r="UCS32" s="43"/>
      <c r="UCT32" s="43"/>
      <c r="UCU32" s="43"/>
      <c r="UCV32" s="43"/>
      <c r="UCW32" s="43"/>
      <c r="UCX32" s="43"/>
      <c r="UCY32" s="43"/>
      <c r="UCZ32" s="43"/>
      <c r="UDA32" s="43"/>
      <c r="UDB32" s="43"/>
      <c r="UDC32" s="43"/>
      <c r="UDD32" s="43"/>
      <c r="UDE32" s="43"/>
      <c r="UDF32" s="43"/>
      <c r="UDG32" s="43"/>
      <c r="UDH32" s="43"/>
      <c r="UDI32" s="43"/>
      <c r="UDJ32" s="43"/>
      <c r="UDK32" s="43"/>
      <c r="UDL32" s="43"/>
      <c r="UDM32" s="43"/>
      <c r="UDN32" s="43"/>
      <c r="UDO32" s="43"/>
      <c r="UDP32" s="43"/>
      <c r="UDQ32" s="43"/>
      <c r="UDR32" s="43"/>
      <c r="UDS32" s="43"/>
      <c r="UDT32" s="43"/>
      <c r="UDU32" s="43"/>
      <c r="UDV32" s="43"/>
      <c r="UDW32" s="43"/>
      <c r="UDX32" s="43"/>
      <c r="UDY32" s="43"/>
      <c r="UDZ32" s="43"/>
      <c r="UEA32" s="43"/>
      <c r="UEB32" s="43"/>
      <c r="UEC32" s="43"/>
      <c r="UED32" s="43"/>
      <c r="UEE32" s="43"/>
      <c r="UEF32" s="43"/>
      <c r="UEG32" s="43"/>
      <c r="UEH32" s="43"/>
      <c r="UEI32" s="43"/>
      <c r="UEJ32" s="43"/>
      <c r="UEK32" s="43"/>
      <c r="UEL32" s="43"/>
      <c r="UEM32" s="43"/>
      <c r="UEN32" s="43"/>
      <c r="UEO32" s="43"/>
      <c r="UEP32" s="43"/>
      <c r="UEQ32" s="43"/>
      <c r="UER32" s="43"/>
      <c r="UES32" s="43"/>
      <c r="UET32" s="43"/>
      <c r="UEU32" s="43"/>
      <c r="UEV32" s="43"/>
      <c r="UEW32" s="43"/>
      <c r="UEX32" s="43"/>
      <c r="UEY32" s="43"/>
      <c r="UEZ32" s="43"/>
      <c r="UFA32" s="43"/>
      <c r="UFB32" s="43"/>
      <c r="UFC32" s="43"/>
      <c r="UFD32" s="43"/>
      <c r="UFE32" s="43"/>
      <c r="UFF32" s="43"/>
      <c r="UFG32" s="43"/>
      <c r="UFH32" s="43"/>
      <c r="UFI32" s="43"/>
      <c r="UFJ32" s="43"/>
      <c r="UFK32" s="43"/>
      <c r="UFL32" s="43"/>
      <c r="UFM32" s="43"/>
      <c r="UFN32" s="43"/>
      <c r="UFO32" s="43"/>
      <c r="UFP32" s="43"/>
      <c r="UFQ32" s="43"/>
      <c r="UFR32" s="43"/>
      <c r="UFS32" s="43"/>
      <c r="UFT32" s="43"/>
      <c r="UFU32" s="43"/>
      <c r="UFV32" s="43"/>
      <c r="UFW32" s="43"/>
      <c r="UFX32" s="43"/>
      <c r="UFY32" s="43"/>
      <c r="UFZ32" s="43"/>
      <c r="UGA32" s="43"/>
      <c r="UGB32" s="43"/>
      <c r="UGC32" s="43"/>
      <c r="UGD32" s="43"/>
      <c r="UGE32" s="43"/>
      <c r="UGF32" s="43"/>
      <c r="UGG32" s="43"/>
      <c r="UGH32" s="43"/>
      <c r="UGI32" s="43"/>
      <c r="UGJ32" s="43"/>
      <c r="UGK32" s="43"/>
      <c r="UGL32" s="43"/>
      <c r="UGM32" s="43"/>
      <c r="UGN32" s="43"/>
      <c r="UGO32" s="43"/>
      <c r="UGP32" s="43"/>
      <c r="UGQ32" s="43"/>
      <c r="UGR32" s="43"/>
      <c r="UGS32" s="43"/>
      <c r="UGT32" s="43"/>
      <c r="UGU32" s="43"/>
      <c r="UGV32" s="43"/>
      <c r="UGW32" s="43"/>
      <c r="UGX32" s="43"/>
      <c r="UGY32" s="43"/>
      <c r="UGZ32" s="43"/>
      <c r="UHA32" s="43"/>
      <c r="UHB32" s="43"/>
      <c r="UHC32" s="43"/>
      <c r="UHD32" s="43"/>
      <c r="UHE32" s="43"/>
      <c r="UHF32" s="43"/>
      <c r="UHG32" s="43"/>
      <c r="UHH32" s="43"/>
      <c r="UHI32" s="43"/>
      <c r="UHJ32" s="43"/>
      <c r="UHK32" s="43"/>
      <c r="UHL32" s="43"/>
      <c r="UHM32" s="43"/>
      <c r="UHN32" s="43"/>
      <c r="UHO32" s="43"/>
      <c r="UHP32" s="43"/>
      <c r="UHQ32" s="43"/>
      <c r="UHR32" s="43"/>
      <c r="UHS32" s="43"/>
      <c r="UHT32" s="43"/>
      <c r="UHU32" s="43"/>
      <c r="UHV32" s="43"/>
      <c r="UHW32" s="43"/>
      <c r="UHX32" s="43"/>
      <c r="UHY32" s="43"/>
      <c r="UHZ32" s="43"/>
      <c r="UIA32" s="43"/>
      <c r="UIB32" s="43"/>
      <c r="UIC32" s="43"/>
      <c r="UID32" s="43"/>
      <c r="UIE32" s="43"/>
      <c r="UIF32" s="43"/>
      <c r="UIG32" s="43"/>
      <c r="UIH32" s="43"/>
      <c r="UII32" s="43"/>
      <c r="UIJ32" s="43"/>
      <c r="UIK32" s="43"/>
      <c r="UIL32" s="43"/>
      <c r="UIM32" s="43"/>
      <c r="UIN32" s="43"/>
      <c r="UIO32" s="43"/>
      <c r="UIP32" s="43"/>
      <c r="UIQ32" s="43"/>
      <c r="UIR32" s="43"/>
      <c r="UIS32" s="43"/>
      <c r="UIT32" s="43"/>
      <c r="UIU32" s="43"/>
      <c r="UIV32" s="43"/>
      <c r="UIW32" s="43"/>
      <c r="UIX32" s="43"/>
      <c r="UIY32" s="43"/>
      <c r="UIZ32" s="43"/>
      <c r="UJA32" s="43"/>
      <c r="UJB32" s="43"/>
      <c r="UJC32" s="43"/>
      <c r="UJD32" s="43"/>
      <c r="UJE32" s="43"/>
      <c r="UJF32" s="43"/>
      <c r="UJG32" s="43"/>
      <c r="UJH32" s="43"/>
      <c r="UJI32" s="43"/>
      <c r="UJJ32" s="43"/>
      <c r="UJK32" s="43"/>
      <c r="UJL32" s="43"/>
      <c r="UJM32" s="43"/>
      <c r="UJN32" s="43"/>
      <c r="UJO32" s="43"/>
      <c r="UJP32" s="43"/>
      <c r="UJQ32" s="43"/>
      <c r="UJR32" s="43"/>
      <c r="UJS32" s="43"/>
      <c r="UJT32" s="43"/>
      <c r="UJU32" s="43"/>
      <c r="UJV32" s="43"/>
      <c r="UJW32" s="43"/>
      <c r="UJX32" s="43"/>
      <c r="UJY32" s="43"/>
      <c r="UJZ32" s="43"/>
      <c r="UKA32" s="43"/>
      <c r="UKB32" s="43"/>
      <c r="UKC32" s="43"/>
      <c r="UKD32" s="43"/>
      <c r="UKE32" s="43"/>
      <c r="UKF32" s="43"/>
      <c r="UKG32" s="43"/>
      <c r="UKH32" s="43"/>
      <c r="UKI32" s="43"/>
      <c r="UKJ32" s="43"/>
      <c r="UKK32" s="43"/>
      <c r="UKL32" s="43"/>
      <c r="UKM32" s="43"/>
      <c r="UKN32" s="43"/>
      <c r="UKO32" s="43"/>
      <c r="UKP32" s="43"/>
      <c r="UKQ32" s="43"/>
      <c r="UKR32" s="43"/>
      <c r="UKS32" s="43"/>
      <c r="UKT32" s="43"/>
      <c r="UKU32" s="43"/>
      <c r="UKV32" s="43"/>
      <c r="UKW32" s="43"/>
      <c r="UKX32" s="43"/>
      <c r="UKY32" s="43"/>
      <c r="UKZ32" s="43"/>
      <c r="ULA32" s="43"/>
      <c r="ULB32" s="43"/>
      <c r="ULC32" s="43"/>
      <c r="ULD32" s="43"/>
      <c r="ULE32" s="43"/>
      <c r="ULF32" s="43"/>
      <c r="ULG32" s="43"/>
      <c r="ULH32" s="43"/>
      <c r="ULI32" s="43"/>
      <c r="ULJ32" s="43"/>
      <c r="ULK32" s="43"/>
      <c r="ULL32" s="43"/>
      <c r="ULM32" s="43"/>
      <c r="ULN32" s="43"/>
      <c r="ULO32" s="43"/>
      <c r="ULP32" s="43"/>
      <c r="ULQ32" s="43"/>
      <c r="ULR32" s="43"/>
      <c r="ULS32" s="43"/>
      <c r="ULT32" s="43"/>
      <c r="ULU32" s="43"/>
      <c r="ULV32" s="43"/>
      <c r="ULW32" s="43"/>
      <c r="ULX32" s="43"/>
      <c r="ULY32" s="43"/>
      <c r="ULZ32" s="43"/>
      <c r="UMA32" s="43"/>
      <c r="UMB32" s="43"/>
      <c r="UMC32" s="43"/>
      <c r="UMD32" s="43"/>
      <c r="UME32" s="43"/>
      <c r="UMF32" s="43"/>
      <c r="UMG32" s="43"/>
      <c r="UMH32" s="43"/>
      <c r="UMI32" s="43"/>
      <c r="UMJ32" s="43"/>
      <c r="UMK32" s="43"/>
      <c r="UML32" s="43"/>
      <c r="UMM32" s="43"/>
      <c r="UMN32" s="43"/>
      <c r="UMO32" s="43"/>
      <c r="UMP32" s="43"/>
      <c r="UMQ32" s="43"/>
      <c r="UMR32" s="43"/>
      <c r="UMS32" s="43"/>
      <c r="UMT32" s="43"/>
      <c r="UMU32" s="43"/>
      <c r="UMV32" s="43"/>
      <c r="UMW32" s="43"/>
      <c r="UMX32" s="43"/>
      <c r="UMY32" s="43"/>
      <c r="UMZ32" s="43"/>
      <c r="UNA32" s="43"/>
      <c r="UNB32" s="43"/>
      <c r="UNC32" s="43"/>
      <c r="UND32" s="43"/>
      <c r="UNE32" s="43"/>
      <c r="UNF32" s="43"/>
      <c r="UNG32" s="43"/>
      <c r="UNH32" s="43"/>
      <c r="UNI32" s="43"/>
      <c r="UNJ32" s="43"/>
      <c r="UNK32" s="43"/>
      <c r="UNL32" s="43"/>
      <c r="UNM32" s="43"/>
      <c r="UNN32" s="43"/>
      <c r="UNO32" s="43"/>
      <c r="UNP32" s="43"/>
      <c r="UNQ32" s="43"/>
      <c r="UNR32" s="43"/>
      <c r="UNS32" s="43"/>
      <c r="UNT32" s="43"/>
      <c r="UNU32" s="43"/>
      <c r="UNV32" s="43"/>
      <c r="UNW32" s="43"/>
      <c r="UNX32" s="43"/>
      <c r="UNY32" s="43"/>
      <c r="UNZ32" s="43"/>
      <c r="UOA32" s="43"/>
      <c r="UOB32" s="43"/>
      <c r="UOC32" s="43"/>
      <c r="UOD32" s="43"/>
      <c r="UOE32" s="43"/>
      <c r="UOF32" s="43"/>
      <c r="UOG32" s="43"/>
      <c r="UOH32" s="43"/>
      <c r="UOI32" s="43"/>
      <c r="UOJ32" s="43"/>
      <c r="UOK32" s="43"/>
      <c r="UOL32" s="43"/>
      <c r="UOM32" s="43"/>
      <c r="UON32" s="43"/>
      <c r="UOO32" s="43"/>
      <c r="UOP32" s="43"/>
      <c r="UOQ32" s="43"/>
      <c r="UOR32" s="43"/>
      <c r="UOS32" s="43"/>
      <c r="UOT32" s="43"/>
      <c r="UOU32" s="43"/>
      <c r="UOV32" s="43"/>
      <c r="UOW32" s="43"/>
      <c r="UOX32" s="43"/>
      <c r="UOY32" s="43"/>
      <c r="UOZ32" s="43"/>
      <c r="UPA32" s="43"/>
      <c r="UPB32" s="43"/>
      <c r="UPC32" s="43"/>
      <c r="UPD32" s="43"/>
      <c r="UPE32" s="43"/>
      <c r="UPF32" s="43"/>
      <c r="UPG32" s="43"/>
      <c r="UPH32" s="43"/>
      <c r="UPI32" s="43"/>
      <c r="UPJ32" s="43"/>
      <c r="UPK32" s="43"/>
      <c r="UPL32" s="43"/>
      <c r="UPM32" s="43"/>
      <c r="UPN32" s="43"/>
      <c r="UPO32" s="43"/>
      <c r="UPP32" s="43"/>
      <c r="UPQ32" s="43"/>
      <c r="UPR32" s="43"/>
      <c r="UPS32" s="43"/>
      <c r="UPT32" s="43"/>
      <c r="UPU32" s="43"/>
      <c r="UPV32" s="43"/>
      <c r="UPW32" s="43"/>
      <c r="UPX32" s="43"/>
      <c r="UPY32" s="43"/>
      <c r="UPZ32" s="43"/>
      <c r="UQA32" s="43"/>
      <c r="UQB32" s="43"/>
      <c r="UQC32" s="43"/>
      <c r="UQD32" s="43"/>
      <c r="UQE32" s="43"/>
      <c r="UQF32" s="43"/>
      <c r="UQG32" s="43"/>
      <c r="UQH32" s="43"/>
      <c r="UQI32" s="43"/>
      <c r="UQJ32" s="43"/>
      <c r="UQK32" s="43"/>
      <c r="UQL32" s="43"/>
      <c r="UQM32" s="43"/>
      <c r="UQN32" s="43"/>
      <c r="UQO32" s="43"/>
      <c r="UQP32" s="43"/>
      <c r="UQQ32" s="43"/>
      <c r="UQR32" s="43"/>
      <c r="UQS32" s="43"/>
      <c r="UQT32" s="43"/>
      <c r="UQU32" s="43"/>
      <c r="UQV32" s="43"/>
      <c r="UQW32" s="43"/>
      <c r="UQX32" s="43"/>
      <c r="UQY32" s="43"/>
      <c r="UQZ32" s="43"/>
      <c r="URA32" s="43"/>
      <c r="URB32" s="43"/>
      <c r="URC32" s="43"/>
      <c r="URD32" s="43"/>
      <c r="URE32" s="43"/>
      <c r="URF32" s="43"/>
      <c r="URG32" s="43"/>
      <c r="URH32" s="43"/>
      <c r="URI32" s="43"/>
      <c r="URJ32" s="43"/>
      <c r="URK32" s="43"/>
      <c r="URL32" s="43"/>
      <c r="URM32" s="43"/>
      <c r="URN32" s="43"/>
      <c r="URO32" s="43"/>
      <c r="URP32" s="43"/>
      <c r="URQ32" s="43"/>
      <c r="URR32" s="43"/>
      <c r="URS32" s="43"/>
      <c r="URT32" s="43"/>
      <c r="URU32" s="43"/>
      <c r="URV32" s="43"/>
      <c r="URW32" s="43"/>
      <c r="URX32" s="43"/>
      <c r="URY32" s="43"/>
      <c r="URZ32" s="43"/>
      <c r="USA32" s="43"/>
      <c r="USB32" s="43"/>
      <c r="USC32" s="43"/>
      <c r="USD32" s="43"/>
      <c r="USE32" s="43"/>
      <c r="USF32" s="43"/>
      <c r="USG32" s="43"/>
      <c r="USH32" s="43"/>
      <c r="USI32" s="43"/>
      <c r="USJ32" s="43"/>
      <c r="USK32" s="43"/>
      <c r="USL32" s="43"/>
      <c r="USM32" s="43"/>
      <c r="USN32" s="43"/>
      <c r="USO32" s="43"/>
      <c r="USP32" s="43"/>
      <c r="USQ32" s="43"/>
      <c r="USR32" s="43"/>
      <c r="USS32" s="43"/>
      <c r="UST32" s="43"/>
      <c r="USU32" s="43"/>
      <c r="USV32" s="43"/>
      <c r="USW32" s="43"/>
      <c r="USX32" s="43"/>
      <c r="USY32" s="43"/>
      <c r="USZ32" s="43"/>
      <c r="UTA32" s="43"/>
      <c r="UTB32" s="43"/>
      <c r="UTC32" s="43"/>
      <c r="UTD32" s="43"/>
      <c r="UTE32" s="43"/>
      <c r="UTF32" s="43"/>
      <c r="UTG32" s="43"/>
      <c r="UTH32" s="43"/>
      <c r="UTI32" s="43"/>
      <c r="UTJ32" s="43"/>
      <c r="UTK32" s="43"/>
      <c r="UTL32" s="43"/>
      <c r="UTM32" s="43"/>
      <c r="UTN32" s="43"/>
      <c r="UTO32" s="43"/>
      <c r="UTP32" s="43"/>
      <c r="UTQ32" s="43"/>
      <c r="UTR32" s="43"/>
      <c r="UTS32" s="43"/>
      <c r="UTT32" s="43"/>
      <c r="UTU32" s="43"/>
      <c r="UTV32" s="43"/>
      <c r="UTW32" s="43"/>
      <c r="UTX32" s="43"/>
      <c r="UTY32" s="43"/>
      <c r="UTZ32" s="43"/>
      <c r="UUA32" s="43"/>
      <c r="UUB32" s="43"/>
      <c r="UUC32" s="43"/>
      <c r="UUD32" s="43"/>
      <c r="UUE32" s="43"/>
      <c r="UUF32" s="43"/>
      <c r="UUG32" s="43"/>
      <c r="UUH32" s="43"/>
      <c r="UUI32" s="43"/>
      <c r="UUJ32" s="43"/>
      <c r="UUK32" s="43"/>
      <c r="UUL32" s="43"/>
      <c r="UUM32" s="43"/>
      <c r="UUN32" s="43"/>
      <c r="UUO32" s="43"/>
      <c r="UUP32" s="43"/>
      <c r="UUQ32" s="43"/>
      <c r="UUR32" s="43"/>
      <c r="UUS32" s="43"/>
      <c r="UUT32" s="43"/>
      <c r="UUU32" s="43"/>
      <c r="UUV32" s="43"/>
      <c r="UUW32" s="43"/>
      <c r="UUX32" s="43"/>
      <c r="UUY32" s="43"/>
      <c r="UUZ32" s="43"/>
      <c r="UVA32" s="43"/>
      <c r="UVB32" s="43"/>
      <c r="UVC32" s="43"/>
      <c r="UVD32" s="43"/>
      <c r="UVE32" s="43"/>
      <c r="UVF32" s="43"/>
      <c r="UVG32" s="43"/>
      <c r="UVH32" s="43"/>
      <c r="UVI32" s="43"/>
      <c r="UVJ32" s="43"/>
      <c r="UVK32" s="43"/>
      <c r="UVL32" s="43"/>
      <c r="UVM32" s="43"/>
      <c r="UVN32" s="43"/>
      <c r="UVO32" s="43"/>
      <c r="UVP32" s="43"/>
      <c r="UVQ32" s="43"/>
      <c r="UVR32" s="43"/>
      <c r="UVS32" s="43"/>
      <c r="UVT32" s="43"/>
      <c r="UVU32" s="43"/>
      <c r="UVV32" s="43"/>
      <c r="UVW32" s="43"/>
      <c r="UVX32" s="43"/>
      <c r="UVY32" s="43"/>
      <c r="UVZ32" s="43"/>
      <c r="UWA32" s="43"/>
      <c r="UWB32" s="43"/>
      <c r="UWC32" s="43"/>
      <c r="UWD32" s="43"/>
      <c r="UWE32" s="43"/>
      <c r="UWF32" s="43"/>
      <c r="UWG32" s="43"/>
      <c r="UWH32" s="43"/>
      <c r="UWI32" s="43"/>
      <c r="UWJ32" s="43"/>
      <c r="UWK32" s="43"/>
      <c r="UWL32" s="43"/>
      <c r="UWM32" s="43"/>
      <c r="UWN32" s="43"/>
      <c r="UWO32" s="43"/>
      <c r="UWP32" s="43"/>
      <c r="UWQ32" s="43"/>
      <c r="UWR32" s="43"/>
      <c r="UWS32" s="43"/>
      <c r="UWT32" s="43"/>
      <c r="UWU32" s="43"/>
      <c r="UWV32" s="43"/>
      <c r="UWW32" s="43"/>
      <c r="UWX32" s="43"/>
      <c r="UWY32" s="43"/>
      <c r="UWZ32" s="43"/>
      <c r="UXA32" s="43"/>
      <c r="UXB32" s="43"/>
      <c r="UXC32" s="43"/>
      <c r="UXD32" s="43"/>
      <c r="UXE32" s="43"/>
      <c r="UXF32" s="43"/>
      <c r="UXG32" s="43"/>
      <c r="UXH32" s="43"/>
      <c r="UXI32" s="43"/>
      <c r="UXJ32" s="43"/>
      <c r="UXK32" s="43"/>
      <c r="UXL32" s="43"/>
      <c r="UXM32" s="43"/>
      <c r="UXN32" s="43"/>
      <c r="UXO32" s="43"/>
      <c r="UXP32" s="43"/>
      <c r="UXQ32" s="43"/>
      <c r="UXR32" s="43"/>
      <c r="UXS32" s="43"/>
      <c r="UXT32" s="43"/>
      <c r="UXU32" s="43"/>
      <c r="UXV32" s="43"/>
      <c r="UXW32" s="43"/>
      <c r="UXX32" s="43"/>
      <c r="UXY32" s="43"/>
      <c r="UXZ32" s="43"/>
      <c r="UYA32" s="43"/>
      <c r="UYB32" s="43"/>
      <c r="UYC32" s="43"/>
      <c r="UYD32" s="43"/>
      <c r="UYE32" s="43"/>
      <c r="UYF32" s="43"/>
      <c r="UYG32" s="43"/>
      <c r="UYH32" s="43"/>
      <c r="UYI32" s="43"/>
      <c r="UYJ32" s="43"/>
      <c r="UYK32" s="43"/>
      <c r="UYL32" s="43"/>
      <c r="UYM32" s="43"/>
      <c r="UYN32" s="43"/>
      <c r="UYO32" s="43"/>
      <c r="UYP32" s="43"/>
      <c r="UYQ32" s="43"/>
      <c r="UYR32" s="43"/>
      <c r="UYS32" s="43"/>
      <c r="UYT32" s="43"/>
      <c r="UYU32" s="43"/>
      <c r="UYV32" s="43"/>
      <c r="UYW32" s="43"/>
      <c r="UYX32" s="43"/>
      <c r="UYY32" s="43"/>
      <c r="UYZ32" s="43"/>
      <c r="UZA32" s="43"/>
      <c r="UZB32" s="43"/>
      <c r="UZC32" s="43"/>
      <c r="UZD32" s="43"/>
      <c r="UZE32" s="43"/>
      <c r="UZF32" s="43"/>
      <c r="UZG32" s="43"/>
      <c r="UZH32" s="43"/>
      <c r="UZI32" s="43"/>
      <c r="UZJ32" s="43"/>
      <c r="UZK32" s="43"/>
      <c r="UZL32" s="43"/>
      <c r="UZM32" s="43"/>
      <c r="UZN32" s="43"/>
      <c r="UZO32" s="43"/>
      <c r="UZP32" s="43"/>
      <c r="UZQ32" s="43"/>
      <c r="UZR32" s="43"/>
      <c r="UZS32" s="43"/>
      <c r="UZT32" s="43"/>
      <c r="UZU32" s="43"/>
      <c r="UZV32" s="43"/>
      <c r="UZW32" s="43"/>
      <c r="UZX32" s="43"/>
      <c r="UZY32" s="43"/>
      <c r="UZZ32" s="43"/>
      <c r="VAA32" s="43"/>
      <c r="VAB32" s="43"/>
      <c r="VAC32" s="43"/>
      <c r="VAD32" s="43"/>
      <c r="VAE32" s="43"/>
      <c r="VAF32" s="43"/>
      <c r="VAG32" s="43"/>
      <c r="VAH32" s="43"/>
      <c r="VAI32" s="43"/>
      <c r="VAJ32" s="43"/>
      <c r="VAK32" s="43"/>
      <c r="VAL32" s="43"/>
      <c r="VAM32" s="43"/>
      <c r="VAN32" s="43"/>
      <c r="VAO32" s="43"/>
      <c r="VAP32" s="43"/>
      <c r="VAQ32" s="43"/>
      <c r="VAR32" s="43"/>
      <c r="VAS32" s="43"/>
      <c r="VAT32" s="43"/>
      <c r="VAU32" s="43"/>
      <c r="VAV32" s="43"/>
      <c r="VAW32" s="43"/>
      <c r="VAX32" s="43"/>
      <c r="VAY32" s="43"/>
      <c r="VAZ32" s="43"/>
      <c r="VBA32" s="43"/>
      <c r="VBB32" s="43"/>
      <c r="VBC32" s="43"/>
      <c r="VBD32" s="43"/>
      <c r="VBE32" s="43"/>
      <c r="VBF32" s="43"/>
      <c r="VBG32" s="43"/>
      <c r="VBH32" s="43"/>
      <c r="VBI32" s="43"/>
      <c r="VBJ32" s="43"/>
      <c r="VBK32" s="43"/>
      <c r="VBL32" s="43"/>
      <c r="VBM32" s="43"/>
      <c r="VBN32" s="43"/>
      <c r="VBO32" s="43"/>
      <c r="VBP32" s="43"/>
      <c r="VBQ32" s="43"/>
      <c r="VBR32" s="43"/>
      <c r="VBS32" s="43"/>
      <c r="VBT32" s="43"/>
      <c r="VBU32" s="43"/>
      <c r="VBV32" s="43"/>
      <c r="VBW32" s="43"/>
      <c r="VBX32" s="43"/>
      <c r="VBY32" s="43"/>
      <c r="VBZ32" s="43"/>
      <c r="VCA32" s="43"/>
      <c r="VCB32" s="43"/>
      <c r="VCC32" s="43"/>
      <c r="VCD32" s="43"/>
      <c r="VCE32" s="43"/>
      <c r="VCF32" s="43"/>
      <c r="VCG32" s="43"/>
      <c r="VCH32" s="43"/>
      <c r="VCI32" s="43"/>
      <c r="VCJ32" s="43"/>
      <c r="VCK32" s="43"/>
      <c r="VCL32" s="43"/>
      <c r="VCM32" s="43"/>
      <c r="VCN32" s="43"/>
      <c r="VCO32" s="43"/>
      <c r="VCP32" s="43"/>
      <c r="VCQ32" s="43"/>
      <c r="VCR32" s="43"/>
      <c r="VCS32" s="43"/>
      <c r="VCT32" s="43"/>
      <c r="VCU32" s="43"/>
      <c r="VCV32" s="43"/>
      <c r="VCW32" s="43"/>
      <c r="VCX32" s="43"/>
      <c r="VCY32" s="43"/>
      <c r="VCZ32" s="43"/>
      <c r="VDA32" s="43"/>
      <c r="VDB32" s="43"/>
      <c r="VDC32" s="43"/>
      <c r="VDD32" s="43"/>
      <c r="VDE32" s="43"/>
      <c r="VDF32" s="43"/>
      <c r="VDG32" s="43"/>
      <c r="VDH32" s="43"/>
      <c r="VDI32" s="43"/>
      <c r="VDJ32" s="43"/>
      <c r="VDK32" s="43"/>
      <c r="VDL32" s="43"/>
      <c r="VDM32" s="43"/>
      <c r="VDN32" s="43"/>
      <c r="VDO32" s="43"/>
      <c r="VDP32" s="43"/>
      <c r="VDQ32" s="43"/>
      <c r="VDR32" s="43"/>
      <c r="VDS32" s="43"/>
      <c r="VDT32" s="43"/>
      <c r="VDU32" s="43"/>
      <c r="VDV32" s="43"/>
      <c r="VDW32" s="43"/>
      <c r="VDX32" s="43"/>
      <c r="VDY32" s="43"/>
      <c r="VDZ32" s="43"/>
      <c r="VEA32" s="43"/>
      <c r="VEB32" s="43"/>
      <c r="VEC32" s="43"/>
      <c r="VED32" s="43"/>
      <c r="VEE32" s="43"/>
      <c r="VEF32" s="43"/>
      <c r="VEG32" s="43"/>
      <c r="VEH32" s="43"/>
      <c r="VEI32" s="43"/>
      <c r="VEJ32" s="43"/>
      <c r="VEK32" s="43"/>
      <c r="VEL32" s="43"/>
      <c r="VEM32" s="43"/>
      <c r="VEN32" s="43"/>
      <c r="VEO32" s="43"/>
      <c r="VEP32" s="43"/>
      <c r="VEQ32" s="43"/>
      <c r="VER32" s="43"/>
      <c r="VES32" s="43"/>
      <c r="VET32" s="43"/>
      <c r="VEU32" s="43"/>
      <c r="VEV32" s="43"/>
      <c r="VEW32" s="43"/>
      <c r="VEX32" s="43"/>
      <c r="VEY32" s="43"/>
      <c r="VEZ32" s="43"/>
      <c r="VFA32" s="43"/>
      <c r="VFB32" s="43"/>
      <c r="VFC32" s="43"/>
      <c r="VFD32" s="43"/>
      <c r="VFE32" s="43"/>
      <c r="VFF32" s="43"/>
      <c r="VFG32" s="43"/>
      <c r="VFH32" s="43"/>
      <c r="VFI32" s="43"/>
      <c r="VFJ32" s="43"/>
      <c r="VFK32" s="43"/>
      <c r="VFL32" s="43"/>
      <c r="VFM32" s="43"/>
      <c r="VFN32" s="43"/>
      <c r="VFO32" s="43"/>
      <c r="VFP32" s="43"/>
      <c r="VFQ32" s="43"/>
      <c r="VFR32" s="43"/>
      <c r="VFS32" s="43"/>
      <c r="VFT32" s="43"/>
      <c r="VFU32" s="43"/>
      <c r="VFV32" s="43"/>
      <c r="VFW32" s="43"/>
      <c r="VFX32" s="43"/>
      <c r="VFY32" s="43"/>
      <c r="VFZ32" s="43"/>
      <c r="VGA32" s="43"/>
      <c r="VGB32" s="43"/>
      <c r="VGC32" s="43"/>
      <c r="VGD32" s="43"/>
      <c r="VGE32" s="43"/>
      <c r="VGF32" s="43"/>
      <c r="VGG32" s="43"/>
      <c r="VGH32" s="43"/>
      <c r="VGI32" s="43"/>
      <c r="VGJ32" s="43"/>
      <c r="VGK32" s="43"/>
      <c r="VGL32" s="43"/>
      <c r="VGM32" s="43"/>
      <c r="VGN32" s="43"/>
      <c r="VGO32" s="43"/>
      <c r="VGP32" s="43"/>
      <c r="VGQ32" s="43"/>
      <c r="VGR32" s="43"/>
      <c r="VGS32" s="43"/>
      <c r="VGT32" s="43"/>
      <c r="VGU32" s="43"/>
      <c r="VGV32" s="43"/>
      <c r="VGW32" s="43"/>
      <c r="VGX32" s="43"/>
      <c r="VGY32" s="43"/>
      <c r="VGZ32" s="43"/>
      <c r="VHA32" s="43"/>
      <c r="VHB32" s="43"/>
      <c r="VHC32" s="43"/>
      <c r="VHD32" s="43"/>
      <c r="VHE32" s="43"/>
      <c r="VHF32" s="43"/>
      <c r="VHG32" s="43"/>
      <c r="VHH32" s="43"/>
      <c r="VHI32" s="43"/>
      <c r="VHJ32" s="43"/>
      <c r="VHK32" s="43"/>
      <c r="VHL32" s="43"/>
      <c r="VHM32" s="43"/>
      <c r="VHN32" s="43"/>
      <c r="VHO32" s="43"/>
      <c r="VHP32" s="43"/>
      <c r="VHQ32" s="43"/>
      <c r="VHR32" s="43"/>
      <c r="VHS32" s="43"/>
      <c r="VHT32" s="43"/>
      <c r="VHU32" s="43"/>
      <c r="VHV32" s="43"/>
      <c r="VHW32" s="43"/>
      <c r="VHX32" s="43"/>
      <c r="VHY32" s="43"/>
      <c r="VHZ32" s="43"/>
      <c r="VIA32" s="43"/>
      <c r="VIB32" s="43"/>
      <c r="VIC32" s="43"/>
      <c r="VID32" s="43"/>
      <c r="VIE32" s="43"/>
      <c r="VIF32" s="43"/>
      <c r="VIG32" s="43"/>
      <c r="VIH32" s="43"/>
      <c r="VII32" s="43"/>
      <c r="VIJ32" s="43"/>
      <c r="VIK32" s="43"/>
      <c r="VIL32" s="43"/>
      <c r="VIM32" s="43"/>
      <c r="VIN32" s="43"/>
      <c r="VIO32" s="43"/>
      <c r="VIP32" s="43"/>
      <c r="VIQ32" s="43"/>
      <c r="VIR32" s="43"/>
      <c r="VIS32" s="43"/>
      <c r="VIT32" s="43"/>
      <c r="VIU32" s="43"/>
      <c r="VIV32" s="43"/>
      <c r="VIW32" s="43"/>
      <c r="VIX32" s="43"/>
      <c r="VIY32" s="43"/>
      <c r="VIZ32" s="43"/>
      <c r="VJA32" s="43"/>
      <c r="VJB32" s="43"/>
      <c r="VJC32" s="43"/>
      <c r="VJD32" s="43"/>
      <c r="VJE32" s="43"/>
      <c r="VJF32" s="43"/>
      <c r="VJG32" s="43"/>
      <c r="VJH32" s="43"/>
      <c r="VJI32" s="43"/>
      <c r="VJJ32" s="43"/>
      <c r="VJK32" s="43"/>
      <c r="VJL32" s="43"/>
      <c r="VJM32" s="43"/>
      <c r="VJN32" s="43"/>
      <c r="VJO32" s="43"/>
      <c r="VJP32" s="43"/>
      <c r="VJQ32" s="43"/>
      <c r="VJR32" s="43"/>
      <c r="VJS32" s="43"/>
      <c r="VJT32" s="43"/>
      <c r="VJU32" s="43"/>
      <c r="VJV32" s="43"/>
      <c r="VJW32" s="43"/>
      <c r="VJX32" s="43"/>
      <c r="VJY32" s="43"/>
      <c r="VJZ32" s="43"/>
      <c r="VKA32" s="43"/>
      <c r="VKB32" s="43"/>
      <c r="VKC32" s="43"/>
      <c r="VKD32" s="43"/>
      <c r="VKE32" s="43"/>
      <c r="VKF32" s="43"/>
      <c r="VKG32" s="43"/>
      <c r="VKH32" s="43"/>
      <c r="VKI32" s="43"/>
      <c r="VKJ32" s="43"/>
      <c r="VKK32" s="43"/>
      <c r="VKL32" s="43"/>
      <c r="VKM32" s="43"/>
      <c r="VKN32" s="43"/>
      <c r="VKO32" s="43"/>
      <c r="VKP32" s="43"/>
      <c r="VKQ32" s="43"/>
      <c r="VKR32" s="43"/>
      <c r="VKS32" s="43"/>
      <c r="VKT32" s="43"/>
      <c r="VKU32" s="43"/>
      <c r="VKV32" s="43"/>
      <c r="VKW32" s="43"/>
      <c r="VKX32" s="43"/>
      <c r="VKY32" s="43"/>
      <c r="VKZ32" s="43"/>
      <c r="VLA32" s="43"/>
      <c r="VLB32" s="43"/>
      <c r="VLC32" s="43"/>
      <c r="VLD32" s="43"/>
      <c r="VLE32" s="43"/>
      <c r="VLF32" s="43"/>
      <c r="VLG32" s="43"/>
      <c r="VLH32" s="43"/>
      <c r="VLI32" s="43"/>
      <c r="VLJ32" s="43"/>
      <c r="VLK32" s="43"/>
      <c r="VLL32" s="43"/>
      <c r="VLM32" s="43"/>
      <c r="VLN32" s="43"/>
      <c r="VLO32" s="43"/>
      <c r="VLP32" s="43"/>
      <c r="VLQ32" s="43"/>
      <c r="VLR32" s="43"/>
      <c r="VLS32" s="43"/>
      <c r="VLT32" s="43"/>
      <c r="VLU32" s="43"/>
      <c r="VLV32" s="43"/>
      <c r="VLW32" s="43"/>
      <c r="VLX32" s="43"/>
      <c r="VLY32" s="43"/>
      <c r="VLZ32" s="43"/>
      <c r="VMA32" s="43"/>
      <c r="VMB32" s="43"/>
      <c r="VMC32" s="43"/>
      <c r="VMD32" s="43"/>
      <c r="VME32" s="43"/>
      <c r="VMF32" s="43"/>
      <c r="VMG32" s="43"/>
      <c r="VMH32" s="43"/>
      <c r="VMI32" s="43"/>
      <c r="VMJ32" s="43"/>
      <c r="VMK32" s="43"/>
      <c r="VML32" s="43"/>
      <c r="VMM32" s="43"/>
      <c r="VMN32" s="43"/>
      <c r="VMO32" s="43"/>
      <c r="VMP32" s="43"/>
      <c r="VMQ32" s="43"/>
      <c r="VMR32" s="43"/>
      <c r="VMS32" s="43"/>
      <c r="VMT32" s="43"/>
      <c r="VMU32" s="43"/>
      <c r="VMV32" s="43"/>
      <c r="VMW32" s="43"/>
      <c r="VMX32" s="43"/>
      <c r="VMY32" s="43"/>
      <c r="VMZ32" s="43"/>
      <c r="VNA32" s="43"/>
      <c r="VNB32" s="43"/>
      <c r="VNC32" s="43"/>
      <c r="VND32" s="43"/>
      <c r="VNE32" s="43"/>
      <c r="VNF32" s="43"/>
      <c r="VNG32" s="43"/>
      <c r="VNH32" s="43"/>
      <c r="VNI32" s="43"/>
      <c r="VNJ32" s="43"/>
      <c r="VNK32" s="43"/>
      <c r="VNL32" s="43"/>
      <c r="VNM32" s="43"/>
      <c r="VNN32" s="43"/>
      <c r="VNO32" s="43"/>
      <c r="VNP32" s="43"/>
      <c r="VNQ32" s="43"/>
      <c r="VNR32" s="43"/>
      <c r="VNS32" s="43"/>
      <c r="VNT32" s="43"/>
      <c r="VNU32" s="43"/>
      <c r="VNV32" s="43"/>
      <c r="VNW32" s="43"/>
      <c r="VNX32" s="43"/>
      <c r="VNY32" s="43"/>
      <c r="VNZ32" s="43"/>
      <c r="VOA32" s="43"/>
      <c r="VOB32" s="43"/>
      <c r="VOC32" s="43"/>
      <c r="VOD32" s="43"/>
      <c r="VOE32" s="43"/>
      <c r="VOF32" s="43"/>
      <c r="VOG32" s="43"/>
      <c r="VOH32" s="43"/>
      <c r="VOI32" s="43"/>
      <c r="VOJ32" s="43"/>
      <c r="VOK32" s="43"/>
      <c r="VOL32" s="43"/>
      <c r="VOM32" s="43"/>
      <c r="VON32" s="43"/>
      <c r="VOO32" s="43"/>
      <c r="VOP32" s="43"/>
      <c r="VOQ32" s="43"/>
      <c r="VOR32" s="43"/>
      <c r="VOS32" s="43"/>
      <c r="VOT32" s="43"/>
      <c r="VOU32" s="43"/>
      <c r="VOV32" s="43"/>
      <c r="VOW32" s="43"/>
      <c r="VOX32" s="43"/>
      <c r="VOY32" s="43"/>
      <c r="VOZ32" s="43"/>
      <c r="VPA32" s="43"/>
      <c r="VPB32" s="43"/>
      <c r="VPC32" s="43"/>
      <c r="VPD32" s="43"/>
      <c r="VPE32" s="43"/>
      <c r="VPF32" s="43"/>
      <c r="VPG32" s="43"/>
      <c r="VPH32" s="43"/>
      <c r="VPI32" s="43"/>
      <c r="VPJ32" s="43"/>
      <c r="VPK32" s="43"/>
      <c r="VPL32" s="43"/>
      <c r="VPM32" s="43"/>
      <c r="VPN32" s="43"/>
      <c r="VPO32" s="43"/>
      <c r="VPP32" s="43"/>
      <c r="VPQ32" s="43"/>
      <c r="VPR32" s="43"/>
      <c r="VPS32" s="43"/>
      <c r="VPT32" s="43"/>
      <c r="VPU32" s="43"/>
      <c r="VPV32" s="43"/>
      <c r="VPW32" s="43"/>
      <c r="VPX32" s="43"/>
      <c r="VPY32" s="43"/>
      <c r="VPZ32" s="43"/>
      <c r="VQA32" s="43"/>
      <c r="VQB32" s="43"/>
      <c r="VQC32" s="43"/>
      <c r="VQD32" s="43"/>
      <c r="VQE32" s="43"/>
      <c r="VQF32" s="43"/>
      <c r="VQG32" s="43"/>
      <c r="VQH32" s="43"/>
      <c r="VQI32" s="43"/>
      <c r="VQJ32" s="43"/>
      <c r="VQK32" s="43"/>
      <c r="VQL32" s="43"/>
      <c r="VQM32" s="43"/>
      <c r="VQN32" s="43"/>
      <c r="VQO32" s="43"/>
      <c r="VQP32" s="43"/>
      <c r="VQQ32" s="43"/>
      <c r="VQR32" s="43"/>
      <c r="VQS32" s="43"/>
      <c r="VQT32" s="43"/>
      <c r="VQU32" s="43"/>
      <c r="VQV32" s="43"/>
      <c r="VQW32" s="43"/>
      <c r="VQX32" s="43"/>
      <c r="VQY32" s="43"/>
      <c r="VQZ32" s="43"/>
      <c r="VRA32" s="43"/>
      <c r="VRB32" s="43"/>
      <c r="VRC32" s="43"/>
      <c r="VRD32" s="43"/>
      <c r="VRE32" s="43"/>
      <c r="VRF32" s="43"/>
      <c r="VRG32" s="43"/>
      <c r="VRH32" s="43"/>
      <c r="VRI32" s="43"/>
      <c r="VRJ32" s="43"/>
      <c r="VRK32" s="43"/>
      <c r="VRL32" s="43"/>
      <c r="VRM32" s="43"/>
      <c r="VRN32" s="43"/>
      <c r="VRO32" s="43"/>
      <c r="VRP32" s="43"/>
      <c r="VRQ32" s="43"/>
      <c r="VRR32" s="43"/>
      <c r="VRS32" s="43"/>
      <c r="VRT32" s="43"/>
      <c r="VRU32" s="43"/>
      <c r="VRV32" s="43"/>
      <c r="VRW32" s="43"/>
      <c r="VRX32" s="43"/>
      <c r="VRY32" s="43"/>
      <c r="VRZ32" s="43"/>
      <c r="VSA32" s="43"/>
      <c r="VSB32" s="43"/>
      <c r="VSC32" s="43"/>
      <c r="VSD32" s="43"/>
      <c r="VSE32" s="43"/>
      <c r="VSF32" s="43"/>
      <c r="VSG32" s="43"/>
      <c r="VSH32" s="43"/>
      <c r="VSI32" s="43"/>
      <c r="VSJ32" s="43"/>
      <c r="VSK32" s="43"/>
      <c r="VSL32" s="43"/>
      <c r="VSM32" s="43"/>
      <c r="VSN32" s="43"/>
      <c r="VSO32" s="43"/>
      <c r="VSP32" s="43"/>
      <c r="VSQ32" s="43"/>
      <c r="VSR32" s="43"/>
      <c r="VSS32" s="43"/>
      <c r="VST32" s="43"/>
      <c r="VSU32" s="43"/>
      <c r="VSV32" s="43"/>
      <c r="VSW32" s="43"/>
      <c r="VSX32" s="43"/>
      <c r="VSY32" s="43"/>
      <c r="VSZ32" s="43"/>
      <c r="VTA32" s="43"/>
      <c r="VTB32" s="43"/>
      <c r="VTC32" s="43"/>
      <c r="VTD32" s="43"/>
      <c r="VTE32" s="43"/>
      <c r="VTF32" s="43"/>
      <c r="VTG32" s="43"/>
      <c r="VTH32" s="43"/>
      <c r="VTI32" s="43"/>
      <c r="VTJ32" s="43"/>
      <c r="VTK32" s="43"/>
      <c r="VTL32" s="43"/>
      <c r="VTM32" s="43"/>
      <c r="VTN32" s="43"/>
      <c r="VTO32" s="43"/>
      <c r="VTP32" s="43"/>
      <c r="VTQ32" s="43"/>
      <c r="VTR32" s="43"/>
      <c r="VTS32" s="43"/>
      <c r="VTT32" s="43"/>
      <c r="VTU32" s="43"/>
      <c r="VTV32" s="43"/>
      <c r="VTW32" s="43"/>
      <c r="VTX32" s="43"/>
      <c r="VTY32" s="43"/>
      <c r="VTZ32" s="43"/>
      <c r="VUA32" s="43"/>
      <c r="VUB32" s="43"/>
      <c r="VUC32" s="43"/>
      <c r="VUD32" s="43"/>
      <c r="VUE32" s="43"/>
      <c r="VUF32" s="43"/>
      <c r="VUG32" s="43"/>
      <c r="VUH32" s="43"/>
      <c r="VUI32" s="43"/>
      <c r="VUJ32" s="43"/>
      <c r="VUK32" s="43"/>
      <c r="VUL32" s="43"/>
      <c r="VUM32" s="43"/>
      <c r="VUN32" s="43"/>
      <c r="VUO32" s="43"/>
      <c r="VUP32" s="43"/>
      <c r="VUQ32" s="43"/>
      <c r="VUR32" s="43"/>
      <c r="VUS32" s="43"/>
      <c r="VUT32" s="43"/>
      <c r="VUU32" s="43"/>
      <c r="VUV32" s="43"/>
      <c r="VUW32" s="43"/>
      <c r="VUX32" s="43"/>
      <c r="VUY32" s="43"/>
      <c r="VUZ32" s="43"/>
      <c r="VVA32" s="43"/>
      <c r="VVB32" s="43"/>
      <c r="VVC32" s="43"/>
      <c r="VVD32" s="43"/>
      <c r="VVE32" s="43"/>
      <c r="VVF32" s="43"/>
      <c r="VVG32" s="43"/>
      <c r="VVH32" s="43"/>
      <c r="VVI32" s="43"/>
      <c r="VVJ32" s="43"/>
      <c r="VVK32" s="43"/>
      <c r="VVL32" s="43"/>
      <c r="VVM32" s="43"/>
      <c r="VVN32" s="43"/>
      <c r="VVO32" s="43"/>
      <c r="VVP32" s="43"/>
      <c r="VVQ32" s="43"/>
      <c r="VVR32" s="43"/>
      <c r="VVS32" s="43"/>
      <c r="VVT32" s="43"/>
      <c r="VVU32" s="43"/>
      <c r="VVV32" s="43"/>
      <c r="VVW32" s="43"/>
      <c r="VVX32" s="43"/>
      <c r="VVY32" s="43"/>
      <c r="VVZ32" s="43"/>
      <c r="VWA32" s="43"/>
      <c r="VWB32" s="43"/>
      <c r="VWC32" s="43"/>
      <c r="VWD32" s="43"/>
      <c r="VWE32" s="43"/>
      <c r="VWF32" s="43"/>
      <c r="VWG32" s="43"/>
      <c r="VWH32" s="43"/>
      <c r="VWI32" s="43"/>
      <c r="VWJ32" s="43"/>
      <c r="VWK32" s="43"/>
      <c r="VWL32" s="43"/>
      <c r="VWM32" s="43"/>
      <c r="VWN32" s="43"/>
      <c r="VWO32" s="43"/>
      <c r="VWP32" s="43"/>
      <c r="VWQ32" s="43"/>
      <c r="VWR32" s="43"/>
      <c r="VWS32" s="43"/>
      <c r="VWT32" s="43"/>
      <c r="VWU32" s="43"/>
      <c r="VWV32" s="43"/>
      <c r="VWW32" s="43"/>
      <c r="VWX32" s="43"/>
      <c r="VWY32" s="43"/>
      <c r="VWZ32" s="43"/>
      <c r="VXA32" s="43"/>
      <c r="VXB32" s="43"/>
      <c r="VXC32" s="43"/>
      <c r="VXD32" s="43"/>
      <c r="VXE32" s="43"/>
      <c r="VXF32" s="43"/>
      <c r="VXG32" s="43"/>
      <c r="VXH32" s="43"/>
      <c r="VXI32" s="43"/>
      <c r="VXJ32" s="43"/>
      <c r="VXK32" s="43"/>
      <c r="VXL32" s="43"/>
      <c r="VXM32" s="43"/>
      <c r="VXN32" s="43"/>
      <c r="VXO32" s="43"/>
      <c r="VXP32" s="43"/>
      <c r="VXQ32" s="43"/>
      <c r="VXR32" s="43"/>
      <c r="VXS32" s="43"/>
      <c r="VXT32" s="43"/>
      <c r="VXU32" s="43"/>
      <c r="VXV32" s="43"/>
      <c r="VXW32" s="43"/>
      <c r="VXX32" s="43"/>
      <c r="VXY32" s="43"/>
      <c r="VXZ32" s="43"/>
      <c r="VYA32" s="43"/>
      <c r="VYB32" s="43"/>
      <c r="VYC32" s="43"/>
      <c r="VYD32" s="43"/>
      <c r="VYE32" s="43"/>
      <c r="VYF32" s="43"/>
      <c r="VYG32" s="43"/>
      <c r="VYH32" s="43"/>
      <c r="VYI32" s="43"/>
      <c r="VYJ32" s="43"/>
      <c r="VYK32" s="43"/>
      <c r="VYL32" s="43"/>
      <c r="VYM32" s="43"/>
      <c r="VYN32" s="43"/>
      <c r="VYO32" s="43"/>
      <c r="VYP32" s="43"/>
      <c r="VYQ32" s="43"/>
      <c r="VYR32" s="43"/>
      <c r="VYS32" s="43"/>
      <c r="VYT32" s="43"/>
      <c r="VYU32" s="43"/>
      <c r="VYV32" s="43"/>
      <c r="VYW32" s="43"/>
      <c r="VYX32" s="43"/>
      <c r="VYY32" s="43"/>
      <c r="VYZ32" s="43"/>
      <c r="VZA32" s="43"/>
      <c r="VZB32" s="43"/>
      <c r="VZC32" s="43"/>
      <c r="VZD32" s="43"/>
      <c r="VZE32" s="43"/>
      <c r="VZF32" s="43"/>
      <c r="VZG32" s="43"/>
      <c r="VZH32" s="43"/>
      <c r="VZI32" s="43"/>
      <c r="VZJ32" s="43"/>
      <c r="VZK32" s="43"/>
      <c r="VZL32" s="43"/>
      <c r="VZM32" s="43"/>
      <c r="VZN32" s="43"/>
      <c r="VZO32" s="43"/>
      <c r="VZP32" s="43"/>
      <c r="VZQ32" s="43"/>
      <c r="VZR32" s="43"/>
      <c r="VZS32" s="43"/>
      <c r="VZT32" s="43"/>
      <c r="VZU32" s="43"/>
      <c r="VZV32" s="43"/>
      <c r="VZW32" s="43"/>
      <c r="VZX32" s="43"/>
      <c r="VZY32" s="43"/>
      <c r="VZZ32" s="43"/>
      <c r="WAA32" s="43"/>
      <c r="WAB32" s="43"/>
      <c r="WAC32" s="43"/>
      <c r="WAD32" s="43"/>
      <c r="WAE32" s="43"/>
      <c r="WAF32" s="43"/>
      <c r="WAG32" s="43"/>
      <c r="WAH32" s="43"/>
      <c r="WAI32" s="43"/>
      <c r="WAJ32" s="43"/>
      <c r="WAK32" s="43"/>
      <c r="WAL32" s="43"/>
      <c r="WAM32" s="43"/>
      <c r="WAN32" s="43"/>
      <c r="WAO32" s="43"/>
      <c r="WAP32" s="43"/>
      <c r="WAQ32" s="43"/>
      <c r="WAR32" s="43"/>
      <c r="WAS32" s="43"/>
      <c r="WAT32" s="43"/>
      <c r="WAU32" s="43"/>
      <c r="WAV32" s="43"/>
      <c r="WAW32" s="43"/>
      <c r="WAX32" s="43"/>
      <c r="WAY32" s="43"/>
      <c r="WAZ32" s="43"/>
      <c r="WBA32" s="43"/>
      <c r="WBB32" s="43"/>
      <c r="WBC32" s="43"/>
      <c r="WBD32" s="43"/>
      <c r="WBE32" s="43"/>
      <c r="WBF32" s="43"/>
      <c r="WBG32" s="43"/>
      <c r="WBH32" s="43"/>
      <c r="WBI32" s="43"/>
      <c r="WBJ32" s="43"/>
      <c r="WBK32" s="43"/>
      <c r="WBL32" s="43"/>
      <c r="WBM32" s="43"/>
      <c r="WBN32" s="43"/>
      <c r="WBO32" s="43"/>
      <c r="WBP32" s="43"/>
      <c r="WBQ32" s="43"/>
      <c r="WBR32" s="43"/>
      <c r="WBS32" s="43"/>
      <c r="WBT32" s="43"/>
      <c r="WBU32" s="43"/>
      <c r="WBV32" s="43"/>
      <c r="WBW32" s="43"/>
      <c r="WBX32" s="43"/>
      <c r="WBY32" s="43"/>
      <c r="WBZ32" s="43"/>
      <c r="WCA32" s="43"/>
      <c r="WCB32" s="43"/>
      <c r="WCC32" s="43"/>
      <c r="WCD32" s="43"/>
      <c r="WCE32" s="43"/>
      <c r="WCF32" s="43"/>
      <c r="WCG32" s="43"/>
      <c r="WCH32" s="43"/>
      <c r="WCI32" s="43"/>
      <c r="WCJ32" s="43"/>
      <c r="WCK32" s="43"/>
      <c r="WCL32" s="43"/>
      <c r="WCM32" s="43"/>
      <c r="WCN32" s="43"/>
      <c r="WCO32" s="43"/>
      <c r="WCP32" s="43"/>
      <c r="WCQ32" s="43"/>
      <c r="WCR32" s="43"/>
      <c r="WCS32" s="43"/>
      <c r="WCT32" s="43"/>
      <c r="WCU32" s="43"/>
      <c r="WCV32" s="43"/>
      <c r="WCW32" s="43"/>
      <c r="WCX32" s="43"/>
      <c r="WCY32" s="43"/>
      <c r="WCZ32" s="43"/>
      <c r="WDA32" s="43"/>
      <c r="WDB32" s="43"/>
      <c r="WDC32" s="43"/>
      <c r="WDD32" s="43"/>
      <c r="WDE32" s="43"/>
      <c r="WDF32" s="43"/>
      <c r="WDG32" s="43"/>
      <c r="WDH32" s="43"/>
      <c r="WDI32" s="43"/>
      <c r="WDJ32" s="43"/>
      <c r="WDK32" s="43"/>
      <c r="WDL32" s="43"/>
      <c r="WDM32" s="43"/>
      <c r="WDN32" s="43"/>
      <c r="WDO32" s="43"/>
      <c r="WDP32" s="43"/>
      <c r="WDQ32" s="43"/>
      <c r="WDR32" s="43"/>
      <c r="WDS32" s="43"/>
      <c r="WDT32" s="43"/>
      <c r="WDU32" s="43"/>
      <c r="WDV32" s="43"/>
      <c r="WDW32" s="43"/>
      <c r="WDX32" s="43"/>
      <c r="WDY32" s="43"/>
      <c r="WDZ32" s="43"/>
      <c r="WEA32" s="43"/>
      <c r="WEB32" s="43"/>
      <c r="WEC32" s="43"/>
      <c r="WED32" s="43"/>
      <c r="WEE32" s="43"/>
      <c r="WEF32" s="43"/>
      <c r="WEG32" s="43"/>
      <c r="WEH32" s="43"/>
      <c r="WEI32" s="43"/>
      <c r="WEJ32" s="43"/>
      <c r="WEK32" s="43"/>
      <c r="WEL32" s="43"/>
      <c r="WEM32" s="43"/>
      <c r="WEN32" s="43"/>
      <c r="WEO32" s="43"/>
      <c r="WEP32" s="43"/>
      <c r="WEQ32" s="43"/>
      <c r="WER32" s="43"/>
      <c r="WES32" s="43"/>
      <c r="WET32" s="43"/>
      <c r="WEU32" s="43"/>
      <c r="WEV32" s="43"/>
      <c r="WEW32" s="43"/>
      <c r="WEX32" s="43"/>
      <c r="WEY32" s="43"/>
      <c r="WEZ32" s="43"/>
      <c r="WFA32" s="43"/>
      <c r="WFB32" s="43"/>
      <c r="WFC32" s="43"/>
      <c r="WFD32" s="43"/>
      <c r="WFE32" s="43"/>
      <c r="WFF32" s="43"/>
      <c r="WFG32" s="43"/>
      <c r="WFH32" s="43"/>
      <c r="WFI32" s="43"/>
      <c r="WFJ32" s="43"/>
      <c r="WFK32" s="43"/>
      <c r="WFL32" s="43"/>
      <c r="WFM32" s="43"/>
      <c r="WFN32" s="43"/>
      <c r="WFO32" s="43"/>
      <c r="WFP32" s="43"/>
      <c r="WFQ32" s="43"/>
      <c r="WFR32" s="43"/>
      <c r="WFS32" s="43"/>
      <c r="WFT32" s="43"/>
      <c r="WFU32" s="43"/>
      <c r="WFV32" s="43"/>
      <c r="WFW32" s="43"/>
      <c r="WFX32" s="43"/>
      <c r="WFY32" s="43"/>
      <c r="WFZ32" s="43"/>
      <c r="WGA32" s="43"/>
      <c r="WGB32" s="43"/>
      <c r="WGC32" s="43"/>
      <c r="WGD32" s="43"/>
      <c r="WGE32" s="43"/>
      <c r="WGF32" s="43"/>
      <c r="WGG32" s="43"/>
      <c r="WGH32" s="43"/>
      <c r="WGI32" s="43"/>
      <c r="WGJ32" s="43"/>
      <c r="WGK32" s="43"/>
      <c r="WGL32" s="43"/>
      <c r="WGM32" s="43"/>
      <c r="WGN32" s="43"/>
      <c r="WGO32" s="43"/>
      <c r="WGP32" s="43"/>
      <c r="WGQ32" s="43"/>
      <c r="WGR32" s="43"/>
      <c r="WGS32" s="43"/>
      <c r="WGT32" s="43"/>
      <c r="WGU32" s="43"/>
      <c r="WGV32" s="43"/>
      <c r="WGW32" s="43"/>
      <c r="WGX32" s="43"/>
      <c r="WGY32" s="43"/>
      <c r="WGZ32" s="43"/>
      <c r="WHA32" s="43"/>
      <c r="WHB32" s="43"/>
      <c r="WHC32" s="43"/>
      <c r="WHD32" s="43"/>
      <c r="WHE32" s="43"/>
      <c r="WHF32" s="43"/>
      <c r="WHG32" s="43"/>
      <c r="WHH32" s="43"/>
      <c r="WHI32" s="43"/>
      <c r="WHJ32" s="43"/>
      <c r="WHK32" s="43"/>
      <c r="WHL32" s="43"/>
      <c r="WHM32" s="43"/>
      <c r="WHN32" s="43"/>
      <c r="WHO32" s="43"/>
      <c r="WHP32" s="43"/>
      <c r="WHQ32" s="43"/>
      <c r="WHR32" s="43"/>
      <c r="WHS32" s="43"/>
      <c r="WHT32" s="43"/>
      <c r="WHU32" s="43"/>
      <c r="WHV32" s="43"/>
      <c r="WHW32" s="43"/>
      <c r="WHX32" s="43"/>
      <c r="WHY32" s="43"/>
      <c r="WHZ32" s="43"/>
      <c r="WIA32" s="43"/>
      <c r="WIB32" s="43"/>
      <c r="WIC32" s="43"/>
      <c r="WID32" s="43"/>
      <c r="WIE32" s="43"/>
      <c r="WIF32" s="43"/>
      <c r="WIG32" s="43"/>
      <c r="WIH32" s="43"/>
      <c r="WII32" s="43"/>
      <c r="WIJ32" s="43"/>
      <c r="WIK32" s="43"/>
      <c r="WIL32" s="43"/>
      <c r="WIM32" s="43"/>
      <c r="WIN32" s="43"/>
      <c r="WIO32" s="43"/>
      <c r="WIP32" s="43"/>
      <c r="WIQ32" s="43"/>
      <c r="WIR32" s="43"/>
      <c r="WIS32" s="43"/>
      <c r="WIT32" s="43"/>
      <c r="WIU32" s="43"/>
      <c r="WIV32" s="43"/>
      <c r="WIW32" s="43"/>
      <c r="WIX32" s="43"/>
      <c r="WIY32" s="43"/>
      <c r="WIZ32" s="43"/>
      <c r="WJA32" s="43"/>
      <c r="WJB32" s="43"/>
      <c r="WJC32" s="43"/>
      <c r="WJD32" s="43"/>
      <c r="WJE32" s="43"/>
      <c r="WJF32" s="43"/>
      <c r="WJG32" s="43"/>
      <c r="WJH32" s="43"/>
      <c r="WJI32" s="43"/>
      <c r="WJJ32" s="43"/>
      <c r="WJK32" s="43"/>
      <c r="WJL32" s="43"/>
      <c r="WJM32" s="43"/>
      <c r="WJN32" s="43"/>
      <c r="WJO32" s="43"/>
      <c r="WJP32" s="43"/>
      <c r="WJQ32" s="43"/>
      <c r="WJR32" s="43"/>
      <c r="WJS32" s="43"/>
      <c r="WJT32" s="43"/>
      <c r="WJU32" s="43"/>
      <c r="WJV32" s="43"/>
      <c r="WJW32" s="43"/>
      <c r="WJX32" s="43"/>
      <c r="WJY32" s="43"/>
      <c r="WJZ32" s="43"/>
      <c r="WKA32" s="43"/>
      <c r="WKB32" s="43"/>
      <c r="WKC32" s="43"/>
      <c r="WKD32" s="43"/>
      <c r="WKE32" s="43"/>
      <c r="WKF32" s="43"/>
      <c r="WKG32" s="43"/>
      <c r="WKH32" s="43"/>
      <c r="WKI32" s="43"/>
      <c r="WKJ32" s="43"/>
      <c r="WKK32" s="43"/>
      <c r="WKL32" s="43"/>
      <c r="WKM32" s="43"/>
      <c r="WKN32" s="43"/>
      <c r="WKO32" s="43"/>
      <c r="WKP32" s="43"/>
      <c r="WKQ32" s="43"/>
      <c r="WKR32" s="43"/>
      <c r="WKS32" s="43"/>
      <c r="WKT32" s="43"/>
      <c r="WKU32" s="43"/>
      <c r="WKV32" s="43"/>
      <c r="WKW32" s="43"/>
      <c r="WKX32" s="43"/>
      <c r="WKY32" s="43"/>
      <c r="WKZ32" s="43"/>
      <c r="WLA32" s="43"/>
      <c r="WLB32" s="43"/>
      <c r="WLC32" s="43"/>
      <c r="WLD32" s="43"/>
      <c r="WLE32" s="43"/>
      <c r="WLF32" s="43"/>
      <c r="WLG32" s="43"/>
      <c r="WLH32" s="43"/>
      <c r="WLI32" s="43"/>
      <c r="WLJ32" s="43"/>
      <c r="WLK32" s="43"/>
      <c r="WLL32" s="43"/>
      <c r="WLM32" s="43"/>
      <c r="WLN32" s="43"/>
      <c r="WLO32" s="43"/>
      <c r="WLP32" s="43"/>
      <c r="WLQ32" s="43"/>
      <c r="WLR32" s="43"/>
      <c r="WLS32" s="43"/>
      <c r="WLT32" s="43"/>
      <c r="WLU32" s="43"/>
      <c r="WLV32" s="43"/>
      <c r="WLW32" s="43"/>
      <c r="WLX32" s="43"/>
      <c r="WLY32" s="43"/>
      <c r="WLZ32" s="43"/>
      <c r="WMA32" s="43"/>
      <c r="WMB32" s="43"/>
      <c r="WMC32" s="43"/>
      <c r="WMD32" s="43"/>
      <c r="WME32" s="43"/>
      <c r="WMF32" s="43"/>
      <c r="WMG32" s="43"/>
      <c r="WMH32" s="43"/>
      <c r="WMI32" s="43"/>
      <c r="WMJ32" s="43"/>
      <c r="WMK32" s="43"/>
      <c r="WML32" s="43"/>
      <c r="WMM32" s="43"/>
      <c r="WMN32" s="43"/>
      <c r="WMO32" s="43"/>
      <c r="WMP32" s="43"/>
      <c r="WMQ32" s="43"/>
      <c r="WMR32" s="43"/>
      <c r="WMS32" s="43"/>
      <c r="WMT32" s="43"/>
      <c r="WMU32" s="43"/>
      <c r="WMV32" s="43"/>
      <c r="WMW32" s="43"/>
      <c r="WMX32" s="43"/>
      <c r="WMY32" s="43"/>
      <c r="WMZ32" s="43"/>
      <c r="WNA32" s="43"/>
      <c r="WNB32" s="43"/>
      <c r="WNC32" s="43"/>
      <c r="WND32" s="43"/>
      <c r="WNE32" s="43"/>
      <c r="WNF32" s="43"/>
      <c r="WNG32" s="43"/>
      <c r="WNH32" s="43"/>
      <c r="WNI32" s="43"/>
      <c r="WNJ32" s="43"/>
      <c r="WNK32" s="43"/>
      <c r="WNL32" s="43"/>
      <c r="WNM32" s="43"/>
      <c r="WNN32" s="43"/>
      <c r="WNO32" s="43"/>
      <c r="WNP32" s="43"/>
      <c r="WNQ32" s="43"/>
      <c r="WNR32" s="43"/>
      <c r="WNS32" s="43"/>
      <c r="WNT32" s="43"/>
      <c r="WNU32" s="43"/>
      <c r="WNV32" s="43"/>
      <c r="WNW32" s="43"/>
      <c r="WNX32" s="43"/>
      <c r="WNY32" s="43"/>
      <c r="WNZ32" s="43"/>
      <c r="WOA32" s="43"/>
      <c r="WOB32" s="43"/>
      <c r="WOC32" s="43"/>
      <c r="WOD32" s="43"/>
      <c r="WOE32" s="43"/>
      <c r="WOF32" s="43"/>
      <c r="WOG32" s="43"/>
      <c r="WOH32" s="43"/>
      <c r="WOI32" s="43"/>
      <c r="WOJ32" s="43"/>
      <c r="WOK32" s="43"/>
      <c r="WOL32" s="43"/>
      <c r="WOM32" s="43"/>
      <c r="WON32" s="43"/>
      <c r="WOO32" s="43"/>
      <c r="WOP32" s="43"/>
      <c r="WOQ32" s="43"/>
      <c r="WOR32" s="43"/>
      <c r="WOS32" s="43"/>
      <c r="WOT32" s="43"/>
      <c r="WOU32" s="43"/>
      <c r="WOV32" s="43"/>
      <c r="WOW32" s="43"/>
      <c r="WOX32" s="43"/>
      <c r="WOY32" s="43"/>
      <c r="WOZ32" s="43"/>
      <c r="WPA32" s="43"/>
      <c r="WPB32" s="43"/>
      <c r="WPC32" s="43"/>
      <c r="WPD32" s="43"/>
      <c r="WPE32" s="43"/>
      <c r="WPF32" s="43"/>
      <c r="WPG32" s="43"/>
      <c r="WPH32" s="43"/>
      <c r="WPI32" s="43"/>
      <c r="WPJ32" s="43"/>
      <c r="WPK32" s="43"/>
      <c r="WPL32" s="43"/>
      <c r="WPM32" s="43"/>
      <c r="WPN32" s="43"/>
      <c r="WPO32" s="43"/>
      <c r="WPP32" s="43"/>
      <c r="WPQ32" s="43"/>
      <c r="WPR32" s="43"/>
      <c r="WPS32" s="43"/>
      <c r="WPT32" s="43"/>
      <c r="WPU32" s="43"/>
      <c r="WPV32" s="43"/>
      <c r="WPW32" s="43"/>
      <c r="WPX32" s="43"/>
      <c r="WPY32" s="43"/>
      <c r="WPZ32" s="43"/>
      <c r="WQA32" s="43"/>
      <c r="WQB32" s="43"/>
      <c r="WQC32" s="43"/>
      <c r="WQD32" s="43"/>
      <c r="WQE32" s="43"/>
      <c r="WQF32" s="43"/>
      <c r="WQG32" s="43"/>
      <c r="WQH32" s="43"/>
      <c r="WQI32" s="43"/>
      <c r="WQJ32" s="43"/>
      <c r="WQK32" s="43"/>
      <c r="WQL32" s="43"/>
      <c r="WQM32" s="43"/>
      <c r="WQN32" s="43"/>
      <c r="WQO32" s="43"/>
      <c r="WQP32" s="43"/>
      <c r="WQQ32" s="43"/>
      <c r="WQR32" s="43"/>
      <c r="WQS32" s="43"/>
      <c r="WQT32" s="43"/>
      <c r="WQU32" s="43"/>
      <c r="WQV32" s="43"/>
      <c r="WQW32" s="43"/>
      <c r="WQX32" s="43"/>
      <c r="WQY32" s="43"/>
      <c r="WQZ32" s="43"/>
      <c r="WRA32" s="43"/>
      <c r="WRB32" s="43"/>
      <c r="WRC32" s="43"/>
      <c r="WRD32" s="43"/>
      <c r="WRE32" s="43"/>
      <c r="WRF32" s="43"/>
      <c r="WRG32" s="43"/>
      <c r="WRH32" s="43"/>
      <c r="WRI32" s="43"/>
      <c r="WRJ32" s="43"/>
      <c r="WRK32" s="43"/>
      <c r="WRL32" s="43"/>
      <c r="WRM32" s="43"/>
      <c r="WRN32" s="43"/>
      <c r="WRO32" s="43"/>
      <c r="WRP32" s="43"/>
      <c r="WRQ32" s="43"/>
      <c r="WRR32" s="43"/>
      <c r="WRS32" s="43"/>
      <c r="WRT32" s="43"/>
      <c r="WRU32" s="43"/>
      <c r="WRV32" s="43"/>
      <c r="WRW32" s="43"/>
      <c r="WRX32" s="43"/>
      <c r="WRY32" s="43"/>
      <c r="WRZ32" s="43"/>
      <c r="WSA32" s="43"/>
      <c r="WSB32" s="43"/>
      <c r="WSC32" s="43"/>
      <c r="WSD32" s="43"/>
      <c r="WSE32" s="43"/>
      <c r="WSF32" s="43"/>
      <c r="WSG32" s="43"/>
      <c r="WSH32" s="43"/>
      <c r="WSI32" s="43"/>
      <c r="WSJ32" s="43"/>
      <c r="WSK32" s="43"/>
      <c r="WSL32" s="43"/>
      <c r="WSM32" s="43"/>
      <c r="WSN32" s="43"/>
      <c r="WSO32" s="43"/>
      <c r="WSP32" s="43"/>
      <c r="WSQ32" s="43"/>
      <c r="WSR32" s="43"/>
      <c r="WSS32" s="43"/>
      <c r="WST32" s="43"/>
      <c r="WSU32" s="43"/>
      <c r="WSV32" s="43"/>
      <c r="WSW32" s="43"/>
      <c r="WSX32" s="43"/>
      <c r="WSY32" s="43"/>
      <c r="WSZ32" s="43"/>
      <c r="WTA32" s="43"/>
      <c r="WTB32" s="43"/>
      <c r="WTC32" s="43"/>
      <c r="WTD32" s="43"/>
      <c r="WTE32" s="43"/>
      <c r="WTF32" s="43"/>
      <c r="WTG32" s="43"/>
      <c r="WTH32" s="43"/>
      <c r="WTI32" s="43"/>
      <c r="WTJ32" s="43"/>
      <c r="WTK32" s="43"/>
      <c r="WTL32" s="43"/>
      <c r="WTM32" s="43"/>
      <c r="WTN32" s="43"/>
      <c r="WTO32" s="43"/>
      <c r="WTP32" s="43"/>
      <c r="WTQ32" s="43"/>
      <c r="WTR32" s="43"/>
      <c r="WTS32" s="43"/>
      <c r="WTT32" s="43"/>
      <c r="WTU32" s="43"/>
      <c r="WTV32" s="43"/>
      <c r="WTW32" s="43"/>
      <c r="WTX32" s="43"/>
      <c r="WTY32" s="43"/>
      <c r="WTZ32" s="43"/>
      <c r="WUA32" s="43"/>
      <c r="WUB32" s="43"/>
      <c r="WUC32" s="43"/>
      <c r="WUD32" s="43"/>
      <c r="WUE32" s="43"/>
      <c r="WUF32" s="43"/>
      <c r="WUG32" s="43"/>
      <c r="WUH32" s="43"/>
      <c r="WUI32" s="43"/>
      <c r="WUJ32" s="43"/>
      <c r="WUK32" s="43"/>
      <c r="WUL32" s="43"/>
      <c r="WUM32" s="43"/>
      <c r="WUN32" s="43"/>
      <c r="WUO32" s="43"/>
      <c r="WUP32" s="43"/>
      <c r="WUQ32" s="43"/>
      <c r="WUR32" s="43"/>
      <c r="WUS32" s="43"/>
      <c r="WUT32" s="43"/>
      <c r="WUU32" s="43"/>
      <c r="WUV32" s="43"/>
      <c r="WUW32" s="43"/>
      <c r="WUX32" s="43"/>
      <c r="WUY32" s="43"/>
      <c r="WUZ32" s="43"/>
      <c r="WVA32" s="43"/>
      <c r="WVB32" s="43"/>
      <c r="WVC32" s="43"/>
      <c r="WVD32" s="43"/>
      <c r="WVE32" s="43"/>
      <c r="WVF32" s="43"/>
      <c r="WVG32" s="43"/>
      <c r="WVH32" s="43"/>
      <c r="WVI32" s="43"/>
      <c r="WVJ32" s="43"/>
      <c r="WVK32" s="43"/>
      <c r="WVL32" s="43"/>
      <c r="WVM32" s="43"/>
      <c r="WVN32" s="43"/>
      <c r="WVO32" s="43"/>
      <c r="WVP32" s="43"/>
      <c r="WVQ32" s="43"/>
      <c r="WVR32" s="43"/>
      <c r="WVS32" s="43"/>
      <c r="WVT32" s="43"/>
      <c r="WVU32" s="43"/>
      <c r="WVV32" s="43"/>
      <c r="WVW32" s="43"/>
      <c r="WVX32" s="43"/>
      <c r="WVY32" s="43"/>
      <c r="WVZ32" s="43"/>
      <c r="WWA32" s="43"/>
      <c r="WWB32" s="43"/>
      <c r="WWC32" s="43"/>
      <c r="WWD32" s="43"/>
      <c r="WWE32" s="43"/>
      <c r="WWF32" s="43"/>
      <c r="WWG32" s="43"/>
      <c r="WWH32" s="43"/>
      <c r="WWI32" s="43"/>
      <c r="WWJ32" s="43"/>
      <c r="WWK32" s="43"/>
      <c r="WWL32" s="43"/>
      <c r="WWM32" s="43"/>
      <c r="WWN32" s="43"/>
      <c r="WWO32" s="43"/>
      <c r="WWP32" s="43"/>
      <c r="WWQ32" s="43"/>
      <c r="WWR32" s="43"/>
      <c r="WWS32" s="43"/>
      <c r="WWT32" s="43"/>
      <c r="WWU32" s="43"/>
      <c r="WWV32" s="43"/>
      <c r="WWW32" s="43"/>
      <c r="WWX32" s="43"/>
      <c r="WWY32" s="43"/>
      <c r="WWZ32" s="43"/>
      <c r="WXA32" s="43"/>
      <c r="WXB32" s="43"/>
      <c r="WXC32" s="43"/>
      <c r="WXD32" s="43"/>
      <c r="WXE32" s="43"/>
      <c r="WXF32" s="43"/>
      <c r="WXG32" s="43"/>
      <c r="WXH32" s="43"/>
      <c r="WXI32" s="43"/>
      <c r="WXJ32" s="43"/>
      <c r="WXK32" s="43"/>
      <c r="WXL32" s="43"/>
      <c r="WXM32" s="43"/>
      <c r="WXN32" s="43"/>
      <c r="WXO32" s="43"/>
      <c r="WXP32" s="43"/>
      <c r="WXQ32" s="43"/>
      <c r="WXR32" s="43"/>
      <c r="WXS32" s="43"/>
      <c r="WXT32" s="43"/>
      <c r="WXU32" s="43"/>
      <c r="WXV32" s="43"/>
      <c r="WXW32" s="43"/>
      <c r="WXX32" s="43"/>
      <c r="WXY32" s="43"/>
      <c r="WXZ32" s="43"/>
      <c r="WYA32" s="43"/>
      <c r="WYB32" s="43"/>
      <c r="WYC32" s="43"/>
      <c r="WYD32" s="43"/>
      <c r="WYE32" s="43"/>
      <c r="WYF32" s="43"/>
      <c r="WYG32" s="43"/>
      <c r="WYH32" s="43"/>
      <c r="WYI32" s="43"/>
      <c r="WYJ32" s="43"/>
      <c r="WYK32" s="43"/>
      <c r="WYL32" s="43"/>
      <c r="WYM32" s="43"/>
      <c r="WYN32" s="43"/>
      <c r="WYO32" s="43"/>
      <c r="WYP32" s="43"/>
      <c r="WYQ32" s="43"/>
      <c r="WYR32" s="43"/>
      <c r="WYS32" s="43"/>
      <c r="WYT32" s="43"/>
      <c r="WYU32" s="43"/>
      <c r="WYV32" s="43"/>
      <c r="WYW32" s="43"/>
      <c r="WYX32" s="43"/>
      <c r="WYY32" s="43"/>
      <c r="WYZ32" s="43"/>
      <c r="WZA32" s="43"/>
      <c r="WZB32" s="43"/>
      <c r="WZC32" s="43"/>
      <c r="WZD32" s="43"/>
      <c r="WZE32" s="43"/>
      <c r="WZF32" s="43"/>
      <c r="WZG32" s="43"/>
      <c r="WZH32" s="43"/>
      <c r="WZI32" s="43"/>
      <c r="WZJ32" s="43"/>
      <c r="WZK32" s="43"/>
      <c r="WZL32" s="43"/>
      <c r="WZM32" s="43"/>
      <c r="WZN32" s="43"/>
      <c r="WZO32" s="43"/>
      <c r="WZP32" s="43"/>
      <c r="WZQ32" s="43"/>
      <c r="WZR32" s="43"/>
      <c r="WZS32" s="43"/>
      <c r="WZT32" s="43"/>
      <c r="WZU32" s="43"/>
      <c r="WZV32" s="43"/>
      <c r="WZW32" s="43"/>
      <c r="WZX32" s="43"/>
      <c r="WZY32" s="43"/>
      <c r="WZZ32" s="43"/>
      <c r="XAA32" s="43"/>
      <c r="XAB32" s="43"/>
      <c r="XAC32" s="43"/>
      <c r="XAD32" s="43"/>
      <c r="XAE32" s="43"/>
      <c r="XAF32" s="43"/>
      <c r="XAG32" s="43"/>
      <c r="XAH32" s="43"/>
      <c r="XAI32" s="43"/>
      <c r="XAJ32" s="43"/>
      <c r="XAK32" s="43"/>
      <c r="XAL32" s="43"/>
      <c r="XAM32" s="43"/>
      <c r="XAN32" s="43"/>
      <c r="XAO32" s="43"/>
      <c r="XAP32" s="43"/>
      <c r="XAQ32" s="43"/>
      <c r="XAR32" s="43"/>
      <c r="XAS32" s="43"/>
      <c r="XAT32" s="43"/>
      <c r="XAU32" s="43"/>
      <c r="XAV32" s="43"/>
      <c r="XAW32" s="43"/>
      <c r="XAX32" s="43"/>
      <c r="XAY32" s="43"/>
      <c r="XAZ32" s="43"/>
      <c r="XBA32" s="43"/>
      <c r="XBB32" s="43"/>
      <c r="XBC32" s="43"/>
      <c r="XBD32" s="43"/>
      <c r="XBE32" s="43"/>
      <c r="XBF32" s="43"/>
      <c r="XBG32" s="43"/>
      <c r="XBH32" s="43"/>
      <c r="XBI32" s="43"/>
      <c r="XBJ32" s="43"/>
      <c r="XBK32" s="43"/>
      <c r="XBL32" s="43"/>
      <c r="XBM32" s="43"/>
      <c r="XBN32" s="43"/>
      <c r="XBO32" s="43"/>
      <c r="XBP32" s="43"/>
      <c r="XBQ32" s="43"/>
      <c r="XBR32" s="43"/>
      <c r="XBS32" s="43"/>
      <c r="XBT32" s="43"/>
      <c r="XBU32" s="43"/>
      <c r="XBV32" s="43"/>
      <c r="XBW32" s="43"/>
      <c r="XBX32" s="43"/>
      <c r="XBY32" s="43"/>
      <c r="XBZ32" s="43"/>
      <c r="XCA32" s="43"/>
      <c r="XCB32" s="43"/>
      <c r="XCC32" s="43"/>
      <c r="XCD32" s="43"/>
      <c r="XCE32" s="43"/>
      <c r="XCF32" s="43"/>
      <c r="XCG32" s="43"/>
      <c r="XCH32" s="43"/>
      <c r="XCI32" s="43"/>
      <c r="XCJ32" s="43"/>
      <c r="XCK32" s="43"/>
      <c r="XCL32" s="43"/>
      <c r="XCM32" s="43"/>
      <c r="XCN32" s="43"/>
      <c r="XCO32" s="43"/>
      <c r="XCP32" s="43"/>
      <c r="XCQ32" s="43"/>
      <c r="XCR32" s="43"/>
      <c r="XCS32" s="43"/>
      <c r="XCT32" s="43"/>
      <c r="XCU32" s="43"/>
      <c r="XCV32" s="43"/>
      <c r="XCW32" s="43"/>
      <c r="XCX32" s="43"/>
      <c r="XCY32" s="43"/>
      <c r="XCZ32" s="43"/>
      <c r="XDA32" s="43"/>
      <c r="XDB32" s="43"/>
      <c r="XDC32" s="43"/>
      <c r="XDD32" s="43"/>
      <c r="XDE32" s="43"/>
      <c r="XDF32" s="43"/>
      <c r="XDG32" s="43"/>
      <c r="XDH32" s="43"/>
      <c r="XDI32" s="43"/>
      <c r="XDJ32" s="43"/>
      <c r="XDK32" s="43"/>
      <c r="XDL32" s="43"/>
      <c r="XDM32" s="43"/>
      <c r="XDN32" s="43"/>
      <c r="XDO32" s="43"/>
      <c r="XDP32" s="43"/>
      <c r="XDQ32" s="43"/>
      <c r="XDR32" s="43"/>
      <c r="XDS32" s="43"/>
      <c r="XDT32" s="43"/>
      <c r="XDU32" s="43"/>
      <c r="XDV32" s="43"/>
    </row>
    <row r="33" s="67" customFormat="1" ht="31" customHeight="1" spans="1:16350">
      <c r="A33" s="50">
        <v>30</v>
      </c>
      <c r="B33" s="74" t="s">
        <v>61</v>
      </c>
      <c r="C33" s="74" t="s">
        <v>62</v>
      </c>
      <c r="D33" s="75">
        <v>93.9</v>
      </c>
      <c r="E33" s="64"/>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A33" s="43"/>
      <c r="DYB33" s="43"/>
      <c r="DYC33" s="43"/>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R33" s="43"/>
      <c r="DZS33" s="43"/>
      <c r="DZT33" s="43"/>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I33" s="43"/>
      <c r="EBJ33" s="43"/>
      <c r="EBK33" s="43"/>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CZ33" s="43"/>
      <c r="EDA33" s="43"/>
      <c r="EDB33" s="43"/>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Q33" s="43"/>
      <c r="EER33" s="43"/>
      <c r="EES33" s="43"/>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H33" s="43"/>
      <c r="EGI33" s="43"/>
      <c r="EGJ33" s="43"/>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HY33" s="43"/>
      <c r="EHZ33" s="43"/>
      <c r="EIA33" s="43"/>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P33" s="43"/>
      <c r="EJQ33" s="43"/>
      <c r="EJR33" s="43"/>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G33" s="43"/>
      <c r="ELH33" s="43"/>
      <c r="ELI33" s="43"/>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X33" s="43"/>
      <c r="EMY33" s="43"/>
      <c r="EMZ33" s="43"/>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O33" s="43"/>
      <c r="EOP33" s="43"/>
      <c r="EOQ33" s="43"/>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F33" s="43"/>
      <c r="EQG33" s="43"/>
      <c r="EQH33" s="43"/>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W33" s="43"/>
      <c r="ERX33" s="43"/>
      <c r="ERY33" s="43"/>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N33" s="43"/>
      <c r="ETO33" s="43"/>
      <c r="ETP33" s="43"/>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E33" s="43"/>
      <c r="EVF33" s="43"/>
      <c r="EVG33" s="43"/>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V33" s="43"/>
      <c r="EWW33" s="43"/>
      <c r="EWX33" s="43"/>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M33" s="43"/>
      <c r="EYN33" s="43"/>
      <c r="EYO33" s="43"/>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D33" s="43"/>
      <c r="FAE33" s="43"/>
      <c r="FAF33" s="43"/>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U33" s="43"/>
      <c r="FBV33" s="43"/>
      <c r="FBW33" s="43"/>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L33" s="43"/>
      <c r="FDM33" s="43"/>
      <c r="FDN33" s="43"/>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C33" s="43"/>
      <c r="FFD33" s="43"/>
      <c r="FFE33" s="43"/>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T33" s="43"/>
      <c r="FGU33" s="43"/>
      <c r="FGV33" s="43"/>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K33" s="43"/>
      <c r="FIL33" s="43"/>
      <c r="FIM33" s="43"/>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B33" s="43"/>
      <c r="FKC33" s="43"/>
      <c r="FKD33" s="43"/>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S33" s="43"/>
      <c r="FLT33" s="43"/>
      <c r="FLU33" s="43"/>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J33" s="43"/>
      <c r="FNK33" s="43"/>
      <c r="FNL33" s="43"/>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A33" s="43"/>
      <c r="FPB33" s="43"/>
      <c r="FPC33" s="43"/>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R33" s="43"/>
      <c r="FQS33" s="43"/>
      <c r="FQT33" s="43"/>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I33" s="43"/>
      <c r="FSJ33" s="43"/>
      <c r="FSK33" s="43"/>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TZ33" s="43"/>
      <c r="FUA33" s="43"/>
      <c r="FUB33" s="43"/>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Q33" s="43"/>
      <c r="FVR33" s="43"/>
      <c r="FVS33" s="43"/>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H33" s="43"/>
      <c r="FXI33" s="43"/>
      <c r="FXJ33" s="43"/>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YY33" s="43"/>
      <c r="FYZ33" s="43"/>
      <c r="FZA33" s="43"/>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P33" s="43"/>
      <c r="GAQ33" s="43"/>
      <c r="GAR33" s="43"/>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G33" s="43"/>
      <c r="GCH33" s="43"/>
      <c r="GCI33" s="43"/>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X33" s="43"/>
      <c r="GDY33" s="43"/>
      <c r="GDZ33" s="43"/>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O33" s="43"/>
      <c r="GFP33" s="43"/>
      <c r="GFQ33" s="43"/>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F33" s="43"/>
      <c r="GHG33" s="43"/>
      <c r="GHH33" s="43"/>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W33" s="43"/>
      <c r="GIX33" s="43"/>
      <c r="GIY33" s="43"/>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N33" s="43"/>
      <c r="GKO33" s="43"/>
      <c r="GKP33" s="43"/>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E33" s="43"/>
      <c r="GMF33" s="43"/>
      <c r="GMG33" s="43"/>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V33" s="43"/>
      <c r="GNW33" s="43"/>
      <c r="GNX33" s="43"/>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M33" s="43"/>
      <c r="GPN33" s="43"/>
      <c r="GPO33" s="43"/>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D33" s="43"/>
      <c r="GRE33" s="43"/>
      <c r="GRF33" s="43"/>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U33" s="43"/>
      <c r="GSV33" s="43"/>
      <c r="GSW33" s="43"/>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L33" s="43"/>
      <c r="GUM33" s="43"/>
      <c r="GUN33" s="43"/>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C33" s="43"/>
      <c r="GWD33" s="43"/>
      <c r="GWE33" s="43"/>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T33" s="43"/>
      <c r="GXU33" s="43"/>
      <c r="GXV33" s="43"/>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K33" s="43"/>
      <c r="GZL33" s="43"/>
      <c r="GZM33" s="43"/>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B33" s="43"/>
      <c r="HBC33" s="43"/>
      <c r="HBD33" s="43"/>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S33" s="43"/>
      <c r="HCT33" s="43"/>
      <c r="HCU33" s="43"/>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J33" s="43"/>
      <c r="HEK33" s="43"/>
      <c r="HEL33" s="43"/>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A33" s="43"/>
      <c r="HGB33" s="43"/>
      <c r="HGC33" s="43"/>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R33" s="43"/>
      <c r="HHS33" s="43"/>
      <c r="HHT33" s="43"/>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I33" s="43"/>
      <c r="HJJ33" s="43"/>
      <c r="HJK33" s="43"/>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KZ33" s="43"/>
      <c r="HLA33" s="43"/>
      <c r="HLB33" s="43"/>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Q33" s="43"/>
      <c r="HMR33" s="43"/>
      <c r="HMS33" s="43"/>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H33" s="43"/>
      <c r="HOI33" s="43"/>
      <c r="HOJ33" s="43"/>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PY33" s="43"/>
      <c r="HPZ33" s="43"/>
      <c r="HQA33" s="43"/>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P33" s="43"/>
      <c r="HRQ33" s="43"/>
      <c r="HRR33" s="43"/>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G33" s="43"/>
      <c r="HTH33" s="43"/>
      <c r="HTI33" s="43"/>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X33" s="43"/>
      <c r="HUY33" s="43"/>
      <c r="HUZ33" s="43"/>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O33" s="43"/>
      <c r="HWP33" s="43"/>
      <c r="HWQ33" s="43"/>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F33" s="43"/>
      <c r="HYG33" s="43"/>
      <c r="HYH33" s="43"/>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W33" s="43"/>
      <c r="HZX33" s="43"/>
      <c r="HZY33" s="43"/>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N33" s="43"/>
      <c r="IBO33" s="43"/>
      <c r="IBP33" s="43"/>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E33" s="43"/>
      <c r="IDF33" s="43"/>
      <c r="IDG33" s="43"/>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V33" s="43"/>
      <c r="IEW33" s="43"/>
      <c r="IEX33" s="43"/>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M33" s="43"/>
      <c r="IGN33" s="43"/>
      <c r="IGO33" s="43"/>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D33" s="43"/>
      <c r="IIE33" s="43"/>
      <c r="IIF33" s="43"/>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U33" s="43"/>
      <c r="IJV33" s="43"/>
      <c r="IJW33" s="43"/>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L33" s="43"/>
      <c r="ILM33" s="43"/>
      <c r="ILN33" s="43"/>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C33" s="43"/>
      <c r="IND33" s="43"/>
      <c r="INE33" s="43"/>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T33" s="43"/>
      <c r="IOU33" s="43"/>
      <c r="IOV33" s="43"/>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K33" s="43"/>
      <c r="IQL33" s="43"/>
      <c r="IQM33" s="43"/>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B33" s="43"/>
      <c r="ISC33" s="43"/>
      <c r="ISD33" s="43"/>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S33" s="43"/>
      <c r="ITT33" s="43"/>
      <c r="ITU33" s="43"/>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J33" s="43"/>
      <c r="IVK33" s="43"/>
      <c r="IVL33" s="43"/>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A33" s="43"/>
      <c r="IXB33" s="43"/>
      <c r="IXC33" s="43"/>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R33" s="43"/>
      <c r="IYS33" s="43"/>
      <c r="IYT33" s="43"/>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I33" s="43"/>
      <c r="JAJ33" s="43"/>
      <c r="JAK33" s="43"/>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BZ33" s="43"/>
      <c r="JCA33" s="43"/>
      <c r="JCB33" s="43"/>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Q33" s="43"/>
      <c r="JDR33" s="43"/>
      <c r="JDS33" s="43"/>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H33" s="43"/>
      <c r="JFI33" s="43"/>
      <c r="JFJ33" s="43"/>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GY33" s="43"/>
      <c r="JGZ33" s="43"/>
      <c r="JHA33" s="43"/>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P33" s="43"/>
      <c r="JIQ33" s="43"/>
      <c r="JIR33" s="43"/>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G33" s="43"/>
      <c r="JKH33" s="43"/>
      <c r="JKI33" s="43"/>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X33" s="43"/>
      <c r="JLY33" s="43"/>
      <c r="JLZ33" s="43"/>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O33" s="43"/>
      <c r="JNP33" s="43"/>
      <c r="JNQ33" s="43"/>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F33" s="43"/>
      <c r="JPG33" s="43"/>
      <c r="JPH33" s="43"/>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W33" s="43"/>
      <c r="JQX33" s="43"/>
      <c r="JQY33" s="43"/>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N33" s="43"/>
      <c r="JSO33" s="43"/>
      <c r="JSP33" s="43"/>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E33" s="43"/>
      <c r="JUF33" s="43"/>
      <c r="JUG33" s="43"/>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V33" s="43"/>
      <c r="JVW33" s="43"/>
      <c r="JVX33" s="43"/>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M33" s="43"/>
      <c r="JXN33" s="43"/>
      <c r="JXO33" s="43"/>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D33" s="43"/>
      <c r="JZE33" s="43"/>
      <c r="JZF33" s="43"/>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U33" s="43"/>
      <c r="KAV33" s="43"/>
      <c r="KAW33" s="43"/>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L33" s="43"/>
      <c r="KCM33" s="43"/>
      <c r="KCN33" s="43"/>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C33" s="43"/>
      <c r="KED33" s="43"/>
      <c r="KEE33" s="43"/>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T33" s="43"/>
      <c r="KFU33" s="43"/>
      <c r="KFV33" s="43"/>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K33" s="43"/>
      <c r="KHL33" s="43"/>
      <c r="KHM33" s="43"/>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B33" s="43"/>
      <c r="KJC33" s="43"/>
      <c r="KJD33" s="43"/>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S33" s="43"/>
      <c r="KKT33" s="43"/>
      <c r="KKU33" s="43"/>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J33" s="43"/>
      <c r="KMK33" s="43"/>
      <c r="KML33" s="43"/>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A33" s="43"/>
      <c r="KOB33" s="43"/>
      <c r="KOC33" s="43"/>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R33" s="43"/>
      <c r="KPS33" s="43"/>
      <c r="KPT33" s="43"/>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I33" s="43"/>
      <c r="KRJ33" s="43"/>
      <c r="KRK33" s="43"/>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SZ33" s="43"/>
      <c r="KTA33" s="43"/>
      <c r="KTB33" s="43"/>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Q33" s="43"/>
      <c r="KUR33" s="43"/>
      <c r="KUS33" s="43"/>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H33" s="43"/>
      <c r="KWI33" s="43"/>
      <c r="KWJ33" s="43"/>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XY33" s="43"/>
      <c r="KXZ33" s="43"/>
      <c r="KYA33" s="43"/>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P33" s="43"/>
      <c r="KZQ33" s="43"/>
      <c r="KZR33" s="43"/>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G33" s="43"/>
      <c r="LBH33" s="43"/>
      <c r="LBI33" s="43"/>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X33" s="43"/>
      <c r="LCY33" s="43"/>
      <c r="LCZ33" s="43"/>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O33" s="43"/>
      <c r="LEP33" s="43"/>
      <c r="LEQ33" s="43"/>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F33" s="43"/>
      <c r="LGG33" s="43"/>
      <c r="LGH33" s="43"/>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W33" s="43"/>
      <c r="LHX33" s="43"/>
      <c r="LHY33" s="43"/>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N33" s="43"/>
      <c r="LJO33" s="43"/>
      <c r="LJP33" s="43"/>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E33" s="43"/>
      <c r="LLF33" s="43"/>
      <c r="LLG33" s="43"/>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V33" s="43"/>
      <c r="LMW33" s="43"/>
      <c r="LMX33" s="43"/>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M33" s="43"/>
      <c r="LON33" s="43"/>
      <c r="LOO33" s="43"/>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D33" s="43"/>
      <c r="LQE33" s="43"/>
      <c r="LQF33" s="43"/>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U33" s="43"/>
      <c r="LRV33" s="43"/>
      <c r="LRW33" s="43"/>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L33" s="43"/>
      <c r="LTM33" s="43"/>
      <c r="LTN33" s="43"/>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C33" s="43"/>
      <c r="LVD33" s="43"/>
      <c r="LVE33" s="43"/>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T33" s="43"/>
      <c r="LWU33" s="43"/>
      <c r="LWV33" s="43"/>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K33" s="43"/>
      <c r="LYL33" s="43"/>
      <c r="LYM33" s="43"/>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B33" s="43"/>
      <c r="MAC33" s="43"/>
      <c r="MAD33" s="43"/>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S33" s="43"/>
      <c r="MBT33" s="43"/>
      <c r="MBU33" s="43"/>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J33" s="43"/>
      <c r="MDK33" s="43"/>
      <c r="MDL33" s="43"/>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A33" s="43"/>
      <c r="MFB33" s="43"/>
      <c r="MFC33" s="43"/>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R33" s="43"/>
      <c r="MGS33" s="43"/>
      <c r="MGT33" s="43"/>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I33" s="43"/>
      <c r="MIJ33" s="43"/>
      <c r="MIK33" s="43"/>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JZ33" s="43"/>
      <c r="MKA33" s="43"/>
      <c r="MKB33" s="43"/>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Q33" s="43"/>
      <c r="MLR33" s="43"/>
      <c r="MLS33" s="43"/>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H33" s="43"/>
      <c r="MNI33" s="43"/>
      <c r="MNJ33" s="43"/>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OY33" s="43"/>
      <c r="MOZ33" s="43"/>
      <c r="MPA33" s="43"/>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P33" s="43"/>
      <c r="MQQ33" s="43"/>
      <c r="MQR33" s="43"/>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G33" s="43"/>
      <c r="MSH33" s="43"/>
      <c r="MSI33" s="43"/>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X33" s="43"/>
      <c r="MTY33" s="43"/>
      <c r="MTZ33" s="43"/>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O33" s="43"/>
      <c r="MVP33" s="43"/>
      <c r="MVQ33" s="43"/>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F33" s="43"/>
      <c r="MXG33" s="43"/>
      <c r="MXH33" s="43"/>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W33" s="43"/>
      <c r="MYX33" s="43"/>
      <c r="MYY33" s="43"/>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N33" s="43"/>
      <c r="NAO33" s="43"/>
      <c r="NAP33" s="43"/>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E33" s="43"/>
      <c r="NCF33" s="43"/>
      <c r="NCG33" s="43"/>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V33" s="43"/>
      <c r="NDW33" s="43"/>
      <c r="NDX33" s="43"/>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M33" s="43"/>
      <c r="NFN33" s="43"/>
      <c r="NFO33" s="43"/>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D33" s="43"/>
      <c r="NHE33" s="43"/>
      <c r="NHF33" s="43"/>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U33" s="43"/>
      <c r="NIV33" s="43"/>
      <c r="NIW33" s="43"/>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L33" s="43"/>
      <c r="NKM33" s="43"/>
      <c r="NKN33" s="43"/>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C33" s="43"/>
      <c r="NMD33" s="43"/>
      <c r="NME33" s="43"/>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T33" s="43"/>
      <c r="NNU33" s="43"/>
      <c r="NNV33" s="43"/>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K33" s="43"/>
      <c r="NPL33" s="43"/>
      <c r="NPM33" s="43"/>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B33" s="43"/>
      <c r="NRC33" s="43"/>
      <c r="NRD33" s="43"/>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S33" s="43"/>
      <c r="NST33" s="43"/>
      <c r="NSU33" s="43"/>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J33" s="43"/>
      <c r="NUK33" s="43"/>
      <c r="NUL33" s="43"/>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A33" s="43"/>
      <c r="NWB33" s="43"/>
      <c r="NWC33" s="43"/>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R33" s="43"/>
      <c r="NXS33" s="43"/>
      <c r="NXT33" s="43"/>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I33" s="43"/>
      <c r="NZJ33" s="43"/>
      <c r="NZK33" s="43"/>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AZ33" s="43"/>
      <c r="OBA33" s="43"/>
      <c r="OBB33" s="43"/>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Q33" s="43"/>
      <c r="OCR33" s="43"/>
      <c r="OCS33" s="43"/>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H33" s="43"/>
      <c r="OEI33" s="43"/>
      <c r="OEJ33" s="43"/>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FY33" s="43"/>
      <c r="OFZ33" s="43"/>
      <c r="OGA33" s="43"/>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P33" s="43"/>
      <c r="OHQ33" s="43"/>
      <c r="OHR33" s="43"/>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G33" s="43"/>
      <c r="OJH33" s="43"/>
      <c r="OJI33" s="43"/>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X33" s="43"/>
      <c r="OKY33" s="43"/>
      <c r="OKZ33" s="43"/>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O33" s="43"/>
      <c r="OMP33" s="43"/>
      <c r="OMQ33" s="43"/>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F33" s="43"/>
      <c r="OOG33" s="43"/>
      <c r="OOH33" s="43"/>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W33" s="43"/>
      <c r="OPX33" s="43"/>
      <c r="OPY33" s="43"/>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N33" s="43"/>
      <c r="ORO33" s="43"/>
      <c r="ORP33" s="43"/>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E33" s="43"/>
      <c r="OTF33" s="43"/>
      <c r="OTG33" s="43"/>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V33" s="43"/>
      <c r="OUW33" s="43"/>
      <c r="OUX33" s="43"/>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M33" s="43"/>
      <c r="OWN33" s="43"/>
      <c r="OWO33" s="43"/>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D33" s="43"/>
      <c r="OYE33" s="43"/>
      <c r="OYF33" s="43"/>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U33" s="43"/>
      <c r="OZV33" s="43"/>
      <c r="OZW33" s="43"/>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L33" s="43"/>
      <c r="PBM33" s="43"/>
      <c r="PBN33" s="43"/>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C33" s="43"/>
      <c r="PDD33" s="43"/>
      <c r="PDE33" s="43"/>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T33" s="43"/>
      <c r="PEU33" s="43"/>
      <c r="PEV33" s="43"/>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K33" s="43"/>
      <c r="PGL33" s="43"/>
      <c r="PGM33" s="43"/>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B33" s="43"/>
      <c r="PIC33" s="43"/>
      <c r="PID33" s="43"/>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S33" s="43"/>
      <c r="PJT33" s="43"/>
      <c r="PJU33" s="43"/>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J33" s="43"/>
      <c r="PLK33" s="43"/>
      <c r="PLL33" s="43"/>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A33" s="43"/>
      <c r="PNB33" s="43"/>
      <c r="PNC33" s="43"/>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R33" s="43"/>
      <c r="POS33" s="43"/>
      <c r="POT33" s="43"/>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I33" s="43"/>
      <c r="PQJ33" s="43"/>
      <c r="PQK33" s="43"/>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RZ33" s="43"/>
      <c r="PSA33" s="43"/>
      <c r="PSB33" s="43"/>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Q33" s="43"/>
      <c r="PTR33" s="43"/>
      <c r="PTS33" s="43"/>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H33" s="43"/>
      <c r="PVI33" s="43"/>
      <c r="PVJ33" s="43"/>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WY33" s="43"/>
      <c r="PWZ33" s="43"/>
      <c r="PXA33" s="43"/>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P33" s="43"/>
      <c r="PYQ33" s="43"/>
      <c r="PYR33" s="43"/>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G33" s="43"/>
      <c r="QAH33" s="43"/>
      <c r="QAI33" s="43"/>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X33" s="43"/>
      <c r="QBY33" s="43"/>
      <c r="QBZ33" s="43"/>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O33" s="43"/>
      <c r="QDP33" s="43"/>
      <c r="QDQ33" s="43"/>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F33" s="43"/>
      <c r="QFG33" s="43"/>
      <c r="QFH33" s="43"/>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W33" s="43"/>
      <c r="QGX33" s="43"/>
      <c r="QGY33" s="43"/>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N33" s="43"/>
      <c r="QIO33" s="43"/>
      <c r="QIP33" s="43"/>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E33" s="43"/>
      <c r="QKF33" s="43"/>
      <c r="QKG33" s="43"/>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V33" s="43"/>
      <c r="QLW33" s="43"/>
      <c r="QLX33" s="43"/>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M33" s="43"/>
      <c r="QNN33" s="43"/>
      <c r="QNO33" s="43"/>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D33" s="43"/>
      <c r="QPE33" s="43"/>
      <c r="QPF33" s="43"/>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U33" s="43"/>
      <c r="QQV33" s="43"/>
      <c r="QQW33" s="43"/>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L33" s="43"/>
      <c r="QSM33" s="43"/>
      <c r="QSN33" s="43"/>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C33" s="43"/>
      <c r="QUD33" s="43"/>
      <c r="QUE33" s="43"/>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T33" s="43"/>
      <c r="QVU33" s="43"/>
      <c r="QVV33" s="43"/>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K33" s="43"/>
      <c r="QXL33" s="43"/>
      <c r="QXM33" s="43"/>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B33" s="43"/>
      <c r="QZC33" s="43"/>
      <c r="QZD33" s="43"/>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S33" s="43"/>
      <c r="RAT33" s="43"/>
      <c r="RAU33" s="43"/>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J33" s="43"/>
      <c r="RCK33" s="43"/>
      <c r="RCL33" s="43"/>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A33" s="43"/>
      <c r="REB33" s="43"/>
      <c r="REC33" s="43"/>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R33" s="43"/>
      <c r="RFS33" s="43"/>
      <c r="RFT33" s="43"/>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I33" s="43"/>
      <c r="RHJ33" s="43"/>
      <c r="RHK33" s="43"/>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IZ33" s="43"/>
      <c r="RJA33" s="43"/>
      <c r="RJB33" s="43"/>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Q33" s="43"/>
      <c r="RKR33" s="43"/>
      <c r="RKS33" s="43"/>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H33" s="43"/>
      <c r="RMI33" s="43"/>
      <c r="RMJ33" s="43"/>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NY33" s="43"/>
      <c r="RNZ33" s="43"/>
      <c r="ROA33" s="43"/>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P33" s="43"/>
      <c r="RPQ33" s="43"/>
      <c r="RPR33" s="43"/>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G33" s="43"/>
      <c r="RRH33" s="43"/>
      <c r="RRI33" s="43"/>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X33" s="43"/>
      <c r="RSY33" s="43"/>
      <c r="RSZ33" s="43"/>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O33" s="43"/>
      <c r="RUP33" s="43"/>
      <c r="RUQ33" s="43"/>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F33" s="43"/>
      <c r="RWG33" s="43"/>
      <c r="RWH33" s="43"/>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W33" s="43"/>
      <c r="RXX33" s="43"/>
      <c r="RXY33" s="43"/>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N33" s="43"/>
      <c r="RZO33" s="43"/>
      <c r="RZP33" s="43"/>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E33" s="43"/>
      <c r="SBF33" s="43"/>
      <c r="SBG33" s="43"/>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V33" s="43"/>
      <c r="SCW33" s="43"/>
      <c r="SCX33" s="43"/>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M33" s="43"/>
      <c r="SEN33" s="43"/>
      <c r="SEO33" s="43"/>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D33" s="43"/>
      <c r="SGE33" s="43"/>
      <c r="SGF33" s="43"/>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U33" s="43"/>
      <c r="SHV33" s="43"/>
      <c r="SHW33" s="43"/>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L33" s="43"/>
      <c r="SJM33" s="43"/>
      <c r="SJN33" s="43"/>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C33" s="43"/>
      <c r="SLD33" s="43"/>
      <c r="SLE33" s="43"/>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T33" s="43"/>
      <c r="SMU33" s="43"/>
      <c r="SMV33" s="43"/>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K33" s="43"/>
      <c r="SOL33" s="43"/>
      <c r="SOM33" s="43"/>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B33" s="43"/>
      <c r="SQC33" s="43"/>
      <c r="SQD33" s="43"/>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S33" s="43"/>
      <c r="SRT33" s="43"/>
      <c r="SRU33" s="43"/>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J33" s="43"/>
      <c r="STK33" s="43"/>
      <c r="STL33" s="43"/>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A33" s="43"/>
      <c r="SVB33" s="43"/>
      <c r="SVC33" s="43"/>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R33" s="43"/>
      <c r="SWS33" s="43"/>
      <c r="SWT33" s="43"/>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I33" s="43"/>
      <c r="SYJ33" s="43"/>
      <c r="SYK33" s="43"/>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SZZ33" s="43"/>
      <c r="TAA33" s="43"/>
      <c r="TAB33" s="43"/>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Q33" s="43"/>
      <c r="TBR33" s="43"/>
      <c r="TBS33" s="43"/>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H33" s="43"/>
      <c r="TDI33" s="43"/>
      <c r="TDJ33" s="43"/>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EY33" s="43"/>
      <c r="TEZ33" s="43"/>
      <c r="TFA33" s="43"/>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P33" s="43"/>
      <c r="TGQ33" s="43"/>
      <c r="TGR33" s="43"/>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G33" s="43"/>
      <c r="TIH33" s="43"/>
      <c r="TII33" s="43"/>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X33" s="43"/>
      <c r="TJY33" s="43"/>
      <c r="TJZ33" s="43"/>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O33" s="43"/>
      <c r="TLP33" s="43"/>
      <c r="TLQ33" s="43"/>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F33" s="43"/>
      <c r="TNG33" s="43"/>
      <c r="TNH33" s="43"/>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W33" s="43"/>
      <c r="TOX33" s="43"/>
      <c r="TOY33" s="43"/>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N33" s="43"/>
      <c r="TQO33" s="43"/>
      <c r="TQP33" s="43"/>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E33" s="43"/>
      <c r="TSF33" s="43"/>
      <c r="TSG33" s="43"/>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V33" s="43"/>
      <c r="TTW33" s="43"/>
      <c r="TTX33" s="43"/>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M33" s="43"/>
      <c r="TVN33" s="43"/>
      <c r="TVO33" s="43"/>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D33" s="43"/>
      <c r="TXE33" s="43"/>
      <c r="TXF33" s="43"/>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U33" s="43"/>
      <c r="TYV33" s="43"/>
      <c r="TYW33" s="43"/>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L33" s="43"/>
      <c r="UAM33" s="43"/>
      <c r="UAN33" s="43"/>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C33" s="43"/>
      <c r="UCD33" s="43"/>
      <c r="UCE33" s="43"/>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T33" s="43"/>
      <c r="UDU33" s="43"/>
      <c r="UDV33" s="43"/>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K33" s="43"/>
      <c r="UFL33" s="43"/>
      <c r="UFM33" s="43"/>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B33" s="43"/>
      <c r="UHC33" s="43"/>
      <c r="UHD33" s="43"/>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S33" s="43"/>
      <c r="UIT33" s="43"/>
      <c r="UIU33" s="43"/>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J33" s="43"/>
      <c r="UKK33" s="43"/>
      <c r="UKL33" s="43"/>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A33" s="43"/>
      <c r="UMB33" s="43"/>
      <c r="UMC33" s="43"/>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R33" s="43"/>
      <c r="UNS33" s="43"/>
      <c r="UNT33" s="43"/>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I33" s="43"/>
      <c r="UPJ33" s="43"/>
      <c r="UPK33" s="43"/>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QZ33" s="43"/>
      <c r="URA33" s="43"/>
      <c r="URB33" s="43"/>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Q33" s="43"/>
      <c r="USR33" s="43"/>
      <c r="USS33" s="43"/>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H33" s="43"/>
      <c r="UUI33" s="43"/>
      <c r="UUJ33" s="43"/>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VY33" s="43"/>
      <c r="UVZ33" s="43"/>
      <c r="UWA33" s="43"/>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P33" s="43"/>
      <c r="UXQ33" s="43"/>
      <c r="UXR33" s="43"/>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G33" s="43"/>
      <c r="UZH33" s="43"/>
      <c r="UZI33" s="43"/>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X33" s="43"/>
      <c r="VAY33" s="43"/>
      <c r="VAZ33" s="43"/>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O33" s="43"/>
      <c r="VCP33" s="43"/>
      <c r="VCQ33" s="43"/>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F33" s="43"/>
      <c r="VEG33" s="43"/>
      <c r="VEH33" s="43"/>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W33" s="43"/>
      <c r="VFX33" s="43"/>
      <c r="VFY33" s="43"/>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N33" s="43"/>
      <c r="VHO33" s="43"/>
      <c r="VHP33" s="43"/>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E33" s="43"/>
      <c r="VJF33" s="43"/>
      <c r="VJG33" s="43"/>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V33" s="43"/>
      <c r="VKW33" s="43"/>
      <c r="VKX33" s="43"/>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M33" s="43"/>
      <c r="VMN33" s="43"/>
      <c r="VMO33" s="43"/>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D33" s="43"/>
      <c r="VOE33" s="43"/>
      <c r="VOF33" s="43"/>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U33" s="43"/>
      <c r="VPV33" s="43"/>
      <c r="VPW33" s="43"/>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L33" s="43"/>
      <c r="VRM33" s="43"/>
      <c r="VRN33" s="43"/>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C33" s="43"/>
      <c r="VTD33" s="43"/>
      <c r="VTE33" s="43"/>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T33" s="43"/>
      <c r="VUU33" s="43"/>
      <c r="VUV33" s="43"/>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K33" s="43"/>
      <c r="VWL33" s="43"/>
      <c r="VWM33" s="43"/>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B33" s="43"/>
      <c r="VYC33" s="43"/>
      <c r="VYD33" s="43"/>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S33" s="43"/>
      <c r="VZT33" s="43"/>
      <c r="VZU33" s="43"/>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J33" s="43"/>
      <c r="WBK33" s="43"/>
      <c r="WBL33" s="43"/>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A33" s="43"/>
      <c r="WDB33" s="43"/>
      <c r="WDC33" s="43"/>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R33" s="43"/>
      <c r="WES33" s="43"/>
      <c r="WET33" s="43"/>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I33" s="43"/>
      <c r="WGJ33" s="43"/>
      <c r="WGK33" s="43"/>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HZ33" s="43"/>
      <c r="WIA33" s="43"/>
      <c r="WIB33" s="43"/>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Q33" s="43"/>
      <c r="WJR33" s="43"/>
      <c r="WJS33" s="43"/>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H33" s="43"/>
      <c r="WLI33" s="43"/>
      <c r="WLJ33" s="43"/>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MY33" s="43"/>
      <c r="WMZ33" s="43"/>
      <c r="WNA33" s="43"/>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P33" s="43"/>
      <c r="WOQ33" s="43"/>
      <c r="WOR33" s="43"/>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G33" s="43"/>
      <c r="WQH33" s="43"/>
      <c r="WQI33" s="43"/>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X33" s="43"/>
      <c r="WRY33" s="43"/>
      <c r="WRZ33" s="43"/>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O33" s="43"/>
      <c r="WTP33" s="43"/>
      <c r="WTQ33" s="43"/>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F33" s="43"/>
      <c r="WVG33" s="43"/>
      <c r="WVH33" s="43"/>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W33" s="43"/>
      <c r="WWX33" s="43"/>
      <c r="WWY33" s="43"/>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N33" s="43"/>
      <c r="WYO33" s="43"/>
      <c r="WYP33" s="43"/>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E33" s="43"/>
      <c r="XAF33" s="43"/>
      <c r="XAG33" s="43"/>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V33" s="43"/>
      <c r="XBW33" s="43"/>
      <c r="XBX33" s="43"/>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M33" s="43"/>
      <c r="XDN33" s="43"/>
      <c r="XDO33" s="43"/>
      <c r="XDP33" s="43"/>
      <c r="XDQ33" s="43"/>
      <c r="XDR33" s="43"/>
      <c r="XDS33" s="43"/>
      <c r="XDT33" s="43"/>
      <c r="XDU33" s="43"/>
      <c r="XDV33" s="43"/>
    </row>
    <row r="34" s="67" customFormat="1" ht="31" customHeight="1" spans="1:16350">
      <c r="A34" s="50">
        <v>31</v>
      </c>
      <c r="B34" s="74" t="s">
        <v>63</v>
      </c>
      <c r="C34" s="74" t="s">
        <v>64</v>
      </c>
      <c r="D34" s="75">
        <v>93.8</v>
      </c>
      <c r="E34" s="64"/>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I34" s="43"/>
      <c r="CKJ34" s="43"/>
      <c r="CKK34" s="43"/>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LZ34" s="43"/>
      <c r="CMA34" s="43"/>
      <c r="CMB34" s="43"/>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Q34" s="43"/>
      <c r="CNR34" s="43"/>
      <c r="CNS34" s="43"/>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H34" s="43"/>
      <c r="CPI34" s="43"/>
      <c r="CPJ34" s="43"/>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QY34" s="43"/>
      <c r="CQZ34" s="43"/>
      <c r="CRA34" s="43"/>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P34" s="43"/>
      <c r="CSQ34" s="43"/>
      <c r="CSR34" s="43"/>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G34" s="43"/>
      <c r="CUH34" s="43"/>
      <c r="CUI34" s="43"/>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X34" s="43"/>
      <c r="CVY34" s="43"/>
      <c r="CVZ34" s="43"/>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O34" s="43"/>
      <c r="CXP34" s="43"/>
      <c r="CXQ34" s="43"/>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F34" s="43"/>
      <c r="CZG34" s="43"/>
      <c r="CZH34" s="43"/>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W34" s="43"/>
      <c r="DAX34" s="43"/>
      <c r="DAY34" s="43"/>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N34" s="43"/>
      <c r="DCO34" s="43"/>
      <c r="DCP34" s="43"/>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E34" s="43"/>
      <c r="DEF34" s="43"/>
      <c r="DEG34" s="43"/>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V34" s="43"/>
      <c r="DFW34" s="43"/>
      <c r="DFX34" s="43"/>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M34" s="43"/>
      <c r="DHN34" s="43"/>
      <c r="DHO34" s="43"/>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D34" s="43"/>
      <c r="DJE34" s="43"/>
      <c r="DJF34" s="43"/>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U34" s="43"/>
      <c r="DKV34" s="43"/>
      <c r="DKW34" s="43"/>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L34" s="43"/>
      <c r="DMM34" s="43"/>
      <c r="DMN34" s="43"/>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C34" s="43"/>
      <c r="DOD34" s="43"/>
      <c r="DOE34" s="43"/>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T34" s="43"/>
      <c r="DPU34" s="43"/>
      <c r="DPV34" s="43"/>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K34" s="43"/>
      <c r="DRL34" s="43"/>
      <c r="DRM34" s="43"/>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B34" s="43"/>
      <c r="DTC34" s="43"/>
      <c r="DTD34" s="43"/>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S34" s="43"/>
      <c r="DUT34" s="43"/>
      <c r="DUU34" s="43"/>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J34" s="43"/>
      <c r="DWK34" s="43"/>
      <c r="DWL34" s="43"/>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A34" s="43"/>
      <c r="DYB34" s="43"/>
      <c r="DYC34" s="43"/>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R34" s="43"/>
      <c r="DZS34" s="43"/>
      <c r="DZT34" s="43"/>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I34" s="43"/>
      <c r="EBJ34" s="43"/>
      <c r="EBK34" s="43"/>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CZ34" s="43"/>
      <c r="EDA34" s="43"/>
      <c r="EDB34" s="43"/>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Q34" s="43"/>
      <c r="EER34" s="43"/>
      <c r="EES34" s="43"/>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H34" s="43"/>
      <c r="EGI34" s="43"/>
      <c r="EGJ34" s="43"/>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HY34" s="43"/>
      <c r="EHZ34" s="43"/>
      <c r="EIA34" s="43"/>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P34" s="43"/>
      <c r="EJQ34" s="43"/>
      <c r="EJR34" s="43"/>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G34" s="43"/>
      <c r="ELH34" s="43"/>
      <c r="ELI34" s="43"/>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X34" s="43"/>
      <c r="EMY34" s="43"/>
      <c r="EMZ34" s="43"/>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O34" s="43"/>
      <c r="EOP34" s="43"/>
      <c r="EOQ34" s="43"/>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F34" s="43"/>
      <c r="EQG34" s="43"/>
      <c r="EQH34" s="43"/>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W34" s="43"/>
      <c r="ERX34" s="43"/>
      <c r="ERY34" s="43"/>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N34" s="43"/>
      <c r="ETO34" s="43"/>
      <c r="ETP34" s="43"/>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E34" s="43"/>
      <c r="EVF34" s="43"/>
      <c r="EVG34" s="43"/>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V34" s="43"/>
      <c r="EWW34" s="43"/>
      <c r="EWX34" s="43"/>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M34" s="43"/>
      <c r="EYN34" s="43"/>
      <c r="EYO34" s="43"/>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D34" s="43"/>
      <c r="FAE34" s="43"/>
      <c r="FAF34" s="43"/>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U34" s="43"/>
      <c r="FBV34" s="43"/>
      <c r="FBW34" s="43"/>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L34" s="43"/>
      <c r="FDM34" s="43"/>
      <c r="FDN34" s="43"/>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C34" s="43"/>
      <c r="FFD34" s="43"/>
      <c r="FFE34" s="43"/>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T34" s="43"/>
      <c r="FGU34" s="43"/>
      <c r="FGV34" s="43"/>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K34" s="43"/>
      <c r="FIL34" s="43"/>
      <c r="FIM34" s="43"/>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B34" s="43"/>
      <c r="FKC34" s="43"/>
      <c r="FKD34" s="43"/>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S34" s="43"/>
      <c r="FLT34" s="43"/>
      <c r="FLU34" s="43"/>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J34" s="43"/>
      <c r="FNK34" s="43"/>
      <c r="FNL34" s="43"/>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A34" s="43"/>
      <c r="FPB34" s="43"/>
      <c r="FPC34" s="43"/>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R34" s="43"/>
      <c r="FQS34" s="43"/>
      <c r="FQT34" s="43"/>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I34" s="43"/>
      <c r="FSJ34" s="43"/>
      <c r="FSK34" s="43"/>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TZ34" s="43"/>
      <c r="FUA34" s="43"/>
      <c r="FUB34" s="43"/>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Q34" s="43"/>
      <c r="FVR34" s="43"/>
      <c r="FVS34" s="43"/>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H34" s="43"/>
      <c r="FXI34" s="43"/>
      <c r="FXJ34" s="43"/>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YY34" s="43"/>
      <c r="FYZ34" s="43"/>
      <c r="FZA34" s="43"/>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P34" s="43"/>
      <c r="GAQ34" s="43"/>
      <c r="GAR34" s="43"/>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G34" s="43"/>
      <c r="GCH34" s="43"/>
      <c r="GCI34" s="43"/>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X34" s="43"/>
      <c r="GDY34" s="43"/>
      <c r="GDZ34" s="43"/>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O34" s="43"/>
      <c r="GFP34" s="43"/>
      <c r="GFQ34" s="43"/>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F34" s="43"/>
      <c r="GHG34" s="43"/>
      <c r="GHH34" s="43"/>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W34" s="43"/>
      <c r="GIX34" s="43"/>
      <c r="GIY34" s="43"/>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N34" s="43"/>
      <c r="GKO34" s="43"/>
      <c r="GKP34" s="43"/>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E34" s="43"/>
      <c r="GMF34" s="43"/>
      <c r="GMG34" s="43"/>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V34" s="43"/>
      <c r="GNW34" s="43"/>
      <c r="GNX34" s="43"/>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M34" s="43"/>
      <c r="GPN34" s="43"/>
      <c r="GPO34" s="43"/>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D34" s="43"/>
      <c r="GRE34" s="43"/>
      <c r="GRF34" s="43"/>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U34" s="43"/>
      <c r="GSV34" s="43"/>
      <c r="GSW34" s="43"/>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L34" s="43"/>
      <c r="GUM34" s="43"/>
      <c r="GUN34" s="43"/>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C34" s="43"/>
      <c r="GWD34" s="43"/>
      <c r="GWE34" s="43"/>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T34" s="43"/>
      <c r="GXU34" s="43"/>
      <c r="GXV34" s="43"/>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K34" s="43"/>
      <c r="GZL34" s="43"/>
      <c r="GZM34" s="43"/>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B34" s="43"/>
      <c r="HBC34" s="43"/>
      <c r="HBD34" s="43"/>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S34" s="43"/>
      <c r="HCT34" s="43"/>
      <c r="HCU34" s="43"/>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J34" s="43"/>
      <c r="HEK34" s="43"/>
      <c r="HEL34" s="43"/>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A34" s="43"/>
      <c r="HGB34" s="43"/>
      <c r="HGC34" s="43"/>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R34" s="43"/>
      <c r="HHS34" s="43"/>
      <c r="HHT34" s="43"/>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I34" s="43"/>
      <c r="HJJ34" s="43"/>
      <c r="HJK34" s="43"/>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KZ34" s="43"/>
      <c r="HLA34" s="43"/>
      <c r="HLB34" s="43"/>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Q34" s="43"/>
      <c r="HMR34" s="43"/>
      <c r="HMS34" s="43"/>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H34" s="43"/>
      <c r="HOI34" s="43"/>
      <c r="HOJ34" s="43"/>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PY34" s="43"/>
      <c r="HPZ34" s="43"/>
      <c r="HQA34" s="43"/>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P34" s="43"/>
      <c r="HRQ34" s="43"/>
      <c r="HRR34" s="43"/>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G34" s="43"/>
      <c r="HTH34" s="43"/>
      <c r="HTI34" s="43"/>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X34" s="43"/>
      <c r="HUY34" s="43"/>
      <c r="HUZ34" s="43"/>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O34" s="43"/>
      <c r="HWP34" s="43"/>
      <c r="HWQ34" s="43"/>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F34" s="43"/>
      <c r="HYG34" s="43"/>
      <c r="HYH34" s="43"/>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W34" s="43"/>
      <c r="HZX34" s="43"/>
      <c r="HZY34" s="43"/>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N34" s="43"/>
      <c r="IBO34" s="43"/>
      <c r="IBP34" s="43"/>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E34" s="43"/>
      <c r="IDF34" s="43"/>
      <c r="IDG34" s="43"/>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V34" s="43"/>
      <c r="IEW34" s="43"/>
      <c r="IEX34" s="43"/>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M34" s="43"/>
      <c r="IGN34" s="43"/>
      <c r="IGO34" s="43"/>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D34" s="43"/>
      <c r="IIE34" s="43"/>
      <c r="IIF34" s="43"/>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U34" s="43"/>
      <c r="IJV34" s="43"/>
      <c r="IJW34" s="43"/>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L34" s="43"/>
      <c r="ILM34" s="43"/>
      <c r="ILN34" s="43"/>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C34" s="43"/>
      <c r="IND34" s="43"/>
      <c r="INE34" s="43"/>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T34" s="43"/>
      <c r="IOU34" s="43"/>
      <c r="IOV34" s="43"/>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K34" s="43"/>
      <c r="IQL34" s="43"/>
      <c r="IQM34" s="43"/>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B34" s="43"/>
      <c r="ISC34" s="43"/>
      <c r="ISD34" s="43"/>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S34" s="43"/>
      <c r="ITT34" s="43"/>
      <c r="ITU34" s="43"/>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J34" s="43"/>
      <c r="IVK34" s="43"/>
      <c r="IVL34" s="43"/>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A34" s="43"/>
      <c r="IXB34" s="43"/>
      <c r="IXC34" s="43"/>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R34" s="43"/>
      <c r="IYS34" s="43"/>
      <c r="IYT34" s="43"/>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I34" s="43"/>
      <c r="JAJ34" s="43"/>
      <c r="JAK34" s="43"/>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BZ34" s="43"/>
      <c r="JCA34" s="43"/>
      <c r="JCB34" s="43"/>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Q34" s="43"/>
      <c r="JDR34" s="43"/>
      <c r="JDS34" s="43"/>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H34" s="43"/>
      <c r="JFI34" s="43"/>
      <c r="JFJ34" s="43"/>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GY34" s="43"/>
      <c r="JGZ34" s="43"/>
      <c r="JHA34" s="43"/>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P34" s="43"/>
      <c r="JIQ34" s="43"/>
      <c r="JIR34" s="43"/>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G34" s="43"/>
      <c r="JKH34" s="43"/>
      <c r="JKI34" s="43"/>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X34" s="43"/>
      <c r="JLY34" s="43"/>
      <c r="JLZ34" s="43"/>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O34" s="43"/>
      <c r="JNP34" s="43"/>
      <c r="JNQ34" s="43"/>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F34" s="43"/>
      <c r="JPG34" s="43"/>
      <c r="JPH34" s="43"/>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W34" s="43"/>
      <c r="JQX34" s="43"/>
      <c r="JQY34" s="43"/>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N34" s="43"/>
      <c r="JSO34" s="43"/>
      <c r="JSP34" s="43"/>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E34" s="43"/>
      <c r="JUF34" s="43"/>
      <c r="JUG34" s="43"/>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V34" s="43"/>
      <c r="JVW34" s="43"/>
      <c r="JVX34" s="43"/>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M34" s="43"/>
      <c r="JXN34" s="43"/>
      <c r="JXO34" s="43"/>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D34" s="43"/>
      <c r="JZE34" s="43"/>
      <c r="JZF34" s="43"/>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U34" s="43"/>
      <c r="KAV34" s="43"/>
      <c r="KAW34" s="43"/>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L34" s="43"/>
      <c r="KCM34" s="43"/>
      <c r="KCN34" s="43"/>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C34" s="43"/>
      <c r="KED34" s="43"/>
      <c r="KEE34" s="43"/>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T34" s="43"/>
      <c r="KFU34" s="43"/>
      <c r="KFV34" s="43"/>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K34" s="43"/>
      <c r="KHL34" s="43"/>
      <c r="KHM34" s="43"/>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B34" s="43"/>
      <c r="KJC34" s="43"/>
      <c r="KJD34" s="43"/>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S34" s="43"/>
      <c r="KKT34" s="43"/>
      <c r="KKU34" s="43"/>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J34" s="43"/>
      <c r="KMK34" s="43"/>
      <c r="KML34" s="43"/>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A34" s="43"/>
      <c r="KOB34" s="43"/>
      <c r="KOC34" s="43"/>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R34" s="43"/>
      <c r="KPS34" s="43"/>
      <c r="KPT34" s="43"/>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I34" s="43"/>
      <c r="KRJ34" s="43"/>
      <c r="KRK34" s="43"/>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SZ34" s="43"/>
      <c r="KTA34" s="43"/>
      <c r="KTB34" s="43"/>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Q34" s="43"/>
      <c r="KUR34" s="43"/>
      <c r="KUS34" s="43"/>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H34" s="43"/>
      <c r="KWI34" s="43"/>
      <c r="KWJ34" s="43"/>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XY34" s="43"/>
      <c r="KXZ34" s="43"/>
      <c r="KYA34" s="43"/>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P34" s="43"/>
      <c r="KZQ34" s="43"/>
      <c r="KZR34" s="43"/>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G34" s="43"/>
      <c r="LBH34" s="43"/>
      <c r="LBI34" s="43"/>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X34" s="43"/>
      <c r="LCY34" s="43"/>
      <c r="LCZ34" s="43"/>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O34" s="43"/>
      <c r="LEP34" s="43"/>
      <c r="LEQ34" s="43"/>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F34" s="43"/>
      <c r="LGG34" s="43"/>
      <c r="LGH34" s="43"/>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W34" s="43"/>
      <c r="LHX34" s="43"/>
      <c r="LHY34" s="43"/>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N34" s="43"/>
      <c r="LJO34" s="43"/>
      <c r="LJP34" s="43"/>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E34" s="43"/>
      <c r="LLF34" s="43"/>
      <c r="LLG34" s="43"/>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V34" s="43"/>
      <c r="LMW34" s="43"/>
      <c r="LMX34" s="43"/>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M34" s="43"/>
      <c r="LON34" s="43"/>
      <c r="LOO34" s="43"/>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D34" s="43"/>
      <c r="LQE34" s="43"/>
      <c r="LQF34" s="43"/>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U34" s="43"/>
      <c r="LRV34" s="43"/>
      <c r="LRW34" s="43"/>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L34" s="43"/>
      <c r="LTM34" s="43"/>
      <c r="LTN34" s="43"/>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C34" s="43"/>
      <c r="LVD34" s="43"/>
      <c r="LVE34" s="43"/>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T34" s="43"/>
      <c r="LWU34" s="43"/>
      <c r="LWV34" s="43"/>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K34" s="43"/>
      <c r="LYL34" s="43"/>
      <c r="LYM34" s="43"/>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B34" s="43"/>
      <c r="MAC34" s="43"/>
      <c r="MAD34" s="43"/>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S34" s="43"/>
      <c r="MBT34" s="43"/>
      <c r="MBU34" s="43"/>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J34" s="43"/>
      <c r="MDK34" s="43"/>
      <c r="MDL34" s="43"/>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A34" s="43"/>
      <c r="MFB34" s="43"/>
      <c r="MFC34" s="43"/>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R34" s="43"/>
      <c r="MGS34" s="43"/>
      <c r="MGT34" s="43"/>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I34" s="43"/>
      <c r="MIJ34" s="43"/>
      <c r="MIK34" s="43"/>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JZ34" s="43"/>
      <c r="MKA34" s="43"/>
      <c r="MKB34" s="43"/>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Q34" s="43"/>
      <c r="MLR34" s="43"/>
      <c r="MLS34" s="43"/>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H34" s="43"/>
      <c r="MNI34" s="43"/>
      <c r="MNJ34" s="43"/>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OY34" s="43"/>
      <c r="MOZ34" s="43"/>
      <c r="MPA34" s="43"/>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P34" s="43"/>
      <c r="MQQ34" s="43"/>
      <c r="MQR34" s="43"/>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G34" s="43"/>
      <c r="MSH34" s="43"/>
      <c r="MSI34" s="43"/>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X34" s="43"/>
      <c r="MTY34" s="43"/>
      <c r="MTZ34" s="43"/>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O34" s="43"/>
      <c r="MVP34" s="43"/>
      <c r="MVQ34" s="43"/>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F34" s="43"/>
      <c r="MXG34" s="43"/>
      <c r="MXH34" s="43"/>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W34" s="43"/>
      <c r="MYX34" s="43"/>
      <c r="MYY34" s="43"/>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N34" s="43"/>
      <c r="NAO34" s="43"/>
      <c r="NAP34" s="43"/>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E34" s="43"/>
      <c r="NCF34" s="43"/>
      <c r="NCG34" s="43"/>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V34" s="43"/>
      <c r="NDW34" s="43"/>
      <c r="NDX34" s="43"/>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M34" s="43"/>
      <c r="NFN34" s="43"/>
      <c r="NFO34" s="43"/>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D34" s="43"/>
      <c r="NHE34" s="43"/>
      <c r="NHF34" s="43"/>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U34" s="43"/>
      <c r="NIV34" s="43"/>
      <c r="NIW34" s="43"/>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L34" s="43"/>
      <c r="NKM34" s="43"/>
      <c r="NKN34" s="43"/>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C34" s="43"/>
      <c r="NMD34" s="43"/>
      <c r="NME34" s="43"/>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T34" s="43"/>
      <c r="NNU34" s="43"/>
      <c r="NNV34" s="43"/>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K34" s="43"/>
      <c r="NPL34" s="43"/>
      <c r="NPM34" s="43"/>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B34" s="43"/>
      <c r="NRC34" s="43"/>
      <c r="NRD34" s="43"/>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S34" s="43"/>
      <c r="NST34" s="43"/>
      <c r="NSU34" s="43"/>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J34" s="43"/>
      <c r="NUK34" s="43"/>
      <c r="NUL34" s="43"/>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A34" s="43"/>
      <c r="NWB34" s="43"/>
      <c r="NWC34" s="43"/>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R34" s="43"/>
      <c r="NXS34" s="43"/>
      <c r="NXT34" s="43"/>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I34" s="43"/>
      <c r="NZJ34" s="43"/>
      <c r="NZK34" s="43"/>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AZ34" s="43"/>
      <c r="OBA34" s="43"/>
      <c r="OBB34" s="43"/>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Q34" s="43"/>
      <c r="OCR34" s="43"/>
      <c r="OCS34" s="43"/>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H34" s="43"/>
      <c r="OEI34" s="43"/>
      <c r="OEJ34" s="43"/>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FY34" s="43"/>
      <c r="OFZ34" s="43"/>
      <c r="OGA34" s="43"/>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P34" s="43"/>
      <c r="OHQ34" s="43"/>
      <c r="OHR34" s="43"/>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G34" s="43"/>
      <c r="OJH34" s="43"/>
      <c r="OJI34" s="43"/>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X34" s="43"/>
      <c r="OKY34" s="43"/>
      <c r="OKZ34" s="43"/>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O34" s="43"/>
      <c r="OMP34" s="43"/>
      <c r="OMQ34" s="43"/>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F34" s="43"/>
      <c r="OOG34" s="43"/>
      <c r="OOH34" s="43"/>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W34" s="43"/>
      <c r="OPX34" s="43"/>
      <c r="OPY34" s="43"/>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N34" s="43"/>
      <c r="ORO34" s="43"/>
      <c r="ORP34" s="43"/>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E34" s="43"/>
      <c r="OTF34" s="43"/>
      <c r="OTG34" s="43"/>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V34" s="43"/>
      <c r="OUW34" s="43"/>
      <c r="OUX34" s="43"/>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M34" s="43"/>
      <c r="OWN34" s="43"/>
      <c r="OWO34" s="43"/>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D34" s="43"/>
      <c r="OYE34" s="43"/>
      <c r="OYF34" s="43"/>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U34" s="43"/>
      <c r="OZV34" s="43"/>
      <c r="OZW34" s="43"/>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L34" s="43"/>
      <c r="PBM34" s="43"/>
      <c r="PBN34" s="43"/>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C34" s="43"/>
      <c r="PDD34" s="43"/>
      <c r="PDE34" s="43"/>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T34" s="43"/>
      <c r="PEU34" s="43"/>
      <c r="PEV34" s="43"/>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K34" s="43"/>
      <c r="PGL34" s="43"/>
      <c r="PGM34" s="43"/>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B34" s="43"/>
      <c r="PIC34" s="43"/>
      <c r="PID34" s="43"/>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S34" s="43"/>
      <c r="PJT34" s="43"/>
      <c r="PJU34" s="43"/>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J34" s="43"/>
      <c r="PLK34" s="43"/>
      <c r="PLL34" s="43"/>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A34" s="43"/>
      <c r="PNB34" s="43"/>
      <c r="PNC34" s="43"/>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R34" s="43"/>
      <c r="POS34" s="43"/>
      <c r="POT34" s="43"/>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I34" s="43"/>
      <c r="PQJ34" s="43"/>
      <c r="PQK34" s="43"/>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RZ34" s="43"/>
      <c r="PSA34" s="43"/>
      <c r="PSB34" s="43"/>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Q34" s="43"/>
      <c r="PTR34" s="43"/>
      <c r="PTS34" s="43"/>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H34" s="43"/>
      <c r="PVI34" s="43"/>
      <c r="PVJ34" s="43"/>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WY34" s="43"/>
      <c r="PWZ34" s="43"/>
      <c r="PXA34" s="43"/>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P34" s="43"/>
      <c r="PYQ34" s="43"/>
      <c r="PYR34" s="43"/>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G34" s="43"/>
      <c r="QAH34" s="43"/>
      <c r="QAI34" s="43"/>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X34" s="43"/>
      <c r="QBY34" s="43"/>
      <c r="QBZ34" s="43"/>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O34" s="43"/>
      <c r="QDP34" s="43"/>
      <c r="QDQ34" s="43"/>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F34" s="43"/>
      <c r="QFG34" s="43"/>
      <c r="QFH34" s="43"/>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W34" s="43"/>
      <c r="QGX34" s="43"/>
      <c r="QGY34" s="43"/>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N34" s="43"/>
      <c r="QIO34" s="43"/>
      <c r="QIP34" s="43"/>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E34" s="43"/>
      <c r="QKF34" s="43"/>
      <c r="QKG34" s="43"/>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V34" s="43"/>
      <c r="QLW34" s="43"/>
      <c r="QLX34" s="43"/>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M34" s="43"/>
      <c r="QNN34" s="43"/>
      <c r="QNO34" s="43"/>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D34" s="43"/>
      <c r="QPE34" s="43"/>
      <c r="QPF34" s="43"/>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U34" s="43"/>
      <c r="QQV34" s="43"/>
      <c r="QQW34" s="43"/>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L34" s="43"/>
      <c r="QSM34" s="43"/>
      <c r="QSN34" s="43"/>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C34" s="43"/>
      <c r="QUD34" s="43"/>
      <c r="QUE34" s="43"/>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T34" s="43"/>
      <c r="QVU34" s="43"/>
      <c r="QVV34" s="43"/>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K34" s="43"/>
      <c r="QXL34" s="43"/>
      <c r="QXM34" s="43"/>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B34" s="43"/>
      <c r="QZC34" s="43"/>
      <c r="QZD34" s="43"/>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S34" s="43"/>
      <c r="RAT34" s="43"/>
      <c r="RAU34" s="43"/>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J34" s="43"/>
      <c r="RCK34" s="43"/>
      <c r="RCL34" s="43"/>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A34" s="43"/>
      <c r="REB34" s="43"/>
      <c r="REC34" s="43"/>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R34" s="43"/>
      <c r="RFS34" s="43"/>
      <c r="RFT34" s="43"/>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I34" s="43"/>
      <c r="RHJ34" s="43"/>
      <c r="RHK34" s="43"/>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IZ34" s="43"/>
      <c r="RJA34" s="43"/>
      <c r="RJB34" s="43"/>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Q34" s="43"/>
      <c r="RKR34" s="43"/>
      <c r="RKS34" s="43"/>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H34" s="43"/>
      <c r="RMI34" s="43"/>
      <c r="RMJ34" s="43"/>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NY34" s="43"/>
      <c r="RNZ34" s="43"/>
      <c r="ROA34" s="43"/>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P34" s="43"/>
      <c r="RPQ34" s="43"/>
      <c r="RPR34" s="43"/>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G34" s="43"/>
      <c r="RRH34" s="43"/>
      <c r="RRI34" s="43"/>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X34" s="43"/>
      <c r="RSY34" s="43"/>
      <c r="RSZ34" s="43"/>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O34" s="43"/>
      <c r="RUP34" s="43"/>
      <c r="RUQ34" s="43"/>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F34" s="43"/>
      <c r="RWG34" s="43"/>
      <c r="RWH34" s="43"/>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W34" s="43"/>
      <c r="RXX34" s="43"/>
      <c r="RXY34" s="43"/>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N34" s="43"/>
      <c r="RZO34" s="43"/>
      <c r="RZP34" s="43"/>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E34" s="43"/>
      <c r="SBF34" s="43"/>
      <c r="SBG34" s="43"/>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V34" s="43"/>
      <c r="SCW34" s="43"/>
      <c r="SCX34" s="43"/>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M34" s="43"/>
      <c r="SEN34" s="43"/>
      <c r="SEO34" s="43"/>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D34" s="43"/>
      <c r="SGE34" s="43"/>
      <c r="SGF34" s="43"/>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U34" s="43"/>
      <c r="SHV34" s="43"/>
      <c r="SHW34" s="43"/>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L34" s="43"/>
      <c r="SJM34" s="43"/>
      <c r="SJN34" s="43"/>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C34" s="43"/>
      <c r="SLD34" s="43"/>
      <c r="SLE34" s="43"/>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T34" s="43"/>
      <c r="SMU34" s="43"/>
      <c r="SMV34" s="43"/>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K34" s="43"/>
      <c r="SOL34" s="43"/>
      <c r="SOM34" s="43"/>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B34" s="43"/>
      <c r="SQC34" s="43"/>
      <c r="SQD34" s="43"/>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S34" s="43"/>
      <c r="SRT34" s="43"/>
      <c r="SRU34" s="43"/>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J34" s="43"/>
      <c r="STK34" s="43"/>
      <c r="STL34" s="43"/>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A34" s="43"/>
      <c r="SVB34" s="43"/>
      <c r="SVC34" s="43"/>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R34" s="43"/>
      <c r="SWS34" s="43"/>
      <c r="SWT34" s="43"/>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I34" s="43"/>
      <c r="SYJ34" s="43"/>
      <c r="SYK34" s="43"/>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SZZ34" s="43"/>
      <c r="TAA34" s="43"/>
      <c r="TAB34" s="43"/>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Q34" s="43"/>
      <c r="TBR34" s="43"/>
      <c r="TBS34" s="43"/>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H34" s="43"/>
      <c r="TDI34" s="43"/>
      <c r="TDJ34" s="43"/>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EY34" s="43"/>
      <c r="TEZ34" s="43"/>
      <c r="TFA34" s="43"/>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P34" s="43"/>
      <c r="TGQ34" s="43"/>
      <c r="TGR34" s="43"/>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G34" s="43"/>
      <c r="TIH34" s="43"/>
      <c r="TII34" s="43"/>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X34" s="43"/>
      <c r="TJY34" s="43"/>
      <c r="TJZ34" s="43"/>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O34" s="43"/>
      <c r="TLP34" s="43"/>
      <c r="TLQ34" s="43"/>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F34" s="43"/>
      <c r="TNG34" s="43"/>
      <c r="TNH34" s="43"/>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W34" s="43"/>
      <c r="TOX34" s="43"/>
      <c r="TOY34" s="43"/>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N34" s="43"/>
      <c r="TQO34" s="43"/>
      <c r="TQP34" s="43"/>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E34" s="43"/>
      <c r="TSF34" s="43"/>
      <c r="TSG34" s="43"/>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V34" s="43"/>
      <c r="TTW34" s="43"/>
      <c r="TTX34" s="43"/>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M34" s="43"/>
      <c r="TVN34" s="43"/>
      <c r="TVO34" s="43"/>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D34" s="43"/>
      <c r="TXE34" s="43"/>
      <c r="TXF34" s="43"/>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U34" s="43"/>
      <c r="TYV34" s="43"/>
      <c r="TYW34" s="43"/>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L34" s="43"/>
      <c r="UAM34" s="43"/>
      <c r="UAN34" s="43"/>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C34" s="43"/>
      <c r="UCD34" s="43"/>
      <c r="UCE34" s="43"/>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T34" s="43"/>
      <c r="UDU34" s="43"/>
      <c r="UDV34" s="43"/>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K34" s="43"/>
      <c r="UFL34" s="43"/>
      <c r="UFM34" s="43"/>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B34" s="43"/>
      <c r="UHC34" s="43"/>
      <c r="UHD34" s="43"/>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S34" s="43"/>
      <c r="UIT34" s="43"/>
      <c r="UIU34" s="43"/>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J34" s="43"/>
      <c r="UKK34" s="43"/>
      <c r="UKL34" s="43"/>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A34" s="43"/>
      <c r="UMB34" s="43"/>
      <c r="UMC34" s="43"/>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R34" s="43"/>
      <c r="UNS34" s="43"/>
      <c r="UNT34" s="43"/>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I34" s="43"/>
      <c r="UPJ34" s="43"/>
      <c r="UPK34" s="43"/>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QZ34" s="43"/>
      <c r="URA34" s="43"/>
      <c r="URB34" s="43"/>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Q34" s="43"/>
      <c r="USR34" s="43"/>
      <c r="USS34" s="43"/>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H34" s="43"/>
      <c r="UUI34" s="43"/>
      <c r="UUJ34" s="43"/>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VY34" s="43"/>
      <c r="UVZ34" s="43"/>
      <c r="UWA34" s="43"/>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P34" s="43"/>
      <c r="UXQ34" s="43"/>
      <c r="UXR34" s="43"/>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G34" s="43"/>
      <c r="UZH34" s="43"/>
      <c r="UZI34" s="43"/>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X34" s="43"/>
      <c r="VAY34" s="43"/>
      <c r="VAZ34" s="43"/>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O34" s="43"/>
      <c r="VCP34" s="43"/>
      <c r="VCQ34" s="43"/>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F34" s="43"/>
      <c r="VEG34" s="43"/>
      <c r="VEH34" s="43"/>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W34" s="43"/>
      <c r="VFX34" s="43"/>
      <c r="VFY34" s="43"/>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N34" s="43"/>
      <c r="VHO34" s="43"/>
      <c r="VHP34" s="43"/>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E34" s="43"/>
      <c r="VJF34" s="43"/>
      <c r="VJG34" s="43"/>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V34" s="43"/>
      <c r="VKW34" s="43"/>
      <c r="VKX34" s="43"/>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M34" s="43"/>
      <c r="VMN34" s="43"/>
      <c r="VMO34" s="43"/>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D34" s="43"/>
      <c r="VOE34" s="43"/>
      <c r="VOF34" s="43"/>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U34" s="43"/>
      <c r="VPV34" s="43"/>
      <c r="VPW34" s="43"/>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L34" s="43"/>
      <c r="VRM34" s="43"/>
      <c r="VRN34" s="43"/>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C34" s="43"/>
      <c r="VTD34" s="43"/>
      <c r="VTE34" s="43"/>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T34" s="43"/>
      <c r="VUU34" s="43"/>
      <c r="VUV34" s="43"/>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K34" s="43"/>
      <c r="VWL34" s="43"/>
      <c r="VWM34" s="43"/>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B34" s="43"/>
      <c r="VYC34" s="43"/>
      <c r="VYD34" s="43"/>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S34" s="43"/>
      <c r="VZT34" s="43"/>
      <c r="VZU34" s="43"/>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J34" s="43"/>
      <c r="WBK34" s="43"/>
      <c r="WBL34" s="43"/>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A34" s="43"/>
      <c r="WDB34" s="43"/>
      <c r="WDC34" s="43"/>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R34" s="43"/>
      <c r="WES34" s="43"/>
      <c r="WET34" s="43"/>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I34" s="43"/>
      <c r="WGJ34" s="43"/>
      <c r="WGK34" s="43"/>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HZ34" s="43"/>
      <c r="WIA34" s="43"/>
      <c r="WIB34" s="43"/>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Q34" s="43"/>
      <c r="WJR34" s="43"/>
      <c r="WJS34" s="43"/>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H34" s="43"/>
      <c r="WLI34" s="43"/>
      <c r="WLJ34" s="43"/>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MY34" s="43"/>
      <c r="WMZ34" s="43"/>
      <c r="WNA34" s="43"/>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P34" s="43"/>
      <c r="WOQ34" s="43"/>
      <c r="WOR34" s="43"/>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G34" s="43"/>
      <c r="WQH34" s="43"/>
      <c r="WQI34" s="43"/>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X34" s="43"/>
      <c r="WRY34" s="43"/>
      <c r="WRZ34" s="43"/>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O34" s="43"/>
      <c r="WTP34" s="43"/>
      <c r="WTQ34" s="43"/>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F34" s="43"/>
      <c r="WVG34" s="43"/>
      <c r="WVH34" s="43"/>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W34" s="43"/>
      <c r="WWX34" s="43"/>
      <c r="WWY34" s="43"/>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N34" s="43"/>
      <c r="WYO34" s="43"/>
      <c r="WYP34" s="43"/>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E34" s="43"/>
      <c r="XAF34" s="43"/>
      <c r="XAG34" s="43"/>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V34" s="43"/>
      <c r="XBW34" s="43"/>
      <c r="XBX34" s="43"/>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M34" s="43"/>
      <c r="XDN34" s="43"/>
      <c r="XDO34" s="43"/>
      <c r="XDP34" s="43"/>
      <c r="XDQ34" s="43"/>
      <c r="XDR34" s="43"/>
      <c r="XDS34" s="43"/>
      <c r="XDT34" s="43"/>
      <c r="XDU34" s="43"/>
      <c r="XDV34" s="43"/>
    </row>
    <row r="35" s="67" customFormat="1" ht="31" customHeight="1" spans="1:16350">
      <c r="A35" s="50">
        <v>32</v>
      </c>
      <c r="B35" s="74" t="s">
        <v>65</v>
      </c>
      <c r="C35" s="74" t="s">
        <v>66</v>
      </c>
      <c r="D35" s="75">
        <v>93.8</v>
      </c>
      <c r="E35" s="64"/>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A35" s="43"/>
      <c r="DYB35" s="43"/>
      <c r="DYC35" s="43"/>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R35" s="43"/>
      <c r="DZS35" s="43"/>
      <c r="DZT35" s="43"/>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I35" s="43"/>
      <c r="EBJ35" s="43"/>
      <c r="EBK35" s="43"/>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CZ35" s="43"/>
      <c r="EDA35" s="43"/>
      <c r="EDB35" s="43"/>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Q35" s="43"/>
      <c r="EER35" s="43"/>
      <c r="EES35" s="43"/>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H35" s="43"/>
      <c r="EGI35" s="43"/>
      <c r="EGJ35" s="43"/>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HY35" s="43"/>
      <c r="EHZ35" s="43"/>
      <c r="EIA35" s="43"/>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P35" s="43"/>
      <c r="EJQ35" s="43"/>
      <c r="EJR35" s="43"/>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G35" s="43"/>
      <c r="ELH35" s="43"/>
      <c r="ELI35" s="43"/>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X35" s="43"/>
      <c r="EMY35" s="43"/>
      <c r="EMZ35" s="43"/>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O35" s="43"/>
      <c r="EOP35" s="43"/>
      <c r="EOQ35" s="43"/>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F35" s="43"/>
      <c r="EQG35" s="43"/>
      <c r="EQH35" s="43"/>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W35" s="43"/>
      <c r="ERX35" s="43"/>
      <c r="ERY35" s="43"/>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N35" s="43"/>
      <c r="ETO35" s="43"/>
      <c r="ETP35" s="43"/>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E35" s="43"/>
      <c r="EVF35" s="43"/>
      <c r="EVG35" s="43"/>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V35" s="43"/>
      <c r="EWW35" s="43"/>
      <c r="EWX35" s="43"/>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M35" s="43"/>
      <c r="EYN35" s="43"/>
      <c r="EYO35" s="43"/>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D35" s="43"/>
      <c r="FAE35" s="43"/>
      <c r="FAF35" s="43"/>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U35" s="43"/>
      <c r="FBV35" s="43"/>
      <c r="FBW35" s="43"/>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L35" s="43"/>
      <c r="FDM35" s="43"/>
      <c r="FDN35" s="43"/>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C35" s="43"/>
      <c r="FFD35" s="43"/>
      <c r="FFE35" s="43"/>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T35" s="43"/>
      <c r="FGU35" s="43"/>
      <c r="FGV35" s="43"/>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K35" s="43"/>
      <c r="FIL35" s="43"/>
      <c r="FIM35" s="43"/>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B35" s="43"/>
      <c r="FKC35" s="43"/>
      <c r="FKD35" s="43"/>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S35" s="43"/>
      <c r="FLT35" s="43"/>
      <c r="FLU35" s="43"/>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J35" s="43"/>
      <c r="FNK35" s="43"/>
      <c r="FNL35" s="43"/>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A35" s="43"/>
      <c r="FPB35" s="43"/>
      <c r="FPC35" s="43"/>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R35" s="43"/>
      <c r="FQS35" s="43"/>
      <c r="FQT35" s="43"/>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I35" s="43"/>
      <c r="FSJ35" s="43"/>
      <c r="FSK35" s="43"/>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TZ35" s="43"/>
      <c r="FUA35" s="43"/>
      <c r="FUB35" s="43"/>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Q35" s="43"/>
      <c r="FVR35" s="43"/>
      <c r="FVS35" s="43"/>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H35" s="43"/>
      <c r="FXI35" s="43"/>
      <c r="FXJ35" s="43"/>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YY35" s="43"/>
      <c r="FYZ35" s="43"/>
      <c r="FZA35" s="43"/>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P35" s="43"/>
      <c r="GAQ35" s="43"/>
      <c r="GAR35" s="43"/>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G35" s="43"/>
      <c r="GCH35" s="43"/>
      <c r="GCI35" s="43"/>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X35" s="43"/>
      <c r="GDY35" s="43"/>
      <c r="GDZ35" s="43"/>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O35" s="43"/>
      <c r="GFP35" s="43"/>
      <c r="GFQ35" s="43"/>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F35" s="43"/>
      <c r="GHG35" s="43"/>
      <c r="GHH35" s="43"/>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W35" s="43"/>
      <c r="GIX35" s="43"/>
      <c r="GIY35" s="43"/>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N35" s="43"/>
      <c r="GKO35" s="43"/>
      <c r="GKP35" s="43"/>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E35" s="43"/>
      <c r="GMF35" s="43"/>
      <c r="GMG35" s="43"/>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V35" s="43"/>
      <c r="GNW35" s="43"/>
      <c r="GNX35" s="43"/>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M35" s="43"/>
      <c r="GPN35" s="43"/>
      <c r="GPO35" s="43"/>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D35" s="43"/>
      <c r="GRE35" s="43"/>
      <c r="GRF35" s="43"/>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U35" s="43"/>
      <c r="GSV35" s="43"/>
      <c r="GSW35" s="43"/>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L35" s="43"/>
      <c r="GUM35" s="43"/>
      <c r="GUN35" s="43"/>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C35" s="43"/>
      <c r="GWD35" s="43"/>
      <c r="GWE35" s="43"/>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T35" s="43"/>
      <c r="GXU35" s="43"/>
      <c r="GXV35" s="43"/>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K35" s="43"/>
      <c r="GZL35" s="43"/>
      <c r="GZM35" s="43"/>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B35" s="43"/>
      <c r="HBC35" s="43"/>
      <c r="HBD35" s="43"/>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S35" s="43"/>
      <c r="HCT35" s="43"/>
      <c r="HCU35" s="43"/>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J35" s="43"/>
      <c r="HEK35" s="43"/>
      <c r="HEL35" s="43"/>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A35" s="43"/>
      <c r="HGB35" s="43"/>
      <c r="HGC35" s="43"/>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R35" s="43"/>
      <c r="HHS35" s="43"/>
      <c r="HHT35" s="43"/>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I35" s="43"/>
      <c r="HJJ35" s="43"/>
      <c r="HJK35" s="43"/>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KZ35" s="43"/>
      <c r="HLA35" s="43"/>
      <c r="HLB35" s="43"/>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Q35" s="43"/>
      <c r="HMR35" s="43"/>
      <c r="HMS35" s="43"/>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H35" s="43"/>
      <c r="HOI35" s="43"/>
      <c r="HOJ35" s="43"/>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PY35" s="43"/>
      <c r="HPZ35" s="43"/>
      <c r="HQA35" s="43"/>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P35" s="43"/>
      <c r="HRQ35" s="43"/>
      <c r="HRR35" s="43"/>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G35" s="43"/>
      <c r="HTH35" s="43"/>
      <c r="HTI35" s="43"/>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X35" s="43"/>
      <c r="HUY35" s="43"/>
      <c r="HUZ35" s="43"/>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O35" s="43"/>
      <c r="HWP35" s="43"/>
      <c r="HWQ35" s="43"/>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F35" s="43"/>
      <c r="HYG35" s="43"/>
      <c r="HYH35" s="43"/>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W35" s="43"/>
      <c r="HZX35" s="43"/>
      <c r="HZY35" s="43"/>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N35" s="43"/>
      <c r="IBO35" s="43"/>
      <c r="IBP35" s="43"/>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E35" s="43"/>
      <c r="IDF35" s="43"/>
      <c r="IDG35" s="43"/>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V35" s="43"/>
      <c r="IEW35" s="43"/>
      <c r="IEX35" s="43"/>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M35" s="43"/>
      <c r="IGN35" s="43"/>
      <c r="IGO35" s="43"/>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D35" s="43"/>
      <c r="IIE35" s="43"/>
      <c r="IIF35" s="43"/>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U35" s="43"/>
      <c r="IJV35" s="43"/>
      <c r="IJW35" s="43"/>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L35" s="43"/>
      <c r="ILM35" s="43"/>
      <c r="ILN35" s="43"/>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C35" s="43"/>
      <c r="IND35" s="43"/>
      <c r="INE35" s="43"/>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T35" s="43"/>
      <c r="IOU35" s="43"/>
      <c r="IOV35" s="43"/>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K35" s="43"/>
      <c r="IQL35" s="43"/>
      <c r="IQM35" s="43"/>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B35" s="43"/>
      <c r="ISC35" s="43"/>
      <c r="ISD35" s="43"/>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S35" s="43"/>
      <c r="ITT35" s="43"/>
      <c r="ITU35" s="43"/>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J35" s="43"/>
      <c r="IVK35" s="43"/>
      <c r="IVL35" s="43"/>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A35" s="43"/>
      <c r="IXB35" s="43"/>
      <c r="IXC35" s="43"/>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R35" s="43"/>
      <c r="IYS35" s="43"/>
      <c r="IYT35" s="43"/>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I35" s="43"/>
      <c r="JAJ35" s="43"/>
      <c r="JAK35" s="43"/>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BZ35" s="43"/>
      <c r="JCA35" s="43"/>
      <c r="JCB35" s="43"/>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Q35" s="43"/>
      <c r="JDR35" s="43"/>
      <c r="JDS35" s="43"/>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H35" s="43"/>
      <c r="JFI35" s="43"/>
      <c r="JFJ35" s="43"/>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GY35" s="43"/>
      <c r="JGZ35" s="43"/>
      <c r="JHA35" s="43"/>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P35" s="43"/>
      <c r="JIQ35" s="43"/>
      <c r="JIR35" s="43"/>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G35" s="43"/>
      <c r="JKH35" s="43"/>
      <c r="JKI35" s="43"/>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X35" s="43"/>
      <c r="JLY35" s="43"/>
      <c r="JLZ35" s="43"/>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O35" s="43"/>
      <c r="JNP35" s="43"/>
      <c r="JNQ35" s="43"/>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F35" s="43"/>
      <c r="JPG35" s="43"/>
      <c r="JPH35" s="43"/>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W35" s="43"/>
      <c r="JQX35" s="43"/>
      <c r="JQY35" s="43"/>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N35" s="43"/>
      <c r="JSO35" s="43"/>
      <c r="JSP35" s="43"/>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E35" s="43"/>
      <c r="JUF35" s="43"/>
      <c r="JUG35" s="43"/>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V35" s="43"/>
      <c r="JVW35" s="43"/>
      <c r="JVX35" s="43"/>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M35" s="43"/>
      <c r="JXN35" s="43"/>
      <c r="JXO35" s="43"/>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D35" s="43"/>
      <c r="JZE35" s="43"/>
      <c r="JZF35" s="43"/>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U35" s="43"/>
      <c r="KAV35" s="43"/>
      <c r="KAW35" s="43"/>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L35" s="43"/>
      <c r="KCM35" s="43"/>
      <c r="KCN35" s="43"/>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C35" s="43"/>
      <c r="KED35" s="43"/>
      <c r="KEE35" s="43"/>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T35" s="43"/>
      <c r="KFU35" s="43"/>
      <c r="KFV35" s="43"/>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K35" s="43"/>
      <c r="KHL35" s="43"/>
      <c r="KHM35" s="43"/>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B35" s="43"/>
      <c r="KJC35" s="43"/>
      <c r="KJD35" s="43"/>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S35" s="43"/>
      <c r="KKT35" s="43"/>
      <c r="KKU35" s="43"/>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J35" s="43"/>
      <c r="KMK35" s="43"/>
      <c r="KML35" s="43"/>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A35" s="43"/>
      <c r="KOB35" s="43"/>
      <c r="KOC35" s="43"/>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R35" s="43"/>
      <c r="KPS35" s="43"/>
      <c r="KPT35" s="43"/>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I35" s="43"/>
      <c r="KRJ35" s="43"/>
      <c r="KRK35" s="43"/>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SZ35" s="43"/>
      <c r="KTA35" s="43"/>
      <c r="KTB35" s="43"/>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Q35" s="43"/>
      <c r="KUR35" s="43"/>
      <c r="KUS35" s="43"/>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H35" s="43"/>
      <c r="KWI35" s="43"/>
      <c r="KWJ35" s="43"/>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XY35" s="43"/>
      <c r="KXZ35" s="43"/>
      <c r="KYA35" s="43"/>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P35" s="43"/>
      <c r="KZQ35" s="43"/>
      <c r="KZR35" s="43"/>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G35" s="43"/>
      <c r="LBH35" s="43"/>
      <c r="LBI35" s="43"/>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X35" s="43"/>
      <c r="LCY35" s="43"/>
      <c r="LCZ35" s="43"/>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O35" s="43"/>
      <c r="LEP35" s="43"/>
      <c r="LEQ35" s="43"/>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F35" s="43"/>
      <c r="LGG35" s="43"/>
      <c r="LGH35" s="43"/>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W35" s="43"/>
      <c r="LHX35" s="43"/>
      <c r="LHY35" s="43"/>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N35" s="43"/>
      <c r="LJO35" s="43"/>
      <c r="LJP35" s="43"/>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E35" s="43"/>
      <c r="LLF35" s="43"/>
      <c r="LLG35" s="43"/>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V35" s="43"/>
      <c r="LMW35" s="43"/>
      <c r="LMX35" s="43"/>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M35" s="43"/>
      <c r="LON35" s="43"/>
      <c r="LOO35" s="43"/>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D35" s="43"/>
      <c r="LQE35" s="43"/>
      <c r="LQF35" s="43"/>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U35" s="43"/>
      <c r="LRV35" s="43"/>
      <c r="LRW35" s="43"/>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L35" s="43"/>
      <c r="LTM35" s="43"/>
      <c r="LTN35" s="43"/>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C35" s="43"/>
      <c r="LVD35" s="43"/>
      <c r="LVE35" s="43"/>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T35" s="43"/>
      <c r="LWU35" s="43"/>
      <c r="LWV35" s="43"/>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K35" s="43"/>
      <c r="LYL35" s="43"/>
      <c r="LYM35" s="43"/>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B35" s="43"/>
      <c r="MAC35" s="43"/>
      <c r="MAD35" s="43"/>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S35" s="43"/>
      <c r="MBT35" s="43"/>
      <c r="MBU35" s="43"/>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J35" s="43"/>
      <c r="MDK35" s="43"/>
      <c r="MDL35" s="43"/>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A35" s="43"/>
      <c r="MFB35" s="43"/>
      <c r="MFC35" s="43"/>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R35" s="43"/>
      <c r="MGS35" s="43"/>
      <c r="MGT35" s="43"/>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I35" s="43"/>
      <c r="MIJ35" s="43"/>
      <c r="MIK35" s="43"/>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JZ35" s="43"/>
      <c r="MKA35" s="43"/>
      <c r="MKB35" s="43"/>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Q35" s="43"/>
      <c r="MLR35" s="43"/>
      <c r="MLS35" s="43"/>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H35" s="43"/>
      <c r="MNI35" s="43"/>
      <c r="MNJ35" s="43"/>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OY35" s="43"/>
      <c r="MOZ35" s="43"/>
      <c r="MPA35" s="43"/>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P35" s="43"/>
      <c r="MQQ35" s="43"/>
      <c r="MQR35" s="43"/>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G35" s="43"/>
      <c r="MSH35" s="43"/>
      <c r="MSI35" s="43"/>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X35" s="43"/>
      <c r="MTY35" s="43"/>
      <c r="MTZ35" s="43"/>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O35" s="43"/>
      <c r="MVP35" s="43"/>
      <c r="MVQ35" s="43"/>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F35" s="43"/>
      <c r="MXG35" s="43"/>
      <c r="MXH35" s="43"/>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W35" s="43"/>
      <c r="MYX35" s="43"/>
      <c r="MYY35" s="43"/>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N35" s="43"/>
      <c r="NAO35" s="43"/>
      <c r="NAP35" s="43"/>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E35" s="43"/>
      <c r="NCF35" s="43"/>
      <c r="NCG35" s="43"/>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V35" s="43"/>
      <c r="NDW35" s="43"/>
      <c r="NDX35" s="43"/>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M35" s="43"/>
      <c r="NFN35" s="43"/>
      <c r="NFO35" s="43"/>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D35" s="43"/>
      <c r="NHE35" s="43"/>
      <c r="NHF35" s="43"/>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U35" s="43"/>
      <c r="NIV35" s="43"/>
      <c r="NIW35" s="43"/>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L35" s="43"/>
      <c r="NKM35" s="43"/>
      <c r="NKN35" s="43"/>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C35" s="43"/>
      <c r="NMD35" s="43"/>
      <c r="NME35" s="43"/>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T35" s="43"/>
      <c r="NNU35" s="43"/>
      <c r="NNV35" s="43"/>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K35" s="43"/>
      <c r="NPL35" s="43"/>
      <c r="NPM35" s="43"/>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B35" s="43"/>
      <c r="NRC35" s="43"/>
      <c r="NRD35" s="43"/>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S35" s="43"/>
      <c r="NST35" s="43"/>
      <c r="NSU35" s="43"/>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J35" s="43"/>
      <c r="NUK35" s="43"/>
      <c r="NUL35" s="43"/>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A35" s="43"/>
      <c r="NWB35" s="43"/>
      <c r="NWC35" s="43"/>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R35" s="43"/>
      <c r="NXS35" s="43"/>
      <c r="NXT35" s="43"/>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I35" s="43"/>
      <c r="NZJ35" s="43"/>
      <c r="NZK35" s="43"/>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AZ35" s="43"/>
      <c r="OBA35" s="43"/>
      <c r="OBB35" s="43"/>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Q35" s="43"/>
      <c r="OCR35" s="43"/>
      <c r="OCS35" s="43"/>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H35" s="43"/>
      <c r="OEI35" s="43"/>
      <c r="OEJ35" s="43"/>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FY35" s="43"/>
      <c r="OFZ35" s="43"/>
      <c r="OGA35" s="43"/>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P35" s="43"/>
      <c r="OHQ35" s="43"/>
      <c r="OHR35" s="43"/>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G35" s="43"/>
      <c r="OJH35" s="43"/>
      <c r="OJI35" s="43"/>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X35" s="43"/>
      <c r="OKY35" s="43"/>
      <c r="OKZ35" s="43"/>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O35" s="43"/>
      <c r="OMP35" s="43"/>
      <c r="OMQ35" s="43"/>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F35" s="43"/>
      <c r="OOG35" s="43"/>
      <c r="OOH35" s="43"/>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W35" s="43"/>
      <c r="OPX35" s="43"/>
      <c r="OPY35" s="43"/>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N35" s="43"/>
      <c r="ORO35" s="43"/>
      <c r="ORP35" s="43"/>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E35" s="43"/>
      <c r="OTF35" s="43"/>
      <c r="OTG35" s="43"/>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V35" s="43"/>
      <c r="OUW35" s="43"/>
      <c r="OUX35" s="43"/>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M35" s="43"/>
      <c r="OWN35" s="43"/>
      <c r="OWO35" s="43"/>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D35" s="43"/>
      <c r="OYE35" s="43"/>
      <c r="OYF35" s="43"/>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U35" s="43"/>
      <c r="OZV35" s="43"/>
      <c r="OZW35" s="43"/>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L35" s="43"/>
      <c r="PBM35" s="43"/>
      <c r="PBN35" s="43"/>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C35" s="43"/>
      <c r="PDD35" s="43"/>
      <c r="PDE35" s="43"/>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T35" s="43"/>
      <c r="PEU35" s="43"/>
      <c r="PEV35" s="43"/>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K35" s="43"/>
      <c r="PGL35" s="43"/>
      <c r="PGM35" s="43"/>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B35" s="43"/>
      <c r="PIC35" s="43"/>
      <c r="PID35" s="43"/>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S35" s="43"/>
      <c r="PJT35" s="43"/>
      <c r="PJU35" s="43"/>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J35" s="43"/>
      <c r="PLK35" s="43"/>
      <c r="PLL35" s="43"/>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A35" s="43"/>
      <c r="PNB35" s="43"/>
      <c r="PNC35" s="43"/>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R35" s="43"/>
      <c r="POS35" s="43"/>
      <c r="POT35" s="43"/>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I35" s="43"/>
      <c r="PQJ35" s="43"/>
      <c r="PQK35" s="43"/>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RZ35" s="43"/>
      <c r="PSA35" s="43"/>
      <c r="PSB35" s="43"/>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Q35" s="43"/>
      <c r="PTR35" s="43"/>
      <c r="PTS35" s="43"/>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H35" s="43"/>
      <c r="PVI35" s="43"/>
      <c r="PVJ35" s="43"/>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WY35" s="43"/>
      <c r="PWZ35" s="43"/>
      <c r="PXA35" s="43"/>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P35" s="43"/>
      <c r="PYQ35" s="43"/>
      <c r="PYR35" s="43"/>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G35" s="43"/>
      <c r="QAH35" s="43"/>
      <c r="QAI35" s="43"/>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X35" s="43"/>
      <c r="QBY35" s="43"/>
      <c r="QBZ35" s="43"/>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O35" s="43"/>
      <c r="QDP35" s="43"/>
      <c r="QDQ35" s="43"/>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F35" s="43"/>
      <c r="QFG35" s="43"/>
      <c r="QFH35" s="43"/>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W35" s="43"/>
      <c r="QGX35" s="43"/>
      <c r="QGY35" s="43"/>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N35" s="43"/>
      <c r="QIO35" s="43"/>
      <c r="QIP35" s="43"/>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E35" s="43"/>
      <c r="QKF35" s="43"/>
      <c r="QKG35" s="43"/>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V35" s="43"/>
      <c r="QLW35" s="43"/>
      <c r="QLX35" s="43"/>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M35" s="43"/>
      <c r="QNN35" s="43"/>
      <c r="QNO35" s="43"/>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D35" s="43"/>
      <c r="QPE35" s="43"/>
      <c r="QPF35" s="43"/>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U35" s="43"/>
      <c r="QQV35" s="43"/>
      <c r="QQW35" s="43"/>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L35" s="43"/>
      <c r="QSM35" s="43"/>
      <c r="QSN35" s="43"/>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C35" s="43"/>
      <c r="QUD35" s="43"/>
      <c r="QUE35" s="43"/>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T35" s="43"/>
      <c r="QVU35" s="43"/>
      <c r="QVV35" s="43"/>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K35" s="43"/>
      <c r="QXL35" s="43"/>
      <c r="QXM35" s="43"/>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B35" s="43"/>
      <c r="QZC35" s="43"/>
      <c r="QZD35" s="43"/>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S35" s="43"/>
      <c r="RAT35" s="43"/>
      <c r="RAU35" s="43"/>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J35" s="43"/>
      <c r="RCK35" s="43"/>
      <c r="RCL35" s="43"/>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A35" s="43"/>
      <c r="REB35" s="43"/>
      <c r="REC35" s="43"/>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R35" s="43"/>
      <c r="RFS35" s="43"/>
      <c r="RFT35" s="43"/>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I35" s="43"/>
      <c r="RHJ35" s="43"/>
      <c r="RHK35" s="43"/>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IZ35" s="43"/>
      <c r="RJA35" s="43"/>
      <c r="RJB35" s="43"/>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Q35" s="43"/>
      <c r="RKR35" s="43"/>
      <c r="RKS35" s="43"/>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H35" s="43"/>
      <c r="RMI35" s="43"/>
      <c r="RMJ35" s="43"/>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NY35" s="43"/>
      <c r="RNZ35" s="43"/>
      <c r="ROA35" s="43"/>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P35" s="43"/>
      <c r="RPQ35" s="43"/>
      <c r="RPR35" s="43"/>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G35" s="43"/>
      <c r="RRH35" s="43"/>
      <c r="RRI35" s="43"/>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X35" s="43"/>
      <c r="RSY35" s="43"/>
      <c r="RSZ35" s="43"/>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O35" s="43"/>
      <c r="RUP35" s="43"/>
      <c r="RUQ35" s="43"/>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F35" s="43"/>
      <c r="RWG35" s="43"/>
      <c r="RWH35" s="43"/>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W35" s="43"/>
      <c r="RXX35" s="43"/>
      <c r="RXY35" s="43"/>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N35" s="43"/>
      <c r="RZO35" s="43"/>
      <c r="RZP35" s="43"/>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E35" s="43"/>
      <c r="SBF35" s="43"/>
      <c r="SBG35" s="43"/>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V35" s="43"/>
      <c r="SCW35" s="43"/>
      <c r="SCX35" s="43"/>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M35" s="43"/>
      <c r="SEN35" s="43"/>
      <c r="SEO35" s="43"/>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D35" s="43"/>
      <c r="SGE35" s="43"/>
      <c r="SGF35" s="43"/>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U35" s="43"/>
      <c r="SHV35" s="43"/>
      <c r="SHW35" s="43"/>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L35" s="43"/>
      <c r="SJM35" s="43"/>
      <c r="SJN35" s="43"/>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C35" s="43"/>
      <c r="SLD35" s="43"/>
      <c r="SLE35" s="43"/>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T35" s="43"/>
      <c r="SMU35" s="43"/>
      <c r="SMV35" s="43"/>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K35" s="43"/>
      <c r="SOL35" s="43"/>
      <c r="SOM35" s="43"/>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B35" s="43"/>
      <c r="SQC35" s="43"/>
      <c r="SQD35" s="43"/>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S35" s="43"/>
      <c r="SRT35" s="43"/>
      <c r="SRU35" s="43"/>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J35" s="43"/>
      <c r="STK35" s="43"/>
      <c r="STL35" s="43"/>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A35" s="43"/>
      <c r="SVB35" s="43"/>
      <c r="SVC35" s="43"/>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R35" s="43"/>
      <c r="SWS35" s="43"/>
      <c r="SWT35" s="43"/>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I35" s="43"/>
      <c r="SYJ35" s="43"/>
      <c r="SYK35" s="43"/>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SZZ35" s="43"/>
      <c r="TAA35" s="43"/>
      <c r="TAB35" s="43"/>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Q35" s="43"/>
      <c r="TBR35" s="43"/>
      <c r="TBS35" s="43"/>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H35" s="43"/>
      <c r="TDI35" s="43"/>
      <c r="TDJ35" s="43"/>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EY35" s="43"/>
      <c r="TEZ35" s="43"/>
      <c r="TFA35" s="43"/>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P35" s="43"/>
      <c r="TGQ35" s="43"/>
      <c r="TGR35" s="43"/>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G35" s="43"/>
      <c r="TIH35" s="43"/>
      <c r="TII35" s="43"/>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X35" s="43"/>
      <c r="TJY35" s="43"/>
      <c r="TJZ35" s="43"/>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O35" s="43"/>
      <c r="TLP35" s="43"/>
      <c r="TLQ35" s="43"/>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F35" s="43"/>
      <c r="TNG35" s="43"/>
      <c r="TNH35" s="43"/>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W35" s="43"/>
      <c r="TOX35" s="43"/>
      <c r="TOY35" s="43"/>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N35" s="43"/>
      <c r="TQO35" s="43"/>
      <c r="TQP35" s="43"/>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E35" s="43"/>
      <c r="TSF35" s="43"/>
      <c r="TSG35" s="43"/>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V35" s="43"/>
      <c r="TTW35" s="43"/>
      <c r="TTX35" s="43"/>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M35" s="43"/>
      <c r="TVN35" s="43"/>
      <c r="TVO35" s="43"/>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D35" s="43"/>
      <c r="TXE35" s="43"/>
      <c r="TXF35" s="43"/>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U35" s="43"/>
      <c r="TYV35" s="43"/>
      <c r="TYW35" s="43"/>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L35" s="43"/>
      <c r="UAM35" s="43"/>
      <c r="UAN35" s="43"/>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C35" s="43"/>
      <c r="UCD35" s="43"/>
      <c r="UCE35" s="43"/>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T35" s="43"/>
      <c r="UDU35" s="43"/>
      <c r="UDV35" s="43"/>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K35" s="43"/>
      <c r="UFL35" s="43"/>
      <c r="UFM35" s="43"/>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B35" s="43"/>
      <c r="UHC35" s="43"/>
      <c r="UHD35" s="43"/>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S35" s="43"/>
      <c r="UIT35" s="43"/>
      <c r="UIU35" s="43"/>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J35" s="43"/>
      <c r="UKK35" s="43"/>
      <c r="UKL35" s="43"/>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A35" s="43"/>
      <c r="UMB35" s="43"/>
      <c r="UMC35" s="43"/>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R35" s="43"/>
      <c r="UNS35" s="43"/>
      <c r="UNT35" s="43"/>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I35" s="43"/>
      <c r="UPJ35" s="43"/>
      <c r="UPK35" s="43"/>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QZ35" s="43"/>
      <c r="URA35" s="43"/>
      <c r="URB35" s="43"/>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Q35" s="43"/>
      <c r="USR35" s="43"/>
      <c r="USS35" s="43"/>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H35" s="43"/>
      <c r="UUI35" s="43"/>
      <c r="UUJ35" s="43"/>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VY35" s="43"/>
      <c r="UVZ35" s="43"/>
      <c r="UWA35" s="43"/>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P35" s="43"/>
      <c r="UXQ35" s="43"/>
      <c r="UXR35" s="43"/>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G35" s="43"/>
      <c r="UZH35" s="43"/>
      <c r="UZI35" s="43"/>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X35" s="43"/>
      <c r="VAY35" s="43"/>
      <c r="VAZ35" s="43"/>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O35" s="43"/>
      <c r="VCP35" s="43"/>
      <c r="VCQ35" s="43"/>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F35" s="43"/>
      <c r="VEG35" s="43"/>
      <c r="VEH35" s="43"/>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W35" s="43"/>
      <c r="VFX35" s="43"/>
      <c r="VFY35" s="43"/>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N35" s="43"/>
      <c r="VHO35" s="43"/>
      <c r="VHP35" s="43"/>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E35" s="43"/>
      <c r="VJF35" s="43"/>
      <c r="VJG35" s="43"/>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V35" s="43"/>
      <c r="VKW35" s="43"/>
      <c r="VKX35" s="43"/>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M35" s="43"/>
      <c r="VMN35" s="43"/>
      <c r="VMO35" s="43"/>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D35" s="43"/>
      <c r="VOE35" s="43"/>
      <c r="VOF35" s="43"/>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U35" s="43"/>
      <c r="VPV35" s="43"/>
      <c r="VPW35" s="43"/>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L35" s="43"/>
      <c r="VRM35" s="43"/>
      <c r="VRN35" s="43"/>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C35" s="43"/>
      <c r="VTD35" s="43"/>
      <c r="VTE35" s="43"/>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T35" s="43"/>
      <c r="VUU35" s="43"/>
      <c r="VUV35" s="43"/>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K35" s="43"/>
      <c r="VWL35" s="43"/>
      <c r="VWM35" s="43"/>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B35" s="43"/>
      <c r="VYC35" s="43"/>
      <c r="VYD35" s="43"/>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S35" s="43"/>
      <c r="VZT35" s="43"/>
      <c r="VZU35" s="43"/>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J35" s="43"/>
      <c r="WBK35" s="43"/>
      <c r="WBL35" s="43"/>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A35" s="43"/>
      <c r="WDB35" s="43"/>
      <c r="WDC35" s="43"/>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R35" s="43"/>
      <c r="WES35" s="43"/>
      <c r="WET35" s="43"/>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I35" s="43"/>
      <c r="WGJ35" s="43"/>
      <c r="WGK35" s="43"/>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HZ35" s="43"/>
      <c r="WIA35" s="43"/>
      <c r="WIB35" s="43"/>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Q35" s="43"/>
      <c r="WJR35" s="43"/>
      <c r="WJS35" s="43"/>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H35" s="43"/>
      <c r="WLI35" s="43"/>
      <c r="WLJ35" s="43"/>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MY35" s="43"/>
      <c r="WMZ35" s="43"/>
      <c r="WNA35" s="43"/>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P35" s="43"/>
      <c r="WOQ35" s="43"/>
      <c r="WOR35" s="43"/>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G35" s="43"/>
      <c r="WQH35" s="43"/>
      <c r="WQI35" s="43"/>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X35" s="43"/>
      <c r="WRY35" s="43"/>
      <c r="WRZ35" s="43"/>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O35" s="43"/>
      <c r="WTP35" s="43"/>
      <c r="WTQ35" s="43"/>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F35" s="43"/>
      <c r="WVG35" s="43"/>
      <c r="WVH35" s="43"/>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W35" s="43"/>
      <c r="WWX35" s="43"/>
      <c r="WWY35" s="43"/>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N35" s="43"/>
      <c r="WYO35" s="43"/>
      <c r="WYP35" s="43"/>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E35" s="43"/>
      <c r="XAF35" s="43"/>
      <c r="XAG35" s="43"/>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V35" s="43"/>
      <c r="XBW35" s="43"/>
      <c r="XBX35" s="43"/>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M35" s="43"/>
      <c r="XDN35" s="43"/>
      <c r="XDO35" s="43"/>
      <c r="XDP35" s="43"/>
      <c r="XDQ35" s="43"/>
      <c r="XDR35" s="43"/>
      <c r="XDS35" s="43"/>
      <c r="XDT35" s="43"/>
      <c r="XDU35" s="43"/>
      <c r="XDV35" s="43"/>
    </row>
    <row r="36" s="67" customFormat="1" ht="31" customHeight="1" spans="1:16350">
      <c r="A36" s="50">
        <v>33</v>
      </c>
      <c r="B36" s="74" t="s">
        <v>67</v>
      </c>
      <c r="C36" s="74" t="s">
        <v>68</v>
      </c>
      <c r="D36" s="75">
        <v>93.6</v>
      </c>
      <c r="E36" s="64"/>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I36" s="43"/>
      <c r="CKJ36" s="43"/>
      <c r="CKK36" s="43"/>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LZ36" s="43"/>
      <c r="CMA36" s="43"/>
      <c r="CMB36" s="43"/>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Q36" s="43"/>
      <c r="CNR36" s="43"/>
      <c r="CNS36" s="43"/>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H36" s="43"/>
      <c r="CPI36" s="43"/>
      <c r="CPJ36" s="43"/>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QY36" s="43"/>
      <c r="CQZ36" s="43"/>
      <c r="CRA36" s="43"/>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P36" s="43"/>
      <c r="CSQ36" s="43"/>
      <c r="CSR36" s="43"/>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G36" s="43"/>
      <c r="CUH36" s="43"/>
      <c r="CUI36" s="43"/>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X36" s="43"/>
      <c r="CVY36" s="43"/>
      <c r="CVZ36" s="43"/>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O36" s="43"/>
      <c r="CXP36" s="43"/>
      <c r="CXQ36" s="43"/>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F36" s="43"/>
      <c r="CZG36" s="43"/>
      <c r="CZH36" s="43"/>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W36" s="43"/>
      <c r="DAX36" s="43"/>
      <c r="DAY36" s="43"/>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N36" s="43"/>
      <c r="DCO36" s="43"/>
      <c r="DCP36" s="43"/>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E36" s="43"/>
      <c r="DEF36" s="43"/>
      <c r="DEG36" s="43"/>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V36" s="43"/>
      <c r="DFW36" s="43"/>
      <c r="DFX36" s="43"/>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M36" s="43"/>
      <c r="DHN36" s="43"/>
      <c r="DHO36" s="43"/>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D36" s="43"/>
      <c r="DJE36" s="43"/>
      <c r="DJF36" s="43"/>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U36" s="43"/>
      <c r="DKV36" s="43"/>
      <c r="DKW36" s="43"/>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L36" s="43"/>
      <c r="DMM36" s="43"/>
      <c r="DMN36" s="43"/>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C36" s="43"/>
      <c r="DOD36" s="43"/>
      <c r="DOE36" s="43"/>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T36" s="43"/>
      <c r="DPU36" s="43"/>
      <c r="DPV36" s="43"/>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K36" s="43"/>
      <c r="DRL36" s="43"/>
      <c r="DRM36" s="43"/>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B36" s="43"/>
      <c r="DTC36" s="43"/>
      <c r="DTD36" s="43"/>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S36" s="43"/>
      <c r="DUT36" s="43"/>
      <c r="DUU36" s="43"/>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J36" s="43"/>
      <c r="DWK36" s="43"/>
      <c r="DWL36" s="43"/>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A36" s="43"/>
      <c r="DYB36" s="43"/>
      <c r="DYC36" s="43"/>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R36" s="43"/>
      <c r="DZS36" s="43"/>
      <c r="DZT36" s="43"/>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I36" s="43"/>
      <c r="EBJ36" s="43"/>
      <c r="EBK36" s="43"/>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CZ36" s="43"/>
      <c r="EDA36" s="43"/>
      <c r="EDB36" s="43"/>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Q36" s="43"/>
      <c r="EER36" s="43"/>
      <c r="EES36" s="43"/>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H36" s="43"/>
      <c r="EGI36" s="43"/>
      <c r="EGJ36" s="43"/>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HY36" s="43"/>
      <c r="EHZ36" s="43"/>
      <c r="EIA36" s="43"/>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P36" s="43"/>
      <c r="EJQ36" s="43"/>
      <c r="EJR36" s="43"/>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G36" s="43"/>
      <c r="ELH36" s="43"/>
      <c r="ELI36" s="43"/>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X36" s="43"/>
      <c r="EMY36" s="43"/>
      <c r="EMZ36" s="43"/>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O36" s="43"/>
      <c r="EOP36" s="43"/>
      <c r="EOQ36" s="43"/>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F36" s="43"/>
      <c r="EQG36" s="43"/>
      <c r="EQH36" s="43"/>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W36" s="43"/>
      <c r="ERX36" s="43"/>
      <c r="ERY36" s="43"/>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N36" s="43"/>
      <c r="ETO36" s="43"/>
      <c r="ETP36" s="43"/>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E36" s="43"/>
      <c r="EVF36" s="43"/>
      <c r="EVG36" s="43"/>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V36" s="43"/>
      <c r="EWW36" s="43"/>
      <c r="EWX36" s="43"/>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M36" s="43"/>
      <c r="EYN36" s="43"/>
      <c r="EYO36" s="43"/>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D36" s="43"/>
      <c r="FAE36" s="43"/>
      <c r="FAF36" s="43"/>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U36" s="43"/>
      <c r="FBV36" s="43"/>
      <c r="FBW36" s="43"/>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L36" s="43"/>
      <c r="FDM36" s="43"/>
      <c r="FDN36" s="43"/>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C36" s="43"/>
      <c r="FFD36" s="43"/>
      <c r="FFE36" s="43"/>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T36" s="43"/>
      <c r="FGU36" s="43"/>
      <c r="FGV36" s="43"/>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K36" s="43"/>
      <c r="FIL36" s="43"/>
      <c r="FIM36" s="43"/>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B36" s="43"/>
      <c r="FKC36" s="43"/>
      <c r="FKD36" s="43"/>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S36" s="43"/>
      <c r="FLT36" s="43"/>
      <c r="FLU36" s="43"/>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J36" s="43"/>
      <c r="FNK36" s="43"/>
      <c r="FNL36" s="43"/>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A36" s="43"/>
      <c r="FPB36" s="43"/>
      <c r="FPC36" s="43"/>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R36" s="43"/>
      <c r="FQS36" s="43"/>
      <c r="FQT36" s="43"/>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I36" s="43"/>
      <c r="FSJ36" s="43"/>
      <c r="FSK36" s="43"/>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TZ36" s="43"/>
      <c r="FUA36" s="43"/>
      <c r="FUB36" s="43"/>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Q36" s="43"/>
      <c r="FVR36" s="43"/>
      <c r="FVS36" s="43"/>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H36" s="43"/>
      <c r="FXI36" s="43"/>
      <c r="FXJ36" s="43"/>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YY36" s="43"/>
      <c r="FYZ36" s="43"/>
      <c r="FZA36" s="43"/>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P36" s="43"/>
      <c r="GAQ36" s="43"/>
      <c r="GAR36" s="43"/>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G36" s="43"/>
      <c r="GCH36" s="43"/>
      <c r="GCI36" s="43"/>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X36" s="43"/>
      <c r="GDY36" s="43"/>
      <c r="GDZ36" s="43"/>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O36" s="43"/>
      <c r="GFP36" s="43"/>
      <c r="GFQ36" s="43"/>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F36" s="43"/>
      <c r="GHG36" s="43"/>
      <c r="GHH36" s="43"/>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W36" s="43"/>
      <c r="GIX36" s="43"/>
      <c r="GIY36" s="43"/>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N36" s="43"/>
      <c r="GKO36" s="43"/>
      <c r="GKP36" s="43"/>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E36" s="43"/>
      <c r="GMF36" s="43"/>
      <c r="GMG36" s="43"/>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V36" s="43"/>
      <c r="GNW36" s="43"/>
      <c r="GNX36" s="43"/>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M36" s="43"/>
      <c r="GPN36" s="43"/>
      <c r="GPO36" s="43"/>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D36" s="43"/>
      <c r="GRE36" s="43"/>
      <c r="GRF36" s="43"/>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U36" s="43"/>
      <c r="GSV36" s="43"/>
      <c r="GSW36" s="43"/>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L36" s="43"/>
      <c r="GUM36" s="43"/>
      <c r="GUN36" s="43"/>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C36" s="43"/>
      <c r="GWD36" s="43"/>
      <c r="GWE36" s="43"/>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T36" s="43"/>
      <c r="GXU36" s="43"/>
      <c r="GXV36" s="43"/>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K36" s="43"/>
      <c r="GZL36" s="43"/>
      <c r="GZM36" s="43"/>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B36" s="43"/>
      <c r="HBC36" s="43"/>
      <c r="HBD36" s="43"/>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S36" s="43"/>
      <c r="HCT36" s="43"/>
      <c r="HCU36" s="43"/>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J36" s="43"/>
      <c r="HEK36" s="43"/>
      <c r="HEL36" s="43"/>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A36" s="43"/>
      <c r="HGB36" s="43"/>
      <c r="HGC36" s="43"/>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R36" s="43"/>
      <c r="HHS36" s="43"/>
      <c r="HHT36" s="43"/>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I36" s="43"/>
      <c r="HJJ36" s="43"/>
      <c r="HJK36" s="43"/>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KZ36" s="43"/>
      <c r="HLA36" s="43"/>
      <c r="HLB36" s="43"/>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Q36" s="43"/>
      <c r="HMR36" s="43"/>
      <c r="HMS36" s="43"/>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H36" s="43"/>
      <c r="HOI36" s="43"/>
      <c r="HOJ36" s="43"/>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PY36" s="43"/>
      <c r="HPZ36" s="43"/>
      <c r="HQA36" s="43"/>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P36" s="43"/>
      <c r="HRQ36" s="43"/>
      <c r="HRR36" s="43"/>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G36" s="43"/>
      <c r="HTH36" s="43"/>
      <c r="HTI36" s="43"/>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X36" s="43"/>
      <c r="HUY36" s="43"/>
      <c r="HUZ36" s="43"/>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O36" s="43"/>
      <c r="HWP36" s="43"/>
      <c r="HWQ36" s="43"/>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F36" s="43"/>
      <c r="HYG36" s="43"/>
      <c r="HYH36" s="43"/>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W36" s="43"/>
      <c r="HZX36" s="43"/>
      <c r="HZY36" s="43"/>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N36" s="43"/>
      <c r="IBO36" s="43"/>
      <c r="IBP36" s="43"/>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E36" s="43"/>
      <c r="IDF36" s="43"/>
      <c r="IDG36" s="43"/>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V36" s="43"/>
      <c r="IEW36" s="43"/>
      <c r="IEX36" s="43"/>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M36" s="43"/>
      <c r="IGN36" s="43"/>
      <c r="IGO36" s="43"/>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D36" s="43"/>
      <c r="IIE36" s="43"/>
      <c r="IIF36" s="43"/>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U36" s="43"/>
      <c r="IJV36" s="43"/>
      <c r="IJW36" s="43"/>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L36" s="43"/>
      <c r="ILM36" s="43"/>
      <c r="ILN36" s="43"/>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C36" s="43"/>
      <c r="IND36" s="43"/>
      <c r="INE36" s="43"/>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T36" s="43"/>
      <c r="IOU36" s="43"/>
      <c r="IOV36" s="43"/>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K36" s="43"/>
      <c r="IQL36" s="43"/>
      <c r="IQM36" s="43"/>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B36" s="43"/>
      <c r="ISC36" s="43"/>
      <c r="ISD36" s="43"/>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S36" s="43"/>
      <c r="ITT36" s="43"/>
      <c r="ITU36" s="43"/>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J36" s="43"/>
      <c r="IVK36" s="43"/>
      <c r="IVL36" s="43"/>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A36" s="43"/>
      <c r="IXB36" s="43"/>
      <c r="IXC36" s="43"/>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R36" s="43"/>
      <c r="IYS36" s="43"/>
      <c r="IYT36" s="43"/>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I36" s="43"/>
      <c r="JAJ36" s="43"/>
      <c r="JAK36" s="43"/>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BZ36" s="43"/>
      <c r="JCA36" s="43"/>
      <c r="JCB36" s="43"/>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Q36" s="43"/>
      <c r="JDR36" s="43"/>
      <c r="JDS36" s="43"/>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H36" s="43"/>
      <c r="JFI36" s="43"/>
      <c r="JFJ36" s="43"/>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GY36" s="43"/>
      <c r="JGZ36" s="43"/>
      <c r="JHA36" s="43"/>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P36" s="43"/>
      <c r="JIQ36" s="43"/>
      <c r="JIR36" s="43"/>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G36" s="43"/>
      <c r="JKH36" s="43"/>
      <c r="JKI36" s="43"/>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X36" s="43"/>
      <c r="JLY36" s="43"/>
      <c r="JLZ36" s="43"/>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O36" s="43"/>
      <c r="JNP36" s="43"/>
      <c r="JNQ36" s="43"/>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F36" s="43"/>
      <c r="JPG36" s="43"/>
      <c r="JPH36" s="43"/>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W36" s="43"/>
      <c r="JQX36" s="43"/>
      <c r="JQY36" s="43"/>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N36" s="43"/>
      <c r="JSO36" s="43"/>
      <c r="JSP36" s="43"/>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E36" s="43"/>
      <c r="JUF36" s="43"/>
      <c r="JUG36" s="43"/>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V36" s="43"/>
      <c r="JVW36" s="43"/>
      <c r="JVX36" s="43"/>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M36" s="43"/>
      <c r="JXN36" s="43"/>
      <c r="JXO36" s="43"/>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D36" s="43"/>
      <c r="JZE36" s="43"/>
      <c r="JZF36" s="43"/>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U36" s="43"/>
      <c r="KAV36" s="43"/>
      <c r="KAW36" s="43"/>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L36" s="43"/>
      <c r="KCM36" s="43"/>
      <c r="KCN36" s="43"/>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C36" s="43"/>
      <c r="KED36" s="43"/>
      <c r="KEE36" s="43"/>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T36" s="43"/>
      <c r="KFU36" s="43"/>
      <c r="KFV36" s="43"/>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K36" s="43"/>
      <c r="KHL36" s="43"/>
      <c r="KHM36" s="43"/>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B36" s="43"/>
      <c r="KJC36" s="43"/>
      <c r="KJD36" s="43"/>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S36" s="43"/>
      <c r="KKT36" s="43"/>
      <c r="KKU36" s="43"/>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J36" s="43"/>
      <c r="KMK36" s="43"/>
      <c r="KML36" s="43"/>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A36" s="43"/>
      <c r="KOB36" s="43"/>
      <c r="KOC36" s="43"/>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R36" s="43"/>
      <c r="KPS36" s="43"/>
      <c r="KPT36" s="43"/>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I36" s="43"/>
      <c r="KRJ36" s="43"/>
      <c r="KRK36" s="43"/>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SZ36" s="43"/>
      <c r="KTA36" s="43"/>
      <c r="KTB36" s="43"/>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Q36" s="43"/>
      <c r="KUR36" s="43"/>
      <c r="KUS36" s="43"/>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H36" s="43"/>
      <c r="KWI36" s="43"/>
      <c r="KWJ36" s="43"/>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XY36" s="43"/>
      <c r="KXZ36" s="43"/>
      <c r="KYA36" s="43"/>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P36" s="43"/>
      <c r="KZQ36" s="43"/>
      <c r="KZR36" s="43"/>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G36" s="43"/>
      <c r="LBH36" s="43"/>
      <c r="LBI36" s="43"/>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X36" s="43"/>
      <c r="LCY36" s="43"/>
      <c r="LCZ36" s="43"/>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O36" s="43"/>
      <c r="LEP36" s="43"/>
      <c r="LEQ36" s="43"/>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F36" s="43"/>
      <c r="LGG36" s="43"/>
      <c r="LGH36" s="43"/>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W36" s="43"/>
      <c r="LHX36" s="43"/>
      <c r="LHY36" s="43"/>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N36" s="43"/>
      <c r="LJO36" s="43"/>
      <c r="LJP36" s="43"/>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E36" s="43"/>
      <c r="LLF36" s="43"/>
      <c r="LLG36" s="43"/>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V36" s="43"/>
      <c r="LMW36" s="43"/>
      <c r="LMX36" s="43"/>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M36" s="43"/>
      <c r="LON36" s="43"/>
      <c r="LOO36" s="43"/>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D36" s="43"/>
      <c r="LQE36" s="43"/>
      <c r="LQF36" s="43"/>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U36" s="43"/>
      <c r="LRV36" s="43"/>
      <c r="LRW36" s="43"/>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L36" s="43"/>
      <c r="LTM36" s="43"/>
      <c r="LTN36" s="43"/>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C36" s="43"/>
      <c r="LVD36" s="43"/>
      <c r="LVE36" s="43"/>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T36" s="43"/>
      <c r="LWU36" s="43"/>
      <c r="LWV36" s="43"/>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K36" s="43"/>
      <c r="LYL36" s="43"/>
      <c r="LYM36" s="43"/>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B36" s="43"/>
      <c r="MAC36" s="43"/>
      <c r="MAD36" s="43"/>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S36" s="43"/>
      <c r="MBT36" s="43"/>
      <c r="MBU36" s="43"/>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J36" s="43"/>
      <c r="MDK36" s="43"/>
      <c r="MDL36" s="43"/>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A36" s="43"/>
      <c r="MFB36" s="43"/>
      <c r="MFC36" s="43"/>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R36" s="43"/>
      <c r="MGS36" s="43"/>
      <c r="MGT36" s="43"/>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I36" s="43"/>
      <c r="MIJ36" s="43"/>
      <c r="MIK36" s="43"/>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JZ36" s="43"/>
      <c r="MKA36" s="43"/>
      <c r="MKB36" s="43"/>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Q36" s="43"/>
      <c r="MLR36" s="43"/>
      <c r="MLS36" s="43"/>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H36" s="43"/>
      <c r="MNI36" s="43"/>
      <c r="MNJ36" s="43"/>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OY36" s="43"/>
      <c r="MOZ36" s="43"/>
      <c r="MPA36" s="43"/>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P36" s="43"/>
      <c r="MQQ36" s="43"/>
      <c r="MQR36" s="43"/>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G36" s="43"/>
      <c r="MSH36" s="43"/>
      <c r="MSI36" s="43"/>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X36" s="43"/>
      <c r="MTY36" s="43"/>
      <c r="MTZ36" s="43"/>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O36" s="43"/>
      <c r="MVP36" s="43"/>
      <c r="MVQ36" s="43"/>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F36" s="43"/>
      <c r="MXG36" s="43"/>
      <c r="MXH36" s="43"/>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W36" s="43"/>
      <c r="MYX36" s="43"/>
      <c r="MYY36" s="43"/>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N36" s="43"/>
      <c r="NAO36" s="43"/>
      <c r="NAP36" s="43"/>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E36" s="43"/>
      <c r="NCF36" s="43"/>
      <c r="NCG36" s="43"/>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V36" s="43"/>
      <c r="NDW36" s="43"/>
      <c r="NDX36" s="43"/>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M36" s="43"/>
      <c r="NFN36" s="43"/>
      <c r="NFO36" s="43"/>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D36" s="43"/>
      <c r="NHE36" s="43"/>
      <c r="NHF36" s="43"/>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U36" s="43"/>
      <c r="NIV36" s="43"/>
      <c r="NIW36" s="43"/>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L36" s="43"/>
      <c r="NKM36" s="43"/>
      <c r="NKN36" s="43"/>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C36" s="43"/>
      <c r="NMD36" s="43"/>
      <c r="NME36" s="43"/>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T36" s="43"/>
      <c r="NNU36" s="43"/>
      <c r="NNV36" s="43"/>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K36" s="43"/>
      <c r="NPL36" s="43"/>
      <c r="NPM36" s="43"/>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B36" s="43"/>
      <c r="NRC36" s="43"/>
      <c r="NRD36" s="43"/>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S36" s="43"/>
      <c r="NST36" s="43"/>
      <c r="NSU36" s="43"/>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J36" s="43"/>
      <c r="NUK36" s="43"/>
      <c r="NUL36" s="43"/>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A36" s="43"/>
      <c r="NWB36" s="43"/>
      <c r="NWC36" s="43"/>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R36" s="43"/>
      <c r="NXS36" s="43"/>
      <c r="NXT36" s="43"/>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I36" s="43"/>
      <c r="NZJ36" s="43"/>
      <c r="NZK36" s="43"/>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AZ36" s="43"/>
      <c r="OBA36" s="43"/>
      <c r="OBB36" s="43"/>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Q36" s="43"/>
      <c r="OCR36" s="43"/>
      <c r="OCS36" s="43"/>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H36" s="43"/>
      <c r="OEI36" s="43"/>
      <c r="OEJ36" s="43"/>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FY36" s="43"/>
      <c r="OFZ36" s="43"/>
      <c r="OGA36" s="43"/>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P36" s="43"/>
      <c r="OHQ36" s="43"/>
      <c r="OHR36" s="43"/>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G36" s="43"/>
      <c r="OJH36" s="43"/>
      <c r="OJI36" s="43"/>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X36" s="43"/>
      <c r="OKY36" s="43"/>
      <c r="OKZ36" s="43"/>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O36" s="43"/>
      <c r="OMP36" s="43"/>
      <c r="OMQ36" s="43"/>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F36" s="43"/>
      <c r="OOG36" s="43"/>
      <c r="OOH36" s="43"/>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W36" s="43"/>
      <c r="OPX36" s="43"/>
      <c r="OPY36" s="43"/>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N36" s="43"/>
      <c r="ORO36" s="43"/>
      <c r="ORP36" s="43"/>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E36" s="43"/>
      <c r="OTF36" s="43"/>
      <c r="OTG36" s="43"/>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V36" s="43"/>
      <c r="OUW36" s="43"/>
      <c r="OUX36" s="43"/>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M36" s="43"/>
      <c r="OWN36" s="43"/>
      <c r="OWO36" s="43"/>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D36" s="43"/>
      <c r="OYE36" s="43"/>
      <c r="OYF36" s="43"/>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U36" s="43"/>
      <c r="OZV36" s="43"/>
      <c r="OZW36" s="43"/>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L36" s="43"/>
      <c r="PBM36" s="43"/>
      <c r="PBN36" s="43"/>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C36" s="43"/>
      <c r="PDD36" s="43"/>
      <c r="PDE36" s="43"/>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T36" s="43"/>
      <c r="PEU36" s="43"/>
      <c r="PEV36" s="43"/>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K36" s="43"/>
      <c r="PGL36" s="43"/>
      <c r="PGM36" s="43"/>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B36" s="43"/>
      <c r="PIC36" s="43"/>
      <c r="PID36" s="43"/>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S36" s="43"/>
      <c r="PJT36" s="43"/>
      <c r="PJU36" s="43"/>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J36" s="43"/>
      <c r="PLK36" s="43"/>
      <c r="PLL36" s="43"/>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A36" s="43"/>
      <c r="PNB36" s="43"/>
      <c r="PNC36" s="43"/>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R36" s="43"/>
      <c r="POS36" s="43"/>
      <c r="POT36" s="43"/>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I36" s="43"/>
      <c r="PQJ36" s="43"/>
      <c r="PQK36" s="43"/>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RZ36" s="43"/>
      <c r="PSA36" s="43"/>
      <c r="PSB36" s="43"/>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Q36" s="43"/>
      <c r="PTR36" s="43"/>
      <c r="PTS36" s="43"/>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H36" s="43"/>
      <c r="PVI36" s="43"/>
      <c r="PVJ36" s="43"/>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WY36" s="43"/>
      <c r="PWZ36" s="43"/>
      <c r="PXA36" s="43"/>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P36" s="43"/>
      <c r="PYQ36" s="43"/>
      <c r="PYR36" s="43"/>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G36" s="43"/>
      <c r="QAH36" s="43"/>
      <c r="QAI36" s="43"/>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X36" s="43"/>
      <c r="QBY36" s="43"/>
      <c r="QBZ36" s="43"/>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O36" s="43"/>
      <c r="QDP36" s="43"/>
      <c r="QDQ36" s="43"/>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F36" s="43"/>
      <c r="QFG36" s="43"/>
      <c r="QFH36" s="43"/>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W36" s="43"/>
      <c r="QGX36" s="43"/>
      <c r="QGY36" s="43"/>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N36" s="43"/>
      <c r="QIO36" s="43"/>
      <c r="QIP36" s="43"/>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E36" s="43"/>
      <c r="QKF36" s="43"/>
      <c r="QKG36" s="43"/>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V36" s="43"/>
      <c r="QLW36" s="43"/>
      <c r="QLX36" s="43"/>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M36" s="43"/>
      <c r="QNN36" s="43"/>
      <c r="QNO36" s="43"/>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D36" s="43"/>
      <c r="QPE36" s="43"/>
      <c r="QPF36" s="43"/>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U36" s="43"/>
      <c r="QQV36" s="43"/>
      <c r="QQW36" s="43"/>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L36" s="43"/>
      <c r="QSM36" s="43"/>
      <c r="QSN36" s="43"/>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C36" s="43"/>
      <c r="QUD36" s="43"/>
      <c r="QUE36" s="43"/>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T36" s="43"/>
      <c r="QVU36" s="43"/>
      <c r="QVV36" s="43"/>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K36" s="43"/>
      <c r="QXL36" s="43"/>
      <c r="QXM36" s="43"/>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B36" s="43"/>
      <c r="QZC36" s="43"/>
      <c r="QZD36" s="43"/>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S36" s="43"/>
      <c r="RAT36" s="43"/>
      <c r="RAU36" s="43"/>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J36" s="43"/>
      <c r="RCK36" s="43"/>
      <c r="RCL36" s="43"/>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A36" s="43"/>
      <c r="REB36" s="43"/>
      <c r="REC36" s="43"/>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R36" s="43"/>
      <c r="RFS36" s="43"/>
      <c r="RFT36" s="43"/>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I36" s="43"/>
      <c r="RHJ36" s="43"/>
      <c r="RHK36" s="43"/>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IZ36" s="43"/>
      <c r="RJA36" s="43"/>
      <c r="RJB36" s="43"/>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Q36" s="43"/>
      <c r="RKR36" s="43"/>
      <c r="RKS36" s="43"/>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H36" s="43"/>
      <c r="RMI36" s="43"/>
      <c r="RMJ36" s="43"/>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NY36" s="43"/>
      <c r="RNZ36" s="43"/>
      <c r="ROA36" s="43"/>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P36" s="43"/>
      <c r="RPQ36" s="43"/>
      <c r="RPR36" s="43"/>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G36" s="43"/>
      <c r="RRH36" s="43"/>
      <c r="RRI36" s="43"/>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X36" s="43"/>
      <c r="RSY36" s="43"/>
      <c r="RSZ36" s="43"/>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O36" s="43"/>
      <c r="RUP36" s="43"/>
      <c r="RUQ36" s="43"/>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F36" s="43"/>
      <c r="RWG36" s="43"/>
      <c r="RWH36" s="43"/>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W36" s="43"/>
      <c r="RXX36" s="43"/>
      <c r="RXY36" s="43"/>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N36" s="43"/>
      <c r="RZO36" s="43"/>
      <c r="RZP36" s="43"/>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E36" s="43"/>
      <c r="SBF36" s="43"/>
      <c r="SBG36" s="43"/>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V36" s="43"/>
      <c r="SCW36" s="43"/>
      <c r="SCX36" s="43"/>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M36" s="43"/>
      <c r="SEN36" s="43"/>
      <c r="SEO36" s="43"/>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D36" s="43"/>
      <c r="SGE36" s="43"/>
      <c r="SGF36" s="43"/>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U36" s="43"/>
      <c r="SHV36" s="43"/>
      <c r="SHW36" s="43"/>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L36" s="43"/>
      <c r="SJM36" s="43"/>
      <c r="SJN36" s="43"/>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C36" s="43"/>
      <c r="SLD36" s="43"/>
      <c r="SLE36" s="43"/>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T36" s="43"/>
      <c r="SMU36" s="43"/>
      <c r="SMV36" s="43"/>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K36" s="43"/>
      <c r="SOL36" s="43"/>
      <c r="SOM36" s="43"/>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B36" s="43"/>
      <c r="SQC36" s="43"/>
      <c r="SQD36" s="43"/>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S36" s="43"/>
      <c r="SRT36" s="43"/>
      <c r="SRU36" s="43"/>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J36" s="43"/>
      <c r="STK36" s="43"/>
      <c r="STL36" s="43"/>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A36" s="43"/>
      <c r="SVB36" s="43"/>
      <c r="SVC36" s="43"/>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R36" s="43"/>
      <c r="SWS36" s="43"/>
      <c r="SWT36" s="43"/>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I36" s="43"/>
      <c r="SYJ36" s="43"/>
      <c r="SYK36" s="43"/>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SZZ36" s="43"/>
      <c r="TAA36" s="43"/>
      <c r="TAB36" s="43"/>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Q36" s="43"/>
      <c r="TBR36" s="43"/>
      <c r="TBS36" s="43"/>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H36" s="43"/>
      <c r="TDI36" s="43"/>
      <c r="TDJ36" s="43"/>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EY36" s="43"/>
      <c r="TEZ36" s="43"/>
      <c r="TFA36" s="43"/>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P36" s="43"/>
      <c r="TGQ36" s="43"/>
      <c r="TGR36" s="43"/>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G36" s="43"/>
      <c r="TIH36" s="43"/>
      <c r="TII36" s="43"/>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X36" s="43"/>
      <c r="TJY36" s="43"/>
      <c r="TJZ36" s="43"/>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O36" s="43"/>
      <c r="TLP36" s="43"/>
      <c r="TLQ36" s="43"/>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F36" s="43"/>
      <c r="TNG36" s="43"/>
      <c r="TNH36" s="43"/>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W36" s="43"/>
      <c r="TOX36" s="43"/>
      <c r="TOY36" s="43"/>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N36" s="43"/>
      <c r="TQO36" s="43"/>
      <c r="TQP36" s="43"/>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E36" s="43"/>
      <c r="TSF36" s="43"/>
      <c r="TSG36" s="43"/>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V36" s="43"/>
      <c r="TTW36" s="43"/>
      <c r="TTX36" s="43"/>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M36" s="43"/>
      <c r="TVN36" s="43"/>
      <c r="TVO36" s="43"/>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D36" s="43"/>
      <c r="TXE36" s="43"/>
      <c r="TXF36" s="43"/>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U36" s="43"/>
      <c r="TYV36" s="43"/>
      <c r="TYW36" s="43"/>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L36" s="43"/>
      <c r="UAM36" s="43"/>
      <c r="UAN36" s="43"/>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C36" s="43"/>
      <c r="UCD36" s="43"/>
      <c r="UCE36" s="43"/>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T36" s="43"/>
      <c r="UDU36" s="43"/>
      <c r="UDV36" s="43"/>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K36" s="43"/>
      <c r="UFL36" s="43"/>
      <c r="UFM36" s="43"/>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B36" s="43"/>
      <c r="UHC36" s="43"/>
      <c r="UHD36" s="43"/>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S36" s="43"/>
      <c r="UIT36" s="43"/>
      <c r="UIU36" s="43"/>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J36" s="43"/>
      <c r="UKK36" s="43"/>
      <c r="UKL36" s="43"/>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A36" s="43"/>
      <c r="UMB36" s="43"/>
      <c r="UMC36" s="43"/>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R36" s="43"/>
      <c r="UNS36" s="43"/>
      <c r="UNT36" s="43"/>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I36" s="43"/>
      <c r="UPJ36" s="43"/>
      <c r="UPK36" s="43"/>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QZ36" s="43"/>
      <c r="URA36" s="43"/>
      <c r="URB36" s="43"/>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Q36" s="43"/>
      <c r="USR36" s="43"/>
      <c r="USS36" s="43"/>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H36" s="43"/>
      <c r="UUI36" s="43"/>
      <c r="UUJ36" s="43"/>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VY36" s="43"/>
      <c r="UVZ36" s="43"/>
      <c r="UWA36" s="43"/>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P36" s="43"/>
      <c r="UXQ36" s="43"/>
      <c r="UXR36" s="43"/>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G36" s="43"/>
      <c r="UZH36" s="43"/>
      <c r="UZI36" s="43"/>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X36" s="43"/>
      <c r="VAY36" s="43"/>
      <c r="VAZ36" s="43"/>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O36" s="43"/>
      <c r="VCP36" s="43"/>
      <c r="VCQ36" s="43"/>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F36" s="43"/>
      <c r="VEG36" s="43"/>
      <c r="VEH36" s="43"/>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W36" s="43"/>
      <c r="VFX36" s="43"/>
      <c r="VFY36" s="43"/>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N36" s="43"/>
      <c r="VHO36" s="43"/>
      <c r="VHP36" s="43"/>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E36" s="43"/>
      <c r="VJF36" s="43"/>
      <c r="VJG36" s="43"/>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V36" s="43"/>
      <c r="VKW36" s="43"/>
      <c r="VKX36" s="43"/>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M36" s="43"/>
      <c r="VMN36" s="43"/>
      <c r="VMO36" s="43"/>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D36" s="43"/>
      <c r="VOE36" s="43"/>
      <c r="VOF36" s="43"/>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U36" s="43"/>
      <c r="VPV36" s="43"/>
      <c r="VPW36" s="43"/>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L36" s="43"/>
      <c r="VRM36" s="43"/>
      <c r="VRN36" s="43"/>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C36" s="43"/>
      <c r="VTD36" s="43"/>
      <c r="VTE36" s="43"/>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T36" s="43"/>
      <c r="VUU36" s="43"/>
      <c r="VUV36" s="43"/>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K36" s="43"/>
      <c r="VWL36" s="43"/>
      <c r="VWM36" s="43"/>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B36" s="43"/>
      <c r="VYC36" s="43"/>
      <c r="VYD36" s="43"/>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S36" s="43"/>
      <c r="VZT36" s="43"/>
      <c r="VZU36" s="43"/>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J36" s="43"/>
      <c r="WBK36" s="43"/>
      <c r="WBL36" s="43"/>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A36" s="43"/>
      <c r="WDB36" s="43"/>
      <c r="WDC36" s="43"/>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R36" s="43"/>
      <c r="WES36" s="43"/>
      <c r="WET36" s="43"/>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I36" s="43"/>
      <c r="WGJ36" s="43"/>
      <c r="WGK36" s="43"/>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HZ36" s="43"/>
      <c r="WIA36" s="43"/>
      <c r="WIB36" s="43"/>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Q36" s="43"/>
      <c r="WJR36" s="43"/>
      <c r="WJS36" s="43"/>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H36" s="43"/>
      <c r="WLI36" s="43"/>
      <c r="WLJ36" s="43"/>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MY36" s="43"/>
      <c r="WMZ36" s="43"/>
      <c r="WNA36" s="43"/>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P36" s="43"/>
      <c r="WOQ36" s="43"/>
      <c r="WOR36" s="43"/>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G36" s="43"/>
      <c r="WQH36" s="43"/>
      <c r="WQI36" s="43"/>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X36" s="43"/>
      <c r="WRY36" s="43"/>
      <c r="WRZ36" s="43"/>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O36" s="43"/>
      <c r="WTP36" s="43"/>
      <c r="WTQ36" s="43"/>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F36" s="43"/>
      <c r="WVG36" s="43"/>
      <c r="WVH36" s="43"/>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W36" s="43"/>
      <c r="WWX36" s="43"/>
      <c r="WWY36" s="43"/>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N36" s="43"/>
      <c r="WYO36" s="43"/>
      <c r="WYP36" s="43"/>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E36" s="43"/>
      <c r="XAF36" s="43"/>
      <c r="XAG36" s="43"/>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V36" s="43"/>
      <c r="XBW36" s="43"/>
      <c r="XBX36" s="43"/>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M36" s="43"/>
      <c r="XDN36" s="43"/>
      <c r="XDO36" s="43"/>
      <c r="XDP36" s="43"/>
      <c r="XDQ36" s="43"/>
      <c r="XDR36" s="43"/>
      <c r="XDS36" s="43"/>
      <c r="XDT36" s="43"/>
      <c r="XDU36" s="43"/>
      <c r="XDV36" s="43"/>
    </row>
    <row r="37" s="67" customFormat="1" ht="31" customHeight="1" spans="1:16350">
      <c r="A37" s="50">
        <v>34</v>
      </c>
      <c r="B37" s="74" t="s">
        <v>69</v>
      </c>
      <c r="C37" s="74" t="s">
        <v>70</v>
      </c>
      <c r="D37" s="75">
        <v>93.5</v>
      </c>
      <c r="E37" s="64"/>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c r="DWR37" s="43"/>
      <c r="DWS37" s="43"/>
      <c r="DWT37" s="43"/>
      <c r="DWU37" s="43"/>
      <c r="DWV37" s="43"/>
      <c r="DWW37" s="43"/>
      <c r="DWX37" s="43"/>
      <c r="DWY37" s="43"/>
      <c r="DWZ37" s="43"/>
      <c r="DXA37" s="43"/>
      <c r="DXB37" s="43"/>
      <c r="DXC37" s="43"/>
      <c r="DXD37" s="43"/>
      <c r="DXE37" s="43"/>
      <c r="DXF37" s="43"/>
      <c r="DXG37" s="43"/>
      <c r="DXH37" s="43"/>
      <c r="DXI37" s="43"/>
      <c r="DXJ37" s="43"/>
      <c r="DXK37" s="43"/>
      <c r="DXL37" s="43"/>
      <c r="DXM37" s="43"/>
      <c r="DXN37" s="43"/>
      <c r="DXO37" s="43"/>
      <c r="DXP37" s="43"/>
      <c r="DXQ37" s="43"/>
      <c r="DXR37" s="43"/>
      <c r="DXS37" s="43"/>
      <c r="DXT37" s="43"/>
      <c r="DXU37" s="43"/>
      <c r="DXV37" s="43"/>
      <c r="DXW37" s="43"/>
      <c r="DXX37" s="43"/>
      <c r="DXY37" s="43"/>
      <c r="DXZ37" s="43"/>
      <c r="DYA37" s="43"/>
      <c r="DYB37" s="43"/>
      <c r="DYC37" s="43"/>
      <c r="DYD37" s="43"/>
      <c r="DYE37" s="43"/>
      <c r="DYF37" s="43"/>
      <c r="DYG37" s="43"/>
      <c r="DYH37" s="43"/>
      <c r="DYI37" s="43"/>
      <c r="DYJ37" s="43"/>
      <c r="DYK37" s="43"/>
      <c r="DYL37" s="43"/>
      <c r="DYM37" s="43"/>
      <c r="DYN37" s="43"/>
      <c r="DYO37" s="43"/>
      <c r="DYP37" s="43"/>
      <c r="DYQ37" s="43"/>
      <c r="DYR37" s="43"/>
      <c r="DYS37" s="43"/>
      <c r="DYT37" s="43"/>
      <c r="DYU37" s="43"/>
      <c r="DYV37" s="43"/>
      <c r="DYW37" s="43"/>
      <c r="DYX37" s="43"/>
      <c r="DYY37" s="43"/>
      <c r="DYZ37" s="43"/>
      <c r="DZA37" s="43"/>
      <c r="DZB37" s="43"/>
      <c r="DZC37" s="43"/>
      <c r="DZD37" s="43"/>
      <c r="DZE37" s="43"/>
      <c r="DZF37" s="43"/>
      <c r="DZG37" s="43"/>
      <c r="DZH37" s="43"/>
      <c r="DZI37" s="43"/>
      <c r="DZJ37" s="43"/>
      <c r="DZK37" s="43"/>
      <c r="DZL37" s="43"/>
      <c r="DZM37" s="43"/>
      <c r="DZN37" s="43"/>
      <c r="DZO37" s="43"/>
      <c r="DZP37" s="43"/>
      <c r="DZQ37" s="43"/>
      <c r="DZR37" s="43"/>
      <c r="DZS37" s="43"/>
      <c r="DZT37" s="43"/>
      <c r="DZU37" s="43"/>
      <c r="DZV37" s="43"/>
      <c r="DZW37" s="43"/>
      <c r="DZX37" s="43"/>
      <c r="DZY37" s="43"/>
      <c r="DZZ37" s="43"/>
      <c r="EAA37" s="43"/>
      <c r="EAB37" s="43"/>
      <c r="EAC37" s="43"/>
      <c r="EAD37" s="43"/>
      <c r="EAE37" s="43"/>
      <c r="EAF37" s="43"/>
      <c r="EAG37" s="43"/>
      <c r="EAH37" s="43"/>
      <c r="EAI37" s="43"/>
      <c r="EAJ37" s="43"/>
      <c r="EAK37" s="43"/>
      <c r="EAL37" s="43"/>
      <c r="EAM37" s="43"/>
      <c r="EAN37" s="43"/>
      <c r="EAO37" s="43"/>
      <c r="EAP37" s="43"/>
      <c r="EAQ37" s="43"/>
      <c r="EAR37" s="43"/>
      <c r="EAS37" s="43"/>
      <c r="EAT37" s="43"/>
      <c r="EAU37" s="43"/>
      <c r="EAV37" s="43"/>
      <c r="EAW37" s="43"/>
      <c r="EAX37" s="43"/>
      <c r="EAY37" s="43"/>
      <c r="EAZ37" s="43"/>
      <c r="EBA37" s="43"/>
      <c r="EBB37" s="43"/>
      <c r="EBC37" s="43"/>
      <c r="EBD37" s="43"/>
      <c r="EBE37" s="43"/>
      <c r="EBF37" s="43"/>
      <c r="EBG37" s="43"/>
      <c r="EBH37" s="43"/>
      <c r="EBI37" s="43"/>
      <c r="EBJ37" s="43"/>
      <c r="EBK37" s="43"/>
      <c r="EBL37" s="43"/>
      <c r="EBM37" s="43"/>
      <c r="EBN37" s="43"/>
      <c r="EBO37" s="43"/>
      <c r="EBP37" s="43"/>
      <c r="EBQ37" s="43"/>
      <c r="EBR37" s="43"/>
      <c r="EBS37" s="43"/>
      <c r="EBT37" s="43"/>
      <c r="EBU37" s="43"/>
      <c r="EBV37" s="43"/>
      <c r="EBW37" s="43"/>
      <c r="EBX37" s="43"/>
      <c r="EBY37" s="43"/>
      <c r="EBZ37" s="43"/>
      <c r="ECA37" s="43"/>
      <c r="ECB37" s="43"/>
      <c r="ECC37" s="43"/>
      <c r="ECD37" s="43"/>
      <c r="ECE37" s="43"/>
      <c r="ECF37" s="43"/>
      <c r="ECG37" s="43"/>
      <c r="ECH37" s="43"/>
      <c r="ECI37" s="43"/>
      <c r="ECJ37" s="43"/>
      <c r="ECK37" s="43"/>
      <c r="ECL37" s="43"/>
      <c r="ECM37" s="43"/>
      <c r="ECN37" s="43"/>
      <c r="ECO37" s="43"/>
      <c r="ECP37" s="43"/>
      <c r="ECQ37" s="43"/>
      <c r="ECR37" s="43"/>
      <c r="ECS37" s="43"/>
      <c r="ECT37" s="43"/>
      <c r="ECU37" s="43"/>
      <c r="ECV37" s="43"/>
      <c r="ECW37" s="43"/>
      <c r="ECX37" s="43"/>
      <c r="ECY37" s="43"/>
      <c r="ECZ37" s="43"/>
      <c r="EDA37" s="43"/>
      <c r="EDB37" s="43"/>
      <c r="EDC37" s="43"/>
      <c r="EDD37" s="43"/>
      <c r="EDE37" s="43"/>
      <c r="EDF37" s="43"/>
      <c r="EDG37" s="43"/>
      <c r="EDH37" s="43"/>
      <c r="EDI37" s="43"/>
      <c r="EDJ37" s="43"/>
      <c r="EDK37" s="43"/>
      <c r="EDL37" s="43"/>
      <c r="EDM37" s="43"/>
      <c r="EDN37" s="43"/>
      <c r="EDO37" s="43"/>
      <c r="EDP37" s="43"/>
      <c r="EDQ37" s="43"/>
      <c r="EDR37" s="43"/>
      <c r="EDS37" s="43"/>
      <c r="EDT37" s="43"/>
      <c r="EDU37" s="43"/>
      <c r="EDV37" s="43"/>
      <c r="EDW37" s="43"/>
      <c r="EDX37" s="43"/>
      <c r="EDY37" s="43"/>
      <c r="EDZ37" s="43"/>
      <c r="EEA37" s="43"/>
      <c r="EEB37" s="43"/>
      <c r="EEC37" s="43"/>
      <c r="EED37" s="43"/>
      <c r="EEE37" s="43"/>
      <c r="EEF37" s="43"/>
      <c r="EEG37" s="43"/>
      <c r="EEH37" s="43"/>
      <c r="EEI37" s="43"/>
      <c r="EEJ37" s="43"/>
      <c r="EEK37" s="43"/>
      <c r="EEL37" s="43"/>
      <c r="EEM37" s="43"/>
      <c r="EEN37" s="43"/>
      <c r="EEO37" s="43"/>
      <c r="EEP37" s="43"/>
      <c r="EEQ37" s="43"/>
      <c r="EER37" s="43"/>
      <c r="EES37" s="43"/>
      <c r="EET37" s="43"/>
      <c r="EEU37" s="43"/>
      <c r="EEV37" s="43"/>
      <c r="EEW37" s="43"/>
      <c r="EEX37" s="43"/>
      <c r="EEY37" s="43"/>
      <c r="EEZ37" s="43"/>
      <c r="EFA37" s="43"/>
      <c r="EFB37" s="43"/>
      <c r="EFC37" s="43"/>
      <c r="EFD37" s="43"/>
      <c r="EFE37" s="43"/>
      <c r="EFF37" s="43"/>
      <c r="EFG37" s="43"/>
      <c r="EFH37" s="43"/>
      <c r="EFI37" s="43"/>
      <c r="EFJ37" s="43"/>
      <c r="EFK37" s="43"/>
      <c r="EFL37" s="43"/>
      <c r="EFM37" s="43"/>
      <c r="EFN37" s="43"/>
      <c r="EFO37" s="43"/>
      <c r="EFP37" s="43"/>
      <c r="EFQ37" s="43"/>
      <c r="EFR37" s="43"/>
      <c r="EFS37" s="43"/>
      <c r="EFT37" s="43"/>
      <c r="EFU37" s="43"/>
      <c r="EFV37" s="43"/>
      <c r="EFW37" s="43"/>
      <c r="EFX37" s="43"/>
      <c r="EFY37" s="43"/>
      <c r="EFZ37" s="43"/>
      <c r="EGA37" s="43"/>
      <c r="EGB37" s="43"/>
      <c r="EGC37" s="43"/>
      <c r="EGD37" s="43"/>
      <c r="EGE37" s="43"/>
      <c r="EGF37" s="43"/>
      <c r="EGG37" s="43"/>
      <c r="EGH37" s="43"/>
      <c r="EGI37" s="43"/>
      <c r="EGJ37" s="43"/>
      <c r="EGK37" s="43"/>
      <c r="EGL37" s="43"/>
      <c r="EGM37" s="43"/>
      <c r="EGN37" s="43"/>
      <c r="EGO37" s="43"/>
      <c r="EGP37" s="43"/>
      <c r="EGQ37" s="43"/>
      <c r="EGR37" s="43"/>
      <c r="EGS37" s="43"/>
      <c r="EGT37" s="43"/>
      <c r="EGU37" s="43"/>
      <c r="EGV37" s="43"/>
      <c r="EGW37" s="43"/>
      <c r="EGX37" s="43"/>
      <c r="EGY37" s="43"/>
      <c r="EGZ37" s="43"/>
      <c r="EHA37" s="43"/>
      <c r="EHB37" s="43"/>
      <c r="EHC37" s="43"/>
      <c r="EHD37" s="43"/>
      <c r="EHE37" s="43"/>
      <c r="EHF37" s="43"/>
      <c r="EHG37" s="43"/>
      <c r="EHH37" s="43"/>
      <c r="EHI37" s="43"/>
      <c r="EHJ37" s="43"/>
      <c r="EHK37" s="43"/>
      <c r="EHL37" s="43"/>
      <c r="EHM37" s="43"/>
      <c r="EHN37" s="43"/>
      <c r="EHO37" s="43"/>
      <c r="EHP37" s="43"/>
      <c r="EHQ37" s="43"/>
      <c r="EHR37" s="43"/>
      <c r="EHS37" s="43"/>
      <c r="EHT37" s="43"/>
      <c r="EHU37" s="43"/>
      <c r="EHV37" s="43"/>
      <c r="EHW37" s="43"/>
      <c r="EHX37" s="43"/>
      <c r="EHY37" s="43"/>
      <c r="EHZ37" s="43"/>
      <c r="EIA37" s="43"/>
      <c r="EIB37" s="43"/>
      <c r="EIC37" s="43"/>
      <c r="EID37" s="43"/>
      <c r="EIE37" s="43"/>
      <c r="EIF37" s="43"/>
      <c r="EIG37" s="43"/>
      <c r="EIH37" s="43"/>
      <c r="EII37" s="43"/>
      <c r="EIJ37" s="43"/>
      <c r="EIK37" s="43"/>
      <c r="EIL37" s="43"/>
      <c r="EIM37" s="43"/>
      <c r="EIN37" s="43"/>
      <c r="EIO37" s="43"/>
      <c r="EIP37" s="43"/>
      <c r="EIQ37" s="43"/>
      <c r="EIR37" s="43"/>
      <c r="EIS37" s="43"/>
      <c r="EIT37" s="43"/>
      <c r="EIU37" s="43"/>
      <c r="EIV37" s="43"/>
      <c r="EIW37" s="43"/>
      <c r="EIX37" s="43"/>
      <c r="EIY37" s="43"/>
      <c r="EIZ37" s="43"/>
      <c r="EJA37" s="43"/>
      <c r="EJB37" s="43"/>
      <c r="EJC37" s="43"/>
      <c r="EJD37" s="43"/>
      <c r="EJE37" s="43"/>
      <c r="EJF37" s="43"/>
      <c r="EJG37" s="43"/>
      <c r="EJH37" s="43"/>
      <c r="EJI37" s="43"/>
      <c r="EJJ37" s="43"/>
      <c r="EJK37" s="43"/>
      <c r="EJL37" s="43"/>
      <c r="EJM37" s="43"/>
      <c r="EJN37" s="43"/>
      <c r="EJO37" s="43"/>
      <c r="EJP37" s="43"/>
      <c r="EJQ37" s="43"/>
      <c r="EJR37" s="43"/>
      <c r="EJS37" s="43"/>
      <c r="EJT37" s="43"/>
      <c r="EJU37" s="43"/>
      <c r="EJV37" s="43"/>
      <c r="EJW37" s="43"/>
      <c r="EJX37" s="43"/>
      <c r="EJY37" s="43"/>
      <c r="EJZ37" s="43"/>
      <c r="EKA37" s="43"/>
      <c r="EKB37" s="43"/>
      <c r="EKC37" s="43"/>
      <c r="EKD37" s="43"/>
      <c r="EKE37" s="43"/>
      <c r="EKF37" s="43"/>
      <c r="EKG37" s="43"/>
      <c r="EKH37" s="43"/>
      <c r="EKI37" s="43"/>
      <c r="EKJ37" s="43"/>
      <c r="EKK37" s="43"/>
      <c r="EKL37" s="43"/>
      <c r="EKM37" s="43"/>
      <c r="EKN37" s="43"/>
      <c r="EKO37" s="43"/>
      <c r="EKP37" s="43"/>
      <c r="EKQ37" s="43"/>
      <c r="EKR37" s="43"/>
      <c r="EKS37" s="43"/>
      <c r="EKT37" s="43"/>
      <c r="EKU37" s="43"/>
      <c r="EKV37" s="43"/>
      <c r="EKW37" s="43"/>
      <c r="EKX37" s="43"/>
      <c r="EKY37" s="43"/>
      <c r="EKZ37" s="43"/>
      <c r="ELA37" s="43"/>
      <c r="ELB37" s="43"/>
      <c r="ELC37" s="43"/>
      <c r="ELD37" s="43"/>
      <c r="ELE37" s="43"/>
      <c r="ELF37" s="43"/>
      <c r="ELG37" s="43"/>
      <c r="ELH37" s="43"/>
      <c r="ELI37" s="43"/>
      <c r="ELJ37" s="43"/>
      <c r="ELK37" s="43"/>
      <c r="ELL37" s="43"/>
      <c r="ELM37" s="43"/>
      <c r="ELN37" s="43"/>
      <c r="ELO37" s="43"/>
      <c r="ELP37" s="43"/>
      <c r="ELQ37" s="43"/>
      <c r="ELR37" s="43"/>
      <c r="ELS37" s="43"/>
      <c r="ELT37" s="43"/>
      <c r="ELU37" s="43"/>
      <c r="ELV37" s="43"/>
      <c r="ELW37" s="43"/>
      <c r="ELX37" s="43"/>
      <c r="ELY37" s="43"/>
      <c r="ELZ37" s="43"/>
      <c r="EMA37" s="43"/>
      <c r="EMB37" s="43"/>
      <c r="EMC37" s="43"/>
      <c r="EMD37" s="43"/>
      <c r="EME37" s="43"/>
      <c r="EMF37" s="43"/>
      <c r="EMG37" s="43"/>
      <c r="EMH37" s="43"/>
      <c r="EMI37" s="43"/>
      <c r="EMJ37" s="43"/>
      <c r="EMK37" s="43"/>
      <c r="EML37" s="43"/>
      <c r="EMM37" s="43"/>
      <c r="EMN37" s="43"/>
      <c r="EMO37" s="43"/>
      <c r="EMP37" s="43"/>
      <c r="EMQ37" s="43"/>
      <c r="EMR37" s="43"/>
      <c r="EMS37" s="43"/>
      <c r="EMT37" s="43"/>
      <c r="EMU37" s="43"/>
      <c r="EMV37" s="43"/>
      <c r="EMW37" s="43"/>
      <c r="EMX37" s="43"/>
      <c r="EMY37" s="43"/>
      <c r="EMZ37" s="43"/>
      <c r="ENA37" s="43"/>
      <c r="ENB37" s="43"/>
      <c r="ENC37" s="43"/>
      <c r="END37" s="43"/>
      <c r="ENE37" s="43"/>
      <c r="ENF37" s="43"/>
      <c r="ENG37" s="43"/>
      <c r="ENH37" s="43"/>
      <c r="ENI37" s="43"/>
      <c r="ENJ37" s="43"/>
      <c r="ENK37" s="43"/>
      <c r="ENL37" s="43"/>
      <c r="ENM37" s="43"/>
      <c r="ENN37" s="43"/>
      <c r="ENO37" s="43"/>
      <c r="ENP37" s="43"/>
      <c r="ENQ37" s="43"/>
      <c r="ENR37" s="43"/>
      <c r="ENS37" s="43"/>
      <c r="ENT37" s="43"/>
      <c r="ENU37" s="43"/>
      <c r="ENV37" s="43"/>
      <c r="ENW37" s="43"/>
      <c r="ENX37" s="43"/>
      <c r="ENY37" s="43"/>
      <c r="ENZ37" s="43"/>
      <c r="EOA37" s="43"/>
      <c r="EOB37" s="43"/>
      <c r="EOC37" s="43"/>
      <c r="EOD37" s="43"/>
      <c r="EOE37" s="43"/>
      <c r="EOF37" s="43"/>
      <c r="EOG37" s="43"/>
      <c r="EOH37" s="43"/>
      <c r="EOI37" s="43"/>
      <c r="EOJ37" s="43"/>
      <c r="EOK37" s="43"/>
      <c r="EOL37" s="43"/>
      <c r="EOM37" s="43"/>
      <c r="EON37" s="43"/>
      <c r="EOO37" s="43"/>
      <c r="EOP37" s="43"/>
      <c r="EOQ37" s="43"/>
      <c r="EOR37" s="43"/>
      <c r="EOS37" s="43"/>
      <c r="EOT37" s="43"/>
      <c r="EOU37" s="43"/>
      <c r="EOV37" s="43"/>
      <c r="EOW37" s="43"/>
      <c r="EOX37" s="43"/>
      <c r="EOY37" s="43"/>
      <c r="EOZ37" s="43"/>
      <c r="EPA37" s="43"/>
      <c r="EPB37" s="43"/>
      <c r="EPC37" s="43"/>
      <c r="EPD37" s="43"/>
      <c r="EPE37" s="43"/>
      <c r="EPF37" s="43"/>
      <c r="EPG37" s="43"/>
      <c r="EPH37" s="43"/>
      <c r="EPI37" s="43"/>
      <c r="EPJ37" s="43"/>
      <c r="EPK37" s="43"/>
      <c r="EPL37" s="43"/>
      <c r="EPM37" s="43"/>
      <c r="EPN37" s="43"/>
      <c r="EPO37" s="43"/>
      <c r="EPP37" s="43"/>
      <c r="EPQ37" s="43"/>
      <c r="EPR37" s="43"/>
      <c r="EPS37" s="43"/>
      <c r="EPT37" s="43"/>
      <c r="EPU37" s="43"/>
      <c r="EPV37" s="43"/>
      <c r="EPW37" s="43"/>
      <c r="EPX37" s="43"/>
      <c r="EPY37" s="43"/>
      <c r="EPZ37" s="43"/>
      <c r="EQA37" s="43"/>
      <c r="EQB37" s="43"/>
      <c r="EQC37" s="43"/>
      <c r="EQD37" s="43"/>
      <c r="EQE37" s="43"/>
      <c r="EQF37" s="43"/>
      <c r="EQG37" s="43"/>
      <c r="EQH37" s="43"/>
      <c r="EQI37" s="43"/>
      <c r="EQJ37" s="43"/>
      <c r="EQK37" s="43"/>
      <c r="EQL37" s="43"/>
      <c r="EQM37" s="43"/>
      <c r="EQN37" s="43"/>
      <c r="EQO37" s="43"/>
      <c r="EQP37" s="43"/>
      <c r="EQQ37" s="43"/>
      <c r="EQR37" s="43"/>
      <c r="EQS37" s="43"/>
      <c r="EQT37" s="43"/>
      <c r="EQU37" s="43"/>
      <c r="EQV37" s="43"/>
      <c r="EQW37" s="43"/>
      <c r="EQX37" s="43"/>
      <c r="EQY37" s="43"/>
      <c r="EQZ37" s="43"/>
      <c r="ERA37" s="43"/>
      <c r="ERB37" s="43"/>
      <c r="ERC37" s="43"/>
      <c r="ERD37" s="43"/>
      <c r="ERE37" s="43"/>
      <c r="ERF37" s="43"/>
      <c r="ERG37" s="43"/>
      <c r="ERH37" s="43"/>
      <c r="ERI37" s="43"/>
      <c r="ERJ37" s="43"/>
      <c r="ERK37" s="43"/>
      <c r="ERL37" s="43"/>
      <c r="ERM37" s="43"/>
      <c r="ERN37" s="43"/>
      <c r="ERO37" s="43"/>
      <c r="ERP37" s="43"/>
      <c r="ERQ37" s="43"/>
      <c r="ERR37" s="43"/>
      <c r="ERS37" s="43"/>
      <c r="ERT37" s="43"/>
      <c r="ERU37" s="43"/>
      <c r="ERV37" s="43"/>
      <c r="ERW37" s="43"/>
      <c r="ERX37" s="43"/>
      <c r="ERY37" s="43"/>
      <c r="ERZ37" s="43"/>
      <c r="ESA37" s="43"/>
      <c r="ESB37" s="43"/>
      <c r="ESC37" s="43"/>
      <c r="ESD37" s="43"/>
      <c r="ESE37" s="43"/>
      <c r="ESF37" s="43"/>
      <c r="ESG37" s="43"/>
      <c r="ESH37" s="43"/>
      <c r="ESI37" s="43"/>
      <c r="ESJ37" s="43"/>
      <c r="ESK37" s="43"/>
      <c r="ESL37" s="43"/>
      <c r="ESM37" s="43"/>
      <c r="ESN37" s="43"/>
      <c r="ESO37" s="43"/>
      <c r="ESP37" s="43"/>
      <c r="ESQ37" s="43"/>
      <c r="ESR37" s="43"/>
      <c r="ESS37" s="43"/>
      <c r="EST37" s="43"/>
      <c r="ESU37" s="43"/>
      <c r="ESV37" s="43"/>
      <c r="ESW37" s="43"/>
      <c r="ESX37" s="43"/>
      <c r="ESY37" s="43"/>
      <c r="ESZ37" s="43"/>
      <c r="ETA37" s="43"/>
      <c r="ETB37" s="43"/>
      <c r="ETC37" s="43"/>
      <c r="ETD37" s="43"/>
      <c r="ETE37" s="43"/>
      <c r="ETF37" s="43"/>
      <c r="ETG37" s="43"/>
      <c r="ETH37" s="43"/>
      <c r="ETI37" s="43"/>
      <c r="ETJ37" s="43"/>
      <c r="ETK37" s="43"/>
      <c r="ETL37" s="43"/>
      <c r="ETM37" s="43"/>
      <c r="ETN37" s="43"/>
      <c r="ETO37" s="43"/>
      <c r="ETP37" s="43"/>
      <c r="ETQ37" s="43"/>
      <c r="ETR37" s="43"/>
      <c r="ETS37" s="43"/>
      <c r="ETT37" s="43"/>
      <c r="ETU37" s="43"/>
      <c r="ETV37" s="43"/>
      <c r="ETW37" s="43"/>
      <c r="ETX37" s="43"/>
      <c r="ETY37" s="43"/>
      <c r="ETZ37" s="43"/>
      <c r="EUA37" s="43"/>
      <c r="EUB37" s="43"/>
      <c r="EUC37" s="43"/>
      <c r="EUD37" s="43"/>
      <c r="EUE37" s="43"/>
      <c r="EUF37" s="43"/>
      <c r="EUG37" s="43"/>
      <c r="EUH37" s="43"/>
      <c r="EUI37" s="43"/>
      <c r="EUJ37" s="43"/>
      <c r="EUK37" s="43"/>
      <c r="EUL37" s="43"/>
      <c r="EUM37" s="43"/>
      <c r="EUN37" s="43"/>
      <c r="EUO37" s="43"/>
      <c r="EUP37" s="43"/>
      <c r="EUQ37" s="43"/>
      <c r="EUR37" s="43"/>
      <c r="EUS37" s="43"/>
      <c r="EUT37" s="43"/>
      <c r="EUU37" s="43"/>
      <c r="EUV37" s="43"/>
      <c r="EUW37" s="43"/>
      <c r="EUX37" s="43"/>
      <c r="EUY37" s="43"/>
      <c r="EUZ37" s="43"/>
      <c r="EVA37" s="43"/>
      <c r="EVB37" s="43"/>
      <c r="EVC37" s="43"/>
      <c r="EVD37" s="43"/>
      <c r="EVE37" s="43"/>
      <c r="EVF37" s="43"/>
      <c r="EVG37" s="43"/>
      <c r="EVH37" s="43"/>
      <c r="EVI37" s="43"/>
      <c r="EVJ37" s="43"/>
      <c r="EVK37" s="43"/>
      <c r="EVL37" s="43"/>
      <c r="EVM37" s="43"/>
      <c r="EVN37" s="43"/>
      <c r="EVO37" s="43"/>
      <c r="EVP37" s="43"/>
      <c r="EVQ37" s="43"/>
      <c r="EVR37" s="43"/>
      <c r="EVS37" s="43"/>
      <c r="EVT37" s="43"/>
      <c r="EVU37" s="43"/>
      <c r="EVV37" s="43"/>
      <c r="EVW37" s="43"/>
      <c r="EVX37" s="43"/>
      <c r="EVY37" s="43"/>
      <c r="EVZ37" s="43"/>
      <c r="EWA37" s="43"/>
      <c r="EWB37" s="43"/>
      <c r="EWC37" s="43"/>
      <c r="EWD37" s="43"/>
      <c r="EWE37" s="43"/>
      <c r="EWF37" s="43"/>
      <c r="EWG37" s="43"/>
      <c r="EWH37" s="43"/>
      <c r="EWI37" s="43"/>
      <c r="EWJ37" s="43"/>
      <c r="EWK37" s="43"/>
      <c r="EWL37" s="43"/>
      <c r="EWM37" s="43"/>
      <c r="EWN37" s="43"/>
      <c r="EWO37" s="43"/>
      <c r="EWP37" s="43"/>
      <c r="EWQ37" s="43"/>
      <c r="EWR37" s="43"/>
      <c r="EWS37" s="43"/>
      <c r="EWT37" s="43"/>
      <c r="EWU37" s="43"/>
      <c r="EWV37" s="43"/>
      <c r="EWW37" s="43"/>
      <c r="EWX37" s="43"/>
      <c r="EWY37" s="43"/>
      <c r="EWZ37" s="43"/>
      <c r="EXA37" s="43"/>
      <c r="EXB37" s="43"/>
      <c r="EXC37" s="43"/>
      <c r="EXD37" s="43"/>
      <c r="EXE37" s="43"/>
      <c r="EXF37" s="43"/>
      <c r="EXG37" s="43"/>
      <c r="EXH37" s="43"/>
      <c r="EXI37" s="43"/>
      <c r="EXJ37" s="43"/>
      <c r="EXK37" s="43"/>
      <c r="EXL37" s="43"/>
      <c r="EXM37" s="43"/>
      <c r="EXN37" s="43"/>
      <c r="EXO37" s="43"/>
      <c r="EXP37" s="43"/>
      <c r="EXQ37" s="43"/>
      <c r="EXR37" s="43"/>
      <c r="EXS37" s="43"/>
      <c r="EXT37" s="43"/>
      <c r="EXU37" s="43"/>
      <c r="EXV37" s="43"/>
      <c r="EXW37" s="43"/>
      <c r="EXX37" s="43"/>
      <c r="EXY37" s="43"/>
      <c r="EXZ37" s="43"/>
      <c r="EYA37" s="43"/>
      <c r="EYB37" s="43"/>
      <c r="EYC37" s="43"/>
      <c r="EYD37" s="43"/>
      <c r="EYE37" s="43"/>
      <c r="EYF37" s="43"/>
      <c r="EYG37" s="43"/>
      <c r="EYH37" s="43"/>
      <c r="EYI37" s="43"/>
      <c r="EYJ37" s="43"/>
      <c r="EYK37" s="43"/>
      <c r="EYL37" s="43"/>
      <c r="EYM37" s="43"/>
      <c r="EYN37" s="43"/>
      <c r="EYO37" s="43"/>
      <c r="EYP37" s="43"/>
      <c r="EYQ37" s="43"/>
      <c r="EYR37" s="43"/>
      <c r="EYS37" s="43"/>
      <c r="EYT37" s="43"/>
      <c r="EYU37" s="43"/>
      <c r="EYV37" s="43"/>
      <c r="EYW37" s="43"/>
      <c r="EYX37" s="43"/>
      <c r="EYY37" s="43"/>
      <c r="EYZ37" s="43"/>
      <c r="EZA37" s="43"/>
      <c r="EZB37" s="43"/>
      <c r="EZC37" s="43"/>
      <c r="EZD37" s="43"/>
      <c r="EZE37" s="43"/>
      <c r="EZF37" s="43"/>
      <c r="EZG37" s="43"/>
      <c r="EZH37" s="43"/>
      <c r="EZI37" s="43"/>
      <c r="EZJ37" s="43"/>
      <c r="EZK37" s="43"/>
      <c r="EZL37" s="43"/>
      <c r="EZM37" s="43"/>
      <c r="EZN37" s="43"/>
      <c r="EZO37" s="43"/>
      <c r="EZP37" s="43"/>
      <c r="EZQ37" s="43"/>
      <c r="EZR37" s="43"/>
      <c r="EZS37" s="43"/>
      <c r="EZT37" s="43"/>
      <c r="EZU37" s="43"/>
      <c r="EZV37" s="43"/>
      <c r="EZW37" s="43"/>
      <c r="EZX37" s="43"/>
      <c r="EZY37" s="43"/>
      <c r="EZZ37" s="43"/>
      <c r="FAA37" s="43"/>
      <c r="FAB37" s="43"/>
      <c r="FAC37" s="43"/>
      <c r="FAD37" s="43"/>
      <c r="FAE37" s="43"/>
      <c r="FAF37" s="43"/>
      <c r="FAG37" s="43"/>
      <c r="FAH37" s="43"/>
      <c r="FAI37" s="43"/>
      <c r="FAJ37" s="43"/>
      <c r="FAK37" s="43"/>
      <c r="FAL37" s="43"/>
      <c r="FAM37" s="43"/>
      <c r="FAN37" s="43"/>
      <c r="FAO37" s="43"/>
      <c r="FAP37" s="43"/>
      <c r="FAQ37" s="43"/>
      <c r="FAR37" s="43"/>
      <c r="FAS37" s="43"/>
      <c r="FAT37" s="43"/>
      <c r="FAU37" s="43"/>
      <c r="FAV37" s="43"/>
      <c r="FAW37" s="43"/>
      <c r="FAX37" s="43"/>
      <c r="FAY37" s="43"/>
      <c r="FAZ37" s="43"/>
      <c r="FBA37" s="43"/>
      <c r="FBB37" s="43"/>
      <c r="FBC37" s="43"/>
      <c r="FBD37" s="43"/>
      <c r="FBE37" s="43"/>
      <c r="FBF37" s="43"/>
      <c r="FBG37" s="43"/>
      <c r="FBH37" s="43"/>
      <c r="FBI37" s="43"/>
      <c r="FBJ37" s="43"/>
      <c r="FBK37" s="43"/>
      <c r="FBL37" s="43"/>
      <c r="FBM37" s="43"/>
      <c r="FBN37" s="43"/>
      <c r="FBO37" s="43"/>
      <c r="FBP37" s="43"/>
      <c r="FBQ37" s="43"/>
      <c r="FBR37" s="43"/>
      <c r="FBS37" s="43"/>
      <c r="FBT37" s="43"/>
      <c r="FBU37" s="43"/>
      <c r="FBV37" s="43"/>
      <c r="FBW37" s="43"/>
      <c r="FBX37" s="43"/>
      <c r="FBY37" s="43"/>
      <c r="FBZ37" s="43"/>
      <c r="FCA37" s="43"/>
      <c r="FCB37" s="43"/>
      <c r="FCC37" s="43"/>
      <c r="FCD37" s="43"/>
      <c r="FCE37" s="43"/>
      <c r="FCF37" s="43"/>
      <c r="FCG37" s="43"/>
      <c r="FCH37" s="43"/>
      <c r="FCI37" s="43"/>
      <c r="FCJ37" s="43"/>
      <c r="FCK37" s="43"/>
      <c r="FCL37" s="43"/>
      <c r="FCM37" s="43"/>
      <c r="FCN37" s="43"/>
      <c r="FCO37" s="43"/>
      <c r="FCP37" s="43"/>
      <c r="FCQ37" s="43"/>
      <c r="FCR37" s="43"/>
      <c r="FCS37" s="43"/>
      <c r="FCT37" s="43"/>
      <c r="FCU37" s="43"/>
      <c r="FCV37" s="43"/>
      <c r="FCW37" s="43"/>
      <c r="FCX37" s="43"/>
      <c r="FCY37" s="43"/>
      <c r="FCZ37" s="43"/>
      <c r="FDA37" s="43"/>
      <c r="FDB37" s="43"/>
      <c r="FDC37" s="43"/>
      <c r="FDD37" s="43"/>
      <c r="FDE37" s="43"/>
      <c r="FDF37" s="43"/>
      <c r="FDG37" s="43"/>
      <c r="FDH37" s="43"/>
      <c r="FDI37" s="43"/>
      <c r="FDJ37" s="43"/>
      <c r="FDK37" s="43"/>
      <c r="FDL37" s="43"/>
      <c r="FDM37" s="43"/>
      <c r="FDN37" s="43"/>
      <c r="FDO37" s="43"/>
      <c r="FDP37" s="43"/>
      <c r="FDQ37" s="43"/>
      <c r="FDR37" s="43"/>
      <c r="FDS37" s="43"/>
      <c r="FDT37" s="43"/>
      <c r="FDU37" s="43"/>
      <c r="FDV37" s="43"/>
      <c r="FDW37" s="43"/>
      <c r="FDX37" s="43"/>
      <c r="FDY37" s="43"/>
      <c r="FDZ37" s="43"/>
      <c r="FEA37" s="43"/>
      <c r="FEB37" s="43"/>
      <c r="FEC37" s="43"/>
      <c r="FED37" s="43"/>
      <c r="FEE37" s="43"/>
      <c r="FEF37" s="43"/>
      <c r="FEG37" s="43"/>
      <c r="FEH37" s="43"/>
      <c r="FEI37" s="43"/>
      <c r="FEJ37" s="43"/>
      <c r="FEK37" s="43"/>
      <c r="FEL37" s="43"/>
      <c r="FEM37" s="43"/>
      <c r="FEN37" s="43"/>
      <c r="FEO37" s="43"/>
      <c r="FEP37" s="43"/>
      <c r="FEQ37" s="43"/>
      <c r="FER37" s="43"/>
      <c r="FES37" s="43"/>
      <c r="FET37" s="43"/>
      <c r="FEU37" s="43"/>
      <c r="FEV37" s="43"/>
      <c r="FEW37" s="43"/>
      <c r="FEX37" s="43"/>
      <c r="FEY37" s="43"/>
      <c r="FEZ37" s="43"/>
      <c r="FFA37" s="43"/>
      <c r="FFB37" s="43"/>
      <c r="FFC37" s="43"/>
      <c r="FFD37" s="43"/>
      <c r="FFE37" s="43"/>
      <c r="FFF37" s="43"/>
      <c r="FFG37" s="43"/>
      <c r="FFH37" s="43"/>
      <c r="FFI37" s="43"/>
      <c r="FFJ37" s="43"/>
      <c r="FFK37" s="43"/>
      <c r="FFL37" s="43"/>
      <c r="FFM37" s="43"/>
      <c r="FFN37" s="43"/>
      <c r="FFO37" s="43"/>
      <c r="FFP37" s="43"/>
      <c r="FFQ37" s="43"/>
      <c r="FFR37" s="43"/>
      <c r="FFS37" s="43"/>
      <c r="FFT37" s="43"/>
      <c r="FFU37" s="43"/>
      <c r="FFV37" s="43"/>
      <c r="FFW37" s="43"/>
      <c r="FFX37" s="43"/>
      <c r="FFY37" s="43"/>
      <c r="FFZ37" s="43"/>
      <c r="FGA37" s="43"/>
      <c r="FGB37" s="43"/>
      <c r="FGC37" s="43"/>
      <c r="FGD37" s="43"/>
      <c r="FGE37" s="43"/>
      <c r="FGF37" s="43"/>
      <c r="FGG37" s="43"/>
      <c r="FGH37" s="43"/>
      <c r="FGI37" s="43"/>
      <c r="FGJ37" s="43"/>
      <c r="FGK37" s="43"/>
      <c r="FGL37" s="43"/>
      <c r="FGM37" s="43"/>
      <c r="FGN37" s="43"/>
      <c r="FGO37" s="43"/>
      <c r="FGP37" s="43"/>
      <c r="FGQ37" s="43"/>
      <c r="FGR37" s="43"/>
      <c r="FGS37" s="43"/>
      <c r="FGT37" s="43"/>
      <c r="FGU37" s="43"/>
      <c r="FGV37" s="43"/>
      <c r="FGW37" s="43"/>
      <c r="FGX37" s="43"/>
      <c r="FGY37" s="43"/>
      <c r="FGZ37" s="43"/>
      <c r="FHA37" s="43"/>
      <c r="FHB37" s="43"/>
      <c r="FHC37" s="43"/>
      <c r="FHD37" s="43"/>
      <c r="FHE37" s="43"/>
      <c r="FHF37" s="43"/>
      <c r="FHG37" s="43"/>
      <c r="FHH37" s="43"/>
      <c r="FHI37" s="43"/>
      <c r="FHJ37" s="43"/>
      <c r="FHK37" s="43"/>
      <c r="FHL37" s="43"/>
      <c r="FHM37" s="43"/>
      <c r="FHN37" s="43"/>
      <c r="FHO37" s="43"/>
      <c r="FHP37" s="43"/>
      <c r="FHQ37" s="43"/>
      <c r="FHR37" s="43"/>
      <c r="FHS37" s="43"/>
      <c r="FHT37" s="43"/>
      <c r="FHU37" s="43"/>
      <c r="FHV37" s="43"/>
      <c r="FHW37" s="43"/>
      <c r="FHX37" s="43"/>
      <c r="FHY37" s="43"/>
      <c r="FHZ37" s="43"/>
      <c r="FIA37" s="43"/>
      <c r="FIB37" s="43"/>
      <c r="FIC37" s="43"/>
      <c r="FID37" s="43"/>
      <c r="FIE37" s="43"/>
      <c r="FIF37" s="43"/>
      <c r="FIG37" s="43"/>
      <c r="FIH37" s="43"/>
      <c r="FII37" s="43"/>
      <c r="FIJ37" s="43"/>
      <c r="FIK37" s="43"/>
      <c r="FIL37" s="43"/>
      <c r="FIM37" s="43"/>
      <c r="FIN37" s="43"/>
      <c r="FIO37" s="43"/>
      <c r="FIP37" s="43"/>
      <c r="FIQ37" s="43"/>
      <c r="FIR37" s="43"/>
      <c r="FIS37" s="43"/>
      <c r="FIT37" s="43"/>
      <c r="FIU37" s="43"/>
      <c r="FIV37" s="43"/>
      <c r="FIW37" s="43"/>
      <c r="FIX37" s="43"/>
      <c r="FIY37" s="43"/>
      <c r="FIZ37" s="43"/>
      <c r="FJA37" s="43"/>
      <c r="FJB37" s="43"/>
      <c r="FJC37" s="43"/>
      <c r="FJD37" s="43"/>
      <c r="FJE37" s="43"/>
      <c r="FJF37" s="43"/>
      <c r="FJG37" s="43"/>
      <c r="FJH37" s="43"/>
      <c r="FJI37" s="43"/>
      <c r="FJJ37" s="43"/>
      <c r="FJK37" s="43"/>
      <c r="FJL37" s="43"/>
      <c r="FJM37" s="43"/>
      <c r="FJN37" s="43"/>
      <c r="FJO37" s="43"/>
      <c r="FJP37" s="43"/>
      <c r="FJQ37" s="43"/>
      <c r="FJR37" s="43"/>
      <c r="FJS37" s="43"/>
      <c r="FJT37" s="43"/>
      <c r="FJU37" s="43"/>
      <c r="FJV37" s="43"/>
      <c r="FJW37" s="43"/>
      <c r="FJX37" s="43"/>
      <c r="FJY37" s="43"/>
      <c r="FJZ37" s="43"/>
      <c r="FKA37" s="43"/>
      <c r="FKB37" s="43"/>
      <c r="FKC37" s="43"/>
      <c r="FKD37" s="43"/>
      <c r="FKE37" s="43"/>
      <c r="FKF37" s="43"/>
      <c r="FKG37" s="43"/>
      <c r="FKH37" s="43"/>
      <c r="FKI37" s="43"/>
      <c r="FKJ37" s="43"/>
      <c r="FKK37" s="43"/>
      <c r="FKL37" s="43"/>
      <c r="FKM37" s="43"/>
      <c r="FKN37" s="43"/>
      <c r="FKO37" s="43"/>
      <c r="FKP37" s="43"/>
      <c r="FKQ37" s="43"/>
      <c r="FKR37" s="43"/>
      <c r="FKS37" s="43"/>
      <c r="FKT37" s="43"/>
      <c r="FKU37" s="43"/>
      <c r="FKV37" s="43"/>
      <c r="FKW37" s="43"/>
      <c r="FKX37" s="43"/>
      <c r="FKY37" s="43"/>
      <c r="FKZ37" s="43"/>
      <c r="FLA37" s="43"/>
      <c r="FLB37" s="43"/>
      <c r="FLC37" s="43"/>
      <c r="FLD37" s="43"/>
      <c r="FLE37" s="43"/>
      <c r="FLF37" s="43"/>
      <c r="FLG37" s="43"/>
      <c r="FLH37" s="43"/>
      <c r="FLI37" s="43"/>
      <c r="FLJ37" s="43"/>
      <c r="FLK37" s="43"/>
      <c r="FLL37" s="43"/>
      <c r="FLM37" s="43"/>
      <c r="FLN37" s="43"/>
      <c r="FLO37" s="43"/>
      <c r="FLP37" s="43"/>
      <c r="FLQ37" s="43"/>
      <c r="FLR37" s="43"/>
      <c r="FLS37" s="43"/>
      <c r="FLT37" s="43"/>
      <c r="FLU37" s="43"/>
      <c r="FLV37" s="43"/>
      <c r="FLW37" s="43"/>
      <c r="FLX37" s="43"/>
      <c r="FLY37" s="43"/>
      <c r="FLZ37" s="43"/>
      <c r="FMA37" s="43"/>
      <c r="FMB37" s="43"/>
      <c r="FMC37" s="43"/>
      <c r="FMD37" s="43"/>
      <c r="FME37" s="43"/>
      <c r="FMF37" s="43"/>
      <c r="FMG37" s="43"/>
      <c r="FMH37" s="43"/>
      <c r="FMI37" s="43"/>
      <c r="FMJ37" s="43"/>
      <c r="FMK37" s="43"/>
      <c r="FML37" s="43"/>
      <c r="FMM37" s="43"/>
      <c r="FMN37" s="43"/>
      <c r="FMO37" s="43"/>
      <c r="FMP37" s="43"/>
      <c r="FMQ37" s="43"/>
      <c r="FMR37" s="43"/>
      <c r="FMS37" s="43"/>
      <c r="FMT37" s="43"/>
      <c r="FMU37" s="43"/>
      <c r="FMV37" s="43"/>
      <c r="FMW37" s="43"/>
      <c r="FMX37" s="43"/>
      <c r="FMY37" s="43"/>
      <c r="FMZ37" s="43"/>
      <c r="FNA37" s="43"/>
      <c r="FNB37" s="43"/>
      <c r="FNC37" s="43"/>
      <c r="FND37" s="43"/>
      <c r="FNE37" s="43"/>
      <c r="FNF37" s="43"/>
      <c r="FNG37" s="43"/>
      <c r="FNH37" s="43"/>
      <c r="FNI37" s="43"/>
      <c r="FNJ37" s="43"/>
      <c r="FNK37" s="43"/>
      <c r="FNL37" s="43"/>
      <c r="FNM37" s="43"/>
      <c r="FNN37" s="43"/>
      <c r="FNO37" s="43"/>
      <c r="FNP37" s="43"/>
      <c r="FNQ37" s="43"/>
      <c r="FNR37" s="43"/>
      <c r="FNS37" s="43"/>
      <c r="FNT37" s="43"/>
      <c r="FNU37" s="43"/>
      <c r="FNV37" s="43"/>
      <c r="FNW37" s="43"/>
      <c r="FNX37" s="43"/>
      <c r="FNY37" s="43"/>
      <c r="FNZ37" s="43"/>
      <c r="FOA37" s="43"/>
      <c r="FOB37" s="43"/>
      <c r="FOC37" s="43"/>
      <c r="FOD37" s="43"/>
      <c r="FOE37" s="43"/>
      <c r="FOF37" s="43"/>
      <c r="FOG37" s="43"/>
      <c r="FOH37" s="43"/>
      <c r="FOI37" s="43"/>
      <c r="FOJ37" s="43"/>
      <c r="FOK37" s="43"/>
      <c r="FOL37" s="43"/>
      <c r="FOM37" s="43"/>
      <c r="FON37" s="43"/>
      <c r="FOO37" s="43"/>
      <c r="FOP37" s="43"/>
      <c r="FOQ37" s="43"/>
      <c r="FOR37" s="43"/>
      <c r="FOS37" s="43"/>
      <c r="FOT37" s="43"/>
      <c r="FOU37" s="43"/>
      <c r="FOV37" s="43"/>
      <c r="FOW37" s="43"/>
      <c r="FOX37" s="43"/>
      <c r="FOY37" s="43"/>
      <c r="FOZ37" s="43"/>
      <c r="FPA37" s="43"/>
      <c r="FPB37" s="43"/>
      <c r="FPC37" s="43"/>
      <c r="FPD37" s="43"/>
      <c r="FPE37" s="43"/>
      <c r="FPF37" s="43"/>
      <c r="FPG37" s="43"/>
      <c r="FPH37" s="43"/>
      <c r="FPI37" s="43"/>
      <c r="FPJ37" s="43"/>
      <c r="FPK37" s="43"/>
      <c r="FPL37" s="43"/>
      <c r="FPM37" s="43"/>
      <c r="FPN37" s="43"/>
      <c r="FPO37" s="43"/>
      <c r="FPP37" s="43"/>
      <c r="FPQ37" s="43"/>
      <c r="FPR37" s="43"/>
      <c r="FPS37" s="43"/>
      <c r="FPT37" s="43"/>
      <c r="FPU37" s="43"/>
      <c r="FPV37" s="43"/>
      <c r="FPW37" s="43"/>
      <c r="FPX37" s="43"/>
      <c r="FPY37" s="43"/>
      <c r="FPZ37" s="43"/>
      <c r="FQA37" s="43"/>
      <c r="FQB37" s="43"/>
      <c r="FQC37" s="43"/>
      <c r="FQD37" s="43"/>
      <c r="FQE37" s="43"/>
      <c r="FQF37" s="43"/>
      <c r="FQG37" s="43"/>
      <c r="FQH37" s="43"/>
      <c r="FQI37" s="43"/>
      <c r="FQJ37" s="43"/>
      <c r="FQK37" s="43"/>
      <c r="FQL37" s="43"/>
      <c r="FQM37" s="43"/>
      <c r="FQN37" s="43"/>
      <c r="FQO37" s="43"/>
      <c r="FQP37" s="43"/>
      <c r="FQQ37" s="43"/>
      <c r="FQR37" s="43"/>
      <c r="FQS37" s="43"/>
      <c r="FQT37" s="43"/>
      <c r="FQU37" s="43"/>
      <c r="FQV37" s="43"/>
      <c r="FQW37" s="43"/>
      <c r="FQX37" s="43"/>
      <c r="FQY37" s="43"/>
      <c r="FQZ37" s="43"/>
      <c r="FRA37" s="43"/>
      <c r="FRB37" s="43"/>
      <c r="FRC37" s="43"/>
      <c r="FRD37" s="43"/>
      <c r="FRE37" s="43"/>
      <c r="FRF37" s="43"/>
      <c r="FRG37" s="43"/>
      <c r="FRH37" s="43"/>
      <c r="FRI37" s="43"/>
      <c r="FRJ37" s="43"/>
      <c r="FRK37" s="43"/>
      <c r="FRL37" s="43"/>
      <c r="FRM37" s="43"/>
      <c r="FRN37" s="43"/>
      <c r="FRO37" s="43"/>
      <c r="FRP37" s="43"/>
      <c r="FRQ37" s="43"/>
      <c r="FRR37" s="43"/>
      <c r="FRS37" s="43"/>
      <c r="FRT37" s="43"/>
      <c r="FRU37" s="43"/>
      <c r="FRV37" s="43"/>
      <c r="FRW37" s="43"/>
      <c r="FRX37" s="43"/>
      <c r="FRY37" s="43"/>
      <c r="FRZ37" s="43"/>
      <c r="FSA37" s="43"/>
      <c r="FSB37" s="43"/>
      <c r="FSC37" s="43"/>
      <c r="FSD37" s="43"/>
      <c r="FSE37" s="43"/>
      <c r="FSF37" s="43"/>
      <c r="FSG37" s="43"/>
      <c r="FSH37" s="43"/>
      <c r="FSI37" s="43"/>
      <c r="FSJ37" s="43"/>
      <c r="FSK37" s="43"/>
      <c r="FSL37" s="43"/>
      <c r="FSM37" s="43"/>
      <c r="FSN37" s="43"/>
      <c r="FSO37" s="43"/>
      <c r="FSP37" s="43"/>
      <c r="FSQ37" s="43"/>
      <c r="FSR37" s="43"/>
      <c r="FSS37" s="43"/>
      <c r="FST37" s="43"/>
      <c r="FSU37" s="43"/>
      <c r="FSV37" s="43"/>
      <c r="FSW37" s="43"/>
      <c r="FSX37" s="43"/>
      <c r="FSY37" s="43"/>
      <c r="FSZ37" s="43"/>
      <c r="FTA37" s="43"/>
      <c r="FTB37" s="43"/>
      <c r="FTC37" s="43"/>
      <c r="FTD37" s="43"/>
      <c r="FTE37" s="43"/>
      <c r="FTF37" s="43"/>
      <c r="FTG37" s="43"/>
      <c r="FTH37" s="43"/>
      <c r="FTI37" s="43"/>
      <c r="FTJ37" s="43"/>
      <c r="FTK37" s="43"/>
      <c r="FTL37" s="43"/>
      <c r="FTM37" s="43"/>
      <c r="FTN37" s="43"/>
      <c r="FTO37" s="43"/>
      <c r="FTP37" s="43"/>
      <c r="FTQ37" s="43"/>
      <c r="FTR37" s="43"/>
      <c r="FTS37" s="43"/>
      <c r="FTT37" s="43"/>
      <c r="FTU37" s="43"/>
      <c r="FTV37" s="43"/>
      <c r="FTW37" s="43"/>
      <c r="FTX37" s="43"/>
      <c r="FTY37" s="43"/>
      <c r="FTZ37" s="43"/>
      <c r="FUA37" s="43"/>
      <c r="FUB37" s="43"/>
      <c r="FUC37" s="43"/>
      <c r="FUD37" s="43"/>
      <c r="FUE37" s="43"/>
      <c r="FUF37" s="43"/>
      <c r="FUG37" s="43"/>
      <c r="FUH37" s="43"/>
      <c r="FUI37" s="43"/>
      <c r="FUJ37" s="43"/>
      <c r="FUK37" s="43"/>
      <c r="FUL37" s="43"/>
      <c r="FUM37" s="43"/>
      <c r="FUN37" s="43"/>
      <c r="FUO37" s="43"/>
      <c r="FUP37" s="43"/>
      <c r="FUQ37" s="43"/>
      <c r="FUR37" s="43"/>
      <c r="FUS37" s="43"/>
      <c r="FUT37" s="43"/>
      <c r="FUU37" s="43"/>
      <c r="FUV37" s="43"/>
      <c r="FUW37" s="43"/>
      <c r="FUX37" s="43"/>
      <c r="FUY37" s="43"/>
      <c r="FUZ37" s="43"/>
      <c r="FVA37" s="43"/>
      <c r="FVB37" s="43"/>
      <c r="FVC37" s="43"/>
      <c r="FVD37" s="43"/>
      <c r="FVE37" s="43"/>
      <c r="FVF37" s="43"/>
      <c r="FVG37" s="43"/>
      <c r="FVH37" s="43"/>
      <c r="FVI37" s="43"/>
      <c r="FVJ37" s="43"/>
      <c r="FVK37" s="43"/>
      <c r="FVL37" s="43"/>
      <c r="FVM37" s="43"/>
      <c r="FVN37" s="43"/>
      <c r="FVO37" s="43"/>
      <c r="FVP37" s="43"/>
      <c r="FVQ37" s="43"/>
      <c r="FVR37" s="43"/>
      <c r="FVS37" s="43"/>
      <c r="FVT37" s="43"/>
      <c r="FVU37" s="43"/>
      <c r="FVV37" s="43"/>
      <c r="FVW37" s="43"/>
      <c r="FVX37" s="43"/>
      <c r="FVY37" s="43"/>
      <c r="FVZ37" s="43"/>
      <c r="FWA37" s="43"/>
      <c r="FWB37" s="43"/>
      <c r="FWC37" s="43"/>
      <c r="FWD37" s="43"/>
      <c r="FWE37" s="43"/>
      <c r="FWF37" s="43"/>
      <c r="FWG37" s="43"/>
      <c r="FWH37" s="43"/>
      <c r="FWI37" s="43"/>
      <c r="FWJ37" s="43"/>
      <c r="FWK37" s="43"/>
      <c r="FWL37" s="43"/>
      <c r="FWM37" s="43"/>
      <c r="FWN37" s="43"/>
      <c r="FWO37" s="43"/>
      <c r="FWP37" s="43"/>
      <c r="FWQ37" s="43"/>
      <c r="FWR37" s="43"/>
      <c r="FWS37" s="43"/>
      <c r="FWT37" s="43"/>
      <c r="FWU37" s="43"/>
      <c r="FWV37" s="43"/>
      <c r="FWW37" s="43"/>
      <c r="FWX37" s="43"/>
      <c r="FWY37" s="43"/>
      <c r="FWZ37" s="43"/>
      <c r="FXA37" s="43"/>
      <c r="FXB37" s="43"/>
      <c r="FXC37" s="43"/>
      <c r="FXD37" s="43"/>
      <c r="FXE37" s="43"/>
      <c r="FXF37" s="43"/>
      <c r="FXG37" s="43"/>
      <c r="FXH37" s="43"/>
      <c r="FXI37" s="43"/>
      <c r="FXJ37" s="43"/>
      <c r="FXK37" s="43"/>
      <c r="FXL37" s="43"/>
      <c r="FXM37" s="43"/>
      <c r="FXN37" s="43"/>
      <c r="FXO37" s="43"/>
      <c r="FXP37" s="43"/>
      <c r="FXQ37" s="43"/>
      <c r="FXR37" s="43"/>
      <c r="FXS37" s="43"/>
      <c r="FXT37" s="43"/>
      <c r="FXU37" s="43"/>
      <c r="FXV37" s="43"/>
      <c r="FXW37" s="43"/>
      <c r="FXX37" s="43"/>
      <c r="FXY37" s="43"/>
      <c r="FXZ37" s="43"/>
      <c r="FYA37" s="43"/>
      <c r="FYB37" s="43"/>
      <c r="FYC37" s="43"/>
      <c r="FYD37" s="43"/>
      <c r="FYE37" s="43"/>
      <c r="FYF37" s="43"/>
      <c r="FYG37" s="43"/>
      <c r="FYH37" s="43"/>
      <c r="FYI37" s="43"/>
      <c r="FYJ37" s="43"/>
      <c r="FYK37" s="43"/>
      <c r="FYL37" s="43"/>
      <c r="FYM37" s="43"/>
      <c r="FYN37" s="43"/>
      <c r="FYO37" s="43"/>
      <c r="FYP37" s="43"/>
      <c r="FYQ37" s="43"/>
      <c r="FYR37" s="43"/>
      <c r="FYS37" s="43"/>
      <c r="FYT37" s="43"/>
      <c r="FYU37" s="43"/>
      <c r="FYV37" s="43"/>
      <c r="FYW37" s="43"/>
      <c r="FYX37" s="43"/>
      <c r="FYY37" s="43"/>
      <c r="FYZ37" s="43"/>
      <c r="FZA37" s="43"/>
      <c r="FZB37" s="43"/>
      <c r="FZC37" s="43"/>
      <c r="FZD37" s="43"/>
      <c r="FZE37" s="43"/>
      <c r="FZF37" s="43"/>
      <c r="FZG37" s="43"/>
      <c r="FZH37" s="43"/>
      <c r="FZI37" s="43"/>
      <c r="FZJ37" s="43"/>
      <c r="FZK37" s="43"/>
      <c r="FZL37" s="43"/>
      <c r="FZM37" s="43"/>
      <c r="FZN37" s="43"/>
      <c r="FZO37" s="43"/>
      <c r="FZP37" s="43"/>
      <c r="FZQ37" s="43"/>
      <c r="FZR37" s="43"/>
      <c r="FZS37" s="43"/>
      <c r="FZT37" s="43"/>
      <c r="FZU37" s="43"/>
      <c r="FZV37" s="43"/>
      <c r="FZW37" s="43"/>
      <c r="FZX37" s="43"/>
      <c r="FZY37" s="43"/>
      <c r="FZZ37" s="43"/>
      <c r="GAA37" s="43"/>
      <c r="GAB37" s="43"/>
      <c r="GAC37" s="43"/>
      <c r="GAD37" s="43"/>
      <c r="GAE37" s="43"/>
      <c r="GAF37" s="43"/>
      <c r="GAG37" s="43"/>
      <c r="GAH37" s="43"/>
      <c r="GAI37" s="43"/>
      <c r="GAJ37" s="43"/>
      <c r="GAK37" s="43"/>
      <c r="GAL37" s="43"/>
      <c r="GAM37" s="43"/>
      <c r="GAN37" s="43"/>
      <c r="GAO37" s="43"/>
      <c r="GAP37" s="43"/>
      <c r="GAQ37" s="43"/>
      <c r="GAR37" s="43"/>
      <c r="GAS37" s="43"/>
      <c r="GAT37" s="43"/>
      <c r="GAU37" s="43"/>
      <c r="GAV37" s="43"/>
      <c r="GAW37" s="43"/>
      <c r="GAX37" s="43"/>
      <c r="GAY37" s="43"/>
      <c r="GAZ37" s="43"/>
      <c r="GBA37" s="43"/>
      <c r="GBB37" s="43"/>
      <c r="GBC37" s="43"/>
      <c r="GBD37" s="43"/>
      <c r="GBE37" s="43"/>
      <c r="GBF37" s="43"/>
      <c r="GBG37" s="43"/>
      <c r="GBH37" s="43"/>
      <c r="GBI37" s="43"/>
      <c r="GBJ37" s="43"/>
      <c r="GBK37" s="43"/>
      <c r="GBL37" s="43"/>
      <c r="GBM37" s="43"/>
      <c r="GBN37" s="43"/>
      <c r="GBO37" s="43"/>
      <c r="GBP37" s="43"/>
      <c r="GBQ37" s="43"/>
      <c r="GBR37" s="43"/>
      <c r="GBS37" s="43"/>
      <c r="GBT37" s="43"/>
      <c r="GBU37" s="43"/>
      <c r="GBV37" s="43"/>
      <c r="GBW37" s="43"/>
      <c r="GBX37" s="43"/>
      <c r="GBY37" s="43"/>
      <c r="GBZ37" s="43"/>
      <c r="GCA37" s="43"/>
      <c r="GCB37" s="43"/>
      <c r="GCC37" s="43"/>
      <c r="GCD37" s="43"/>
      <c r="GCE37" s="43"/>
      <c r="GCF37" s="43"/>
      <c r="GCG37" s="43"/>
      <c r="GCH37" s="43"/>
      <c r="GCI37" s="43"/>
      <c r="GCJ37" s="43"/>
      <c r="GCK37" s="43"/>
      <c r="GCL37" s="43"/>
      <c r="GCM37" s="43"/>
      <c r="GCN37" s="43"/>
      <c r="GCO37" s="43"/>
      <c r="GCP37" s="43"/>
      <c r="GCQ37" s="43"/>
      <c r="GCR37" s="43"/>
      <c r="GCS37" s="43"/>
      <c r="GCT37" s="43"/>
      <c r="GCU37" s="43"/>
      <c r="GCV37" s="43"/>
      <c r="GCW37" s="43"/>
      <c r="GCX37" s="43"/>
      <c r="GCY37" s="43"/>
      <c r="GCZ37" s="43"/>
      <c r="GDA37" s="43"/>
      <c r="GDB37" s="43"/>
      <c r="GDC37" s="43"/>
      <c r="GDD37" s="43"/>
      <c r="GDE37" s="43"/>
      <c r="GDF37" s="43"/>
      <c r="GDG37" s="43"/>
      <c r="GDH37" s="43"/>
      <c r="GDI37" s="43"/>
      <c r="GDJ37" s="43"/>
      <c r="GDK37" s="43"/>
      <c r="GDL37" s="43"/>
      <c r="GDM37" s="43"/>
      <c r="GDN37" s="43"/>
      <c r="GDO37" s="43"/>
      <c r="GDP37" s="43"/>
      <c r="GDQ37" s="43"/>
      <c r="GDR37" s="43"/>
      <c r="GDS37" s="43"/>
      <c r="GDT37" s="43"/>
      <c r="GDU37" s="43"/>
      <c r="GDV37" s="43"/>
      <c r="GDW37" s="43"/>
      <c r="GDX37" s="43"/>
      <c r="GDY37" s="43"/>
      <c r="GDZ37" s="43"/>
      <c r="GEA37" s="43"/>
      <c r="GEB37" s="43"/>
      <c r="GEC37" s="43"/>
      <c r="GED37" s="43"/>
      <c r="GEE37" s="43"/>
      <c r="GEF37" s="43"/>
      <c r="GEG37" s="43"/>
      <c r="GEH37" s="43"/>
      <c r="GEI37" s="43"/>
      <c r="GEJ37" s="43"/>
      <c r="GEK37" s="43"/>
      <c r="GEL37" s="43"/>
      <c r="GEM37" s="43"/>
      <c r="GEN37" s="43"/>
      <c r="GEO37" s="43"/>
      <c r="GEP37" s="43"/>
      <c r="GEQ37" s="43"/>
      <c r="GER37" s="43"/>
      <c r="GES37" s="43"/>
      <c r="GET37" s="43"/>
      <c r="GEU37" s="43"/>
      <c r="GEV37" s="43"/>
      <c r="GEW37" s="43"/>
      <c r="GEX37" s="43"/>
      <c r="GEY37" s="43"/>
      <c r="GEZ37" s="43"/>
      <c r="GFA37" s="43"/>
      <c r="GFB37" s="43"/>
      <c r="GFC37" s="43"/>
      <c r="GFD37" s="43"/>
      <c r="GFE37" s="43"/>
      <c r="GFF37" s="43"/>
      <c r="GFG37" s="43"/>
      <c r="GFH37" s="43"/>
      <c r="GFI37" s="43"/>
      <c r="GFJ37" s="43"/>
      <c r="GFK37" s="43"/>
      <c r="GFL37" s="43"/>
      <c r="GFM37" s="43"/>
      <c r="GFN37" s="43"/>
      <c r="GFO37" s="43"/>
      <c r="GFP37" s="43"/>
      <c r="GFQ37" s="43"/>
      <c r="GFR37" s="43"/>
      <c r="GFS37" s="43"/>
      <c r="GFT37" s="43"/>
      <c r="GFU37" s="43"/>
      <c r="GFV37" s="43"/>
      <c r="GFW37" s="43"/>
      <c r="GFX37" s="43"/>
      <c r="GFY37" s="43"/>
      <c r="GFZ37" s="43"/>
      <c r="GGA37" s="43"/>
      <c r="GGB37" s="43"/>
      <c r="GGC37" s="43"/>
      <c r="GGD37" s="43"/>
      <c r="GGE37" s="43"/>
      <c r="GGF37" s="43"/>
      <c r="GGG37" s="43"/>
      <c r="GGH37" s="43"/>
      <c r="GGI37" s="43"/>
      <c r="GGJ37" s="43"/>
      <c r="GGK37" s="43"/>
      <c r="GGL37" s="43"/>
      <c r="GGM37" s="43"/>
      <c r="GGN37" s="43"/>
      <c r="GGO37" s="43"/>
      <c r="GGP37" s="43"/>
      <c r="GGQ37" s="43"/>
      <c r="GGR37" s="43"/>
      <c r="GGS37" s="43"/>
      <c r="GGT37" s="43"/>
      <c r="GGU37" s="43"/>
      <c r="GGV37" s="43"/>
      <c r="GGW37" s="43"/>
      <c r="GGX37" s="43"/>
      <c r="GGY37" s="43"/>
      <c r="GGZ37" s="43"/>
      <c r="GHA37" s="43"/>
      <c r="GHB37" s="43"/>
      <c r="GHC37" s="43"/>
      <c r="GHD37" s="43"/>
      <c r="GHE37" s="43"/>
      <c r="GHF37" s="43"/>
      <c r="GHG37" s="43"/>
      <c r="GHH37" s="43"/>
      <c r="GHI37" s="43"/>
      <c r="GHJ37" s="43"/>
      <c r="GHK37" s="43"/>
      <c r="GHL37" s="43"/>
      <c r="GHM37" s="43"/>
      <c r="GHN37" s="43"/>
      <c r="GHO37" s="43"/>
      <c r="GHP37" s="43"/>
      <c r="GHQ37" s="43"/>
      <c r="GHR37" s="43"/>
      <c r="GHS37" s="43"/>
      <c r="GHT37" s="43"/>
      <c r="GHU37" s="43"/>
      <c r="GHV37" s="43"/>
      <c r="GHW37" s="43"/>
      <c r="GHX37" s="43"/>
      <c r="GHY37" s="43"/>
      <c r="GHZ37" s="43"/>
      <c r="GIA37" s="43"/>
      <c r="GIB37" s="43"/>
      <c r="GIC37" s="43"/>
      <c r="GID37" s="43"/>
      <c r="GIE37" s="43"/>
      <c r="GIF37" s="43"/>
      <c r="GIG37" s="43"/>
      <c r="GIH37" s="43"/>
      <c r="GII37" s="43"/>
      <c r="GIJ37" s="43"/>
      <c r="GIK37" s="43"/>
      <c r="GIL37" s="43"/>
      <c r="GIM37" s="43"/>
      <c r="GIN37" s="43"/>
      <c r="GIO37" s="43"/>
      <c r="GIP37" s="43"/>
      <c r="GIQ37" s="43"/>
      <c r="GIR37" s="43"/>
      <c r="GIS37" s="43"/>
      <c r="GIT37" s="43"/>
      <c r="GIU37" s="43"/>
      <c r="GIV37" s="43"/>
      <c r="GIW37" s="43"/>
      <c r="GIX37" s="43"/>
      <c r="GIY37" s="43"/>
      <c r="GIZ37" s="43"/>
      <c r="GJA37" s="43"/>
      <c r="GJB37" s="43"/>
      <c r="GJC37" s="43"/>
      <c r="GJD37" s="43"/>
      <c r="GJE37" s="43"/>
      <c r="GJF37" s="43"/>
      <c r="GJG37" s="43"/>
      <c r="GJH37" s="43"/>
      <c r="GJI37" s="43"/>
      <c r="GJJ37" s="43"/>
      <c r="GJK37" s="43"/>
      <c r="GJL37" s="43"/>
      <c r="GJM37" s="43"/>
      <c r="GJN37" s="43"/>
      <c r="GJO37" s="43"/>
      <c r="GJP37" s="43"/>
      <c r="GJQ37" s="43"/>
      <c r="GJR37" s="43"/>
      <c r="GJS37" s="43"/>
      <c r="GJT37" s="43"/>
      <c r="GJU37" s="43"/>
      <c r="GJV37" s="43"/>
      <c r="GJW37" s="43"/>
      <c r="GJX37" s="43"/>
      <c r="GJY37" s="43"/>
      <c r="GJZ37" s="43"/>
      <c r="GKA37" s="43"/>
      <c r="GKB37" s="43"/>
      <c r="GKC37" s="43"/>
      <c r="GKD37" s="43"/>
      <c r="GKE37" s="43"/>
      <c r="GKF37" s="43"/>
      <c r="GKG37" s="43"/>
      <c r="GKH37" s="43"/>
      <c r="GKI37" s="43"/>
      <c r="GKJ37" s="43"/>
      <c r="GKK37" s="43"/>
      <c r="GKL37" s="43"/>
      <c r="GKM37" s="43"/>
      <c r="GKN37" s="43"/>
      <c r="GKO37" s="43"/>
      <c r="GKP37" s="43"/>
      <c r="GKQ37" s="43"/>
      <c r="GKR37" s="43"/>
      <c r="GKS37" s="43"/>
      <c r="GKT37" s="43"/>
      <c r="GKU37" s="43"/>
      <c r="GKV37" s="43"/>
      <c r="GKW37" s="43"/>
      <c r="GKX37" s="43"/>
      <c r="GKY37" s="43"/>
      <c r="GKZ37" s="43"/>
      <c r="GLA37" s="43"/>
      <c r="GLB37" s="43"/>
      <c r="GLC37" s="43"/>
      <c r="GLD37" s="43"/>
      <c r="GLE37" s="43"/>
      <c r="GLF37" s="43"/>
      <c r="GLG37" s="43"/>
      <c r="GLH37" s="43"/>
      <c r="GLI37" s="43"/>
      <c r="GLJ37" s="43"/>
      <c r="GLK37" s="43"/>
      <c r="GLL37" s="43"/>
      <c r="GLM37" s="43"/>
      <c r="GLN37" s="43"/>
      <c r="GLO37" s="43"/>
      <c r="GLP37" s="43"/>
      <c r="GLQ37" s="43"/>
      <c r="GLR37" s="43"/>
      <c r="GLS37" s="43"/>
      <c r="GLT37" s="43"/>
      <c r="GLU37" s="43"/>
      <c r="GLV37" s="43"/>
      <c r="GLW37" s="43"/>
      <c r="GLX37" s="43"/>
      <c r="GLY37" s="43"/>
      <c r="GLZ37" s="43"/>
      <c r="GMA37" s="43"/>
      <c r="GMB37" s="43"/>
      <c r="GMC37" s="43"/>
      <c r="GMD37" s="43"/>
      <c r="GME37" s="43"/>
      <c r="GMF37" s="43"/>
      <c r="GMG37" s="43"/>
      <c r="GMH37" s="43"/>
      <c r="GMI37" s="43"/>
      <c r="GMJ37" s="43"/>
      <c r="GMK37" s="43"/>
      <c r="GML37" s="43"/>
      <c r="GMM37" s="43"/>
      <c r="GMN37" s="43"/>
      <c r="GMO37" s="43"/>
      <c r="GMP37" s="43"/>
      <c r="GMQ37" s="43"/>
      <c r="GMR37" s="43"/>
      <c r="GMS37" s="43"/>
      <c r="GMT37" s="43"/>
      <c r="GMU37" s="43"/>
      <c r="GMV37" s="43"/>
      <c r="GMW37" s="43"/>
      <c r="GMX37" s="43"/>
      <c r="GMY37" s="43"/>
      <c r="GMZ37" s="43"/>
      <c r="GNA37" s="43"/>
      <c r="GNB37" s="43"/>
      <c r="GNC37" s="43"/>
      <c r="GND37" s="43"/>
      <c r="GNE37" s="43"/>
      <c r="GNF37" s="43"/>
      <c r="GNG37" s="43"/>
      <c r="GNH37" s="43"/>
      <c r="GNI37" s="43"/>
      <c r="GNJ37" s="43"/>
      <c r="GNK37" s="43"/>
      <c r="GNL37" s="43"/>
      <c r="GNM37" s="43"/>
      <c r="GNN37" s="43"/>
      <c r="GNO37" s="43"/>
      <c r="GNP37" s="43"/>
      <c r="GNQ37" s="43"/>
      <c r="GNR37" s="43"/>
      <c r="GNS37" s="43"/>
      <c r="GNT37" s="43"/>
      <c r="GNU37" s="43"/>
      <c r="GNV37" s="43"/>
      <c r="GNW37" s="43"/>
      <c r="GNX37" s="43"/>
      <c r="GNY37" s="43"/>
      <c r="GNZ37" s="43"/>
      <c r="GOA37" s="43"/>
      <c r="GOB37" s="43"/>
      <c r="GOC37" s="43"/>
      <c r="GOD37" s="43"/>
      <c r="GOE37" s="43"/>
      <c r="GOF37" s="43"/>
      <c r="GOG37" s="43"/>
      <c r="GOH37" s="43"/>
      <c r="GOI37" s="43"/>
      <c r="GOJ37" s="43"/>
      <c r="GOK37" s="43"/>
      <c r="GOL37" s="43"/>
      <c r="GOM37" s="43"/>
      <c r="GON37" s="43"/>
      <c r="GOO37" s="43"/>
      <c r="GOP37" s="43"/>
      <c r="GOQ37" s="43"/>
      <c r="GOR37" s="43"/>
      <c r="GOS37" s="43"/>
      <c r="GOT37" s="43"/>
      <c r="GOU37" s="43"/>
      <c r="GOV37" s="43"/>
      <c r="GOW37" s="43"/>
      <c r="GOX37" s="43"/>
      <c r="GOY37" s="43"/>
      <c r="GOZ37" s="43"/>
      <c r="GPA37" s="43"/>
      <c r="GPB37" s="43"/>
      <c r="GPC37" s="43"/>
      <c r="GPD37" s="43"/>
      <c r="GPE37" s="43"/>
      <c r="GPF37" s="43"/>
      <c r="GPG37" s="43"/>
      <c r="GPH37" s="43"/>
      <c r="GPI37" s="43"/>
      <c r="GPJ37" s="43"/>
      <c r="GPK37" s="43"/>
      <c r="GPL37" s="43"/>
      <c r="GPM37" s="43"/>
      <c r="GPN37" s="43"/>
      <c r="GPO37" s="43"/>
      <c r="GPP37" s="43"/>
      <c r="GPQ37" s="43"/>
      <c r="GPR37" s="43"/>
      <c r="GPS37" s="43"/>
      <c r="GPT37" s="43"/>
      <c r="GPU37" s="43"/>
      <c r="GPV37" s="43"/>
      <c r="GPW37" s="43"/>
      <c r="GPX37" s="43"/>
      <c r="GPY37" s="43"/>
      <c r="GPZ37" s="43"/>
      <c r="GQA37" s="43"/>
      <c r="GQB37" s="43"/>
      <c r="GQC37" s="43"/>
      <c r="GQD37" s="43"/>
      <c r="GQE37" s="43"/>
      <c r="GQF37" s="43"/>
      <c r="GQG37" s="43"/>
      <c r="GQH37" s="43"/>
      <c r="GQI37" s="43"/>
      <c r="GQJ37" s="43"/>
      <c r="GQK37" s="43"/>
      <c r="GQL37" s="43"/>
      <c r="GQM37" s="43"/>
      <c r="GQN37" s="43"/>
      <c r="GQO37" s="43"/>
      <c r="GQP37" s="43"/>
      <c r="GQQ37" s="43"/>
      <c r="GQR37" s="43"/>
      <c r="GQS37" s="43"/>
      <c r="GQT37" s="43"/>
      <c r="GQU37" s="43"/>
      <c r="GQV37" s="43"/>
      <c r="GQW37" s="43"/>
      <c r="GQX37" s="43"/>
      <c r="GQY37" s="43"/>
      <c r="GQZ37" s="43"/>
      <c r="GRA37" s="43"/>
      <c r="GRB37" s="43"/>
      <c r="GRC37" s="43"/>
      <c r="GRD37" s="43"/>
      <c r="GRE37" s="43"/>
      <c r="GRF37" s="43"/>
      <c r="GRG37" s="43"/>
      <c r="GRH37" s="43"/>
      <c r="GRI37" s="43"/>
      <c r="GRJ37" s="43"/>
      <c r="GRK37" s="43"/>
      <c r="GRL37" s="43"/>
      <c r="GRM37" s="43"/>
      <c r="GRN37" s="43"/>
      <c r="GRO37" s="43"/>
      <c r="GRP37" s="43"/>
      <c r="GRQ37" s="43"/>
      <c r="GRR37" s="43"/>
      <c r="GRS37" s="43"/>
      <c r="GRT37" s="43"/>
      <c r="GRU37" s="43"/>
      <c r="GRV37" s="43"/>
      <c r="GRW37" s="43"/>
      <c r="GRX37" s="43"/>
      <c r="GRY37" s="43"/>
      <c r="GRZ37" s="43"/>
      <c r="GSA37" s="43"/>
      <c r="GSB37" s="43"/>
      <c r="GSC37" s="43"/>
      <c r="GSD37" s="43"/>
      <c r="GSE37" s="43"/>
      <c r="GSF37" s="43"/>
      <c r="GSG37" s="43"/>
      <c r="GSH37" s="43"/>
      <c r="GSI37" s="43"/>
      <c r="GSJ37" s="43"/>
      <c r="GSK37" s="43"/>
      <c r="GSL37" s="43"/>
      <c r="GSM37" s="43"/>
      <c r="GSN37" s="43"/>
      <c r="GSO37" s="43"/>
      <c r="GSP37" s="43"/>
      <c r="GSQ37" s="43"/>
      <c r="GSR37" s="43"/>
      <c r="GSS37" s="43"/>
      <c r="GST37" s="43"/>
      <c r="GSU37" s="43"/>
      <c r="GSV37" s="43"/>
      <c r="GSW37" s="43"/>
      <c r="GSX37" s="43"/>
      <c r="GSY37" s="43"/>
      <c r="GSZ37" s="43"/>
      <c r="GTA37" s="43"/>
      <c r="GTB37" s="43"/>
      <c r="GTC37" s="43"/>
      <c r="GTD37" s="43"/>
      <c r="GTE37" s="43"/>
      <c r="GTF37" s="43"/>
      <c r="GTG37" s="43"/>
      <c r="GTH37" s="43"/>
      <c r="GTI37" s="43"/>
      <c r="GTJ37" s="43"/>
      <c r="GTK37" s="43"/>
      <c r="GTL37" s="43"/>
      <c r="GTM37" s="43"/>
      <c r="GTN37" s="43"/>
      <c r="GTO37" s="43"/>
      <c r="GTP37" s="43"/>
      <c r="GTQ37" s="43"/>
      <c r="GTR37" s="43"/>
      <c r="GTS37" s="43"/>
      <c r="GTT37" s="43"/>
      <c r="GTU37" s="43"/>
      <c r="GTV37" s="43"/>
      <c r="GTW37" s="43"/>
      <c r="GTX37" s="43"/>
      <c r="GTY37" s="43"/>
      <c r="GTZ37" s="43"/>
      <c r="GUA37" s="43"/>
      <c r="GUB37" s="43"/>
      <c r="GUC37" s="43"/>
      <c r="GUD37" s="43"/>
      <c r="GUE37" s="43"/>
      <c r="GUF37" s="43"/>
      <c r="GUG37" s="43"/>
      <c r="GUH37" s="43"/>
      <c r="GUI37" s="43"/>
      <c r="GUJ37" s="43"/>
      <c r="GUK37" s="43"/>
      <c r="GUL37" s="43"/>
      <c r="GUM37" s="43"/>
      <c r="GUN37" s="43"/>
      <c r="GUO37" s="43"/>
      <c r="GUP37" s="43"/>
      <c r="GUQ37" s="43"/>
      <c r="GUR37" s="43"/>
      <c r="GUS37" s="43"/>
      <c r="GUT37" s="43"/>
      <c r="GUU37" s="43"/>
      <c r="GUV37" s="43"/>
      <c r="GUW37" s="43"/>
      <c r="GUX37" s="43"/>
      <c r="GUY37" s="43"/>
      <c r="GUZ37" s="43"/>
      <c r="GVA37" s="43"/>
      <c r="GVB37" s="43"/>
      <c r="GVC37" s="43"/>
      <c r="GVD37" s="43"/>
      <c r="GVE37" s="43"/>
      <c r="GVF37" s="43"/>
      <c r="GVG37" s="43"/>
      <c r="GVH37" s="43"/>
      <c r="GVI37" s="43"/>
      <c r="GVJ37" s="43"/>
      <c r="GVK37" s="43"/>
      <c r="GVL37" s="43"/>
      <c r="GVM37" s="43"/>
      <c r="GVN37" s="43"/>
      <c r="GVO37" s="43"/>
      <c r="GVP37" s="43"/>
      <c r="GVQ37" s="43"/>
      <c r="GVR37" s="43"/>
      <c r="GVS37" s="43"/>
      <c r="GVT37" s="43"/>
      <c r="GVU37" s="43"/>
      <c r="GVV37" s="43"/>
      <c r="GVW37" s="43"/>
      <c r="GVX37" s="43"/>
      <c r="GVY37" s="43"/>
      <c r="GVZ37" s="43"/>
      <c r="GWA37" s="43"/>
      <c r="GWB37" s="43"/>
      <c r="GWC37" s="43"/>
      <c r="GWD37" s="43"/>
      <c r="GWE37" s="43"/>
      <c r="GWF37" s="43"/>
      <c r="GWG37" s="43"/>
      <c r="GWH37" s="43"/>
      <c r="GWI37" s="43"/>
      <c r="GWJ37" s="43"/>
      <c r="GWK37" s="43"/>
      <c r="GWL37" s="43"/>
      <c r="GWM37" s="43"/>
      <c r="GWN37" s="43"/>
      <c r="GWO37" s="43"/>
      <c r="GWP37" s="43"/>
      <c r="GWQ37" s="43"/>
      <c r="GWR37" s="43"/>
      <c r="GWS37" s="43"/>
      <c r="GWT37" s="43"/>
      <c r="GWU37" s="43"/>
      <c r="GWV37" s="43"/>
      <c r="GWW37" s="43"/>
      <c r="GWX37" s="43"/>
      <c r="GWY37" s="43"/>
      <c r="GWZ37" s="43"/>
      <c r="GXA37" s="43"/>
      <c r="GXB37" s="43"/>
      <c r="GXC37" s="43"/>
      <c r="GXD37" s="43"/>
      <c r="GXE37" s="43"/>
      <c r="GXF37" s="43"/>
      <c r="GXG37" s="43"/>
      <c r="GXH37" s="43"/>
      <c r="GXI37" s="43"/>
      <c r="GXJ37" s="43"/>
      <c r="GXK37" s="43"/>
      <c r="GXL37" s="43"/>
      <c r="GXM37" s="43"/>
      <c r="GXN37" s="43"/>
      <c r="GXO37" s="43"/>
      <c r="GXP37" s="43"/>
      <c r="GXQ37" s="43"/>
      <c r="GXR37" s="43"/>
      <c r="GXS37" s="43"/>
      <c r="GXT37" s="43"/>
      <c r="GXU37" s="43"/>
      <c r="GXV37" s="43"/>
      <c r="GXW37" s="43"/>
      <c r="GXX37" s="43"/>
      <c r="GXY37" s="43"/>
      <c r="GXZ37" s="43"/>
      <c r="GYA37" s="43"/>
      <c r="GYB37" s="43"/>
      <c r="GYC37" s="43"/>
      <c r="GYD37" s="43"/>
      <c r="GYE37" s="43"/>
      <c r="GYF37" s="43"/>
      <c r="GYG37" s="43"/>
      <c r="GYH37" s="43"/>
      <c r="GYI37" s="43"/>
      <c r="GYJ37" s="43"/>
      <c r="GYK37" s="43"/>
      <c r="GYL37" s="43"/>
      <c r="GYM37" s="43"/>
      <c r="GYN37" s="43"/>
      <c r="GYO37" s="43"/>
      <c r="GYP37" s="43"/>
      <c r="GYQ37" s="43"/>
      <c r="GYR37" s="43"/>
      <c r="GYS37" s="43"/>
      <c r="GYT37" s="43"/>
      <c r="GYU37" s="43"/>
      <c r="GYV37" s="43"/>
      <c r="GYW37" s="43"/>
      <c r="GYX37" s="43"/>
      <c r="GYY37" s="43"/>
      <c r="GYZ37" s="43"/>
      <c r="GZA37" s="43"/>
      <c r="GZB37" s="43"/>
      <c r="GZC37" s="43"/>
      <c r="GZD37" s="43"/>
      <c r="GZE37" s="43"/>
      <c r="GZF37" s="43"/>
      <c r="GZG37" s="43"/>
      <c r="GZH37" s="43"/>
      <c r="GZI37" s="43"/>
      <c r="GZJ37" s="43"/>
      <c r="GZK37" s="43"/>
      <c r="GZL37" s="43"/>
      <c r="GZM37" s="43"/>
      <c r="GZN37" s="43"/>
      <c r="GZO37" s="43"/>
      <c r="GZP37" s="43"/>
      <c r="GZQ37" s="43"/>
      <c r="GZR37" s="43"/>
      <c r="GZS37" s="43"/>
      <c r="GZT37" s="43"/>
      <c r="GZU37" s="43"/>
      <c r="GZV37" s="43"/>
      <c r="GZW37" s="43"/>
      <c r="GZX37" s="43"/>
      <c r="GZY37" s="43"/>
      <c r="GZZ37" s="43"/>
      <c r="HAA37" s="43"/>
      <c r="HAB37" s="43"/>
      <c r="HAC37" s="43"/>
      <c r="HAD37" s="43"/>
      <c r="HAE37" s="43"/>
      <c r="HAF37" s="43"/>
      <c r="HAG37" s="43"/>
      <c r="HAH37" s="43"/>
      <c r="HAI37" s="43"/>
      <c r="HAJ37" s="43"/>
      <c r="HAK37" s="43"/>
      <c r="HAL37" s="43"/>
      <c r="HAM37" s="43"/>
      <c r="HAN37" s="43"/>
      <c r="HAO37" s="43"/>
      <c r="HAP37" s="43"/>
      <c r="HAQ37" s="43"/>
      <c r="HAR37" s="43"/>
      <c r="HAS37" s="43"/>
      <c r="HAT37" s="43"/>
      <c r="HAU37" s="43"/>
      <c r="HAV37" s="43"/>
      <c r="HAW37" s="43"/>
      <c r="HAX37" s="43"/>
      <c r="HAY37" s="43"/>
      <c r="HAZ37" s="43"/>
      <c r="HBA37" s="43"/>
      <c r="HBB37" s="43"/>
      <c r="HBC37" s="43"/>
      <c r="HBD37" s="43"/>
      <c r="HBE37" s="43"/>
      <c r="HBF37" s="43"/>
      <c r="HBG37" s="43"/>
      <c r="HBH37" s="43"/>
      <c r="HBI37" s="43"/>
      <c r="HBJ37" s="43"/>
      <c r="HBK37" s="43"/>
      <c r="HBL37" s="43"/>
      <c r="HBM37" s="43"/>
      <c r="HBN37" s="43"/>
      <c r="HBO37" s="43"/>
      <c r="HBP37" s="43"/>
      <c r="HBQ37" s="43"/>
      <c r="HBR37" s="43"/>
      <c r="HBS37" s="43"/>
      <c r="HBT37" s="43"/>
      <c r="HBU37" s="43"/>
      <c r="HBV37" s="43"/>
      <c r="HBW37" s="43"/>
      <c r="HBX37" s="43"/>
      <c r="HBY37" s="43"/>
      <c r="HBZ37" s="43"/>
      <c r="HCA37" s="43"/>
      <c r="HCB37" s="43"/>
      <c r="HCC37" s="43"/>
      <c r="HCD37" s="43"/>
      <c r="HCE37" s="43"/>
      <c r="HCF37" s="43"/>
      <c r="HCG37" s="43"/>
      <c r="HCH37" s="43"/>
      <c r="HCI37" s="43"/>
      <c r="HCJ37" s="43"/>
      <c r="HCK37" s="43"/>
      <c r="HCL37" s="43"/>
      <c r="HCM37" s="43"/>
      <c r="HCN37" s="43"/>
      <c r="HCO37" s="43"/>
      <c r="HCP37" s="43"/>
      <c r="HCQ37" s="43"/>
      <c r="HCR37" s="43"/>
      <c r="HCS37" s="43"/>
      <c r="HCT37" s="43"/>
      <c r="HCU37" s="43"/>
      <c r="HCV37" s="43"/>
      <c r="HCW37" s="43"/>
      <c r="HCX37" s="43"/>
      <c r="HCY37" s="43"/>
      <c r="HCZ37" s="43"/>
      <c r="HDA37" s="43"/>
      <c r="HDB37" s="43"/>
      <c r="HDC37" s="43"/>
      <c r="HDD37" s="43"/>
      <c r="HDE37" s="43"/>
      <c r="HDF37" s="43"/>
      <c r="HDG37" s="43"/>
      <c r="HDH37" s="43"/>
      <c r="HDI37" s="43"/>
      <c r="HDJ37" s="43"/>
      <c r="HDK37" s="43"/>
      <c r="HDL37" s="43"/>
      <c r="HDM37" s="43"/>
      <c r="HDN37" s="43"/>
      <c r="HDO37" s="43"/>
      <c r="HDP37" s="43"/>
      <c r="HDQ37" s="43"/>
      <c r="HDR37" s="43"/>
      <c r="HDS37" s="43"/>
      <c r="HDT37" s="43"/>
      <c r="HDU37" s="43"/>
      <c r="HDV37" s="43"/>
      <c r="HDW37" s="43"/>
      <c r="HDX37" s="43"/>
      <c r="HDY37" s="43"/>
      <c r="HDZ37" s="43"/>
      <c r="HEA37" s="43"/>
      <c r="HEB37" s="43"/>
      <c r="HEC37" s="43"/>
      <c r="HED37" s="43"/>
      <c r="HEE37" s="43"/>
      <c r="HEF37" s="43"/>
      <c r="HEG37" s="43"/>
      <c r="HEH37" s="43"/>
      <c r="HEI37" s="43"/>
      <c r="HEJ37" s="43"/>
      <c r="HEK37" s="43"/>
      <c r="HEL37" s="43"/>
      <c r="HEM37" s="43"/>
      <c r="HEN37" s="43"/>
      <c r="HEO37" s="43"/>
      <c r="HEP37" s="43"/>
      <c r="HEQ37" s="43"/>
      <c r="HER37" s="43"/>
      <c r="HES37" s="43"/>
      <c r="HET37" s="43"/>
      <c r="HEU37" s="43"/>
      <c r="HEV37" s="43"/>
      <c r="HEW37" s="43"/>
      <c r="HEX37" s="43"/>
      <c r="HEY37" s="43"/>
      <c r="HEZ37" s="43"/>
      <c r="HFA37" s="43"/>
      <c r="HFB37" s="43"/>
      <c r="HFC37" s="43"/>
      <c r="HFD37" s="43"/>
      <c r="HFE37" s="43"/>
      <c r="HFF37" s="43"/>
      <c r="HFG37" s="43"/>
      <c r="HFH37" s="43"/>
      <c r="HFI37" s="43"/>
      <c r="HFJ37" s="43"/>
      <c r="HFK37" s="43"/>
      <c r="HFL37" s="43"/>
      <c r="HFM37" s="43"/>
      <c r="HFN37" s="43"/>
      <c r="HFO37" s="43"/>
      <c r="HFP37" s="43"/>
      <c r="HFQ37" s="43"/>
      <c r="HFR37" s="43"/>
      <c r="HFS37" s="43"/>
      <c r="HFT37" s="43"/>
      <c r="HFU37" s="43"/>
      <c r="HFV37" s="43"/>
      <c r="HFW37" s="43"/>
      <c r="HFX37" s="43"/>
      <c r="HFY37" s="43"/>
      <c r="HFZ37" s="43"/>
      <c r="HGA37" s="43"/>
      <c r="HGB37" s="43"/>
      <c r="HGC37" s="43"/>
      <c r="HGD37" s="43"/>
      <c r="HGE37" s="43"/>
      <c r="HGF37" s="43"/>
      <c r="HGG37" s="43"/>
      <c r="HGH37" s="43"/>
      <c r="HGI37" s="43"/>
      <c r="HGJ37" s="43"/>
      <c r="HGK37" s="43"/>
      <c r="HGL37" s="43"/>
      <c r="HGM37" s="43"/>
      <c r="HGN37" s="43"/>
      <c r="HGO37" s="43"/>
      <c r="HGP37" s="43"/>
      <c r="HGQ37" s="43"/>
      <c r="HGR37" s="43"/>
      <c r="HGS37" s="43"/>
      <c r="HGT37" s="43"/>
      <c r="HGU37" s="43"/>
      <c r="HGV37" s="43"/>
      <c r="HGW37" s="43"/>
      <c r="HGX37" s="43"/>
      <c r="HGY37" s="43"/>
      <c r="HGZ37" s="43"/>
      <c r="HHA37" s="43"/>
      <c r="HHB37" s="43"/>
      <c r="HHC37" s="43"/>
      <c r="HHD37" s="43"/>
      <c r="HHE37" s="43"/>
      <c r="HHF37" s="43"/>
      <c r="HHG37" s="43"/>
      <c r="HHH37" s="43"/>
      <c r="HHI37" s="43"/>
      <c r="HHJ37" s="43"/>
      <c r="HHK37" s="43"/>
      <c r="HHL37" s="43"/>
      <c r="HHM37" s="43"/>
      <c r="HHN37" s="43"/>
      <c r="HHO37" s="43"/>
      <c r="HHP37" s="43"/>
      <c r="HHQ37" s="43"/>
      <c r="HHR37" s="43"/>
      <c r="HHS37" s="43"/>
      <c r="HHT37" s="43"/>
      <c r="HHU37" s="43"/>
      <c r="HHV37" s="43"/>
      <c r="HHW37" s="43"/>
      <c r="HHX37" s="43"/>
      <c r="HHY37" s="43"/>
      <c r="HHZ37" s="43"/>
      <c r="HIA37" s="43"/>
      <c r="HIB37" s="43"/>
      <c r="HIC37" s="43"/>
      <c r="HID37" s="43"/>
      <c r="HIE37" s="43"/>
      <c r="HIF37" s="43"/>
      <c r="HIG37" s="43"/>
      <c r="HIH37" s="43"/>
      <c r="HII37" s="43"/>
      <c r="HIJ37" s="43"/>
      <c r="HIK37" s="43"/>
      <c r="HIL37" s="43"/>
      <c r="HIM37" s="43"/>
      <c r="HIN37" s="43"/>
      <c r="HIO37" s="43"/>
      <c r="HIP37" s="43"/>
      <c r="HIQ37" s="43"/>
      <c r="HIR37" s="43"/>
      <c r="HIS37" s="43"/>
      <c r="HIT37" s="43"/>
      <c r="HIU37" s="43"/>
      <c r="HIV37" s="43"/>
      <c r="HIW37" s="43"/>
      <c r="HIX37" s="43"/>
      <c r="HIY37" s="43"/>
      <c r="HIZ37" s="43"/>
      <c r="HJA37" s="43"/>
      <c r="HJB37" s="43"/>
      <c r="HJC37" s="43"/>
      <c r="HJD37" s="43"/>
      <c r="HJE37" s="43"/>
      <c r="HJF37" s="43"/>
      <c r="HJG37" s="43"/>
      <c r="HJH37" s="43"/>
      <c r="HJI37" s="43"/>
      <c r="HJJ37" s="43"/>
      <c r="HJK37" s="43"/>
      <c r="HJL37" s="43"/>
      <c r="HJM37" s="43"/>
      <c r="HJN37" s="43"/>
      <c r="HJO37" s="43"/>
      <c r="HJP37" s="43"/>
      <c r="HJQ37" s="43"/>
      <c r="HJR37" s="43"/>
      <c r="HJS37" s="43"/>
      <c r="HJT37" s="43"/>
      <c r="HJU37" s="43"/>
      <c r="HJV37" s="43"/>
      <c r="HJW37" s="43"/>
      <c r="HJX37" s="43"/>
      <c r="HJY37" s="43"/>
      <c r="HJZ37" s="43"/>
      <c r="HKA37" s="43"/>
      <c r="HKB37" s="43"/>
      <c r="HKC37" s="43"/>
      <c r="HKD37" s="43"/>
      <c r="HKE37" s="43"/>
      <c r="HKF37" s="43"/>
      <c r="HKG37" s="43"/>
      <c r="HKH37" s="43"/>
      <c r="HKI37" s="43"/>
      <c r="HKJ37" s="43"/>
      <c r="HKK37" s="43"/>
      <c r="HKL37" s="43"/>
      <c r="HKM37" s="43"/>
      <c r="HKN37" s="43"/>
      <c r="HKO37" s="43"/>
      <c r="HKP37" s="43"/>
      <c r="HKQ37" s="43"/>
      <c r="HKR37" s="43"/>
      <c r="HKS37" s="43"/>
      <c r="HKT37" s="43"/>
      <c r="HKU37" s="43"/>
      <c r="HKV37" s="43"/>
      <c r="HKW37" s="43"/>
      <c r="HKX37" s="43"/>
      <c r="HKY37" s="43"/>
      <c r="HKZ37" s="43"/>
      <c r="HLA37" s="43"/>
      <c r="HLB37" s="43"/>
      <c r="HLC37" s="43"/>
      <c r="HLD37" s="43"/>
      <c r="HLE37" s="43"/>
      <c r="HLF37" s="43"/>
      <c r="HLG37" s="43"/>
      <c r="HLH37" s="43"/>
      <c r="HLI37" s="43"/>
      <c r="HLJ37" s="43"/>
      <c r="HLK37" s="43"/>
      <c r="HLL37" s="43"/>
      <c r="HLM37" s="43"/>
      <c r="HLN37" s="43"/>
      <c r="HLO37" s="43"/>
      <c r="HLP37" s="43"/>
      <c r="HLQ37" s="43"/>
      <c r="HLR37" s="43"/>
      <c r="HLS37" s="43"/>
      <c r="HLT37" s="43"/>
      <c r="HLU37" s="43"/>
      <c r="HLV37" s="43"/>
      <c r="HLW37" s="43"/>
      <c r="HLX37" s="43"/>
      <c r="HLY37" s="43"/>
      <c r="HLZ37" s="43"/>
      <c r="HMA37" s="43"/>
      <c r="HMB37" s="43"/>
      <c r="HMC37" s="43"/>
      <c r="HMD37" s="43"/>
      <c r="HME37" s="43"/>
      <c r="HMF37" s="43"/>
      <c r="HMG37" s="43"/>
      <c r="HMH37" s="43"/>
      <c r="HMI37" s="43"/>
      <c r="HMJ37" s="43"/>
      <c r="HMK37" s="43"/>
      <c r="HML37" s="43"/>
      <c r="HMM37" s="43"/>
      <c r="HMN37" s="43"/>
      <c r="HMO37" s="43"/>
      <c r="HMP37" s="43"/>
      <c r="HMQ37" s="43"/>
      <c r="HMR37" s="43"/>
      <c r="HMS37" s="43"/>
      <c r="HMT37" s="43"/>
      <c r="HMU37" s="43"/>
      <c r="HMV37" s="43"/>
      <c r="HMW37" s="43"/>
      <c r="HMX37" s="43"/>
      <c r="HMY37" s="43"/>
      <c r="HMZ37" s="43"/>
      <c r="HNA37" s="43"/>
      <c r="HNB37" s="43"/>
      <c r="HNC37" s="43"/>
      <c r="HND37" s="43"/>
      <c r="HNE37" s="43"/>
      <c r="HNF37" s="43"/>
      <c r="HNG37" s="43"/>
      <c r="HNH37" s="43"/>
      <c r="HNI37" s="43"/>
      <c r="HNJ37" s="43"/>
      <c r="HNK37" s="43"/>
      <c r="HNL37" s="43"/>
      <c r="HNM37" s="43"/>
      <c r="HNN37" s="43"/>
      <c r="HNO37" s="43"/>
      <c r="HNP37" s="43"/>
      <c r="HNQ37" s="43"/>
      <c r="HNR37" s="43"/>
      <c r="HNS37" s="43"/>
      <c r="HNT37" s="43"/>
      <c r="HNU37" s="43"/>
      <c r="HNV37" s="43"/>
      <c r="HNW37" s="43"/>
      <c r="HNX37" s="43"/>
      <c r="HNY37" s="43"/>
      <c r="HNZ37" s="43"/>
      <c r="HOA37" s="43"/>
      <c r="HOB37" s="43"/>
      <c r="HOC37" s="43"/>
      <c r="HOD37" s="43"/>
      <c r="HOE37" s="43"/>
      <c r="HOF37" s="43"/>
      <c r="HOG37" s="43"/>
      <c r="HOH37" s="43"/>
      <c r="HOI37" s="43"/>
      <c r="HOJ37" s="43"/>
      <c r="HOK37" s="43"/>
      <c r="HOL37" s="43"/>
      <c r="HOM37" s="43"/>
      <c r="HON37" s="43"/>
      <c r="HOO37" s="43"/>
      <c r="HOP37" s="43"/>
      <c r="HOQ37" s="43"/>
      <c r="HOR37" s="43"/>
      <c r="HOS37" s="43"/>
      <c r="HOT37" s="43"/>
      <c r="HOU37" s="43"/>
      <c r="HOV37" s="43"/>
      <c r="HOW37" s="43"/>
      <c r="HOX37" s="43"/>
      <c r="HOY37" s="43"/>
      <c r="HOZ37" s="43"/>
      <c r="HPA37" s="43"/>
      <c r="HPB37" s="43"/>
      <c r="HPC37" s="43"/>
      <c r="HPD37" s="43"/>
      <c r="HPE37" s="43"/>
      <c r="HPF37" s="43"/>
      <c r="HPG37" s="43"/>
      <c r="HPH37" s="43"/>
      <c r="HPI37" s="43"/>
      <c r="HPJ37" s="43"/>
      <c r="HPK37" s="43"/>
      <c r="HPL37" s="43"/>
      <c r="HPM37" s="43"/>
      <c r="HPN37" s="43"/>
      <c r="HPO37" s="43"/>
      <c r="HPP37" s="43"/>
      <c r="HPQ37" s="43"/>
      <c r="HPR37" s="43"/>
      <c r="HPS37" s="43"/>
      <c r="HPT37" s="43"/>
      <c r="HPU37" s="43"/>
      <c r="HPV37" s="43"/>
      <c r="HPW37" s="43"/>
      <c r="HPX37" s="43"/>
      <c r="HPY37" s="43"/>
      <c r="HPZ37" s="43"/>
      <c r="HQA37" s="43"/>
      <c r="HQB37" s="43"/>
      <c r="HQC37" s="43"/>
      <c r="HQD37" s="43"/>
      <c r="HQE37" s="43"/>
      <c r="HQF37" s="43"/>
      <c r="HQG37" s="43"/>
      <c r="HQH37" s="43"/>
      <c r="HQI37" s="43"/>
      <c r="HQJ37" s="43"/>
      <c r="HQK37" s="43"/>
      <c r="HQL37" s="43"/>
      <c r="HQM37" s="43"/>
      <c r="HQN37" s="43"/>
      <c r="HQO37" s="43"/>
      <c r="HQP37" s="43"/>
      <c r="HQQ37" s="43"/>
      <c r="HQR37" s="43"/>
      <c r="HQS37" s="43"/>
      <c r="HQT37" s="43"/>
      <c r="HQU37" s="43"/>
      <c r="HQV37" s="43"/>
      <c r="HQW37" s="43"/>
      <c r="HQX37" s="43"/>
      <c r="HQY37" s="43"/>
      <c r="HQZ37" s="43"/>
      <c r="HRA37" s="43"/>
      <c r="HRB37" s="43"/>
      <c r="HRC37" s="43"/>
      <c r="HRD37" s="43"/>
      <c r="HRE37" s="43"/>
      <c r="HRF37" s="43"/>
      <c r="HRG37" s="43"/>
      <c r="HRH37" s="43"/>
      <c r="HRI37" s="43"/>
      <c r="HRJ37" s="43"/>
      <c r="HRK37" s="43"/>
      <c r="HRL37" s="43"/>
      <c r="HRM37" s="43"/>
      <c r="HRN37" s="43"/>
      <c r="HRO37" s="43"/>
      <c r="HRP37" s="43"/>
      <c r="HRQ37" s="43"/>
      <c r="HRR37" s="43"/>
      <c r="HRS37" s="43"/>
      <c r="HRT37" s="43"/>
      <c r="HRU37" s="43"/>
      <c r="HRV37" s="43"/>
      <c r="HRW37" s="43"/>
      <c r="HRX37" s="43"/>
      <c r="HRY37" s="43"/>
      <c r="HRZ37" s="43"/>
      <c r="HSA37" s="43"/>
      <c r="HSB37" s="43"/>
      <c r="HSC37" s="43"/>
      <c r="HSD37" s="43"/>
      <c r="HSE37" s="43"/>
      <c r="HSF37" s="43"/>
      <c r="HSG37" s="43"/>
      <c r="HSH37" s="43"/>
      <c r="HSI37" s="43"/>
      <c r="HSJ37" s="43"/>
      <c r="HSK37" s="43"/>
      <c r="HSL37" s="43"/>
      <c r="HSM37" s="43"/>
      <c r="HSN37" s="43"/>
      <c r="HSO37" s="43"/>
      <c r="HSP37" s="43"/>
      <c r="HSQ37" s="43"/>
      <c r="HSR37" s="43"/>
      <c r="HSS37" s="43"/>
      <c r="HST37" s="43"/>
      <c r="HSU37" s="43"/>
      <c r="HSV37" s="43"/>
      <c r="HSW37" s="43"/>
      <c r="HSX37" s="43"/>
      <c r="HSY37" s="43"/>
      <c r="HSZ37" s="43"/>
      <c r="HTA37" s="43"/>
      <c r="HTB37" s="43"/>
      <c r="HTC37" s="43"/>
      <c r="HTD37" s="43"/>
      <c r="HTE37" s="43"/>
      <c r="HTF37" s="43"/>
      <c r="HTG37" s="43"/>
      <c r="HTH37" s="43"/>
      <c r="HTI37" s="43"/>
      <c r="HTJ37" s="43"/>
      <c r="HTK37" s="43"/>
      <c r="HTL37" s="43"/>
      <c r="HTM37" s="43"/>
      <c r="HTN37" s="43"/>
      <c r="HTO37" s="43"/>
      <c r="HTP37" s="43"/>
      <c r="HTQ37" s="43"/>
      <c r="HTR37" s="43"/>
      <c r="HTS37" s="43"/>
      <c r="HTT37" s="43"/>
      <c r="HTU37" s="43"/>
      <c r="HTV37" s="43"/>
      <c r="HTW37" s="43"/>
      <c r="HTX37" s="43"/>
      <c r="HTY37" s="43"/>
      <c r="HTZ37" s="43"/>
      <c r="HUA37" s="43"/>
      <c r="HUB37" s="43"/>
      <c r="HUC37" s="43"/>
      <c r="HUD37" s="43"/>
      <c r="HUE37" s="43"/>
      <c r="HUF37" s="43"/>
      <c r="HUG37" s="43"/>
      <c r="HUH37" s="43"/>
      <c r="HUI37" s="43"/>
      <c r="HUJ37" s="43"/>
      <c r="HUK37" s="43"/>
      <c r="HUL37" s="43"/>
      <c r="HUM37" s="43"/>
      <c r="HUN37" s="43"/>
      <c r="HUO37" s="43"/>
      <c r="HUP37" s="43"/>
      <c r="HUQ37" s="43"/>
      <c r="HUR37" s="43"/>
      <c r="HUS37" s="43"/>
      <c r="HUT37" s="43"/>
      <c r="HUU37" s="43"/>
      <c r="HUV37" s="43"/>
      <c r="HUW37" s="43"/>
      <c r="HUX37" s="43"/>
      <c r="HUY37" s="43"/>
      <c r="HUZ37" s="43"/>
      <c r="HVA37" s="43"/>
      <c r="HVB37" s="43"/>
      <c r="HVC37" s="43"/>
      <c r="HVD37" s="43"/>
      <c r="HVE37" s="43"/>
      <c r="HVF37" s="43"/>
      <c r="HVG37" s="43"/>
      <c r="HVH37" s="43"/>
      <c r="HVI37" s="43"/>
      <c r="HVJ37" s="43"/>
      <c r="HVK37" s="43"/>
      <c r="HVL37" s="43"/>
      <c r="HVM37" s="43"/>
      <c r="HVN37" s="43"/>
      <c r="HVO37" s="43"/>
      <c r="HVP37" s="43"/>
      <c r="HVQ37" s="43"/>
      <c r="HVR37" s="43"/>
      <c r="HVS37" s="43"/>
      <c r="HVT37" s="43"/>
      <c r="HVU37" s="43"/>
      <c r="HVV37" s="43"/>
      <c r="HVW37" s="43"/>
      <c r="HVX37" s="43"/>
      <c r="HVY37" s="43"/>
      <c r="HVZ37" s="43"/>
      <c r="HWA37" s="43"/>
      <c r="HWB37" s="43"/>
      <c r="HWC37" s="43"/>
      <c r="HWD37" s="43"/>
      <c r="HWE37" s="43"/>
      <c r="HWF37" s="43"/>
      <c r="HWG37" s="43"/>
      <c r="HWH37" s="43"/>
      <c r="HWI37" s="43"/>
      <c r="HWJ37" s="43"/>
      <c r="HWK37" s="43"/>
      <c r="HWL37" s="43"/>
      <c r="HWM37" s="43"/>
      <c r="HWN37" s="43"/>
      <c r="HWO37" s="43"/>
      <c r="HWP37" s="43"/>
      <c r="HWQ37" s="43"/>
      <c r="HWR37" s="43"/>
      <c r="HWS37" s="43"/>
      <c r="HWT37" s="43"/>
      <c r="HWU37" s="43"/>
      <c r="HWV37" s="43"/>
      <c r="HWW37" s="43"/>
      <c r="HWX37" s="43"/>
      <c r="HWY37" s="43"/>
      <c r="HWZ37" s="43"/>
      <c r="HXA37" s="43"/>
      <c r="HXB37" s="43"/>
      <c r="HXC37" s="43"/>
      <c r="HXD37" s="43"/>
      <c r="HXE37" s="43"/>
      <c r="HXF37" s="43"/>
      <c r="HXG37" s="43"/>
      <c r="HXH37" s="43"/>
      <c r="HXI37" s="43"/>
      <c r="HXJ37" s="43"/>
      <c r="HXK37" s="43"/>
      <c r="HXL37" s="43"/>
      <c r="HXM37" s="43"/>
      <c r="HXN37" s="43"/>
      <c r="HXO37" s="43"/>
      <c r="HXP37" s="43"/>
      <c r="HXQ37" s="43"/>
      <c r="HXR37" s="43"/>
      <c r="HXS37" s="43"/>
      <c r="HXT37" s="43"/>
      <c r="HXU37" s="43"/>
      <c r="HXV37" s="43"/>
      <c r="HXW37" s="43"/>
      <c r="HXX37" s="43"/>
      <c r="HXY37" s="43"/>
      <c r="HXZ37" s="43"/>
      <c r="HYA37" s="43"/>
      <c r="HYB37" s="43"/>
      <c r="HYC37" s="43"/>
      <c r="HYD37" s="43"/>
      <c r="HYE37" s="43"/>
      <c r="HYF37" s="43"/>
      <c r="HYG37" s="43"/>
      <c r="HYH37" s="43"/>
      <c r="HYI37" s="43"/>
      <c r="HYJ37" s="43"/>
      <c r="HYK37" s="43"/>
      <c r="HYL37" s="43"/>
      <c r="HYM37" s="43"/>
      <c r="HYN37" s="43"/>
      <c r="HYO37" s="43"/>
      <c r="HYP37" s="43"/>
      <c r="HYQ37" s="43"/>
      <c r="HYR37" s="43"/>
      <c r="HYS37" s="43"/>
      <c r="HYT37" s="43"/>
      <c r="HYU37" s="43"/>
      <c r="HYV37" s="43"/>
      <c r="HYW37" s="43"/>
      <c r="HYX37" s="43"/>
      <c r="HYY37" s="43"/>
      <c r="HYZ37" s="43"/>
      <c r="HZA37" s="43"/>
      <c r="HZB37" s="43"/>
      <c r="HZC37" s="43"/>
      <c r="HZD37" s="43"/>
      <c r="HZE37" s="43"/>
      <c r="HZF37" s="43"/>
      <c r="HZG37" s="43"/>
      <c r="HZH37" s="43"/>
      <c r="HZI37" s="43"/>
      <c r="HZJ37" s="43"/>
      <c r="HZK37" s="43"/>
      <c r="HZL37" s="43"/>
      <c r="HZM37" s="43"/>
      <c r="HZN37" s="43"/>
      <c r="HZO37" s="43"/>
      <c r="HZP37" s="43"/>
      <c r="HZQ37" s="43"/>
      <c r="HZR37" s="43"/>
      <c r="HZS37" s="43"/>
      <c r="HZT37" s="43"/>
      <c r="HZU37" s="43"/>
      <c r="HZV37" s="43"/>
      <c r="HZW37" s="43"/>
      <c r="HZX37" s="43"/>
      <c r="HZY37" s="43"/>
      <c r="HZZ37" s="43"/>
      <c r="IAA37" s="43"/>
      <c r="IAB37" s="43"/>
      <c r="IAC37" s="43"/>
      <c r="IAD37" s="43"/>
      <c r="IAE37" s="43"/>
      <c r="IAF37" s="43"/>
      <c r="IAG37" s="43"/>
      <c r="IAH37" s="43"/>
      <c r="IAI37" s="43"/>
      <c r="IAJ37" s="43"/>
      <c r="IAK37" s="43"/>
      <c r="IAL37" s="43"/>
      <c r="IAM37" s="43"/>
      <c r="IAN37" s="43"/>
      <c r="IAO37" s="43"/>
      <c r="IAP37" s="43"/>
      <c r="IAQ37" s="43"/>
      <c r="IAR37" s="43"/>
      <c r="IAS37" s="43"/>
      <c r="IAT37" s="43"/>
      <c r="IAU37" s="43"/>
      <c r="IAV37" s="43"/>
      <c r="IAW37" s="43"/>
      <c r="IAX37" s="43"/>
      <c r="IAY37" s="43"/>
      <c r="IAZ37" s="43"/>
      <c r="IBA37" s="43"/>
      <c r="IBB37" s="43"/>
      <c r="IBC37" s="43"/>
      <c r="IBD37" s="43"/>
      <c r="IBE37" s="43"/>
      <c r="IBF37" s="43"/>
      <c r="IBG37" s="43"/>
      <c r="IBH37" s="43"/>
      <c r="IBI37" s="43"/>
      <c r="IBJ37" s="43"/>
      <c r="IBK37" s="43"/>
      <c r="IBL37" s="43"/>
      <c r="IBM37" s="43"/>
      <c r="IBN37" s="43"/>
      <c r="IBO37" s="43"/>
      <c r="IBP37" s="43"/>
      <c r="IBQ37" s="43"/>
      <c r="IBR37" s="43"/>
      <c r="IBS37" s="43"/>
      <c r="IBT37" s="43"/>
      <c r="IBU37" s="43"/>
      <c r="IBV37" s="43"/>
      <c r="IBW37" s="43"/>
      <c r="IBX37" s="43"/>
      <c r="IBY37" s="43"/>
      <c r="IBZ37" s="43"/>
      <c r="ICA37" s="43"/>
      <c r="ICB37" s="43"/>
      <c r="ICC37" s="43"/>
      <c r="ICD37" s="43"/>
      <c r="ICE37" s="43"/>
      <c r="ICF37" s="43"/>
      <c r="ICG37" s="43"/>
      <c r="ICH37" s="43"/>
      <c r="ICI37" s="43"/>
      <c r="ICJ37" s="43"/>
      <c r="ICK37" s="43"/>
      <c r="ICL37" s="43"/>
      <c r="ICM37" s="43"/>
      <c r="ICN37" s="43"/>
      <c r="ICO37" s="43"/>
      <c r="ICP37" s="43"/>
      <c r="ICQ37" s="43"/>
      <c r="ICR37" s="43"/>
      <c r="ICS37" s="43"/>
      <c r="ICT37" s="43"/>
      <c r="ICU37" s="43"/>
      <c r="ICV37" s="43"/>
      <c r="ICW37" s="43"/>
      <c r="ICX37" s="43"/>
      <c r="ICY37" s="43"/>
      <c r="ICZ37" s="43"/>
      <c r="IDA37" s="43"/>
      <c r="IDB37" s="43"/>
      <c r="IDC37" s="43"/>
      <c r="IDD37" s="43"/>
      <c r="IDE37" s="43"/>
      <c r="IDF37" s="43"/>
      <c r="IDG37" s="43"/>
      <c r="IDH37" s="43"/>
      <c r="IDI37" s="43"/>
      <c r="IDJ37" s="43"/>
      <c r="IDK37" s="43"/>
      <c r="IDL37" s="43"/>
      <c r="IDM37" s="43"/>
      <c r="IDN37" s="43"/>
      <c r="IDO37" s="43"/>
      <c r="IDP37" s="43"/>
      <c r="IDQ37" s="43"/>
      <c r="IDR37" s="43"/>
      <c r="IDS37" s="43"/>
      <c r="IDT37" s="43"/>
      <c r="IDU37" s="43"/>
      <c r="IDV37" s="43"/>
      <c r="IDW37" s="43"/>
      <c r="IDX37" s="43"/>
      <c r="IDY37" s="43"/>
      <c r="IDZ37" s="43"/>
      <c r="IEA37" s="43"/>
      <c r="IEB37" s="43"/>
      <c r="IEC37" s="43"/>
      <c r="IED37" s="43"/>
      <c r="IEE37" s="43"/>
      <c r="IEF37" s="43"/>
      <c r="IEG37" s="43"/>
      <c r="IEH37" s="43"/>
      <c r="IEI37" s="43"/>
      <c r="IEJ37" s="43"/>
      <c r="IEK37" s="43"/>
      <c r="IEL37" s="43"/>
      <c r="IEM37" s="43"/>
      <c r="IEN37" s="43"/>
      <c r="IEO37" s="43"/>
      <c r="IEP37" s="43"/>
      <c r="IEQ37" s="43"/>
      <c r="IER37" s="43"/>
      <c r="IES37" s="43"/>
      <c r="IET37" s="43"/>
      <c r="IEU37" s="43"/>
      <c r="IEV37" s="43"/>
      <c r="IEW37" s="43"/>
      <c r="IEX37" s="43"/>
      <c r="IEY37" s="43"/>
      <c r="IEZ37" s="43"/>
      <c r="IFA37" s="43"/>
      <c r="IFB37" s="43"/>
      <c r="IFC37" s="43"/>
      <c r="IFD37" s="43"/>
      <c r="IFE37" s="43"/>
      <c r="IFF37" s="43"/>
      <c r="IFG37" s="43"/>
      <c r="IFH37" s="43"/>
      <c r="IFI37" s="43"/>
      <c r="IFJ37" s="43"/>
      <c r="IFK37" s="43"/>
      <c r="IFL37" s="43"/>
      <c r="IFM37" s="43"/>
      <c r="IFN37" s="43"/>
      <c r="IFO37" s="43"/>
      <c r="IFP37" s="43"/>
      <c r="IFQ37" s="43"/>
      <c r="IFR37" s="43"/>
      <c r="IFS37" s="43"/>
      <c r="IFT37" s="43"/>
      <c r="IFU37" s="43"/>
      <c r="IFV37" s="43"/>
      <c r="IFW37" s="43"/>
      <c r="IFX37" s="43"/>
      <c r="IFY37" s="43"/>
      <c r="IFZ37" s="43"/>
      <c r="IGA37" s="43"/>
      <c r="IGB37" s="43"/>
      <c r="IGC37" s="43"/>
      <c r="IGD37" s="43"/>
      <c r="IGE37" s="43"/>
      <c r="IGF37" s="43"/>
      <c r="IGG37" s="43"/>
      <c r="IGH37" s="43"/>
      <c r="IGI37" s="43"/>
      <c r="IGJ37" s="43"/>
      <c r="IGK37" s="43"/>
      <c r="IGL37" s="43"/>
      <c r="IGM37" s="43"/>
      <c r="IGN37" s="43"/>
      <c r="IGO37" s="43"/>
      <c r="IGP37" s="43"/>
      <c r="IGQ37" s="43"/>
      <c r="IGR37" s="43"/>
      <c r="IGS37" s="43"/>
      <c r="IGT37" s="43"/>
      <c r="IGU37" s="43"/>
      <c r="IGV37" s="43"/>
      <c r="IGW37" s="43"/>
      <c r="IGX37" s="43"/>
      <c r="IGY37" s="43"/>
      <c r="IGZ37" s="43"/>
      <c r="IHA37" s="43"/>
      <c r="IHB37" s="43"/>
      <c r="IHC37" s="43"/>
      <c r="IHD37" s="43"/>
      <c r="IHE37" s="43"/>
      <c r="IHF37" s="43"/>
      <c r="IHG37" s="43"/>
      <c r="IHH37" s="43"/>
      <c r="IHI37" s="43"/>
      <c r="IHJ37" s="43"/>
      <c r="IHK37" s="43"/>
      <c r="IHL37" s="43"/>
      <c r="IHM37" s="43"/>
      <c r="IHN37" s="43"/>
      <c r="IHO37" s="43"/>
      <c r="IHP37" s="43"/>
      <c r="IHQ37" s="43"/>
      <c r="IHR37" s="43"/>
      <c r="IHS37" s="43"/>
      <c r="IHT37" s="43"/>
      <c r="IHU37" s="43"/>
      <c r="IHV37" s="43"/>
      <c r="IHW37" s="43"/>
      <c r="IHX37" s="43"/>
      <c r="IHY37" s="43"/>
      <c r="IHZ37" s="43"/>
      <c r="IIA37" s="43"/>
      <c r="IIB37" s="43"/>
      <c r="IIC37" s="43"/>
      <c r="IID37" s="43"/>
      <c r="IIE37" s="43"/>
      <c r="IIF37" s="43"/>
      <c r="IIG37" s="43"/>
      <c r="IIH37" s="43"/>
      <c r="III37" s="43"/>
      <c r="IIJ37" s="43"/>
      <c r="IIK37" s="43"/>
      <c r="IIL37" s="43"/>
      <c r="IIM37" s="43"/>
      <c r="IIN37" s="43"/>
      <c r="IIO37" s="43"/>
      <c r="IIP37" s="43"/>
      <c r="IIQ37" s="43"/>
      <c r="IIR37" s="43"/>
      <c r="IIS37" s="43"/>
      <c r="IIT37" s="43"/>
      <c r="IIU37" s="43"/>
      <c r="IIV37" s="43"/>
      <c r="IIW37" s="43"/>
      <c r="IIX37" s="43"/>
      <c r="IIY37" s="43"/>
      <c r="IIZ37" s="43"/>
      <c r="IJA37" s="43"/>
      <c r="IJB37" s="43"/>
      <c r="IJC37" s="43"/>
      <c r="IJD37" s="43"/>
      <c r="IJE37" s="43"/>
      <c r="IJF37" s="43"/>
      <c r="IJG37" s="43"/>
      <c r="IJH37" s="43"/>
      <c r="IJI37" s="43"/>
      <c r="IJJ37" s="43"/>
      <c r="IJK37" s="43"/>
      <c r="IJL37" s="43"/>
      <c r="IJM37" s="43"/>
      <c r="IJN37" s="43"/>
      <c r="IJO37" s="43"/>
      <c r="IJP37" s="43"/>
      <c r="IJQ37" s="43"/>
      <c r="IJR37" s="43"/>
      <c r="IJS37" s="43"/>
      <c r="IJT37" s="43"/>
      <c r="IJU37" s="43"/>
      <c r="IJV37" s="43"/>
      <c r="IJW37" s="43"/>
      <c r="IJX37" s="43"/>
      <c r="IJY37" s="43"/>
      <c r="IJZ37" s="43"/>
      <c r="IKA37" s="43"/>
      <c r="IKB37" s="43"/>
      <c r="IKC37" s="43"/>
      <c r="IKD37" s="43"/>
      <c r="IKE37" s="43"/>
      <c r="IKF37" s="43"/>
      <c r="IKG37" s="43"/>
      <c r="IKH37" s="43"/>
      <c r="IKI37" s="43"/>
      <c r="IKJ37" s="43"/>
      <c r="IKK37" s="43"/>
      <c r="IKL37" s="43"/>
      <c r="IKM37" s="43"/>
      <c r="IKN37" s="43"/>
      <c r="IKO37" s="43"/>
      <c r="IKP37" s="43"/>
      <c r="IKQ37" s="43"/>
      <c r="IKR37" s="43"/>
      <c r="IKS37" s="43"/>
      <c r="IKT37" s="43"/>
      <c r="IKU37" s="43"/>
      <c r="IKV37" s="43"/>
      <c r="IKW37" s="43"/>
      <c r="IKX37" s="43"/>
      <c r="IKY37" s="43"/>
      <c r="IKZ37" s="43"/>
      <c r="ILA37" s="43"/>
      <c r="ILB37" s="43"/>
      <c r="ILC37" s="43"/>
      <c r="ILD37" s="43"/>
      <c r="ILE37" s="43"/>
      <c r="ILF37" s="43"/>
      <c r="ILG37" s="43"/>
      <c r="ILH37" s="43"/>
      <c r="ILI37" s="43"/>
      <c r="ILJ37" s="43"/>
      <c r="ILK37" s="43"/>
      <c r="ILL37" s="43"/>
      <c r="ILM37" s="43"/>
      <c r="ILN37" s="43"/>
      <c r="ILO37" s="43"/>
      <c r="ILP37" s="43"/>
      <c r="ILQ37" s="43"/>
      <c r="ILR37" s="43"/>
      <c r="ILS37" s="43"/>
      <c r="ILT37" s="43"/>
      <c r="ILU37" s="43"/>
      <c r="ILV37" s="43"/>
      <c r="ILW37" s="43"/>
      <c r="ILX37" s="43"/>
      <c r="ILY37" s="43"/>
      <c r="ILZ37" s="43"/>
      <c r="IMA37" s="43"/>
      <c r="IMB37" s="43"/>
      <c r="IMC37" s="43"/>
      <c r="IMD37" s="43"/>
      <c r="IME37" s="43"/>
      <c r="IMF37" s="43"/>
      <c r="IMG37" s="43"/>
      <c r="IMH37" s="43"/>
      <c r="IMI37" s="43"/>
      <c r="IMJ37" s="43"/>
      <c r="IMK37" s="43"/>
      <c r="IML37" s="43"/>
      <c r="IMM37" s="43"/>
      <c r="IMN37" s="43"/>
      <c r="IMO37" s="43"/>
      <c r="IMP37" s="43"/>
      <c r="IMQ37" s="43"/>
      <c r="IMR37" s="43"/>
      <c r="IMS37" s="43"/>
      <c r="IMT37" s="43"/>
      <c r="IMU37" s="43"/>
      <c r="IMV37" s="43"/>
      <c r="IMW37" s="43"/>
      <c r="IMX37" s="43"/>
      <c r="IMY37" s="43"/>
      <c r="IMZ37" s="43"/>
      <c r="INA37" s="43"/>
      <c r="INB37" s="43"/>
      <c r="INC37" s="43"/>
      <c r="IND37" s="43"/>
      <c r="INE37" s="43"/>
      <c r="INF37" s="43"/>
      <c r="ING37" s="43"/>
      <c r="INH37" s="43"/>
      <c r="INI37" s="43"/>
      <c r="INJ37" s="43"/>
      <c r="INK37" s="43"/>
      <c r="INL37" s="43"/>
      <c r="INM37" s="43"/>
      <c r="INN37" s="43"/>
      <c r="INO37" s="43"/>
      <c r="INP37" s="43"/>
      <c r="INQ37" s="43"/>
      <c r="INR37" s="43"/>
      <c r="INS37" s="43"/>
      <c r="INT37" s="43"/>
      <c r="INU37" s="43"/>
      <c r="INV37" s="43"/>
      <c r="INW37" s="43"/>
      <c r="INX37" s="43"/>
      <c r="INY37" s="43"/>
      <c r="INZ37" s="43"/>
      <c r="IOA37" s="43"/>
      <c r="IOB37" s="43"/>
      <c r="IOC37" s="43"/>
      <c r="IOD37" s="43"/>
      <c r="IOE37" s="43"/>
      <c r="IOF37" s="43"/>
      <c r="IOG37" s="43"/>
      <c r="IOH37" s="43"/>
      <c r="IOI37" s="43"/>
      <c r="IOJ37" s="43"/>
      <c r="IOK37" s="43"/>
      <c r="IOL37" s="43"/>
      <c r="IOM37" s="43"/>
      <c r="ION37" s="43"/>
      <c r="IOO37" s="43"/>
      <c r="IOP37" s="43"/>
      <c r="IOQ37" s="43"/>
      <c r="IOR37" s="43"/>
      <c r="IOS37" s="43"/>
      <c r="IOT37" s="43"/>
      <c r="IOU37" s="43"/>
      <c r="IOV37" s="43"/>
      <c r="IOW37" s="43"/>
      <c r="IOX37" s="43"/>
      <c r="IOY37" s="43"/>
      <c r="IOZ37" s="43"/>
      <c r="IPA37" s="43"/>
      <c r="IPB37" s="43"/>
      <c r="IPC37" s="43"/>
      <c r="IPD37" s="43"/>
      <c r="IPE37" s="43"/>
      <c r="IPF37" s="43"/>
      <c r="IPG37" s="43"/>
      <c r="IPH37" s="43"/>
      <c r="IPI37" s="43"/>
      <c r="IPJ37" s="43"/>
      <c r="IPK37" s="43"/>
      <c r="IPL37" s="43"/>
      <c r="IPM37" s="43"/>
      <c r="IPN37" s="43"/>
      <c r="IPO37" s="43"/>
      <c r="IPP37" s="43"/>
      <c r="IPQ37" s="43"/>
      <c r="IPR37" s="43"/>
      <c r="IPS37" s="43"/>
      <c r="IPT37" s="43"/>
      <c r="IPU37" s="43"/>
      <c r="IPV37" s="43"/>
      <c r="IPW37" s="43"/>
      <c r="IPX37" s="43"/>
      <c r="IPY37" s="43"/>
      <c r="IPZ37" s="43"/>
      <c r="IQA37" s="43"/>
      <c r="IQB37" s="43"/>
      <c r="IQC37" s="43"/>
      <c r="IQD37" s="43"/>
      <c r="IQE37" s="43"/>
      <c r="IQF37" s="43"/>
      <c r="IQG37" s="43"/>
      <c r="IQH37" s="43"/>
      <c r="IQI37" s="43"/>
      <c r="IQJ37" s="43"/>
      <c r="IQK37" s="43"/>
      <c r="IQL37" s="43"/>
      <c r="IQM37" s="43"/>
      <c r="IQN37" s="43"/>
      <c r="IQO37" s="43"/>
      <c r="IQP37" s="43"/>
      <c r="IQQ37" s="43"/>
      <c r="IQR37" s="43"/>
      <c r="IQS37" s="43"/>
      <c r="IQT37" s="43"/>
      <c r="IQU37" s="43"/>
      <c r="IQV37" s="43"/>
      <c r="IQW37" s="43"/>
      <c r="IQX37" s="43"/>
      <c r="IQY37" s="43"/>
      <c r="IQZ37" s="43"/>
      <c r="IRA37" s="43"/>
      <c r="IRB37" s="43"/>
      <c r="IRC37" s="43"/>
      <c r="IRD37" s="43"/>
      <c r="IRE37" s="43"/>
      <c r="IRF37" s="43"/>
      <c r="IRG37" s="43"/>
      <c r="IRH37" s="43"/>
      <c r="IRI37" s="43"/>
      <c r="IRJ37" s="43"/>
      <c r="IRK37" s="43"/>
      <c r="IRL37" s="43"/>
      <c r="IRM37" s="43"/>
      <c r="IRN37" s="43"/>
      <c r="IRO37" s="43"/>
      <c r="IRP37" s="43"/>
      <c r="IRQ37" s="43"/>
      <c r="IRR37" s="43"/>
      <c r="IRS37" s="43"/>
      <c r="IRT37" s="43"/>
      <c r="IRU37" s="43"/>
      <c r="IRV37" s="43"/>
      <c r="IRW37" s="43"/>
      <c r="IRX37" s="43"/>
      <c r="IRY37" s="43"/>
      <c r="IRZ37" s="43"/>
      <c r="ISA37" s="43"/>
      <c r="ISB37" s="43"/>
      <c r="ISC37" s="43"/>
      <c r="ISD37" s="43"/>
      <c r="ISE37" s="43"/>
      <c r="ISF37" s="43"/>
      <c r="ISG37" s="43"/>
      <c r="ISH37" s="43"/>
      <c r="ISI37" s="43"/>
      <c r="ISJ37" s="43"/>
      <c r="ISK37" s="43"/>
      <c r="ISL37" s="43"/>
      <c r="ISM37" s="43"/>
      <c r="ISN37" s="43"/>
      <c r="ISO37" s="43"/>
      <c r="ISP37" s="43"/>
      <c r="ISQ37" s="43"/>
      <c r="ISR37" s="43"/>
      <c r="ISS37" s="43"/>
      <c r="IST37" s="43"/>
      <c r="ISU37" s="43"/>
      <c r="ISV37" s="43"/>
      <c r="ISW37" s="43"/>
      <c r="ISX37" s="43"/>
      <c r="ISY37" s="43"/>
      <c r="ISZ37" s="43"/>
      <c r="ITA37" s="43"/>
      <c r="ITB37" s="43"/>
      <c r="ITC37" s="43"/>
      <c r="ITD37" s="43"/>
      <c r="ITE37" s="43"/>
      <c r="ITF37" s="43"/>
      <c r="ITG37" s="43"/>
      <c r="ITH37" s="43"/>
      <c r="ITI37" s="43"/>
      <c r="ITJ37" s="43"/>
      <c r="ITK37" s="43"/>
      <c r="ITL37" s="43"/>
      <c r="ITM37" s="43"/>
      <c r="ITN37" s="43"/>
      <c r="ITO37" s="43"/>
      <c r="ITP37" s="43"/>
      <c r="ITQ37" s="43"/>
      <c r="ITR37" s="43"/>
      <c r="ITS37" s="43"/>
      <c r="ITT37" s="43"/>
      <c r="ITU37" s="43"/>
      <c r="ITV37" s="43"/>
      <c r="ITW37" s="43"/>
      <c r="ITX37" s="43"/>
      <c r="ITY37" s="43"/>
      <c r="ITZ37" s="43"/>
      <c r="IUA37" s="43"/>
      <c r="IUB37" s="43"/>
      <c r="IUC37" s="43"/>
      <c r="IUD37" s="43"/>
      <c r="IUE37" s="43"/>
      <c r="IUF37" s="43"/>
      <c r="IUG37" s="43"/>
      <c r="IUH37" s="43"/>
      <c r="IUI37" s="43"/>
      <c r="IUJ37" s="43"/>
      <c r="IUK37" s="43"/>
      <c r="IUL37" s="43"/>
      <c r="IUM37" s="43"/>
      <c r="IUN37" s="43"/>
      <c r="IUO37" s="43"/>
      <c r="IUP37" s="43"/>
      <c r="IUQ37" s="43"/>
      <c r="IUR37" s="43"/>
      <c r="IUS37" s="43"/>
      <c r="IUT37" s="43"/>
      <c r="IUU37" s="43"/>
      <c r="IUV37" s="43"/>
      <c r="IUW37" s="43"/>
      <c r="IUX37" s="43"/>
      <c r="IUY37" s="43"/>
      <c r="IUZ37" s="43"/>
      <c r="IVA37" s="43"/>
      <c r="IVB37" s="43"/>
      <c r="IVC37" s="43"/>
      <c r="IVD37" s="43"/>
      <c r="IVE37" s="43"/>
      <c r="IVF37" s="43"/>
      <c r="IVG37" s="43"/>
      <c r="IVH37" s="43"/>
      <c r="IVI37" s="43"/>
      <c r="IVJ37" s="43"/>
      <c r="IVK37" s="43"/>
      <c r="IVL37" s="43"/>
      <c r="IVM37" s="43"/>
      <c r="IVN37" s="43"/>
      <c r="IVO37" s="43"/>
      <c r="IVP37" s="43"/>
      <c r="IVQ37" s="43"/>
      <c r="IVR37" s="43"/>
      <c r="IVS37" s="43"/>
      <c r="IVT37" s="43"/>
      <c r="IVU37" s="43"/>
      <c r="IVV37" s="43"/>
      <c r="IVW37" s="43"/>
      <c r="IVX37" s="43"/>
      <c r="IVY37" s="43"/>
      <c r="IVZ37" s="43"/>
      <c r="IWA37" s="43"/>
      <c r="IWB37" s="43"/>
      <c r="IWC37" s="43"/>
      <c r="IWD37" s="43"/>
      <c r="IWE37" s="43"/>
      <c r="IWF37" s="43"/>
      <c r="IWG37" s="43"/>
      <c r="IWH37" s="43"/>
      <c r="IWI37" s="43"/>
      <c r="IWJ37" s="43"/>
      <c r="IWK37" s="43"/>
      <c r="IWL37" s="43"/>
      <c r="IWM37" s="43"/>
      <c r="IWN37" s="43"/>
      <c r="IWO37" s="43"/>
      <c r="IWP37" s="43"/>
      <c r="IWQ37" s="43"/>
      <c r="IWR37" s="43"/>
      <c r="IWS37" s="43"/>
      <c r="IWT37" s="43"/>
      <c r="IWU37" s="43"/>
      <c r="IWV37" s="43"/>
      <c r="IWW37" s="43"/>
      <c r="IWX37" s="43"/>
      <c r="IWY37" s="43"/>
      <c r="IWZ37" s="43"/>
      <c r="IXA37" s="43"/>
      <c r="IXB37" s="43"/>
      <c r="IXC37" s="43"/>
      <c r="IXD37" s="43"/>
      <c r="IXE37" s="43"/>
      <c r="IXF37" s="43"/>
      <c r="IXG37" s="43"/>
      <c r="IXH37" s="43"/>
      <c r="IXI37" s="43"/>
      <c r="IXJ37" s="43"/>
      <c r="IXK37" s="43"/>
      <c r="IXL37" s="43"/>
      <c r="IXM37" s="43"/>
      <c r="IXN37" s="43"/>
      <c r="IXO37" s="43"/>
      <c r="IXP37" s="43"/>
      <c r="IXQ37" s="43"/>
      <c r="IXR37" s="43"/>
      <c r="IXS37" s="43"/>
      <c r="IXT37" s="43"/>
      <c r="IXU37" s="43"/>
      <c r="IXV37" s="43"/>
      <c r="IXW37" s="43"/>
      <c r="IXX37" s="43"/>
      <c r="IXY37" s="43"/>
      <c r="IXZ37" s="43"/>
      <c r="IYA37" s="43"/>
      <c r="IYB37" s="43"/>
      <c r="IYC37" s="43"/>
      <c r="IYD37" s="43"/>
      <c r="IYE37" s="43"/>
      <c r="IYF37" s="43"/>
      <c r="IYG37" s="43"/>
      <c r="IYH37" s="43"/>
      <c r="IYI37" s="43"/>
      <c r="IYJ37" s="43"/>
      <c r="IYK37" s="43"/>
      <c r="IYL37" s="43"/>
      <c r="IYM37" s="43"/>
      <c r="IYN37" s="43"/>
      <c r="IYO37" s="43"/>
      <c r="IYP37" s="43"/>
      <c r="IYQ37" s="43"/>
      <c r="IYR37" s="43"/>
      <c r="IYS37" s="43"/>
      <c r="IYT37" s="43"/>
      <c r="IYU37" s="43"/>
      <c r="IYV37" s="43"/>
      <c r="IYW37" s="43"/>
      <c r="IYX37" s="43"/>
      <c r="IYY37" s="43"/>
      <c r="IYZ37" s="43"/>
      <c r="IZA37" s="43"/>
      <c r="IZB37" s="43"/>
      <c r="IZC37" s="43"/>
      <c r="IZD37" s="43"/>
      <c r="IZE37" s="43"/>
      <c r="IZF37" s="43"/>
      <c r="IZG37" s="43"/>
      <c r="IZH37" s="43"/>
      <c r="IZI37" s="43"/>
      <c r="IZJ37" s="43"/>
      <c r="IZK37" s="43"/>
      <c r="IZL37" s="43"/>
      <c r="IZM37" s="43"/>
      <c r="IZN37" s="43"/>
      <c r="IZO37" s="43"/>
      <c r="IZP37" s="43"/>
      <c r="IZQ37" s="43"/>
      <c r="IZR37" s="43"/>
      <c r="IZS37" s="43"/>
      <c r="IZT37" s="43"/>
      <c r="IZU37" s="43"/>
      <c r="IZV37" s="43"/>
      <c r="IZW37" s="43"/>
      <c r="IZX37" s="43"/>
      <c r="IZY37" s="43"/>
      <c r="IZZ37" s="43"/>
      <c r="JAA37" s="43"/>
      <c r="JAB37" s="43"/>
      <c r="JAC37" s="43"/>
      <c r="JAD37" s="43"/>
      <c r="JAE37" s="43"/>
      <c r="JAF37" s="43"/>
      <c r="JAG37" s="43"/>
      <c r="JAH37" s="43"/>
      <c r="JAI37" s="43"/>
      <c r="JAJ37" s="43"/>
      <c r="JAK37" s="43"/>
      <c r="JAL37" s="43"/>
      <c r="JAM37" s="43"/>
      <c r="JAN37" s="43"/>
      <c r="JAO37" s="43"/>
      <c r="JAP37" s="43"/>
      <c r="JAQ37" s="43"/>
      <c r="JAR37" s="43"/>
      <c r="JAS37" s="43"/>
      <c r="JAT37" s="43"/>
      <c r="JAU37" s="43"/>
      <c r="JAV37" s="43"/>
      <c r="JAW37" s="43"/>
      <c r="JAX37" s="43"/>
      <c r="JAY37" s="43"/>
      <c r="JAZ37" s="43"/>
      <c r="JBA37" s="43"/>
      <c r="JBB37" s="43"/>
      <c r="JBC37" s="43"/>
      <c r="JBD37" s="43"/>
      <c r="JBE37" s="43"/>
      <c r="JBF37" s="43"/>
      <c r="JBG37" s="43"/>
      <c r="JBH37" s="43"/>
      <c r="JBI37" s="43"/>
      <c r="JBJ37" s="43"/>
      <c r="JBK37" s="43"/>
      <c r="JBL37" s="43"/>
      <c r="JBM37" s="43"/>
      <c r="JBN37" s="43"/>
      <c r="JBO37" s="43"/>
      <c r="JBP37" s="43"/>
      <c r="JBQ37" s="43"/>
      <c r="JBR37" s="43"/>
      <c r="JBS37" s="43"/>
      <c r="JBT37" s="43"/>
      <c r="JBU37" s="43"/>
      <c r="JBV37" s="43"/>
      <c r="JBW37" s="43"/>
      <c r="JBX37" s="43"/>
      <c r="JBY37" s="43"/>
      <c r="JBZ37" s="43"/>
      <c r="JCA37" s="43"/>
      <c r="JCB37" s="43"/>
      <c r="JCC37" s="43"/>
      <c r="JCD37" s="43"/>
      <c r="JCE37" s="43"/>
      <c r="JCF37" s="43"/>
      <c r="JCG37" s="43"/>
      <c r="JCH37" s="43"/>
      <c r="JCI37" s="43"/>
      <c r="JCJ37" s="43"/>
      <c r="JCK37" s="43"/>
      <c r="JCL37" s="43"/>
      <c r="JCM37" s="43"/>
      <c r="JCN37" s="43"/>
      <c r="JCO37" s="43"/>
      <c r="JCP37" s="43"/>
      <c r="JCQ37" s="43"/>
      <c r="JCR37" s="43"/>
      <c r="JCS37" s="43"/>
      <c r="JCT37" s="43"/>
      <c r="JCU37" s="43"/>
      <c r="JCV37" s="43"/>
      <c r="JCW37" s="43"/>
      <c r="JCX37" s="43"/>
      <c r="JCY37" s="43"/>
      <c r="JCZ37" s="43"/>
      <c r="JDA37" s="43"/>
      <c r="JDB37" s="43"/>
      <c r="JDC37" s="43"/>
      <c r="JDD37" s="43"/>
      <c r="JDE37" s="43"/>
      <c r="JDF37" s="43"/>
      <c r="JDG37" s="43"/>
      <c r="JDH37" s="43"/>
      <c r="JDI37" s="43"/>
      <c r="JDJ37" s="43"/>
      <c r="JDK37" s="43"/>
      <c r="JDL37" s="43"/>
      <c r="JDM37" s="43"/>
      <c r="JDN37" s="43"/>
      <c r="JDO37" s="43"/>
      <c r="JDP37" s="43"/>
      <c r="JDQ37" s="43"/>
      <c r="JDR37" s="43"/>
      <c r="JDS37" s="43"/>
      <c r="JDT37" s="43"/>
      <c r="JDU37" s="43"/>
      <c r="JDV37" s="43"/>
      <c r="JDW37" s="43"/>
      <c r="JDX37" s="43"/>
      <c r="JDY37" s="43"/>
      <c r="JDZ37" s="43"/>
      <c r="JEA37" s="43"/>
      <c r="JEB37" s="43"/>
      <c r="JEC37" s="43"/>
      <c r="JED37" s="43"/>
      <c r="JEE37" s="43"/>
      <c r="JEF37" s="43"/>
      <c r="JEG37" s="43"/>
      <c r="JEH37" s="43"/>
      <c r="JEI37" s="43"/>
      <c r="JEJ37" s="43"/>
      <c r="JEK37" s="43"/>
      <c r="JEL37" s="43"/>
      <c r="JEM37" s="43"/>
      <c r="JEN37" s="43"/>
      <c r="JEO37" s="43"/>
      <c r="JEP37" s="43"/>
      <c r="JEQ37" s="43"/>
      <c r="JER37" s="43"/>
      <c r="JES37" s="43"/>
      <c r="JET37" s="43"/>
      <c r="JEU37" s="43"/>
      <c r="JEV37" s="43"/>
      <c r="JEW37" s="43"/>
      <c r="JEX37" s="43"/>
      <c r="JEY37" s="43"/>
      <c r="JEZ37" s="43"/>
      <c r="JFA37" s="43"/>
      <c r="JFB37" s="43"/>
      <c r="JFC37" s="43"/>
      <c r="JFD37" s="43"/>
      <c r="JFE37" s="43"/>
      <c r="JFF37" s="43"/>
      <c r="JFG37" s="43"/>
      <c r="JFH37" s="43"/>
      <c r="JFI37" s="43"/>
      <c r="JFJ37" s="43"/>
      <c r="JFK37" s="43"/>
      <c r="JFL37" s="43"/>
      <c r="JFM37" s="43"/>
      <c r="JFN37" s="43"/>
      <c r="JFO37" s="43"/>
      <c r="JFP37" s="43"/>
      <c r="JFQ37" s="43"/>
      <c r="JFR37" s="43"/>
      <c r="JFS37" s="43"/>
      <c r="JFT37" s="43"/>
      <c r="JFU37" s="43"/>
      <c r="JFV37" s="43"/>
      <c r="JFW37" s="43"/>
      <c r="JFX37" s="43"/>
      <c r="JFY37" s="43"/>
      <c r="JFZ37" s="43"/>
      <c r="JGA37" s="43"/>
      <c r="JGB37" s="43"/>
      <c r="JGC37" s="43"/>
      <c r="JGD37" s="43"/>
      <c r="JGE37" s="43"/>
      <c r="JGF37" s="43"/>
      <c r="JGG37" s="43"/>
      <c r="JGH37" s="43"/>
      <c r="JGI37" s="43"/>
      <c r="JGJ37" s="43"/>
      <c r="JGK37" s="43"/>
      <c r="JGL37" s="43"/>
      <c r="JGM37" s="43"/>
      <c r="JGN37" s="43"/>
      <c r="JGO37" s="43"/>
      <c r="JGP37" s="43"/>
      <c r="JGQ37" s="43"/>
      <c r="JGR37" s="43"/>
      <c r="JGS37" s="43"/>
      <c r="JGT37" s="43"/>
      <c r="JGU37" s="43"/>
      <c r="JGV37" s="43"/>
      <c r="JGW37" s="43"/>
      <c r="JGX37" s="43"/>
      <c r="JGY37" s="43"/>
      <c r="JGZ37" s="43"/>
      <c r="JHA37" s="43"/>
      <c r="JHB37" s="43"/>
      <c r="JHC37" s="43"/>
      <c r="JHD37" s="43"/>
      <c r="JHE37" s="43"/>
      <c r="JHF37" s="43"/>
      <c r="JHG37" s="43"/>
      <c r="JHH37" s="43"/>
      <c r="JHI37" s="43"/>
      <c r="JHJ37" s="43"/>
      <c r="JHK37" s="43"/>
      <c r="JHL37" s="43"/>
      <c r="JHM37" s="43"/>
      <c r="JHN37" s="43"/>
      <c r="JHO37" s="43"/>
      <c r="JHP37" s="43"/>
      <c r="JHQ37" s="43"/>
      <c r="JHR37" s="43"/>
      <c r="JHS37" s="43"/>
      <c r="JHT37" s="43"/>
      <c r="JHU37" s="43"/>
      <c r="JHV37" s="43"/>
      <c r="JHW37" s="43"/>
      <c r="JHX37" s="43"/>
      <c r="JHY37" s="43"/>
      <c r="JHZ37" s="43"/>
      <c r="JIA37" s="43"/>
      <c r="JIB37" s="43"/>
      <c r="JIC37" s="43"/>
      <c r="JID37" s="43"/>
      <c r="JIE37" s="43"/>
      <c r="JIF37" s="43"/>
      <c r="JIG37" s="43"/>
      <c r="JIH37" s="43"/>
      <c r="JII37" s="43"/>
      <c r="JIJ37" s="43"/>
      <c r="JIK37" s="43"/>
      <c r="JIL37" s="43"/>
      <c r="JIM37" s="43"/>
      <c r="JIN37" s="43"/>
      <c r="JIO37" s="43"/>
      <c r="JIP37" s="43"/>
      <c r="JIQ37" s="43"/>
      <c r="JIR37" s="43"/>
      <c r="JIS37" s="43"/>
      <c r="JIT37" s="43"/>
      <c r="JIU37" s="43"/>
      <c r="JIV37" s="43"/>
      <c r="JIW37" s="43"/>
      <c r="JIX37" s="43"/>
      <c r="JIY37" s="43"/>
      <c r="JIZ37" s="43"/>
      <c r="JJA37" s="43"/>
      <c r="JJB37" s="43"/>
      <c r="JJC37" s="43"/>
      <c r="JJD37" s="43"/>
      <c r="JJE37" s="43"/>
      <c r="JJF37" s="43"/>
      <c r="JJG37" s="43"/>
      <c r="JJH37" s="43"/>
      <c r="JJI37" s="43"/>
      <c r="JJJ37" s="43"/>
      <c r="JJK37" s="43"/>
      <c r="JJL37" s="43"/>
      <c r="JJM37" s="43"/>
      <c r="JJN37" s="43"/>
      <c r="JJO37" s="43"/>
      <c r="JJP37" s="43"/>
      <c r="JJQ37" s="43"/>
      <c r="JJR37" s="43"/>
      <c r="JJS37" s="43"/>
      <c r="JJT37" s="43"/>
      <c r="JJU37" s="43"/>
      <c r="JJV37" s="43"/>
      <c r="JJW37" s="43"/>
      <c r="JJX37" s="43"/>
      <c r="JJY37" s="43"/>
      <c r="JJZ37" s="43"/>
      <c r="JKA37" s="43"/>
      <c r="JKB37" s="43"/>
      <c r="JKC37" s="43"/>
      <c r="JKD37" s="43"/>
      <c r="JKE37" s="43"/>
      <c r="JKF37" s="43"/>
      <c r="JKG37" s="43"/>
      <c r="JKH37" s="43"/>
      <c r="JKI37" s="43"/>
      <c r="JKJ37" s="43"/>
      <c r="JKK37" s="43"/>
      <c r="JKL37" s="43"/>
      <c r="JKM37" s="43"/>
      <c r="JKN37" s="43"/>
      <c r="JKO37" s="43"/>
      <c r="JKP37" s="43"/>
      <c r="JKQ37" s="43"/>
      <c r="JKR37" s="43"/>
      <c r="JKS37" s="43"/>
      <c r="JKT37" s="43"/>
      <c r="JKU37" s="43"/>
      <c r="JKV37" s="43"/>
      <c r="JKW37" s="43"/>
      <c r="JKX37" s="43"/>
      <c r="JKY37" s="43"/>
      <c r="JKZ37" s="43"/>
      <c r="JLA37" s="43"/>
      <c r="JLB37" s="43"/>
      <c r="JLC37" s="43"/>
      <c r="JLD37" s="43"/>
      <c r="JLE37" s="43"/>
      <c r="JLF37" s="43"/>
      <c r="JLG37" s="43"/>
      <c r="JLH37" s="43"/>
      <c r="JLI37" s="43"/>
      <c r="JLJ37" s="43"/>
      <c r="JLK37" s="43"/>
      <c r="JLL37" s="43"/>
      <c r="JLM37" s="43"/>
      <c r="JLN37" s="43"/>
      <c r="JLO37" s="43"/>
      <c r="JLP37" s="43"/>
      <c r="JLQ37" s="43"/>
      <c r="JLR37" s="43"/>
      <c r="JLS37" s="43"/>
      <c r="JLT37" s="43"/>
      <c r="JLU37" s="43"/>
      <c r="JLV37" s="43"/>
      <c r="JLW37" s="43"/>
      <c r="JLX37" s="43"/>
      <c r="JLY37" s="43"/>
      <c r="JLZ37" s="43"/>
      <c r="JMA37" s="43"/>
      <c r="JMB37" s="43"/>
      <c r="JMC37" s="43"/>
      <c r="JMD37" s="43"/>
      <c r="JME37" s="43"/>
      <c r="JMF37" s="43"/>
      <c r="JMG37" s="43"/>
      <c r="JMH37" s="43"/>
      <c r="JMI37" s="43"/>
      <c r="JMJ37" s="43"/>
      <c r="JMK37" s="43"/>
      <c r="JML37" s="43"/>
      <c r="JMM37" s="43"/>
      <c r="JMN37" s="43"/>
      <c r="JMO37" s="43"/>
      <c r="JMP37" s="43"/>
      <c r="JMQ37" s="43"/>
      <c r="JMR37" s="43"/>
      <c r="JMS37" s="43"/>
      <c r="JMT37" s="43"/>
      <c r="JMU37" s="43"/>
      <c r="JMV37" s="43"/>
      <c r="JMW37" s="43"/>
      <c r="JMX37" s="43"/>
      <c r="JMY37" s="43"/>
      <c r="JMZ37" s="43"/>
      <c r="JNA37" s="43"/>
      <c r="JNB37" s="43"/>
      <c r="JNC37" s="43"/>
      <c r="JND37" s="43"/>
      <c r="JNE37" s="43"/>
      <c r="JNF37" s="43"/>
      <c r="JNG37" s="43"/>
      <c r="JNH37" s="43"/>
      <c r="JNI37" s="43"/>
      <c r="JNJ37" s="43"/>
      <c r="JNK37" s="43"/>
      <c r="JNL37" s="43"/>
      <c r="JNM37" s="43"/>
      <c r="JNN37" s="43"/>
      <c r="JNO37" s="43"/>
      <c r="JNP37" s="43"/>
      <c r="JNQ37" s="43"/>
      <c r="JNR37" s="43"/>
      <c r="JNS37" s="43"/>
      <c r="JNT37" s="43"/>
      <c r="JNU37" s="43"/>
      <c r="JNV37" s="43"/>
      <c r="JNW37" s="43"/>
      <c r="JNX37" s="43"/>
      <c r="JNY37" s="43"/>
      <c r="JNZ37" s="43"/>
      <c r="JOA37" s="43"/>
      <c r="JOB37" s="43"/>
      <c r="JOC37" s="43"/>
      <c r="JOD37" s="43"/>
      <c r="JOE37" s="43"/>
      <c r="JOF37" s="43"/>
      <c r="JOG37" s="43"/>
      <c r="JOH37" s="43"/>
      <c r="JOI37" s="43"/>
      <c r="JOJ37" s="43"/>
      <c r="JOK37" s="43"/>
      <c r="JOL37" s="43"/>
      <c r="JOM37" s="43"/>
      <c r="JON37" s="43"/>
      <c r="JOO37" s="43"/>
      <c r="JOP37" s="43"/>
      <c r="JOQ37" s="43"/>
      <c r="JOR37" s="43"/>
      <c r="JOS37" s="43"/>
      <c r="JOT37" s="43"/>
      <c r="JOU37" s="43"/>
      <c r="JOV37" s="43"/>
      <c r="JOW37" s="43"/>
      <c r="JOX37" s="43"/>
      <c r="JOY37" s="43"/>
      <c r="JOZ37" s="43"/>
      <c r="JPA37" s="43"/>
      <c r="JPB37" s="43"/>
      <c r="JPC37" s="43"/>
      <c r="JPD37" s="43"/>
      <c r="JPE37" s="43"/>
      <c r="JPF37" s="43"/>
      <c r="JPG37" s="43"/>
      <c r="JPH37" s="43"/>
      <c r="JPI37" s="43"/>
      <c r="JPJ37" s="43"/>
      <c r="JPK37" s="43"/>
      <c r="JPL37" s="43"/>
      <c r="JPM37" s="43"/>
      <c r="JPN37" s="43"/>
      <c r="JPO37" s="43"/>
      <c r="JPP37" s="43"/>
      <c r="JPQ37" s="43"/>
      <c r="JPR37" s="43"/>
      <c r="JPS37" s="43"/>
      <c r="JPT37" s="43"/>
      <c r="JPU37" s="43"/>
      <c r="JPV37" s="43"/>
      <c r="JPW37" s="43"/>
      <c r="JPX37" s="43"/>
      <c r="JPY37" s="43"/>
      <c r="JPZ37" s="43"/>
      <c r="JQA37" s="43"/>
      <c r="JQB37" s="43"/>
      <c r="JQC37" s="43"/>
      <c r="JQD37" s="43"/>
      <c r="JQE37" s="43"/>
      <c r="JQF37" s="43"/>
      <c r="JQG37" s="43"/>
      <c r="JQH37" s="43"/>
      <c r="JQI37" s="43"/>
      <c r="JQJ37" s="43"/>
      <c r="JQK37" s="43"/>
      <c r="JQL37" s="43"/>
      <c r="JQM37" s="43"/>
      <c r="JQN37" s="43"/>
      <c r="JQO37" s="43"/>
      <c r="JQP37" s="43"/>
      <c r="JQQ37" s="43"/>
      <c r="JQR37" s="43"/>
      <c r="JQS37" s="43"/>
      <c r="JQT37" s="43"/>
      <c r="JQU37" s="43"/>
      <c r="JQV37" s="43"/>
      <c r="JQW37" s="43"/>
      <c r="JQX37" s="43"/>
      <c r="JQY37" s="43"/>
      <c r="JQZ37" s="43"/>
      <c r="JRA37" s="43"/>
      <c r="JRB37" s="43"/>
      <c r="JRC37" s="43"/>
      <c r="JRD37" s="43"/>
      <c r="JRE37" s="43"/>
      <c r="JRF37" s="43"/>
      <c r="JRG37" s="43"/>
      <c r="JRH37" s="43"/>
      <c r="JRI37" s="43"/>
      <c r="JRJ37" s="43"/>
      <c r="JRK37" s="43"/>
      <c r="JRL37" s="43"/>
      <c r="JRM37" s="43"/>
      <c r="JRN37" s="43"/>
      <c r="JRO37" s="43"/>
      <c r="JRP37" s="43"/>
      <c r="JRQ37" s="43"/>
      <c r="JRR37" s="43"/>
      <c r="JRS37" s="43"/>
      <c r="JRT37" s="43"/>
      <c r="JRU37" s="43"/>
      <c r="JRV37" s="43"/>
      <c r="JRW37" s="43"/>
      <c r="JRX37" s="43"/>
      <c r="JRY37" s="43"/>
      <c r="JRZ37" s="43"/>
      <c r="JSA37" s="43"/>
      <c r="JSB37" s="43"/>
      <c r="JSC37" s="43"/>
      <c r="JSD37" s="43"/>
      <c r="JSE37" s="43"/>
      <c r="JSF37" s="43"/>
      <c r="JSG37" s="43"/>
      <c r="JSH37" s="43"/>
      <c r="JSI37" s="43"/>
      <c r="JSJ37" s="43"/>
      <c r="JSK37" s="43"/>
      <c r="JSL37" s="43"/>
      <c r="JSM37" s="43"/>
      <c r="JSN37" s="43"/>
      <c r="JSO37" s="43"/>
      <c r="JSP37" s="43"/>
      <c r="JSQ37" s="43"/>
      <c r="JSR37" s="43"/>
      <c r="JSS37" s="43"/>
      <c r="JST37" s="43"/>
      <c r="JSU37" s="43"/>
      <c r="JSV37" s="43"/>
      <c r="JSW37" s="43"/>
      <c r="JSX37" s="43"/>
      <c r="JSY37" s="43"/>
      <c r="JSZ37" s="43"/>
      <c r="JTA37" s="43"/>
      <c r="JTB37" s="43"/>
      <c r="JTC37" s="43"/>
      <c r="JTD37" s="43"/>
      <c r="JTE37" s="43"/>
      <c r="JTF37" s="43"/>
      <c r="JTG37" s="43"/>
      <c r="JTH37" s="43"/>
      <c r="JTI37" s="43"/>
      <c r="JTJ37" s="43"/>
      <c r="JTK37" s="43"/>
      <c r="JTL37" s="43"/>
      <c r="JTM37" s="43"/>
      <c r="JTN37" s="43"/>
      <c r="JTO37" s="43"/>
      <c r="JTP37" s="43"/>
      <c r="JTQ37" s="43"/>
      <c r="JTR37" s="43"/>
      <c r="JTS37" s="43"/>
      <c r="JTT37" s="43"/>
      <c r="JTU37" s="43"/>
      <c r="JTV37" s="43"/>
      <c r="JTW37" s="43"/>
      <c r="JTX37" s="43"/>
      <c r="JTY37" s="43"/>
      <c r="JTZ37" s="43"/>
      <c r="JUA37" s="43"/>
      <c r="JUB37" s="43"/>
      <c r="JUC37" s="43"/>
      <c r="JUD37" s="43"/>
      <c r="JUE37" s="43"/>
      <c r="JUF37" s="43"/>
      <c r="JUG37" s="43"/>
      <c r="JUH37" s="43"/>
      <c r="JUI37" s="43"/>
      <c r="JUJ37" s="43"/>
      <c r="JUK37" s="43"/>
      <c r="JUL37" s="43"/>
      <c r="JUM37" s="43"/>
      <c r="JUN37" s="43"/>
      <c r="JUO37" s="43"/>
      <c r="JUP37" s="43"/>
      <c r="JUQ37" s="43"/>
      <c r="JUR37" s="43"/>
      <c r="JUS37" s="43"/>
      <c r="JUT37" s="43"/>
      <c r="JUU37" s="43"/>
      <c r="JUV37" s="43"/>
      <c r="JUW37" s="43"/>
      <c r="JUX37" s="43"/>
      <c r="JUY37" s="43"/>
      <c r="JUZ37" s="43"/>
      <c r="JVA37" s="43"/>
      <c r="JVB37" s="43"/>
      <c r="JVC37" s="43"/>
      <c r="JVD37" s="43"/>
      <c r="JVE37" s="43"/>
      <c r="JVF37" s="43"/>
      <c r="JVG37" s="43"/>
      <c r="JVH37" s="43"/>
      <c r="JVI37" s="43"/>
      <c r="JVJ37" s="43"/>
      <c r="JVK37" s="43"/>
      <c r="JVL37" s="43"/>
      <c r="JVM37" s="43"/>
      <c r="JVN37" s="43"/>
      <c r="JVO37" s="43"/>
      <c r="JVP37" s="43"/>
      <c r="JVQ37" s="43"/>
      <c r="JVR37" s="43"/>
      <c r="JVS37" s="43"/>
      <c r="JVT37" s="43"/>
      <c r="JVU37" s="43"/>
      <c r="JVV37" s="43"/>
      <c r="JVW37" s="43"/>
      <c r="JVX37" s="43"/>
      <c r="JVY37" s="43"/>
      <c r="JVZ37" s="43"/>
      <c r="JWA37" s="43"/>
      <c r="JWB37" s="43"/>
      <c r="JWC37" s="43"/>
      <c r="JWD37" s="43"/>
      <c r="JWE37" s="43"/>
      <c r="JWF37" s="43"/>
      <c r="JWG37" s="43"/>
      <c r="JWH37" s="43"/>
      <c r="JWI37" s="43"/>
      <c r="JWJ37" s="43"/>
      <c r="JWK37" s="43"/>
      <c r="JWL37" s="43"/>
      <c r="JWM37" s="43"/>
      <c r="JWN37" s="43"/>
      <c r="JWO37" s="43"/>
      <c r="JWP37" s="43"/>
      <c r="JWQ37" s="43"/>
      <c r="JWR37" s="43"/>
      <c r="JWS37" s="43"/>
      <c r="JWT37" s="43"/>
      <c r="JWU37" s="43"/>
      <c r="JWV37" s="43"/>
      <c r="JWW37" s="43"/>
      <c r="JWX37" s="43"/>
      <c r="JWY37" s="43"/>
      <c r="JWZ37" s="43"/>
      <c r="JXA37" s="43"/>
      <c r="JXB37" s="43"/>
      <c r="JXC37" s="43"/>
      <c r="JXD37" s="43"/>
      <c r="JXE37" s="43"/>
      <c r="JXF37" s="43"/>
      <c r="JXG37" s="43"/>
      <c r="JXH37" s="43"/>
      <c r="JXI37" s="43"/>
      <c r="JXJ37" s="43"/>
      <c r="JXK37" s="43"/>
      <c r="JXL37" s="43"/>
      <c r="JXM37" s="43"/>
      <c r="JXN37" s="43"/>
      <c r="JXO37" s="43"/>
      <c r="JXP37" s="43"/>
      <c r="JXQ37" s="43"/>
      <c r="JXR37" s="43"/>
      <c r="JXS37" s="43"/>
      <c r="JXT37" s="43"/>
      <c r="JXU37" s="43"/>
      <c r="JXV37" s="43"/>
      <c r="JXW37" s="43"/>
      <c r="JXX37" s="43"/>
      <c r="JXY37" s="43"/>
      <c r="JXZ37" s="43"/>
      <c r="JYA37" s="43"/>
      <c r="JYB37" s="43"/>
      <c r="JYC37" s="43"/>
      <c r="JYD37" s="43"/>
      <c r="JYE37" s="43"/>
      <c r="JYF37" s="43"/>
      <c r="JYG37" s="43"/>
      <c r="JYH37" s="43"/>
      <c r="JYI37" s="43"/>
      <c r="JYJ37" s="43"/>
      <c r="JYK37" s="43"/>
      <c r="JYL37" s="43"/>
      <c r="JYM37" s="43"/>
      <c r="JYN37" s="43"/>
      <c r="JYO37" s="43"/>
      <c r="JYP37" s="43"/>
      <c r="JYQ37" s="43"/>
      <c r="JYR37" s="43"/>
      <c r="JYS37" s="43"/>
      <c r="JYT37" s="43"/>
      <c r="JYU37" s="43"/>
      <c r="JYV37" s="43"/>
      <c r="JYW37" s="43"/>
      <c r="JYX37" s="43"/>
      <c r="JYY37" s="43"/>
      <c r="JYZ37" s="43"/>
      <c r="JZA37" s="43"/>
      <c r="JZB37" s="43"/>
      <c r="JZC37" s="43"/>
      <c r="JZD37" s="43"/>
      <c r="JZE37" s="43"/>
      <c r="JZF37" s="43"/>
      <c r="JZG37" s="43"/>
      <c r="JZH37" s="43"/>
      <c r="JZI37" s="43"/>
      <c r="JZJ37" s="43"/>
      <c r="JZK37" s="43"/>
      <c r="JZL37" s="43"/>
      <c r="JZM37" s="43"/>
      <c r="JZN37" s="43"/>
      <c r="JZO37" s="43"/>
      <c r="JZP37" s="43"/>
      <c r="JZQ37" s="43"/>
      <c r="JZR37" s="43"/>
      <c r="JZS37" s="43"/>
      <c r="JZT37" s="43"/>
      <c r="JZU37" s="43"/>
      <c r="JZV37" s="43"/>
      <c r="JZW37" s="43"/>
      <c r="JZX37" s="43"/>
      <c r="JZY37" s="43"/>
      <c r="JZZ37" s="43"/>
      <c r="KAA37" s="43"/>
      <c r="KAB37" s="43"/>
      <c r="KAC37" s="43"/>
      <c r="KAD37" s="43"/>
      <c r="KAE37" s="43"/>
      <c r="KAF37" s="43"/>
      <c r="KAG37" s="43"/>
      <c r="KAH37" s="43"/>
      <c r="KAI37" s="43"/>
      <c r="KAJ37" s="43"/>
      <c r="KAK37" s="43"/>
      <c r="KAL37" s="43"/>
      <c r="KAM37" s="43"/>
      <c r="KAN37" s="43"/>
      <c r="KAO37" s="43"/>
      <c r="KAP37" s="43"/>
      <c r="KAQ37" s="43"/>
      <c r="KAR37" s="43"/>
      <c r="KAS37" s="43"/>
      <c r="KAT37" s="43"/>
      <c r="KAU37" s="43"/>
      <c r="KAV37" s="43"/>
      <c r="KAW37" s="43"/>
      <c r="KAX37" s="43"/>
      <c r="KAY37" s="43"/>
      <c r="KAZ37" s="43"/>
      <c r="KBA37" s="43"/>
      <c r="KBB37" s="43"/>
      <c r="KBC37" s="43"/>
      <c r="KBD37" s="43"/>
      <c r="KBE37" s="43"/>
      <c r="KBF37" s="43"/>
      <c r="KBG37" s="43"/>
      <c r="KBH37" s="43"/>
      <c r="KBI37" s="43"/>
      <c r="KBJ37" s="43"/>
      <c r="KBK37" s="43"/>
      <c r="KBL37" s="43"/>
      <c r="KBM37" s="43"/>
      <c r="KBN37" s="43"/>
      <c r="KBO37" s="43"/>
      <c r="KBP37" s="43"/>
      <c r="KBQ37" s="43"/>
      <c r="KBR37" s="43"/>
      <c r="KBS37" s="43"/>
      <c r="KBT37" s="43"/>
      <c r="KBU37" s="43"/>
      <c r="KBV37" s="43"/>
      <c r="KBW37" s="43"/>
      <c r="KBX37" s="43"/>
      <c r="KBY37" s="43"/>
      <c r="KBZ37" s="43"/>
      <c r="KCA37" s="43"/>
      <c r="KCB37" s="43"/>
      <c r="KCC37" s="43"/>
      <c r="KCD37" s="43"/>
      <c r="KCE37" s="43"/>
      <c r="KCF37" s="43"/>
      <c r="KCG37" s="43"/>
      <c r="KCH37" s="43"/>
      <c r="KCI37" s="43"/>
      <c r="KCJ37" s="43"/>
      <c r="KCK37" s="43"/>
      <c r="KCL37" s="43"/>
      <c r="KCM37" s="43"/>
      <c r="KCN37" s="43"/>
      <c r="KCO37" s="43"/>
      <c r="KCP37" s="43"/>
      <c r="KCQ37" s="43"/>
      <c r="KCR37" s="43"/>
      <c r="KCS37" s="43"/>
      <c r="KCT37" s="43"/>
      <c r="KCU37" s="43"/>
      <c r="KCV37" s="43"/>
      <c r="KCW37" s="43"/>
      <c r="KCX37" s="43"/>
      <c r="KCY37" s="43"/>
      <c r="KCZ37" s="43"/>
      <c r="KDA37" s="43"/>
      <c r="KDB37" s="43"/>
      <c r="KDC37" s="43"/>
      <c r="KDD37" s="43"/>
      <c r="KDE37" s="43"/>
      <c r="KDF37" s="43"/>
      <c r="KDG37" s="43"/>
      <c r="KDH37" s="43"/>
      <c r="KDI37" s="43"/>
      <c r="KDJ37" s="43"/>
      <c r="KDK37" s="43"/>
      <c r="KDL37" s="43"/>
      <c r="KDM37" s="43"/>
      <c r="KDN37" s="43"/>
      <c r="KDO37" s="43"/>
      <c r="KDP37" s="43"/>
      <c r="KDQ37" s="43"/>
      <c r="KDR37" s="43"/>
      <c r="KDS37" s="43"/>
      <c r="KDT37" s="43"/>
      <c r="KDU37" s="43"/>
      <c r="KDV37" s="43"/>
      <c r="KDW37" s="43"/>
      <c r="KDX37" s="43"/>
      <c r="KDY37" s="43"/>
      <c r="KDZ37" s="43"/>
      <c r="KEA37" s="43"/>
      <c r="KEB37" s="43"/>
      <c r="KEC37" s="43"/>
      <c r="KED37" s="43"/>
      <c r="KEE37" s="43"/>
      <c r="KEF37" s="43"/>
      <c r="KEG37" s="43"/>
      <c r="KEH37" s="43"/>
      <c r="KEI37" s="43"/>
      <c r="KEJ37" s="43"/>
      <c r="KEK37" s="43"/>
      <c r="KEL37" s="43"/>
      <c r="KEM37" s="43"/>
      <c r="KEN37" s="43"/>
      <c r="KEO37" s="43"/>
      <c r="KEP37" s="43"/>
      <c r="KEQ37" s="43"/>
      <c r="KER37" s="43"/>
      <c r="KES37" s="43"/>
      <c r="KET37" s="43"/>
      <c r="KEU37" s="43"/>
      <c r="KEV37" s="43"/>
      <c r="KEW37" s="43"/>
      <c r="KEX37" s="43"/>
      <c r="KEY37" s="43"/>
      <c r="KEZ37" s="43"/>
      <c r="KFA37" s="43"/>
      <c r="KFB37" s="43"/>
      <c r="KFC37" s="43"/>
      <c r="KFD37" s="43"/>
      <c r="KFE37" s="43"/>
      <c r="KFF37" s="43"/>
      <c r="KFG37" s="43"/>
      <c r="KFH37" s="43"/>
      <c r="KFI37" s="43"/>
      <c r="KFJ37" s="43"/>
      <c r="KFK37" s="43"/>
      <c r="KFL37" s="43"/>
      <c r="KFM37" s="43"/>
      <c r="KFN37" s="43"/>
      <c r="KFO37" s="43"/>
      <c r="KFP37" s="43"/>
      <c r="KFQ37" s="43"/>
      <c r="KFR37" s="43"/>
      <c r="KFS37" s="43"/>
      <c r="KFT37" s="43"/>
      <c r="KFU37" s="43"/>
      <c r="KFV37" s="43"/>
      <c r="KFW37" s="43"/>
      <c r="KFX37" s="43"/>
      <c r="KFY37" s="43"/>
      <c r="KFZ37" s="43"/>
      <c r="KGA37" s="43"/>
      <c r="KGB37" s="43"/>
      <c r="KGC37" s="43"/>
      <c r="KGD37" s="43"/>
      <c r="KGE37" s="43"/>
      <c r="KGF37" s="43"/>
      <c r="KGG37" s="43"/>
      <c r="KGH37" s="43"/>
      <c r="KGI37" s="43"/>
      <c r="KGJ37" s="43"/>
      <c r="KGK37" s="43"/>
      <c r="KGL37" s="43"/>
      <c r="KGM37" s="43"/>
      <c r="KGN37" s="43"/>
      <c r="KGO37" s="43"/>
      <c r="KGP37" s="43"/>
      <c r="KGQ37" s="43"/>
      <c r="KGR37" s="43"/>
      <c r="KGS37" s="43"/>
      <c r="KGT37" s="43"/>
      <c r="KGU37" s="43"/>
      <c r="KGV37" s="43"/>
      <c r="KGW37" s="43"/>
      <c r="KGX37" s="43"/>
      <c r="KGY37" s="43"/>
      <c r="KGZ37" s="43"/>
      <c r="KHA37" s="43"/>
      <c r="KHB37" s="43"/>
      <c r="KHC37" s="43"/>
      <c r="KHD37" s="43"/>
      <c r="KHE37" s="43"/>
      <c r="KHF37" s="43"/>
      <c r="KHG37" s="43"/>
      <c r="KHH37" s="43"/>
      <c r="KHI37" s="43"/>
      <c r="KHJ37" s="43"/>
      <c r="KHK37" s="43"/>
      <c r="KHL37" s="43"/>
      <c r="KHM37" s="43"/>
      <c r="KHN37" s="43"/>
      <c r="KHO37" s="43"/>
      <c r="KHP37" s="43"/>
      <c r="KHQ37" s="43"/>
      <c r="KHR37" s="43"/>
      <c r="KHS37" s="43"/>
      <c r="KHT37" s="43"/>
      <c r="KHU37" s="43"/>
      <c r="KHV37" s="43"/>
      <c r="KHW37" s="43"/>
      <c r="KHX37" s="43"/>
      <c r="KHY37" s="43"/>
      <c r="KHZ37" s="43"/>
      <c r="KIA37" s="43"/>
      <c r="KIB37" s="43"/>
      <c r="KIC37" s="43"/>
      <c r="KID37" s="43"/>
      <c r="KIE37" s="43"/>
      <c r="KIF37" s="43"/>
      <c r="KIG37" s="43"/>
      <c r="KIH37" s="43"/>
      <c r="KII37" s="43"/>
      <c r="KIJ37" s="43"/>
      <c r="KIK37" s="43"/>
      <c r="KIL37" s="43"/>
      <c r="KIM37" s="43"/>
      <c r="KIN37" s="43"/>
      <c r="KIO37" s="43"/>
      <c r="KIP37" s="43"/>
      <c r="KIQ37" s="43"/>
      <c r="KIR37" s="43"/>
      <c r="KIS37" s="43"/>
      <c r="KIT37" s="43"/>
      <c r="KIU37" s="43"/>
      <c r="KIV37" s="43"/>
      <c r="KIW37" s="43"/>
      <c r="KIX37" s="43"/>
      <c r="KIY37" s="43"/>
      <c r="KIZ37" s="43"/>
      <c r="KJA37" s="43"/>
      <c r="KJB37" s="43"/>
      <c r="KJC37" s="43"/>
      <c r="KJD37" s="43"/>
      <c r="KJE37" s="43"/>
      <c r="KJF37" s="43"/>
      <c r="KJG37" s="43"/>
      <c r="KJH37" s="43"/>
      <c r="KJI37" s="43"/>
      <c r="KJJ37" s="43"/>
      <c r="KJK37" s="43"/>
      <c r="KJL37" s="43"/>
      <c r="KJM37" s="43"/>
      <c r="KJN37" s="43"/>
      <c r="KJO37" s="43"/>
      <c r="KJP37" s="43"/>
      <c r="KJQ37" s="43"/>
      <c r="KJR37" s="43"/>
      <c r="KJS37" s="43"/>
      <c r="KJT37" s="43"/>
      <c r="KJU37" s="43"/>
      <c r="KJV37" s="43"/>
      <c r="KJW37" s="43"/>
      <c r="KJX37" s="43"/>
      <c r="KJY37" s="43"/>
      <c r="KJZ37" s="43"/>
      <c r="KKA37" s="43"/>
      <c r="KKB37" s="43"/>
      <c r="KKC37" s="43"/>
      <c r="KKD37" s="43"/>
      <c r="KKE37" s="43"/>
      <c r="KKF37" s="43"/>
      <c r="KKG37" s="43"/>
      <c r="KKH37" s="43"/>
      <c r="KKI37" s="43"/>
      <c r="KKJ37" s="43"/>
      <c r="KKK37" s="43"/>
      <c r="KKL37" s="43"/>
      <c r="KKM37" s="43"/>
      <c r="KKN37" s="43"/>
      <c r="KKO37" s="43"/>
      <c r="KKP37" s="43"/>
      <c r="KKQ37" s="43"/>
      <c r="KKR37" s="43"/>
      <c r="KKS37" s="43"/>
      <c r="KKT37" s="43"/>
      <c r="KKU37" s="43"/>
      <c r="KKV37" s="43"/>
      <c r="KKW37" s="43"/>
      <c r="KKX37" s="43"/>
      <c r="KKY37" s="43"/>
      <c r="KKZ37" s="43"/>
      <c r="KLA37" s="43"/>
      <c r="KLB37" s="43"/>
      <c r="KLC37" s="43"/>
      <c r="KLD37" s="43"/>
      <c r="KLE37" s="43"/>
      <c r="KLF37" s="43"/>
      <c r="KLG37" s="43"/>
      <c r="KLH37" s="43"/>
      <c r="KLI37" s="43"/>
      <c r="KLJ37" s="43"/>
      <c r="KLK37" s="43"/>
      <c r="KLL37" s="43"/>
      <c r="KLM37" s="43"/>
      <c r="KLN37" s="43"/>
      <c r="KLO37" s="43"/>
      <c r="KLP37" s="43"/>
      <c r="KLQ37" s="43"/>
      <c r="KLR37" s="43"/>
      <c r="KLS37" s="43"/>
      <c r="KLT37" s="43"/>
      <c r="KLU37" s="43"/>
      <c r="KLV37" s="43"/>
      <c r="KLW37" s="43"/>
      <c r="KLX37" s="43"/>
      <c r="KLY37" s="43"/>
      <c r="KLZ37" s="43"/>
      <c r="KMA37" s="43"/>
      <c r="KMB37" s="43"/>
      <c r="KMC37" s="43"/>
      <c r="KMD37" s="43"/>
      <c r="KME37" s="43"/>
      <c r="KMF37" s="43"/>
      <c r="KMG37" s="43"/>
      <c r="KMH37" s="43"/>
      <c r="KMI37" s="43"/>
      <c r="KMJ37" s="43"/>
      <c r="KMK37" s="43"/>
      <c r="KML37" s="43"/>
      <c r="KMM37" s="43"/>
      <c r="KMN37" s="43"/>
      <c r="KMO37" s="43"/>
      <c r="KMP37" s="43"/>
      <c r="KMQ37" s="43"/>
      <c r="KMR37" s="43"/>
      <c r="KMS37" s="43"/>
      <c r="KMT37" s="43"/>
      <c r="KMU37" s="43"/>
      <c r="KMV37" s="43"/>
      <c r="KMW37" s="43"/>
      <c r="KMX37" s="43"/>
      <c r="KMY37" s="43"/>
      <c r="KMZ37" s="43"/>
      <c r="KNA37" s="43"/>
      <c r="KNB37" s="43"/>
      <c r="KNC37" s="43"/>
      <c r="KND37" s="43"/>
      <c r="KNE37" s="43"/>
      <c r="KNF37" s="43"/>
      <c r="KNG37" s="43"/>
      <c r="KNH37" s="43"/>
      <c r="KNI37" s="43"/>
      <c r="KNJ37" s="43"/>
      <c r="KNK37" s="43"/>
      <c r="KNL37" s="43"/>
      <c r="KNM37" s="43"/>
      <c r="KNN37" s="43"/>
      <c r="KNO37" s="43"/>
      <c r="KNP37" s="43"/>
      <c r="KNQ37" s="43"/>
      <c r="KNR37" s="43"/>
      <c r="KNS37" s="43"/>
      <c r="KNT37" s="43"/>
      <c r="KNU37" s="43"/>
      <c r="KNV37" s="43"/>
      <c r="KNW37" s="43"/>
      <c r="KNX37" s="43"/>
      <c r="KNY37" s="43"/>
      <c r="KNZ37" s="43"/>
      <c r="KOA37" s="43"/>
      <c r="KOB37" s="43"/>
      <c r="KOC37" s="43"/>
      <c r="KOD37" s="43"/>
      <c r="KOE37" s="43"/>
      <c r="KOF37" s="43"/>
      <c r="KOG37" s="43"/>
      <c r="KOH37" s="43"/>
      <c r="KOI37" s="43"/>
      <c r="KOJ37" s="43"/>
      <c r="KOK37" s="43"/>
      <c r="KOL37" s="43"/>
      <c r="KOM37" s="43"/>
      <c r="KON37" s="43"/>
      <c r="KOO37" s="43"/>
      <c r="KOP37" s="43"/>
      <c r="KOQ37" s="43"/>
      <c r="KOR37" s="43"/>
      <c r="KOS37" s="43"/>
      <c r="KOT37" s="43"/>
      <c r="KOU37" s="43"/>
      <c r="KOV37" s="43"/>
      <c r="KOW37" s="43"/>
      <c r="KOX37" s="43"/>
      <c r="KOY37" s="43"/>
      <c r="KOZ37" s="43"/>
      <c r="KPA37" s="43"/>
      <c r="KPB37" s="43"/>
      <c r="KPC37" s="43"/>
      <c r="KPD37" s="43"/>
      <c r="KPE37" s="43"/>
      <c r="KPF37" s="43"/>
      <c r="KPG37" s="43"/>
      <c r="KPH37" s="43"/>
      <c r="KPI37" s="43"/>
      <c r="KPJ37" s="43"/>
      <c r="KPK37" s="43"/>
      <c r="KPL37" s="43"/>
      <c r="KPM37" s="43"/>
      <c r="KPN37" s="43"/>
      <c r="KPO37" s="43"/>
      <c r="KPP37" s="43"/>
      <c r="KPQ37" s="43"/>
      <c r="KPR37" s="43"/>
      <c r="KPS37" s="43"/>
      <c r="KPT37" s="43"/>
      <c r="KPU37" s="43"/>
      <c r="KPV37" s="43"/>
      <c r="KPW37" s="43"/>
      <c r="KPX37" s="43"/>
      <c r="KPY37" s="43"/>
      <c r="KPZ37" s="43"/>
      <c r="KQA37" s="43"/>
      <c r="KQB37" s="43"/>
      <c r="KQC37" s="43"/>
      <c r="KQD37" s="43"/>
      <c r="KQE37" s="43"/>
      <c r="KQF37" s="43"/>
      <c r="KQG37" s="43"/>
      <c r="KQH37" s="43"/>
      <c r="KQI37" s="43"/>
      <c r="KQJ37" s="43"/>
      <c r="KQK37" s="43"/>
      <c r="KQL37" s="43"/>
      <c r="KQM37" s="43"/>
      <c r="KQN37" s="43"/>
      <c r="KQO37" s="43"/>
      <c r="KQP37" s="43"/>
      <c r="KQQ37" s="43"/>
      <c r="KQR37" s="43"/>
      <c r="KQS37" s="43"/>
      <c r="KQT37" s="43"/>
      <c r="KQU37" s="43"/>
      <c r="KQV37" s="43"/>
      <c r="KQW37" s="43"/>
      <c r="KQX37" s="43"/>
      <c r="KQY37" s="43"/>
      <c r="KQZ37" s="43"/>
      <c r="KRA37" s="43"/>
      <c r="KRB37" s="43"/>
      <c r="KRC37" s="43"/>
      <c r="KRD37" s="43"/>
      <c r="KRE37" s="43"/>
      <c r="KRF37" s="43"/>
      <c r="KRG37" s="43"/>
      <c r="KRH37" s="43"/>
      <c r="KRI37" s="43"/>
      <c r="KRJ37" s="43"/>
      <c r="KRK37" s="43"/>
      <c r="KRL37" s="43"/>
      <c r="KRM37" s="43"/>
      <c r="KRN37" s="43"/>
      <c r="KRO37" s="43"/>
      <c r="KRP37" s="43"/>
      <c r="KRQ37" s="43"/>
      <c r="KRR37" s="43"/>
      <c r="KRS37" s="43"/>
      <c r="KRT37" s="43"/>
      <c r="KRU37" s="43"/>
      <c r="KRV37" s="43"/>
      <c r="KRW37" s="43"/>
      <c r="KRX37" s="43"/>
      <c r="KRY37" s="43"/>
      <c r="KRZ37" s="43"/>
      <c r="KSA37" s="43"/>
      <c r="KSB37" s="43"/>
      <c r="KSC37" s="43"/>
      <c r="KSD37" s="43"/>
      <c r="KSE37" s="43"/>
      <c r="KSF37" s="43"/>
      <c r="KSG37" s="43"/>
      <c r="KSH37" s="43"/>
      <c r="KSI37" s="43"/>
      <c r="KSJ37" s="43"/>
      <c r="KSK37" s="43"/>
      <c r="KSL37" s="43"/>
      <c r="KSM37" s="43"/>
      <c r="KSN37" s="43"/>
      <c r="KSO37" s="43"/>
      <c r="KSP37" s="43"/>
      <c r="KSQ37" s="43"/>
      <c r="KSR37" s="43"/>
      <c r="KSS37" s="43"/>
      <c r="KST37" s="43"/>
      <c r="KSU37" s="43"/>
      <c r="KSV37" s="43"/>
      <c r="KSW37" s="43"/>
      <c r="KSX37" s="43"/>
      <c r="KSY37" s="43"/>
      <c r="KSZ37" s="43"/>
      <c r="KTA37" s="43"/>
      <c r="KTB37" s="43"/>
      <c r="KTC37" s="43"/>
      <c r="KTD37" s="43"/>
      <c r="KTE37" s="43"/>
      <c r="KTF37" s="43"/>
      <c r="KTG37" s="43"/>
      <c r="KTH37" s="43"/>
      <c r="KTI37" s="43"/>
      <c r="KTJ37" s="43"/>
      <c r="KTK37" s="43"/>
      <c r="KTL37" s="43"/>
      <c r="KTM37" s="43"/>
      <c r="KTN37" s="43"/>
      <c r="KTO37" s="43"/>
      <c r="KTP37" s="43"/>
      <c r="KTQ37" s="43"/>
      <c r="KTR37" s="43"/>
      <c r="KTS37" s="43"/>
      <c r="KTT37" s="43"/>
      <c r="KTU37" s="43"/>
      <c r="KTV37" s="43"/>
      <c r="KTW37" s="43"/>
      <c r="KTX37" s="43"/>
      <c r="KTY37" s="43"/>
      <c r="KTZ37" s="43"/>
      <c r="KUA37" s="43"/>
      <c r="KUB37" s="43"/>
      <c r="KUC37" s="43"/>
      <c r="KUD37" s="43"/>
      <c r="KUE37" s="43"/>
      <c r="KUF37" s="43"/>
      <c r="KUG37" s="43"/>
      <c r="KUH37" s="43"/>
      <c r="KUI37" s="43"/>
      <c r="KUJ37" s="43"/>
      <c r="KUK37" s="43"/>
      <c r="KUL37" s="43"/>
      <c r="KUM37" s="43"/>
      <c r="KUN37" s="43"/>
      <c r="KUO37" s="43"/>
      <c r="KUP37" s="43"/>
      <c r="KUQ37" s="43"/>
      <c r="KUR37" s="43"/>
      <c r="KUS37" s="43"/>
      <c r="KUT37" s="43"/>
      <c r="KUU37" s="43"/>
      <c r="KUV37" s="43"/>
      <c r="KUW37" s="43"/>
      <c r="KUX37" s="43"/>
      <c r="KUY37" s="43"/>
      <c r="KUZ37" s="43"/>
      <c r="KVA37" s="43"/>
      <c r="KVB37" s="43"/>
      <c r="KVC37" s="43"/>
      <c r="KVD37" s="43"/>
      <c r="KVE37" s="43"/>
      <c r="KVF37" s="43"/>
      <c r="KVG37" s="43"/>
      <c r="KVH37" s="43"/>
      <c r="KVI37" s="43"/>
      <c r="KVJ37" s="43"/>
      <c r="KVK37" s="43"/>
      <c r="KVL37" s="43"/>
      <c r="KVM37" s="43"/>
      <c r="KVN37" s="43"/>
      <c r="KVO37" s="43"/>
      <c r="KVP37" s="43"/>
      <c r="KVQ37" s="43"/>
      <c r="KVR37" s="43"/>
      <c r="KVS37" s="43"/>
      <c r="KVT37" s="43"/>
      <c r="KVU37" s="43"/>
      <c r="KVV37" s="43"/>
      <c r="KVW37" s="43"/>
      <c r="KVX37" s="43"/>
      <c r="KVY37" s="43"/>
      <c r="KVZ37" s="43"/>
      <c r="KWA37" s="43"/>
      <c r="KWB37" s="43"/>
      <c r="KWC37" s="43"/>
      <c r="KWD37" s="43"/>
      <c r="KWE37" s="43"/>
      <c r="KWF37" s="43"/>
      <c r="KWG37" s="43"/>
      <c r="KWH37" s="43"/>
      <c r="KWI37" s="43"/>
      <c r="KWJ37" s="43"/>
      <c r="KWK37" s="43"/>
      <c r="KWL37" s="43"/>
      <c r="KWM37" s="43"/>
      <c r="KWN37" s="43"/>
      <c r="KWO37" s="43"/>
      <c r="KWP37" s="43"/>
      <c r="KWQ37" s="43"/>
      <c r="KWR37" s="43"/>
      <c r="KWS37" s="43"/>
      <c r="KWT37" s="43"/>
      <c r="KWU37" s="43"/>
      <c r="KWV37" s="43"/>
      <c r="KWW37" s="43"/>
      <c r="KWX37" s="43"/>
      <c r="KWY37" s="43"/>
      <c r="KWZ37" s="43"/>
      <c r="KXA37" s="43"/>
      <c r="KXB37" s="43"/>
      <c r="KXC37" s="43"/>
      <c r="KXD37" s="43"/>
      <c r="KXE37" s="43"/>
      <c r="KXF37" s="43"/>
      <c r="KXG37" s="43"/>
      <c r="KXH37" s="43"/>
      <c r="KXI37" s="43"/>
      <c r="KXJ37" s="43"/>
      <c r="KXK37" s="43"/>
      <c r="KXL37" s="43"/>
      <c r="KXM37" s="43"/>
      <c r="KXN37" s="43"/>
      <c r="KXO37" s="43"/>
      <c r="KXP37" s="43"/>
      <c r="KXQ37" s="43"/>
      <c r="KXR37" s="43"/>
      <c r="KXS37" s="43"/>
      <c r="KXT37" s="43"/>
      <c r="KXU37" s="43"/>
      <c r="KXV37" s="43"/>
      <c r="KXW37" s="43"/>
      <c r="KXX37" s="43"/>
      <c r="KXY37" s="43"/>
      <c r="KXZ37" s="43"/>
      <c r="KYA37" s="43"/>
      <c r="KYB37" s="43"/>
      <c r="KYC37" s="43"/>
      <c r="KYD37" s="43"/>
      <c r="KYE37" s="43"/>
      <c r="KYF37" s="43"/>
      <c r="KYG37" s="43"/>
      <c r="KYH37" s="43"/>
      <c r="KYI37" s="43"/>
      <c r="KYJ37" s="43"/>
      <c r="KYK37" s="43"/>
      <c r="KYL37" s="43"/>
      <c r="KYM37" s="43"/>
      <c r="KYN37" s="43"/>
      <c r="KYO37" s="43"/>
      <c r="KYP37" s="43"/>
      <c r="KYQ37" s="43"/>
      <c r="KYR37" s="43"/>
      <c r="KYS37" s="43"/>
      <c r="KYT37" s="43"/>
      <c r="KYU37" s="43"/>
      <c r="KYV37" s="43"/>
      <c r="KYW37" s="43"/>
      <c r="KYX37" s="43"/>
      <c r="KYY37" s="43"/>
      <c r="KYZ37" s="43"/>
      <c r="KZA37" s="43"/>
      <c r="KZB37" s="43"/>
      <c r="KZC37" s="43"/>
      <c r="KZD37" s="43"/>
      <c r="KZE37" s="43"/>
      <c r="KZF37" s="43"/>
      <c r="KZG37" s="43"/>
      <c r="KZH37" s="43"/>
      <c r="KZI37" s="43"/>
      <c r="KZJ37" s="43"/>
      <c r="KZK37" s="43"/>
      <c r="KZL37" s="43"/>
      <c r="KZM37" s="43"/>
      <c r="KZN37" s="43"/>
      <c r="KZO37" s="43"/>
      <c r="KZP37" s="43"/>
      <c r="KZQ37" s="43"/>
      <c r="KZR37" s="43"/>
      <c r="KZS37" s="43"/>
      <c r="KZT37" s="43"/>
      <c r="KZU37" s="43"/>
      <c r="KZV37" s="43"/>
      <c r="KZW37" s="43"/>
      <c r="KZX37" s="43"/>
      <c r="KZY37" s="43"/>
      <c r="KZZ37" s="43"/>
      <c r="LAA37" s="43"/>
      <c r="LAB37" s="43"/>
      <c r="LAC37" s="43"/>
      <c r="LAD37" s="43"/>
      <c r="LAE37" s="43"/>
      <c r="LAF37" s="43"/>
      <c r="LAG37" s="43"/>
      <c r="LAH37" s="43"/>
      <c r="LAI37" s="43"/>
      <c r="LAJ37" s="43"/>
      <c r="LAK37" s="43"/>
      <c r="LAL37" s="43"/>
      <c r="LAM37" s="43"/>
      <c r="LAN37" s="43"/>
      <c r="LAO37" s="43"/>
      <c r="LAP37" s="43"/>
      <c r="LAQ37" s="43"/>
      <c r="LAR37" s="43"/>
      <c r="LAS37" s="43"/>
      <c r="LAT37" s="43"/>
      <c r="LAU37" s="43"/>
      <c r="LAV37" s="43"/>
      <c r="LAW37" s="43"/>
      <c r="LAX37" s="43"/>
      <c r="LAY37" s="43"/>
      <c r="LAZ37" s="43"/>
      <c r="LBA37" s="43"/>
      <c r="LBB37" s="43"/>
      <c r="LBC37" s="43"/>
      <c r="LBD37" s="43"/>
      <c r="LBE37" s="43"/>
      <c r="LBF37" s="43"/>
      <c r="LBG37" s="43"/>
      <c r="LBH37" s="43"/>
      <c r="LBI37" s="43"/>
      <c r="LBJ37" s="43"/>
      <c r="LBK37" s="43"/>
      <c r="LBL37" s="43"/>
      <c r="LBM37" s="43"/>
      <c r="LBN37" s="43"/>
      <c r="LBO37" s="43"/>
      <c r="LBP37" s="43"/>
      <c r="LBQ37" s="43"/>
      <c r="LBR37" s="43"/>
      <c r="LBS37" s="43"/>
      <c r="LBT37" s="43"/>
      <c r="LBU37" s="43"/>
      <c r="LBV37" s="43"/>
      <c r="LBW37" s="43"/>
      <c r="LBX37" s="43"/>
      <c r="LBY37" s="43"/>
      <c r="LBZ37" s="43"/>
      <c r="LCA37" s="43"/>
      <c r="LCB37" s="43"/>
      <c r="LCC37" s="43"/>
      <c r="LCD37" s="43"/>
      <c r="LCE37" s="43"/>
      <c r="LCF37" s="43"/>
      <c r="LCG37" s="43"/>
      <c r="LCH37" s="43"/>
      <c r="LCI37" s="43"/>
      <c r="LCJ37" s="43"/>
      <c r="LCK37" s="43"/>
      <c r="LCL37" s="43"/>
      <c r="LCM37" s="43"/>
      <c r="LCN37" s="43"/>
      <c r="LCO37" s="43"/>
      <c r="LCP37" s="43"/>
      <c r="LCQ37" s="43"/>
      <c r="LCR37" s="43"/>
      <c r="LCS37" s="43"/>
      <c r="LCT37" s="43"/>
      <c r="LCU37" s="43"/>
      <c r="LCV37" s="43"/>
      <c r="LCW37" s="43"/>
      <c r="LCX37" s="43"/>
      <c r="LCY37" s="43"/>
      <c r="LCZ37" s="43"/>
      <c r="LDA37" s="43"/>
      <c r="LDB37" s="43"/>
      <c r="LDC37" s="43"/>
      <c r="LDD37" s="43"/>
      <c r="LDE37" s="43"/>
      <c r="LDF37" s="43"/>
      <c r="LDG37" s="43"/>
      <c r="LDH37" s="43"/>
      <c r="LDI37" s="43"/>
      <c r="LDJ37" s="43"/>
      <c r="LDK37" s="43"/>
      <c r="LDL37" s="43"/>
      <c r="LDM37" s="43"/>
      <c r="LDN37" s="43"/>
      <c r="LDO37" s="43"/>
      <c r="LDP37" s="43"/>
      <c r="LDQ37" s="43"/>
      <c r="LDR37" s="43"/>
      <c r="LDS37" s="43"/>
      <c r="LDT37" s="43"/>
      <c r="LDU37" s="43"/>
      <c r="LDV37" s="43"/>
      <c r="LDW37" s="43"/>
      <c r="LDX37" s="43"/>
      <c r="LDY37" s="43"/>
      <c r="LDZ37" s="43"/>
      <c r="LEA37" s="43"/>
      <c r="LEB37" s="43"/>
      <c r="LEC37" s="43"/>
      <c r="LED37" s="43"/>
      <c r="LEE37" s="43"/>
      <c r="LEF37" s="43"/>
      <c r="LEG37" s="43"/>
      <c r="LEH37" s="43"/>
      <c r="LEI37" s="43"/>
      <c r="LEJ37" s="43"/>
      <c r="LEK37" s="43"/>
      <c r="LEL37" s="43"/>
      <c r="LEM37" s="43"/>
      <c r="LEN37" s="43"/>
      <c r="LEO37" s="43"/>
      <c r="LEP37" s="43"/>
      <c r="LEQ37" s="43"/>
      <c r="LER37" s="43"/>
      <c r="LES37" s="43"/>
      <c r="LET37" s="43"/>
      <c r="LEU37" s="43"/>
      <c r="LEV37" s="43"/>
      <c r="LEW37" s="43"/>
      <c r="LEX37" s="43"/>
      <c r="LEY37" s="43"/>
      <c r="LEZ37" s="43"/>
      <c r="LFA37" s="43"/>
      <c r="LFB37" s="43"/>
      <c r="LFC37" s="43"/>
      <c r="LFD37" s="43"/>
      <c r="LFE37" s="43"/>
      <c r="LFF37" s="43"/>
      <c r="LFG37" s="43"/>
      <c r="LFH37" s="43"/>
      <c r="LFI37" s="43"/>
      <c r="LFJ37" s="43"/>
      <c r="LFK37" s="43"/>
      <c r="LFL37" s="43"/>
      <c r="LFM37" s="43"/>
      <c r="LFN37" s="43"/>
      <c r="LFO37" s="43"/>
      <c r="LFP37" s="43"/>
      <c r="LFQ37" s="43"/>
      <c r="LFR37" s="43"/>
      <c r="LFS37" s="43"/>
      <c r="LFT37" s="43"/>
      <c r="LFU37" s="43"/>
      <c r="LFV37" s="43"/>
      <c r="LFW37" s="43"/>
      <c r="LFX37" s="43"/>
      <c r="LFY37" s="43"/>
      <c r="LFZ37" s="43"/>
      <c r="LGA37" s="43"/>
      <c r="LGB37" s="43"/>
      <c r="LGC37" s="43"/>
      <c r="LGD37" s="43"/>
      <c r="LGE37" s="43"/>
      <c r="LGF37" s="43"/>
      <c r="LGG37" s="43"/>
      <c r="LGH37" s="43"/>
      <c r="LGI37" s="43"/>
      <c r="LGJ37" s="43"/>
      <c r="LGK37" s="43"/>
      <c r="LGL37" s="43"/>
      <c r="LGM37" s="43"/>
      <c r="LGN37" s="43"/>
      <c r="LGO37" s="43"/>
      <c r="LGP37" s="43"/>
      <c r="LGQ37" s="43"/>
      <c r="LGR37" s="43"/>
      <c r="LGS37" s="43"/>
      <c r="LGT37" s="43"/>
      <c r="LGU37" s="43"/>
      <c r="LGV37" s="43"/>
      <c r="LGW37" s="43"/>
      <c r="LGX37" s="43"/>
      <c r="LGY37" s="43"/>
      <c r="LGZ37" s="43"/>
      <c r="LHA37" s="43"/>
      <c r="LHB37" s="43"/>
      <c r="LHC37" s="43"/>
      <c r="LHD37" s="43"/>
      <c r="LHE37" s="43"/>
      <c r="LHF37" s="43"/>
      <c r="LHG37" s="43"/>
      <c r="LHH37" s="43"/>
      <c r="LHI37" s="43"/>
      <c r="LHJ37" s="43"/>
      <c r="LHK37" s="43"/>
      <c r="LHL37" s="43"/>
      <c r="LHM37" s="43"/>
      <c r="LHN37" s="43"/>
      <c r="LHO37" s="43"/>
      <c r="LHP37" s="43"/>
      <c r="LHQ37" s="43"/>
      <c r="LHR37" s="43"/>
      <c r="LHS37" s="43"/>
      <c r="LHT37" s="43"/>
      <c r="LHU37" s="43"/>
      <c r="LHV37" s="43"/>
      <c r="LHW37" s="43"/>
      <c r="LHX37" s="43"/>
      <c r="LHY37" s="43"/>
      <c r="LHZ37" s="43"/>
      <c r="LIA37" s="43"/>
      <c r="LIB37" s="43"/>
      <c r="LIC37" s="43"/>
      <c r="LID37" s="43"/>
      <c r="LIE37" s="43"/>
      <c r="LIF37" s="43"/>
      <c r="LIG37" s="43"/>
      <c r="LIH37" s="43"/>
      <c r="LII37" s="43"/>
      <c r="LIJ37" s="43"/>
      <c r="LIK37" s="43"/>
      <c r="LIL37" s="43"/>
      <c r="LIM37" s="43"/>
      <c r="LIN37" s="43"/>
      <c r="LIO37" s="43"/>
      <c r="LIP37" s="43"/>
      <c r="LIQ37" s="43"/>
      <c r="LIR37" s="43"/>
      <c r="LIS37" s="43"/>
      <c r="LIT37" s="43"/>
      <c r="LIU37" s="43"/>
      <c r="LIV37" s="43"/>
      <c r="LIW37" s="43"/>
      <c r="LIX37" s="43"/>
      <c r="LIY37" s="43"/>
      <c r="LIZ37" s="43"/>
      <c r="LJA37" s="43"/>
      <c r="LJB37" s="43"/>
      <c r="LJC37" s="43"/>
      <c r="LJD37" s="43"/>
      <c r="LJE37" s="43"/>
      <c r="LJF37" s="43"/>
      <c r="LJG37" s="43"/>
      <c r="LJH37" s="43"/>
      <c r="LJI37" s="43"/>
      <c r="LJJ37" s="43"/>
      <c r="LJK37" s="43"/>
      <c r="LJL37" s="43"/>
      <c r="LJM37" s="43"/>
      <c r="LJN37" s="43"/>
      <c r="LJO37" s="43"/>
      <c r="LJP37" s="43"/>
      <c r="LJQ37" s="43"/>
      <c r="LJR37" s="43"/>
      <c r="LJS37" s="43"/>
      <c r="LJT37" s="43"/>
      <c r="LJU37" s="43"/>
      <c r="LJV37" s="43"/>
      <c r="LJW37" s="43"/>
      <c r="LJX37" s="43"/>
      <c r="LJY37" s="43"/>
      <c r="LJZ37" s="43"/>
      <c r="LKA37" s="43"/>
      <c r="LKB37" s="43"/>
      <c r="LKC37" s="43"/>
      <c r="LKD37" s="43"/>
      <c r="LKE37" s="43"/>
      <c r="LKF37" s="43"/>
      <c r="LKG37" s="43"/>
      <c r="LKH37" s="43"/>
      <c r="LKI37" s="43"/>
      <c r="LKJ37" s="43"/>
      <c r="LKK37" s="43"/>
      <c r="LKL37" s="43"/>
      <c r="LKM37" s="43"/>
      <c r="LKN37" s="43"/>
      <c r="LKO37" s="43"/>
      <c r="LKP37" s="43"/>
      <c r="LKQ37" s="43"/>
      <c r="LKR37" s="43"/>
      <c r="LKS37" s="43"/>
      <c r="LKT37" s="43"/>
      <c r="LKU37" s="43"/>
      <c r="LKV37" s="43"/>
      <c r="LKW37" s="43"/>
      <c r="LKX37" s="43"/>
      <c r="LKY37" s="43"/>
      <c r="LKZ37" s="43"/>
      <c r="LLA37" s="43"/>
      <c r="LLB37" s="43"/>
      <c r="LLC37" s="43"/>
      <c r="LLD37" s="43"/>
      <c r="LLE37" s="43"/>
      <c r="LLF37" s="43"/>
      <c r="LLG37" s="43"/>
      <c r="LLH37" s="43"/>
      <c r="LLI37" s="43"/>
      <c r="LLJ37" s="43"/>
      <c r="LLK37" s="43"/>
      <c r="LLL37" s="43"/>
      <c r="LLM37" s="43"/>
      <c r="LLN37" s="43"/>
      <c r="LLO37" s="43"/>
      <c r="LLP37" s="43"/>
      <c r="LLQ37" s="43"/>
      <c r="LLR37" s="43"/>
      <c r="LLS37" s="43"/>
      <c r="LLT37" s="43"/>
      <c r="LLU37" s="43"/>
      <c r="LLV37" s="43"/>
      <c r="LLW37" s="43"/>
      <c r="LLX37" s="43"/>
      <c r="LLY37" s="43"/>
      <c r="LLZ37" s="43"/>
      <c r="LMA37" s="43"/>
      <c r="LMB37" s="43"/>
      <c r="LMC37" s="43"/>
      <c r="LMD37" s="43"/>
      <c r="LME37" s="43"/>
      <c r="LMF37" s="43"/>
      <c r="LMG37" s="43"/>
      <c r="LMH37" s="43"/>
      <c r="LMI37" s="43"/>
      <c r="LMJ37" s="43"/>
      <c r="LMK37" s="43"/>
      <c r="LML37" s="43"/>
      <c r="LMM37" s="43"/>
      <c r="LMN37" s="43"/>
      <c r="LMO37" s="43"/>
      <c r="LMP37" s="43"/>
      <c r="LMQ37" s="43"/>
      <c r="LMR37" s="43"/>
      <c r="LMS37" s="43"/>
      <c r="LMT37" s="43"/>
      <c r="LMU37" s="43"/>
      <c r="LMV37" s="43"/>
      <c r="LMW37" s="43"/>
      <c r="LMX37" s="43"/>
      <c r="LMY37" s="43"/>
      <c r="LMZ37" s="43"/>
      <c r="LNA37" s="43"/>
      <c r="LNB37" s="43"/>
      <c r="LNC37" s="43"/>
      <c r="LND37" s="43"/>
      <c r="LNE37" s="43"/>
      <c r="LNF37" s="43"/>
      <c r="LNG37" s="43"/>
      <c r="LNH37" s="43"/>
      <c r="LNI37" s="43"/>
      <c r="LNJ37" s="43"/>
      <c r="LNK37" s="43"/>
      <c r="LNL37" s="43"/>
      <c r="LNM37" s="43"/>
      <c r="LNN37" s="43"/>
      <c r="LNO37" s="43"/>
      <c r="LNP37" s="43"/>
      <c r="LNQ37" s="43"/>
      <c r="LNR37" s="43"/>
      <c r="LNS37" s="43"/>
      <c r="LNT37" s="43"/>
      <c r="LNU37" s="43"/>
      <c r="LNV37" s="43"/>
      <c r="LNW37" s="43"/>
      <c r="LNX37" s="43"/>
      <c r="LNY37" s="43"/>
      <c r="LNZ37" s="43"/>
      <c r="LOA37" s="43"/>
      <c r="LOB37" s="43"/>
      <c r="LOC37" s="43"/>
      <c r="LOD37" s="43"/>
      <c r="LOE37" s="43"/>
      <c r="LOF37" s="43"/>
      <c r="LOG37" s="43"/>
      <c r="LOH37" s="43"/>
      <c r="LOI37" s="43"/>
      <c r="LOJ37" s="43"/>
      <c r="LOK37" s="43"/>
      <c r="LOL37" s="43"/>
      <c r="LOM37" s="43"/>
      <c r="LON37" s="43"/>
      <c r="LOO37" s="43"/>
      <c r="LOP37" s="43"/>
      <c r="LOQ37" s="43"/>
      <c r="LOR37" s="43"/>
      <c r="LOS37" s="43"/>
      <c r="LOT37" s="43"/>
      <c r="LOU37" s="43"/>
      <c r="LOV37" s="43"/>
      <c r="LOW37" s="43"/>
      <c r="LOX37" s="43"/>
      <c r="LOY37" s="43"/>
      <c r="LOZ37" s="43"/>
      <c r="LPA37" s="43"/>
      <c r="LPB37" s="43"/>
      <c r="LPC37" s="43"/>
      <c r="LPD37" s="43"/>
      <c r="LPE37" s="43"/>
      <c r="LPF37" s="43"/>
      <c r="LPG37" s="43"/>
      <c r="LPH37" s="43"/>
      <c r="LPI37" s="43"/>
      <c r="LPJ37" s="43"/>
      <c r="LPK37" s="43"/>
      <c r="LPL37" s="43"/>
      <c r="LPM37" s="43"/>
      <c r="LPN37" s="43"/>
      <c r="LPO37" s="43"/>
      <c r="LPP37" s="43"/>
      <c r="LPQ37" s="43"/>
      <c r="LPR37" s="43"/>
      <c r="LPS37" s="43"/>
      <c r="LPT37" s="43"/>
      <c r="LPU37" s="43"/>
      <c r="LPV37" s="43"/>
      <c r="LPW37" s="43"/>
      <c r="LPX37" s="43"/>
      <c r="LPY37" s="43"/>
      <c r="LPZ37" s="43"/>
      <c r="LQA37" s="43"/>
      <c r="LQB37" s="43"/>
      <c r="LQC37" s="43"/>
      <c r="LQD37" s="43"/>
      <c r="LQE37" s="43"/>
      <c r="LQF37" s="43"/>
      <c r="LQG37" s="43"/>
      <c r="LQH37" s="43"/>
      <c r="LQI37" s="43"/>
      <c r="LQJ37" s="43"/>
      <c r="LQK37" s="43"/>
      <c r="LQL37" s="43"/>
      <c r="LQM37" s="43"/>
      <c r="LQN37" s="43"/>
      <c r="LQO37" s="43"/>
      <c r="LQP37" s="43"/>
      <c r="LQQ37" s="43"/>
      <c r="LQR37" s="43"/>
      <c r="LQS37" s="43"/>
      <c r="LQT37" s="43"/>
      <c r="LQU37" s="43"/>
      <c r="LQV37" s="43"/>
      <c r="LQW37" s="43"/>
      <c r="LQX37" s="43"/>
      <c r="LQY37" s="43"/>
      <c r="LQZ37" s="43"/>
      <c r="LRA37" s="43"/>
      <c r="LRB37" s="43"/>
      <c r="LRC37" s="43"/>
      <c r="LRD37" s="43"/>
      <c r="LRE37" s="43"/>
      <c r="LRF37" s="43"/>
      <c r="LRG37" s="43"/>
      <c r="LRH37" s="43"/>
      <c r="LRI37" s="43"/>
      <c r="LRJ37" s="43"/>
      <c r="LRK37" s="43"/>
      <c r="LRL37" s="43"/>
      <c r="LRM37" s="43"/>
      <c r="LRN37" s="43"/>
      <c r="LRO37" s="43"/>
      <c r="LRP37" s="43"/>
      <c r="LRQ37" s="43"/>
      <c r="LRR37" s="43"/>
      <c r="LRS37" s="43"/>
      <c r="LRT37" s="43"/>
      <c r="LRU37" s="43"/>
      <c r="LRV37" s="43"/>
      <c r="LRW37" s="43"/>
      <c r="LRX37" s="43"/>
      <c r="LRY37" s="43"/>
      <c r="LRZ37" s="43"/>
      <c r="LSA37" s="43"/>
      <c r="LSB37" s="43"/>
      <c r="LSC37" s="43"/>
      <c r="LSD37" s="43"/>
      <c r="LSE37" s="43"/>
      <c r="LSF37" s="43"/>
      <c r="LSG37" s="43"/>
      <c r="LSH37" s="43"/>
      <c r="LSI37" s="43"/>
      <c r="LSJ37" s="43"/>
      <c r="LSK37" s="43"/>
      <c r="LSL37" s="43"/>
      <c r="LSM37" s="43"/>
      <c r="LSN37" s="43"/>
      <c r="LSO37" s="43"/>
      <c r="LSP37" s="43"/>
      <c r="LSQ37" s="43"/>
      <c r="LSR37" s="43"/>
      <c r="LSS37" s="43"/>
      <c r="LST37" s="43"/>
      <c r="LSU37" s="43"/>
      <c r="LSV37" s="43"/>
      <c r="LSW37" s="43"/>
      <c r="LSX37" s="43"/>
      <c r="LSY37" s="43"/>
      <c r="LSZ37" s="43"/>
      <c r="LTA37" s="43"/>
      <c r="LTB37" s="43"/>
      <c r="LTC37" s="43"/>
      <c r="LTD37" s="43"/>
      <c r="LTE37" s="43"/>
      <c r="LTF37" s="43"/>
      <c r="LTG37" s="43"/>
      <c r="LTH37" s="43"/>
      <c r="LTI37" s="43"/>
      <c r="LTJ37" s="43"/>
      <c r="LTK37" s="43"/>
      <c r="LTL37" s="43"/>
      <c r="LTM37" s="43"/>
      <c r="LTN37" s="43"/>
      <c r="LTO37" s="43"/>
      <c r="LTP37" s="43"/>
      <c r="LTQ37" s="43"/>
      <c r="LTR37" s="43"/>
      <c r="LTS37" s="43"/>
      <c r="LTT37" s="43"/>
      <c r="LTU37" s="43"/>
      <c r="LTV37" s="43"/>
      <c r="LTW37" s="43"/>
      <c r="LTX37" s="43"/>
      <c r="LTY37" s="43"/>
      <c r="LTZ37" s="43"/>
      <c r="LUA37" s="43"/>
      <c r="LUB37" s="43"/>
      <c r="LUC37" s="43"/>
      <c r="LUD37" s="43"/>
      <c r="LUE37" s="43"/>
      <c r="LUF37" s="43"/>
      <c r="LUG37" s="43"/>
      <c r="LUH37" s="43"/>
      <c r="LUI37" s="43"/>
      <c r="LUJ37" s="43"/>
      <c r="LUK37" s="43"/>
      <c r="LUL37" s="43"/>
      <c r="LUM37" s="43"/>
      <c r="LUN37" s="43"/>
      <c r="LUO37" s="43"/>
      <c r="LUP37" s="43"/>
      <c r="LUQ37" s="43"/>
      <c r="LUR37" s="43"/>
      <c r="LUS37" s="43"/>
      <c r="LUT37" s="43"/>
      <c r="LUU37" s="43"/>
      <c r="LUV37" s="43"/>
      <c r="LUW37" s="43"/>
      <c r="LUX37" s="43"/>
      <c r="LUY37" s="43"/>
      <c r="LUZ37" s="43"/>
      <c r="LVA37" s="43"/>
      <c r="LVB37" s="43"/>
      <c r="LVC37" s="43"/>
      <c r="LVD37" s="43"/>
      <c r="LVE37" s="43"/>
      <c r="LVF37" s="43"/>
      <c r="LVG37" s="43"/>
      <c r="LVH37" s="43"/>
      <c r="LVI37" s="43"/>
      <c r="LVJ37" s="43"/>
      <c r="LVK37" s="43"/>
      <c r="LVL37" s="43"/>
      <c r="LVM37" s="43"/>
      <c r="LVN37" s="43"/>
      <c r="LVO37" s="43"/>
      <c r="LVP37" s="43"/>
      <c r="LVQ37" s="43"/>
      <c r="LVR37" s="43"/>
      <c r="LVS37" s="43"/>
      <c r="LVT37" s="43"/>
      <c r="LVU37" s="43"/>
      <c r="LVV37" s="43"/>
      <c r="LVW37" s="43"/>
      <c r="LVX37" s="43"/>
      <c r="LVY37" s="43"/>
      <c r="LVZ37" s="43"/>
      <c r="LWA37" s="43"/>
      <c r="LWB37" s="43"/>
      <c r="LWC37" s="43"/>
      <c r="LWD37" s="43"/>
      <c r="LWE37" s="43"/>
      <c r="LWF37" s="43"/>
      <c r="LWG37" s="43"/>
      <c r="LWH37" s="43"/>
      <c r="LWI37" s="43"/>
      <c r="LWJ37" s="43"/>
      <c r="LWK37" s="43"/>
      <c r="LWL37" s="43"/>
      <c r="LWM37" s="43"/>
      <c r="LWN37" s="43"/>
      <c r="LWO37" s="43"/>
      <c r="LWP37" s="43"/>
      <c r="LWQ37" s="43"/>
      <c r="LWR37" s="43"/>
      <c r="LWS37" s="43"/>
      <c r="LWT37" s="43"/>
      <c r="LWU37" s="43"/>
      <c r="LWV37" s="43"/>
      <c r="LWW37" s="43"/>
      <c r="LWX37" s="43"/>
      <c r="LWY37" s="43"/>
      <c r="LWZ37" s="43"/>
      <c r="LXA37" s="43"/>
      <c r="LXB37" s="43"/>
      <c r="LXC37" s="43"/>
      <c r="LXD37" s="43"/>
      <c r="LXE37" s="43"/>
      <c r="LXF37" s="43"/>
      <c r="LXG37" s="43"/>
      <c r="LXH37" s="43"/>
      <c r="LXI37" s="43"/>
      <c r="LXJ37" s="43"/>
      <c r="LXK37" s="43"/>
      <c r="LXL37" s="43"/>
      <c r="LXM37" s="43"/>
      <c r="LXN37" s="43"/>
      <c r="LXO37" s="43"/>
      <c r="LXP37" s="43"/>
      <c r="LXQ37" s="43"/>
      <c r="LXR37" s="43"/>
      <c r="LXS37" s="43"/>
      <c r="LXT37" s="43"/>
      <c r="LXU37" s="43"/>
      <c r="LXV37" s="43"/>
      <c r="LXW37" s="43"/>
      <c r="LXX37" s="43"/>
      <c r="LXY37" s="43"/>
      <c r="LXZ37" s="43"/>
      <c r="LYA37" s="43"/>
      <c r="LYB37" s="43"/>
      <c r="LYC37" s="43"/>
      <c r="LYD37" s="43"/>
      <c r="LYE37" s="43"/>
      <c r="LYF37" s="43"/>
      <c r="LYG37" s="43"/>
      <c r="LYH37" s="43"/>
      <c r="LYI37" s="43"/>
      <c r="LYJ37" s="43"/>
      <c r="LYK37" s="43"/>
      <c r="LYL37" s="43"/>
      <c r="LYM37" s="43"/>
      <c r="LYN37" s="43"/>
      <c r="LYO37" s="43"/>
      <c r="LYP37" s="43"/>
      <c r="LYQ37" s="43"/>
      <c r="LYR37" s="43"/>
      <c r="LYS37" s="43"/>
      <c r="LYT37" s="43"/>
      <c r="LYU37" s="43"/>
      <c r="LYV37" s="43"/>
      <c r="LYW37" s="43"/>
      <c r="LYX37" s="43"/>
      <c r="LYY37" s="43"/>
      <c r="LYZ37" s="43"/>
      <c r="LZA37" s="43"/>
      <c r="LZB37" s="43"/>
      <c r="LZC37" s="43"/>
      <c r="LZD37" s="43"/>
      <c r="LZE37" s="43"/>
      <c r="LZF37" s="43"/>
      <c r="LZG37" s="43"/>
      <c r="LZH37" s="43"/>
      <c r="LZI37" s="43"/>
      <c r="LZJ37" s="43"/>
      <c r="LZK37" s="43"/>
      <c r="LZL37" s="43"/>
      <c r="LZM37" s="43"/>
      <c r="LZN37" s="43"/>
      <c r="LZO37" s="43"/>
      <c r="LZP37" s="43"/>
      <c r="LZQ37" s="43"/>
      <c r="LZR37" s="43"/>
      <c r="LZS37" s="43"/>
      <c r="LZT37" s="43"/>
      <c r="LZU37" s="43"/>
      <c r="LZV37" s="43"/>
      <c r="LZW37" s="43"/>
      <c r="LZX37" s="43"/>
      <c r="LZY37" s="43"/>
      <c r="LZZ37" s="43"/>
      <c r="MAA37" s="43"/>
      <c r="MAB37" s="43"/>
      <c r="MAC37" s="43"/>
      <c r="MAD37" s="43"/>
      <c r="MAE37" s="43"/>
      <c r="MAF37" s="43"/>
      <c r="MAG37" s="43"/>
      <c r="MAH37" s="43"/>
      <c r="MAI37" s="43"/>
      <c r="MAJ37" s="43"/>
      <c r="MAK37" s="43"/>
      <c r="MAL37" s="43"/>
      <c r="MAM37" s="43"/>
      <c r="MAN37" s="43"/>
      <c r="MAO37" s="43"/>
      <c r="MAP37" s="43"/>
      <c r="MAQ37" s="43"/>
      <c r="MAR37" s="43"/>
      <c r="MAS37" s="43"/>
      <c r="MAT37" s="43"/>
      <c r="MAU37" s="43"/>
      <c r="MAV37" s="43"/>
      <c r="MAW37" s="43"/>
      <c r="MAX37" s="43"/>
      <c r="MAY37" s="43"/>
      <c r="MAZ37" s="43"/>
      <c r="MBA37" s="43"/>
      <c r="MBB37" s="43"/>
      <c r="MBC37" s="43"/>
      <c r="MBD37" s="43"/>
      <c r="MBE37" s="43"/>
      <c r="MBF37" s="43"/>
      <c r="MBG37" s="43"/>
      <c r="MBH37" s="43"/>
      <c r="MBI37" s="43"/>
      <c r="MBJ37" s="43"/>
      <c r="MBK37" s="43"/>
      <c r="MBL37" s="43"/>
      <c r="MBM37" s="43"/>
      <c r="MBN37" s="43"/>
      <c r="MBO37" s="43"/>
      <c r="MBP37" s="43"/>
      <c r="MBQ37" s="43"/>
      <c r="MBR37" s="43"/>
      <c r="MBS37" s="43"/>
      <c r="MBT37" s="43"/>
      <c r="MBU37" s="43"/>
      <c r="MBV37" s="43"/>
      <c r="MBW37" s="43"/>
      <c r="MBX37" s="43"/>
      <c r="MBY37" s="43"/>
      <c r="MBZ37" s="43"/>
      <c r="MCA37" s="43"/>
      <c r="MCB37" s="43"/>
      <c r="MCC37" s="43"/>
      <c r="MCD37" s="43"/>
      <c r="MCE37" s="43"/>
      <c r="MCF37" s="43"/>
      <c r="MCG37" s="43"/>
      <c r="MCH37" s="43"/>
      <c r="MCI37" s="43"/>
      <c r="MCJ37" s="43"/>
      <c r="MCK37" s="43"/>
      <c r="MCL37" s="43"/>
      <c r="MCM37" s="43"/>
      <c r="MCN37" s="43"/>
      <c r="MCO37" s="43"/>
      <c r="MCP37" s="43"/>
      <c r="MCQ37" s="43"/>
      <c r="MCR37" s="43"/>
      <c r="MCS37" s="43"/>
      <c r="MCT37" s="43"/>
      <c r="MCU37" s="43"/>
      <c r="MCV37" s="43"/>
      <c r="MCW37" s="43"/>
      <c r="MCX37" s="43"/>
      <c r="MCY37" s="43"/>
      <c r="MCZ37" s="43"/>
      <c r="MDA37" s="43"/>
      <c r="MDB37" s="43"/>
      <c r="MDC37" s="43"/>
      <c r="MDD37" s="43"/>
      <c r="MDE37" s="43"/>
      <c r="MDF37" s="43"/>
      <c r="MDG37" s="43"/>
      <c r="MDH37" s="43"/>
      <c r="MDI37" s="43"/>
      <c r="MDJ37" s="43"/>
      <c r="MDK37" s="43"/>
      <c r="MDL37" s="43"/>
      <c r="MDM37" s="43"/>
      <c r="MDN37" s="43"/>
      <c r="MDO37" s="43"/>
      <c r="MDP37" s="43"/>
      <c r="MDQ37" s="43"/>
      <c r="MDR37" s="43"/>
      <c r="MDS37" s="43"/>
      <c r="MDT37" s="43"/>
      <c r="MDU37" s="43"/>
      <c r="MDV37" s="43"/>
      <c r="MDW37" s="43"/>
      <c r="MDX37" s="43"/>
      <c r="MDY37" s="43"/>
      <c r="MDZ37" s="43"/>
      <c r="MEA37" s="43"/>
      <c r="MEB37" s="43"/>
      <c r="MEC37" s="43"/>
      <c r="MED37" s="43"/>
      <c r="MEE37" s="43"/>
      <c r="MEF37" s="43"/>
      <c r="MEG37" s="43"/>
      <c r="MEH37" s="43"/>
      <c r="MEI37" s="43"/>
      <c r="MEJ37" s="43"/>
      <c r="MEK37" s="43"/>
      <c r="MEL37" s="43"/>
      <c r="MEM37" s="43"/>
      <c r="MEN37" s="43"/>
      <c r="MEO37" s="43"/>
      <c r="MEP37" s="43"/>
      <c r="MEQ37" s="43"/>
      <c r="MER37" s="43"/>
      <c r="MES37" s="43"/>
      <c r="MET37" s="43"/>
      <c r="MEU37" s="43"/>
      <c r="MEV37" s="43"/>
      <c r="MEW37" s="43"/>
      <c r="MEX37" s="43"/>
      <c r="MEY37" s="43"/>
      <c r="MEZ37" s="43"/>
      <c r="MFA37" s="43"/>
      <c r="MFB37" s="43"/>
      <c r="MFC37" s="43"/>
      <c r="MFD37" s="43"/>
      <c r="MFE37" s="43"/>
      <c r="MFF37" s="43"/>
      <c r="MFG37" s="43"/>
      <c r="MFH37" s="43"/>
      <c r="MFI37" s="43"/>
      <c r="MFJ37" s="43"/>
      <c r="MFK37" s="43"/>
      <c r="MFL37" s="43"/>
      <c r="MFM37" s="43"/>
      <c r="MFN37" s="43"/>
      <c r="MFO37" s="43"/>
      <c r="MFP37" s="43"/>
      <c r="MFQ37" s="43"/>
      <c r="MFR37" s="43"/>
      <c r="MFS37" s="43"/>
      <c r="MFT37" s="43"/>
      <c r="MFU37" s="43"/>
      <c r="MFV37" s="43"/>
      <c r="MFW37" s="43"/>
      <c r="MFX37" s="43"/>
      <c r="MFY37" s="43"/>
      <c r="MFZ37" s="43"/>
      <c r="MGA37" s="43"/>
      <c r="MGB37" s="43"/>
      <c r="MGC37" s="43"/>
      <c r="MGD37" s="43"/>
      <c r="MGE37" s="43"/>
      <c r="MGF37" s="43"/>
      <c r="MGG37" s="43"/>
      <c r="MGH37" s="43"/>
      <c r="MGI37" s="43"/>
      <c r="MGJ37" s="43"/>
      <c r="MGK37" s="43"/>
      <c r="MGL37" s="43"/>
      <c r="MGM37" s="43"/>
      <c r="MGN37" s="43"/>
      <c r="MGO37" s="43"/>
      <c r="MGP37" s="43"/>
      <c r="MGQ37" s="43"/>
      <c r="MGR37" s="43"/>
      <c r="MGS37" s="43"/>
      <c r="MGT37" s="43"/>
      <c r="MGU37" s="43"/>
      <c r="MGV37" s="43"/>
      <c r="MGW37" s="43"/>
      <c r="MGX37" s="43"/>
      <c r="MGY37" s="43"/>
      <c r="MGZ37" s="43"/>
      <c r="MHA37" s="43"/>
      <c r="MHB37" s="43"/>
      <c r="MHC37" s="43"/>
      <c r="MHD37" s="43"/>
      <c r="MHE37" s="43"/>
      <c r="MHF37" s="43"/>
      <c r="MHG37" s="43"/>
      <c r="MHH37" s="43"/>
      <c r="MHI37" s="43"/>
      <c r="MHJ37" s="43"/>
      <c r="MHK37" s="43"/>
      <c r="MHL37" s="43"/>
      <c r="MHM37" s="43"/>
      <c r="MHN37" s="43"/>
      <c r="MHO37" s="43"/>
      <c r="MHP37" s="43"/>
      <c r="MHQ37" s="43"/>
      <c r="MHR37" s="43"/>
      <c r="MHS37" s="43"/>
      <c r="MHT37" s="43"/>
      <c r="MHU37" s="43"/>
      <c r="MHV37" s="43"/>
      <c r="MHW37" s="43"/>
      <c r="MHX37" s="43"/>
      <c r="MHY37" s="43"/>
      <c r="MHZ37" s="43"/>
      <c r="MIA37" s="43"/>
      <c r="MIB37" s="43"/>
      <c r="MIC37" s="43"/>
      <c r="MID37" s="43"/>
      <c r="MIE37" s="43"/>
      <c r="MIF37" s="43"/>
      <c r="MIG37" s="43"/>
      <c r="MIH37" s="43"/>
      <c r="MII37" s="43"/>
      <c r="MIJ37" s="43"/>
      <c r="MIK37" s="43"/>
      <c r="MIL37" s="43"/>
      <c r="MIM37" s="43"/>
      <c r="MIN37" s="43"/>
      <c r="MIO37" s="43"/>
      <c r="MIP37" s="43"/>
      <c r="MIQ37" s="43"/>
      <c r="MIR37" s="43"/>
      <c r="MIS37" s="43"/>
      <c r="MIT37" s="43"/>
      <c r="MIU37" s="43"/>
      <c r="MIV37" s="43"/>
      <c r="MIW37" s="43"/>
      <c r="MIX37" s="43"/>
      <c r="MIY37" s="43"/>
      <c r="MIZ37" s="43"/>
      <c r="MJA37" s="43"/>
      <c r="MJB37" s="43"/>
      <c r="MJC37" s="43"/>
      <c r="MJD37" s="43"/>
      <c r="MJE37" s="43"/>
      <c r="MJF37" s="43"/>
      <c r="MJG37" s="43"/>
      <c r="MJH37" s="43"/>
      <c r="MJI37" s="43"/>
      <c r="MJJ37" s="43"/>
      <c r="MJK37" s="43"/>
      <c r="MJL37" s="43"/>
      <c r="MJM37" s="43"/>
      <c r="MJN37" s="43"/>
      <c r="MJO37" s="43"/>
      <c r="MJP37" s="43"/>
      <c r="MJQ37" s="43"/>
      <c r="MJR37" s="43"/>
      <c r="MJS37" s="43"/>
      <c r="MJT37" s="43"/>
      <c r="MJU37" s="43"/>
      <c r="MJV37" s="43"/>
      <c r="MJW37" s="43"/>
      <c r="MJX37" s="43"/>
      <c r="MJY37" s="43"/>
      <c r="MJZ37" s="43"/>
      <c r="MKA37" s="43"/>
      <c r="MKB37" s="43"/>
      <c r="MKC37" s="43"/>
      <c r="MKD37" s="43"/>
      <c r="MKE37" s="43"/>
      <c r="MKF37" s="43"/>
      <c r="MKG37" s="43"/>
      <c r="MKH37" s="43"/>
      <c r="MKI37" s="43"/>
      <c r="MKJ37" s="43"/>
      <c r="MKK37" s="43"/>
      <c r="MKL37" s="43"/>
      <c r="MKM37" s="43"/>
      <c r="MKN37" s="43"/>
      <c r="MKO37" s="43"/>
      <c r="MKP37" s="43"/>
      <c r="MKQ37" s="43"/>
      <c r="MKR37" s="43"/>
      <c r="MKS37" s="43"/>
      <c r="MKT37" s="43"/>
      <c r="MKU37" s="43"/>
      <c r="MKV37" s="43"/>
      <c r="MKW37" s="43"/>
      <c r="MKX37" s="43"/>
      <c r="MKY37" s="43"/>
      <c r="MKZ37" s="43"/>
      <c r="MLA37" s="43"/>
      <c r="MLB37" s="43"/>
      <c r="MLC37" s="43"/>
      <c r="MLD37" s="43"/>
      <c r="MLE37" s="43"/>
      <c r="MLF37" s="43"/>
      <c r="MLG37" s="43"/>
      <c r="MLH37" s="43"/>
      <c r="MLI37" s="43"/>
      <c r="MLJ37" s="43"/>
      <c r="MLK37" s="43"/>
      <c r="MLL37" s="43"/>
      <c r="MLM37" s="43"/>
      <c r="MLN37" s="43"/>
      <c r="MLO37" s="43"/>
      <c r="MLP37" s="43"/>
      <c r="MLQ37" s="43"/>
      <c r="MLR37" s="43"/>
      <c r="MLS37" s="43"/>
      <c r="MLT37" s="43"/>
      <c r="MLU37" s="43"/>
      <c r="MLV37" s="43"/>
      <c r="MLW37" s="43"/>
      <c r="MLX37" s="43"/>
      <c r="MLY37" s="43"/>
      <c r="MLZ37" s="43"/>
      <c r="MMA37" s="43"/>
      <c r="MMB37" s="43"/>
      <c r="MMC37" s="43"/>
      <c r="MMD37" s="43"/>
      <c r="MME37" s="43"/>
      <c r="MMF37" s="43"/>
      <c r="MMG37" s="43"/>
      <c r="MMH37" s="43"/>
      <c r="MMI37" s="43"/>
      <c r="MMJ37" s="43"/>
      <c r="MMK37" s="43"/>
      <c r="MML37" s="43"/>
      <c r="MMM37" s="43"/>
      <c r="MMN37" s="43"/>
      <c r="MMO37" s="43"/>
      <c r="MMP37" s="43"/>
      <c r="MMQ37" s="43"/>
      <c r="MMR37" s="43"/>
      <c r="MMS37" s="43"/>
      <c r="MMT37" s="43"/>
      <c r="MMU37" s="43"/>
      <c r="MMV37" s="43"/>
      <c r="MMW37" s="43"/>
      <c r="MMX37" s="43"/>
      <c r="MMY37" s="43"/>
      <c r="MMZ37" s="43"/>
      <c r="MNA37" s="43"/>
      <c r="MNB37" s="43"/>
      <c r="MNC37" s="43"/>
      <c r="MND37" s="43"/>
      <c r="MNE37" s="43"/>
      <c r="MNF37" s="43"/>
      <c r="MNG37" s="43"/>
      <c r="MNH37" s="43"/>
      <c r="MNI37" s="43"/>
      <c r="MNJ37" s="43"/>
      <c r="MNK37" s="43"/>
      <c r="MNL37" s="43"/>
      <c r="MNM37" s="43"/>
      <c r="MNN37" s="43"/>
      <c r="MNO37" s="43"/>
      <c r="MNP37" s="43"/>
      <c r="MNQ37" s="43"/>
      <c r="MNR37" s="43"/>
      <c r="MNS37" s="43"/>
      <c r="MNT37" s="43"/>
      <c r="MNU37" s="43"/>
      <c r="MNV37" s="43"/>
      <c r="MNW37" s="43"/>
      <c r="MNX37" s="43"/>
      <c r="MNY37" s="43"/>
      <c r="MNZ37" s="43"/>
      <c r="MOA37" s="43"/>
      <c r="MOB37" s="43"/>
      <c r="MOC37" s="43"/>
      <c r="MOD37" s="43"/>
      <c r="MOE37" s="43"/>
      <c r="MOF37" s="43"/>
      <c r="MOG37" s="43"/>
      <c r="MOH37" s="43"/>
      <c r="MOI37" s="43"/>
      <c r="MOJ37" s="43"/>
      <c r="MOK37" s="43"/>
      <c r="MOL37" s="43"/>
      <c r="MOM37" s="43"/>
      <c r="MON37" s="43"/>
      <c r="MOO37" s="43"/>
      <c r="MOP37" s="43"/>
      <c r="MOQ37" s="43"/>
      <c r="MOR37" s="43"/>
      <c r="MOS37" s="43"/>
      <c r="MOT37" s="43"/>
      <c r="MOU37" s="43"/>
      <c r="MOV37" s="43"/>
      <c r="MOW37" s="43"/>
      <c r="MOX37" s="43"/>
      <c r="MOY37" s="43"/>
      <c r="MOZ37" s="43"/>
      <c r="MPA37" s="43"/>
      <c r="MPB37" s="43"/>
      <c r="MPC37" s="43"/>
      <c r="MPD37" s="43"/>
      <c r="MPE37" s="43"/>
      <c r="MPF37" s="43"/>
      <c r="MPG37" s="43"/>
      <c r="MPH37" s="43"/>
      <c r="MPI37" s="43"/>
      <c r="MPJ37" s="43"/>
      <c r="MPK37" s="43"/>
      <c r="MPL37" s="43"/>
      <c r="MPM37" s="43"/>
      <c r="MPN37" s="43"/>
      <c r="MPO37" s="43"/>
      <c r="MPP37" s="43"/>
      <c r="MPQ37" s="43"/>
      <c r="MPR37" s="43"/>
      <c r="MPS37" s="43"/>
      <c r="MPT37" s="43"/>
      <c r="MPU37" s="43"/>
      <c r="MPV37" s="43"/>
      <c r="MPW37" s="43"/>
      <c r="MPX37" s="43"/>
      <c r="MPY37" s="43"/>
      <c r="MPZ37" s="43"/>
      <c r="MQA37" s="43"/>
      <c r="MQB37" s="43"/>
      <c r="MQC37" s="43"/>
      <c r="MQD37" s="43"/>
      <c r="MQE37" s="43"/>
      <c r="MQF37" s="43"/>
      <c r="MQG37" s="43"/>
      <c r="MQH37" s="43"/>
      <c r="MQI37" s="43"/>
      <c r="MQJ37" s="43"/>
      <c r="MQK37" s="43"/>
      <c r="MQL37" s="43"/>
      <c r="MQM37" s="43"/>
      <c r="MQN37" s="43"/>
      <c r="MQO37" s="43"/>
      <c r="MQP37" s="43"/>
      <c r="MQQ37" s="43"/>
      <c r="MQR37" s="43"/>
      <c r="MQS37" s="43"/>
      <c r="MQT37" s="43"/>
      <c r="MQU37" s="43"/>
      <c r="MQV37" s="43"/>
      <c r="MQW37" s="43"/>
      <c r="MQX37" s="43"/>
      <c r="MQY37" s="43"/>
      <c r="MQZ37" s="43"/>
      <c r="MRA37" s="43"/>
      <c r="MRB37" s="43"/>
      <c r="MRC37" s="43"/>
      <c r="MRD37" s="43"/>
      <c r="MRE37" s="43"/>
      <c r="MRF37" s="43"/>
      <c r="MRG37" s="43"/>
      <c r="MRH37" s="43"/>
      <c r="MRI37" s="43"/>
      <c r="MRJ37" s="43"/>
      <c r="MRK37" s="43"/>
      <c r="MRL37" s="43"/>
      <c r="MRM37" s="43"/>
      <c r="MRN37" s="43"/>
      <c r="MRO37" s="43"/>
      <c r="MRP37" s="43"/>
      <c r="MRQ37" s="43"/>
      <c r="MRR37" s="43"/>
      <c r="MRS37" s="43"/>
      <c r="MRT37" s="43"/>
      <c r="MRU37" s="43"/>
      <c r="MRV37" s="43"/>
      <c r="MRW37" s="43"/>
      <c r="MRX37" s="43"/>
      <c r="MRY37" s="43"/>
      <c r="MRZ37" s="43"/>
      <c r="MSA37" s="43"/>
      <c r="MSB37" s="43"/>
      <c r="MSC37" s="43"/>
      <c r="MSD37" s="43"/>
      <c r="MSE37" s="43"/>
      <c r="MSF37" s="43"/>
      <c r="MSG37" s="43"/>
      <c r="MSH37" s="43"/>
      <c r="MSI37" s="43"/>
      <c r="MSJ37" s="43"/>
      <c r="MSK37" s="43"/>
      <c r="MSL37" s="43"/>
      <c r="MSM37" s="43"/>
      <c r="MSN37" s="43"/>
      <c r="MSO37" s="43"/>
      <c r="MSP37" s="43"/>
      <c r="MSQ37" s="43"/>
      <c r="MSR37" s="43"/>
      <c r="MSS37" s="43"/>
      <c r="MST37" s="43"/>
      <c r="MSU37" s="43"/>
      <c r="MSV37" s="43"/>
      <c r="MSW37" s="43"/>
      <c r="MSX37" s="43"/>
      <c r="MSY37" s="43"/>
      <c r="MSZ37" s="43"/>
      <c r="MTA37" s="43"/>
      <c r="MTB37" s="43"/>
      <c r="MTC37" s="43"/>
      <c r="MTD37" s="43"/>
      <c r="MTE37" s="43"/>
      <c r="MTF37" s="43"/>
      <c r="MTG37" s="43"/>
      <c r="MTH37" s="43"/>
      <c r="MTI37" s="43"/>
      <c r="MTJ37" s="43"/>
      <c r="MTK37" s="43"/>
      <c r="MTL37" s="43"/>
      <c r="MTM37" s="43"/>
      <c r="MTN37" s="43"/>
      <c r="MTO37" s="43"/>
      <c r="MTP37" s="43"/>
      <c r="MTQ37" s="43"/>
      <c r="MTR37" s="43"/>
      <c r="MTS37" s="43"/>
      <c r="MTT37" s="43"/>
      <c r="MTU37" s="43"/>
      <c r="MTV37" s="43"/>
      <c r="MTW37" s="43"/>
      <c r="MTX37" s="43"/>
      <c r="MTY37" s="43"/>
      <c r="MTZ37" s="43"/>
      <c r="MUA37" s="43"/>
      <c r="MUB37" s="43"/>
      <c r="MUC37" s="43"/>
      <c r="MUD37" s="43"/>
      <c r="MUE37" s="43"/>
      <c r="MUF37" s="43"/>
      <c r="MUG37" s="43"/>
      <c r="MUH37" s="43"/>
      <c r="MUI37" s="43"/>
      <c r="MUJ37" s="43"/>
      <c r="MUK37" s="43"/>
      <c r="MUL37" s="43"/>
      <c r="MUM37" s="43"/>
      <c r="MUN37" s="43"/>
      <c r="MUO37" s="43"/>
      <c r="MUP37" s="43"/>
      <c r="MUQ37" s="43"/>
      <c r="MUR37" s="43"/>
      <c r="MUS37" s="43"/>
      <c r="MUT37" s="43"/>
      <c r="MUU37" s="43"/>
      <c r="MUV37" s="43"/>
      <c r="MUW37" s="43"/>
      <c r="MUX37" s="43"/>
      <c r="MUY37" s="43"/>
      <c r="MUZ37" s="43"/>
      <c r="MVA37" s="43"/>
      <c r="MVB37" s="43"/>
      <c r="MVC37" s="43"/>
      <c r="MVD37" s="43"/>
      <c r="MVE37" s="43"/>
      <c r="MVF37" s="43"/>
      <c r="MVG37" s="43"/>
      <c r="MVH37" s="43"/>
      <c r="MVI37" s="43"/>
      <c r="MVJ37" s="43"/>
      <c r="MVK37" s="43"/>
      <c r="MVL37" s="43"/>
      <c r="MVM37" s="43"/>
      <c r="MVN37" s="43"/>
      <c r="MVO37" s="43"/>
      <c r="MVP37" s="43"/>
      <c r="MVQ37" s="43"/>
      <c r="MVR37" s="43"/>
      <c r="MVS37" s="43"/>
      <c r="MVT37" s="43"/>
      <c r="MVU37" s="43"/>
      <c r="MVV37" s="43"/>
      <c r="MVW37" s="43"/>
      <c r="MVX37" s="43"/>
      <c r="MVY37" s="43"/>
      <c r="MVZ37" s="43"/>
      <c r="MWA37" s="43"/>
      <c r="MWB37" s="43"/>
      <c r="MWC37" s="43"/>
      <c r="MWD37" s="43"/>
      <c r="MWE37" s="43"/>
      <c r="MWF37" s="43"/>
      <c r="MWG37" s="43"/>
      <c r="MWH37" s="43"/>
      <c r="MWI37" s="43"/>
      <c r="MWJ37" s="43"/>
      <c r="MWK37" s="43"/>
      <c r="MWL37" s="43"/>
      <c r="MWM37" s="43"/>
      <c r="MWN37" s="43"/>
      <c r="MWO37" s="43"/>
      <c r="MWP37" s="43"/>
      <c r="MWQ37" s="43"/>
      <c r="MWR37" s="43"/>
      <c r="MWS37" s="43"/>
      <c r="MWT37" s="43"/>
      <c r="MWU37" s="43"/>
      <c r="MWV37" s="43"/>
      <c r="MWW37" s="43"/>
      <c r="MWX37" s="43"/>
      <c r="MWY37" s="43"/>
      <c r="MWZ37" s="43"/>
      <c r="MXA37" s="43"/>
      <c r="MXB37" s="43"/>
      <c r="MXC37" s="43"/>
      <c r="MXD37" s="43"/>
      <c r="MXE37" s="43"/>
      <c r="MXF37" s="43"/>
      <c r="MXG37" s="43"/>
      <c r="MXH37" s="43"/>
      <c r="MXI37" s="43"/>
      <c r="MXJ37" s="43"/>
      <c r="MXK37" s="43"/>
      <c r="MXL37" s="43"/>
      <c r="MXM37" s="43"/>
      <c r="MXN37" s="43"/>
      <c r="MXO37" s="43"/>
      <c r="MXP37" s="43"/>
      <c r="MXQ37" s="43"/>
      <c r="MXR37" s="43"/>
      <c r="MXS37" s="43"/>
      <c r="MXT37" s="43"/>
      <c r="MXU37" s="43"/>
      <c r="MXV37" s="43"/>
      <c r="MXW37" s="43"/>
      <c r="MXX37" s="43"/>
      <c r="MXY37" s="43"/>
      <c r="MXZ37" s="43"/>
      <c r="MYA37" s="43"/>
      <c r="MYB37" s="43"/>
      <c r="MYC37" s="43"/>
      <c r="MYD37" s="43"/>
      <c r="MYE37" s="43"/>
      <c r="MYF37" s="43"/>
      <c r="MYG37" s="43"/>
      <c r="MYH37" s="43"/>
      <c r="MYI37" s="43"/>
      <c r="MYJ37" s="43"/>
      <c r="MYK37" s="43"/>
      <c r="MYL37" s="43"/>
      <c r="MYM37" s="43"/>
      <c r="MYN37" s="43"/>
      <c r="MYO37" s="43"/>
      <c r="MYP37" s="43"/>
      <c r="MYQ37" s="43"/>
      <c r="MYR37" s="43"/>
      <c r="MYS37" s="43"/>
      <c r="MYT37" s="43"/>
      <c r="MYU37" s="43"/>
      <c r="MYV37" s="43"/>
      <c r="MYW37" s="43"/>
      <c r="MYX37" s="43"/>
      <c r="MYY37" s="43"/>
      <c r="MYZ37" s="43"/>
      <c r="MZA37" s="43"/>
      <c r="MZB37" s="43"/>
      <c r="MZC37" s="43"/>
      <c r="MZD37" s="43"/>
      <c r="MZE37" s="43"/>
      <c r="MZF37" s="43"/>
      <c r="MZG37" s="43"/>
      <c r="MZH37" s="43"/>
      <c r="MZI37" s="43"/>
      <c r="MZJ37" s="43"/>
      <c r="MZK37" s="43"/>
      <c r="MZL37" s="43"/>
      <c r="MZM37" s="43"/>
      <c r="MZN37" s="43"/>
      <c r="MZO37" s="43"/>
      <c r="MZP37" s="43"/>
      <c r="MZQ37" s="43"/>
      <c r="MZR37" s="43"/>
      <c r="MZS37" s="43"/>
      <c r="MZT37" s="43"/>
      <c r="MZU37" s="43"/>
      <c r="MZV37" s="43"/>
      <c r="MZW37" s="43"/>
      <c r="MZX37" s="43"/>
      <c r="MZY37" s="43"/>
      <c r="MZZ37" s="43"/>
      <c r="NAA37" s="43"/>
      <c r="NAB37" s="43"/>
      <c r="NAC37" s="43"/>
      <c r="NAD37" s="43"/>
      <c r="NAE37" s="43"/>
      <c r="NAF37" s="43"/>
      <c r="NAG37" s="43"/>
      <c r="NAH37" s="43"/>
      <c r="NAI37" s="43"/>
      <c r="NAJ37" s="43"/>
      <c r="NAK37" s="43"/>
      <c r="NAL37" s="43"/>
      <c r="NAM37" s="43"/>
      <c r="NAN37" s="43"/>
      <c r="NAO37" s="43"/>
      <c r="NAP37" s="43"/>
      <c r="NAQ37" s="43"/>
      <c r="NAR37" s="43"/>
      <c r="NAS37" s="43"/>
      <c r="NAT37" s="43"/>
      <c r="NAU37" s="43"/>
      <c r="NAV37" s="43"/>
      <c r="NAW37" s="43"/>
      <c r="NAX37" s="43"/>
      <c r="NAY37" s="43"/>
      <c r="NAZ37" s="43"/>
      <c r="NBA37" s="43"/>
      <c r="NBB37" s="43"/>
      <c r="NBC37" s="43"/>
      <c r="NBD37" s="43"/>
      <c r="NBE37" s="43"/>
      <c r="NBF37" s="43"/>
      <c r="NBG37" s="43"/>
      <c r="NBH37" s="43"/>
      <c r="NBI37" s="43"/>
      <c r="NBJ37" s="43"/>
      <c r="NBK37" s="43"/>
      <c r="NBL37" s="43"/>
      <c r="NBM37" s="43"/>
      <c r="NBN37" s="43"/>
      <c r="NBO37" s="43"/>
      <c r="NBP37" s="43"/>
      <c r="NBQ37" s="43"/>
      <c r="NBR37" s="43"/>
      <c r="NBS37" s="43"/>
      <c r="NBT37" s="43"/>
      <c r="NBU37" s="43"/>
      <c r="NBV37" s="43"/>
      <c r="NBW37" s="43"/>
      <c r="NBX37" s="43"/>
      <c r="NBY37" s="43"/>
      <c r="NBZ37" s="43"/>
      <c r="NCA37" s="43"/>
      <c r="NCB37" s="43"/>
      <c r="NCC37" s="43"/>
      <c r="NCD37" s="43"/>
      <c r="NCE37" s="43"/>
      <c r="NCF37" s="43"/>
      <c r="NCG37" s="43"/>
      <c r="NCH37" s="43"/>
      <c r="NCI37" s="43"/>
      <c r="NCJ37" s="43"/>
      <c r="NCK37" s="43"/>
      <c r="NCL37" s="43"/>
      <c r="NCM37" s="43"/>
      <c r="NCN37" s="43"/>
      <c r="NCO37" s="43"/>
      <c r="NCP37" s="43"/>
      <c r="NCQ37" s="43"/>
      <c r="NCR37" s="43"/>
      <c r="NCS37" s="43"/>
      <c r="NCT37" s="43"/>
      <c r="NCU37" s="43"/>
      <c r="NCV37" s="43"/>
      <c r="NCW37" s="43"/>
      <c r="NCX37" s="43"/>
      <c r="NCY37" s="43"/>
      <c r="NCZ37" s="43"/>
      <c r="NDA37" s="43"/>
      <c r="NDB37" s="43"/>
      <c r="NDC37" s="43"/>
      <c r="NDD37" s="43"/>
      <c r="NDE37" s="43"/>
      <c r="NDF37" s="43"/>
      <c r="NDG37" s="43"/>
      <c r="NDH37" s="43"/>
      <c r="NDI37" s="43"/>
      <c r="NDJ37" s="43"/>
      <c r="NDK37" s="43"/>
      <c r="NDL37" s="43"/>
      <c r="NDM37" s="43"/>
      <c r="NDN37" s="43"/>
      <c r="NDO37" s="43"/>
      <c r="NDP37" s="43"/>
      <c r="NDQ37" s="43"/>
      <c r="NDR37" s="43"/>
      <c r="NDS37" s="43"/>
      <c r="NDT37" s="43"/>
      <c r="NDU37" s="43"/>
      <c r="NDV37" s="43"/>
      <c r="NDW37" s="43"/>
      <c r="NDX37" s="43"/>
      <c r="NDY37" s="43"/>
      <c r="NDZ37" s="43"/>
      <c r="NEA37" s="43"/>
      <c r="NEB37" s="43"/>
      <c r="NEC37" s="43"/>
      <c r="NED37" s="43"/>
      <c r="NEE37" s="43"/>
      <c r="NEF37" s="43"/>
      <c r="NEG37" s="43"/>
      <c r="NEH37" s="43"/>
      <c r="NEI37" s="43"/>
      <c r="NEJ37" s="43"/>
      <c r="NEK37" s="43"/>
      <c r="NEL37" s="43"/>
      <c r="NEM37" s="43"/>
      <c r="NEN37" s="43"/>
      <c r="NEO37" s="43"/>
      <c r="NEP37" s="43"/>
      <c r="NEQ37" s="43"/>
      <c r="NER37" s="43"/>
      <c r="NES37" s="43"/>
      <c r="NET37" s="43"/>
      <c r="NEU37" s="43"/>
      <c r="NEV37" s="43"/>
      <c r="NEW37" s="43"/>
      <c r="NEX37" s="43"/>
      <c r="NEY37" s="43"/>
      <c r="NEZ37" s="43"/>
      <c r="NFA37" s="43"/>
      <c r="NFB37" s="43"/>
      <c r="NFC37" s="43"/>
      <c r="NFD37" s="43"/>
      <c r="NFE37" s="43"/>
      <c r="NFF37" s="43"/>
      <c r="NFG37" s="43"/>
      <c r="NFH37" s="43"/>
      <c r="NFI37" s="43"/>
      <c r="NFJ37" s="43"/>
      <c r="NFK37" s="43"/>
      <c r="NFL37" s="43"/>
      <c r="NFM37" s="43"/>
      <c r="NFN37" s="43"/>
      <c r="NFO37" s="43"/>
      <c r="NFP37" s="43"/>
      <c r="NFQ37" s="43"/>
      <c r="NFR37" s="43"/>
      <c r="NFS37" s="43"/>
      <c r="NFT37" s="43"/>
      <c r="NFU37" s="43"/>
      <c r="NFV37" s="43"/>
      <c r="NFW37" s="43"/>
      <c r="NFX37" s="43"/>
      <c r="NFY37" s="43"/>
      <c r="NFZ37" s="43"/>
      <c r="NGA37" s="43"/>
      <c r="NGB37" s="43"/>
      <c r="NGC37" s="43"/>
      <c r="NGD37" s="43"/>
      <c r="NGE37" s="43"/>
      <c r="NGF37" s="43"/>
      <c r="NGG37" s="43"/>
      <c r="NGH37" s="43"/>
      <c r="NGI37" s="43"/>
      <c r="NGJ37" s="43"/>
      <c r="NGK37" s="43"/>
      <c r="NGL37" s="43"/>
      <c r="NGM37" s="43"/>
      <c r="NGN37" s="43"/>
      <c r="NGO37" s="43"/>
      <c r="NGP37" s="43"/>
      <c r="NGQ37" s="43"/>
      <c r="NGR37" s="43"/>
      <c r="NGS37" s="43"/>
      <c r="NGT37" s="43"/>
      <c r="NGU37" s="43"/>
      <c r="NGV37" s="43"/>
      <c r="NGW37" s="43"/>
      <c r="NGX37" s="43"/>
      <c r="NGY37" s="43"/>
      <c r="NGZ37" s="43"/>
      <c r="NHA37" s="43"/>
      <c r="NHB37" s="43"/>
      <c r="NHC37" s="43"/>
      <c r="NHD37" s="43"/>
      <c r="NHE37" s="43"/>
      <c r="NHF37" s="43"/>
      <c r="NHG37" s="43"/>
      <c r="NHH37" s="43"/>
      <c r="NHI37" s="43"/>
      <c r="NHJ37" s="43"/>
      <c r="NHK37" s="43"/>
      <c r="NHL37" s="43"/>
      <c r="NHM37" s="43"/>
      <c r="NHN37" s="43"/>
      <c r="NHO37" s="43"/>
      <c r="NHP37" s="43"/>
      <c r="NHQ37" s="43"/>
      <c r="NHR37" s="43"/>
      <c r="NHS37" s="43"/>
      <c r="NHT37" s="43"/>
      <c r="NHU37" s="43"/>
      <c r="NHV37" s="43"/>
      <c r="NHW37" s="43"/>
      <c r="NHX37" s="43"/>
      <c r="NHY37" s="43"/>
      <c r="NHZ37" s="43"/>
      <c r="NIA37" s="43"/>
      <c r="NIB37" s="43"/>
      <c r="NIC37" s="43"/>
      <c r="NID37" s="43"/>
      <c r="NIE37" s="43"/>
      <c r="NIF37" s="43"/>
      <c r="NIG37" s="43"/>
      <c r="NIH37" s="43"/>
      <c r="NII37" s="43"/>
      <c r="NIJ37" s="43"/>
      <c r="NIK37" s="43"/>
      <c r="NIL37" s="43"/>
      <c r="NIM37" s="43"/>
      <c r="NIN37" s="43"/>
      <c r="NIO37" s="43"/>
      <c r="NIP37" s="43"/>
      <c r="NIQ37" s="43"/>
      <c r="NIR37" s="43"/>
      <c r="NIS37" s="43"/>
      <c r="NIT37" s="43"/>
      <c r="NIU37" s="43"/>
      <c r="NIV37" s="43"/>
      <c r="NIW37" s="43"/>
      <c r="NIX37" s="43"/>
      <c r="NIY37" s="43"/>
      <c r="NIZ37" s="43"/>
      <c r="NJA37" s="43"/>
      <c r="NJB37" s="43"/>
      <c r="NJC37" s="43"/>
      <c r="NJD37" s="43"/>
      <c r="NJE37" s="43"/>
      <c r="NJF37" s="43"/>
      <c r="NJG37" s="43"/>
      <c r="NJH37" s="43"/>
      <c r="NJI37" s="43"/>
      <c r="NJJ37" s="43"/>
      <c r="NJK37" s="43"/>
      <c r="NJL37" s="43"/>
      <c r="NJM37" s="43"/>
      <c r="NJN37" s="43"/>
      <c r="NJO37" s="43"/>
      <c r="NJP37" s="43"/>
      <c r="NJQ37" s="43"/>
      <c r="NJR37" s="43"/>
      <c r="NJS37" s="43"/>
      <c r="NJT37" s="43"/>
      <c r="NJU37" s="43"/>
      <c r="NJV37" s="43"/>
      <c r="NJW37" s="43"/>
      <c r="NJX37" s="43"/>
      <c r="NJY37" s="43"/>
      <c r="NJZ37" s="43"/>
      <c r="NKA37" s="43"/>
      <c r="NKB37" s="43"/>
      <c r="NKC37" s="43"/>
      <c r="NKD37" s="43"/>
      <c r="NKE37" s="43"/>
      <c r="NKF37" s="43"/>
      <c r="NKG37" s="43"/>
      <c r="NKH37" s="43"/>
      <c r="NKI37" s="43"/>
      <c r="NKJ37" s="43"/>
      <c r="NKK37" s="43"/>
      <c r="NKL37" s="43"/>
      <c r="NKM37" s="43"/>
      <c r="NKN37" s="43"/>
      <c r="NKO37" s="43"/>
      <c r="NKP37" s="43"/>
      <c r="NKQ37" s="43"/>
      <c r="NKR37" s="43"/>
      <c r="NKS37" s="43"/>
      <c r="NKT37" s="43"/>
      <c r="NKU37" s="43"/>
      <c r="NKV37" s="43"/>
      <c r="NKW37" s="43"/>
      <c r="NKX37" s="43"/>
      <c r="NKY37" s="43"/>
      <c r="NKZ37" s="43"/>
      <c r="NLA37" s="43"/>
      <c r="NLB37" s="43"/>
      <c r="NLC37" s="43"/>
      <c r="NLD37" s="43"/>
      <c r="NLE37" s="43"/>
      <c r="NLF37" s="43"/>
      <c r="NLG37" s="43"/>
      <c r="NLH37" s="43"/>
      <c r="NLI37" s="43"/>
      <c r="NLJ37" s="43"/>
      <c r="NLK37" s="43"/>
      <c r="NLL37" s="43"/>
      <c r="NLM37" s="43"/>
      <c r="NLN37" s="43"/>
      <c r="NLO37" s="43"/>
      <c r="NLP37" s="43"/>
      <c r="NLQ37" s="43"/>
      <c r="NLR37" s="43"/>
      <c r="NLS37" s="43"/>
      <c r="NLT37" s="43"/>
      <c r="NLU37" s="43"/>
      <c r="NLV37" s="43"/>
      <c r="NLW37" s="43"/>
      <c r="NLX37" s="43"/>
      <c r="NLY37" s="43"/>
      <c r="NLZ37" s="43"/>
      <c r="NMA37" s="43"/>
      <c r="NMB37" s="43"/>
      <c r="NMC37" s="43"/>
      <c r="NMD37" s="43"/>
      <c r="NME37" s="43"/>
      <c r="NMF37" s="43"/>
      <c r="NMG37" s="43"/>
      <c r="NMH37" s="43"/>
      <c r="NMI37" s="43"/>
      <c r="NMJ37" s="43"/>
      <c r="NMK37" s="43"/>
      <c r="NML37" s="43"/>
      <c r="NMM37" s="43"/>
      <c r="NMN37" s="43"/>
      <c r="NMO37" s="43"/>
      <c r="NMP37" s="43"/>
      <c r="NMQ37" s="43"/>
      <c r="NMR37" s="43"/>
      <c r="NMS37" s="43"/>
      <c r="NMT37" s="43"/>
      <c r="NMU37" s="43"/>
      <c r="NMV37" s="43"/>
      <c r="NMW37" s="43"/>
      <c r="NMX37" s="43"/>
      <c r="NMY37" s="43"/>
      <c r="NMZ37" s="43"/>
      <c r="NNA37" s="43"/>
      <c r="NNB37" s="43"/>
      <c r="NNC37" s="43"/>
      <c r="NND37" s="43"/>
      <c r="NNE37" s="43"/>
      <c r="NNF37" s="43"/>
      <c r="NNG37" s="43"/>
      <c r="NNH37" s="43"/>
      <c r="NNI37" s="43"/>
      <c r="NNJ37" s="43"/>
      <c r="NNK37" s="43"/>
      <c r="NNL37" s="43"/>
      <c r="NNM37" s="43"/>
      <c r="NNN37" s="43"/>
      <c r="NNO37" s="43"/>
      <c r="NNP37" s="43"/>
      <c r="NNQ37" s="43"/>
      <c r="NNR37" s="43"/>
      <c r="NNS37" s="43"/>
      <c r="NNT37" s="43"/>
      <c r="NNU37" s="43"/>
      <c r="NNV37" s="43"/>
      <c r="NNW37" s="43"/>
      <c r="NNX37" s="43"/>
      <c r="NNY37" s="43"/>
      <c r="NNZ37" s="43"/>
      <c r="NOA37" s="43"/>
      <c r="NOB37" s="43"/>
      <c r="NOC37" s="43"/>
      <c r="NOD37" s="43"/>
      <c r="NOE37" s="43"/>
      <c r="NOF37" s="43"/>
      <c r="NOG37" s="43"/>
      <c r="NOH37" s="43"/>
      <c r="NOI37" s="43"/>
      <c r="NOJ37" s="43"/>
      <c r="NOK37" s="43"/>
      <c r="NOL37" s="43"/>
      <c r="NOM37" s="43"/>
      <c r="NON37" s="43"/>
      <c r="NOO37" s="43"/>
      <c r="NOP37" s="43"/>
      <c r="NOQ37" s="43"/>
      <c r="NOR37" s="43"/>
      <c r="NOS37" s="43"/>
      <c r="NOT37" s="43"/>
      <c r="NOU37" s="43"/>
      <c r="NOV37" s="43"/>
      <c r="NOW37" s="43"/>
      <c r="NOX37" s="43"/>
      <c r="NOY37" s="43"/>
      <c r="NOZ37" s="43"/>
      <c r="NPA37" s="43"/>
      <c r="NPB37" s="43"/>
      <c r="NPC37" s="43"/>
      <c r="NPD37" s="43"/>
      <c r="NPE37" s="43"/>
      <c r="NPF37" s="43"/>
      <c r="NPG37" s="43"/>
      <c r="NPH37" s="43"/>
      <c r="NPI37" s="43"/>
      <c r="NPJ37" s="43"/>
      <c r="NPK37" s="43"/>
      <c r="NPL37" s="43"/>
      <c r="NPM37" s="43"/>
      <c r="NPN37" s="43"/>
      <c r="NPO37" s="43"/>
      <c r="NPP37" s="43"/>
      <c r="NPQ37" s="43"/>
      <c r="NPR37" s="43"/>
      <c r="NPS37" s="43"/>
      <c r="NPT37" s="43"/>
      <c r="NPU37" s="43"/>
      <c r="NPV37" s="43"/>
      <c r="NPW37" s="43"/>
      <c r="NPX37" s="43"/>
      <c r="NPY37" s="43"/>
      <c r="NPZ37" s="43"/>
      <c r="NQA37" s="43"/>
      <c r="NQB37" s="43"/>
      <c r="NQC37" s="43"/>
      <c r="NQD37" s="43"/>
      <c r="NQE37" s="43"/>
      <c r="NQF37" s="43"/>
      <c r="NQG37" s="43"/>
      <c r="NQH37" s="43"/>
      <c r="NQI37" s="43"/>
      <c r="NQJ37" s="43"/>
      <c r="NQK37" s="43"/>
      <c r="NQL37" s="43"/>
      <c r="NQM37" s="43"/>
      <c r="NQN37" s="43"/>
      <c r="NQO37" s="43"/>
      <c r="NQP37" s="43"/>
      <c r="NQQ37" s="43"/>
      <c r="NQR37" s="43"/>
      <c r="NQS37" s="43"/>
      <c r="NQT37" s="43"/>
      <c r="NQU37" s="43"/>
      <c r="NQV37" s="43"/>
      <c r="NQW37" s="43"/>
      <c r="NQX37" s="43"/>
      <c r="NQY37" s="43"/>
      <c r="NQZ37" s="43"/>
      <c r="NRA37" s="43"/>
      <c r="NRB37" s="43"/>
      <c r="NRC37" s="43"/>
      <c r="NRD37" s="43"/>
      <c r="NRE37" s="43"/>
      <c r="NRF37" s="43"/>
      <c r="NRG37" s="43"/>
      <c r="NRH37" s="43"/>
      <c r="NRI37" s="43"/>
      <c r="NRJ37" s="43"/>
      <c r="NRK37" s="43"/>
      <c r="NRL37" s="43"/>
      <c r="NRM37" s="43"/>
      <c r="NRN37" s="43"/>
      <c r="NRO37" s="43"/>
      <c r="NRP37" s="43"/>
      <c r="NRQ37" s="43"/>
      <c r="NRR37" s="43"/>
      <c r="NRS37" s="43"/>
      <c r="NRT37" s="43"/>
      <c r="NRU37" s="43"/>
      <c r="NRV37" s="43"/>
      <c r="NRW37" s="43"/>
      <c r="NRX37" s="43"/>
      <c r="NRY37" s="43"/>
      <c r="NRZ37" s="43"/>
      <c r="NSA37" s="43"/>
      <c r="NSB37" s="43"/>
      <c r="NSC37" s="43"/>
      <c r="NSD37" s="43"/>
      <c r="NSE37" s="43"/>
      <c r="NSF37" s="43"/>
      <c r="NSG37" s="43"/>
      <c r="NSH37" s="43"/>
      <c r="NSI37" s="43"/>
      <c r="NSJ37" s="43"/>
      <c r="NSK37" s="43"/>
      <c r="NSL37" s="43"/>
      <c r="NSM37" s="43"/>
      <c r="NSN37" s="43"/>
      <c r="NSO37" s="43"/>
      <c r="NSP37" s="43"/>
      <c r="NSQ37" s="43"/>
      <c r="NSR37" s="43"/>
      <c r="NSS37" s="43"/>
      <c r="NST37" s="43"/>
      <c r="NSU37" s="43"/>
      <c r="NSV37" s="43"/>
      <c r="NSW37" s="43"/>
      <c r="NSX37" s="43"/>
      <c r="NSY37" s="43"/>
      <c r="NSZ37" s="43"/>
      <c r="NTA37" s="43"/>
      <c r="NTB37" s="43"/>
      <c r="NTC37" s="43"/>
      <c r="NTD37" s="43"/>
      <c r="NTE37" s="43"/>
      <c r="NTF37" s="43"/>
      <c r="NTG37" s="43"/>
      <c r="NTH37" s="43"/>
      <c r="NTI37" s="43"/>
      <c r="NTJ37" s="43"/>
      <c r="NTK37" s="43"/>
      <c r="NTL37" s="43"/>
      <c r="NTM37" s="43"/>
      <c r="NTN37" s="43"/>
      <c r="NTO37" s="43"/>
      <c r="NTP37" s="43"/>
      <c r="NTQ37" s="43"/>
      <c r="NTR37" s="43"/>
      <c r="NTS37" s="43"/>
      <c r="NTT37" s="43"/>
      <c r="NTU37" s="43"/>
      <c r="NTV37" s="43"/>
      <c r="NTW37" s="43"/>
      <c r="NTX37" s="43"/>
      <c r="NTY37" s="43"/>
      <c r="NTZ37" s="43"/>
      <c r="NUA37" s="43"/>
      <c r="NUB37" s="43"/>
      <c r="NUC37" s="43"/>
      <c r="NUD37" s="43"/>
      <c r="NUE37" s="43"/>
      <c r="NUF37" s="43"/>
      <c r="NUG37" s="43"/>
      <c r="NUH37" s="43"/>
      <c r="NUI37" s="43"/>
      <c r="NUJ37" s="43"/>
      <c r="NUK37" s="43"/>
      <c r="NUL37" s="43"/>
      <c r="NUM37" s="43"/>
      <c r="NUN37" s="43"/>
      <c r="NUO37" s="43"/>
      <c r="NUP37" s="43"/>
      <c r="NUQ37" s="43"/>
      <c r="NUR37" s="43"/>
      <c r="NUS37" s="43"/>
      <c r="NUT37" s="43"/>
      <c r="NUU37" s="43"/>
      <c r="NUV37" s="43"/>
      <c r="NUW37" s="43"/>
      <c r="NUX37" s="43"/>
      <c r="NUY37" s="43"/>
      <c r="NUZ37" s="43"/>
      <c r="NVA37" s="43"/>
      <c r="NVB37" s="43"/>
      <c r="NVC37" s="43"/>
      <c r="NVD37" s="43"/>
      <c r="NVE37" s="43"/>
      <c r="NVF37" s="43"/>
      <c r="NVG37" s="43"/>
      <c r="NVH37" s="43"/>
      <c r="NVI37" s="43"/>
      <c r="NVJ37" s="43"/>
      <c r="NVK37" s="43"/>
      <c r="NVL37" s="43"/>
      <c r="NVM37" s="43"/>
      <c r="NVN37" s="43"/>
      <c r="NVO37" s="43"/>
      <c r="NVP37" s="43"/>
      <c r="NVQ37" s="43"/>
      <c r="NVR37" s="43"/>
      <c r="NVS37" s="43"/>
      <c r="NVT37" s="43"/>
      <c r="NVU37" s="43"/>
      <c r="NVV37" s="43"/>
      <c r="NVW37" s="43"/>
      <c r="NVX37" s="43"/>
      <c r="NVY37" s="43"/>
      <c r="NVZ37" s="43"/>
      <c r="NWA37" s="43"/>
      <c r="NWB37" s="43"/>
      <c r="NWC37" s="43"/>
      <c r="NWD37" s="43"/>
      <c r="NWE37" s="43"/>
      <c r="NWF37" s="43"/>
      <c r="NWG37" s="43"/>
      <c r="NWH37" s="43"/>
      <c r="NWI37" s="43"/>
      <c r="NWJ37" s="43"/>
      <c r="NWK37" s="43"/>
      <c r="NWL37" s="43"/>
      <c r="NWM37" s="43"/>
      <c r="NWN37" s="43"/>
      <c r="NWO37" s="43"/>
      <c r="NWP37" s="43"/>
      <c r="NWQ37" s="43"/>
      <c r="NWR37" s="43"/>
      <c r="NWS37" s="43"/>
      <c r="NWT37" s="43"/>
      <c r="NWU37" s="43"/>
      <c r="NWV37" s="43"/>
      <c r="NWW37" s="43"/>
      <c r="NWX37" s="43"/>
      <c r="NWY37" s="43"/>
      <c r="NWZ37" s="43"/>
      <c r="NXA37" s="43"/>
      <c r="NXB37" s="43"/>
      <c r="NXC37" s="43"/>
      <c r="NXD37" s="43"/>
      <c r="NXE37" s="43"/>
      <c r="NXF37" s="43"/>
      <c r="NXG37" s="43"/>
      <c r="NXH37" s="43"/>
      <c r="NXI37" s="43"/>
      <c r="NXJ37" s="43"/>
      <c r="NXK37" s="43"/>
      <c r="NXL37" s="43"/>
      <c r="NXM37" s="43"/>
      <c r="NXN37" s="43"/>
      <c r="NXO37" s="43"/>
      <c r="NXP37" s="43"/>
      <c r="NXQ37" s="43"/>
      <c r="NXR37" s="43"/>
      <c r="NXS37" s="43"/>
      <c r="NXT37" s="43"/>
      <c r="NXU37" s="43"/>
      <c r="NXV37" s="43"/>
      <c r="NXW37" s="43"/>
      <c r="NXX37" s="43"/>
      <c r="NXY37" s="43"/>
      <c r="NXZ37" s="43"/>
      <c r="NYA37" s="43"/>
      <c r="NYB37" s="43"/>
      <c r="NYC37" s="43"/>
      <c r="NYD37" s="43"/>
      <c r="NYE37" s="43"/>
      <c r="NYF37" s="43"/>
      <c r="NYG37" s="43"/>
      <c r="NYH37" s="43"/>
      <c r="NYI37" s="43"/>
      <c r="NYJ37" s="43"/>
      <c r="NYK37" s="43"/>
      <c r="NYL37" s="43"/>
      <c r="NYM37" s="43"/>
      <c r="NYN37" s="43"/>
      <c r="NYO37" s="43"/>
      <c r="NYP37" s="43"/>
      <c r="NYQ37" s="43"/>
      <c r="NYR37" s="43"/>
      <c r="NYS37" s="43"/>
      <c r="NYT37" s="43"/>
      <c r="NYU37" s="43"/>
      <c r="NYV37" s="43"/>
      <c r="NYW37" s="43"/>
      <c r="NYX37" s="43"/>
      <c r="NYY37" s="43"/>
      <c r="NYZ37" s="43"/>
      <c r="NZA37" s="43"/>
      <c r="NZB37" s="43"/>
      <c r="NZC37" s="43"/>
      <c r="NZD37" s="43"/>
      <c r="NZE37" s="43"/>
      <c r="NZF37" s="43"/>
      <c r="NZG37" s="43"/>
      <c r="NZH37" s="43"/>
      <c r="NZI37" s="43"/>
      <c r="NZJ37" s="43"/>
      <c r="NZK37" s="43"/>
      <c r="NZL37" s="43"/>
      <c r="NZM37" s="43"/>
      <c r="NZN37" s="43"/>
      <c r="NZO37" s="43"/>
      <c r="NZP37" s="43"/>
      <c r="NZQ37" s="43"/>
      <c r="NZR37" s="43"/>
      <c r="NZS37" s="43"/>
      <c r="NZT37" s="43"/>
      <c r="NZU37" s="43"/>
      <c r="NZV37" s="43"/>
      <c r="NZW37" s="43"/>
      <c r="NZX37" s="43"/>
      <c r="NZY37" s="43"/>
      <c r="NZZ37" s="43"/>
      <c r="OAA37" s="43"/>
      <c r="OAB37" s="43"/>
      <c r="OAC37" s="43"/>
      <c r="OAD37" s="43"/>
      <c r="OAE37" s="43"/>
      <c r="OAF37" s="43"/>
      <c r="OAG37" s="43"/>
      <c r="OAH37" s="43"/>
      <c r="OAI37" s="43"/>
      <c r="OAJ37" s="43"/>
      <c r="OAK37" s="43"/>
      <c r="OAL37" s="43"/>
      <c r="OAM37" s="43"/>
      <c r="OAN37" s="43"/>
      <c r="OAO37" s="43"/>
      <c r="OAP37" s="43"/>
      <c r="OAQ37" s="43"/>
      <c r="OAR37" s="43"/>
      <c r="OAS37" s="43"/>
      <c r="OAT37" s="43"/>
      <c r="OAU37" s="43"/>
      <c r="OAV37" s="43"/>
      <c r="OAW37" s="43"/>
      <c r="OAX37" s="43"/>
      <c r="OAY37" s="43"/>
      <c r="OAZ37" s="43"/>
      <c r="OBA37" s="43"/>
      <c r="OBB37" s="43"/>
      <c r="OBC37" s="43"/>
      <c r="OBD37" s="43"/>
      <c r="OBE37" s="43"/>
      <c r="OBF37" s="43"/>
      <c r="OBG37" s="43"/>
      <c r="OBH37" s="43"/>
      <c r="OBI37" s="43"/>
      <c r="OBJ37" s="43"/>
      <c r="OBK37" s="43"/>
      <c r="OBL37" s="43"/>
      <c r="OBM37" s="43"/>
      <c r="OBN37" s="43"/>
      <c r="OBO37" s="43"/>
      <c r="OBP37" s="43"/>
      <c r="OBQ37" s="43"/>
      <c r="OBR37" s="43"/>
      <c r="OBS37" s="43"/>
      <c r="OBT37" s="43"/>
      <c r="OBU37" s="43"/>
      <c r="OBV37" s="43"/>
      <c r="OBW37" s="43"/>
      <c r="OBX37" s="43"/>
      <c r="OBY37" s="43"/>
      <c r="OBZ37" s="43"/>
      <c r="OCA37" s="43"/>
      <c r="OCB37" s="43"/>
      <c r="OCC37" s="43"/>
      <c r="OCD37" s="43"/>
      <c r="OCE37" s="43"/>
      <c r="OCF37" s="43"/>
      <c r="OCG37" s="43"/>
      <c r="OCH37" s="43"/>
      <c r="OCI37" s="43"/>
      <c r="OCJ37" s="43"/>
      <c r="OCK37" s="43"/>
      <c r="OCL37" s="43"/>
      <c r="OCM37" s="43"/>
      <c r="OCN37" s="43"/>
      <c r="OCO37" s="43"/>
      <c r="OCP37" s="43"/>
      <c r="OCQ37" s="43"/>
      <c r="OCR37" s="43"/>
      <c r="OCS37" s="43"/>
      <c r="OCT37" s="43"/>
      <c r="OCU37" s="43"/>
      <c r="OCV37" s="43"/>
      <c r="OCW37" s="43"/>
      <c r="OCX37" s="43"/>
      <c r="OCY37" s="43"/>
      <c r="OCZ37" s="43"/>
      <c r="ODA37" s="43"/>
      <c r="ODB37" s="43"/>
      <c r="ODC37" s="43"/>
      <c r="ODD37" s="43"/>
      <c r="ODE37" s="43"/>
      <c r="ODF37" s="43"/>
      <c r="ODG37" s="43"/>
      <c r="ODH37" s="43"/>
      <c r="ODI37" s="43"/>
      <c r="ODJ37" s="43"/>
      <c r="ODK37" s="43"/>
      <c r="ODL37" s="43"/>
      <c r="ODM37" s="43"/>
      <c r="ODN37" s="43"/>
      <c r="ODO37" s="43"/>
      <c r="ODP37" s="43"/>
      <c r="ODQ37" s="43"/>
      <c r="ODR37" s="43"/>
      <c r="ODS37" s="43"/>
      <c r="ODT37" s="43"/>
      <c r="ODU37" s="43"/>
      <c r="ODV37" s="43"/>
      <c r="ODW37" s="43"/>
      <c r="ODX37" s="43"/>
      <c r="ODY37" s="43"/>
      <c r="ODZ37" s="43"/>
      <c r="OEA37" s="43"/>
      <c r="OEB37" s="43"/>
      <c r="OEC37" s="43"/>
      <c r="OED37" s="43"/>
      <c r="OEE37" s="43"/>
      <c r="OEF37" s="43"/>
      <c r="OEG37" s="43"/>
      <c r="OEH37" s="43"/>
      <c r="OEI37" s="43"/>
      <c r="OEJ37" s="43"/>
      <c r="OEK37" s="43"/>
      <c r="OEL37" s="43"/>
      <c r="OEM37" s="43"/>
      <c r="OEN37" s="43"/>
      <c r="OEO37" s="43"/>
      <c r="OEP37" s="43"/>
      <c r="OEQ37" s="43"/>
      <c r="OER37" s="43"/>
      <c r="OES37" s="43"/>
      <c r="OET37" s="43"/>
      <c r="OEU37" s="43"/>
      <c r="OEV37" s="43"/>
      <c r="OEW37" s="43"/>
      <c r="OEX37" s="43"/>
      <c r="OEY37" s="43"/>
      <c r="OEZ37" s="43"/>
      <c r="OFA37" s="43"/>
      <c r="OFB37" s="43"/>
      <c r="OFC37" s="43"/>
      <c r="OFD37" s="43"/>
      <c r="OFE37" s="43"/>
      <c r="OFF37" s="43"/>
      <c r="OFG37" s="43"/>
      <c r="OFH37" s="43"/>
      <c r="OFI37" s="43"/>
      <c r="OFJ37" s="43"/>
      <c r="OFK37" s="43"/>
      <c r="OFL37" s="43"/>
      <c r="OFM37" s="43"/>
      <c r="OFN37" s="43"/>
      <c r="OFO37" s="43"/>
      <c r="OFP37" s="43"/>
      <c r="OFQ37" s="43"/>
      <c r="OFR37" s="43"/>
      <c r="OFS37" s="43"/>
      <c r="OFT37" s="43"/>
      <c r="OFU37" s="43"/>
      <c r="OFV37" s="43"/>
      <c r="OFW37" s="43"/>
      <c r="OFX37" s="43"/>
      <c r="OFY37" s="43"/>
      <c r="OFZ37" s="43"/>
      <c r="OGA37" s="43"/>
      <c r="OGB37" s="43"/>
      <c r="OGC37" s="43"/>
      <c r="OGD37" s="43"/>
      <c r="OGE37" s="43"/>
      <c r="OGF37" s="43"/>
      <c r="OGG37" s="43"/>
      <c r="OGH37" s="43"/>
      <c r="OGI37" s="43"/>
      <c r="OGJ37" s="43"/>
      <c r="OGK37" s="43"/>
      <c r="OGL37" s="43"/>
      <c r="OGM37" s="43"/>
      <c r="OGN37" s="43"/>
      <c r="OGO37" s="43"/>
      <c r="OGP37" s="43"/>
      <c r="OGQ37" s="43"/>
      <c r="OGR37" s="43"/>
      <c r="OGS37" s="43"/>
      <c r="OGT37" s="43"/>
      <c r="OGU37" s="43"/>
      <c r="OGV37" s="43"/>
      <c r="OGW37" s="43"/>
      <c r="OGX37" s="43"/>
      <c r="OGY37" s="43"/>
      <c r="OGZ37" s="43"/>
      <c r="OHA37" s="43"/>
      <c r="OHB37" s="43"/>
      <c r="OHC37" s="43"/>
      <c r="OHD37" s="43"/>
      <c r="OHE37" s="43"/>
      <c r="OHF37" s="43"/>
      <c r="OHG37" s="43"/>
      <c r="OHH37" s="43"/>
      <c r="OHI37" s="43"/>
      <c r="OHJ37" s="43"/>
      <c r="OHK37" s="43"/>
      <c r="OHL37" s="43"/>
      <c r="OHM37" s="43"/>
      <c r="OHN37" s="43"/>
      <c r="OHO37" s="43"/>
      <c r="OHP37" s="43"/>
      <c r="OHQ37" s="43"/>
      <c r="OHR37" s="43"/>
      <c r="OHS37" s="43"/>
      <c r="OHT37" s="43"/>
      <c r="OHU37" s="43"/>
      <c r="OHV37" s="43"/>
      <c r="OHW37" s="43"/>
      <c r="OHX37" s="43"/>
      <c r="OHY37" s="43"/>
      <c r="OHZ37" s="43"/>
      <c r="OIA37" s="43"/>
      <c r="OIB37" s="43"/>
      <c r="OIC37" s="43"/>
      <c r="OID37" s="43"/>
      <c r="OIE37" s="43"/>
      <c r="OIF37" s="43"/>
      <c r="OIG37" s="43"/>
      <c r="OIH37" s="43"/>
      <c r="OII37" s="43"/>
      <c r="OIJ37" s="43"/>
      <c r="OIK37" s="43"/>
      <c r="OIL37" s="43"/>
      <c r="OIM37" s="43"/>
      <c r="OIN37" s="43"/>
      <c r="OIO37" s="43"/>
      <c r="OIP37" s="43"/>
      <c r="OIQ37" s="43"/>
      <c r="OIR37" s="43"/>
      <c r="OIS37" s="43"/>
      <c r="OIT37" s="43"/>
      <c r="OIU37" s="43"/>
      <c r="OIV37" s="43"/>
      <c r="OIW37" s="43"/>
      <c r="OIX37" s="43"/>
      <c r="OIY37" s="43"/>
      <c r="OIZ37" s="43"/>
      <c r="OJA37" s="43"/>
      <c r="OJB37" s="43"/>
      <c r="OJC37" s="43"/>
      <c r="OJD37" s="43"/>
      <c r="OJE37" s="43"/>
      <c r="OJF37" s="43"/>
      <c r="OJG37" s="43"/>
      <c r="OJH37" s="43"/>
      <c r="OJI37" s="43"/>
      <c r="OJJ37" s="43"/>
      <c r="OJK37" s="43"/>
      <c r="OJL37" s="43"/>
      <c r="OJM37" s="43"/>
      <c r="OJN37" s="43"/>
      <c r="OJO37" s="43"/>
      <c r="OJP37" s="43"/>
      <c r="OJQ37" s="43"/>
      <c r="OJR37" s="43"/>
      <c r="OJS37" s="43"/>
      <c r="OJT37" s="43"/>
      <c r="OJU37" s="43"/>
      <c r="OJV37" s="43"/>
      <c r="OJW37" s="43"/>
      <c r="OJX37" s="43"/>
      <c r="OJY37" s="43"/>
      <c r="OJZ37" s="43"/>
      <c r="OKA37" s="43"/>
      <c r="OKB37" s="43"/>
      <c r="OKC37" s="43"/>
      <c r="OKD37" s="43"/>
      <c r="OKE37" s="43"/>
      <c r="OKF37" s="43"/>
      <c r="OKG37" s="43"/>
      <c r="OKH37" s="43"/>
      <c r="OKI37" s="43"/>
      <c r="OKJ37" s="43"/>
      <c r="OKK37" s="43"/>
      <c r="OKL37" s="43"/>
      <c r="OKM37" s="43"/>
      <c r="OKN37" s="43"/>
      <c r="OKO37" s="43"/>
      <c r="OKP37" s="43"/>
      <c r="OKQ37" s="43"/>
      <c r="OKR37" s="43"/>
      <c r="OKS37" s="43"/>
      <c r="OKT37" s="43"/>
      <c r="OKU37" s="43"/>
      <c r="OKV37" s="43"/>
      <c r="OKW37" s="43"/>
      <c r="OKX37" s="43"/>
      <c r="OKY37" s="43"/>
      <c r="OKZ37" s="43"/>
      <c r="OLA37" s="43"/>
      <c r="OLB37" s="43"/>
      <c r="OLC37" s="43"/>
      <c r="OLD37" s="43"/>
      <c r="OLE37" s="43"/>
      <c r="OLF37" s="43"/>
      <c r="OLG37" s="43"/>
      <c r="OLH37" s="43"/>
      <c r="OLI37" s="43"/>
      <c r="OLJ37" s="43"/>
      <c r="OLK37" s="43"/>
      <c r="OLL37" s="43"/>
      <c r="OLM37" s="43"/>
      <c r="OLN37" s="43"/>
      <c r="OLO37" s="43"/>
      <c r="OLP37" s="43"/>
      <c r="OLQ37" s="43"/>
      <c r="OLR37" s="43"/>
      <c r="OLS37" s="43"/>
      <c r="OLT37" s="43"/>
      <c r="OLU37" s="43"/>
      <c r="OLV37" s="43"/>
      <c r="OLW37" s="43"/>
      <c r="OLX37" s="43"/>
      <c r="OLY37" s="43"/>
      <c r="OLZ37" s="43"/>
      <c r="OMA37" s="43"/>
      <c r="OMB37" s="43"/>
      <c r="OMC37" s="43"/>
      <c r="OMD37" s="43"/>
      <c r="OME37" s="43"/>
      <c r="OMF37" s="43"/>
      <c r="OMG37" s="43"/>
      <c r="OMH37" s="43"/>
      <c r="OMI37" s="43"/>
      <c r="OMJ37" s="43"/>
      <c r="OMK37" s="43"/>
      <c r="OML37" s="43"/>
      <c r="OMM37" s="43"/>
      <c r="OMN37" s="43"/>
      <c r="OMO37" s="43"/>
      <c r="OMP37" s="43"/>
      <c r="OMQ37" s="43"/>
      <c r="OMR37" s="43"/>
      <c r="OMS37" s="43"/>
      <c r="OMT37" s="43"/>
      <c r="OMU37" s="43"/>
      <c r="OMV37" s="43"/>
      <c r="OMW37" s="43"/>
      <c r="OMX37" s="43"/>
      <c r="OMY37" s="43"/>
      <c r="OMZ37" s="43"/>
      <c r="ONA37" s="43"/>
      <c r="ONB37" s="43"/>
      <c r="ONC37" s="43"/>
      <c r="OND37" s="43"/>
      <c r="ONE37" s="43"/>
      <c r="ONF37" s="43"/>
      <c r="ONG37" s="43"/>
      <c r="ONH37" s="43"/>
      <c r="ONI37" s="43"/>
      <c r="ONJ37" s="43"/>
      <c r="ONK37" s="43"/>
      <c r="ONL37" s="43"/>
      <c r="ONM37" s="43"/>
      <c r="ONN37" s="43"/>
      <c r="ONO37" s="43"/>
      <c r="ONP37" s="43"/>
      <c r="ONQ37" s="43"/>
      <c r="ONR37" s="43"/>
      <c r="ONS37" s="43"/>
      <c r="ONT37" s="43"/>
      <c r="ONU37" s="43"/>
      <c r="ONV37" s="43"/>
      <c r="ONW37" s="43"/>
      <c r="ONX37" s="43"/>
      <c r="ONY37" s="43"/>
      <c r="ONZ37" s="43"/>
      <c r="OOA37" s="43"/>
      <c r="OOB37" s="43"/>
      <c r="OOC37" s="43"/>
      <c r="OOD37" s="43"/>
      <c r="OOE37" s="43"/>
      <c r="OOF37" s="43"/>
      <c r="OOG37" s="43"/>
      <c r="OOH37" s="43"/>
      <c r="OOI37" s="43"/>
      <c r="OOJ37" s="43"/>
      <c r="OOK37" s="43"/>
      <c r="OOL37" s="43"/>
      <c r="OOM37" s="43"/>
      <c r="OON37" s="43"/>
      <c r="OOO37" s="43"/>
      <c r="OOP37" s="43"/>
      <c r="OOQ37" s="43"/>
      <c r="OOR37" s="43"/>
      <c r="OOS37" s="43"/>
      <c r="OOT37" s="43"/>
      <c r="OOU37" s="43"/>
      <c r="OOV37" s="43"/>
      <c r="OOW37" s="43"/>
      <c r="OOX37" s="43"/>
      <c r="OOY37" s="43"/>
      <c r="OOZ37" s="43"/>
      <c r="OPA37" s="43"/>
      <c r="OPB37" s="43"/>
      <c r="OPC37" s="43"/>
      <c r="OPD37" s="43"/>
      <c r="OPE37" s="43"/>
      <c r="OPF37" s="43"/>
      <c r="OPG37" s="43"/>
      <c r="OPH37" s="43"/>
      <c r="OPI37" s="43"/>
      <c r="OPJ37" s="43"/>
      <c r="OPK37" s="43"/>
      <c r="OPL37" s="43"/>
      <c r="OPM37" s="43"/>
      <c r="OPN37" s="43"/>
      <c r="OPO37" s="43"/>
      <c r="OPP37" s="43"/>
      <c r="OPQ37" s="43"/>
      <c r="OPR37" s="43"/>
      <c r="OPS37" s="43"/>
      <c r="OPT37" s="43"/>
      <c r="OPU37" s="43"/>
      <c r="OPV37" s="43"/>
      <c r="OPW37" s="43"/>
      <c r="OPX37" s="43"/>
      <c r="OPY37" s="43"/>
      <c r="OPZ37" s="43"/>
      <c r="OQA37" s="43"/>
      <c r="OQB37" s="43"/>
      <c r="OQC37" s="43"/>
      <c r="OQD37" s="43"/>
      <c r="OQE37" s="43"/>
      <c r="OQF37" s="43"/>
      <c r="OQG37" s="43"/>
      <c r="OQH37" s="43"/>
      <c r="OQI37" s="43"/>
      <c r="OQJ37" s="43"/>
      <c r="OQK37" s="43"/>
      <c r="OQL37" s="43"/>
      <c r="OQM37" s="43"/>
      <c r="OQN37" s="43"/>
      <c r="OQO37" s="43"/>
      <c r="OQP37" s="43"/>
      <c r="OQQ37" s="43"/>
      <c r="OQR37" s="43"/>
      <c r="OQS37" s="43"/>
      <c r="OQT37" s="43"/>
      <c r="OQU37" s="43"/>
      <c r="OQV37" s="43"/>
      <c r="OQW37" s="43"/>
      <c r="OQX37" s="43"/>
      <c r="OQY37" s="43"/>
      <c r="OQZ37" s="43"/>
      <c r="ORA37" s="43"/>
      <c r="ORB37" s="43"/>
      <c r="ORC37" s="43"/>
      <c r="ORD37" s="43"/>
      <c r="ORE37" s="43"/>
      <c r="ORF37" s="43"/>
      <c r="ORG37" s="43"/>
      <c r="ORH37" s="43"/>
      <c r="ORI37" s="43"/>
      <c r="ORJ37" s="43"/>
      <c r="ORK37" s="43"/>
      <c r="ORL37" s="43"/>
      <c r="ORM37" s="43"/>
      <c r="ORN37" s="43"/>
      <c r="ORO37" s="43"/>
      <c r="ORP37" s="43"/>
      <c r="ORQ37" s="43"/>
      <c r="ORR37" s="43"/>
      <c r="ORS37" s="43"/>
      <c r="ORT37" s="43"/>
      <c r="ORU37" s="43"/>
      <c r="ORV37" s="43"/>
      <c r="ORW37" s="43"/>
      <c r="ORX37" s="43"/>
      <c r="ORY37" s="43"/>
      <c r="ORZ37" s="43"/>
      <c r="OSA37" s="43"/>
      <c r="OSB37" s="43"/>
      <c r="OSC37" s="43"/>
      <c r="OSD37" s="43"/>
      <c r="OSE37" s="43"/>
      <c r="OSF37" s="43"/>
      <c r="OSG37" s="43"/>
      <c r="OSH37" s="43"/>
      <c r="OSI37" s="43"/>
      <c r="OSJ37" s="43"/>
      <c r="OSK37" s="43"/>
      <c r="OSL37" s="43"/>
      <c r="OSM37" s="43"/>
      <c r="OSN37" s="43"/>
      <c r="OSO37" s="43"/>
      <c r="OSP37" s="43"/>
      <c r="OSQ37" s="43"/>
      <c r="OSR37" s="43"/>
      <c r="OSS37" s="43"/>
      <c r="OST37" s="43"/>
      <c r="OSU37" s="43"/>
      <c r="OSV37" s="43"/>
      <c r="OSW37" s="43"/>
      <c r="OSX37" s="43"/>
      <c r="OSY37" s="43"/>
      <c r="OSZ37" s="43"/>
      <c r="OTA37" s="43"/>
      <c r="OTB37" s="43"/>
      <c r="OTC37" s="43"/>
      <c r="OTD37" s="43"/>
      <c r="OTE37" s="43"/>
      <c r="OTF37" s="43"/>
      <c r="OTG37" s="43"/>
      <c r="OTH37" s="43"/>
      <c r="OTI37" s="43"/>
      <c r="OTJ37" s="43"/>
      <c r="OTK37" s="43"/>
      <c r="OTL37" s="43"/>
      <c r="OTM37" s="43"/>
      <c r="OTN37" s="43"/>
      <c r="OTO37" s="43"/>
      <c r="OTP37" s="43"/>
      <c r="OTQ37" s="43"/>
      <c r="OTR37" s="43"/>
      <c r="OTS37" s="43"/>
      <c r="OTT37" s="43"/>
      <c r="OTU37" s="43"/>
      <c r="OTV37" s="43"/>
      <c r="OTW37" s="43"/>
      <c r="OTX37" s="43"/>
      <c r="OTY37" s="43"/>
      <c r="OTZ37" s="43"/>
      <c r="OUA37" s="43"/>
      <c r="OUB37" s="43"/>
      <c r="OUC37" s="43"/>
      <c r="OUD37" s="43"/>
      <c r="OUE37" s="43"/>
      <c r="OUF37" s="43"/>
      <c r="OUG37" s="43"/>
      <c r="OUH37" s="43"/>
      <c r="OUI37" s="43"/>
      <c r="OUJ37" s="43"/>
      <c r="OUK37" s="43"/>
      <c r="OUL37" s="43"/>
      <c r="OUM37" s="43"/>
      <c r="OUN37" s="43"/>
      <c r="OUO37" s="43"/>
      <c r="OUP37" s="43"/>
      <c r="OUQ37" s="43"/>
      <c r="OUR37" s="43"/>
      <c r="OUS37" s="43"/>
      <c r="OUT37" s="43"/>
      <c r="OUU37" s="43"/>
      <c r="OUV37" s="43"/>
      <c r="OUW37" s="43"/>
      <c r="OUX37" s="43"/>
      <c r="OUY37" s="43"/>
      <c r="OUZ37" s="43"/>
      <c r="OVA37" s="43"/>
      <c r="OVB37" s="43"/>
      <c r="OVC37" s="43"/>
      <c r="OVD37" s="43"/>
      <c r="OVE37" s="43"/>
      <c r="OVF37" s="43"/>
      <c r="OVG37" s="43"/>
      <c r="OVH37" s="43"/>
      <c r="OVI37" s="43"/>
      <c r="OVJ37" s="43"/>
      <c r="OVK37" s="43"/>
      <c r="OVL37" s="43"/>
      <c r="OVM37" s="43"/>
      <c r="OVN37" s="43"/>
      <c r="OVO37" s="43"/>
      <c r="OVP37" s="43"/>
      <c r="OVQ37" s="43"/>
      <c r="OVR37" s="43"/>
      <c r="OVS37" s="43"/>
      <c r="OVT37" s="43"/>
      <c r="OVU37" s="43"/>
      <c r="OVV37" s="43"/>
      <c r="OVW37" s="43"/>
      <c r="OVX37" s="43"/>
      <c r="OVY37" s="43"/>
      <c r="OVZ37" s="43"/>
      <c r="OWA37" s="43"/>
      <c r="OWB37" s="43"/>
      <c r="OWC37" s="43"/>
      <c r="OWD37" s="43"/>
      <c r="OWE37" s="43"/>
      <c r="OWF37" s="43"/>
      <c r="OWG37" s="43"/>
      <c r="OWH37" s="43"/>
      <c r="OWI37" s="43"/>
      <c r="OWJ37" s="43"/>
      <c r="OWK37" s="43"/>
      <c r="OWL37" s="43"/>
      <c r="OWM37" s="43"/>
      <c r="OWN37" s="43"/>
      <c r="OWO37" s="43"/>
      <c r="OWP37" s="43"/>
      <c r="OWQ37" s="43"/>
      <c r="OWR37" s="43"/>
      <c r="OWS37" s="43"/>
      <c r="OWT37" s="43"/>
      <c r="OWU37" s="43"/>
      <c r="OWV37" s="43"/>
      <c r="OWW37" s="43"/>
      <c r="OWX37" s="43"/>
      <c r="OWY37" s="43"/>
      <c r="OWZ37" s="43"/>
      <c r="OXA37" s="43"/>
      <c r="OXB37" s="43"/>
      <c r="OXC37" s="43"/>
      <c r="OXD37" s="43"/>
      <c r="OXE37" s="43"/>
      <c r="OXF37" s="43"/>
      <c r="OXG37" s="43"/>
      <c r="OXH37" s="43"/>
      <c r="OXI37" s="43"/>
      <c r="OXJ37" s="43"/>
      <c r="OXK37" s="43"/>
      <c r="OXL37" s="43"/>
      <c r="OXM37" s="43"/>
      <c r="OXN37" s="43"/>
      <c r="OXO37" s="43"/>
      <c r="OXP37" s="43"/>
      <c r="OXQ37" s="43"/>
      <c r="OXR37" s="43"/>
      <c r="OXS37" s="43"/>
      <c r="OXT37" s="43"/>
      <c r="OXU37" s="43"/>
      <c r="OXV37" s="43"/>
      <c r="OXW37" s="43"/>
      <c r="OXX37" s="43"/>
      <c r="OXY37" s="43"/>
      <c r="OXZ37" s="43"/>
      <c r="OYA37" s="43"/>
      <c r="OYB37" s="43"/>
      <c r="OYC37" s="43"/>
      <c r="OYD37" s="43"/>
      <c r="OYE37" s="43"/>
      <c r="OYF37" s="43"/>
      <c r="OYG37" s="43"/>
      <c r="OYH37" s="43"/>
      <c r="OYI37" s="43"/>
      <c r="OYJ37" s="43"/>
      <c r="OYK37" s="43"/>
      <c r="OYL37" s="43"/>
      <c r="OYM37" s="43"/>
      <c r="OYN37" s="43"/>
      <c r="OYO37" s="43"/>
      <c r="OYP37" s="43"/>
      <c r="OYQ37" s="43"/>
      <c r="OYR37" s="43"/>
      <c r="OYS37" s="43"/>
      <c r="OYT37" s="43"/>
      <c r="OYU37" s="43"/>
      <c r="OYV37" s="43"/>
      <c r="OYW37" s="43"/>
      <c r="OYX37" s="43"/>
      <c r="OYY37" s="43"/>
      <c r="OYZ37" s="43"/>
      <c r="OZA37" s="43"/>
      <c r="OZB37" s="43"/>
      <c r="OZC37" s="43"/>
      <c r="OZD37" s="43"/>
      <c r="OZE37" s="43"/>
      <c r="OZF37" s="43"/>
      <c r="OZG37" s="43"/>
      <c r="OZH37" s="43"/>
      <c r="OZI37" s="43"/>
      <c r="OZJ37" s="43"/>
      <c r="OZK37" s="43"/>
      <c r="OZL37" s="43"/>
      <c r="OZM37" s="43"/>
      <c r="OZN37" s="43"/>
      <c r="OZO37" s="43"/>
      <c r="OZP37" s="43"/>
      <c r="OZQ37" s="43"/>
      <c r="OZR37" s="43"/>
      <c r="OZS37" s="43"/>
      <c r="OZT37" s="43"/>
      <c r="OZU37" s="43"/>
      <c r="OZV37" s="43"/>
      <c r="OZW37" s="43"/>
      <c r="OZX37" s="43"/>
      <c r="OZY37" s="43"/>
      <c r="OZZ37" s="43"/>
      <c r="PAA37" s="43"/>
      <c r="PAB37" s="43"/>
      <c r="PAC37" s="43"/>
      <c r="PAD37" s="43"/>
      <c r="PAE37" s="43"/>
      <c r="PAF37" s="43"/>
      <c r="PAG37" s="43"/>
      <c r="PAH37" s="43"/>
      <c r="PAI37" s="43"/>
      <c r="PAJ37" s="43"/>
      <c r="PAK37" s="43"/>
      <c r="PAL37" s="43"/>
      <c r="PAM37" s="43"/>
      <c r="PAN37" s="43"/>
      <c r="PAO37" s="43"/>
      <c r="PAP37" s="43"/>
      <c r="PAQ37" s="43"/>
      <c r="PAR37" s="43"/>
      <c r="PAS37" s="43"/>
      <c r="PAT37" s="43"/>
      <c r="PAU37" s="43"/>
      <c r="PAV37" s="43"/>
      <c r="PAW37" s="43"/>
      <c r="PAX37" s="43"/>
      <c r="PAY37" s="43"/>
      <c r="PAZ37" s="43"/>
      <c r="PBA37" s="43"/>
      <c r="PBB37" s="43"/>
      <c r="PBC37" s="43"/>
      <c r="PBD37" s="43"/>
      <c r="PBE37" s="43"/>
      <c r="PBF37" s="43"/>
      <c r="PBG37" s="43"/>
      <c r="PBH37" s="43"/>
      <c r="PBI37" s="43"/>
      <c r="PBJ37" s="43"/>
      <c r="PBK37" s="43"/>
      <c r="PBL37" s="43"/>
      <c r="PBM37" s="43"/>
      <c r="PBN37" s="43"/>
      <c r="PBO37" s="43"/>
      <c r="PBP37" s="43"/>
      <c r="PBQ37" s="43"/>
      <c r="PBR37" s="43"/>
      <c r="PBS37" s="43"/>
      <c r="PBT37" s="43"/>
      <c r="PBU37" s="43"/>
      <c r="PBV37" s="43"/>
      <c r="PBW37" s="43"/>
      <c r="PBX37" s="43"/>
      <c r="PBY37" s="43"/>
      <c r="PBZ37" s="43"/>
      <c r="PCA37" s="43"/>
      <c r="PCB37" s="43"/>
      <c r="PCC37" s="43"/>
      <c r="PCD37" s="43"/>
      <c r="PCE37" s="43"/>
      <c r="PCF37" s="43"/>
      <c r="PCG37" s="43"/>
      <c r="PCH37" s="43"/>
      <c r="PCI37" s="43"/>
      <c r="PCJ37" s="43"/>
      <c r="PCK37" s="43"/>
      <c r="PCL37" s="43"/>
      <c r="PCM37" s="43"/>
      <c r="PCN37" s="43"/>
      <c r="PCO37" s="43"/>
      <c r="PCP37" s="43"/>
      <c r="PCQ37" s="43"/>
      <c r="PCR37" s="43"/>
      <c r="PCS37" s="43"/>
      <c r="PCT37" s="43"/>
      <c r="PCU37" s="43"/>
      <c r="PCV37" s="43"/>
      <c r="PCW37" s="43"/>
      <c r="PCX37" s="43"/>
      <c r="PCY37" s="43"/>
      <c r="PCZ37" s="43"/>
      <c r="PDA37" s="43"/>
      <c r="PDB37" s="43"/>
      <c r="PDC37" s="43"/>
      <c r="PDD37" s="43"/>
      <c r="PDE37" s="43"/>
      <c r="PDF37" s="43"/>
      <c r="PDG37" s="43"/>
      <c r="PDH37" s="43"/>
      <c r="PDI37" s="43"/>
      <c r="PDJ37" s="43"/>
      <c r="PDK37" s="43"/>
      <c r="PDL37" s="43"/>
      <c r="PDM37" s="43"/>
      <c r="PDN37" s="43"/>
      <c r="PDO37" s="43"/>
      <c r="PDP37" s="43"/>
      <c r="PDQ37" s="43"/>
      <c r="PDR37" s="43"/>
      <c r="PDS37" s="43"/>
      <c r="PDT37" s="43"/>
      <c r="PDU37" s="43"/>
      <c r="PDV37" s="43"/>
      <c r="PDW37" s="43"/>
      <c r="PDX37" s="43"/>
      <c r="PDY37" s="43"/>
      <c r="PDZ37" s="43"/>
      <c r="PEA37" s="43"/>
      <c r="PEB37" s="43"/>
      <c r="PEC37" s="43"/>
      <c r="PED37" s="43"/>
      <c r="PEE37" s="43"/>
      <c r="PEF37" s="43"/>
      <c r="PEG37" s="43"/>
      <c r="PEH37" s="43"/>
      <c r="PEI37" s="43"/>
      <c r="PEJ37" s="43"/>
      <c r="PEK37" s="43"/>
      <c r="PEL37" s="43"/>
      <c r="PEM37" s="43"/>
      <c r="PEN37" s="43"/>
      <c r="PEO37" s="43"/>
      <c r="PEP37" s="43"/>
      <c r="PEQ37" s="43"/>
      <c r="PER37" s="43"/>
      <c r="PES37" s="43"/>
      <c r="PET37" s="43"/>
      <c r="PEU37" s="43"/>
      <c r="PEV37" s="43"/>
      <c r="PEW37" s="43"/>
      <c r="PEX37" s="43"/>
      <c r="PEY37" s="43"/>
      <c r="PEZ37" s="43"/>
      <c r="PFA37" s="43"/>
      <c r="PFB37" s="43"/>
      <c r="PFC37" s="43"/>
      <c r="PFD37" s="43"/>
      <c r="PFE37" s="43"/>
      <c r="PFF37" s="43"/>
      <c r="PFG37" s="43"/>
      <c r="PFH37" s="43"/>
      <c r="PFI37" s="43"/>
      <c r="PFJ37" s="43"/>
      <c r="PFK37" s="43"/>
      <c r="PFL37" s="43"/>
      <c r="PFM37" s="43"/>
      <c r="PFN37" s="43"/>
      <c r="PFO37" s="43"/>
      <c r="PFP37" s="43"/>
      <c r="PFQ37" s="43"/>
      <c r="PFR37" s="43"/>
      <c r="PFS37" s="43"/>
      <c r="PFT37" s="43"/>
      <c r="PFU37" s="43"/>
      <c r="PFV37" s="43"/>
      <c r="PFW37" s="43"/>
      <c r="PFX37" s="43"/>
      <c r="PFY37" s="43"/>
      <c r="PFZ37" s="43"/>
      <c r="PGA37" s="43"/>
      <c r="PGB37" s="43"/>
      <c r="PGC37" s="43"/>
      <c r="PGD37" s="43"/>
      <c r="PGE37" s="43"/>
      <c r="PGF37" s="43"/>
      <c r="PGG37" s="43"/>
      <c r="PGH37" s="43"/>
      <c r="PGI37" s="43"/>
      <c r="PGJ37" s="43"/>
      <c r="PGK37" s="43"/>
      <c r="PGL37" s="43"/>
      <c r="PGM37" s="43"/>
      <c r="PGN37" s="43"/>
      <c r="PGO37" s="43"/>
      <c r="PGP37" s="43"/>
      <c r="PGQ37" s="43"/>
      <c r="PGR37" s="43"/>
      <c r="PGS37" s="43"/>
      <c r="PGT37" s="43"/>
      <c r="PGU37" s="43"/>
      <c r="PGV37" s="43"/>
      <c r="PGW37" s="43"/>
      <c r="PGX37" s="43"/>
      <c r="PGY37" s="43"/>
      <c r="PGZ37" s="43"/>
      <c r="PHA37" s="43"/>
      <c r="PHB37" s="43"/>
      <c r="PHC37" s="43"/>
      <c r="PHD37" s="43"/>
      <c r="PHE37" s="43"/>
      <c r="PHF37" s="43"/>
      <c r="PHG37" s="43"/>
      <c r="PHH37" s="43"/>
      <c r="PHI37" s="43"/>
      <c r="PHJ37" s="43"/>
      <c r="PHK37" s="43"/>
      <c r="PHL37" s="43"/>
      <c r="PHM37" s="43"/>
      <c r="PHN37" s="43"/>
      <c r="PHO37" s="43"/>
      <c r="PHP37" s="43"/>
      <c r="PHQ37" s="43"/>
      <c r="PHR37" s="43"/>
      <c r="PHS37" s="43"/>
      <c r="PHT37" s="43"/>
      <c r="PHU37" s="43"/>
      <c r="PHV37" s="43"/>
      <c r="PHW37" s="43"/>
      <c r="PHX37" s="43"/>
      <c r="PHY37" s="43"/>
      <c r="PHZ37" s="43"/>
      <c r="PIA37" s="43"/>
      <c r="PIB37" s="43"/>
      <c r="PIC37" s="43"/>
      <c r="PID37" s="43"/>
      <c r="PIE37" s="43"/>
      <c r="PIF37" s="43"/>
      <c r="PIG37" s="43"/>
      <c r="PIH37" s="43"/>
      <c r="PII37" s="43"/>
      <c r="PIJ37" s="43"/>
      <c r="PIK37" s="43"/>
      <c r="PIL37" s="43"/>
      <c r="PIM37" s="43"/>
      <c r="PIN37" s="43"/>
      <c r="PIO37" s="43"/>
      <c r="PIP37" s="43"/>
      <c r="PIQ37" s="43"/>
      <c r="PIR37" s="43"/>
      <c r="PIS37" s="43"/>
      <c r="PIT37" s="43"/>
      <c r="PIU37" s="43"/>
      <c r="PIV37" s="43"/>
      <c r="PIW37" s="43"/>
      <c r="PIX37" s="43"/>
      <c r="PIY37" s="43"/>
      <c r="PIZ37" s="43"/>
      <c r="PJA37" s="43"/>
      <c r="PJB37" s="43"/>
      <c r="PJC37" s="43"/>
      <c r="PJD37" s="43"/>
      <c r="PJE37" s="43"/>
      <c r="PJF37" s="43"/>
      <c r="PJG37" s="43"/>
      <c r="PJH37" s="43"/>
      <c r="PJI37" s="43"/>
      <c r="PJJ37" s="43"/>
      <c r="PJK37" s="43"/>
      <c r="PJL37" s="43"/>
      <c r="PJM37" s="43"/>
      <c r="PJN37" s="43"/>
      <c r="PJO37" s="43"/>
      <c r="PJP37" s="43"/>
      <c r="PJQ37" s="43"/>
      <c r="PJR37" s="43"/>
      <c r="PJS37" s="43"/>
      <c r="PJT37" s="43"/>
      <c r="PJU37" s="43"/>
      <c r="PJV37" s="43"/>
      <c r="PJW37" s="43"/>
      <c r="PJX37" s="43"/>
      <c r="PJY37" s="43"/>
      <c r="PJZ37" s="43"/>
      <c r="PKA37" s="43"/>
      <c r="PKB37" s="43"/>
      <c r="PKC37" s="43"/>
      <c r="PKD37" s="43"/>
      <c r="PKE37" s="43"/>
      <c r="PKF37" s="43"/>
      <c r="PKG37" s="43"/>
      <c r="PKH37" s="43"/>
      <c r="PKI37" s="43"/>
      <c r="PKJ37" s="43"/>
      <c r="PKK37" s="43"/>
      <c r="PKL37" s="43"/>
      <c r="PKM37" s="43"/>
      <c r="PKN37" s="43"/>
      <c r="PKO37" s="43"/>
      <c r="PKP37" s="43"/>
      <c r="PKQ37" s="43"/>
      <c r="PKR37" s="43"/>
      <c r="PKS37" s="43"/>
      <c r="PKT37" s="43"/>
      <c r="PKU37" s="43"/>
      <c r="PKV37" s="43"/>
      <c r="PKW37" s="43"/>
      <c r="PKX37" s="43"/>
      <c r="PKY37" s="43"/>
      <c r="PKZ37" s="43"/>
      <c r="PLA37" s="43"/>
      <c r="PLB37" s="43"/>
      <c r="PLC37" s="43"/>
      <c r="PLD37" s="43"/>
      <c r="PLE37" s="43"/>
      <c r="PLF37" s="43"/>
      <c r="PLG37" s="43"/>
      <c r="PLH37" s="43"/>
      <c r="PLI37" s="43"/>
      <c r="PLJ37" s="43"/>
      <c r="PLK37" s="43"/>
      <c r="PLL37" s="43"/>
      <c r="PLM37" s="43"/>
      <c r="PLN37" s="43"/>
      <c r="PLO37" s="43"/>
      <c r="PLP37" s="43"/>
      <c r="PLQ37" s="43"/>
      <c r="PLR37" s="43"/>
      <c r="PLS37" s="43"/>
      <c r="PLT37" s="43"/>
      <c r="PLU37" s="43"/>
      <c r="PLV37" s="43"/>
      <c r="PLW37" s="43"/>
      <c r="PLX37" s="43"/>
      <c r="PLY37" s="43"/>
      <c r="PLZ37" s="43"/>
      <c r="PMA37" s="43"/>
      <c r="PMB37" s="43"/>
      <c r="PMC37" s="43"/>
      <c r="PMD37" s="43"/>
      <c r="PME37" s="43"/>
      <c r="PMF37" s="43"/>
      <c r="PMG37" s="43"/>
      <c r="PMH37" s="43"/>
      <c r="PMI37" s="43"/>
      <c r="PMJ37" s="43"/>
      <c r="PMK37" s="43"/>
      <c r="PML37" s="43"/>
      <c r="PMM37" s="43"/>
      <c r="PMN37" s="43"/>
      <c r="PMO37" s="43"/>
      <c r="PMP37" s="43"/>
      <c r="PMQ37" s="43"/>
      <c r="PMR37" s="43"/>
      <c r="PMS37" s="43"/>
      <c r="PMT37" s="43"/>
      <c r="PMU37" s="43"/>
      <c r="PMV37" s="43"/>
      <c r="PMW37" s="43"/>
      <c r="PMX37" s="43"/>
      <c r="PMY37" s="43"/>
      <c r="PMZ37" s="43"/>
      <c r="PNA37" s="43"/>
      <c r="PNB37" s="43"/>
      <c r="PNC37" s="43"/>
      <c r="PND37" s="43"/>
      <c r="PNE37" s="43"/>
      <c r="PNF37" s="43"/>
      <c r="PNG37" s="43"/>
      <c r="PNH37" s="43"/>
      <c r="PNI37" s="43"/>
      <c r="PNJ37" s="43"/>
      <c r="PNK37" s="43"/>
      <c r="PNL37" s="43"/>
      <c r="PNM37" s="43"/>
      <c r="PNN37" s="43"/>
      <c r="PNO37" s="43"/>
      <c r="PNP37" s="43"/>
      <c r="PNQ37" s="43"/>
      <c r="PNR37" s="43"/>
      <c r="PNS37" s="43"/>
      <c r="PNT37" s="43"/>
      <c r="PNU37" s="43"/>
      <c r="PNV37" s="43"/>
      <c r="PNW37" s="43"/>
      <c r="PNX37" s="43"/>
      <c r="PNY37" s="43"/>
      <c r="PNZ37" s="43"/>
      <c r="POA37" s="43"/>
      <c r="POB37" s="43"/>
      <c r="POC37" s="43"/>
      <c r="POD37" s="43"/>
      <c r="POE37" s="43"/>
      <c r="POF37" s="43"/>
      <c r="POG37" s="43"/>
      <c r="POH37" s="43"/>
      <c r="POI37" s="43"/>
      <c r="POJ37" s="43"/>
      <c r="POK37" s="43"/>
      <c r="POL37" s="43"/>
      <c r="POM37" s="43"/>
      <c r="PON37" s="43"/>
      <c r="POO37" s="43"/>
      <c r="POP37" s="43"/>
      <c r="POQ37" s="43"/>
      <c r="POR37" s="43"/>
      <c r="POS37" s="43"/>
      <c r="POT37" s="43"/>
      <c r="POU37" s="43"/>
      <c r="POV37" s="43"/>
      <c r="POW37" s="43"/>
      <c r="POX37" s="43"/>
      <c r="POY37" s="43"/>
      <c r="POZ37" s="43"/>
      <c r="PPA37" s="43"/>
      <c r="PPB37" s="43"/>
      <c r="PPC37" s="43"/>
      <c r="PPD37" s="43"/>
      <c r="PPE37" s="43"/>
      <c r="PPF37" s="43"/>
      <c r="PPG37" s="43"/>
      <c r="PPH37" s="43"/>
      <c r="PPI37" s="43"/>
      <c r="PPJ37" s="43"/>
      <c r="PPK37" s="43"/>
      <c r="PPL37" s="43"/>
      <c r="PPM37" s="43"/>
      <c r="PPN37" s="43"/>
      <c r="PPO37" s="43"/>
      <c r="PPP37" s="43"/>
      <c r="PPQ37" s="43"/>
      <c r="PPR37" s="43"/>
      <c r="PPS37" s="43"/>
      <c r="PPT37" s="43"/>
      <c r="PPU37" s="43"/>
      <c r="PPV37" s="43"/>
      <c r="PPW37" s="43"/>
      <c r="PPX37" s="43"/>
      <c r="PPY37" s="43"/>
      <c r="PPZ37" s="43"/>
      <c r="PQA37" s="43"/>
      <c r="PQB37" s="43"/>
      <c r="PQC37" s="43"/>
      <c r="PQD37" s="43"/>
      <c r="PQE37" s="43"/>
      <c r="PQF37" s="43"/>
      <c r="PQG37" s="43"/>
      <c r="PQH37" s="43"/>
      <c r="PQI37" s="43"/>
      <c r="PQJ37" s="43"/>
      <c r="PQK37" s="43"/>
      <c r="PQL37" s="43"/>
      <c r="PQM37" s="43"/>
      <c r="PQN37" s="43"/>
      <c r="PQO37" s="43"/>
      <c r="PQP37" s="43"/>
      <c r="PQQ37" s="43"/>
      <c r="PQR37" s="43"/>
      <c r="PQS37" s="43"/>
      <c r="PQT37" s="43"/>
      <c r="PQU37" s="43"/>
      <c r="PQV37" s="43"/>
      <c r="PQW37" s="43"/>
      <c r="PQX37" s="43"/>
      <c r="PQY37" s="43"/>
      <c r="PQZ37" s="43"/>
      <c r="PRA37" s="43"/>
      <c r="PRB37" s="43"/>
      <c r="PRC37" s="43"/>
      <c r="PRD37" s="43"/>
      <c r="PRE37" s="43"/>
      <c r="PRF37" s="43"/>
      <c r="PRG37" s="43"/>
      <c r="PRH37" s="43"/>
      <c r="PRI37" s="43"/>
      <c r="PRJ37" s="43"/>
      <c r="PRK37" s="43"/>
      <c r="PRL37" s="43"/>
      <c r="PRM37" s="43"/>
      <c r="PRN37" s="43"/>
      <c r="PRO37" s="43"/>
      <c r="PRP37" s="43"/>
      <c r="PRQ37" s="43"/>
      <c r="PRR37" s="43"/>
      <c r="PRS37" s="43"/>
      <c r="PRT37" s="43"/>
      <c r="PRU37" s="43"/>
      <c r="PRV37" s="43"/>
      <c r="PRW37" s="43"/>
      <c r="PRX37" s="43"/>
      <c r="PRY37" s="43"/>
      <c r="PRZ37" s="43"/>
      <c r="PSA37" s="43"/>
      <c r="PSB37" s="43"/>
      <c r="PSC37" s="43"/>
      <c r="PSD37" s="43"/>
      <c r="PSE37" s="43"/>
      <c r="PSF37" s="43"/>
      <c r="PSG37" s="43"/>
      <c r="PSH37" s="43"/>
      <c r="PSI37" s="43"/>
      <c r="PSJ37" s="43"/>
      <c r="PSK37" s="43"/>
      <c r="PSL37" s="43"/>
      <c r="PSM37" s="43"/>
      <c r="PSN37" s="43"/>
      <c r="PSO37" s="43"/>
      <c r="PSP37" s="43"/>
      <c r="PSQ37" s="43"/>
      <c r="PSR37" s="43"/>
      <c r="PSS37" s="43"/>
      <c r="PST37" s="43"/>
      <c r="PSU37" s="43"/>
      <c r="PSV37" s="43"/>
      <c r="PSW37" s="43"/>
      <c r="PSX37" s="43"/>
      <c r="PSY37" s="43"/>
      <c r="PSZ37" s="43"/>
      <c r="PTA37" s="43"/>
      <c r="PTB37" s="43"/>
      <c r="PTC37" s="43"/>
      <c r="PTD37" s="43"/>
      <c r="PTE37" s="43"/>
      <c r="PTF37" s="43"/>
      <c r="PTG37" s="43"/>
      <c r="PTH37" s="43"/>
      <c r="PTI37" s="43"/>
      <c r="PTJ37" s="43"/>
      <c r="PTK37" s="43"/>
      <c r="PTL37" s="43"/>
      <c r="PTM37" s="43"/>
      <c r="PTN37" s="43"/>
      <c r="PTO37" s="43"/>
      <c r="PTP37" s="43"/>
      <c r="PTQ37" s="43"/>
      <c r="PTR37" s="43"/>
      <c r="PTS37" s="43"/>
      <c r="PTT37" s="43"/>
      <c r="PTU37" s="43"/>
      <c r="PTV37" s="43"/>
      <c r="PTW37" s="43"/>
      <c r="PTX37" s="43"/>
      <c r="PTY37" s="43"/>
      <c r="PTZ37" s="43"/>
      <c r="PUA37" s="43"/>
      <c r="PUB37" s="43"/>
      <c r="PUC37" s="43"/>
      <c r="PUD37" s="43"/>
      <c r="PUE37" s="43"/>
      <c r="PUF37" s="43"/>
      <c r="PUG37" s="43"/>
      <c r="PUH37" s="43"/>
      <c r="PUI37" s="43"/>
      <c r="PUJ37" s="43"/>
      <c r="PUK37" s="43"/>
      <c r="PUL37" s="43"/>
      <c r="PUM37" s="43"/>
      <c r="PUN37" s="43"/>
      <c r="PUO37" s="43"/>
      <c r="PUP37" s="43"/>
      <c r="PUQ37" s="43"/>
      <c r="PUR37" s="43"/>
      <c r="PUS37" s="43"/>
      <c r="PUT37" s="43"/>
      <c r="PUU37" s="43"/>
      <c r="PUV37" s="43"/>
      <c r="PUW37" s="43"/>
      <c r="PUX37" s="43"/>
      <c r="PUY37" s="43"/>
      <c r="PUZ37" s="43"/>
      <c r="PVA37" s="43"/>
      <c r="PVB37" s="43"/>
      <c r="PVC37" s="43"/>
      <c r="PVD37" s="43"/>
      <c r="PVE37" s="43"/>
      <c r="PVF37" s="43"/>
      <c r="PVG37" s="43"/>
      <c r="PVH37" s="43"/>
      <c r="PVI37" s="43"/>
      <c r="PVJ37" s="43"/>
      <c r="PVK37" s="43"/>
      <c r="PVL37" s="43"/>
      <c r="PVM37" s="43"/>
      <c r="PVN37" s="43"/>
      <c r="PVO37" s="43"/>
      <c r="PVP37" s="43"/>
      <c r="PVQ37" s="43"/>
      <c r="PVR37" s="43"/>
      <c r="PVS37" s="43"/>
      <c r="PVT37" s="43"/>
      <c r="PVU37" s="43"/>
      <c r="PVV37" s="43"/>
      <c r="PVW37" s="43"/>
      <c r="PVX37" s="43"/>
      <c r="PVY37" s="43"/>
      <c r="PVZ37" s="43"/>
      <c r="PWA37" s="43"/>
      <c r="PWB37" s="43"/>
      <c r="PWC37" s="43"/>
      <c r="PWD37" s="43"/>
      <c r="PWE37" s="43"/>
      <c r="PWF37" s="43"/>
      <c r="PWG37" s="43"/>
      <c r="PWH37" s="43"/>
      <c r="PWI37" s="43"/>
      <c r="PWJ37" s="43"/>
      <c r="PWK37" s="43"/>
      <c r="PWL37" s="43"/>
      <c r="PWM37" s="43"/>
      <c r="PWN37" s="43"/>
      <c r="PWO37" s="43"/>
      <c r="PWP37" s="43"/>
      <c r="PWQ37" s="43"/>
      <c r="PWR37" s="43"/>
      <c r="PWS37" s="43"/>
      <c r="PWT37" s="43"/>
      <c r="PWU37" s="43"/>
      <c r="PWV37" s="43"/>
      <c r="PWW37" s="43"/>
      <c r="PWX37" s="43"/>
      <c r="PWY37" s="43"/>
      <c r="PWZ37" s="43"/>
      <c r="PXA37" s="43"/>
      <c r="PXB37" s="43"/>
      <c r="PXC37" s="43"/>
      <c r="PXD37" s="43"/>
      <c r="PXE37" s="43"/>
      <c r="PXF37" s="43"/>
      <c r="PXG37" s="43"/>
      <c r="PXH37" s="43"/>
      <c r="PXI37" s="43"/>
      <c r="PXJ37" s="43"/>
      <c r="PXK37" s="43"/>
      <c r="PXL37" s="43"/>
      <c r="PXM37" s="43"/>
      <c r="PXN37" s="43"/>
      <c r="PXO37" s="43"/>
      <c r="PXP37" s="43"/>
      <c r="PXQ37" s="43"/>
      <c r="PXR37" s="43"/>
      <c r="PXS37" s="43"/>
      <c r="PXT37" s="43"/>
      <c r="PXU37" s="43"/>
      <c r="PXV37" s="43"/>
      <c r="PXW37" s="43"/>
      <c r="PXX37" s="43"/>
      <c r="PXY37" s="43"/>
      <c r="PXZ37" s="43"/>
      <c r="PYA37" s="43"/>
      <c r="PYB37" s="43"/>
      <c r="PYC37" s="43"/>
      <c r="PYD37" s="43"/>
      <c r="PYE37" s="43"/>
      <c r="PYF37" s="43"/>
      <c r="PYG37" s="43"/>
      <c r="PYH37" s="43"/>
      <c r="PYI37" s="43"/>
      <c r="PYJ37" s="43"/>
      <c r="PYK37" s="43"/>
      <c r="PYL37" s="43"/>
      <c r="PYM37" s="43"/>
      <c r="PYN37" s="43"/>
      <c r="PYO37" s="43"/>
      <c r="PYP37" s="43"/>
      <c r="PYQ37" s="43"/>
      <c r="PYR37" s="43"/>
      <c r="PYS37" s="43"/>
      <c r="PYT37" s="43"/>
      <c r="PYU37" s="43"/>
      <c r="PYV37" s="43"/>
      <c r="PYW37" s="43"/>
      <c r="PYX37" s="43"/>
      <c r="PYY37" s="43"/>
      <c r="PYZ37" s="43"/>
      <c r="PZA37" s="43"/>
      <c r="PZB37" s="43"/>
      <c r="PZC37" s="43"/>
      <c r="PZD37" s="43"/>
      <c r="PZE37" s="43"/>
      <c r="PZF37" s="43"/>
      <c r="PZG37" s="43"/>
      <c r="PZH37" s="43"/>
      <c r="PZI37" s="43"/>
      <c r="PZJ37" s="43"/>
      <c r="PZK37" s="43"/>
      <c r="PZL37" s="43"/>
      <c r="PZM37" s="43"/>
      <c r="PZN37" s="43"/>
      <c r="PZO37" s="43"/>
      <c r="PZP37" s="43"/>
      <c r="PZQ37" s="43"/>
      <c r="PZR37" s="43"/>
      <c r="PZS37" s="43"/>
      <c r="PZT37" s="43"/>
      <c r="PZU37" s="43"/>
      <c r="PZV37" s="43"/>
      <c r="PZW37" s="43"/>
      <c r="PZX37" s="43"/>
      <c r="PZY37" s="43"/>
      <c r="PZZ37" s="43"/>
      <c r="QAA37" s="43"/>
      <c r="QAB37" s="43"/>
      <c r="QAC37" s="43"/>
      <c r="QAD37" s="43"/>
      <c r="QAE37" s="43"/>
      <c r="QAF37" s="43"/>
      <c r="QAG37" s="43"/>
      <c r="QAH37" s="43"/>
      <c r="QAI37" s="43"/>
      <c r="QAJ37" s="43"/>
      <c r="QAK37" s="43"/>
      <c r="QAL37" s="43"/>
      <c r="QAM37" s="43"/>
      <c r="QAN37" s="43"/>
      <c r="QAO37" s="43"/>
      <c r="QAP37" s="43"/>
      <c r="QAQ37" s="43"/>
      <c r="QAR37" s="43"/>
      <c r="QAS37" s="43"/>
      <c r="QAT37" s="43"/>
      <c r="QAU37" s="43"/>
      <c r="QAV37" s="43"/>
      <c r="QAW37" s="43"/>
      <c r="QAX37" s="43"/>
      <c r="QAY37" s="43"/>
      <c r="QAZ37" s="43"/>
      <c r="QBA37" s="43"/>
      <c r="QBB37" s="43"/>
      <c r="QBC37" s="43"/>
      <c r="QBD37" s="43"/>
      <c r="QBE37" s="43"/>
      <c r="QBF37" s="43"/>
      <c r="QBG37" s="43"/>
      <c r="QBH37" s="43"/>
      <c r="QBI37" s="43"/>
      <c r="QBJ37" s="43"/>
      <c r="QBK37" s="43"/>
      <c r="QBL37" s="43"/>
      <c r="QBM37" s="43"/>
      <c r="QBN37" s="43"/>
      <c r="QBO37" s="43"/>
      <c r="QBP37" s="43"/>
      <c r="QBQ37" s="43"/>
      <c r="QBR37" s="43"/>
      <c r="QBS37" s="43"/>
      <c r="QBT37" s="43"/>
      <c r="QBU37" s="43"/>
      <c r="QBV37" s="43"/>
      <c r="QBW37" s="43"/>
      <c r="QBX37" s="43"/>
      <c r="QBY37" s="43"/>
      <c r="QBZ37" s="43"/>
      <c r="QCA37" s="43"/>
      <c r="QCB37" s="43"/>
      <c r="QCC37" s="43"/>
      <c r="QCD37" s="43"/>
      <c r="QCE37" s="43"/>
      <c r="QCF37" s="43"/>
      <c r="QCG37" s="43"/>
      <c r="QCH37" s="43"/>
      <c r="QCI37" s="43"/>
      <c r="QCJ37" s="43"/>
      <c r="QCK37" s="43"/>
      <c r="QCL37" s="43"/>
      <c r="QCM37" s="43"/>
      <c r="QCN37" s="43"/>
      <c r="QCO37" s="43"/>
      <c r="QCP37" s="43"/>
      <c r="QCQ37" s="43"/>
      <c r="QCR37" s="43"/>
      <c r="QCS37" s="43"/>
      <c r="QCT37" s="43"/>
      <c r="QCU37" s="43"/>
      <c r="QCV37" s="43"/>
      <c r="QCW37" s="43"/>
      <c r="QCX37" s="43"/>
      <c r="QCY37" s="43"/>
      <c r="QCZ37" s="43"/>
      <c r="QDA37" s="43"/>
      <c r="QDB37" s="43"/>
      <c r="QDC37" s="43"/>
      <c r="QDD37" s="43"/>
      <c r="QDE37" s="43"/>
      <c r="QDF37" s="43"/>
      <c r="QDG37" s="43"/>
      <c r="QDH37" s="43"/>
      <c r="QDI37" s="43"/>
      <c r="QDJ37" s="43"/>
      <c r="QDK37" s="43"/>
      <c r="QDL37" s="43"/>
      <c r="QDM37" s="43"/>
      <c r="QDN37" s="43"/>
      <c r="QDO37" s="43"/>
      <c r="QDP37" s="43"/>
      <c r="QDQ37" s="43"/>
      <c r="QDR37" s="43"/>
      <c r="QDS37" s="43"/>
      <c r="QDT37" s="43"/>
      <c r="QDU37" s="43"/>
      <c r="QDV37" s="43"/>
      <c r="QDW37" s="43"/>
      <c r="QDX37" s="43"/>
      <c r="QDY37" s="43"/>
      <c r="QDZ37" s="43"/>
      <c r="QEA37" s="43"/>
      <c r="QEB37" s="43"/>
      <c r="QEC37" s="43"/>
      <c r="QED37" s="43"/>
      <c r="QEE37" s="43"/>
      <c r="QEF37" s="43"/>
      <c r="QEG37" s="43"/>
      <c r="QEH37" s="43"/>
      <c r="QEI37" s="43"/>
      <c r="QEJ37" s="43"/>
      <c r="QEK37" s="43"/>
      <c r="QEL37" s="43"/>
      <c r="QEM37" s="43"/>
      <c r="QEN37" s="43"/>
      <c r="QEO37" s="43"/>
      <c r="QEP37" s="43"/>
      <c r="QEQ37" s="43"/>
      <c r="QER37" s="43"/>
      <c r="QES37" s="43"/>
      <c r="QET37" s="43"/>
      <c r="QEU37" s="43"/>
      <c r="QEV37" s="43"/>
      <c r="QEW37" s="43"/>
      <c r="QEX37" s="43"/>
      <c r="QEY37" s="43"/>
      <c r="QEZ37" s="43"/>
      <c r="QFA37" s="43"/>
      <c r="QFB37" s="43"/>
      <c r="QFC37" s="43"/>
      <c r="QFD37" s="43"/>
      <c r="QFE37" s="43"/>
      <c r="QFF37" s="43"/>
      <c r="QFG37" s="43"/>
      <c r="QFH37" s="43"/>
      <c r="QFI37" s="43"/>
      <c r="QFJ37" s="43"/>
      <c r="QFK37" s="43"/>
      <c r="QFL37" s="43"/>
      <c r="QFM37" s="43"/>
      <c r="QFN37" s="43"/>
      <c r="QFO37" s="43"/>
      <c r="QFP37" s="43"/>
      <c r="QFQ37" s="43"/>
      <c r="QFR37" s="43"/>
      <c r="QFS37" s="43"/>
      <c r="QFT37" s="43"/>
      <c r="QFU37" s="43"/>
      <c r="QFV37" s="43"/>
      <c r="QFW37" s="43"/>
      <c r="QFX37" s="43"/>
      <c r="QFY37" s="43"/>
      <c r="QFZ37" s="43"/>
      <c r="QGA37" s="43"/>
      <c r="QGB37" s="43"/>
      <c r="QGC37" s="43"/>
      <c r="QGD37" s="43"/>
      <c r="QGE37" s="43"/>
      <c r="QGF37" s="43"/>
      <c r="QGG37" s="43"/>
      <c r="QGH37" s="43"/>
      <c r="QGI37" s="43"/>
      <c r="QGJ37" s="43"/>
      <c r="QGK37" s="43"/>
      <c r="QGL37" s="43"/>
      <c r="QGM37" s="43"/>
      <c r="QGN37" s="43"/>
      <c r="QGO37" s="43"/>
      <c r="QGP37" s="43"/>
      <c r="QGQ37" s="43"/>
      <c r="QGR37" s="43"/>
      <c r="QGS37" s="43"/>
      <c r="QGT37" s="43"/>
      <c r="QGU37" s="43"/>
      <c r="QGV37" s="43"/>
      <c r="QGW37" s="43"/>
      <c r="QGX37" s="43"/>
      <c r="QGY37" s="43"/>
      <c r="QGZ37" s="43"/>
      <c r="QHA37" s="43"/>
      <c r="QHB37" s="43"/>
      <c r="QHC37" s="43"/>
      <c r="QHD37" s="43"/>
      <c r="QHE37" s="43"/>
      <c r="QHF37" s="43"/>
      <c r="QHG37" s="43"/>
      <c r="QHH37" s="43"/>
      <c r="QHI37" s="43"/>
      <c r="QHJ37" s="43"/>
      <c r="QHK37" s="43"/>
      <c r="QHL37" s="43"/>
      <c r="QHM37" s="43"/>
      <c r="QHN37" s="43"/>
      <c r="QHO37" s="43"/>
      <c r="QHP37" s="43"/>
      <c r="QHQ37" s="43"/>
      <c r="QHR37" s="43"/>
      <c r="QHS37" s="43"/>
      <c r="QHT37" s="43"/>
      <c r="QHU37" s="43"/>
      <c r="QHV37" s="43"/>
      <c r="QHW37" s="43"/>
      <c r="QHX37" s="43"/>
      <c r="QHY37" s="43"/>
      <c r="QHZ37" s="43"/>
      <c r="QIA37" s="43"/>
      <c r="QIB37" s="43"/>
      <c r="QIC37" s="43"/>
      <c r="QID37" s="43"/>
      <c r="QIE37" s="43"/>
      <c r="QIF37" s="43"/>
      <c r="QIG37" s="43"/>
      <c r="QIH37" s="43"/>
      <c r="QII37" s="43"/>
      <c r="QIJ37" s="43"/>
      <c r="QIK37" s="43"/>
      <c r="QIL37" s="43"/>
      <c r="QIM37" s="43"/>
      <c r="QIN37" s="43"/>
      <c r="QIO37" s="43"/>
      <c r="QIP37" s="43"/>
      <c r="QIQ37" s="43"/>
      <c r="QIR37" s="43"/>
      <c r="QIS37" s="43"/>
      <c r="QIT37" s="43"/>
      <c r="QIU37" s="43"/>
      <c r="QIV37" s="43"/>
      <c r="QIW37" s="43"/>
      <c r="QIX37" s="43"/>
      <c r="QIY37" s="43"/>
      <c r="QIZ37" s="43"/>
      <c r="QJA37" s="43"/>
      <c r="QJB37" s="43"/>
      <c r="QJC37" s="43"/>
      <c r="QJD37" s="43"/>
      <c r="QJE37" s="43"/>
      <c r="QJF37" s="43"/>
      <c r="QJG37" s="43"/>
      <c r="QJH37" s="43"/>
      <c r="QJI37" s="43"/>
      <c r="QJJ37" s="43"/>
      <c r="QJK37" s="43"/>
      <c r="QJL37" s="43"/>
      <c r="QJM37" s="43"/>
      <c r="QJN37" s="43"/>
      <c r="QJO37" s="43"/>
      <c r="QJP37" s="43"/>
      <c r="QJQ37" s="43"/>
      <c r="QJR37" s="43"/>
      <c r="QJS37" s="43"/>
      <c r="QJT37" s="43"/>
      <c r="QJU37" s="43"/>
      <c r="QJV37" s="43"/>
      <c r="QJW37" s="43"/>
      <c r="QJX37" s="43"/>
      <c r="QJY37" s="43"/>
      <c r="QJZ37" s="43"/>
      <c r="QKA37" s="43"/>
      <c r="QKB37" s="43"/>
      <c r="QKC37" s="43"/>
      <c r="QKD37" s="43"/>
      <c r="QKE37" s="43"/>
      <c r="QKF37" s="43"/>
      <c r="QKG37" s="43"/>
      <c r="QKH37" s="43"/>
      <c r="QKI37" s="43"/>
      <c r="QKJ37" s="43"/>
      <c r="QKK37" s="43"/>
      <c r="QKL37" s="43"/>
      <c r="QKM37" s="43"/>
      <c r="QKN37" s="43"/>
      <c r="QKO37" s="43"/>
      <c r="QKP37" s="43"/>
      <c r="QKQ37" s="43"/>
      <c r="QKR37" s="43"/>
      <c r="QKS37" s="43"/>
      <c r="QKT37" s="43"/>
      <c r="QKU37" s="43"/>
      <c r="QKV37" s="43"/>
      <c r="QKW37" s="43"/>
      <c r="QKX37" s="43"/>
      <c r="QKY37" s="43"/>
      <c r="QKZ37" s="43"/>
      <c r="QLA37" s="43"/>
      <c r="QLB37" s="43"/>
      <c r="QLC37" s="43"/>
      <c r="QLD37" s="43"/>
      <c r="QLE37" s="43"/>
      <c r="QLF37" s="43"/>
      <c r="QLG37" s="43"/>
      <c r="QLH37" s="43"/>
      <c r="QLI37" s="43"/>
      <c r="QLJ37" s="43"/>
      <c r="QLK37" s="43"/>
      <c r="QLL37" s="43"/>
      <c r="QLM37" s="43"/>
      <c r="QLN37" s="43"/>
      <c r="QLO37" s="43"/>
      <c r="QLP37" s="43"/>
      <c r="QLQ37" s="43"/>
      <c r="QLR37" s="43"/>
      <c r="QLS37" s="43"/>
      <c r="QLT37" s="43"/>
      <c r="QLU37" s="43"/>
      <c r="QLV37" s="43"/>
      <c r="QLW37" s="43"/>
      <c r="QLX37" s="43"/>
      <c r="QLY37" s="43"/>
      <c r="QLZ37" s="43"/>
      <c r="QMA37" s="43"/>
      <c r="QMB37" s="43"/>
      <c r="QMC37" s="43"/>
      <c r="QMD37" s="43"/>
      <c r="QME37" s="43"/>
      <c r="QMF37" s="43"/>
      <c r="QMG37" s="43"/>
      <c r="QMH37" s="43"/>
      <c r="QMI37" s="43"/>
      <c r="QMJ37" s="43"/>
      <c r="QMK37" s="43"/>
      <c r="QML37" s="43"/>
      <c r="QMM37" s="43"/>
      <c r="QMN37" s="43"/>
      <c r="QMO37" s="43"/>
      <c r="QMP37" s="43"/>
      <c r="QMQ37" s="43"/>
      <c r="QMR37" s="43"/>
      <c r="QMS37" s="43"/>
      <c r="QMT37" s="43"/>
      <c r="QMU37" s="43"/>
      <c r="QMV37" s="43"/>
      <c r="QMW37" s="43"/>
      <c r="QMX37" s="43"/>
      <c r="QMY37" s="43"/>
      <c r="QMZ37" s="43"/>
      <c r="QNA37" s="43"/>
      <c r="QNB37" s="43"/>
      <c r="QNC37" s="43"/>
      <c r="QND37" s="43"/>
      <c r="QNE37" s="43"/>
      <c r="QNF37" s="43"/>
      <c r="QNG37" s="43"/>
      <c r="QNH37" s="43"/>
      <c r="QNI37" s="43"/>
      <c r="QNJ37" s="43"/>
      <c r="QNK37" s="43"/>
      <c r="QNL37" s="43"/>
      <c r="QNM37" s="43"/>
      <c r="QNN37" s="43"/>
      <c r="QNO37" s="43"/>
      <c r="QNP37" s="43"/>
      <c r="QNQ37" s="43"/>
      <c r="QNR37" s="43"/>
      <c r="QNS37" s="43"/>
      <c r="QNT37" s="43"/>
      <c r="QNU37" s="43"/>
      <c r="QNV37" s="43"/>
      <c r="QNW37" s="43"/>
      <c r="QNX37" s="43"/>
      <c r="QNY37" s="43"/>
      <c r="QNZ37" s="43"/>
      <c r="QOA37" s="43"/>
      <c r="QOB37" s="43"/>
      <c r="QOC37" s="43"/>
      <c r="QOD37" s="43"/>
      <c r="QOE37" s="43"/>
      <c r="QOF37" s="43"/>
      <c r="QOG37" s="43"/>
      <c r="QOH37" s="43"/>
      <c r="QOI37" s="43"/>
      <c r="QOJ37" s="43"/>
      <c r="QOK37" s="43"/>
      <c r="QOL37" s="43"/>
      <c r="QOM37" s="43"/>
      <c r="QON37" s="43"/>
      <c r="QOO37" s="43"/>
      <c r="QOP37" s="43"/>
      <c r="QOQ37" s="43"/>
      <c r="QOR37" s="43"/>
      <c r="QOS37" s="43"/>
      <c r="QOT37" s="43"/>
      <c r="QOU37" s="43"/>
      <c r="QOV37" s="43"/>
      <c r="QOW37" s="43"/>
      <c r="QOX37" s="43"/>
      <c r="QOY37" s="43"/>
      <c r="QOZ37" s="43"/>
      <c r="QPA37" s="43"/>
      <c r="QPB37" s="43"/>
      <c r="QPC37" s="43"/>
      <c r="QPD37" s="43"/>
      <c r="QPE37" s="43"/>
      <c r="QPF37" s="43"/>
      <c r="QPG37" s="43"/>
      <c r="QPH37" s="43"/>
      <c r="QPI37" s="43"/>
      <c r="QPJ37" s="43"/>
      <c r="QPK37" s="43"/>
      <c r="QPL37" s="43"/>
      <c r="QPM37" s="43"/>
      <c r="QPN37" s="43"/>
      <c r="QPO37" s="43"/>
      <c r="QPP37" s="43"/>
      <c r="QPQ37" s="43"/>
      <c r="QPR37" s="43"/>
      <c r="QPS37" s="43"/>
      <c r="QPT37" s="43"/>
      <c r="QPU37" s="43"/>
      <c r="QPV37" s="43"/>
      <c r="QPW37" s="43"/>
      <c r="QPX37" s="43"/>
      <c r="QPY37" s="43"/>
      <c r="QPZ37" s="43"/>
      <c r="QQA37" s="43"/>
      <c r="QQB37" s="43"/>
      <c r="QQC37" s="43"/>
      <c r="QQD37" s="43"/>
      <c r="QQE37" s="43"/>
      <c r="QQF37" s="43"/>
      <c r="QQG37" s="43"/>
      <c r="QQH37" s="43"/>
      <c r="QQI37" s="43"/>
      <c r="QQJ37" s="43"/>
      <c r="QQK37" s="43"/>
      <c r="QQL37" s="43"/>
      <c r="QQM37" s="43"/>
      <c r="QQN37" s="43"/>
      <c r="QQO37" s="43"/>
      <c r="QQP37" s="43"/>
      <c r="QQQ37" s="43"/>
      <c r="QQR37" s="43"/>
      <c r="QQS37" s="43"/>
      <c r="QQT37" s="43"/>
      <c r="QQU37" s="43"/>
      <c r="QQV37" s="43"/>
      <c r="QQW37" s="43"/>
      <c r="QQX37" s="43"/>
      <c r="QQY37" s="43"/>
      <c r="QQZ37" s="43"/>
      <c r="QRA37" s="43"/>
      <c r="QRB37" s="43"/>
      <c r="QRC37" s="43"/>
      <c r="QRD37" s="43"/>
      <c r="QRE37" s="43"/>
      <c r="QRF37" s="43"/>
      <c r="QRG37" s="43"/>
      <c r="QRH37" s="43"/>
      <c r="QRI37" s="43"/>
      <c r="QRJ37" s="43"/>
      <c r="QRK37" s="43"/>
      <c r="QRL37" s="43"/>
      <c r="QRM37" s="43"/>
      <c r="QRN37" s="43"/>
      <c r="QRO37" s="43"/>
      <c r="QRP37" s="43"/>
      <c r="QRQ37" s="43"/>
      <c r="QRR37" s="43"/>
      <c r="QRS37" s="43"/>
      <c r="QRT37" s="43"/>
      <c r="QRU37" s="43"/>
      <c r="QRV37" s="43"/>
      <c r="QRW37" s="43"/>
      <c r="QRX37" s="43"/>
      <c r="QRY37" s="43"/>
      <c r="QRZ37" s="43"/>
      <c r="QSA37" s="43"/>
      <c r="QSB37" s="43"/>
      <c r="QSC37" s="43"/>
      <c r="QSD37" s="43"/>
      <c r="QSE37" s="43"/>
      <c r="QSF37" s="43"/>
      <c r="QSG37" s="43"/>
      <c r="QSH37" s="43"/>
      <c r="QSI37" s="43"/>
      <c r="QSJ37" s="43"/>
      <c r="QSK37" s="43"/>
      <c r="QSL37" s="43"/>
      <c r="QSM37" s="43"/>
      <c r="QSN37" s="43"/>
      <c r="QSO37" s="43"/>
      <c r="QSP37" s="43"/>
      <c r="QSQ37" s="43"/>
      <c r="QSR37" s="43"/>
      <c r="QSS37" s="43"/>
      <c r="QST37" s="43"/>
      <c r="QSU37" s="43"/>
      <c r="QSV37" s="43"/>
      <c r="QSW37" s="43"/>
      <c r="QSX37" s="43"/>
      <c r="QSY37" s="43"/>
      <c r="QSZ37" s="43"/>
      <c r="QTA37" s="43"/>
      <c r="QTB37" s="43"/>
      <c r="QTC37" s="43"/>
      <c r="QTD37" s="43"/>
      <c r="QTE37" s="43"/>
      <c r="QTF37" s="43"/>
      <c r="QTG37" s="43"/>
      <c r="QTH37" s="43"/>
      <c r="QTI37" s="43"/>
      <c r="QTJ37" s="43"/>
      <c r="QTK37" s="43"/>
      <c r="QTL37" s="43"/>
      <c r="QTM37" s="43"/>
      <c r="QTN37" s="43"/>
      <c r="QTO37" s="43"/>
      <c r="QTP37" s="43"/>
      <c r="QTQ37" s="43"/>
      <c r="QTR37" s="43"/>
      <c r="QTS37" s="43"/>
      <c r="QTT37" s="43"/>
      <c r="QTU37" s="43"/>
      <c r="QTV37" s="43"/>
      <c r="QTW37" s="43"/>
      <c r="QTX37" s="43"/>
      <c r="QTY37" s="43"/>
      <c r="QTZ37" s="43"/>
      <c r="QUA37" s="43"/>
      <c r="QUB37" s="43"/>
      <c r="QUC37" s="43"/>
      <c r="QUD37" s="43"/>
      <c r="QUE37" s="43"/>
      <c r="QUF37" s="43"/>
      <c r="QUG37" s="43"/>
      <c r="QUH37" s="43"/>
      <c r="QUI37" s="43"/>
      <c r="QUJ37" s="43"/>
      <c r="QUK37" s="43"/>
      <c r="QUL37" s="43"/>
      <c r="QUM37" s="43"/>
      <c r="QUN37" s="43"/>
      <c r="QUO37" s="43"/>
      <c r="QUP37" s="43"/>
      <c r="QUQ37" s="43"/>
      <c r="QUR37" s="43"/>
      <c r="QUS37" s="43"/>
      <c r="QUT37" s="43"/>
      <c r="QUU37" s="43"/>
      <c r="QUV37" s="43"/>
      <c r="QUW37" s="43"/>
      <c r="QUX37" s="43"/>
      <c r="QUY37" s="43"/>
      <c r="QUZ37" s="43"/>
      <c r="QVA37" s="43"/>
      <c r="QVB37" s="43"/>
      <c r="QVC37" s="43"/>
      <c r="QVD37" s="43"/>
      <c r="QVE37" s="43"/>
      <c r="QVF37" s="43"/>
      <c r="QVG37" s="43"/>
      <c r="QVH37" s="43"/>
      <c r="QVI37" s="43"/>
      <c r="QVJ37" s="43"/>
      <c r="QVK37" s="43"/>
      <c r="QVL37" s="43"/>
      <c r="QVM37" s="43"/>
      <c r="QVN37" s="43"/>
      <c r="QVO37" s="43"/>
      <c r="QVP37" s="43"/>
      <c r="QVQ37" s="43"/>
      <c r="QVR37" s="43"/>
      <c r="QVS37" s="43"/>
      <c r="QVT37" s="43"/>
      <c r="QVU37" s="43"/>
      <c r="QVV37" s="43"/>
      <c r="QVW37" s="43"/>
      <c r="QVX37" s="43"/>
      <c r="QVY37" s="43"/>
      <c r="QVZ37" s="43"/>
      <c r="QWA37" s="43"/>
      <c r="QWB37" s="43"/>
      <c r="QWC37" s="43"/>
      <c r="QWD37" s="43"/>
      <c r="QWE37" s="43"/>
      <c r="QWF37" s="43"/>
      <c r="QWG37" s="43"/>
      <c r="QWH37" s="43"/>
      <c r="QWI37" s="43"/>
      <c r="QWJ37" s="43"/>
      <c r="QWK37" s="43"/>
      <c r="QWL37" s="43"/>
      <c r="QWM37" s="43"/>
      <c r="QWN37" s="43"/>
      <c r="QWO37" s="43"/>
      <c r="QWP37" s="43"/>
      <c r="QWQ37" s="43"/>
      <c r="QWR37" s="43"/>
      <c r="QWS37" s="43"/>
      <c r="QWT37" s="43"/>
      <c r="QWU37" s="43"/>
      <c r="QWV37" s="43"/>
      <c r="QWW37" s="43"/>
      <c r="QWX37" s="43"/>
      <c r="QWY37" s="43"/>
      <c r="QWZ37" s="43"/>
      <c r="QXA37" s="43"/>
      <c r="QXB37" s="43"/>
      <c r="QXC37" s="43"/>
      <c r="QXD37" s="43"/>
      <c r="QXE37" s="43"/>
      <c r="QXF37" s="43"/>
      <c r="QXG37" s="43"/>
      <c r="QXH37" s="43"/>
      <c r="QXI37" s="43"/>
      <c r="QXJ37" s="43"/>
      <c r="QXK37" s="43"/>
      <c r="QXL37" s="43"/>
      <c r="QXM37" s="43"/>
      <c r="QXN37" s="43"/>
      <c r="QXO37" s="43"/>
      <c r="QXP37" s="43"/>
      <c r="QXQ37" s="43"/>
      <c r="QXR37" s="43"/>
      <c r="QXS37" s="43"/>
      <c r="QXT37" s="43"/>
      <c r="QXU37" s="43"/>
      <c r="QXV37" s="43"/>
      <c r="QXW37" s="43"/>
      <c r="QXX37" s="43"/>
      <c r="QXY37" s="43"/>
      <c r="QXZ37" s="43"/>
      <c r="QYA37" s="43"/>
      <c r="QYB37" s="43"/>
      <c r="QYC37" s="43"/>
      <c r="QYD37" s="43"/>
      <c r="QYE37" s="43"/>
      <c r="QYF37" s="43"/>
      <c r="QYG37" s="43"/>
      <c r="QYH37" s="43"/>
      <c r="QYI37" s="43"/>
      <c r="QYJ37" s="43"/>
      <c r="QYK37" s="43"/>
      <c r="QYL37" s="43"/>
      <c r="QYM37" s="43"/>
      <c r="QYN37" s="43"/>
      <c r="QYO37" s="43"/>
      <c r="QYP37" s="43"/>
      <c r="QYQ37" s="43"/>
      <c r="QYR37" s="43"/>
      <c r="QYS37" s="43"/>
      <c r="QYT37" s="43"/>
      <c r="QYU37" s="43"/>
      <c r="QYV37" s="43"/>
      <c r="QYW37" s="43"/>
      <c r="QYX37" s="43"/>
      <c r="QYY37" s="43"/>
      <c r="QYZ37" s="43"/>
      <c r="QZA37" s="43"/>
      <c r="QZB37" s="43"/>
      <c r="QZC37" s="43"/>
      <c r="QZD37" s="43"/>
      <c r="QZE37" s="43"/>
      <c r="QZF37" s="43"/>
      <c r="QZG37" s="43"/>
      <c r="QZH37" s="43"/>
      <c r="QZI37" s="43"/>
      <c r="QZJ37" s="43"/>
      <c r="QZK37" s="43"/>
      <c r="QZL37" s="43"/>
      <c r="QZM37" s="43"/>
      <c r="QZN37" s="43"/>
      <c r="QZO37" s="43"/>
      <c r="QZP37" s="43"/>
      <c r="QZQ37" s="43"/>
      <c r="QZR37" s="43"/>
      <c r="QZS37" s="43"/>
      <c r="QZT37" s="43"/>
      <c r="QZU37" s="43"/>
      <c r="QZV37" s="43"/>
      <c r="QZW37" s="43"/>
      <c r="QZX37" s="43"/>
      <c r="QZY37" s="43"/>
      <c r="QZZ37" s="43"/>
      <c r="RAA37" s="43"/>
      <c r="RAB37" s="43"/>
      <c r="RAC37" s="43"/>
      <c r="RAD37" s="43"/>
      <c r="RAE37" s="43"/>
      <c r="RAF37" s="43"/>
      <c r="RAG37" s="43"/>
      <c r="RAH37" s="43"/>
      <c r="RAI37" s="43"/>
      <c r="RAJ37" s="43"/>
      <c r="RAK37" s="43"/>
      <c r="RAL37" s="43"/>
      <c r="RAM37" s="43"/>
      <c r="RAN37" s="43"/>
      <c r="RAO37" s="43"/>
      <c r="RAP37" s="43"/>
      <c r="RAQ37" s="43"/>
      <c r="RAR37" s="43"/>
      <c r="RAS37" s="43"/>
      <c r="RAT37" s="43"/>
      <c r="RAU37" s="43"/>
      <c r="RAV37" s="43"/>
      <c r="RAW37" s="43"/>
      <c r="RAX37" s="43"/>
      <c r="RAY37" s="43"/>
      <c r="RAZ37" s="43"/>
      <c r="RBA37" s="43"/>
      <c r="RBB37" s="43"/>
      <c r="RBC37" s="43"/>
      <c r="RBD37" s="43"/>
      <c r="RBE37" s="43"/>
      <c r="RBF37" s="43"/>
      <c r="RBG37" s="43"/>
      <c r="RBH37" s="43"/>
      <c r="RBI37" s="43"/>
      <c r="RBJ37" s="43"/>
      <c r="RBK37" s="43"/>
      <c r="RBL37" s="43"/>
      <c r="RBM37" s="43"/>
      <c r="RBN37" s="43"/>
      <c r="RBO37" s="43"/>
      <c r="RBP37" s="43"/>
      <c r="RBQ37" s="43"/>
      <c r="RBR37" s="43"/>
      <c r="RBS37" s="43"/>
      <c r="RBT37" s="43"/>
      <c r="RBU37" s="43"/>
      <c r="RBV37" s="43"/>
      <c r="RBW37" s="43"/>
      <c r="RBX37" s="43"/>
      <c r="RBY37" s="43"/>
      <c r="RBZ37" s="43"/>
      <c r="RCA37" s="43"/>
      <c r="RCB37" s="43"/>
      <c r="RCC37" s="43"/>
      <c r="RCD37" s="43"/>
      <c r="RCE37" s="43"/>
      <c r="RCF37" s="43"/>
      <c r="RCG37" s="43"/>
      <c r="RCH37" s="43"/>
      <c r="RCI37" s="43"/>
      <c r="RCJ37" s="43"/>
      <c r="RCK37" s="43"/>
      <c r="RCL37" s="43"/>
      <c r="RCM37" s="43"/>
      <c r="RCN37" s="43"/>
      <c r="RCO37" s="43"/>
      <c r="RCP37" s="43"/>
      <c r="RCQ37" s="43"/>
      <c r="RCR37" s="43"/>
      <c r="RCS37" s="43"/>
      <c r="RCT37" s="43"/>
      <c r="RCU37" s="43"/>
      <c r="RCV37" s="43"/>
      <c r="RCW37" s="43"/>
      <c r="RCX37" s="43"/>
      <c r="RCY37" s="43"/>
      <c r="RCZ37" s="43"/>
      <c r="RDA37" s="43"/>
      <c r="RDB37" s="43"/>
      <c r="RDC37" s="43"/>
      <c r="RDD37" s="43"/>
      <c r="RDE37" s="43"/>
      <c r="RDF37" s="43"/>
      <c r="RDG37" s="43"/>
      <c r="RDH37" s="43"/>
      <c r="RDI37" s="43"/>
      <c r="RDJ37" s="43"/>
      <c r="RDK37" s="43"/>
      <c r="RDL37" s="43"/>
      <c r="RDM37" s="43"/>
      <c r="RDN37" s="43"/>
      <c r="RDO37" s="43"/>
      <c r="RDP37" s="43"/>
      <c r="RDQ37" s="43"/>
      <c r="RDR37" s="43"/>
      <c r="RDS37" s="43"/>
      <c r="RDT37" s="43"/>
      <c r="RDU37" s="43"/>
      <c r="RDV37" s="43"/>
      <c r="RDW37" s="43"/>
      <c r="RDX37" s="43"/>
      <c r="RDY37" s="43"/>
      <c r="RDZ37" s="43"/>
      <c r="REA37" s="43"/>
      <c r="REB37" s="43"/>
      <c r="REC37" s="43"/>
      <c r="RED37" s="43"/>
      <c r="REE37" s="43"/>
      <c r="REF37" s="43"/>
      <c r="REG37" s="43"/>
      <c r="REH37" s="43"/>
      <c r="REI37" s="43"/>
      <c r="REJ37" s="43"/>
      <c r="REK37" s="43"/>
      <c r="REL37" s="43"/>
      <c r="REM37" s="43"/>
      <c r="REN37" s="43"/>
      <c r="REO37" s="43"/>
      <c r="REP37" s="43"/>
      <c r="REQ37" s="43"/>
      <c r="RER37" s="43"/>
      <c r="RES37" s="43"/>
      <c r="RET37" s="43"/>
      <c r="REU37" s="43"/>
      <c r="REV37" s="43"/>
      <c r="REW37" s="43"/>
      <c r="REX37" s="43"/>
      <c r="REY37" s="43"/>
      <c r="REZ37" s="43"/>
      <c r="RFA37" s="43"/>
      <c r="RFB37" s="43"/>
      <c r="RFC37" s="43"/>
      <c r="RFD37" s="43"/>
      <c r="RFE37" s="43"/>
      <c r="RFF37" s="43"/>
      <c r="RFG37" s="43"/>
      <c r="RFH37" s="43"/>
      <c r="RFI37" s="43"/>
      <c r="RFJ37" s="43"/>
      <c r="RFK37" s="43"/>
      <c r="RFL37" s="43"/>
      <c r="RFM37" s="43"/>
      <c r="RFN37" s="43"/>
      <c r="RFO37" s="43"/>
      <c r="RFP37" s="43"/>
      <c r="RFQ37" s="43"/>
      <c r="RFR37" s="43"/>
      <c r="RFS37" s="43"/>
      <c r="RFT37" s="43"/>
      <c r="RFU37" s="43"/>
      <c r="RFV37" s="43"/>
      <c r="RFW37" s="43"/>
      <c r="RFX37" s="43"/>
      <c r="RFY37" s="43"/>
      <c r="RFZ37" s="43"/>
      <c r="RGA37" s="43"/>
      <c r="RGB37" s="43"/>
      <c r="RGC37" s="43"/>
      <c r="RGD37" s="43"/>
      <c r="RGE37" s="43"/>
      <c r="RGF37" s="43"/>
      <c r="RGG37" s="43"/>
      <c r="RGH37" s="43"/>
      <c r="RGI37" s="43"/>
      <c r="RGJ37" s="43"/>
      <c r="RGK37" s="43"/>
      <c r="RGL37" s="43"/>
      <c r="RGM37" s="43"/>
      <c r="RGN37" s="43"/>
      <c r="RGO37" s="43"/>
      <c r="RGP37" s="43"/>
      <c r="RGQ37" s="43"/>
      <c r="RGR37" s="43"/>
      <c r="RGS37" s="43"/>
      <c r="RGT37" s="43"/>
      <c r="RGU37" s="43"/>
      <c r="RGV37" s="43"/>
      <c r="RGW37" s="43"/>
      <c r="RGX37" s="43"/>
      <c r="RGY37" s="43"/>
      <c r="RGZ37" s="43"/>
      <c r="RHA37" s="43"/>
      <c r="RHB37" s="43"/>
      <c r="RHC37" s="43"/>
      <c r="RHD37" s="43"/>
      <c r="RHE37" s="43"/>
      <c r="RHF37" s="43"/>
      <c r="RHG37" s="43"/>
      <c r="RHH37" s="43"/>
      <c r="RHI37" s="43"/>
      <c r="RHJ37" s="43"/>
      <c r="RHK37" s="43"/>
      <c r="RHL37" s="43"/>
      <c r="RHM37" s="43"/>
      <c r="RHN37" s="43"/>
      <c r="RHO37" s="43"/>
      <c r="RHP37" s="43"/>
      <c r="RHQ37" s="43"/>
      <c r="RHR37" s="43"/>
      <c r="RHS37" s="43"/>
      <c r="RHT37" s="43"/>
      <c r="RHU37" s="43"/>
      <c r="RHV37" s="43"/>
      <c r="RHW37" s="43"/>
      <c r="RHX37" s="43"/>
      <c r="RHY37" s="43"/>
      <c r="RHZ37" s="43"/>
      <c r="RIA37" s="43"/>
      <c r="RIB37" s="43"/>
      <c r="RIC37" s="43"/>
      <c r="RID37" s="43"/>
      <c r="RIE37" s="43"/>
      <c r="RIF37" s="43"/>
      <c r="RIG37" s="43"/>
      <c r="RIH37" s="43"/>
      <c r="RII37" s="43"/>
      <c r="RIJ37" s="43"/>
      <c r="RIK37" s="43"/>
      <c r="RIL37" s="43"/>
      <c r="RIM37" s="43"/>
      <c r="RIN37" s="43"/>
      <c r="RIO37" s="43"/>
      <c r="RIP37" s="43"/>
      <c r="RIQ37" s="43"/>
      <c r="RIR37" s="43"/>
      <c r="RIS37" s="43"/>
      <c r="RIT37" s="43"/>
      <c r="RIU37" s="43"/>
      <c r="RIV37" s="43"/>
      <c r="RIW37" s="43"/>
      <c r="RIX37" s="43"/>
      <c r="RIY37" s="43"/>
      <c r="RIZ37" s="43"/>
      <c r="RJA37" s="43"/>
      <c r="RJB37" s="43"/>
      <c r="RJC37" s="43"/>
      <c r="RJD37" s="43"/>
      <c r="RJE37" s="43"/>
      <c r="RJF37" s="43"/>
      <c r="RJG37" s="43"/>
      <c r="RJH37" s="43"/>
      <c r="RJI37" s="43"/>
      <c r="RJJ37" s="43"/>
      <c r="RJK37" s="43"/>
      <c r="RJL37" s="43"/>
      <c r="RJM37" s="43"/>
      <c r="RJN37" s="43"/>
      <c r="RJO37" s="43"/>
      <c r="RJP37" s="43"/>
      <c r="RJQ37" s="43"/>
      <c r="RJR37" s="43"/>
      <c r="RJS37" s="43"/>
      <c r="RJT37" s="43"/>
      <c r="RJU37" s="43"/>
      <c r="RJV37" s="43"/>
      <c r="RJW37" s="43"/>
      <c r="RJX37" s="43"/>
      <c r="RJY37" s="43"/>
      <c r="RJZ37" s="43"/>
      <c r="RKA37" s="43"/>
      <c r="RKB37" s="43"/>
      <c r="RKC37" s="43"/>
      <c r="RKD37" s="43"/>
      <c r="RKE37" s="43"/>
      <c r="RKF37" s="43"/>
      <c r="RKG37" s="43"/>
      <c r="RKH37" s="43"/>
      <c r="RKI37" s="43"/>
      <c r="RKJ37" s="43"/>
      <c r="RKK37" s="43"/>
      <c r="RKL37" s="43"/>
      <c r="RKM37" s="43"/>
      <c r="RKN37" s="43"/>
      <c r="RKO37" s="43"/>
      <c r="RKP37" s="43"/>
      <c r="RKQ37" s="43"/>
      <c r="RKR37" s="43"/>
      <c r="RKS37" s="43"/>
      <c r="RKT37" s="43"/>
      <c r="RKU37" s="43"/>
      <c r="RKV37" s="43"/>
      <c r="RKW37" s="43"/>
      <c r="RKX37" s="43"/>
      <c r="RKY37" s="43"/>
      <c r="RKZ37" s="43"/>
      <c r="RLA37" s="43"/>
      <c r="RLB37" s="43"/>
      <c r="RLC37" s="43"/>
      <c r="RLD37" s="43"/>
      <c r="RLE37" s="43"/>
      <c r="RLF37" s="43"/>
      <c r="RLG37" s="43"/>
      <c r="RLH37" s="43"/>
      <c r="RLI37" s="43"/>
      <c r="RLJ37" s="43"/>
      <c r="RLK37" s="43"/>
      <c r="RLL37" s="43"/>
      <c r="RLM37" s="43"/>
      <c r="RLN37" s="43"/>
      <c r="RLO37" s="43"/>
      <c r="RLP37" s="43"/>
      <c r="RLQ37" s="43"/>
      <c r="RLR37" s="43"/>
      <c r="RLS37" s="43"/>
      <c r="RLT37" s="43"/>
      <c r="RLU37" s="43"/>
      <c r="RLV37" s="43"/>
      <c r="RLW37" s="43"/>
      <c r="RLX37" s="43"/>
      <c r="RLY37" s="43"/>
      <c r="RLZ37" s="43"/>
      <c r="RMA37" s="43"/>
      <c r="RMB37" s="43"/>
      <c r="RMC37" s="43"/>
      <c r="RMD37" s="43"/>
      <c r="RME37" s="43"/>
      <c r="RMF37" s="43"/>
      <c r="RMG37" s="43"/>
      <c r="RMH37" s="43"/>
      <c r="RMI37" s="43"/>
      <c r="RMJ37" s="43"/>
      <c r="RMK37" s="43"/>
      <c r="RML37" s="43"/>
      <c r="RMM37" s="43"/>
      <c r="RMN37" s="43"/>
      <c r="RMO37" s="43"/>
      <c r="RMP37" s="43"/>
      <c r="RMQ37" s="43"/>
      <c r="RMR37" s="43"/>
      <c r="RMS37" s="43"/>
      <c r="RMT37" s="43"/>
      <c r="RMU37" s="43"/>
      <c r="RMV37" s="43"/>
      <c r="RMW37" s="43"/>
      <c r="RMX37" s="43"/>
      <c r="RMY37" s="43"/>
      <c r="RMZ37" s="43"/>
      <c r="RNA37" s="43"/>
      <c r="RNB37" s="43"/>
      <c r="RNC37" s="43"/>
      <c r="RND37" s="43"/>
      <c r="RNE37" s="43"/>
      <c r="RNF37" s="43"/>
      <c r="RNG37" s="43"/>
      <c r="RNH37" s="43"/>
      <c r="RNI37" s="43"/>
      <c r="RNJ37" s="43"/>
      <c r="RNK37" s="43"/>
      <c r="RNL37" s="43"/>
      <c r="RNM37" s="43"/>
      <c r="RNN37" s="43"/>
      <c r="RNO37" s="43"/>
      <c r="RNP37" s="43"/>
      <c r="RNQ37" s="43"/>
      <c r="RNR37" s="43"/>
      <c r="RNS37" s="43"/>
      <c r="RNT37" s="43"/>
      <c r="RNU37" s="43"/>
      <c r="RNV37" s="43"/>
      <c r="RNW37" s="43"/>
      <c r="RNX37" s="43"/>
      <c r="RNY37" s="43"/>
      <c r="RNZ37" s="43"/>
      <c r="ROA37" s="43"/>
      <c r="ROB37" s="43"/>
      <c r="ROC37" s="43"/>
      <c r="ROD37" s="43"/>
      <c r="ROE37" s="43"/>
      <c r="ROF37" s="43"/>
      <c r="ROG37" s="43"/>
      <c r="ROH37" s="43"/>
      <c r="ROI37" s="43"/>
      <c r="ROJ37" s="43"/>
      <c r="ROK37" s="43"/>
      <c r="ROL37" s="43"/>
      <c r="ROM37" s="43"/>
      <c r="RON37" s="43"/>
      <c r="ROO37" s="43"/>
      <c r="ROP37" s="43"/>
      <c r="ROQ37" s="43"/>
      <c r="ROR37" s="43"/>
      <c r="ROS37" s="43"/>
      <c r="ROT37" s="43"/>
      <c r="ROU37" s="43"/>
      <c r="ROV37" s="43"/>
      <c r="ROW37" s="43"/>
      <c r="ROX37" s="43"/>
      <c r="ROY37" s="43"/>
      <c r="ROZ37" s="43"/>
      <c r="RPA37" s="43"/>
      <c r="RPB37" s="43"/>
      <c r="RPC37" s="43"/>
      <c r="RPD37" s="43"/>
      <c r="RPE37" s="43"/>
      <c r="RPF37" s="43"/>
      <c r="RPG37" s="43"/>
      <c r="RPH37" s="43"/>
      <c r="RPI37" s="43"/>
      <c r="RPJ37" s="43"/>
      <c r="RPK37" s="43"/>
      <c r="RPL37" s="43"/>
      <c r="RPM37" s="43"/>
      <c r="RPN37" s="43"/>
      <c r="RPO37" s="43"/>
      <c r="RPP37" s="43"/>
      <c r="RPQ37" s="43"/>
      <c r="RPR37" s="43"/>
      <c r="RPS37" s="43"/>
      <c r="RPT37" s="43"/>
      <c r="RPU37" s="43"/>
      <c r="RPV37" s="43"/>
      <c r="RPW37" s="43"/>
      <c r="RPX37" s="43"/>
      <c r="RPY37" s="43"/>
      <c r="RPZ37" s="43"/>
      <c r="RQA37" s="43"/>
      <c r="RQB37" s="43"/>
      <c r="RQC37" s="43"/>
      <c r="RQD37" s="43"/>
      <c r="RQE37" s="43"/>
      <c r="RQF37" s="43"/>
      <c r="RQG37" s="43"/>
      <c r="RQH37" s="43"/>
      <c r="RQI37" s="43"/>
      <c r="RQJ37" s="43"/>
      <c r="RQK37" s="43"/>
      <c r="RQL37" s="43"/>
      <c r="RQM37" s="43"/>
      <c r="RQN37" s="43"/>
      <c r="RQO37" s="43"/>
      <c r="RQP37" s="43"/>
      <c r="RQQ37" s="43"/>
      <c r="RQR37" s="43"/>
      <c r="RQS37" s="43"/>
      <c r="RQT37" s="43"/>
      <c r="RQU37" s="43"/>
      <c r="RQV37" s="43"/>
      <c r="RQW37" s="43"/>
      <c r="RQX37" s="43"/>
      <c r="RQY37" s="43"/>
      <c r="RQZ37" s="43"/>
      <c r="RRA37" s="43"/>
      <c r="RRB37" s="43"/>
      <c r="RRC37" s="43"/>
      <c r="RRD37" s="43"/>
      <c r="RRE37" s="43"/>
      <c r="RRF37" s="43"/>
      <c r="RRG37" s="43"/>
      <c r="RRH37" s="43"/>
      <c r="RRI37" s="43"/>
      <c r="RRJ37" s="43"/>
      <c r="RRK37" s="43"/>
      <c r="RRL37" s="43"/>
      <c r="RRM37" s="43"/>
      <c r="RRN37" s="43"/>
      <c r="RRO37" s="43"/>
      <c r="RRP37" s="43"/>
      <c r="RRQ37" s="43"/>
      <c r="RRR37" s="43"/>
      <c r="RRS37" s="43"/>
      <c r="RRT37" s="43"/>
      <c r="RRU37" s="43"/>
      <c r="RRV37" s="43"/>
      <c r="RRW37" s="43"/>
      <c r="RRX37" s="43"/>
      <c r="RRY37" s="43"/>
      <c r="RRZ37" s="43"/>
      <c r="RSA37" s="43"/>
      <c r="RSB37" s="43"/>
      <c r="RSC37" s="43"/>
      <c r="RSD37" s="43"/>
      <c r="RSE37" s="43"/>
      <c r="RSF37" s="43"/>
      <c r="RSG37" s="43"/>
      <c r="RSH37" s="43"/>
      <c r="RSI37" s="43"/>
      <c r="RSJ37" s="43"/>
      <c r="RSK37" s="43"/>
      <c r="RSL37" s="43"/>
      <c r="RSM37" s="43"/>
      <c r="RSN37" s="43"/>
      <c r="RSO37" s="43"/>
      <c r="RSP37" s="43"/>
      <c r="RSQ37" s="43"/>
      <c r="RSR37" s="43"/>
      <c r="RSS37" s="43"/>
      <c r="RST37" s="43"/>
      <c r="RSU37" s="43"/>
      <c r="RSV37" s="43"/>
      <c r="RSW37" s="43"/>
      <c r="RSX37" s="43"/>
      <c r="RSY37" s="43"/>
      <c r="RSZ37" s="43"/>
      <c r="RTA37" s="43"/>
      <c r="RTB37" s="43"/>
      <c r="RTC37" s="43"/>
      <c r="RTD37" s="43"/>
      <c r="RTE37" s="43"/>
      <c r="RTF37" s="43"/>
      <c r="RTG37" s="43"/>
      <c r="RTH37" s="43"/>
      <c r="RTI37" s="43"/>
      <c r="RTJ37" s="43"/>
      <c r="RTK37" s="43"/>
      <c r="RTL37" s="43"/>
      <c r="RTM37" s="43"/>
      <c r="RTN37" s="43"/>
      <c r="RTO37" s="43"/>
      <c r="RTP37" s="43"/>
      <c r="RTQ37" s="43"/>
      <c r="RTR37" s="43"/>
      <c r="RTS37" s="43"/>
      <c r="RTT37" s="43"/>
      <c r="RTU37" s="43"/>
      <c r="RTV37" s="43"/>
      <c r="RTW37" s="43"/>
      <c r="RTX37" s="43"/>
      <c r="RTY37" s="43"/>
      <c r="RTZ37" s="43"/>
      <c r="RUA37" s="43"/>
      <c r="RUB37" s="43"/>
      <c r="RUC37" s="43"/>
      <c r="RUD37" s="43"/>
      <c r="RUE37" s="43"/>
      <c r="RUF37" s="43"/>
      <c r="RUG37" s="43"/>
      <c r="RUH37" s="43"/>
      <c r="RUI37" s="43"/>
      <c r="RUJ37" s="43"/>
      <c r="RUK37" s="43"/>
      <c r="RUL37" s="43"/>
      <c r="RUM37" s="43"/>
      <c r="RUN37" s="43"/>
      <c r="RUO37" s="43"/>
      <c r="RUP37" s="43"/>
      <c r="RUQ37" s="43"/>
      <c r="RUR37" s="43"/>
      <c r="RUS37" s="43"/>
      <c r="RUT37" s="43"/>
      <c r="RUU37" s="43"/>
      <c r="RUV37" s="43"/>
      <c r="RUW37" s="43"/>
      <c r="RUX37" s="43"/>
      <c r="RUY37" s="43"/>
      <c r="RUZ37" s="43"/>
      <c r="RVA37" s="43"/>
      <c r="RVB37" s="43"/>
      <c r="RVC37" s="43"/>
      <c r="RVD37" s="43"/>
      <c r="RVE37" s="43"/>
      <c r="RVF37" s="43"/>
      <c r="RVG37" s="43"/>
      <c r="RVH37" s="43"/>
      <c r="RVI37" s="43"/>
      <c r="RVJ37" s="43"/>
      <c r="RVK37" s="43"/>
      <c r="RVL37" s="43"/>
      <c r="RVM37" s="43"/>
      <c r="RVN37" s="43"/>
      <c r="RVO37" s="43"/>
      <c r="RVP37" s="43"/>
      <c r="RVQ37" s="43"/>
      <c r="RVR37" s="43"/>
      <c r="RVS37" s="43"/>
      <c r="RVT37" s="43"/>
      <c r="RVU37" s="43"/>
      <c r="RVV37" s="43"/>
      <c r="RVW37" s="43"/>
      <c r="RVX37" s="43"/>
      <c r="RVY37" s="43"/>
      <c r="RVZ37" s="43"/>
      <c r="RWA37" s="43"/>
      <c r="RWB37" s="43"/>
      <c r="RWC37" s="43"/>
      <c r="RWD37" s="43"/>
      <c r="RWE37" s="43"/>
      <c r="RWF37" s="43"/>
      <c r="RWG37" s="43"/>
      <c r="RWH37" s="43"/>
      <c r="RWI37" s="43"/>
      <c r="RWJ37" s="43"/>
      <c r="RWK37" s="43"/>
      <c r="RWL37" s="43"/>
      <c r="RWM37" s="43"/>
      <c r="RWN37" s="43"/>
      <c r="RWO37" s="43"/>
      <c r="RWP37" s="43"/>
      <c r="RWQ37" s="43"/>
      <c r="RWR37" s="43"/>
      <c r="RWS37" s="43"/>
      <c r="RWT37" s="43"/>
      <c r="RWU37" s="43"/>
      <c r="RWV37" s="43"/>
      <c r="RWW37" s="43"/>
      <c r="RWX37" s="43"/>
      <c r="RWY37" s="43"/>
      <c r="RWZ37" s="43"/>
      <c r="RXA37" s="43"/>
      <c r="RXB37" s="43"/>
      <c r="RXC37" s="43"/>
      <c r="RXD37" s="43"/>
      <c r="RXE37" s="43"/>
      <c r="RXF37" s="43"/>
      <c r="RXG37" s="43"/>
      <c r="RXH37" s="43"/>
      <c r="RXI37" s="43"/>
      <c r="RXJ37" s="43"/>
      <c r="RXK37" s="43"/>
      <c r="RXL37" s="43"/>
      <c r="RXM37" s="43"/>
      <c r="RXN37" s="43"/>
      <c r="RXO37" s="43"/>
      <c r="RXP37" s="43"/>
      <c r="RXQ37" s="43"/>
      <c r="RXR37" s="43"/>
      <c r="RXS37" s="43"/>
      <c r="RXT37" s="43"/>
      <c r="RXU37" s="43"/>
      <c r="RXV37" s="43"/>
      <c r="RXW37" s="43"/>
      <c r="RXX37" s="43"/>
      <c r="RXY37" s="43"/>
      <c r="RXZ37" s="43"/>
      <c r="RYA37" s="43"/>
      <c r="RYB37" s="43"/>
      <c r="RYC37" s="43"/>
      <c r="RYD37" s="43"/>
      <c r="RYE37" s="43"/>
      <c r="RYF37" s="43"/>
      <c r="RYG37" s="43"/>
      <c r="RYH37" s="43"/>
      <c r="RYI37" s="43"/>
      <c r="RYJ37" s="43"/>
      <c r="RYK37" s="43"/>
      <c r="RYL37" s="43"/>
      <c r="RYM37" s="43"/>
      <c r="RYN37" s="43"/>
      <c r="RYO37" s="43"/>
      <c r="RYP37" s="43"/>
      <c r="RYQ37" s="43"/>
      <c r="RYR37" s="43"/>
      <c r="RYS37" s="43"/>
      <c r="RYT37" s="43"/>
      <c r="RYU37" s="43"/>
      <c r="RYV37" s="43"/>
      <c r="RYW37" s="43"/>
      <c r="RYX37" s="43"/>
      <c r="RYY37" s="43"/>
      <c r="RYZ37" s="43"/>
      <c r="RZA37" s="43"/>
      <c r="RZB37" s="43"/>
      <c r="RZC37" s="43"/>
      <c r="RZD37" s="43"/>
      <c r="RZE37" s="43"/>
      <c r="RZF37" s="43"/>
      <c r="RZG37" s="43"/>
      <c r="RZH37" s="43"/>
      <c r="RZI37" s="43"/>
      <c r="RZJ37" s="43"/>
      <c r="RZK37" s="43"/>
      <c r="RZL37" s="43"/>
      <c r="RZM37" s="43"/>
      <c r="RZN37" s="43"/>
      <c r="RZO37" s="43"/>
      <c r="RZP37" s="43"/>
      <c r="RZQ37" s="43"/>
      <c r="RZR37" s="43"/>
      <c r="RZS37" s="43"/>
      <c r="RZT37" s="43"/>
      <c r="RZU37" s="43"/>
      <c r="RZV37" s="43"/>
      <c r="RZW37" s="43"/>
      <c r="RZX37" s="43"/>
      <c r="RZY37" s="43"/>
      <c r="RZZ37" s="43"/>
      <c r="SAA37" s="43"/>
      <c r="SAB37" s="43"/>
      <c r="SAC37" s="43"/>
      <c r="SAD37" s="43"/>
      <c r="SAE37" s="43"/>
      <c r="SAF37" s="43"/>
      <c r="SAG37" s="43"/>
      <c r="SAH37" s="43"/>
      <c r="SAI37" s="43"/>
      <c r="SAJ37" s="43"/>
      <c r="SAK37" s="43"/>
      <c r="SAL37" s="43"/>
      <c r="SAM37" s="43"/>
      <c r="SAN37" s="43"/>
      <c r="SAO37" s="43"/>
      <c r="SAP37" s="43"/>
      <c r="SAQ37" s="43"/>
      <c r="SAR37" s="43"/>
      <c r="SAS37" s="43"/>
      <c r="SAT37" s="43"/>
      <c r="SAU37" s="43"/>
      <c r="SAV37" s="43"/>
      <c r="SAW37" s="43"/>
      <c r="SAX37" s="43"/>
      <c r="SAY37" s="43"/>
      <c r="SAZ37" s="43"/>
      <c r="SBA37" s="43"/>
      <c r="SBB37" s="43"/>
      <c r="SBC37" s="43"/>
      <c r="SBD37" s="43"/>
      <c r="SBE37" s="43"/>
      <c r="SBF37" s="43"/>
      <c r="SBG37" s="43"/>
      <c r="SBH37" s="43"/>
      <c r="SBI37" s="43"/>
      <c r="SBJ37" s="43"/>
      <c r="SBK37" s="43"/>
      <c r="SBL37" s="43"/>
      <c r="SBM37" s="43"/>
      <c r="SBN37" s="43"/>
      <c r="SBO37" s="43"/>
      <c r="SBP37" s="43"/>
      <c r="SBQ37" s="43"/>
      <c r="SBR37" s="43"/>
      <c r="SBS37" s="43"/>
      <c r="SBT37" s="43"/>
      <c r="SBU37" s="43"/>
      <c r="SBV37" s="43"/>
      <c r="SBW37" s="43"/>
      <c r="SBX37" s="43"/>
      <c r="SBY37" s="43"/>
      <c r="SBZ37" s="43"/>
      <c r="SCA37" s="43"/>
      <c r="SCB37" s="43"/>
      <c r="SCC37" s="43"/>
      <c r="SCD37" s="43"/>
      <c r="SCE37" s="43"/>
      <c r="SCF37" s="43"/>
      <c r="SCG37" s="43"/>
      <c r="SCH37" s="43"/>
      <c r="SCI37" s="43"/>
      <c r="SCJ37" s="43"/>
      <c r="SCK37" s="43"/>
      <c r="SCL37" s="43"/>
      <c r="SCM37" s="43"/>
      <c r="SCN37" s="43"/>
      <c r="SCO37" s="43"/>
      <c r="SCP37" s="43"/>
      <c r="SCQ37" s="43"/>
      <c r="SCR37" s="43"/>
      <c r="SCS37" s="43"/>
      <c r="SCT37" s="43"/>
      <c r="SCU37" s="43"/>
      <c r="SCV37" s="43"/>
      <c r="SCW37" s="43"/>
      <c r="SCX37" s="43"/>
      <c r="SCY37" s="43"/>
      <c r="SCZ37" s="43"/>
      <c r="SDA37" s="43"/>
      <c r="SDB37" s="43"/>
      <c r="SDC37" s="43"/>
      <c r="SDD37" s="43"/>
      <c r="SDE37" s="43"/>
      <c r="SDF37" s="43"/>
      <c r="SDG37" s="43"/>
      <c r="SDH37" s="43"/>
      <c r="SDI37" s="43"/>
      <c r="SDJ37" s="43"/>
      <c r="SDK37" s="43"/>
      <c r="SDL37" s="43"/>
      <c r="SDM37" s="43"/>
      <c r="SDN37" s="43"/>
      <c r="SDO37" s="43"/>
      <c r="SDP37" s="43"/>
      <c r="SDQ37" s="43"/>
      <c r="SDR37" s="43"/>
      <c r="SDS37" s="43"/>
      <c r="SDT37" s="43"/>
      <c r="SDU37" s="43"/>
      <c r="SDV37" s="43"/>
      <c r="SDW37" s="43"/>
      <c r="SDX37" s="43"/>
      <c r="SDY37" s="43"/>
      <c r="SDZ37" s="43"/>
      <c r="SEA37" s="43"/>
      <c r="SEB37" s="43"/>
      <c r="SEC37" s="43"/>
      <c r="SED37" s="43"/>
      <c r="SEE37" s="43"/>
      <c r="SEF37" s="43"/>
      <c r="SEG37" s="43"/>
      <c r="SEH37" s="43"/>
      <c r="SEI37" s="43"/>
      <c r="SEJ37" s="43"/>
      <c r="SEK37" s="43"/>
      <c r="SEL37" s="43"/>
      <c r="SEM37" s="43"/>
      <c r="SEN37" s="43"/>
      <c r="SEO37" s="43"/>
      <c r="SEP37" s="43"/>
      <c r="SEQ37" s="43"/>
      <c r="SER37" s="43"/>
      <c r="SES37" s="43"/>
      <c r="SET37" s="43"/>
      <c r="SEU37" s="43"/>
      <c r="SEV37" s="43"/>
      <c r="SEW37" s="43"/>
      <c r="SEX37" s="43"/>
      <c r="SEY37" s="43"/>
      <c r="SEZ37" s="43"/>
      <c r="SFA37" s="43"/>
      <c r="SFB37" s="43"/>
      <c r="SFC37" s="43"/>
      <c r="SFD37" s="43"/>
      <c r="SFE37" s="43"/>
      <c r="SFF37" s="43"/>
      <c r="SFG37" s="43"/>
      <c r="SFH37" s="43"/>
      <c r="SFI37" s="43"/>
      <c r="SFJ37" s="43"/>
      <c r="SFK37" s="43"/>
      <c r="SFL37" s="43"/>
      <c r="SFM37" s="43"/>
      <c r="SFN37" s="43"/>
      <c r="SFO37" s="43"/>
      <c r="SFP37" s="43"/>
      <c r="SFQ37" s="43"/>
      <c r="SFR37" s="43"/>
      <c r="SFS37" s="43"/>
      <c r="SFT37" s="43"/>
      <c r="SFU37" s="43"/>
      <c r="SFV37" s="43"/>
      <c r="SFW37" s="43"/>
      <c r="SFX37" s="43"/>
      <c r="SFY37" s="43"/>
      <c r="SFZ37" s="43"/>
      <c r="SGA37" s="43"/>
      <c r="SGB37" s="43"/>
      <c r="SGC37" s="43"/>
      <c r="SGD37" s="43"/>
      <c r="SGE37" s="43"/>
      <c r="SGF37" s="43"/>
      <c r="SGG37" s="43"/>
      <c r="SGH37" s="43"/>
      <c r="SGI37" s="43"/>
      <c r="SGJ37" s="43"/>
      <c r="SGK37" s="43"/>
      <c r="SGL37" s="43"/>
      <c r="SGM37" s="43"/>
      <c r="SGN37" s="43"/>
      <c r="SGO37" s="43"/>
      <c r="SGP37" s="43"/>
      <c r="SGQ37" s="43"/>
      <c r="SGR37" s="43"/>
      <c r="SGS37" s="43"/>
      <c r="SGT37" s="43"/>
      <c r="SGU37" s="43"/>
      <c r="SGV37" s="43"/>
      <c r="SGW37" s="43"/>
      <c r="SGX37" s="43"/>
      <c r="SGY37" s="43"/>
      <c r="SGZ37" s="43"/>
      <c r="SHA37" s="43"/>
      <c r="SHB37" s="43"/>
      <c r="SHC37" s="43"/>
      <c r="SHD37" s="43"/>
      <c r="SHE37" s="43"/>
      <c r="SHF37" s="43"/>
      <c r="SHG37" s="43"/>
      <c r="SHH37" s="43"/>
      <c r="SHI37" s="43"/>
      <c r="SHJ37" s="43"/>
      <c r="SHK37" s="43"/>
      <c r="SHL37" s="43"/>
      <c r="SHM37" s="43"/>
      <c r="SHN37" s="43"/>
      <c r="SHO37" s="43"/>
      <c r="SHP37" s="43"/>
      <c r="SHQ37" s="43"/>
      <c r="SHR37" s="43"/>
      <c r="SHS37" s="43"/>
      <c r="SHT37" s="43"/>
      <c r="SHU37" s="43"/>
      <c r="SHV37" s="43"/>
      <c r="SHW37" s="43"/>
      <c r="SHX37" s="43"/>
      <c r="SHY37" s="43"/>
      <c r="SHZ37" s="43"/>
      <c r="SIA37" s="43"/>
      <c r="SIB37" s="43"/>
      <c r="SIC37" s="43"/>
      <c r="SID37" s="43"/>
      <c r="SIE37" s="43"/>
      <c r="SIF37" s="43"/>
      <c r="SIG37" s="43"/>
      <c r="SIH37" s="43"/>
      <c r="SII37" s="43"/>
      <c r="SIJ37" s="43"/>
      <c r="SIK37" s="43"/>
      <c r="SIL37" s="43"/>
      <c r="SIM37" s="43"/>
      <c r="SIN37" s="43"/>
      <c r="SIO37" s="43"/>
      <c r="SIP37" s="43"/>
      <c r="SIQ37" s="43"/>
      <c r="SIR37" s="43"/>
      <c r="SIS37" s="43"/>
      <c r="SIT37" s="43"/>
      <c r="SIU37" s="43"/>
      <c r="SIV37" s="43"/>
      <c r="SIW37" s="43"/>
      <c r="SIX37" s="43"/>
      <c r="SIY37" s="43"/>
      <c r="SIZ37" s="43"/>
      <c r="SJA37" s="43"/>
      <c r="SJB37" s="43"/>
      <c r="SJC37" s="43"/>
      <c r="SJD37" s="43"/>
      <c r="SJE37" s="43"/>
      <c r="SJF37" s="43"/>
      <c r="SJG37" s="43"/>
      <c r="SJH37" s="43"/>
      <c r="SJI37" s="43"/>
      <c r="SJJ37" s="43"/>
      <c r="SJK37" s="43"/>
      <c r="SJL37" s="43"/>
      <c r="SJM37" s="43"/>
      <c r="SJN37" s="43"/>
      <c r="SJO37" s="43"/>
      <c r="SJP37" s="43"/>
      <c r="SJQ37" s="43"/>
      <c r="SJR37" s="43"/>
      <c r="SJS37" s="43"/>
      <c r="SJT37" s="43"/>
      <c r="SJU37" s="43"/>
      <c r="SJV37" s="43"/>
      <c r="SJW37" s="43"/>
      <c r="SJX37" s="43"/>
      <c r="SJY37" s="43"/>
      <c r="SJZ37" s="43"/>
      <c r="SKA37" s="43"/>
      <c r="SKB37" s="43"/>
      <c r="SKC37" s="43"/>
      <c r="SKD37" s="43"/>
      <c r="SKE37" s="43"/>
      <c r="SKF37" s="43"/>
      <c r="SKG37" s="43"/>
      <c r="SKH37" s="43"/>
      <c r="SKI37" s="43"/>
      <c r="SKJ37" s="43"/>
      <c r="SKK37" s="43"/>
      <c r="SKL37" s="43"/>
      <c r="SKM37" s="43"/>
      <c r="SKN37" s="43"/>
      <c r="SKO37" s="43"/>
      <c r="SKP37" s="43"/>
      <c r="SKQ37" s="43"/>
      <c r="SKR37" s="43"/>
      <c r="SKS37" s="43"/>
      <c r="SKT37" s="43"/>
      <c r="SKU37" s="43"/>
      <c r="SKV37" s="43"/>
      <c r="SKW37" s="43"/>
      <c r="SKX37" s="43"/>
      <c r="SKY37" s="43"/>
      <c r="SKZ37" s="43"/>
      <c r="SLA37" s="43"/>
      <c r="SLB37" s="43"/>
      <c r="SLC37" s="43"/>
      <c r="SLD37" s="43"/>
      <c r="SLE37" s="43"/>
      <c r="SLF37" s="43"/>
      <c r="SLG37" s="43"/>
      <c r="SLH37" s="43"/>
      <c r="SLI37" s="43"/>
      <c r="SLJ37" s="43"/>
      <c r="SLK37" s="43"/>
      <c r="SLL37" s="43"/>
      <c r="SLM37" s="43"/>
      <c r="SLN37" s="43"/>
      <c r="SLO37" s="43"/>
      <c r="SLP37" s="43"/>
      <c r="SLQ37" s="43"/>
      <c r="SLR37" s="43"/>
      <c r="SLS37" s="43"/>
      <c r="SLT37" s="43"/>
      <c r="SLU37" s="43"/>
      <c r="SLV37" s="43"/>
      <c r="SLW37" s="43"/>
      <c r="SLX37" s="43"/>
      <c r="SLY37" s="43"/>
      <c r="SLZ37" s="43"/>
      <c r="SMA37" s="43"/>
      <c r="SMB37" s="43"/>
      <c r="SMC37" s="43"/>
      <c r="SMD37" s="43"/>
      <c r="SME37" s="43"/>
      <c r="SMF37" s="43"/>
      <c r="SMG37" s="43"/>
      <c r="SMH37" s="43"/>
      <c r="SMI37" s="43"/>
      <c r="SMJ37" s="43"/>
      <c r="SMK37" s="43"/>
      <c r="SML37" s="43"/>
      <c r="SMM37" s="43"/>
      <c r="SMN37" s="43"/>
      <c r="SMO37" s="43"/>
      <c r="SMP37" s="43"/>
      <c r="SMQ37" s="43"/>
      <c r="SMR37" s="43"/>
      <c r="SMS37" s="43"/>
      <c r="SMT37" s="43"/>
      <c r="SMU37" s="43"/>
      <c r="SMV37" s="43"/>
      <c r="SMW37" s="43"/>
      <c r="SMX37" s="43"/>
      <c r="SMY37" s="43"/>
      <c r="SMZ37" s="43"/>
      <c r="SNA37" s="43"/>
      <c r="SNB37" s="43"/>
      <c r="SNC37" s="43"/>
      <c r="SND37" s="43"/>
      <c r="SNE37" s="43"/>
      <c r="SNF37" s="43"/>
      <c r="SNG37" s="43"/>
      <c r="SNH37" s="43"/>
      <c r="SNI37" s="43"/>
      <c r="SNJ37" s="43"/>
      <c r="SNK37" s="43"/>
      <c r="SNL37" s="43"/>
      <c r="SNM37" s="43"/>
      <c r="SNN37" s="43"/>
      <c r="SNO37" s="43"/>
      <c r="SNP37" s="43"/>
      <c r="SNQ37" s="43"/>
      <c r="SNR37" s="43"/>
      <c r="SNS37" s="43"/>
      <c r="SNT37" s="43"/>
      <c r="SNU37" s="43"/>
      <c r="SNV37" s="43"/>
      <c r="SNW37" s="43"/>
      <c r="SNX37" s="43"/>
      <c r="SNY37" s="43"/>
      <c r="SNZ37" s="43"/>
      <c r="SOA37" s="43"/>
      <c r="SOB37" s="43"/>
      <c r="SOC37" s="43"/>
      <c r="SOD37" s="43"/>
      <c r="SOE37" s="43"/>
      <c r="SOF37" s="43"/>
      <c r="SOG37" s="43"/>
      <c r="SOH37" s="43"/>
      <c r="SOI37" s="43"/>
      <c r="SOJ37" s="43"/>
      <c r="SOK37" s="43"/>
      <c r="SOL37" s="43"/>
      <c r="SOM37" s="43"/>
      <c r="SON37" s="43"/>
      <c r="SOO37" s="43"/>
      <c r="SOP37" s="43"/>
      <c r="SOQ37" s="43"/>
      <c r="SOR37" s="43"/>
      <c r="SOS37" s="43"/>
      <c r="SOT37" s="43"/>
      <c r="SOU37" s="43"/>
      <c r="SOV37" s="43"/>
      <c r="SOW37" s="43"/>
      <c r="SOX37" s="43"/>
      <c r="SOY37" s="43"/>
      <c r="SOZ37" s="43"/>
      <c r="SPA37" s="43"/>
      <c r="SPB37" s="43"/>
      <c r="SPC37" s="43"/>
      <c r="SPD37" s="43"/>
      <c r="SPE37" s="43"/>
      <c r="SPF37" s="43"/>
      <c r="SPG37" s="43"/>
      <c r="SPH37" s="43"/>
      <c r="SPI37" s="43"/>
      <c r="SPJ37" s="43"/>
      <c r="SPK37" s="43"/>
      <c r="SPL37" s="43"/>
      <c r="SPM37" s="43"/>
      <c r="SPN37" s="43"/>
      <c r="SPO37" s="43"/>
      <c r="SPP37" s="43"/>
      <c r="SPQ37" s="43"/>
      <c r="SPR37" s="43"/>
      <c r="SPS37" s="43"/>
      <c r="SPT37" s="43"/>
      <c r="SPU37" s="43"/>
      <c r="SPV37" s="43"/>
      <c r="SPW37" s="43"/>
      <c r="SPX37" s="43"/>
      <c r="SPY37" s="43"/>
      <c r="SPZ37" s="43"/>
      <c r="SQA37" s="43"/>
      <c r="SQB37" s="43"/>
      <c r="SQC37" s="43"/>
      <c r="SQD37" s="43"/>
      <c r="SQE37" s="43"/>
      <c r="SQF37" s="43"/>
      <c r="SQG37" s="43"/>
      <c r="SQH37" s="43"/>
      <c r="SQI37" s="43"/>
      <c r="SQJ37" s="43"/>
      <c r="SQK37" s="43"/>
      <c r="SQL37" s="43"/>
      <c r="SQM37" s="43"/>
      <c r="SQN37" s="43"/>
      <c r="SQO37" s="43"/>
      <c r="SQP37" s="43"/>
      <c r="SQQ37" s="43"/>
      <c r="SQR37" s="43"/>
      <c r="SQS37" s="43"/>
      <c r="SQT37" s="43"/>
      <c r="SQU37" s="43"/>
      <c r="SQV37" s="43"/>
      <c r="SQW37" s="43"/>
      <c r="SQX37" s="43"/>
      <c r="SQY37" s="43"/>
      <c r="SQZ37" s="43"/>
      <c r="SRA37" s="43"/>
      <c r="SRB37" s="43"/>
      <c r="SRC37" s="43"/>
      <c r="SRD37" s="43"/>
      <c r="SRE37" s="43"/>
      <c r="SRF37" s="43"/>
      <c r="SRG37" s="43"/>
      <c r="SRH37" s="43"/>
      <c r="SRI37" s="43"/>
      <c r="SRJ37" s="43"/>
      <c r="SRK37" s="43"/>
      <c r="SRL37" s="43"/>
      <c r="SRM37" s="43"/>
      <c r="SRN37" s="43"/>
      <c r="SRO37" s="43"/>
      <c r="SRP37" s="43"/>
      <c r="SRQ37" s="43"/>
      <c r="SRR37" s="43"/>
      <c r="SRS37" s="43"/>
      <c r="SRT37" s="43"/>
      <c r="SRU37" s="43"/>
      <c r="SRV37" s="43"/>
      <c r="SRW37" s="43"/>
      <c r="SRX37" s="43"/>
      <c r="SRY37" s="43"/>
      <c r="SRZ37" s="43"/>
      <c r="SSA37" s="43"/>
      <c r="SSB37" s="43"/>
      <c r="SSC37" s="43"/>
      <c r="SSD37" s="43"/>
      <c r="SSE37" s="43"/>
      <c r="SSF37" s="43"/>
      <c r="SSG37" s="43"/>
      <c r="SSH37" s="43"/>
      <c r="SSI37" s="43"/>
      <c r="SSJ37" s="43"/>
      <c r="SSK37" s="43"/>
      <c r="SSL37" s="43"/>
      <c r="SSM37" s="43"/>
      <c r="SSN37" s="43"/>
      <c r="SSO37" s="43"/>
      <c r="SSP37" s="43"/>
      <c r="SSQ37" s="43"/>
      <c r="SSR37" s="43"/>
      <c r="SSS37" s="43"/>
      <c r="SST37" s="43"/>
      <c r="SSU37" s="43"/>
      <c r="SSV37" s="43"/>
      <c r="SSW37" s="43"/>
      <c r="SSX37" s="43"/>
      <c r="SSY37" s="43"/>
      <c r="SSZ37" s="43"/>
      <c r="STA37" s="43"/>
      <c r="STB37" s="43"/>
      <c r="STC37" s="43"/>
      <c r="STD37" s="43"/>
      <c r="STE37" s="43"/>
      <c r="STF37" s="43"/>
      <c r="STG37" s="43"/>
      <c r="STH37" s="43"/>
      <c r="STI37" s="43"/>
      <c r="STJ37" s="43"/>
      <c r="STK37" s="43"/>
      <c r="STL37" s="43"/>
      <c r="STM37" s="43"/>
      <c r="STN37" s="43"/>
      <c r="STO37" s="43"/>
      <c r="STP37" s="43"/>
      <c r="STQ37" s="43"/>
      <c r="STR37" s="43"/>
      <c r="STS37" s="43"/>
      <c r="STT37" s="43"/>
      <c r="STU37" s="43"/>
      <c r="STV37" s="43"/>
      <c r="STW37" s="43"/>
      <c r="STX37" s="43"/>
      <c r="STY37" s="43"/>
      <c r="STZ37" s="43"/>
      <c r="SUA37" s="43"/>
      <c r="SUB37" s="43"/>
      <c r="SUC37" s="43"/>
      <c r="SUD37" s="43"/>
      <c r="SUE37" s="43"/>
      <c r="SUF37" s="43"/>
      <c r="SUG37" s="43"/>
      <c r="SUH37" s="43"/>
      <c r="SUI37" s="43"/>
      <c r="SUJ37" s="43"/>
      <c r="SUK37" s="43"/>
      <c r="SUL37" s="43"/>
      <c r="SUM37" s="43"/>
      <c r="SUN37" s="43"/>
      <c r="SUO37" s="43"/>
      <c r="SUP37" s="43"/>
      <c r="SUQ37" s="43"/>
      <c r="SUR37" s="43"/>
      <c r="SUS37" s="43"/>
      <c r="SUT37" s="43"/>
      <c r="SUU37" s="43"/>
      <c r="SUV37" s="43"/>
      <c r="SUW37" s="43"/>
      <c r="SUX37" s="43"/>
      <c r="SUY37" s="43"/>
      <c r="SUZ37" s="43"/>
      <c r="SVA37" s="43"/>
      <c r="SVB37" s="43"/>
      <c r="SVC37" s="43"/>
      <c r="SVD37" s="43"/>
      <c r="SVE37" s="43"/>
      <c r="SVF37" s="43"/>
      <c r="SVG37" s="43"/>
      <c r="SVH37" s="43"/>
      <c r="SVI37" s="43"/>
      <c r="SVJ37" s="43"/>
      <c r="SVK37" s="43"/>
      <c r="SVL37" s="43"/>
      <c r="SVM37" s="43"/>
      <c r="SVN37" s="43"/>
      <c r="SVO37" s="43"/>
      <c r="SVP37" s="43"/>
      <c r="SVQ37" s="43"/>
      <c r="SVR37" s="43"/>
      <c r="SVS37" s="43"/>
      <c r="SVT37" s="43"/>
      <c r="SVU37" s="43"/>
      <c r="SVV37" s="43"/>
      <c r="SVW37" s="43"/>
      <c r="SVX37" s="43"/>
      <c r="SVY37" s="43"/>
      <c r="SVZ37" s="43"/>
      <c r="SWA37" s="43"/>
      <c r="SWB37" s="43"/>
      <c r="SWC37" s="43"/>
      <c r="SWD37" s="43"/>
      <c r="SWE37" s="43"/>
      <c r="SWF37" s="43"/>
      <c r="SWG37" s="43"/>
      <c r="SWH37" s="43"/>
      <c r="SWI37" s="43"/>
      <c r="SWJ37" s="43"/>
      <c r="SWK37" s="43"/>
      <c r="SWL37" s="43"/>
      <c r="SWM37" s="43"/>
      <c r="SWN37" s="43"/>
      <c r="SWO37" s="43"/>
      <c r="SWP37" s="43"/>
      <c r="SWQ37" s="43"/>
      <c r="SWR37" s="43"/>
      <c r="SWS37" s="43"/>
      <c r="SWT37" s="43"/>
      <c r="SWU37" s="43"/>
      <c r="SWV37" s="43"/>
      <c r="SWW37" s="43"/>
      <c r="SWX37" s="43"/>
      <c r="SWY37" s="43"/>
      <c r="SWZ37" s="43"/>
      <c r="SXA37" s="43"/>
      <c r="SXB37" s="43"/>
      <c r="SXC37" s="43"/>
      <c r="SXD37" s="43"/>
      <c r="SXE37" s="43"/>
      <c r="SXF37" s="43"/>
      <c r="SXG37" s="43"/>
      <c r="SXH37" s="43"/>
      <c r="SXI37" s="43"/>
      <c r="SXJ37" s="43"/>
      <c r="SXK37" s="43"/>
      <c r="SXL37" s="43"/>
      <c r="SXM37" s="43"/>
      <c r="SXN37" s="43"/>
      <c r="SXO37" s="43"/>
      <c r="SXP37" s="43"/>
      <c r="SXQ37" s="43"/>
      <c r="SXR37" s="43"/>
      <c r="SXS37" s="43"/>
      <c r="SXT37" s="43"/>
      <c r="SXU37" s="43"/>
      <c r="SXV37" s="43"/>
      <c r="SXW37" s="43"/>
      <c r="SXX37" s="43"/>
      <c r="SXY37" s="43"/>
      <c r="SXZ37" s="43"/>
      <c r="SYA37" s="43"/>
      <c r="SYB37" s="43"/>
      <c r="SYC37" s="43"/>
      <c r="SYD37" s="43"/>
      <c r="SYE37" s="43"/>
      <c r="SYF37" s="43"/>
      <c r="SYG37" s="43"/>
      <c r="SYH37" s="43"/>
      <c r="SYI37" s="43"/>
      <c r="SYJ37" s="43"/>
      <c r="SYK37" s="43"/>
      <c r="SYL37" s="43"/>
      <c r="SYM37" s="43"/>
      <c r="SYN37" s="43"/>
      <c r="SYO37" s="43"/>
      <c r="SYP37" s="43"/>
      <c r="SYQ37" s="43"/>
      <c r="SYR37" s="43"/>
      <c r="SYS37" s="43"/>
      <c r="SYT37" s="43"/>
      <c r="SYU37" s="43"/>
      <c r="SYV37" s="43"/>
      <c r="SYW37" s="43"/>
      <c r="SYX37" s="43"/>
      <c r="SYY37" s="43"/>
      <c r="SYZ37" s="43"/>
      <c r="SZA37" s="43"/>
      <c r="SZB37" s="43"/>
      <c r="SZC37" s="43"/>
      <c r="SZD37" s="43"/>
      <c r="SZE37" s="43"/>
      <c r="SZF37" s="43"/>
      <c r="SZG37" s="43"/>
      <c r="SZH37" s="43"/>
      <c r="SZI37" s="43"/>
      <c r="SZJ37" s="43"/>
      <c r="SZK37" s="43"/>
      <c r="SZL37" s="43"/>
      <c r="SZM37" s="43"/>
      <c r="SZN37" s="43"/>
      <c r="SZO37" s="43"/>
      <c r="SZP37" s="43"/>
      <c r="SZQ37" s="43"/>
      <c r="SZR37" s="43"/>
      <c r="SZS37" s="43"/>
      <c r="SZT37" s="43"/>
      <c r="SZU37" s="43"/>
      <c r="SZV37" s="43"/>
      <c r="SZW37" s="43"/>
      <c r="SZX37" s="43"/>
      <c r="SZY37" s="43"/>
      <c r="SZZ37" s="43"/>
      <c r="TAA37" s="43"/>
      <c r="TAB37" s="43"/>
      <c r="TAC37" s="43"/>
      <c r="TAD37" s="43"/>
      <c r="TAE37" s="43"/>
      <c r="TAF37" s="43"/>
      <c r="TAG37" s="43"/>
      <c r="TAH37" s="43"/>
      <c r="TAI37" s="43"/>
      <c r="TAJ37" s="43"/>
      <c r="TAK37" s="43"/>
      <c r="TAL37" s="43"/>
      <c r="TAM37" s="43"/>
      <c r="TAN37" s="43"/>
      <c r="TAO37" s="43"/>
      <c r="TAP37" s="43"/>
      <c r="TAQ37" s="43"/>
      <c r="TAR37" s="43"/>
      <c r="TAS37" s="43"/>
      <c r="TAT37" s="43"/>
      <c r="TAU37" s="43"/>
      <c r="TAV37" s="43"/>
      <c r="TAW37" s="43"/>
      <c r="TAX37" s="43"/>
      <c r="TAY37" s="43"/>
      <c r="TAZ37" s="43"/>
      <c r="TBA37" s="43"/>
      <c r="TBB37" s="43"/>
      <c r="TBC37" s="43"/>
      <c r="TBD37" s="43"/>
      <c r="TBE37" s="43"/>
      <c r="TBF37" s="43"/>
      <c r="TBG37" s="43"/>
      <c r="TBH37" s="43"/>
      <c r="TBI37" s="43"/>
      <c r="TBJ37" s="43"/>
      <c r="TBK37" s="43"/>
      <c r="TBL37" s="43"/>
      <c r="TBM37" s="43"/>
      <c r="TBN37" s="43"/>
      <c r="TBO37" s="43"/>
      <c r="TBP37" s="43"/>
      <c r="TBQ37" s="43"/>
      <c r="TBR37" s="43"/>
      <c r="TBS37" s="43"/>
      <c r="TBT37" s="43"/>
      <c r="TBU37" s="43"/>
      <c r="TBV37" s="43"/>
      <c r="TBW37" s="43"/>
      <c r="TBX37" s="43"/>
      <c r="TBY37" s="43"/>
      <c r="TBZ37" s="43"/>
      <c r="TCA37" s="43"/>
      <c r="TCB37" s="43"/>
      <c r="TCC37" s="43"/>
      <c r="TCD37" s="43"/>
      <c r="TCE37" s="43"/>
      <c r="TCF37" s="43"/>
      <c r="TCG37" s="43"/>
      <c r="TCH37" s="43"/>
      <c r="TCI37" s="43"/>
      <c r="TCJ37" s="43"/>
      <c r="TCK37" s="43"/>
      <c r="TCL37" s="43"/>
      <c r="TCM37" s="43"/>
      <c r="TCN37" s="43"/>
      <c r="TCO37" s="43"/>
      <c r="TCP37" s="43"/>
      <c r="TCQ37" s="43"/>
      <c r="TCR37" s="43"/>
      <c r="TCS37" s="43"/>
      <c r="TCT37" s="43"/>
      <c r="TCU37" s="43"/>
      <c r="TCV37" s="43"/>
      <c r="TCW37" s="43"/>
      <c r="TCX37" s="43"/>
      <c r="TCY37" s="43"/>
      <c r="TCZ37" s="43"/>
      <c r="TDA37" s="43"/>
      <c r="TDB37" s="43"/>
      <c r="TDC37" s="43"/>
      <c r="TDD37" s="43"/>
      <c r="TDE37" s="43"/>
      <c r="TDF37" s="43"/>
      <c r="TDG37" s="43"/>
      <c r="TDH37" s="43"/>
      <c r="TDI37" s="43"/>
      <c r="TDJ37" s="43"/>
      <c r="TDK37" s="43"/>
      <c r="TDL37" s="43"/>
      <c r="TDM37" s="43"/>
      <c r="TDN37" s="43"/>
      <c r="TDO37" s="43"/>
      <c r="TDP37" s="43"/>
      <c r="TDQ37" s="43"/>
      <c r="TDR37" s="43"/>
      <c r="TDS37" s="43"/>
      <c r="TDT37" s="43"/>
      <c r="TDU37" s="43"/>
      <c r="TDV37" s="43"/>
      <c r="TDW37" s="43"/>
      <c r="TDX37" s="43"/>
      <c r="TDY37" s="43"/>
      <c r="TDZ37" s="43"/>
      <c r="TEA37" s="43"/>
      <c r="TEB37" s="43"/>
      <c r="TEC37" s="43"/>
      <c r="TED37" s="43"/>
      <c r="TEE37" s="43"/>
      <c r="TEF37" s="43"/>
      <c r="TEG37" s="43"/>
      <c r="TEH37" s="43"/>
      <c r="TEI37" s="43"/>
      <c r="TEJ37" s="43"/>
      <c r="TEK37" s="43"/>
      <c r="TEL37" s="43"/>
      <c r="TEM37" s="43"/>
      <c r="TEN37" s="43"/>
      <c r="TEO37" s="43"/>
      <c r="TEP37" s="43"/>
      <c r="TEQ37" s="43"/>
      <c r="TER37" s="43"/>
      <c r="TES37" s="43"/>
      <c r="TET37" s="43"/>
      <c r="TEU37" s="43"/>
      <c r="TEV37" s="43"/>
      <c r="TEW37" s="43"/>
      <c r="TEX37" s="43"/>
      <c r="TEY37" s="43"/>
      <c r="TEZ37" s="43"/>
      <c r="TFA37" s="43"/>
      <c r="TFB37" s="43"/>
      <c r="TFC37" s="43"/>
      <c r="TFD37" s="43"/>
      <c r="TFE37" s="43"/>
      <c r="TFF37" s="43"/>
      <c r="TFG37" s="43"/>
      <c r="TFH37" s="43"/>
      <c r="TFI37" s="43"/>
      <c r="TFJ37" s="43"/>
      <c r="TFK37" s="43"/>
      <c r="TFL37" s="43"/>
      <c r="TFM37" s="43"/>
      <c r="TFN37" s="43"/>
      <c r="TFO37" s="43"/>
      <c r="TFP37" s="43"/>
      <c r="TFQ37" s="43"/>
      <c r="TFR37" s="43"/>
      <c r="TFS37" s="43"/>
      <c r="TFT37" s="43"/>
      <c r="TFU37" s="43"/>
      <c r="TFV37" s="43"/>
      <c r="TFW37" s="43"/>
      <c r="TFX37" s="43"/>
      <c r="TFY37" s="43"/>
      <c r="TFZ37" s="43"/>
      <c r="TGA37" s="43"/>
      <c r="TGB37" s="43"/>
      <c r="TGC37" s="43"/>
      <c r="TGD37" s="43"/>
      <c r="TGE37" s="43"/>
      <c r="TGF37" s="43"/>
      <c r="TGG37" s="43"/>
      <c r="TGH37" s="43"/>
      <c r="TGI37" s="43"/>
      <c r="TGJ37" s="43"/>
      <c r="TGK37" s="43"/>
      <c r="TGL37" s="43"/>
      <c r="TGM37" s="43"/>
      <c r="TGN37" s="43"/>
      <c r="TGO37" s="43"/>
      <c r="TGP37" s="43"/>
      <c r="TGQ37" s="43"/>
      <c r="TGR37" s="43"/>
      <c r="TGS37" s="43"/>
      <c r="TGT37" s="43"/>
      <c r="TGU37" s="43"/>
      <c r="TGV37" s="43"/>
      <c r="TGW37" s="43"/>
      <c r="TGX37" s="43"/>
      <c r="TGY37" s="43"/>
      <c r="TGZ37" s="43"/>
      <c r="THA37" s="43"/>
      <c r="THB37" s="43"/>
      <c r="THC37" s="43"/>
      <c r="THD37" s="43"/>
      <c r="THE37" s="43"/>
      <c r="THF37" s="43"/>
      <c r="THG37" s="43"/>
      <c r="THH37" s="43"/>
      <c r="THI37" s="43"/>
      <c r="THJ37" s="43"/>
      <c r="THK37" s="43"/>
      <c r="THL37" s="43"/>
      <c r="THM37" s="43"/>
      <c r="THN37" s="43"/>
      <c r="THO37" s="43"/>
      <c r="THP37" s="43"/>
      <c r="THQ37" s="43"/>
      <c r="THR37" s="43"/>
      <c r="THS37" s="43"/>
      <c r="THT37" s="43"/>
      <c r="THU37" s="43"/>
      <c r="THV37" s="43"/>
      <c r="THW37" s="43"/>
      <c r="THX37" s="43"/>
      <c r="THY37" s="43"/>
      <c r="THZ37" s="43"/>
      <c r="TIA37" s="43"/>
      <c r="TIB37" s="43"/>
      <c r="TIC37" s="43"/>
      <c r="TID37" s="43"/>
      <c r="TIE37" s="43"/>
      <c r="TIF37" s="43"/>
      <c r="TIG37" s="43"/>
      <c r="TIH37" s="43"/>
      <c r="TII37" s="43"/>
      <c r="TIJ37" s="43"/>
      <c r="TIK37" s="43"/>
      <c r="TIL37" s="43"/>
      <c r="TIM37" s="43"/>
      <c r="TIN37" s="43"/>
      <c r="TIO37" s="43"/>
      <c r="TIP37" s="43"/>
      <c r="TIQ37" s="43"/>
      <c r="TIR37" s="43"/>
      <c r="TIS37" s="43"/>
      <c r="TIT37" s="43"/>
      <c r="TIU37" s="43"/>
      <c r="TIV37" s="43"/>
      <c r="TIW37" s="43"/>
      <c r="TIX37" s="43"/>
      <c r="TIY37" s="43"/>
      <c r="TIZ37" s="43"/>
      <c r="TJA37" s="43"/>
      <c r="TJB37" s="43"/>
      <c r="TJC37" s="43"/>
      <c r="TJD37" s="43"/>
      <c r="TJE37" s="43"/>
      <c r="TJF37" s="43"/>
      <c r="TJG37" s="43"/>
      <c r="TJH37" s="43"/>
      <c r="TJI37" s="43"/>
      <c r="TJJ37" s="43"/>
      <c r="TJK37" s="43"/>
      <c r="TJL37" s="43"/>
      <c r="TJM37" s="43"/>
      <c r="TJN37" s="43"/>
      <c r="TJO37" s="43"/>
      <c r="TJP37" s="43"/>
      <c r="TJQ37" s="43"/>
      <c r="TJR37" s="43"/>
      <c r="TJS37" s="43"/>
      <c r="TJT37" s="43"/>
      <c r="TJU37" s="43"/>
      <c r="TJV37" s="43"/>
      <c r="TJW37" s="43"/>
      <c r="TJX37" s="43"/>
      <c r="TJY37" s="43"/>
      <c r="TJZ37" s="43"/>
      <c r="TKA37" s="43"/>
      <c r="TKB37" s="43"/>
      <c r="TKC37" s="43"/>
      <c r="TKD37" s="43"/>
      <c r="TKE37" s="43"/>
      <c r="TKF37" s="43"/>
      <c r="TKG37" s="43"/>
      <c r="TKH37" s="43"/>
      <c r="TKI37" s="43"/>
      <c r="TKJ37" s="43"/>
      <c r="TKK37" s="43"/>
      <c r="TKL37" s="43"/>
      <c r="TKM37" s="43"/>
      <c r="TKN37" s="43"/>
      <c r="TKO37" s="43"/>
      <c r="TKP37" s="43"/>
      <c r="TKQ37" s="43"/>
      <c r="TKR37" s="43"/>
      <c r="TKS37" s="43"/>
      <c r="TKT37" s="43"/>
      <c r="TKU37" s="43"/>
      <c r="TKV37" s="43"/>
      <c r="TKW37" s="43"/>
      <c r="TKX37" s="43"/>
      <c r="TKY37" s="43"/>
      <c r="TKZ37" s="43"/>
      <c r="TLA37" s="43"/>
      <c r="TLB37" s="43"/>
      <c r="TLC37" s="43"/>
      <c r="TLD37" s="43"/>
      <c r="TLE37" s="43"/>
      <c r="TLF37" s="43"/>
      <c r="TLG37" s="43"/>
      <c r="TLH37" s="43"/>
      <c r="TLI37" s="43"/>
      <c r="TLJ37" s="43"/>
      <c r="TLK37" s="43"/>
      <c r="TLL37" s="43"/>
      <c r="TLM37" s="43"/>
      <c r="TLN37" s="43"/>
      <c r="TLO37" s="43"/>
      <c r="TLP37" s="43"/>
      <c r="TLQ37" s="43"/>
      <c r="TLR37" s="43"/>
      <c r="TLS37" s="43"/>
      <c r="TLT37" s="43"/>
      <c r="TLU37" s="43"/>
      <c r="TLV37" s="43"/>
      <c r="TLW37" s="43"/>
      <c r="TLX37" s="43"/>
      <c r="TLY37" s="43"/>
      <c r="TLZ37" s="43"/>
      <c r="TMA37" s="43"/>
      <c r="TMB37" s="43"/>
      <c r="TMC37" s="43"/>
      <c r="TMD37" s="43"/>
      <c r="TME37" s="43"/>
      <c r="TMF37" s="43"/>
      <c r="TMG37" s="43"/>
      <c r="TMH37" s="43"/>
      <c r="TMI37" s="43"/>
      <c r="TMJ37" s="43"/>
      <c r="TMK37" s="43"/>
      <c r="TML37" s="43"/>
      <c r="TMM37" s="43"/>
      <c r="TMN37" s="43"/>
      <c r="TMO37" s="43"/>
      <c r="TMP37" s="43"/>
      <c r="TMQ37" s="43"/>
      <c r="TMR37" s="43"/>
      <c r="TMS37" s="43"/>
      <c r="TMT37" s="43"/>
      <c r="TMU37" s="43"/>
      <c r="TMV37" s="43"/>
      <c r="TMW37" s="43"/>
      <c r="TMX37" s="43"/>
      <c r="TMY37" s="43"/>
      <c r="TMZ37" s="43"/>
      <c r="TNA37" s="43"/>
      <c r="TNB37" s="43"/>
      <c r="TNC37" s="43"/>
      <c r="TND37" s="43"/>
      <c r="TNE37" s="43"/>
      <c r="TNF37" s="43"/>
      <c r="TNG37" s="43"/>
      <c r="TNH37" s="43"/>
      <c r="TNI37" s="43"/>
      <c r="TNJ37" s="43"/>
      <c r="TNK37" s="43"/>
      <c r="TNL37" s="43"/>
      <c r="TNM37" s="43"/>
      <c r="TNN37" s="43"/>
      <c r="TNO37" s="43"/>
      <c r="TNP37" s="43"/>
      <c r="TNQ37" s="43"/>
      <c r="TNR37" s="43"/>
      <c r="TNS37" s="43"/>
      <c r="TNT37" s="43"/>
      <c r="TNU37" s="43"/>
      <c r="TNV37" s="43"/>
      <c r="TNW37" s="43"/>
      <c r="TNX37" s="43"/>
      <c r="TNY37" s="43"/>
      <c r="TNZ37" s="43"/>
      <c r="TOA37" s="43"/>
      <c r="TOB37" s="43"/>
      <c r="TOC37" s="43"/>
      <c r="TOD37" s="43"/>
      <c r="TOE37" s="43"/>
      <c r="TOF37" s="43"/>
      <c r="TOG37" s="43"/>
      <c r="TOH37" s="43"/>
      <c r="TOI37" s="43"/>
      <c r="TOJ37" s="43"/>
      <c r="TOK37" s="43"/>
      <c r="TOL37" s="43"/>
      <c r="TOM37" s="43"/>
      <c r="TON37" s="43"/>
      <c r="TOO37" s="43"/>
      <c r="TOP37" s="43"/>
      <c r="TOQ37" s="43"/>
      <c r="TOR37" s="43"/>
      <c r="TOS37" s="43"/>
      <c r="TOT37" s="43"/>
      <c r="TOU37" s="43"/>
      <c r="TOV37" s="43"/>
      <c r="TOW37" s="43"/>
      <c r="TOX37" s="43"/>
      <c r="TOY37" s="43"/>
      <c r="TOZ37" s="43"/>
      <c r="TPA37" s="43"/>
      <c r="TPB37" s="43"/>
      <c r="TPC37" s="43"/>
      <c r="TPD37" s="43"/>
      <c r="TPE37" s="43"/>
      <c r="TPF37" s="43"/>
      <c r="TPG37" s="43"/>
      <c r="TPH37" s="43"/>
      <c r="TPI37" s="43"/>
      <c r="TPJ37" s="43"/>
      <c r="TPK37" s="43"/>
      <c r="TPL37" s="43"/>
      <c r="TPM37" s="43"/>
      <c r="TPN37" s="43"/>
      <c r="TPO37" s="43"/>
      <c r="TPP37" s="43"/>
      <c r="TPQ37" s="43"/>
      <c r="TPR37" s="43"/>
      <c r="TPS37" s="43"/>
      <c r="TPT37" s="43"/>
      <c r="TPU37" s="43"/>
      <c r="TPV37" s="43"/>
      <c r="TPW37" s="43"/>
      <c r="TPX37" s="43"/>
      <c r="TPY37" s="43"/>
      <c r="TPZ37" s="43"/>
      <c r="TQA37" s="43"/>
      <c r="TQB37" s="43"/>
      <c r="TQC37" s="43"/>
      <c r="TQD37" s="43"/>
      <c r="TQE37" s="43"/>
      <c r="TQF37" s="43"/>
      <c r="TQG37" s="43"/>
      <c r="TQH37" s="43"/>
      <c r="TQI37" s="43"/>
      <c r="TQJ37" s="43"/>
      <c r="TQK37" s="43"/>
      <c r="TQL37" s="43"/>
      <c r="TQM37" s="43"/>
      <c r="TQN37" s="43"/>
      <c r="TQO37" s="43"/>
      <c r="TQP37" s="43"/>
      <c r="TQQ37" s="43"/>
      <c r="TQR37" s="43"/>
      <c r="TQS37" s="43"/>
      <c r="TQT37" s="43"/>
      <c r="TQU37" s="43"/>
      <c r="TQV37" s="43"/>
      <c r="TQW37" s="43"/>
      <c r="TQX37" s="43"/>
      <c r="TQY37" s="43"/>
      <c r="TQZ37" s="43"/>
      <c r="TRA37" s="43"/>
      <c r="TRB37" s="43"/>
      <c r="TRC37" s="43"/>
      <c r="TRD37" s="43"/>
      <c r="TRE37" s="43"/>
      <c r="TRF37" s="43"/>
      <c r="TRG37" s="43"/>
      <c r="TRH37" s="43"/>
      <c r="TRI37" s="43"/>
      <c r="TRJ37" s="43"/>
      <c r="TRK37" s="43"/>
      <c r="TRL37" s="43"/>
      <c r="TRM37" s="43"/>
      <c r="TRN37" s="43"/>
      <c r="TRO37" s="43"/>
      <c r="TRP37" s="43"/>
      <c r="TRQ37" s="43"/>
      <c r="TRR37" s="43"/>
      <c r="TRS37" s="43"/>
      <c r="TRT37" s="43"/>
      <c r="TRU37" s="43"/>
      <c r="TRV37" s="43"/>
      <c r="TRW37" s="43"/>
      <c r="TRX37" s="43"/>
      <c r="TRY37" s="43"/>
      <c r="TRZ37" s="43"/>
      <c r="TSA37" s="43"/>
      <c r="TSB37" s="43"/>
      <c r="TSC37" s="43"/>
      <c r="TSD37" s="43"/>
      <c r="TSE37" s="43"/>
      <c r="TSF37" s="43"/>
      <c r="TSG37" s="43"/>
      <c r="TSH37" s="43"/>
      <c r="TSI37" s="43"/>
      <c r="TSJ37" s="43"/>
      <c r="TSK37" s="43"/>
      <c r="TSL37" s="43"/>
      <c r="TSM37" s="43"/>
      <c r="TSN37" s="43"/>
      <c r="TSO37" s="43"/>
      <c r="TSP37" s="43"/>
      <c r="TSQ37" s="43"/>
      <c r="TSR37" s="43"/>
      <c r="TSS37" s="43"/>
      <c r="TST37" s="43"/>
      <c r="TSU37" s="43"/>
      <c r="TSV37" s="43"/>
      <c r="TSW37" s="43"/>
      <c r="TSX37" s="43"/>
      <c r="TSY37" s="43"/>
      <c r="TSZ37" s="43"/>
      <c r="TTA37" s="43"/>
      <c r="TTB37" s="43"/>
      <c r="TTC37" s="43"/>
      <c r="TTD37" s="43"/>
      <c r="TTE37" s="43"/>
      <c r="TTF37" s="43"/>
      <c r="TTG37" s="43"/>
      <c r="TTH37" s="43"/>
      <c r="TTI37" s="43"/>
      <c r="TTJ37" s="43"/>
      <c r="TTK37" s="43"/>
      <c r="TTL37" s="43"/>
      <c r="TTM37" s="43"/>
      <c r="TTN37" s="43"/>
      <c r="TTO37" s="43"/>
      <c r="TTP37" s="43"/>
      <c r="TTQ37" s="43"/>
      <c r="TTR37" s="43"/>
      <c r="TTS37" s="43"/>
      <c r="TTT37" s="43"/>
      <c r="TTU37" s="43"/>
      <c r="TTV37" s="43"/>
      <c r="TTW37" s="43"/>
      <c r="TTX37" s="43"/>
      <c r="TTY37" s="43"/>
      <c r="TTZ37" s="43"/>
      <c r="TUA37" s="43"/>
      <c r="TUB37" s="43"/>
      <c r="TUC37" s="43"/>
      <c r="TUD37" s="43"/>
      <c r="TUE37" s="43"/>
      <c r="TUF37" s="43"/>
      <c r="TUG37" s="43"/>
      <c r="TUH37" s="43"/>
      <c r="TUI37" s="43"/>
      <c r="TUJ37" s="43"/>
      <c r="TUK37" s="43"/>
      <c r="TUL37" s="43"/>
      <c r="TUM37" s="43"/>
      <c r="TUN37" s="43"/>
      <c r="TUO37" s="43"/>
      <c r="TUP37" s="43"/>
      <c r="TUQ37" s="43"/>
      <c r="TUR37" s="43"/>
      <c r="TUS37" s="43"/>
      <c r="TUT37" s="43"/>
      <c r="TUU37" s="43"/>
      <c r="TUV37" s="43"/>
      <c r="TUW37" s="43"/>
      <c r="TUX37" s="43"/>
      <c r="TUY37" s="43"/>
      <c r="TUZ37" s="43"/>
      <c r="TVA37" s="43"/>
      <c r="TVB37" s="43"/>
      <c r="TVC37" s="43"/>
      <c r="TVD37" s="43"/>
      <c r="TVE37" s="43"/>
      <c r="TVF37" s="43"/>
      <c r="TVG37" s="43"/>
      <c r="TVH37" s="43"/>
      <c r="TVI37" s="43"/>
      <c r="TVJ37" s="43"/>
      <c r="TVK37" s="43"/>
      <c r="TVL37" s="43"/>
      <c r="TVM37" s="43"/>
      <c r="TVN37" s="43"/>
      <c r="TVO37" s="43"/>
      <c r="TVP37" s="43"/>
      <c r="TVQ37" s="43"/>
      <c r="TVR37" s="43"/>
      <c r="TVS37" s="43"/>
      <c r="TVT37" s="43"/>
      <c r="TVU37" s="43"/>
      <c r="TVV37" s="43"/>
      <c r="TVW37" s="43"/>
      <c r="TVX37" s="43"/>
      <c r="TVY37" s="43"/>
      <c r="TVZ37" s="43"/>
      <c r="TWA37" s="43"/>
      <c r="TWB37" s="43"/>
      <c r="TWC37" s="43"/>
      <c r="TWD37" s="43"/>
      <c r="TWE37" s="43"/>
      <c r="TWF37" s="43"/>
      <c r="TWG37" s="43"/>
      <c r="TWH37" s="43"/>
      <c r="TWI37" s="43"/>
      <c r="TWJ37" s="43"/>
      <c r="TWK37" s="43"/>
      <c r="TWL37" s="43"/>
      <c r="TWM37" s="43"/>
      <c r="TWN37" s="43"/>
      <c r="TWO37" s="43"/>
      <c r="TWP37" s="43"/>
      <c r="TWQ37" s="43"/>
      <c r="TWR37" s="43"/>
      <c r="TWS37" s="43"/>
      <c r="TWT37" s="43"/>
      <c r="TWU37" s="43"/>
      <c r="TWV37" s="43"/>
      <c r="TWW37" s="43"/>
      <c r="TWX37" s="43"/>
      <c r="TWY37" s="43"/>
      <c r="TWZ37" s="43"/>
      <c r="TXA37" s="43"/>
      <c r="TXB37" s="43"/>
      <c r="TXC37" s="43"/>
      <c r="TXD37" s="43"/>
      <c r="TXE37" s="43"/>
      <c r="TXF37" s="43"/>
      <c r="TXG37" s="43"/>
      <c r="TXH37" s="43"/>
      <c r="TXI37" s="43"/>
      <c r="TXJ37" s="43"/>
      <c r="TXK37" s="43"/>
      <c r="TXL37" s="43"/>
      <c r="TXM37" s="43"/>
      <c r="TXN37" s="43"/>
      <c r="TXO37" s="43"/>
      <c r="TXP37" s="43"/>
      <c r="TXQ37" s="43"/>
      <c r="TXR37" s="43"/>
      <c r="TXS37" s="43"/>
      <c r="TXT37" s="43"/>
      <c r="TXU37" s="43"/>
      <c r="TXV37" s="43"/>
      <c r="TXW37" s="43"/>
      <c r="TXX37" s="43"/>
      <c r="TXY37" s="43"/>
      <c r="TXZ37" s="43"/>
      <c r="TYA37" s="43"/>
      <c r="TYB37" s="43"/>
      <c r="TYC37" s="43"/>
      <c r="TYD37" s="43"/>
      <c r="TYE37" s="43"/>
      <c r="TYF37" s="43"/>
      <c r="TYG37" s="43"/>
      <c r="TYH37" s="43"/>
      <c r="TYI37" s="43"/>
      <c r="TYJ37" s="43"/>
      <c r="TYK37" s="43"/>
      <c r="TYL37" s="43"/>
      <c r="TYM37" s="43"/>
      <c r="TYN37" s="43"/>
      <c r="TYO37" s="43"/>
      <c r="TYP37" s="43"/>
      <c r="TYQ37" s="43"/>
      <c r="TYR37" s="43"/>
      <c r="TYS37" s="43"/>
      <c r="TYT37" s="43"/>
      <c r="TYU37" s="43"/>
      <c r="TYV37" s="43"/>
      <c r="TYW37" s="43"/>
      <c r="TYX37" s="43"/>
      <c r="TYY37" s="43"/>
      <c r="TYZ37" s="43"/>
      <c r="TZA37" s="43"/>
      <c r="TZB37" s="43"/>
      <c r="TZC37" s="43"/>
      <c r="TZD37" s="43"/>
      <c r="TZE37" s="43"/>
      <c r="TZF37" s="43"/>
      <c r="TZG37" s="43"/>
      <c r="TZH37" s="43"/>
      <c r="TZI37" s="43"/>
      <c r="TZJ37" s="43"/>
      <c r="TZK37" s="43"/>
      <c r="TZL37" s="43"/>
      <c r="TZM37" s="43"/>
      <c r="TZN37" s="43"/>
      <c r="TZO37" s="43"/>
      <c r="TZP37" s="43"/>
      <c r="TZQ37" s="43"/>
      <c r="TZR37" s="43"/>
      <c r="TZS37" s="43"/>
      <c r="TZT37" s="43"/>
      <c r="TZU37" s="43"/>
      <c r="TZV37" s="43"/>
      <c r="TZW37" s="43"/>
      <c r="TZX37" s="43"/>
      <c r="TZY37" s="43"/>
      <c r="TZZ37" s="43"/>
      <c r="UAA37" s="43"/>
      <c r="UAB37" s="43"/>
      <c r="UAC37" s="43"/>
      <c r="UAD37" s="43"/>
      <c r="UAE37" s="43"/>
      <c r="UAF37" s="43"/>
      <c r="UAG37" s="43"/>
      <c r="UAH37" s="43"/>
      <c r="UAI37" s="43"/>
      <c r="UAJ37" s="43"/>
      <c r="UAK37" s="43"/>
      <c r="UAL37" s="43"/>
      <c r="UAM37" s="43"/>
      <c r="UAN37" s="43"/>
      <c r="UAO37" s="43"/>
      <c r="UAP37" s="43"/>
      <c r="UAQ37" s="43"/>
      <c r="UAR37" s="43"/>
      <c r="UAS37" s="43"/>
      <c r="UAT37" s="43"/>
      <c r="UAU37" s="43"/>
      <c r="UAV37" s="43"/>
      <c r="UAW37" s="43"/>
      <c r="UAX37" s="43"/>
      <c r="UAY37" s="43"/>
      <c r="UAZ37" s="43"/>
      <c r="UBA37" s="43"/>
      <c r="UBB37" s="43"/>
      <c r="UBC37" s="43"/>
      <c r="UBD37" s="43"/>
      <c r="UBE37" s="43"/>
      <c r="UBF37" s="43"/>
      <c r="UBG37" s="43"/>
      <c r="UBH37" s="43"/>
      <c r="UBI37" s="43"/>
      <c r="UBJ37" s="43"/>
      <c r="UBK37" s="43"/>
      <c r="UBL37" s="43"/>
      <c r="UBM37" s="43"/>
      <c r="UBN37" s="43"/>
      <c r="UBO37" s="43"/>
      <c r="UBP37" s="43"/>
      <c r="UBQ37" s="43"/>
      <c r="UBR37" s="43"/>
      <c r="UBS37" s="43"/>
      <c r="UBT37" s="43"/>
      <c r="UBU37" s="43"/>
      <c r="UBV37" s="43"/>
      <c r="UBW37" s="43"/>
      <c r="UBX37" s="43"/>
      <c r="UBY37" s="43"/>
      <c r="UBZ37" s="43"/>
      <c r="UCA37" s="43"/>
      <c r="UCB37" s="43"/>
      <c r="UCC37" s="43"/>
      <c r="UCD37" s="43"/>
      <c r="UCE37" s="43"/>
      <c r="UCF37" s="43"/>
      <c r="UCG37" s="43"/>
      <c r="UCH37" s="43"/>
      <c r="UCI37" s="43"/>
      <c r="UCJ37" s="43"/>
      <c r="UCK37" s="43"/>
      <c r="UCL37" s="43"/>
      <c r="UCM37" s="43"/>
      <c r="UCN37" s="43"/>
      <c r="UCO37" s="43"/>
      <c r="UCP37" s="43"/>
      <c r="UCQ37" s="43"/>
      <c r="UCR37" s="43"/>
      <c r="UCS37" s="43"/>
      <c r="UCT37" s="43"/>
      <c r="UCU37" s="43"/>
      <c r="UCV37" s="43"/>
      <c r="UCW37" s="43"/>
      <c r="UCX37" s="43"/>
      <c r="UCY37" s="43"/>
      <c r="UCZ37" s="43"/>
      <c r="UDA37" s="43"/>
      <c r="UDB37" s="43"/>
      <c r="UDC37" s="43"/>
      <c r="UDD37" s="43"/>
      <c r="UDE37" s="43"/>
      <c r="UDF37" s="43"/>
      <c r="UDG37" s="43"/>
      <c r="UDH37" s="43"/>
      <c r="UDI37" s="43"/>
      <c r="UDJ37" s="43"/>
      <c r="UDK37" s="43"/>
      <c r="UDL37" s="43"/>
      <c r="UDM37" s="43"/>
      <c r="UDN37" s="43"/>
      <c r="UDO37" s="43"/>
      <c r="UDP37" s="43"/>
      <c r="UDQ37" s="43"/>
      <c r="UDR37" s="43"/>
      <c r="UDS37" s="43"/>
      <c r="UDT37" s="43"/>
      <c r="UDU37" s="43"/>
      <c r="UDV37" s="43"/>
      <c r="UDW37" s="43"/>
      <c r="UDX37" s="43"/>
      <c r="UDY37" s="43"/>
      <c r="UDZ37" s="43"/>
      <c r="UEA37" s="43"/>
      <c r="UEB37" s="43"/>
      <c r="UEC37" s="43"/>
      <c r="UED37" s="43"/>
      <c r="UEE37" s="43"/>
      <c r="UEF37" s="43"/>
      <c r="UEG37" s="43"/>
      <c r="UEH37" s="43"/>
      <c r="UEI37" s="43"/>
      <c r="UEJ37" s="43"/>
      <c r="UEK37" s="43"/>
      <c r="UEL37" s="43"/>
      <c r="UEM37" s="43"/>
      <c r="UEN37" s="43"/>
      <c r="UEO37" s="43"/>
      <c r="UEP37" s="43"/>
      <c r="UEQ37" s="43"/>
      <c r="UER37" s="43"/>
      <c r="UES37" s="43"/>
      <c r="UET37" s="43"/>
      <c r="UEU37" s="43"/>
      <c r="UEV37" s="43"/>
      <c r="UEW37" s="43"/>
      <c r="UEX37" s="43"/>
      <c r="UEY37" s="43"/>
      <c r="UEZ37" s="43"/>
      <c r="UFA37" s="43"/>
      <c r="UFB37" s="43"/>
      <c r="UFC37" s="43"/>
      <c r="UFD37" s="43"/>
      <c r="UFE37" s="43"/>
      <c r="UFF37" s="43"/>
      <c r="UFG37" s="43"/>
      <c r="UFH37" s="43"/>
      <c r="UFI37" s="43"/>
      <c r="UFJ37" s="43"/>
      <c r="UFK37" s="43"/>
      <c r="UFL37" s="43"/>
      <c r="UFM37" s="43"/>
      <c r="UFN37" s="43"/>
      <c r="UFO37" s="43"/>
      <c r="UFP37" s="43"/>
      <c r="UFQ37" s="43"/>
      <c r="UFR37" s="43"/>
      <c r="UFS37" s="43"/>
      <c r="UFT37" s="43"/>
      <c r="UFU37" s="43"/>
      <c r="UFV37" s="43"/>
      <c r="UFW37" s="43"/>
      <c r="UFX37" s="43"/>
      <c r="UFY37" s="43"/>
      <c r="UFZ37" s="43"/>
      <c r="UGA37" s="43"/>
      <c r="UGB37" s="43"/>
      <c r="UGC37" s="43"/>
      <c r="UGD37" s="43"/>
      <c r="UGE37" s="43"/>
      <c r="UGF37" s="43"/>
      <c r="UGG37" s="43"/>
      <c r="UGH37" s="43"/>
      <c r="UGI37" s="43"/>
      <c r="UGJ37" s="43"/>
      <c r="UGK37" s="43"/>
      <c r="UGL37" s="43"/>
      <c r="UGM37" s="43"/>
      <c r="UGN37" s="43"/>
      <c r="UGO37" s="43"/>
      <c r="UGP37" s="43"/>
      <c r="UGQ37" s="43"/>
      <c r="UGR37" s="43"/>
      <c r="UGS37" s="43"/>
      <c r="UGT37" s="43"/>
      <c r="UGU37" s="43"/>
      <c r="UGV37" s="43"/>
      <c r="UGW37" s="43"/>
      <c r="UGX37" s="43"/>
      <c r="UGY37" s="43"/>
      <c r="UGZ37" s="43"/>
      <c r="UHA37" s="43"/>
      <c r="UHB37" s="43"/>
      <c r="UHC37" s="43"/>
      <c r="UHD37" s="43"/>
      <c r="UHE37" s="43"/>
      <c r="UHF37" s="43"/>
      <c r="UHG37" s="43"/>
      <c r="UHH37" s="43"/>
      <c r="UHI37" s="43"/>
      <c r="UHJ37" s="43"/>
      <c r="UHK37" s="43"/>
      <c r="UHL37" s="43"/>
      <c r="UHM37" s="43"/>
      <c r="UHN37" s="43"/>
      <c r="UHO37" s="43"/>
      <c r="UHP37" s="43"/>
      <c r="UHQ37" s="43"/>
      <c r="UHR37" s="43"/>
      <c r="UHS37" s="43"/>
      <c r="UHT37" s="43"/>
      <c r="UHU37" s="43"/>
      <c r="UHV37" s="43"/>
      <c r="UHW37" s="43"/>
      <c r="UHX37" s="43"/>
      <c r="UHY37" s="43"/>
      <c r="UHZ37" s="43"/>
      <c r="UIA37" s="43"/>
      <c r="UIB37" s="43"/>
      <c r="UIC37" s="43"/>
      <c r="UID37" s="43"/>
      <c r="UIE37" s="43"/>
      <c r="UIF37" s="43"/>
      <c r="UIG37" s="43"/>
      <c r="UIH37" s="43"/>
      <c r="UII37" s="43"/>
      <c r="UIJ37" s="43"/>
      <c r="UIK37" s="43"/>
      <c r="UIL37" s="43"/>
      <c r="UIM37" s="43"/>
      <c r="UIN37" s="43"/>
      <c r="UIO37" s="43"/>
      <c r="UIP37" s="43"/>
      <c r="UIQ37" s="43"/>
      <c r="UIR37" s="43"/>
      <c r="UIS37" s="43"/>
      <c r="UIT37" s="43"/>
      <c r="UIU37" s="43"/>
      <c r="UIV37" s="43"/>
      <c r="UIW37" s="43"/>
      <c r="UIX37" s="43"/>
      <c r="UIY37" s="43"/>
      <c r="UIZ37" s="43"/>
      <c r="UJA37" s="43"/>
      <c r="UJB37" s="43"/>
      <c r="UJC37" s="43"/>
      <c r="UJD37" s="43"/>
      <c r="UJE37" s="43"/>
      <c r="UJF37" s="43"/>
      <c r="UJG37" s="43"/>
      <c r="UJH37" s="43"/>
      <c r="UJI37" s="43"/>
      <c r="UJJ37" s="43"/>
      <c r="UJK37" s="43"/>
      <c r="UJL37" s="43"/>
      <c r="UJM37" s="43"/>
      <c r="UJN37" s="43"/>
      <c r="UJO37" s="43"/>
      <c r="UJP37" s="43"/>
      <c r="UJQ37" s="43"/>
      <c r="UJR37" s="43"/>
      <c r="UJS37" s="43"/>
      <c r="UJT37" s="43"/>
      <c r="UJU37" s="43"/>
      <c r="UJV37" s="43"/>
      <c r="UJW37" s="43"/>
      <c r="UJX37" s="43"/>
      <c r="UJY37" s="43"/>
      <c r="UJZ37" s="43"/>
      <c r="UKA37" s="43"/>
      <c r="UKB37" s="43"/>
      <c r="UKC37" s="43"/>
      <c r="UKD37" s="43"/>
      <c r="UKE37" s="43"/>
      <c r="UKF37" s="43"/>
      <c r="UKG37" s="43"/>
      <c r="UKH37" s="43"/>
      <c r="UKI37" s="43"/>
      <c r="UKJ37" s="43"/>
      <c r="UKK37" s="43"/>
      <c r="UKL37" s="43"/>
      <c r="UKM37" s="43"/>
      <c r="UKN37" s="43"/>
      <c r="UKO37" s="43"/>
      <c r="UKP37" s="43"/>
      <c r="UKQ37" s="43"/>
      <c r="UKR37" s="43"/>
      <c r="UKS37" s="43"/>
      <c r="UKT37" s="43"/>
      <c r="UKU37" s="43"/>
      <c r="UKV37" s="43"/>
      <c r="UKW37" s="43"/>
      <c r="UKX37" s="43"/>
      <c r="UKY37" s="43"/>
      <c r="UKZ37" s="43"/>
      <c r="ULA37" s="43"/>
      <c r="ULB37" s="43"/>
      <c r="ULC37" s="43"/>
      <c r="ULD37" s="43"/>
      <c r="ULE37" s="43"/>
      <c r="ULF37" s="43"/>
      <c r="ULG37" s="43"/>
      <c r="ULH37" s="43"/>
      <c r="ULI37" s="43"/>
      <c r="ULJ37" s="43"/>
      <c r="ULK37" s="43"/>
      <c r="ULL37" s="43"/>
      <c r="ULM37" s="43"/>
      <c r="ULN37" s="43"/>
      <c r="ULO37" s="43"/>
      <c r="ULP37" s="43"/>
      <c r="ULQ37" s="43"/>
      <c r="ULR37" s="43"/>
      <c r="ULS37" s="43"/>
      <c r="ULT37" s="43"/>
      <c r="ULU37" s="43"/>
      <c r="ULV37" s="43"/>
      <c r="ULW37" s="43"/>
      <c r="ULX37" s="43"/>
      <c r="ULY37" s="43"/>
      <c r="ULZ37" s="43"/>
      <c r="UMA37" s="43"/>
      <c r="UMB37" s="43"/>
      <c r="UMC37" s="43"/>
      <c r="UMD37" s="43"/>
      <c r="UME37" s="43"/>
      <c r="UMF37" s="43"/>
      <c r="UMG37" s="43"/>
      <c r="UMH37" s="43"/>
      <c r="UMI37" s="43"/>
      <c r="UMJ37" s="43"/>
      <c r="UMK37" s="43"/>
      <c r="UML37" s="43"/>
      <c r="UMM37" s="43"/>
      <c r="UMN37" s="43"/>
      <c r="UMO37" s="43"/>
      <c r="UMP37" s="43"/>
      <c r="UMQ37" s="43"/>
      <c r="UMR37" s="43"/>
      <c r="UMS37" s="43"/>
      <c r="UMT37" s="43"/>
      <c r="UMU37" s="43"/>
      <c r="UMV37" s="43"/>
      <c r="UMW37" s="43"/>
      <c r="UMX37" s="43"/>
      <c r="UMY37" s="43"/>
      <c r="UMZ37" s="43"/>
      <c r="UNA37" s="43"/>
      <c r="UNB37" s="43"/>
      <c r="UNC37" s="43"/>
      <c r="UND37" s="43"/>
      <c r="UNE37" s="43"/>
      <c r="UNF37" s="43"/>
      <c r="UNG37" s="43"/>
      <c r="UNH37" s="43"/>
      <c r="UNI37" s="43"/>
      <c r="UNJ37" s="43"/>
      <c r="UNK37" s="43"/>
      <c r="UNL37" s="43"/>
      <c r="UNM37" s="43"/>
      <c r="UNN37" s="43"/>
      <c r="UNO37" s="43"/>
      <c r="UNP37" s="43"/>
      <c r="UNQ37" s="43"/>
      <c r="UNR37" s="43"/>
      <c r="UNS37" s="43"/>
      <c r="UNT37" s="43"/>
      <c r="UNU37" s="43"/>
      <c r="UNV37" s="43"/>
      <c r="UNW37" s="43"/>
      <c r="UNX37" s="43"/>
      <c r="UNY37" s="43"/>
      <c r="UNZ37" s="43"/>
      <c r="UOA37" s="43"/>
      <c r="UOB37" s="43"/>
      <c r="UOC37" s="43"/>
      <c r="UOD37" s="43"/>
      <c r="UOE37" s="43"/>
      <c r="UOF37" s="43"/>
      <c r="UOG37" s="43"/>
      <c r="UOH37" s="43"/>
      <c r="UOI37" s="43"/>
      <c r="UOJ37" s="43"/>
      <c r="UOK37" s="43"/>
      <c r="UOL37" s="43"/>
      <c r="UOM37" s="43"/>
      <c r="UON37" s="43"/>
      <c r="UOO37" s="43"/>
      <c r="UOP37" s="43"/>
      <c r="UOQ37" s="43"/>
      <c r="UOR37" s="43"/>
      <c r="UOS37" s="43"/>
      <c r="UOT37" s="43"/>
      <c r="UOU37" s="43"/>
      <c r="UOV37" s="43"/>
      <c r="UOW37" s="43"/>
      <c r="UOX37" s="43"/>
      <c r="UOY37" s="43"/>
      <c r="UOZ37" s="43"/>
      <c r="UPA37" s="43"/>
      <c r="UPB37" s="43"/>
      <c r="UPC37" s="43"/>
      <c r="UPD37" s="43"/>
      <c r="UPE37" s="43"/>
      <c r="UPF37" s="43"/>
      <c r="UPG37" s="43"/>
      <c r="UPH37" s="43"/>
      <c r="UPI37" s="43"/>
      <c r="UPJ37" s="43"/>
      <c r="UPK37" s="43"/>
      <c r="UPL37" s="43"/>
      <c r="UPM37" s="43"/>
      <c r="UPN37" s="43"/>
      <c r="UPO37" s="43"/>
      <c r="UPP37" s="43"/>
      <c r="UPQ37" s="43"/>
      <c r="UPR37" s="43"/>
      <c r="UPS37" s="43"/>
      <c r="UPT37" s="43"/>
      <c r="UPU37" s="43"/>
      <c r="UPV37" s="43"/>
      <c r="UPW37" s="43"/>
      <c r="UPX37" s="43"/>
      <c r="UPY37" s="43"/>
      <c r="UPZ37" s="43"/>
      <c r="UQA37" s="43"/>
      <c r="UQB37" s="43"/>
      <c r="UQC37" s="43"/>
      <c r="UQD37" s="43"/>
      <c r="UQE37" s="43"/>
      <c r="UQF37" s="43"/>
      <c r="UQG37" s="43"/>
      <c r="UQH37" s="43"/>
      <c r="UQI37" s="43"/>
      <c r="UQJ37" s="43"/>
      <c r="UQK37" s="43"/>
      <c r="UQL37" s="43"/>
      <c r="UQM37" s="43"/>
      <c r="UQN37" s="43"/>
      <c r="UQO37" s="43"/>
      <c r="UQP37" s="43"/>
      <c r="UQQ37" s="43"/>
      <c r="UQR37" s="43"/>
      <c r="UQS37" s="43"/>
      <c r="UQT37" s="43"/>
      <c r="UQU37" s="43"/>
      <c r="UQV37" s="43"/>
      <c r="UQW37" s="43"/>
      <c r="UQX37" s="43"/>
      <c r="UQY37" s="43"/>
      <c r="UQZ37" s="43"/>
      <c r="URA37" s="43"/>
      <c r="URB37" s="43"/>
      <c r="URC37" s="43"/>
      <c r="URD37" s="43"/>
      <c r="URE37" s="43"/>
      <c r="URF37" s="43"/>
      <c r="URG37" s="43"/>
      <c r="URH37" s="43"/>
      <c r="URI37" s="43"/>
      <c r="URJ37" s="43"/>
      <c r="URK37" s="43"/>
      <c r="URL37" s="43"/>
      <c r="URM37" s="43"/>
      <c r="URN37" s="43"/>
      <c r="URO37" s="43"/>
      <c r="URP37" s="43"/>
      <c r="URQ37" s="43"/>
      <c r="URR37" s="43"/>
      <c r="URS37" s="43"/>
      <c r="URT37" s="43"/>
      <c r="URU37" s="43"/>
      <c r="URV37" s="43"/>
      <c r="URW37" s="43"/>
      <c r="URX37" s="43"/>
      <c r="URY37" s="43"/>
      <c r="URZ37" s="43"/>
      <c r="USA37" s="43"/>
      <c r="USB37" s="43"/>
      <c r="USC37" s="43"/>
      <c r="USD37" s="43"/>
      <c r="USE37" s="43"/>
      <c r="USF37" s="43"/>
      <c r="USG37" s="43"/>
      <c r="USH37" s="43"/>
      <c r="USI37" s="43"/>
      <c r="USJ37" s="43"/>
      <c r="USK37" s="43"/>
      <c r="USL37" s="43"/>
      <c r="USM37" s="43"/>
      <c r="USN37" s="43"/>
      <c r="USO37" s="43"/>
      <c r="USP37" s="43"/>
      <c r="USQ37" s="43"/>
      <c r="USR37" s="43"/>
      <c r="USS37" s="43"/>
      <c r="UST37" s="43"/>
      <c r="USU37" s="43"/>
      <c r="USV37" s="43"/>
      <c r="USW37" s="43"/>
      <c r="USX37" s="43"/>
      <c r="USY37" s="43"/>
      <c r="USZ37" s="43"/>
      <c r="UTA37" s="43"/>
      <c r="UTB37" s="43"/>
      <c r="UTC37" s="43"/>
      <c r="UTD37" s="43"/>
      <c r="UTE37" s="43"/>
      <c r="UTF37" s="43"/>
      <c r="UTG37" s="43"/>
      <c r="UTH37" s="43"/>
      <c r="UTI37" s="43"/>
      <c r="UTJ37" s="43"/>
      <c r="UTK37" s="43"/>
      <c r="UTL37" s="43"/>
      <c r="UTM37" s="43"/>
      <c r="UTN37" s="43"/>
      <c r="UTO37" s="43"/>
      <c r="UTP37" s="43"/>
      <c r="UTQ37" s="43"/>
      <c r="UTR37" s="43"/>
      <c r="UTS37" s="43"/>
      <c r="UTT37" s="43"/>
      <c r="UTU37" s="43"/>
      <c r="UTV37" s="43"/>
      <c r="UTW37" s="43"/>
      <c r="UTX37" s="43"/>
      <c r="UTY37" s="43"/>
      <c r="UTZ37" s="43"/>
      <c r="UUA37" s="43"/>
      <c r="UUB37" s="43"/>
      <c r="UUC37" s="43"/>
      <c r="UUD37" s="43"/>
      <c r="UUE37" s="43"/>
      <c r="UUF37" s="43"/>
      <c r="UUG37" s="43"/>
      <c r="UUH37" s="43"/>
      <c r="UUI37" s="43"/>
      <c r="UUJ37" s="43"/>
      <c r="UUK37" s="43"/>
      <c r="UUL37" s="43"/>
      <c r="UUM37" s="43"/>
      <c r="UUN37" s="43"/>
      <c r="UUO37" s="43"/>
      <c r="UUP37" s="43"/>
      <c r="UUQ37" s="43"/>
      <c r="UUR37" s="43"/>
      <c r="UUS37" s="43"/>
      <c r="UUT37" s="43"/>
      <c r="UUU37" s="43"/>
      <c r="UUV37" s="43"/>
      <c r="UUW37" s="43"/>
      <c r="UUX37" s="43"/>
      <c r="UUY37" s="43"/>
      <c r="UUZ37" s="43"/>
      <c r="UVA37" s="43"/>
      <c r="UVB37" s="43"/>
      <c r="UVC37" s="43"/>
      <c r="UVD37" s="43"/>
      <c r="UVE37" s="43"/>
      <c r="UVF37" s="43"/>
      <c r="UVG37" s="43"/>
      <c r="UVH37" s="43"/>
      <c r="UVI37" s="43"/>
      <c r="UVJ37" s="43"/>
      <c r="UVK37" s="43"/>
      <c r="UVL37" s="43"/>
      <c r="UVM37" s="43"/>
      <c r="UVN37" s="43"/>
      <c r="UVO37" s="43"/>
      <c r="UVP37" s="43"/>
      <c r="UVQ37" s="43"/>
      <c r="UVR37" s="43"/>
      <c r="UVS37" s="43"/>
      <c r="UVT37" s="43"/>
      <c r="UVU37" s="43"/>
      <c r="UVV37" s="43"/>
      <c r="UVW37" s="43"/>
      <c r="UVX37" s="43"/>
      <c r="UVY37" s="43"/>
      <c r="UVZ37" s="43"/>
      <c r="UWA37" s="43"/>
      <c r="UWB37" s="43"/>
      <c r="UWC37" s="43"/>
      <c r="UWD37" s="43"/>
      <c r="UWE37" s="43"/>
      <c r="UWF37" s="43"/>
      <c r="UWG37" s="43"/>
      <c r="UWH37" s="43"/>
      <c r="UWI37" s="43"/>
      <c r="UWJ37" s="43"/>
      <c r="UWK37" s="43"/>
      <c r="UWL37" s="43"/>
      <c r="UWM37" s="43"/>
      <c r="UWN37" s="43"/>
      <c r="UWO37" s="43"/>
      <c r="UWP37" s="43"/>
      <c r="UWQ37" s="43"/>
      <c r="UWR37" s="43"/>
      <c r="UWS37" s="43"/>
      <c r="UWT37" s="43"/>
      <c r="UWU37" s="43"/>
      <c r="UWV37" s="43"/>
      <c r="UWW37" s="43"/>
      <c r="UWX37" s="43"/>
      <c r="UWY37" s="43"/>
      <c r="UWZ37" s="43"/>
      <c r="UXA37" s="43"/>
      <c r="UXB37" s="43"/>
      <c r="UXC37" s="43"/>
      <c r="UXD37" s="43"/>
      <c r="UXE37" s="43"/>
      <c r="UXF37" s="43"/>
      <c r="UXG37" s="43"/>
      <c r="UXH37" s="43"/>
      <c r="UXI37" s="43"/>
      <c r="UXJ37" s="43"/>
      <c r="UXK37" s="43"/>
      <c r="UXL37" s="43"/>
      <c r="UXM37" s="43"/>
      <c r="UXN37" s="43"/>
      <c r="UXO37" s="43"/>
      <c r="UXP37" s="43"/>
      <c r="UXQ37" s="43"/>
      <c r="UXR37" s="43"/>
      <c r="UXS37" s="43"/>
      <c r="UXT37" s="43"/>
      <c r="UXU37" s="43"/>
      <c r="UXV37" s="43"/>
      <c r="UXW37" s="43"/>
      <c r="UXX37" s="43"/>
      <c r="UXY37" s="43"/>
      <c r="UXZ37" s="43"/>
      <c r="UYA37" s="43"/>
      <c r="UYB37" s="43"/>
      <c r="UYC37" s="43"/>
      <c r="UYD37" s="43"/>
      <c r="UYE37" s="43"/>
      <c r="UYF37" s="43"/>
      <c r="UYG37" s="43"/>
      <c r="UYH37" s="43"/>
      <c r="UYI37" s="43"/>
      <c r="UYJ37" s="43"/>
      <c r="UYK37" s="43"/>
      <c r="UYL37" s="43"/>
      <c r="UYM37" s="43"/>
      <c r="UYN37" s="43"/>
      <c r="UYO37" s="43"/>
      <c r="UYP37" s="43"/>
      <c r="UYQ37" s="43"/>
      <c r="UYR37" s="43"/>
      <c r="UYS37" s="43"/>
      <c r="UYT37" s="43"/>
      <c r="UYU37" s="43"/>
      <c r="UYV37" s="43"/>
      <c r="UYW37" s="43"/>
      <c r="UYX37" s="43"/>
      <c r="UYY37" s="43"/>
      <c r="UYZ37" s="43"/>
      <c r="UZA37" s="43"/>
      <c r="UZB37" s="43"/>
      <c r="UZC37" s="43"/>
      <c r="UZD37" s="43"/>
      <c r="UZE37" s="43"/>
      <c r="UZF37" s="43"/>
      <c r="UZG37" s="43"/>
      <c r="UZH37" s="43"/>
      <c r="UZI37" s="43"/>
      <c r="UZJ37" s="43"/>
      <c r="UZK37" s="43"/>
      <c r="UZL37" s="43"/>
      <c r="UZM37" s="43"/>
      <c r="UZN37" s="43"/>
      <c r="UZO37" s="43"/>
      <c r="UZP37" s="43"/>
      <c r="UZQ37" s="43"/>
      <c r="UZR37" s="43"/>
      <c r="UZS37" s="43"/>
      <c r="UZT37" s="43"/>
      <c r="UZU37" s="43"/>
      <c r="UZV37" s="43"/>
      <c r="UZW37" s="43"/>
      <c r="UZX37" s="43"/>
      <c r="UZY37" s="43"/>
      <c r="UZZ37" s="43"/>
      <c r="VAA37" s="43"/>
      <c r="VAB37" s="43"/>
      <c r="VAC37" s="43"/>
      <c r="VAD37" s="43"/>
      <c r="VAE37" s="43"/>
      <c r="VAF37" s="43"/>
      <c r="VAG37" s="43"/>
      <c r="VAH37" s="43"/>
      <c r="VAI37" s="43"/>
      <c r="VAJ37" s="43"/>
      <c r="VAK37" s="43"/>
      <c r="VAL37" s="43"/>
      <c r="VAM37" s="43"/>
      <c r="VAN37" s="43"/>
      <c r="VAO37" s="43"/>
      <c r="VAP37" s="43"/>
      <c r="VAQ37" s="43"/>
      <c r="VAR37" s="43"/>
      <c r="VAS37" s="43"/>
      <c r="VAT37" s="43"/>
      <c r="VAU37" s="43"/>
      <c r="VAV37" s="43"/>
      <c r="VAW37" s="43"/>
      <c r="VAX37" s="43"/>
      <c r="VAY37" s="43"/>
      <c r="VAZ37" s="43"/>
      <c r="VBA37" s="43"/>
      <c r="VBB37" s="43"/>
      <c r="VBC37" s="43"/>
      <c r="VBD37" s="43"/>
      <c r="VBE37" s="43"/>
      <c r="VBF37" s="43"/>
      <c r="VBG37" s="43"/>
      <c r="VBH37" s="43"/>
      <c r="VBI37" s="43"/>
      <c r="VBJ37" s="43"/>
      <c r="VBK37" s="43"/>
      <c r="VBL37" s="43"/>
      <c r="VBM37" s="43"/>
      <c r="VBN37" s="43"/>
      <c r="VBO37" s="43"/>
      <c r="VBP37" s="43"/>
      <c r="VBQ37" s="43"/>
      <c r="VBR37" s="43"/>
      <c r="VBS37" s="43"/>
      <c r="VBT37" s="43"/>
      <c r="VBU37" s="43"/>
      <c r="VBV37" s="43"/>
      <c r="VBW37" s="43"/>
      <c r="VBX37" s="43"/>
      <c r="VBY37" s="43"/>
      <c r="VBZ37" s="43"/>
      <c r="VCA37" s="43"/>
      <c r="VCB37" s="43"/>
      <c r="VCC37" s="43"/>
      <c r="VCD37" s="43"/>
      <c r="VCE37" s="43"/>
      <c r="VCF37" s="43"/>
      <c r="VCG37" s="43"/>
      <c r="VCH37" s="43"/>
      <c r="VCI37" s="43"/>
      <c r="VCJ37" s="43"/>
      <c r="VCK37" s="43"/>
      <c r="VCL37" s="43"/>
      <c r="VCM37" s="43"/>
      <c r="VCN37" s="43"/>
      <c r="VCO37" s="43"/>
      <c r="VCP37" s="43"/>
      <c r="VCQ37" s="43"/>
      <c r="VCR37" s="43"/>
      <c r="VCS37" s="43"/>
      <c r="VCT37" s="43"/>
      <c r="VCU37" s="43"/>
      <c r="VCV37" s="43"/>
      <c r="VCW37" s="43"/>
      <c r="VCX37" s="43"/>
      <c r="VCY37" s="43"/>
      <c r="VCZ37" s="43"/>
      <c r="VDA37" s="43"/>
      <c r="VDB37" s="43"/>
      <c r="VDC37" s="43"/>
      <c r="VDD37" s="43"/>
      <c r="VDE37" s="43"/>
      <c r="VDF37" s="43"/>
      <c r="VDG37" s="43"/>
      <c r="VDH37" s="43"/>
      <c r="VDI37" s="43"/>
      <c r="VDJ37" s="43"/>
      <c r="VDK37" s="43"/>
      <c r="VDL37" s="43"/>
      <c r="VDM37" s="43"/>
      <c r="VDN37" s="43"/>
      <c r="VDO37" s="43"/>
      <c r="VDP37" s="43"/>
      <c r="VDQ37" s="43"/>
      <c r="VDR37" s="43"/>
      <c r="VDS37" s="43"/>
      <c r="VDT37" s="43"/>
      <c r="VDU37" s="43"/>
      <c r="VDV37" s="43"/>
      <c r="VDW37" s="43"/>
      <c r="VDX37" s="43"/>
      <c r="VDY37" s="43"/>
      <c r="VDZ37" s="43"/>
      <c r="VEA37" s="43"/>
      <c r="VEB37" s="43"/>
      <c r="VEC37" s="43"/>
      <c r="VED37" s="43"/>
      <c r="VEE37" s="43"/>
      <c r="VEF37" s="43"/>
      <c r="VEG37" s="43"/>
      <c r="VEH37" s="43"/>
      <c r="VEI37" s="43"/>
      <c r="VEJ37" s="43"/>
      <c r="VEK37" s="43"/>
      <c r="VEL37" s="43"/>
      <c r="VEM37" s="43"/>
      <c r="VEN37" s="43"/>
      <c r="VEO37" s="43"/>
      <c r="VEP37" s="43"/>
      <c r="VEQ37" s="43"/>
      <c r="VER37" s="43"/>
      <c r="VES37" s="43"/>
      <c r="VET37" s="43"/>
      <c r="VEU37" s="43"/>
      <c r="VEV37" s="43"/>
      <c r="VEW37" s="43"/>
      <c r="VEX37" s="43"/>
      <c r="VEY37" s="43"/>
      <c r="VEZ37" s="43"/>
      <c r="VFA37" s="43"/>
      <c r="VFB37" s="43"/>
      <c r="VFC37" s="43"/>
      <c r="VFD37" s="43"/>
      <c r="VFE37" s="43"/>
      <c r="VFF37" s="43"/>
      <c r="VFG37" s="43"/>
      <c r="VFH37" s="43"/>
      <c r="VFI37" s="43"/>
      <c r="VFJ37" s="43"/>
      <c r="VFK37" s="43"/>
      <c r="VFL37" s="43"/>
      <c r="VFM37" s="43"/>
      <c r="VFN37" s="43"/>
      <c r="VFO37" s="43"/>
      <c r="VFP37" s="43"/>
      <c r="VFQ37" s="43"/>
      <c r="VFR37" s="43"/>
      <c r="VFS37" s="43"/>
      <c r="VFT37" s="43"/>
      <c r="VFU37" s="43"/>
      <c r="VFV37" s="43"/>
      <c r="VFW37" s="43"/>
      <c r="VFX37" s="43"/>
      <c r="VFY37" s="43"/>
      <c r="VFZ37" s="43"/>
      <c r="VGA37" s="43"/>
      <c r="VGB37" s="43"/>
      <c r="VGC37" s="43"/>
      <c r="VGD37" s="43"/>
      <c r="VGE37" s="43"/>
      <c r="VGF37" s="43"/>
      <c r="VGG37" s="43"/>
      <c r="VGH37" s="43"/>
      <c r="VGI37" s="43"/>
      <c r="VGJ37" s="43"/>
      <c r="VGK37" s="43"/>
      <c r="VGL37" s="43"/>
      <c r="VGM37" s="43"/>
      <c r="VGN37" s="43"/>
      <c r="VGO37" s="43"/>
      <c r="VGP37" s="43"/>
      <c r="VGQ37" s="43"/>
      <c r="VGR37" s="43"/>
      <c r="VGS37" s="43"/>
      <c r="VGT37" s="43"/>
      <c r="VGU37" s="43"/>
      <c r="VGV37" s="43"/>
      <c r="VGW37" s="43"/>
      <c r="VGX37" s="43"/>
      <c r="VGY37" s="43"/>
      <c r="VGZ37" s="43"/>
      <c r="VHA37" s="43"/>
      <c r="VHB37" s="43"/>
      <c r="VHC37" s="43"/>
      <c r="VHD37" s="43"/>
      <c r="VHE37" s="43"/>
      <c r="VHF37" s="43"/>
      <c r="VHG37" s="43"/>
      <c r="VHH37" s="43"/>
      <c r="VHI37" s="43"/>
      <c r="VHJ37" s="43"/>
      <c r="VHK37" s="43"/>
      <c r="VHL37" s="43"/>
      <c r="VHM37" s="43"/>
      <c r="VHN37" s="43"/>
      <c r="VHO37" s="43"/>
      <c r="VHP37" s="43"/>
      <c r="VHQ37" s="43"/>
      <c r="VHR37" s="43"/>
      <c r="VHS37" s="43"/>
      <c r="VHT37" s="43"/>
      <c r="VHU37" s="43"/>
      <c r="VHV37" s="43"/>
      <c r="VHW37" s="43"/>
      <c r="VHX37" s="43"/>
      <c r="VHY37" s="43"/>
      <c r="VHZ37" s="43"/>
      <c r="VIA37" s="43"/>
      <c r="VIB37" s="43"/>
      <c r="VIC37" s="43"/>
      <c r="VID37" s="43"/>
      <c r="VIE37" s="43"/>
      <c r="VIF37" s="43"/>
      <c r="VIG37" s="43"/>
      <c r="VIH37" s="43"/>
      <c r="VII37" s="43"/>
      <c r="VIJ37" s="43"/>
      <c r="VIK37" s="43"/>
      <c r="VIL37" s="43"/>
      <c r="VIM37" s="43"/>
      <c r="VIN37" s="43"/>
      <c r="VIO37" s="43"/>
      <c r="VIP37" s="43"/>
      <c r="VIQ37" s="43"/>
      <c r="VIR37" s="43"/>
      <c r="VIS37" s="43"/>
      <c r="VIT37" s="43"/>
      <c r="VIU37" s="43"/>
      <c r="VIV37" s="43"/>
      <c r="VIW37" s="43"/>
      <c r="VIX37" s="43"/>
      <c r="VIY37" s="43"/>
      <c r="VIZ37" s="43"/>
      <c r="VJA37" s="43"/>
      <c r="VJB37" s="43"/>
      <c r="VJC37" s="43"/>
      <c r="VJD37" s="43"/>
      <c r="VJE37" s="43"/>
      <c r="VJF37" s="43"/>
      <c r="VJG37" s="43"/>
      <c r="VJH37" s="43"/>
      <c r="VJI37" s="43"/>
      <c r="VJJ37" s="43"/>
      <c r="VJK37" s="43"/>
      <c r="VJL37" s="43"/>
      <c r="VJM37" s="43"/>
      <c r="VJN37" s="43"/>
      <c r="VJO37" s="43"/>
      <c r="VJP37" s="43"/>
      <c r="VJQ37" s="43"/>
      <c r="VJR37" s="43"/>
      <c r="VJS37" s="43"/>
      <c r="VJT37" s="43"/>
      <c r="VJU37" s="43"/>
      <c r="VJV37" s="43"/>
      <c r="VJW37" s="43"/>
      <c r="VJX37" s="43"/>
      <c r="VJY37" s="43"/>
      <c r="VJZ37" s="43"/>
      <c r="VKA37" s="43"/>
      <c r="VKB37" s="43"/>
      <c r="VKC37" s="43"/>
      <c r="VKD37" s="43"/>
      <c r="VKE37" s="43"/>
      <c r="VKF37" s="43"/>
      <c r="VKG37" s="43"/>
      <c r="VKH37" s="43"/>
      <c r="VKI37" s="43"/>
      <c r="VKJ37" s="43"/>
      <c r="VKK37" s="43"/>
      <c r="VKL37" s="43"/>
      <c r="VKM37" s="43"/>
      <c r="VKN37" s="43"/>
      <c r="VKO37" s="43"/>
      <c r="VKP37" s="43"/>
      <c r="VKQ37" s="43"/>
      <c r="VKR37" s="43"/>
      <c r="VKS37" s="43"/>
      <c r="VKT37" s="43"/>
      <c r="VKU37" s="43"/>
      <c r="VKV37" s="43"/>
      <c r="VKW37" s="43"/>
      <c r="VKX37" s="43"/>
      <c r="VKY37" s="43"/>
      <c r="VKZ37" s="43"/>
      <c r="VLA37" s="43"/>
      <c r="VLB37" s="43"/>
      <c r="VLC37" s="43"/>
      <c r="VLD37" s="43"/>
      <c r="VLE37" s="43"/>
      <c r="VLF37" s="43"/>
      <c r="VLG37" s="43"/>
      <c r="VLH37" s="43"/>
      <c r="VLI37" s="43"/>
      <c r="VLJ37" s="43"/>
      <c r="VLK37" s="43"/>
      <c r="VLL37" s="43"/>
      <c r="VLM37" s="43"/>
      <c r="VLN37" s="43"/>
      <c r="VLO37" s="43"/>
      <c r="VLP37" s="43"/>
      <c r="VLQ37" s="43"/>
      <c r="VLR37" s="43"/>
      <c r="VLS37" s="43"/>
      <c r="VLT37" s="43"/>
      <c r="VLU37" s="43"/>
      <c r="VLV37" s="43"/>
      <c r="VLW37" s="43"/>
      <c r="VLX37" s="43"/>
      <c r="VLY37" s="43"/>
      <c r="VLZ37" s="43"/>
      <c r="VMA37" s="43"/>
      <c r="VMB37" s="43"/>
      <c r="VMC37" s="43"/>
      <c r="VMD37" s="43"/>
      <c r="VME37" s="43"/>
      <c r="VMF37" s="43"/>
      <c r="VMG37" s="43"/>
      <c r="VMH37" s="43"/>
      <c r="VMI37" s="43"/>
      <c r="VMJ37" s="43"/>
      <c r="VMK37" s="43"/>
      <c r="VML37" s="43"/>
      <c r="VMM37" s="43"/>
      <c r="VMN37" s="43"/>
      <c r="VMO37" s="43"/>
      <c r="VMP37" s="43"/>
      <c r="VMQ37" s="43"/>
      <c r="VMR37" s="43"/>
      <c r="VMS37" s="43"/>
      <c r="VMT37" s="43"/>
      <c r="VMU37" s="43"/>
      <c r="VMV37" s="43"/>
      <c r="VMW37" s="43"/>
      <c r="VMX37" s="43"/>
      <c r="VMY37" s="43"/>
      <c r="VMZ37" s="43"/>
      <c r="VNA37" s="43"/>
      <c r="VNB37" s="43"/>
      <c r="VNC37" s="43"/>
      <c r="VND37" s="43"/>
      <c r="VNE37" s="43"/>
      <c r="VNF37" s="43"/>
      <c r="VNG37" s="43"/>
      <c r="VNH37" s="43"/>
      <c r="VNI37" s="43"/>
      <c r="VNJ37" s="43"/>
      <c r="VNK37" s="43"/>
      <c r="VNL37" s="43"/>
      <c r="VNM37" s="43"/>
      <c r="VNN37" s="43"/>
      <c r="VNO37" s="43"/>
      <c r="VNP37" s="43"/>
      <c r="VNQ37" s="43"/>
      <c r="VNR37" s="43"/>
      <c r="VNS37" s="43"/>
      <c r="VNT37" s="43"/>
      <c r="VNU37" s="43"/>
      <c r="VNV37" s="43"/>
      <c r="VNW37" s="43"/>
      <c r="VNX37" s="43"/>
      <c r="VNY37" s="43"/>
      <c r="VNZ37" s="43"/>
      <c r="VOA37" s="43"/>
      <c r="VOB37" s="43"/>
      <c r="VOC37" s="43"/>
      <c r="VOD37" s="43"/>
      <c r="VOE37" s="43"/>
      <c r="VOF37" s="43"/>
      <c r="VOG37" s="43"/>
      <c r="VOH37" s="43"/>
      <c r="VOI37" s="43"/>
      <c r="VOJ37" s="43"/>
      <c r="VOK37" s="43"/>
      <c r="VOL37" s="43"/>
      <c r="VOM37" s="43"/>
      <c r="VON37" s="43"/>
      <c r="VOO37" s="43"/>
      <c r="VOP37" s="43"/>
      <c r="VOQ37" s="43"/>
      <c r="VOR37" s="43"/>
      <c r="VOS37" s="43"/>
      <c r="VOT37" s="43"/>
      <c r="VOU37" s="43"/>
      <c r="VOV37" s="43"/>
      <c r="VOW37" s="43"/>
      <c r="VOX37" s="43"/>
      <c r="VOY37" s="43"/>
      <c r="VOZ37" s="43"/>
      <c r="VPA37" s="43"/>
      <c r="VPB37" s="43"/>
      <c r="VPC37" s="43"/>
      <c r="VPD37" s="43"/>
      <c r="VPE37" s="43"/>
      <c r="VPF37" s="43"/>
      <c r="VPG37" s="43"/>
      <c r="VPH37" s="43"/>
      <c r="VPI37" s="43"/>
      <c r="VPJ37" s="43"/>
      <c r="VPK37" s="43"/>
      <c r="VPL37" s="43"/>
      <c r="VPM37" s="43"/>
      <c r="VPN37" s="43"/>
      <c r="VPO37" s="43"/>
      <c r="VPP37" s="43"/>
      <c r="VPQ37" s="43"/>
      <c r="VPR37" s="43"/>
      <c r="VPS37" s="43"/>
      <c r="VPT37" s="43"/>
      <c r="VPU37" s="43"/>
      <c r="VPV37" s="43"/>
      <c r="VPW37" s="43"/>
      <c r="VPX37" s="43"/>
      <c r="VPY37" s="43"/>
      <c r="VPZ37" s="43"/>
      <c r="VQA37" s="43"/>
      <c r="VQB37" s="43"/>
      <c r="VQC37" s="43"/>
      <c r="VQD37" s="43"/>
      <c r="VQE37" s="43"/>
      <c r="VQF37" s="43"/>
      <c r="VQG37" s="43"/>
      <c r="VQH37" s="43"/>
      <c r="VQI37" s="43"/>
      <c r="VQJ37" s="43"/>
      <c r="VQK37" s="43"/>
      <c r="VQL37" s="43"/>
      <c r="VQM37" s="43"/>
      <c r="VQN37" s="43"/>
      <c r="VQO37" s="43"/>
      <c r="VQP37" s="43"/>
      <c r="VQQ37" s="43"/>
      <c r="VQR37" s="43"/>
      <c r="VQS37" s="43"/>
      <c r="VQT37" s="43"/>
      <c r="VQU37" s="43"/>
      <c r="VQV37" s="43"/>
      <c r="VQW37" s="43"/>
      <c r="VQX37" s="43"/>
      <c r="VQY37" s="43"/>
      <c r="VQZ37" s="43"/>
      <c r="VRA37" s="43"/>
      <c r="VRB37" s="43"/>
      <c r="VRC37" s="43"/>
      <c r="VRD37" s="43"/>
      <c r="VRE37" s="43"/>
      <c r="VRF37" s="43"/>
      <c r="VRG37" s="43"/>
      <c r="VRH37" s="43"/>
      <c r="VRI37" s="43"/>
      <c r="VRJ37" s="43"/>
      <c r="VRK37" s="43"/>
      <c r="VRL37" s="43"/>
      <c r="VRM37" s="43"/>
      <c r="VRN37" s="43"/>
      <c r="VRO37" s="43"/>
      <c r="VRP37" s="43"/>
      <c r="VRQ37" s="43"/>
      <c r="VRR37" s="43"/>
      <c r="VRS37" s="43"/>
      <c r="VRT37" s="43"/>
      <c r="VRU37" s="43"/>
      <c r="VRV37" s="43"/>
      <c r="VRW37" s="43"/>
      <c r="VRX37" s="43"/>
      <c r="VRY37" s="43"/>
      <c r="VRZ37" s="43"/>
      <c r="VSA37" s="43"/>
      <c r="VSB37" s="43"/>
      <c r="VSC37" s="43"/>
      <c r="VSD37" s="43"/>
      <c r="VSE37" s="43"/>
      <c r="VSF37" s="43"/>
      <c r="VSG37" s="43"/>
      <c r="VSH37" s="43"/>
      <c r="VSI37" s="43"/>
      <c r="VSJ37" s="43"/>
      <c r="VSK37" s="43"/>
      <c r="VSL37" s="43"/>
      <c r="VSM37" s="43"/>
      <c r="VSN37" s="43"/>
      <c r="VSO37" s="43"/>
      <c r="VSP37" s="43"/>
      <c r="VSQ37" s="43"/>
      <c r="VSR37" s="43"/>
      <c r="VSS37" s="43"/>
      <c r="VST37" s="43"/>
      <c r="VSU37" s="43"/>
      <c r="VSV37" s="43"/>
      <c r="VSW37" s="43"/>
      <c r="VSX37" s="43"/>
      <c r="VSY37" s="43"/>
      <c r="VSZ37" s="43"/>
      <c r="VTA37" s="43"/>
      <c r="VTB37" s="43"/>
      <c r="VTC37" s="43"/>
      <c r="VTD37" s="43"/>
      <c r="VTE37" s="43"/>
      <c r="VTF37" s="43"/>
      <c r="VTG37" s="43"/>
      <c r="VTH37" s="43"/>
      <c r="VTI37" s="43"/>
      <c r="VTJ37" s="43"/>
      <c r="VTK37" s="43"/>
      <c r="VTL37" s="43"/>
      <c r="VTM37" s="43"/>
      <c r="VTN37" s="43"/>
      <c r="VTO37" s="43"/>
      <c r="VTP37" s="43"/>
      <c r="VTQ37" s="43"/>
      <c r="VTR37" s="43"/>
      <c r="VTS37" s="43"/>
      <c r="VTT37" s="43"/>
      <c r="VTU37" s="43"/>
      <c r="VTV37" s="43"/>
      <c r="VTW37" s="43"/>
      <c r="VTX37" s="43"/>
      <c r="VTY37" s="43"/>
      <c r="VTZ37" s="43"/>
      <c r="VUA37" s="43"/>
      <c r="VUB37" s="43"/>
      <c r="VUC37" s="43"/>
      <c r="VUD37" s="43"/>
      <c r="VUE37" s="43"/>
      <c r="VUF37" s="43"/>
      <c r="VUG37" s="43"/>
      <c r="VUH37" s="43"/>
      <c r="VUI37" s="43"/>
      <c r="VUJ37" s="43"/>
      <c r="VUK37" s="43"/>
      <c r="VUL37" s="43"/>
      <c r="VUM37" s="43"/>
      <c r="VUN37" s="43"/>
      <c r="VUO37" s="43"/>
      <c r="VUP37" s="43"/>
      <c r="VUQ37" s="43"/>
      <c r="VUR37" s="43"/>
      <c r="VUS37" s="43"/>
      <c r="VUT37" s="43"/>
      <c r="VUU37" s="43"/>
      <c r="VUV37" s="43"/>
      <c r="VUW37" s="43"/>
      <c r="VUX37" s="43"/>
      <c r="VUY37" s="43"/>
      <c r="VUZ37" s="43"/>
      <c r="VVA37" s="43"/>
      <c r="VVB37" s="43"/>
      <c r="VVC37" s="43"/>
      <c r="VVD37" s="43"/>
      <c r="VVE37" s="43"/>
      <c r="VVF37" s="43"/>
      <c r="VVG37" s="43"/>
      <c r="VVH37" s="43"/>
      <c r="VVI37" s="43"/>
      <c r="VVJ37" s="43"/>
      <c r="VVK37" s="43"/>
      <c r="VVL37" s="43"/>
      <c r="VVM37" s="43"/>
      <c r="VVN37" s="43"/>
      <c r="VVO37" s="43"/>
      <c r="VVP37" s="43"/>
      <c r="VVQ37" s="43"/>
      <c r="VVR37" s="43"/>
      <c r="VVS37" s="43"/>
      <c r="VVT37" s="43"/>
      <c r="VVU37" s="43"/>
      <c r="VVV37" s="43"/>
      <c r="VVW37" s="43"/>
      <c r="VVX37" s="43"/>
      <c r="VVY37" s="43"/>
      <c r="VVZ37" s="43"/>
      <c r="VWA37" s="43"/>
      <c r="VWB37" s="43"/>
      <c r="VWC37" s="43"/>
      <c r="VWD37" s="43"/>
      <c r="VWE37" s="43"/>
      <c r="VWF37" s="43"/>
      <c r="VWG37" s="43"/>
      <c r="VWH37" s="43"/>
      <c r="VWI37" s="43"/>
      <c r="VWJ37" s="43"/>
      <c r="VWK37" s="43"/>
      <c r="VWL37" s="43"/>
      <c r="VWM37" s="43"/>
      <c r="VWN37" s="43"/>
      <c r="VWO37" s="43"/>
      <c r="VWP37" s="43"/>
      <c r="VWQ37" s="43"/>
      <c r="VWR37" s="43"/>
      <c r="VWS37" s="43"/>
      <c r="VWT37" s="43"/>
      <c r="VWU37" s="43"/>
      <c r="VWV37" s="43"/>
      <c r="VWW37" s="43"/>
      <c r="VWX37" s="43"/>
      <c r="VWY37" s="43"/>
      <c r="VWZ37" s="43"/>
      <c r="VXA37" s="43"/>
      <c r="VXB37" s="43"/>
      <c r="VXC37" s="43"/>
      <c r="VXD37" s="43"/>
      <c r="VXE37" s="43"/>
      <c r="VXF37" s="43"/>
      <c r="VXG37" s="43"/>
      <c r="VXH37" s="43"/>
      <c r="VXI37" s="43"/>
      <c r="VXJ37" s="43"/>
      <c r="VXK37" s="43"/>
      <c r="VXL37" s="43"/>
      <c r="VXM37" s="43"/>
      <c r="VXN37" s="43"/>
      <c r="VXO37" s="43"/>
      <c r="VXP37" s="43"/>
      <c r="VXQ37" s="43"/>
      <c r="VXR37" s="43"/>
      <c r="VXS37" s="43"/>
      <c r="VXT37" s="43"/>
      <c r="VXU37" s="43"/>
      <c r="VXV37" s="43"/>
      <c r="VXW37" s="43"/>
      <c r="VXX37" s="43"/>
      <c r="VXY37" s="43"/>
      <c r="VXZ37" s="43"/>
      <c r="VYA37" s="43"/>
      <c r="VYB37" s="43"/>
      <c r="VYC37" s="43"/>
      <c r="VYD37" s="43"/>
      <c r="VYE37" s="43"/>
      <c r="VYF37" s="43"/>
      <c r="VYG37" s="43"/>
      <c r="VYH37" s="43"/>
      <c r="VYI37" s="43"/>
      <c r="VYJ37" s="43"/>
      <c r="VYK37" s="43"/>
      <c r="VYL37" s="43"/>
      <c r="VYM37" s="43"/>
      <c r="VYN37" s="43"/>
      <c r="VYO37" s="43"/>
      <c r="VYP37" s="43"/>
      <c r="VYQ37" s="43"/>
      <c r="VYR37" s="43"/>
      <c r="VYS37" s="43"/>
      <c r="VYT37" s="43"/>
      <c r="VYU37" s="43"/>
      <c r="VYV37" s="43"/>
      <c r="VYW37" s="43"/>
      <c r="VYX37" s="43"/>
      <c r="VYY37" s="43"/>
      <c r="VYZ37" s="43"/>
      <c r="VZA37" s="43"/>
      <c r="VZB37" s="43"/>
      <c r="VZC37" s="43"/>
      <c r="VZD37" s="43"/>
      <c r="VZE37" s="43"/>
      <c r="VZF37" s="43"/>
      <c r="VZG37" s="43"/>
      <c r="VZH37" s="43"/>
      <c r="VZI37" s="43"/>
      <c r="VZJ37" s="43"/>
      <c r="VZK37" s="43"/>
      <c r="VZL37" s="43"/>
      <c r="VZM37" s="43"/>
      <c r="VZN37" s="43"/>
      <c r="VZO37" s="43"/>
      <c r="VZP37" s="43"/>
      <c r="VZQ37" s="43"/>
      <c r="VZR37" s="43"/>
      <c r="VZS37" s="43"/>
      <c r="VZT37" s="43"/>
      <c r="VZU37" s="43"/>
      <c r="VZV37" s="43"/>
      <c r="VZW37" s="43"/>
      <c r="VZX37" s="43"/>
      <c r="VZY37" s="43"/>
      <c r="VZZ37" s="43"/>
      <c r="WAA37" s="43"/>
      <c r="WAB37" s="43"/>
      <c r="WAC37" s="43"/>
      <c r="WAD37" s="43"/>
      <c r="WAE37" s="43"/>
      <c r="WAF37" s="43"/>
      <c r="WAG37" s="43"/>
      <c r="WAH37" s="43"/>
      <c r="WAI37" s="43"/>
      <c r="WAJ37" s="43"/>
      <c r="WAK37" s="43"/>
      <c r="WAL37" s="43"/>
      <c r="WAM37" s="43"/>
      <c r="WAN37" s="43"/>
      <c r="WAO37" s="43"/>
      <c r="WAP37" s="43"/>
      <c r="WAQ37" s="43"/>
      <c r="WAR37" s="43"/>
      <c r="WAS37" s="43"/>
      <c r="WAT37" s="43"/>
      <c r="WAU37" s="43"/>
      <c r="WAV37" s="43"/>
      <c r="WAW37" s="43"/>
      <c r="WAX37" s="43"/>
      <c r="WAY37" s="43"/>
      <c r="WAZ37" s="43"/>
      <c r="WBA37" s="43"/>
      <c r="WBB37" s="43"/>
      <c r="WBC37" s="43"/>
      <c r="WBD37" s="43"/>
      <c r="WBE37" s="43"/>
      <c r="WBF37" s="43"/>
      <c r="WBG37" s="43"/>
      <c r="WBH37" s="43"/>
      <c r="WBI37" s="43"/>
      <c r="WBJ37" s="43"/>
      <c r="WBK37" s="43"/>
      <c r="WBL37" s="43"/>
      <c r="WBM37" s="43"/>
      <c r="WBN37" s="43"/>
      <c r="WBO37" s="43"/>
      <c r="WBP37" s="43"/>
      <c r="WBQ37" s="43"/>
      <c r="WBR37" s="43"/>
      <c r="WBS37" s="43"/>
      <c r="WBT37" s="43"/>
      <c r="WBU37" s="43"/>
      <c r="WBV37" s="43"/>
      <c r="WBW37" s="43"/>
      <c r="WBX37" s="43"/>
      <c r="WBY37" s="43"/>
      <c r="WBZ37" s="43"/>
      <c r="WCA37" s="43"/>
      <c r="WCB37" s="43"/>
      <c r="WCC37" s="43"/>
      <c r="WCD37" s="43"/>
      <c r="WCE37" s="43"/>
      <c r="WCF37" s="43"/>
      <c r="WCG37" s="43"/>
      <c r="WCH37" s="43"/>
      <c r="WCI37" s="43"/>
      <c r="WCJ37" s="43"/>
      <c r="WCK37" s="43"/>
      <c r="WCL37" s="43"/>
      <c r="WCM37" s="43"/>
      <c r="WCN37" s="43"/>
      <c r="WCO37" s="43"/>
      <c r="WCP37" s="43"/>
      <c r="WCQ37" s="43"/>
      <c r="WCR37" s="43"/>
      <c r="WCS37" s="43"/>
      <c r="WCT37" s="43"/>
      <c r="WCU37" s="43"/>
      <c r="WCV37" s="43"/>
      <c r="WCW37" s="43"/>
      <c r="WCX37" s="43"/>
      <c r="WCY37" s="43"/>
      <c r="WCZ37" s="43"/>
      <c r="WDA37" s="43"/>
      <c r="WDB37" s="43"/>
      <c r="WDC37" s="43"/>
      <c r="WDD37" s="43"/>
      <c r="WDE37" s="43"/>
      <c r="WDF37" s="43"/>
      <c r="WDG37" s="43"/>
      <c r="WDH37" s="43"/>
      <c r="WDI37" s="43"/>
      <c r="WDJ37" s="43"/>
      <c r="WDK37" s="43"/>
      <c r="WDL37" s="43"/>
      <c r="WDM37" s="43"/>
      <c r="WDN37" s="43"/>
      <c r="WDO37" s="43"/>
      <c r="WDP37" s="43"/>
      <c r="WDQ37" s="43"/>
      <c r="WDR37" s="43"/>
      <c r="WDS37" s="43"/>
      <c r="WDT37" s="43"/>
      <c r="WDU37" s="43"/>
      <c r="WDV37" s="43"/>
      <c r="WDW37" s="43"/>
      <c r="WDX37" s="43"/>
      <c r="WDY37" s="43"/>
      <c r="WDZ37" s="43"/>
      <c r="WEA37" s="43"/>
      <c r="WEB37" s="43"/>
      <c r="WEC37" s="43"/>
      <c r="WED37" s="43"/>
      <c r="WEE37" s="43"/>
      <c r="WEF37" s="43"/>
      <c r="WEG37" s="43"/>
      <c r="WEH37" s="43"/>
      <c r="WEI37" s="43"/>
      <c r="WEJ37" s="43"/>
      <c r="WEK37" s="43"/>
      <c r="WEL37" s="43"/>
      <c r="WEM37" s="43"/>
      <c r="WEN37" s="43"/>
      <c r="WEO37" s="43"/>
      <c r="WEP37" s="43"/>
      <c r="WEQ37" s="43"/>
      <c r="WER37" s="43"/>
      <c r="WES37" s="43"/>
      <c r="WET37" s="43"/>
      <c r="WEU37" s="43"/>
      <c r="WEV37" s="43"/>
      <c r="WEW37" s="43"/>
      <c r="WEX37" s="43"/>
      <c r="WEY37" s="43"/>
      <c r="WEZ37" s="43"/>
      <c r="WFA37" s="43"/>
      <c r="WFB37" s="43"/>
      <c r="WFC37" s="43"/>
      <c r="WFD37" s="43"/>
      <c r="WFE37" s="43"/>
      <c r="WFF37" s="43"/>
      <c r="WFG37" s="43"/>
      <c r="WFH37" s="43"/>
      <c r="WFI37" s="43"/>
      <c r="WFJ37" s="43"/>
      <c r="WFK37" s="43"/>
      <c r="WFL37" s="43"/>
      <c r="WFM37" s="43"/>
      <c r="WFN37" s="43"/>
      <c r="WFO37" s="43"/>
      <c r="WFP37" s="43"/>
      <c r="WFQ37" s="43"/>
      <c r="WFR37" s="43"/>
      <c r="WFS37" s="43"/>
      <c r="WFT37" s="43"/>
      <c r="WFU37" s="43"/>
      <c r="WFV37" s="43"/>
      <c r="WFW37" s="43"/>
      <c r="WFX37" s="43"/>
      <c r="WFY37" s="43"/>
      <c r="WFZ37" s="43"/>
      <c r="WGA37" s="43"/>
      <c r="WGB37" s="43"/>
      <c r="WGC37" s="43"/>
      <c r="WGD37" s="43"/>
      <c r="WGE37" s="43"/>
      <c r="WGF37" s="43"/>
      <c r="WGG37" s="43"/>
      <c r="WGH37" s="43"/>
      <c r="WGI37" s="43"/>
      <c r="WGJ37" s="43"/>
      <c r="WGK37" s="43"/>
      <c r="WGL37" s="43"/>
      <c r="WGM37" s="43"/>
      <c r="WGN37" s="43"/>
      <c r="WGO37" s="43"/>
      <c r="WGP37" s="43"/>
      <c r="WGQ37" s="43"/>
      <c r="WGR37" s="43"/>
      <c r="WGS37" s="43"/>
      <c r="WGT37" s="43"/>
      <c r="WGU37" s="43"/>
      <c r="WGV37" s="43"/>
      <c r="WGW37" s="43"/>
      <c r="WGX37" s="43"/>
      <c r="WGY37" s="43"/>
      <c r="WGZ37" s="43"/>
      <c r="WHA37" s="43"/>
      <c r="WHB37" s="43"/>
      <c r="WHC37" s="43"/>
      <c r="WHD37" s="43"/>
      <c r="WHE37" s="43"/>
      <c r="WHF37" s="43"/>
      <c r="WHG37" s="43"/>
      <c r="WHH37" s="43"/>
      <c r="WHI37" s="43"/>
      <c r="WHJ37" s="43"/>
      <c r="WHK37" s="43"/>
      <c r="WHL37" s="43"/>
      <c r="WHM37" s="43"/>
      <c r="WHN37" s="43"/>
      <c r="WHO37" s="43"/>
      <c r="WHP37" s="43"/>
      <c r="WHQ37" s="43"/>
      <c r="WHR37" s="43"/>
      <c r="WHS37" s="43"/>
      <c r="WHT37" s="43"/>
      <c r="WHU37" s="43"/>
      <c r="WHV37" s="43"/>
      <c r="WHW37" s="43"/>
      <c r="WHX37" s="43"/>
      <c r="WHY37" s="43"/>
      <c r="WHZ37" s="43"/>
      <c r="WIA37" s="43"/>
      <c r="WIB37" s="43"/>
      <c r="WIC37" s="43"/>
      <c r="WID37" s="43"/>
      <c r="WIE37" s="43"/>
      <c r="WIF37" s="43"/>
      <c r="WIG37" s="43"/>
      <c r="WIH37" s="43"/>
      <c r="WII37" s="43"/>
      <c r="WIJ37" s="43"/>
      <c r="WIK37" s="43"/>
      <c r="WIL37" s="43"/>
      <c r="WIM37" s="43"/>
      <c r="WIN37" s="43"/>
      <c r="WIO37" s="43"/>
      <c r="WIP37" s="43"/>
      <c r="WIQ37" s="43"/>
      <c r="WIR37" s="43"/>
      <c r="WIS37" s="43"/>
      <c r="WIT37" s="43"/>
      <c r="WIU37" s="43"/>
      <c r="WIV37" s="43"/>
      <c r="WIW37" s="43"/>
      <c r="WIX37" s="43"/>
      <c r="WIY37" s="43"/>
      <c r="WIZ37" s="43"/>
      <c r="WJA37" s="43"/>
      <c r="WJB37" s="43"/>
      <c r="WJC37" s="43"/>
      <c r="WJD37" s="43"/>
      <c r="WJE37" s="43"/>
      <c r="WJF37" s="43"/>
      <c r="WJG37" s="43"/>
      <c r="WJH37" s="43"/>
      <c r="WJI37" s="43"/>
      <c r="WJJ37" s="43"/>
      <c r="WJK37" s="43"/>
      <c r="WJL37" s="43"/>
      <c r="WJM37" s="43"/>
      <c r="WJN37" s="43"/>
      <c r="WJO37" s="43"/>
      <c r="WJP37" s="43"/>
      <c r="WJQ37" s="43"/>
      <c r="WJR37" s="43"/>
      <c r="WJS37" s="43"/>
      <c r="WJT37" s="43"/>
      <c r="WJU37" s="43"/>
      <c r="WJV37" s="43"/>
      <c r="WJW37" s="43"/>
      <c r="WJX37" s="43"/>
      <c r="WJY37" s="43"/>
      <c r="WJZ37" s="43"/>
      <c r="WKA37" s="43"/>
      <c r="WKB37" s="43"/>
      <c r="WKC37" s="43"/>
      <c r="WKD37" s="43"/>
      <c r="WKE37" s="43"/>
      <c r="WKF37" s="43"/>
      <c r="WKG37" s="43"/>
      <c r="WKH37" s="43"/>
      <c r="WKI37" s="43"/>
      <c r="WKJ37" s="43"/>
      <c r="WKK37" s="43"/>
      <c r="WKL37" s="43"/>
      <c r="WKM37" s="43"/>
      <c r="WKN37" s="43"/>
      <c r="WKO37" s="43"/>
      <c r="WKP37" s="43"/>
      <c r="WKQ37" s="43"/>
      <c r="WKR37" s="43"/>
      <c r="WKS37" s="43"/>
      <c r="WKT37" s="43"/>
      <c r="WKU37" s="43"/>
      <c r="WKV37" s="43"/>
      <c r="WKW37" s="43"/>
      <c r="WKX37" s="43"/>
      <c r="WKY37" s="43"/>
      <c r="WKZ37" s="43"/>
      <c r="WLA37" s="43"/>
      <c r="WLB37" s="43"/>
      <c r="WLC37" s="43"/>
      <c r="WLD37" s="43"/>
      <c r="WLE37" s="43"/>
      <c r="WLF37" s="43"/>
      <c r="WLG37" s="43"/>
      <c r="WLH37" s="43"/>
      <c r="WLI37" s="43"/>
      <c r="WLJ37" s="43"/>
      <c r="WLK37" s="43"/>
      <c r="WLL37" s="43"/>
      <c r="WLM37" s="43"/>
      <c r="WLN37" s="43"/>
      <c r="WLO37" s="43"/>
      <c r="WLP37" s="43"/>
      <c r="WLQ37" s="43"/>
      <c r="WLR37" s="43"/>
      <c r="WLS37" s="43"/>
      <c r="WLT37" s="43"/>
      <c r="WLU37" s="43"/>
      <c r="WLV37" s="43"/>
      <c r="WLW37" s="43"/>
      <c r="WLX37" s="43"/>
      <c r="WLY37" s="43"/>
      <c r="WLZ37" s="43"/>
      <c r="WMA37" s="43"/>
      <c r="WMB37" s="43"/>
      <c r="WMC37" s="43"/>
      <c r="WMD37" s="43"/>
      <c r="WME37" s="43"/>
      <c r="WMF37" s="43"/>
      <c r="WMG37" s="43"/>
      <c r="WMH37" s="43"/>
      <c r="WMI37" s="43"/>
      <c r="WMJ37" s="43"/>
      <c r="WMK37" s="43"/>
      <c r="WML37" s="43"/>
      <c r="WMM37" s="43"/>
      <c r="WMN37" s="43"/>
      <c r="WMO37" s="43"/>
      <c r="WMP37" s="43"/>
      <c r="WMQ37" s="43"/>
      <c r="WMR37" s="43"/>
      <c r="WMS37" s="43"/>
      <c r="WMT37" s="43"/>
      <c r="WMU37" s="43"/>
      <c r="WMV37" s="43"/>
      <c r="WMW37" s="43"/>
      <c r="WMX37" s="43"/>
      <c r="WMY37" s="43"/>
      <c r="WMZ37" s="43"/>
      <c r="WNA37" s="43"/>
      <c r="WNB37" s="43"/>
      <c r="WNC37" s="43"/>
      <c r="WND37" s="43"/>
      <c r="WNE37" s="43"/>
      <c r="WNF37" s="43"/>
      <c r="WNG37" s="43"/>
      <c r="WNH37" s="43"/>
      <c r="WNI37" s="43"/>
      <c r="WNJ37" s="43"/>
      <c r="WNK37" s="43"/>
      <c r="WNL37" s="43"/>
      <c r="WNM37" s="43"/>
      <c r="WNN37" s="43"/>
      <c r="WNO37" s="43"/>
      <c r="WNP37" s="43"/>
      <c r="WNQ37" s="43"/>
      <c r="WNR37" s="43"/>
      <c r="WNS37" s="43"/>
      <c r="WNT37" s="43"/>
      <c r="WNU37" s="43"/>
      <c r="WNV37" s="43"/>
      <c r="WNW37" s="43"/>
      <c r="WNX37" s="43"/>
      <c r="WNY37" s="43"/>
      <c r="WNZ37" s="43"/>
      <c r="WOA37" s="43"/>
      <c r="WOB37" s="43"/>
      <c r="WOC37" s="43"/>
      <c r="WOD37" s="43"/>
      <c r="WOE37" s="43"/>
      <c r="WOF37" s="43"/>
      <c r="WOG37" s="43"/>
      <c r="WOH37" s="43"/>
      <c r="WOI37" s="43"/>
      <c r="WOJ37" s="43"/>
      <c r="WOK37" s="43"/>
      <c r="WOL37" s="43"/>
      <c r="WOM37" s="43"/>
      <c r="WON37" s="43"/>
      <c r="WOO37" s="43"/>
      <c r="WOP37" s="43"/>
      <c r="WOQ37" s="43"/>
      <c r="WOR37" s="43"/>
      <c r="WOS37" s="43"/>
      <c r="WOT37" s="43"/>
      <c r="WOU37" s="43"/>
      <c r="WOV37" s="43"/>
      <c r="WOW37" s="43"/>
      <c r="WOX37" s="43"/>
      <c r="WOY37" s="43"/>
      <c r="WOZ37" s="43"/>
      <c r="WPA37" s="43"/>
      <c r="WPB37" s="43"/>
      <c r="WPC37" s="43"/>
      <c r="WPD37" s="43"/>
      <c r="WPE37" s="43"/>
      <c r="WPF37" s="43"/>
      <c r="WPG37" s="43"/>
      <c r="WPH37" s="43"/>
      <c r="WPI37" s="43"/>
      <c r="WPJ37" s="43"/>
      <c r="WPK37" s="43"/>
      <c r="WPL37" s="43"/>
      <c r="WPM37" s="43"/>
      <c r="WPN37" s="43"/>
      <c r="WPO37" s="43"/>
      <c r="WPP37" s="43"/>
      <c r="WPQ37" s="43"/>
      <c r="WPR37" s="43"/>
      <c r="WPS37" s="43"/>
      <c r="WPT37" s="43"/>
      <c r="WPU37" s="43"/>
      <c r="WPV37" s="43"/>
      <c r="WPW37" s="43"/>
      <c r="WPX37" s="43"/>
      <c r="WPY37" s="43"/>
      <c r="WPZ37" s="43"/>
      <c r="WQA37" s="43"/>
      <c r="WQB37" s="43"/>
      <c r="WQC37" s="43"/>
      <c r="WQD37" s="43"/>
      <c r="WQE37" s="43"/>
      <c r="WQF37" s="43"/>
      <c r="WQG37" s="43"/>
      <c r="WQH37" s="43"/>
      <c r="WQI37" s="43"/>
      <c r="WQJ37" s="43"/>
      <c r="WQK37" s="43"/>
      <c r="WQL37" s="43"/>
      <c r="WQM37" s="43"/>
      <c r="WQN37" s="43"/>
      <c r="WQO37" s="43"/>
      <c r="WQP37" s="43"/>
      <c r="WQQ37" s="43"/>
      <c r="WQR37" s="43"/>
      <c r="WQS37" s="43"/>
      <c r="WQT37" s="43"/>
      <c r="WQU37" s="43"/>
      <c r="WQV37" s="43"/>
      <c r="WQW37" s="43"/>
      <c r="WQX37" s="43"/>
      <c r="WQY37" s="43"/>
      <c r="WQZ37" s="43"/>
      <c r="WRA37" s="43"/>
      <c r="WRB37" s="43"/>
      <c r="WRC37" s="43"/>
      <c r="WRD37" s="43"/>
      <c r="WRE37" s="43"/>
      <c r="WRF37" s="43"/>
      <c r="WRG37" s="43"/>
      <c r="WRH37" s="43"/>
      <c r="WRI37" s="43"/>
      <c r="WRJ37" s="43"/>
      <c r="WRK37" s="43"/>
      <c r="WRL37" s="43"/>
      <c r="WRM37" s="43"/>
      <c r="WRN37" s="43"/>
      <c r="WRO37" s="43"/>
      <c r="WRP37" s="43"/>
      <c r="WRQ37" s="43"/>
      <c r="WRR37" s="43"/>
      <c r="WRS37" s="43"/>
      <c r="WRT37" s="43"/>
      <c r="WRU37" s="43"/>
      <c r="WRV37" s="43"/>
      <c r="WRW37" s="43"/>
      <c r="WRX37" s="43"/>
      <c r="WRY37" s="43"/>
      <c r="WRZ37" s="43"/>
      <c r="WSA37" s="43"/>
      <c r="WSB37" s="43"/>
      <c r="WSC37" s="43"/>
      <c r="WSD37" s="43"/>
      <c r="WSE37" s="43"/>
      <c r="WSF37" s="43"/>
      <c r="WSG37" s="43"/>
      <c r="WSH37" s="43"/>
      <c r="WSI37" s="43"/>
      <c r="WSJ37" s="43"/>
      <c r="WSK37" s="43"/>
      <c r="WSL37" s="43"/>
      <c r="WSM37" s="43"/>
      <c r="WSN37" s="43"/>
      <c r="WSO37" s="43"/>
      <c r="WSP37" s="43"/>
      <c r="WSQ37" s="43"/>
      <c r="WSR37" s="43"/>
      <c r="WSS37" s="43"/>
      <c r="WST37" s="43"/>
      <c r="WSU37" s="43"/>
      <c r="WSV37" s="43"/>
      <c r="WSW37" s="43"/>
      <c r="WSX37" s="43"/>
      <c r="WSY37" s="43"/>
      <c r="WSZ37" s="43"/>
      <c r="WTA37" s="43"/>
      <c r="WTB37" s="43"/>
      <c r="WTC37" s="43"/>
      <c r="WTD37" s="43"/>
      <c r="WTE37" s="43"/>
      <c r="WTF37" s="43"/>
      <c r="WTG37" s="43"/>
      <c r="WTH37" s="43"/>
      <c r="WTI37" s="43"/>
      <c r="WTJ37" s="43"/>
      <c r="WTK37" s="43"/>
      <c r="WTL37" s="43"/>
      <c r="WTM37" s="43"/>
      <c r="WTN37" s="43"/>
      <c r="WTO37" s="43"/>
      <c r="WTP37" s="43"/>
      <c r="WTQ37" s="43"/>
      <c r="WTR37" s="43"/>
      <c r="WTS37" s="43"/>
      <c r="WTT37" s="43"/>
      <c r="WTU37" s="43"/>
      <c r="WTV37" s="43"/>
      <c r="WTW37" s="43"/>
      <c r="WTX37" s="43"/>
      <c r="WTY37" s="43"/>
      <c r="WTZ37" s="43"/>
      <c r="WUA37" s="43"/>
      <c r="WUB37" s="43"/>
      <c r="WUC37" s="43"/>
      <c r="WUD37" s="43"/>
      <c r="WUE37" s="43"/>
      <c r="WUF37" s="43"/>
      <c r="WUG37" s="43"/>
      <c r="WUH37" s="43"/>
      <c r="WUI37" s="43"/>
      <c r="WUJ37" s="43"/>
      <c r="WUK37" s="43"/>
      <c r="WUL37" s="43"/>
      <c r="WUM37" s="43"/>
      <c r="WUN37" s="43"/>
      <c r="WUO37" s="43"/>
      <c r="WUP37" s="43"/>
      <c r="WUQ37" s="43"/>
      <c r="WUR37" s="43"/>
      <c r="WUS37" s="43"/>
      <c r="WUT37" s="43"/>
      <c r="WUU37" s="43"/>
      <c r="WUV37" s="43"/>
      <c r="WUW37" s="43"/>
      <c r="WUX37" s="43"/>
      <c r="WUY37" s="43"/>
      <c r="WUZ37" s="43"/>
      <c r="WVA37" s="43"/>
      <c r="WVB37" s="43"/>
      <c r="WVC37" s="43"/>
      <c r="WVD37" s="43"/>
      <c r="WVE37" s="43"/>
      <c r="WVF37" s="43"/>
      <c r="WVG37" s="43"/>
      <c r="WVH37" s="43"/>
      <c r="WVI37" s="43"/>
      <c r="WVJ37" s="43"/>
      <c r="WVK37" s="43"/>
      <c r="WVL37" s="43"/>
      <c r="WVM37" s="43"/>
      <c r="WVN37" s="43"/>
      <c r="WVO37" s="43"/>
      <c r="WVP37" s="43"/>
      <c r="WVQ37" s="43"/>
      <c r="WVR37" s="43"/>
      <c r="WVS37" s="43"/>
      <c r="WVT37" s="43"/>
      <c r="WVU37" s="43"/>
      <c r="WVV37" s="43"/>
      <c r="WVW37" s="43"/>
      <c r="WVX37" s="43"/>
      <c r="WVY37" s="43"/>
      <c r="WVZ37" s="43"/>
      <c r="WWA37" s="43"/>
      <c r="WWB37" s="43"/>
      <c r="WWC37" s="43"/>
      <c r="WWD37" s="43"/>
      <c r="WWE37" s="43"/>
      <c r="WWF37" s="43"/>
      <c r="WWG37" s="43"/>
      <c r="WWH37" s="43"/>
      <c r="WWI37" s="43"/>
      <c r="WWJ37" s="43"/>
      <c r="WWK37" s="43"/>
      <c r="WWL37" s="43"/>
      <c r="WWM37" s="43"/>
      <c r="WWN37" s="43"/>
      <c r="WWO37" s="43"/>
      <c r="WWP37" s="43"/>
      <c r="WWQ37" s="43"/>
      <c r="WWR37" s="43"/>
      <c r="WWS37" s="43"/>
      <c r="WWT37" s="43"/>
      <c r="WWU37" s="43"/>
      <c r="WWV37" s="43"/>
      <c r="WWW37" s="43"/>
      <c r="WWX37" s="43"/>
      <c r="WWY37" s="43"/>
      <c r="WWZ37" s="43"/>
      <c r="WXA37" s="43"/>
      <c r="WXB37" s="43"/>
      <c r="WXC37" s="43"/>
      <c r="WXD37" s="43"/>
      <c r="WXE37" s="43"/>
      <c r="WXF37" s="43"/>
      <c r="WXG37" s="43"/>
      <c r="WXH37" s="43"/>
      <c r="WXI37" s="43"/>
      <c r="WXJ37" s="43"/>
      <c r="WXK37" s="43"/>
      <c r="WXL37" s="43"/>
      <c r="WXM37" s="43"/>
      <c r="WXN37" s="43"/>
      <c r="WXO37" s="43"/>
      <c r="WXP37" s="43"/>
      <c r="WXQ37" s="43"/>
      <c r="WXR37" s="43"/>
      <c r="WXS37" s="43"/>
      <c r="WXT37" s="43"/>
      <c r="WXU37" s="43"/>
      <c r="WXV37" s="43"/>
      <c r="WXW37" s="43"/>
      <c r="WXX37" s="43"/>
      <c r="WXY37" s="43"/>
      <c r="WXZ37" s="43"/>
      <c r="WYA37" s="43"/>
      <c r="WYB37" s="43"/>
      <c r="WYC37" s="43"/>
      <c r="WYD37" s="43"/>
      <c r="WYE37" s="43"/>
      <c r="WYF37" s="43"/>
      <c r="WYG37" s="43"/>
      <c r="WYH37" s="43"/>
      <c r="WYI37" s="43"/>
      <c r="WYJ37" s="43"/>
      <c r="WYK37" s="43"/>
      <c r="WYL37" s="43"/>
      <c r="WYM37" s="43"/>
      <c r="WYN37" s="43"/>
      <c r="WYO37" s="43"/>
      <c r="WYP37" s="43"/>
      <c r="WYQ37" s="43"/>
      <c r="WYR37" s="43"/>
      <c r="WYS37" s="43"/>
      <c r="WYT37" s="43"/>
      <c r="WYU37" s="43"/>
      <c r="WYV37" s="43"/>
      <c r="WYW37" s="43"/>
      <c r="WYX37" s="43"/>
      <c r="WYY37" s="43"/>
      <c r="WYZ37" s="43"/>
      <c r="WZA37" s="43"/>
      <c r="WZB37" s="43"/>
      <c r="WZC37" s="43"/>
      <c r="WZD37" s="43"/>
      <c r="WZE37" s="43"/>
      <c r="WZF37" s="43"/>
      <c r="WZG37" s="43"/>
      <c r="WZH37" s="43"/>
      <c r="WZI37" s="43"/>
      <c r="WZJ37" s="43"/>
      <c r="WZK37" s="43"/>
      <c r="WZL37" s="43"/>
      <c r="WZM37" s="43"/>
      <c r="WZN37" s="43"/>
      <c r="WZO37" s="43"/>
      <c r="WZP37" s="43"/>
      <c r="WZQ37" s="43"/>
      <c r="WZR37" s="43"/>
      <c r="WZS37" s="43"/>
      <c r="WZT37" s="43"/>
      <c r="WZU37" s="43"/>
      <c r="WZV37" s="43"/>
      <c r="WZW37" s="43"/>
      <c r="WZX37" s="43"/>
      <c r="WZY37" s="43"/>
      <c r="WZZ37" s="43"/>
      <c r="XAA37" s="43"/>
      <c r="XAB37" s="43"/>
      <c r="XAC37" s="43"/>
      <c r="XAD37" s="43"/>
      <c r="XAE37" s="43"/>
      <c r="XAF37" s="43"/>
      <c r="XAG37" s="43"/>
      <c r="XAH37" s="43"/>
      <c r="XAI37" s="43"/>
      <c r="XAJ37" s="43"/>
      <c r="XAK37" s="43"/>
      <c r="XAL37" s="43"/>
      <c r="XAM37" s="43"/>
      <c r="XAN37" s="43"/>
      <c r="XAO37" s="43"/>
      <c r="XAP37" s="43"/>
      <c r="XAQ37" s="43"/>
      <c r="XAR37" s="43"/>
      <c r="XAS37" s="43"/>
      <c r="XAT37" s="43"/>
      <c r="XAU37" s="43"/>
      <c r="XAV37" s="43"/>
      <c r="XAW37" s="43"/>
      <c r="XAX37" s="43"/>
      <c r="XAY37" s="43"/>
      <c r="XAZ37" s="43"/>
      <c r="XBA37" s="43"/>
      <c r="XBB37" s="43"/>
      <c r="XBC37" s="43"/>
      <c r="XBD37" s="43"/>
      <c r="XBE37" s="43"/>
      <c r="XBF37" s="43"/>
      <c r="XBG37" s="43"/>
      <c r="XBH37" s="43"/>
      <c r="XBI37" s="43"/>
      <c r="XBJ37" s="43"/>
      <c r="XBK37" s="43"/>
      <c r="XBL37" s="43"/>
      <c r="XBM37" s="43"/>
      <c r="XBN37" s="43"/>
      <c r="XBO37" s="43"/>
      <c r="XBP37" s="43"/>
      <c r="XBQ37" s="43"/>
      <c r="XBR37" s="43"/>
      <c r="XBS37" s="43"/>
      <c r="XBT37" s="43"/>
      <c r="XBU37" s="43"/>
      <c r="XBV37" s="43"/>
      <c r="XBW37" s="43"/>
      <c r="XBX37" s="43"/>
      <c r="XBY37" s="43"/>
      <c r="XBZ37" s="43"/>
      <c r="XCA37" s="43"/>
      <c r="XCB37" s="43"/>
      <c r="XCC37" s="43"/>
      <c r="XCD37" s="43"/>
      <c r="XCE37" s="43"/>
      <c r="XCF37" s="43"/>
      <c r="XCG37" s="43"/>
      <c r="XCH37" s="43"/>
      <c r="XCI37" s="43"/>
      <c r="XCJ37" s="43"/>
      <c r="XCK37" s="43"/>
      <c r="XCL37" s="43"/>
      <c r="XCM37" s="43"/>
      <c r="XCN37" s="43"/>
      <c r="XCO37" s="43"/>
      <c r="XCP37" s="43"/>
      <c r="XCQ37" s="43"/>
      <c r="XCR37" s="43"/>
      <c r="XCS37" s="43"/>
      <c r="XCT37" s="43"/>
      <c r="XCU37" s="43"/>
      <c r="XCV37" s="43"/>
      <c r="XCW37" s="43"/>
      <c r="XCX37" s="43"/>
      <c r="XCY37" s="43"/>
      <c r="XCZ37" s="43"/>
      <c r="XDA37" s="43"/>
      <c r="XDB37" s="43"/>
      <c r="XDC37" s="43"/>
      <c r="XDD37" s="43"/>
      <c r="XDE37" s="43"/>
      <c r="XDF37" s="43"/>
      <c r="XDG37" s="43"/>
      <c r="XDH37" s="43"/>
      <c r="XDI37" s="43"/>
      <c r="XDJ37" s="43"/>
      <c r="XDK37" s="43"/>
      <c r="XDL37" s="43"/>
      <c r="XDM37" s="43"/>
      <c r="XDN37" s="43"/>
      <c r="XDO37" s="43"/>
      <c r="XDP37" s="43"/>
      <c r="XDQ37" s="43"/>
      <c r="XDR37" s="43"/>
      <c r="XDS37" s="43"/>
      <c r="XDT37" s="43"/>
      <c r="XDU37" s="43"/>
      <c r="XDV37" s="43"/>
    </row>
    <row r="38" s="67" customFormat="1" ht="31" customHeight="1" spans="1:16350">
      <c r="A38" s="50">
        <v>35</v>
      </c>
      <c r="B38" s="74" t="s">
        <v>71</v>
      </c>
      <c r="C38" s="74" t="s">
        <v>8</v>
      </c>
      <c r="D38" s="75">
        <v>93.5</v>
      </c>
      <c r="E38" s="64"/>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c r="CJF38" s="43"/>
      <c r="CJG38" s="43"/>
      <c r="CJH38" s="43"/>
      <c r="CJI38" s="43"/>
      <c r="CJJ38" s="43"/>
      <c r="CJK38" s="43"/>
      <c r="CJL38" s="43"/>
      <c r="CJM38" s="43"/>
      <c r="CJN38" s="43"/>
      <c r="CJO38" s="43"/>
      <c r="CJP38" s="43"/>
      <c r="CJQ38" s="43"/>
      <c r="CJR38" s="43"/>
      <c r="CJS38" s="43"/>
      <c r="CJT38" s="43"/>
      <c r="CJU38" s="43"/>
      <c r="CJV38" s="43"/>
      <c r="CJW38" s="43"/>
      <c r="CJX38" s="43"/>
      <c r="CJY38" s="43"/>
      <c r="CJZ38" s="43"/>
      <c r="CKA38" s="43"/>
      <c r="CKB38" s="43"/>
      <c r="CKC38" s="43"/>
      <c r="CKD38" s="43"/>
      <c r="CKE38" s="43"/>
      <c r="CKF38" s="43"/>
      <c r="CKG38" s="43"/>
      <c r="CKH38" s="43"/>
      <c r="CKI38" s="43"/>
      <c r="CKJ38" s="43"/>
      <c r="CKK38" s="43"/>
      <c r="CKL38" s="43"/>
      <c r="CKM38" s="43"/>
      <c r="CKN38" s="43"/>
      <c r="CKO38" s="43"/>
      <c r="CKP38" s="43"/>
      <c r="CKQ38" s="43"/>
      <c r="CKR38" s="43"/>
      <c r="CKS38" s="43"/>
      <c r="CKT38" s="43"/>
      <c r="CKU38" s="43"/>
      <c r="CKV38" s="43"/>
      <c r="CKW38" s="43"/>
      <c r="CKX38" s="43"/>
      <c r="CKY38" s="43"/>
      <c r="CKZ38" s="43"/>
      <c r="CLA38" s="43"/>
      <c r="CLB38" s="43"/>
      <c r="CLC38" s="43"/>
      <c r="CLD38" s="43"/>
      <c r="CLE38" s="43"/>
      <c r="CLF38" s="43"/>
      <c r="CLG38" s="43"/>
      <c r="CLH38" s="43"/>
      <c r="CLI38" s="43"/>
      <c r="CLJ38" s="43"/>
      <c r="CLK38" s="43"/>
      <c r="CLL38" s="43"/>
      <c r="CLM38" s="43"/>
      <c r="CLN38" s="43"/>
      <c r="CLO38" s="43"/>
      <c r="CLP38" s="43"/>
      <c r="CLQ38" s="43"/>
      <c r="CLR38" s="43"/>
      <c r="CLS38" s="43"/>
      <c r="CLT38" s="43"/>
      <c r="CLU38" s="43"/>
      <c r="CLV38" s="43"/>
      <c r="CLW38" s="43"/>
      <c r="CLX38" s="43"/>
      <c r="CLY38" s="43"/>
      <c r="CLZ38" s="43"/>
      <c r="CMA38" s="43"/>
      <c r="CMB38" s="43"/>
      <c r="CMC38" s="43"/>
      <c r="CMD38" s="43"/>
      <c r="CME38" s="43"/>
      <c r="CMF38" s="43"/>
      <c r="CMG38" s="43"/>
      <c r="CMH38" s="43"/>
      <c r="CMI38" s="43"/>
      <c r="CMJ38" s="43"/>
      <c r="CMK38" s="43"/>
      <c r="CML38" s="43"/>
      <c r="CMM38" s="43"/>
      <c r="CMN38" s="43"/>
      <c r="CMO38" s="43"/>
      <c r="CMP38" s="43"/>
      <c r="CMQ38" s="43"/>
      <c r="CMR38" s="43"/>
      <c r="CMS38" s="43"/>
      <c r="CMT38" s="43"/>
      <c r="CMU38" s="43"/>
      <c r="CMV38" s="43"/>
      <c r="CMW38" s="43"/>
      <c r="CMX38" s="43"/>
      <c r="CMY38" s="43"/>
      <c r="CMZ38" s="43"/>
      <c r="CNA38" s="43"/>
      <c r="CNB38" s="43"/>
      <c r="CNC38" s="43"/>
      <c r="CND38" s="43"/>
      <c r="CNE38" s="43"/>
      <c r="CNF38" s="43"/>
      <c r="CNG38" s="43"/>
      <c r="CNH38" s="43"/>
      <c r="CNI38" s="43"/>
      <c r="CNJ38" s="43"/>
      <c r="CNK38" s="43"/>
      <c r="CNL38" s="43"/>
      <c r="CNM38" s="43"/>
      <c r="CNN38" s="43"/>
      <c r="CNO38" s="43"/>
      <c r="CNP38" s="43"/>
      <c r="CNQ38" s="43"/>
      <c r="CNR38" s="43"/>
      <c r="CNS38" s="43"/>
      <c r="CNT38" s="43"/>
      <c r="CNU38" s="43"/>
      <c r="CNV38" s="43"/>
      <c r="CNW38" s="43"/>
      <c r="CNX38" s="43"/>
      <c r="CNY38" s="43"/>
      <c r="CNZ38" s="43"/>
      <c r="COA38" s="43"/>
      <c r="COB38" s="43"/>
      <c r="COC38" s="43"/>
      <c r="COD38" s="43"/>
      <c r="COE38" s="43"/>
      <c r="COF38" s="43"/>
      <c r="COG38" s="43"/>
      <c r="COH38" s="43"/>
      <c r="COI38" s="43"/>
      <c r="COJ38" s="43"/>
      <c r="COK38" s="43"/>
      <c r="COL38" s="43"/>
      <c r="COM38" s="43"/>
      <c r="CON38" s="43"/>
      <c r="COO38" s="43"/>
      <c r="COP38" s="43"/>
      <c r="COQ38" s="43"/>
      <c r="COR38" s="43"/>
      <c r="COS38" s="43"/>
      <c r="COT38" s="43"/>
      <c r="COU38" s="43"/>
      <c r="COV38" s="43"/>
      <c r="COW38" s="43"/>
      <c r="COX38" s="43"/>
      <c r="COY38" s="43"/>
      <c r="COZ38" s="43"/>
      <c r="CPA38" s="43"/>
      <c r="CPB38" s="43"/>
      <c r="CPC38" s="43"/>
      <c r="CPD38" s="43"/>
      <c r="CPE38" s="43"/>
      <c r="CPF38" s="43"/>
      <c r="CPG38" s="43"/>
      <c r="CPH38" s="43"/>
      <c r="CPI38" s="43"/>
      <c r="CPJ38" s="43"/>
      <c r="CPK38" s="43"/>
      <c r="CPL38" s="43"/>
      <c r="CPM38" s="43"/>
      <c r="CPN38" s="43"/>
      <c r="CPO38" s="43"/>
      <c r="CPP38" s="43"/>
      <c r="CPQ38" s="43"/>
      <c r="CPR38" s="43"/>
      <c r="CPS38" s="43"/>
      <c r="CPT38" s="43"/>
      <c r="CPU38" s="43"/>
      <c r="CPV38" s="43"/>
      <c r="CPW38" s="43"/>
      <c r="CPX38" s="43"/>
      <c r="CPY38" s="43"/>
      <c r="CPZ38" s="43"/>
      <c r="CQA38" s="43"/>
      <c r="CQB38" s="43"/>
      <c r="CQC38" s="43"/>
      <c r="CQD38" s="43"/>
      <c r="CQE38" s="43"/>
      <c r="CQF38" s="43"/>
      <c r="CQG38" s="43"/>
      <c r="CQH38" s="43"/>
      <c r="CQI38" s="43"/>
      <c r="CQJ38" s="43"/>
      <c r="CQK38" s="43"/>
      <c r="CQL38" s="43"/>
      <c r="CQM38" s="43"/>
      <c r="CQN38" s="43"/>
      <c r="CQO38" s="43"/>
      <c r="CQP38" s="43"/>
      <c r="CQQ38" s="43"/>
      <c r="CQR38" s="43"/>
      <c r="CQS38" s="43"/>
      <c r="CQT38" s="43"/>
      <c r="CQU38" s="43"/>
      <c r="CQV38" s="43"/>
      <c r="CQW38" s="43"/>
      <c r="CQX38" s="43"/>
      <c r="CQY38" s="43"/>
      <c r="CQZ38" s="43"/>
      <c r="CRA38" s="43"/>
      <c r="CRB38" s="43"/>
      <c r="CRC38" s="43"/>
      <c r="CRD38" s="43"/>
      <c r="CRE38" s="43"/>
      <c r="CRF38" s="43"/>
      <c r="CRG38" s="43"/>
      <c r="CRH38" s="43"/>
      <c r="CRI38" s="43"/>
      <c r="CRJ38" s="43"/>
      <c r="CRK38" s="43"/>
      <c r="CRL38" s="43"/>
      <c r="CRM38" s="43"/>
      <c r="CRN38" s="43"/>
      <c r="CRO38" s="43"/>
      <c r="CRP38" s="43"/>
      <c r="CRQ38" s="43"/>
      <c r="CRR38" s="43"/>
      <c r="CRS38" s="43"/>
      <c r="CRT38" s="43"/>
      <c r="CRU38" s="43"/>
      <c r="CRV38" s="43"/>
      <c r="CRW38" s="43"/>
      <c r="CRX38" s="43"/>
      <c r="CRY38" s="43"/>
      <c r="CRZ38" s="43"/>
      <c r="CSA38" s="43"/>
      <c r="CSB38" s="43"/>
      <c r="CSC38" s="43"/>
      <c r="CSD38" s="43"/>
      <c r="CSE38" s="43"/>
      <c r="CSF38" s="43"/>
      <c r="CSG38" s="43"/>
      <c r="CSH38" s="43"/>
      <c r="CSI38" s="43"/>
      <c r="CSJ38" s="43"/>
      <c r="CSK38" s="43"/>
      <c r="CSL38" s="43"/>
      <c r="CSM38" s="43"/>
      <c r="CSN38" s="43"/>
      <c r="CSO38" s="43"/>
      <c r="CSP38" s="43"/>
      <c r="CSQ38" s="43"/>
      <c r="CSR38" s="43"/>
      <c r="CSS38" s="43"/>
      <c r="CST38" s="43"/>
      <c r="CSU38" s="43"/>
      <c r="CSV38" s="43"/>
      <c r="CSW38" s="43"/>
      <c r="CSX38" s="43"/>
      <c r="CSY38" s="43"/>
      <c r="CSZ38" s="43"/>
      <c r="CTA38" s="43"/>
      <c r="CTB38" s="43"/>
      <c r="CTC38" s="43"/>
      <c r="CTD38" s="43"/>
      <c r="CTE38" s="43"/>
      <c r="CTF38" s="43"/>
      <c r="CTG38" s="43"/>
      <c r="CTH38" s="43"/>
      <c r="CTI38" s="43"/>
      <c r="CTJ38" s="43"/>
      <c r="CTK38" s="43"/>
      <c r="CTL38" s="43"/>
      <c r="CTM38" s="43"/>
      <c r="CTN38" s="43"/>
      <c r="CTO38" s="43"/>
      <c r="CTP38" s="43"/>
      <c r="CTQ38" s="43"/>
      <c r="CTR38" s="43"/>
      <c r="CTS38" s="43"/>
      <c r="CTT38" s="43"/>
      <c r="CTU38" s="43"/>
      <c r="CTV38" s="43"/>
      <c r="CTW38" s="43"/>
      <c r="CTX38" s="43"/>
      <c r="CTY38" s="43"/>
      <c r="CTZ38" s="43"/>
      <c r="CUA38" s="43"/>
      <c r="CUB38" s="43"/>
      <c r="CUC38" s="43"/>
      <c r="CUD38" s="43"/>
      <c r="CUE38" s="43"/>
      <c r="CUF38" s="43"/>
      <c r="CUG38" s="43"/>
      <c r="CUH38" s="43"/>
      <c r="CUI38" s="43"/>
      <c r="CUJ38" s="43"/>
      <c r="CUK38" s="43"/>
      <c r="CUL38" s="43"/>
      <c r="CUM38" s="43"/>
      <c r="CUN38" s="43"/>
      <c r="CUO38" s="43"/>
      <c r="CUP38" s="43"/>
      <c r="CUQ38" s="43"/>
      <c r="CUR38" s="43"/>
      <c r="CUS38" s="43"/>
      <c r="CUT38" s="43"/>
      <c r="CUU38" s="43"/>
      <c r="CUV38" s="43"/>
      <c r="CUW38" s="43"/>
      <c r="CUX38" s="43"/>
      <c r="CUY38" s="43"/>
      <c r="CUZ38" s="43"/>
      <c r="CVA38" s="43"/>
      <c r="CVB38" s="43"/>
      <c r="CVC38" s="43"/>
      <c r="CVD38" s="43"/>
      <c r="CVE38" s="43"/>
      <c r="CVF38" s="43"/>
      <c r="CVG38" s="43"/>
      <c r="CVH38" s="43"/>
      <c r="CVI38" s="43"/>
      <c r="CVJ38" s="43"/>
      <c r="CVK38" s="43"/>
      <c r="CVL38" s="43"/>
      <c r="CVM38" s="43"/>
      <c r="CVN38" s="43"/>
      <c r="CVO38" s="43"/>
      <c r="CVP38" s="43"/>
      <c r="CVQ38" s="43"/>
      <c r="CVR38" s="43"/>
      <c r="CVS38" s="43"/>
      <c r="CVT38" s="43"/>
      <c r="CVU38" s="43"/>
      <c r="CVV38" s="43"/>
      <c r="CVW38" s="43"/>
      <c r="CVX38" s="43"/>
      <c r="CVY38" s="43"/>
      <c r="CVZ38" s="43"/>
      <c r="CWA38" s="43"/>
      <c r="CWB38" s="43"/>
      <c r="CWC38" s="43"/>
      <c r="CWD38" s="43"/>
      <c r="CWE38" s="43"/>
      <c r="CWF38" s="43"/>
      <c r="CWG38" s="43"/>
      <c r="CWH38" s="43"/>
      <c r="CWI38" s="43"/>
      <c r="CWJ38" s="43"/>
      <c r="CWK38" s="43"/>
      <c r="CWL38" s="43"/>
      <c r="CWM38" s="43"/>
      <c r="CWN38" s="43"/>
      <c r="CWO38" s="43"/>
      <c r="CWP38" s="43"/>
      <c r="CWQ38" s="43"/>
      <c r="CWR38" s="43"/>
      <c r="CWS38" s="43"/>
      <c r="CWT38" s="43"/>
      <c r="CWU38" s="43"/>
      <c r="CWV38" s="43"/>
      <c r="CWW38" s="43"/>
      <c r="CWX38" s="43"/>
      <c r="CWY38" s="43"/>
      <c r="CWZ38" s="43"/>
      <c r="CXA38" s="43"/>
      <c r="CXB38" s="43"/>
      <c r="CXC38" s="43"/>
      <c r="CXD38" s="43"/>
      <c r="CXE38" s="43"/>
      <c r="CXF38" s="43"/>
      <c r="CXG38" s="43"/>
      <c r="CXH38" s="43"/>
      <c r="CXI38" s="43"/>
      <c r="CXJ38" s="43"/>
      <c r="CXK38" s="43"/>
      <c r="CXL38" s="43"/>
      <c r="CXM38" s="43"/>
      <c r="CXN38" s="43"/>
      <c r="CXO38" s="43"/>
      <c r="CXP38" s="43"/>
      <c r="CXQ38" s="43"/>
      <c r="CXR38" s="43"/>
      <c r="CXS38" s="43"/>
      <c r="CXT38" s="43"/>
      <c r="CXU38" s="43"/>
      <c r="CXV38" s="43"/>
      <c r="CXW38" s="43"/>
      <c r="CXX38" s="43"/>
      <c r="CXY38" s="43"/>
      <c r="CXZ38" s="43"/>
      <c r="CYA38" s="43"/>
      <c r="CYB38" s="43"/>
      <c r="CYC38" s="43"/>
      <c r="CYD38" s="43"/>
      <c r="CYE38" s="43"/>
      <c r="CYF38" s="43"/>
      <c r="CYG38" s="43"/>
      <c r="CYH38" s="43"/>
      <c r="CYI38" s="43"/>
      <c r="CYJ38" s="43"/>
      <c r="CYK38" s="43"/>
      <c r="CYL38" s="43"/>
      <c r="CYM38" s="43"/>
      <c r="CYN38" s="43"/>
      <c r="CYO38" s="43"/>
      <c r="CYP38" s="43"/>
      <c r="CYQ38" s="43"/>
      <c r="CYR38" s="43"/>
      <c r="CYS38" s="43"/>
      <c r="CYT38" s="43"/>
      <c r="CYU38" s="43"/>
      <c r="CYV38" s="43"/>
      <c r="CYW38" s="43"/>
      <c r="CYX38" s="43"/>
      <c r="CYY38" s="43"/>
      <c r="CYZ38" s="43"/>
      <c r="CZA38" s="43"/>
      <c r="CZB38" s="43"/>
      <c r="CZC38" s="43"/>
      <c r="CZD38" s="43"/>
      <c r="CZE38" s="43"/>
      <c r="CZF38" s="43"/>
      <c r="CZG38" s="43"/>
      <c r="CZH38" s="43"/>
      <c r="CZI38" s="43"/>
      <c r="CZJ38" s="43"/>
      <c r="CZK38" s="43"/>
      <c r="CZL38" s="43"/>
      <c r="CZM38" s="43"/>
      <c r="CZN38" s="43"/>
      <c r="CZO38" s="43"/>
      <c r="CZP38" s="43"/>
      <c r="CZQ38" s="43"/>
      <c r="CZR38" s="43"/>
      <c r="CZS38" s="43"/>
      <c r="CZT38" s="43"/>
      <c r="CZU38" s="43"/>
      <c r="CZV38" s="43"/>
      <c r="CZW38" s="43"/>
      <c r="CZX38" s="43"/>
      <c r="CZY38" s="43"/>
      <c r="CZZ38" s="43"/>
      <c r="DAA38" s="43"/>
      <c r="DAB38" s="43"/>
      <c r="DAC38" s="43"/>
      <c r="DAD38" s="43"/>
      <c r="DAE38" s="43"/>
      <c r="DAF38" s="43"/>
      <c r="DAG38" s="43"/>
      <c r="DAH38" s="43"/>
      <c r="DAI38" s="43"/>
      <c r="DAJ38" s="43"/>
      <c r="DAK38" s="43"/>
      <c r="DAL38" s="43"/>
      <c r="DAM38" s="43"/>
      <c r="DAN38" s="43"/>
      <c r="DAO38" s="43"/>
      <c r="DAP38" s="43"/>
      <c r="DAQ38" s="43"/>
      <c r="DAR38" s="43"/>
      <c r="DAS38" s="43"/>
      <c r="DAT38" s="43"/>
      <c r="DAU38" s="43"/>
      <c r="DAV38" s="43"/>
      <c r="DAW38" s="43"/>
      <c r="DAX38" s="43"/>
      <c r="DAY38" s="43"/>
      <c r="DAZ38" s="43"/>
      <c r="DBA38" s="43"/>
      <c r="DBB38" s="43"/>
      <c r="DBC38" s="43"/>
      <c r="DBD38" s="43"/>
      <c r="DBE38" s="43"/>
      <c r="DBF38" s="43"/>
      <c r="DBG38" s="43"/>
      <c r="DBH38" s="43"/>
      <c r="DBI38" s="43"/>
      <c r="DBJ38" s="43"/>
      <c r="DBK38" s="43"/>
      <c r="DBL38" s="43"/>
      <c r="DBM38" s="43"/>
      <c r="DBN38" s="43"/>
      <c r="DBO38" s="43"/>
      <c r="DBP38" s="43"/>
      <c r="DBQ38" s="43"/>
      <c r="DBR38" s="43"/>
      <c r="DBS38" s="43"/>
      <c r="DBT38" s="43"/>
      <c r="DBU38" s="43"/>
      <c r="DBV38" s="43"/>
      <c r="DBW38" s="43"/>
      <c r="DBX38" s="43"/>
      <c r="DBY38" s="43"/>
      <c r="DBZ38" s="43"/>
      <c r="DCA38" s="43"/>
      <c r="DCB38" s="43"/>
      <c r="DCC38" s="43"/>
      <c r="DCD38" s="43"/>
      <c r="DCE38" s="43"/>
      <c r="DCF38" s="43"/>
      <c r="DCG38" s="43"/>
      <c r="DCH38" s="43"/>
      <c r="DCI38" s="43"/>
      <c r="DCJ38" s="43"/>
      <c r="DCK38" s="43"/>
      <c r="DCL38" s="43"/>
      <c r="DCM38" s="43"/>
      <c r="DCN38" s="43"/>
      <c r="DCO38" s="43"/>
      <c r="DCP38" s="43"/>
      <c r="DCQ38" s="43"/>
      <c r="DCR38" s="43"/>
      <c r="DCS38" s="43"/>
      <c r="DCT38" s="43"/>
      <c r="DCU38" s="43"/>
      <c r="DCV38" s="43"/>
      <c r="DCW38" s="43"/>
      <c r="DCX38" s="43"/>
      <c r="DCY38" s="43"/>
      <c r="DCZ38" s="43"/>
      <c r="DDA38" s="43"/>
      <c r="DDB38" s="43"/>
      <c r="DDC38" s="43"/>
      <c r="DDD38" s="43"/>
      <c r="DDE38" s="43"/>
      <c r="DDF38" s="43"/>
      <c r="DDG38" s="43"/>
      <c r="DDH38" s="43"/>
      <c r="DDI38" s="43"/>
      <c r="DDJ38" s="43"/>
      <c r="DDK38" s="43"/>
      <c r="DDL38" s="43"/>
      <c r="DDM38" s="43"/>
      <c r="DDN38" s="43"/>
      <c r="DDO38" s="43"/>
      <c r="DDP38" s="43"/>
      <c r="DDQ38" s="43"/>
      <c r="DDR38" s="43"/>
      <c r="DDS38" s="43"/>
      <c r="DDT38" s="43"/>
      <c r="DDU38" s="43"/>
      <c r="DDV38" s="43"/>
      <c r="DDW38" s="43"/>
      <c r="DDX38" s="43"/>
      <c r="DDY38" s="43"/>
      <c r="DDZ38" s="43"/>
      <c r="DEA38" s="43"/>
      <c r="DEB38" s="43"/>
      <c r="DEC38" s="43"/>
      <c r="DED38" s="43"/>
      <c r="DEE38" s="43"/>
      <c r="DEF38" s="43"/>
      <c r="DEG38" s="43"/>
      <c r="DEH38" s="43"/>
      <c r="DEI38" s="43"/>
      <c r="DEJ38" s="43"/>
      <c r="DEK38" s="43"/>
      <c r="DEL38" s="43"/>
      <c r="DEM38" s="43"/>
      <c r="DEN38" s="43"/>
      <c r="DEO38" s="43"/>
      <c r="DEP38" s="43"/>
      <c r="DEQ38" s="43"/>
      <c r="DER38" s="43"/>
      <c r="DES38" s="43"/>
      <c r="DET38" s="43"/>
      <c r="DEU38" s="43"/>
      <c r="DEV38" s="43"/>
      <c r="DEW38" s="43"/>
      <c r="DEX38" s="43"/>
      <c r="DEY38" s="43"/>
      <c r="DEZ38" s="43"/>
      <c r="DFA38" s="43"/>
      <c r="DFB38" s="43"/>
      <c r="DFC38" s="43"/>
      <c r="DFD38" s="43"/>
      <c r="DFE38" s="43"/>
      <c r="DFF38" s="43"/>
      <c r="DFG38" s="43"/>
      <c r="DFH38" s="43"/>
      <c r="DFI38" s="43"/>
      <c r="DFJ38" s="43"/>
      <c r="DFK38" s="43"/>
      <c r="DFL38" s="43"/>
      <c r="DFM38" s="43"/>
      <c r="DFN38" s="43"/>
      <c r="DFO38" s="43"/>
      <c r="DFP38" s="43"/>
      <c r="DFQ38" s="43"/>
      <c r="DFR38" s="43"/>
      <c r="DFS38" s="43"/>
      <c r="DFT38" s="43"/>
      <c r="DFU38" s="43"/>
      <c r="DFV38" s="43"/>
      <c r="DFW38" s="43"/>
      <c r="DFX38" s="43"/>
      <c r="DFY38" s="43"/>
      <c r="DFZ38" s="43"/>
      <c r="DGA38" s="43"/>
      <c r="DGB38" s="43"/>
      <c r="DGC38" s="43"/>
      <c r="DGD38" s="43"/>
      <c r="DGE38" s="43"/>
      <c r="DGF38" s="43"/>
      <c r="DGG38" s="43"/>
      <c r="DGH38" s="43"/>
      <c r="DGI38" s="43"/>
      <c r="DGJ38" s="43"/>
      <c r="DGK38" s="43"/>
      <c r="DGL38" s="43"/>
      <c r="DGM38" s="43"/>
      <c r="DGN38" s="43"/>
      <c r="DGO38" s="43"/>
      <c r="DGP38" s="43"/>
      <c r="DGQ38" s="43"/>
      <c r="DGR38" s="43"/>
      <c r="DGS38" s="43"/>
      <c r="DGT38" s="43"/>
      <c r="DGU38" s="43"/>
      <c r="DGV38" s="43"/>
      <c r="DGW38" s="43"/>
      <c r="DGX38" s="43"/>
      <c r="DGY38" s="43"/>
      <c r="DGZ38" s="43"/>
      <c r="DHA38" s="43"/>
      <c r="DHB38" s="43"/>
      <c r="DHC38" s="43"/>
      <c r="DHD38" s="43"/>
      <c r="DHE38" s="43"/>
      <c r="DHF38" s="43"/>
      <c r="DHG38" s="43"/>
      <c r="DHH38" s="43"/>
      <c r="DHI38" s="43"/>
      <c r="DHJ38" s="43"/>
      <c r="DHK38" s="43"/>
      <c r="DHL38" s="43"/>
      <c r="DHM38" s="43"/>
      <c r="DHN38" s="43"/>
      <c r="DHO38" s="43"/>
      <c r="DHP38" s="43"/>
      <c r="DHQ38" s="43"/>
      <c r="DHR38" s="43"/>
      <c r="DHS38" s="43"/>
      <c r="DHT38" s="43"/>
      <c r="DHU38" s="43"/>
      <c r="DHV38" s="43"/>
      <c r="DHW38" s="43"/>
      <c r="DHX38" s="43"/>
      <c r="DHY38" s="43"/>
      <c r="DHZ38" s="43"/>
      <c r="DIA38" s="43"/>
      <c r="DIB38" s="43"/>
      <c r="DIC38" s="43"/>
      <c r="DID38" s="43"/>
      <c r="DIE38" s="43"/>
      <c r="DIF38" s="43"/>
      <c r="DIG38" s="43"/>
      <c r="DIH38" s="43"/>
      <c r="DII38" s="43"/>
      <c r="DIJ38" s="43"/>
      <c r="DIK38" s="43"/>
      <c r="DIL38" s="43"/>
      <c r="DIM38" s="43"/>
      <c r="DIN38" s="43"/>
      <c r="DIO38" s="43"/>
      <c r="DIP38" s="43"/>
      <c r="DIQ38" s="43"/>
      <c r="DIR38" s="43"/>
      <c r="DIS38" s="43"/>
      <c r="DIT38" s="43"/>
      <c r="DIU38" s="43"/>
      <c r="DIV38" s="43"/>
      <c r="DIW38" s="43"/>
      <c r="DIX38" s="43"/>
      <c r="DIY38" s="43"/>
      <c r="DIZ38" s="43"/>
      <c r="DJA38" s="43"/>
      <c r="DJB38" s="43"/>
      <c r="DJC38" s="43"/>
      <c r="DJD38" s="43"/>
      <c r="DJE38" s="43"/>
      <c r="DJF38" s="43"/>
      <c r="DJG38" s="43"/>
      <c r="DJH38" s="43"/>
      <c r="DJI38" s="43"/>
      <c r="DJJ38" s="43"/>
      <c r="DJK38" s="43"/>
      <c r="DJL38" s="43"/>
      <c r="DJM38" s="43"/>
      <c r="DJN38" s="43"/>
      <c r="DJO38" s="43"/>
      <c r="DJP38" s="43"/>
      <c r="DJQ38" s="43"/>
      <c r="DJR38" s="43"/>
      <c r="DJS38" s="43"/>
      <c r="DJT38" s="43"/>
      <c r="DJU38" s="43"/>
      <c r="DJV38" s="43"/>
      <c r="DJW38" s="43"/>
      <c r="DJX38" s="43"/>
      <c r="DJY38" s="43"/>
      <c r="DJZ38" s="43"/>
      <c r="DKA38" s="43"/>
      <c r="DKB38" s="43"/>
      <c r="DKC38" s="43"/>
      <c r="DKD38" s="43"/>
      <c r="DKE38" s="43"/>
      <c r="DKF38" s="43"/>
      <c r="DKG38" s="43"/>
      <c r="DKH38" s="43"/>
      <c r="DKI38" s="43"/>
      <c r="DKJ38" s="43"/>
      <c r="DKK38" s="43"/>
      <c r="DKL38" s="43"/>
      <c r="DKM38" s="43"/>
      <c r="DKN38" s="43"/>
      <c r="DKO38" s="43"/>
      <c r="DKP38" s="43"/>
      <c r="DKQ38" s="43"/>
      <c r="DKR38" s="43"/>
      <c r="DKS38" s="43"/>
      <c r="DKT38" s="43"/>
      <c r="DKU38" s="43"/>
      <c r="DKV38" s="43"/>
      <c r="DKW38" s="43"/>
      <c r="DKX38" s="43"/>
      <c r="DKY38" s="43"/>
      <c r="DKZ38" s="43"/>
      <c r="DLA38" s="43"/>
      <c r="DLB38" s="43"/>
      <c r="DLC38" s="43"/>
      <c r="DLD38" s="43"/>
      <c r="DLE38" s="43"/>
      <c r="DLF38" s="43"/>
      <c r="DLG38" s="43"/>
      <c r="DLH38" s="43"/>
      <c r="DLI38" s="43"/>
      <c r="DLJ38" s="43"/>
      <c r="DLK38" s="43"/>
      <c r="DLL38" s="43"/>
      <c r="DLM38" s="43"/>
      <c r="DLN38" s="43"/>
      <c r="DLO38" s="43"/>
      <c r="DLP38" s="43"/>
      <c r="DLQ38" s="43"/>
      <c r="DLR38" s="43"/>
      <c r="DLS38" s="43"/>
      <c r="DLT38" s="43"/>
      <c r="DLU38" s="43"/>
      <c r="DLV38" s="43"/>
      <c r="DLW38" s="43"/>
      <c r="DLX38" s="43"/>
      <c r="DLY38" s="43"/>
      <c r="DLZ38" s="43"/>
      <c r="DMA38" s="43"/>
      <c r="DMB38" s="43"/>
      <c r="DMC38" s="43"/>
      <c r="DMD38" s="43"/>
      <c r="DME38" s="43"/>
      <c r="DMF38" s="43"/>
      <c r="DMG38" s="43"/>
      <c r="DMH38" s="43"/>
      <c r="DMI38" s="43"/>
      <c r="DMJ38" s="43"/>
      <c r="DMK38" s="43"/>
      <c r="DML38" s="43"/>
      <c r="DMM38" s="43"/>
      <c r="DMN38" s="43"/>
      <c r="DMO38" s="43"/>
      <c r="DMP38" s="43"/>
      <c r="DMQ38" s="43"/>
      <c r="DMR38" s="43"/>
      <c r="DMS38" s="43"/>
      <c r="DMT38" s="43"/>
      <c r="DMU38" s="43"/>
      <c r="DMV38" s="43"/>
      <c r="DMW38" s="43"/>
      <c r="DMX38" s="43"/>
      <c r="DMY38" s="43"/>
      <c r="DMZ38" s="43"/>
      <c r="DNA38" s="43"/>
      <c r="DNB38" s="43"/>
      <c r="DNC38" s="43"/>
      <c r="DND38" s="43"/>
      <c r="DNE38" s="43"/>
      <c r="DNF38" s="43"/>
      <c r="DNG38" s="43"/>
      <c r="DNH38" s="43"/>
      <c r="DNI38" s="43"/>
      <c r="DNJ38" s="43"/>
      <c r="DNK38" s="43"/>
      <c r="DNL38" s="43"/>
      <c r="DNM38" s="43"/>
      <c r="DNN38" s="43"/>
      <c r="DNO38" s="43"/>
      <c r="DNP38" s="43"/>
      <c r="DNQ38" s="43"/>
      <c r="DNR38" s="43"/>
      <c r="DNS38" s="43"/>
      <c r="DNT38" s="43"/>
      <c r="DNU38" s="43"/>
      <c r="DNV38" s="43"/>
      <c r="DNW38" s="43"/>
      <c r="DNX38" s="43"/>
      <c r="DNY38" s="43"/>
      <c r="DNZ38" s="43"/>
      <c r="DOA38" s="43"/>
      <c r="DOB38" s="43"/>
      <c r="DOC38" s="43"/>
      <c r="DOD38" s="43"/>
      <c r="DOE38" s="43"/>
      <c r="DOF38" s="43"/>
      <c r="DOG38" s="43"/>
      <c r="DOH38" s="43"/>
      <c r="DOI38" s="43"/>
      <c r="DOJ38" s="43"/>
      <c r="DOK38" s="43"/>
      <c r="DOL38" s="43"/>
      <c r="DOM38" s="43"/>
      <c r="DON38" s="43"/>
      <c r="DOO38" s="43"/>
      <c r="DOP38" s="43"/>
      <c r="DOQ38" s="43"/>
      <c r="DOR38" s="43"/>
      <c r="DOS38" s="43"/>
      <c r="DOT38" s="43"/>
      <c r="DOU38" s="43"/>
      <c r="DOV38" s="43"/>
      <c r="DOW38" s="43"/>
      <c r="DOX38" s="43"/>
      <c r="DOY38" s="43"/>
      <c r="DOZ38" s="43"/>
      <c r="DPA38" s="43"/>
      <c r="DPB38" s="43"/>
      <c r="DPC38" s="43"/>
      <c r="DPD38" s="43"/>
      <c r="DPE38" s="43"/>
      <c r="DPF38" s="43"/>
      <c r="DPG38" s="43"/>
      <c r="DPH38" s="43"/>
      <c r="DPI38" s="43"/>
      <c r="DPJ38" s="43"/>
      <c r="DPK38" s="43"/>
      <c r="DPL38" s="43"/>
      <c r="DPM38" s="43"/>
      <c r="DPN38" s="43"/>
      <c r="DPO38" s="43"/>
      <c r="DPP38" s="43"/>
      <c r="DPQ38" s="43"/>
      <c r="DPR38" s="43"/>
      <c r="DPS38" s="43"/>
      <c r="DPT38" s="43"/>
      <c r="DPU38" s="43"/>
      <c r="DPV38" s="43"/>
      <c r="DPW38" s="43"/>
      <c r="DPX38" s="43"/>
      <c r="DPY38" s="43"/>
      <c r="DPZ38" s="43"/>
      <c r="DQA38" s="43"/>
      <c r="DQB38" s="43"/>
      <c r="DQC38" s="43"/>
      <c r="DQD38" s="43"/>
      <c r="DQE38" s="43"/>
      <c r="DQF38" s="43"/>
      <c r="DQG38" s="43"/>
      <c r="DQH38" s="43"/>
      <c r="DQI38" s="43"/>
      <c r="DQJ38" s="43"/>
      <c r="DQK38" s="43"/>
      <c r="DQL38" s="43"/>
      <c r="DQM38" s="43"/>
      <c r="DQN38" s="43"/>
      <c r="DQO38" s="43"/>
      <c r="DQP38" s="43"/>
      <c r="DQQ38" s="43"/>
      <c r="DQR38" s="43"/>
      <c r="DQS38" s="43"/>
      <c r="DQT38" s="43"/>
      <c r="DQU38" s="43"/>
      <c r="DQV38" s="43"/>
      <c r="DQW38" s="43"/>
      <c r="DQX38" s="43"/>
      <c r="DQY38" s="43"/>
      <c r="DQZ38" s="43"/>
      <c r="DRA38" s="43"/>
      <c r="DRB38" s="43"/>
      <c r="DRC38" s="43"/>
      <c r="DRD38" s="43"/>
      <c r="DRE38" s="43"/>
      <c r="DRF38" s="43"/>
      <c r="DRG38" s="43"/>
      <c r="DRH38" s="43"/>
      <c r="DRI38" s="43"/>
      <c r="DRJ38" s="43"/>
      <c r="DRK38" s="43"/>
      <c r="DRL38" s="43"/>
      <c r="DRM38" s="43"/>
      <c r="DRN38" s="43"/>
      <c r="DRO38" s="43"/>
      <c r="DRP38" s="43"/>
      <c r="DRQ38" s="43"/>
      <c r="DRR38" s="43"/>
      <c r="DRS38" s="43"/>
      <c r="DRT38" s="43"/>
      <c r="DRU38" s="43"/>
      <c r="DRV38" s="43"/>
      <c r="DRW38" s="43"/>
      <c r="DRX38" s="43"/>
      <c r="DRY38" s="43"/>
      <c r="DRZ38" s="43"/>
      <c r="DSA38" s="43"/>
      <c r="DSB38" s="43"/>
      <c r="DSC38" s="43"/>
      <c r="DSD38" s="43"/>
      <c r="DSE38" s="43"/>
      <c r="DSF38" s="43"/>
      <c r="DSG38" s="43"/>
      <c r="DSH38" s="43"/>
      <c r="DSI38" s="43"/>
      <c r="DSJ38" s="43"/>
      <c r="DSK38" s="43"/>
      <c r="DSL38" s="43"/>
      <c r="DSM38" s="43"/>
      <c r="DSN38" s="43"/>
      <c r="DSO38" s="43"/>
      <c r="DSP38" s="43"/>
      <c r="DSQ38" s="43"/>
      <c r="DSR38" s="43"/>
      <c r="DSS38" s="43"/>
      <c r="DST38" s="43"/>
      <c r="DSU38" s="43"/>
      <c r="DSV38" s="43"/>
      <c r="DSW38" s="43"/>
      <c r="DSX38" s="43"/>
      <c r="DSY38" s="43"/>
      <c r="DSZ38" s="43"/>
      <c r="DTA38" s="43"/>
      <c r="DTB38" s="43"/>
      <c r="DTC38" s="43"/>
      <c r="DTD38" s="43"/>
      <c r="DTE38" s="43"/>
      <c r="DTF38" s="43"/>
      <c r="DTG38" s="43"/>
      <c r="DTH38" s="43"/>
      <c r="DTI38" s="43"/>
      <c r="DTJ38" s="43"/>
      <c r="DTK38" s="43"/>
      <c r="DTL38" s="43"/>
      <c r="DTM38" s="43"/>
      <c r="DTN38" s="43"/>
      <c r="DTO38" s="43"/>
      <c r="DTP38" s="43"/>
      <c r="DTQ38" s="43"/>
      <c r="DTR38" s="43"/>
      <c r="DTS38" s="43"/>
      <c r="DTT38" s="43"/>
      <c r="DTU38" s="43"/>
      <c r="DTV38" s="43"/>
      <c r="DTW38" s="43"/>
      <c r="DTX38" s="43"/>
      <c r="DTY38" s="43"/>
      <c r="DTZ38" s="43"/>
      <c r="DUA38" s="43"/>
      <c r="DUB38" s="43"/>
      <c r="DUC38" s="43"/>
      <c r="DUD38" s="43"/>
      <c r="DUE38" s="43"/>
      <c r="DUF38" s="43"/>
      <c r="DUG38" s="43"/>
      <c r="DUH38" s="43"/>
      <c r="DUI38" s="43"/>
      <c r="DUJ38" s="43"/>
      <c r="DUK38" s="43"/>
      <c r="DUL38" s="43"/>
      <c r="DUM38" s="43"/>
      <c r="DUN38" s="43"/>
      <c r="DUO38" s="43"/>
      <c r="DUP38" s="43"/>
      <c r="DUQ38" s="43"/>
      <c r="DUR38" s="43"/>
      <c r="DUS38" s="43"/>
      <c r="DUT38" s="43"/>
      <c r="DUU38" s="43"/>
      <c r="DUV38" s="43"/>
      <c r="DUW38" s="43"/>
      <c r="DUX38" s="43"/>
      <c r="DUY38" s="43"/>
      <c r="DUZ38" s="43"/>
      <c r="DVA38" s="43"/>
      <c r="DVB38" s="43"/>
      <c r="DVC38" s="43"/>
      <c r="DVD38" s="43"/>
      <c r="DVE38" s="43"/>
      <c r="DVF38" s="43"/>
      <c r="DVG38" s="43"/>
      <c r="DVH38" s="43"/>
      <c r="DVI38" s="43"/>
      <c r="DVJ38" s="43"/>
      <c r="DVK38" s="43"/>
      <c r="DVL38" s="43"/>
      <c r="DVM38" s="43"/>
      <c r="DVN38" s="43"/>
      <c r="DVO38" s="43"/>
      <c r="DVP38" s="43"/>
      <c r="DVQ38" s="43"/>
      <c r="DVR38" s="43"/>
      <c r="DVS38" s="43"/>
      <c r="DVT38" s="43"/>
      <c r="DVU38" s="43"/>
      <c r="DVV38" s="43"/>
      <c r="DVW38" s="43"/>
      <c r="DVX38" s="43"/>
      <c r="DVY38" s="43"/>
      <c r="DVZ38" s="43"/>
      <c r="DWA38" s="43"/>
      <c r="DWB38" s="43"/>
      <c r="DWC38" s="43"/>
      <c r="DWD38" s="43"/>
      <c r="DWE38" s="43"/>
      <c r="DWF38" s="43"/>
      <c r="DWG38" s="43"/>
      <c r="DWH38" s="43"/>
      <c r="DWI38" s="43"/>
      <c r="DWJ38" s="43"/>
      <c r="DWK38" s="43"/>
      <c r="DWL38" s="43"/>
      <c r="DWM38" s="43"/>
      <c r="DWN38" s="43"/>
      <c r="DWO38" s="43"/>
      <c r="DWP38" s="43"/>
      <c r="DWQ38" s="43"/>
      <c r="DWR38" s="43"/>
      <c r="DWS38" s="43"/>
      <c r="DWT38" s="43"/>
      <c r="DWU38" s="43"/>
      <c r="DWV38" s="43"/>
      <c r="DWW38" s="43"/>
      <c r="DWX38" s="43"/>
      <c r="DWY38" s="43"/>
      <c r="DWZ38" s="43"/>
      <c r="DXA38" s="43"/>
      <c r="DXB38" s="43"/>
      <c r="DXC38" s="43"/>
      <c r="DXD38" s="43"/>
      <c r="DXE38" s="43"/>
      <c r="DXF38" s="43"/>
      <c r="DXG38" s="43"/>
      <c r="DXH38" s="43"/>
      <c r="DXI38" s="43"/>
      <c r="DXJ38" s="43"/>
      <c r="DXK38" s="43"/>
      <c r="DXL38" s="43"/>
      <c r="DXM38" s="43"/>
      <c r="DXN38" s="43"/>
      <c r="DXO38" s="43"/>
      <c r="DXP38" s="43"/>
      <c r="DXQ38" s="43"/>
      <c r="DXR38" s="43"/>
      <c r="DXS38" s="43"/>
      <c r="DXT38" s="43"/>
      <c r="DXU38" s="43"/>
      <c r="DXV38" s="43"/>
      <c r="DXW38" s="43"/>
      <c r="DXX38" s="43"/>
      <c r="DXY38" s="43"/>
      <c r="DXZ38" s="43"/>
      <c r="DYA38" s="43"/>
      <c r="DYB38" s="43"/>
      <c r="DYC38" s="43"/>
      <c r="DYD38" s="43"/>
      <c r="DYE38" s="43"/>
      <c r="DYF38" s="43"/>
      <c r="DYG38" s="43"/>
      <c r="DYH38" s="43"/>
      <c r="DYI38" s="43"/>
      <c r="DYJ38" s="43"/>
      <c r="DYK38" s="43"/>
      <c r="DYL38" s="43"/>
      <c r="DYM38" s="43"/>
      <c r="DYN38" s="43"/>
      <c r="DYO38" s="43"/>
      <c r="DYP38" s="43"/>
      <c r="DYQ38" s="43"/>
      <c r="DYR38" s="43"/>
      <c r="DYS38" s="43"/>
      <c r="DYT38" s="43"/>
      <c r="DYU38" s="43"/>
      <c r="DYV38" s="43"/>
      <c r="DYW38" s="43"/>
      <c r="DYX38" s="43"/>
      <c r="DYY38" s="43"/>
      <c r="DYZ38" s="43"/>
      <c r="DZA38" s="43"/>
      <c r="DZB38" s="43"/>
      <c r="DZC38" s="43"/>
      <c r="DZD38" s="43"/>
      <c r="DZE38" s="43"/>
      <c r="DZF38" s="43"/>
      <c r="DZG38" s="43"/>
      <c r="DZH38" s="43"/>
      <c r="DZI38" s="43"/>
      <c r="DZJ38" s="43"/>
      <c r="DZK38" s="43"/>
      <c r="DZL38" s="43"/>
      <c r="DZM38" s="43"/>
      <c r="DZN38" s="43"/>
      <c r="DZO38" s="43"/>
      <c r="DZP38" s="43"/>
      <c r="DZQ38" s="43"/>
      <c r="DZR38" s="43"/>
      <c r="DZS38" s="43"/>
      <c r="DZT38" s="43"/>
      <c r="DZU38" s="43"/>
      <c r="DZV38" s="43"/>
      <c r="DZW38" s="43"/>
      <c r="DZX38" s="43"/>
      <c r="DZY38" s="43"/>
      <c r="DZZ38" s="43"/>
      <c r="EAA38" s="43"/>
      <c r="EAB38" s="43"/>
      <c r="EAC38" s="43"/>
      <c r="EAD38" s="43"/>
      <c r="EAE38" s="43"/>
      <c r="EAF38" s="43"/>
      <c r="EAG38" s="43"/>
      <c r="EAH38" s="43"/>
      <c r="EAI38" s="43"/>
      <c r="EAJ38" s="43"/>
      <c r="EAK38" s="43"/>
      <c r="EAL38" s="43"/>
      <c r="EAM38" s="43"/>
      <c r="EAN38" s="43"/>
      <c r="EAO38" s="43"/>
      <c r="EAP38" s="43"/>
      <c r="EAQ38" s="43"/>
      <c r="EAR38" s="43"/>
      <c r="EAS38" s="43"/>
      <c r="EAT38" s="43"/>
      <c r="EAU38" s="43"/>
      <c r="EAV38" s="43"/>
      <c r="EAW38" s="43"/>
      <c r="EAX38" s="43"/>
      <c r="EAY38" s="43"/>
      <c r="EAZ38" s="43"/>
      <c r="EBA38" s="43"/>
      <c r="EBB38" s="43"/>
      <c r="EBC38" s="43"/>
      <c r="EBD38" s="43"/>
      <c r="EBE38" s="43"/>
      <c r="EBF38" s="43"/>
      <c r="EBG38" s="43"/>
      <c r="EBH38" s="43"/>
      <c r="EBI38" s="43"/>
      <c r="EBJ38" s="43"/>
      <c r="EBK38" s="43"/>
      <c r="EBL38" s="43"/>
      <c r="EBM38" s="43"/>
      <c r="EBN38" s="43"/>
      <c r="EBO38" s="43"/>
      <c r="EBP38" s="43"/>
      <c r="EBQ38" s="43"/>
      <c r="EBR38" s="43"/>
      <c r="EBS38" s="43"/>
      <c r="EBT38" s="43"/>
      <c r="EBU38" s="43"/>
      <c r="EBV38" s="43"/>
      <c r="EBW38" s="43"/>
      <c r="EBX38" s="43"/>
      <c r="EBY38" s="43"/>
      <c r="EBZ38" s="43"/>
      <c r="ECA38" s="43"/>
      <c r="ECB38" s="43"/>
      <c r="ECC38" s="43"/>
      <c r="ECD38" s="43"/>
      <c r="ECE38" s="43"/>
      <c r="ECF38" s="43"/>
      <c r="ECG38" s="43"/>
      <c r="ECH38" s="43"/>
      <c r="ECI38" s="43"/>
      <c r="ECJ38" s="43"/>
      <c r="ECK38" s="43"/>
      <c r="ECL38" s="43"/>
      <c r="ECM38" s="43"/>
      <c r="ECN38" s="43"/>
      <c r="ECO38" s="43"/>
      <c r="ECP38" s="43"/>
      <c r="ECQ38" s="43"/>
      <c r="ECR38" s="43"/>
      <c r="ECS38" s="43"/>
      <c r="ECT38" s="43"/>
      <c r="ECU38" s="43"/>
      <c r="ECV38" s="43"/>
      <c r="ECW38" s="43"/>
      <c r="ECX38" s="43"/>
      <c r="ECY38" s="43"/>
      <c r="ECZ38" s="43"/>
      <c r="EDA38" s="43"/>
      <c r="EDB38" s="43"/>
      <c r="EDC38" s="43"/>
      <c r="EDD38" s="43"/>
      <c r="EDE38" s="43"/>
      <c r="EDF38" s="43"/>
      <c r="EDG38" s="43"/>
      <c r="EDH38" s="43"/>
      <c r="EDI38" s="43"/>
      <c r="EDJ38" s="43"/>
      <c r="EDK38" s="43"/>
      <c r="EDL38" s="43"/>
      <c r="EDM38" s="43"/>
      <c r="EDN38" s="43"/>
      <c r="EDO38" s="43"/>
      <c r="EDP38" s="43"/>
      <c r="EDQ38" s="43"/>
      <c r="EDR38" s="43"/>
      <c r="EDS38" s="43"/>
      <c r="EDT38" s="43"/>
      <c r="EDU38" s="43"/>
      <c r="EDV38" s="43"/>
      <c r="EDW38" s="43"/>
      <c r="EDX38" s="43"/>
      <c r="EDY38" s="43"/>
      <c r="EDZ38" s="43"/>
      <c r="EEA38" s="43"/>
      <c r="EEB38" s="43"/>
      <c r="EEC38" s="43"/>
      <c r="EED38" s="43"/>
      <c r="EEE38" s="43"/>
      <c r="EEF38" s="43"/>
      <c r="EEG38" s="43"/>
      <c r="EEH38" s="43"/>
      <c r="EEI38" s="43"/>
      <c r="EEJ38" s="43"/>
      <c r="EEK38" s="43"/>
      <c r="EEL38" s="43"/>
      <c r="EEM38" s="43"/>
      <c r="EEN38" s="43"/>
      <c r="EEO38" s="43"/>
      <c r="EEP38" s="43"/>
      <c r="EEQ38" s="43"/>
      <c r="EER38" s="43"/>
      <c r="EES38" s="43"/>
      <c r="EET38" s="43"/>
      <c r="EEU38" s="43"/>
      <c r="EEV38" s="43"/>
      <c r="EEW38" s="43"/>
      <c r="EEX38" s="43"/>
      <c r="EEY38" s="43"/>
      <c r="EEZ38" s="43"/>
      <c r="EFA38" s="43"/>
      <c r="EFB38" s="43"/>
      <c r="EFC38" s="43"/>
      <c r="EFD38" s="43"/>
      <c r="EFE38" s="43"/>
      <c r="EFF38" s="43"/>
      <c r="EFG38" s="43"/>
      <c r="EFH38" s="43"/>
      <c r="EFI38" s="43"/>
      <c r="EFJ38" s="43"/>
      <c r="EFK38" s="43"/>
      <c r="EFL38" s="43"/>
      <c r="EFM38" s="43"/>
      <c r="EFN38" s="43"/>
      <c r="EFO38" s="43"/>
      <c r="EFP38" s="43"/>
      <c r="EFQ38" s="43"/>
      <c r="EFR38" s="43"/>
      <c r="EFS38" s="43"/>
      <c r="EFT38" s="43"/>
      <c r="EFU38" s="43"/>
      <c r="EFV38" s="43"/>
      <c r="EFW38" s="43"/>
      <c r="EFX38" s="43"/>
      <c r="EFY38" s="43"/>
      <c r="EFZ38" s="43"/>
      <c r="EGA38" s="43"/>
      <c r="EGB38" s="43"/>
      <c r="EGC38" s="43"/>
      <c r="EGD38" s="43"/>
      <c r="EGE38" s="43"/>
      <c r="EGF38" s="43"/>
      <c r="EGG38" s="43"/>
      <c r="EGH38" s="43"/>
      <c r="EGI38" s="43"/>
      <c r="EGJ38" s="43"/>
      <c r="EGK38" s="43"/>
      <c r="EGL38" s="43"/>
      <c r="EGM38" s="43"/>
      <c r="EGN38" s="43"/>
      <c r="EGO38" s="43"/>
      <c r="EGP38" s="43"/>
      <c r="EGQ38" s="43"/>
      <c r="EGR38" s="43"/>
      <c r="EGS38" s="43"/>
      <c r="EGT38" s="43"/>
      <c r="EGU38" s="43"/>
      <c r="EGV38" s="43"/>
      <c r="EGW38" s="43"/>
      <c r="EGX38" s="43"/>
      <c r="EGY38" s="43"/>
      <c r="EGZ38" s="43"/>
      <c r="EHA38" s="43"/>
      <c r="EHB38" s="43"/>
      <c r="EHC38" s="43"/>
      <c r="EHD38" s="43"/>
      <c r="EHE38" s="43"/>
      <c r="EHF38" s="43"/>
      <c r="EHG38" s="43"/>
      <c r="EHH38" s="43"/>
      <c r="EHI38" s="43"/>
      <c r="EHJ38" s="43"/>
      <c r="EHK38" s="43"/>
      <c r="EHL38" s="43"/>
      <c r="EHM38" s="43"/>
      <c r="EHN38" s="43"/>
      <c r="EHO38" s="43"/>
      <c r="EHP38" s="43"/>
      <c r="EHQ38" s="43"/>
      <c r="EHR38" s="43"/>
      <c r="EHS38" s="43"/>
      <c r="EHT38" s="43"/>
      <c r="EHU38" s="43"/>
      <c r="EHV38" s="43"/>
      <c r="EHW38" s="43"/>
      <c r="EHX38" s="43"/>
      <c r="EHY38" s="43"/>
      <c r="EHZ38" s="43"/>
      <c r="EIA38" s="43"/>
      <c r="EIB38" s="43"/>
      <c r="EIC38" s="43"/>
      <c r="EID38" s="43"/>
      <c r="EIE38" s="43"/>
      <c r="EIF38" s="43"/>
      <c r="EIG38" s="43"/>
      <c r="EIH38" s="43"/>
      <c r="EII38" s="43"/>
      <c r="EIJ38" s="43"/>
      <c r="EIK38" s="43"/>
      <c r="EIL38" s="43"/>
      <c r="EIM38" s="43"/>
      <c r="EIN38" s="43"/>
      <c r="EIO38" s="43"/>
      <c r="EIP38" s="43"/>
      <c r="EIQ38" s="43"/>
      <c r="EIR38" s="43"/>
      <c r="EIS38" s="43"/>
      <c r="EIT38" s="43"/>
      <c r="EIU38" s="43"/>
      <c r="EIV38" s="43"/>
      <c r="EIW38" s="43"/>
      <c r="EIX38" s="43"/>
      <c r="EIY38" s="43"/>
      <c r="EIZ38" s="43"/>
      <c r="EJA38" s="43"/>
      <c r="EJB38" s="43"/>
      <c r="EJC38" s="43"/>
      <c r="EJD38" s="43"/>
      <c r="EJE38" s="43"/>
      <c r="EJF38" s="43"/>
      <c r="EJG38" s="43"/>
      <c r="EJH38" s="43"/>
      <c r="EJI38" s="43"/>
      <c r="EJJ38" s="43"/>
      <c r="EJK38" s="43"/>
      <c r="EJL38" s="43"/>
      <c r="EJM38" s="43"/>
      <c r="EJN38" s="43"/>
      <c r="EJO38" s="43"/>
      <c r="EJP38" s="43"/>
      <c r="EJQ38" s="43"/>
      <c r="EJR38" s="43"/>
      <c r="EJS38" s="43"/>
      <c r="EJT38" s="43"/>
      <c r="EJU38" s="43"/>
      <c r="EJV38" s="43"/>
      <c r="EJW38" s="43"/>
      <c r="EJX38" s="43"/>
      <c r="EJY38" s="43"/>
      <c r="EJZ38" s="43"/>
      <c r="EKA38" s="43"/>
      <c r="EKB38" s="43"/>
      <c r="EKC38" s="43"/>
      <c r="EKD38" s="43"/>
      <c r="EKE38" s="43"/>
      <c r="EKF38" s="43"/>
      <c r="EKG38" s="43"/>
      <c r="EKH38" s="43"/>
      <c r="EKI38" s="43"/>
      <c r="EKJ38" s="43"/>
      <c r="EKK38" s="43"/>
      <c r="EKL38" s="43"/>
      <c r="EKM38" s="43"/>
      <c r="EKN38" s="43"/>
      <c r="EKO38" s="43"/>
      <c r="EKP38" s="43"/>
      <c r="EKQ38" s="43"/>
      <c r="EKR38" s="43"/>
      <c r="EKS38" s="43"/>
      <c r="EKT38" s="43"/>
      <c r="EKU38" s="43"/>
      <c r="EKV38" s="43"/>
      <c r="EKW38" s="43"/>
      <c r="EKX38" s="43"/>
      <c r="EKY38" s="43"/>
      <c r="EKZ38" s="43"/>
      <c r="ELA38" s="43"/>
      <c r="ELB38" s="43"/>
      <c r="ELC38" s="43"/>
      <c r="ELD38" s="43"/>
      <c r="ELE38" s="43"/>
      <c r="ELF38" s="43"/>
      <c r="ELG38" s="43"/>
      <c r="ELH38" s="43"/>
      <c r="ELI38" s="43"/>
      <c r="ELJ38" s="43"/>
      <c r="ELK38" s="43"/>
      <c r="ELL38" s="43"/>
      <c r="ELM38" s="43"/>
      <c r="ELN38" s="43"/>
      <c r="ELO38" s="43"/>
      <c r="ELP38" s="43"/>
      <c r="ELQ38" s="43"/>
      <c r="ELR38" s="43"/>
      <c r="ELS38" s="43"/>
      <c r="ELT38" s="43"/>
      <c r="ELU38" s="43"/>
      <c r="ELV38" s="43"/>
      <c r="ELW38" s="43"/>
      <c r="ELX38" s="43"/>
      <c r="ELY38" s="43"/>
      <c r="ELZ38" s="43"/>
      <c r="EMA38" s="43"/>
      <c r="EMB38" s="43"/>
      <c r="EMC38" s="43"/>
      <c r="EMD38" s="43"/>
      <c r="EME38" s="43"/>
      <c r="EMF38" s="43"/>
      <c r="EMG38" s="43"/>
      <c r="EMH38" s="43"/>
      <c r="EMI38" s="43"/>
      <c r="EMJ38" s="43"/>
      <c r="EMK38" s="43"/>
      <c r="EML38" s="43"/>
      <c r="EMM38" s="43"/>
      <c r="EMN38" s="43"/>
      <c r="EMO38" s="43"/>
      <c r="EMP38" s="43"/>
      <c r="EMQ38" s="43"/>
      <c r="EMR38" s="43"/>
      <c r="EMS38" s="43"/>
      <c r="EMT38" s="43"/>
      <c r="EMU38" s="43"/>
      <c r="EMV38" s="43"/>
      <c r="EMW38" s="43"/>
      <c r="EMX38" s="43"/>
      <c r="EMY38" s="43"/>
      <c r="EMZ38" s="43"/>
      <c r="ENA38" s="43"/>
      <c r="ENB38" s="43"/>
      <c r="ENC38" s="43"/>
      <c r="END38" s="43"/>
      <c r="ENE38" s="43"/>
      <c r="ENF38" s="43"/>
      <c r="ENG38" s="43"/>
      <c r="ENH38" s="43"/>
      <c r="ENI38" s="43"/>
      <c r="ENJ38" s="43"/>
      <c r="ENK38" s="43"/>
      <c r="ENL38" s="43"/>
      <c r="ENM38" s="43"/>
      <c r="ENN38" s="43"/>
      <c r="ENO38" s="43"/>
      <c r="ENP38" s="43"/>
      <c r="ENQ38" s="43"/>
      <c r="ENR38" s="43"/>
      <c r="ENS38" s="43"/>
      <c r="ENT38" s="43"/>
      <c r="ENU38" s="43"/>
      <c r="ENV38" s="43"/>
      <c r="ENW38" s="43"/>
      <c r="ENX38" s="43"/>
      <c r="ENY38" s="43"/>
      <c r="ENZ38" s="43"/>
      <c r="EOA38" s="43"/>
      <c r="EOB38" s="43"/>
      <c r="EOC38" s="43"/>
      <c r="EOD38" s="43"/>
      <c r="EOE38" s="43"/>
      <c r="EOF38" s="43"/>
      <c r="EOG38" s="43"/>
      <c r="EOH38" s="43"/>
      <c r="EOI38" s="43"/>
      <c r="EOJ38" s="43"/>
      <c r="EOK38" s="43"/>
      <c r="EOL38" s="43"/>
      <c r="EOM38" s="43"/>
      <c r="EON38" s="43"/>
      <c r="EOO38" s="43"/>
      <c r="EOP38" s="43"/>
      <c r="EOQ38" s="43"/>
      <c r="EOR38" s="43"/>
      <c r="EOS38" s="43"/>
      <c r="EOT38" s="43"/>
      <c r="EOU38" s="43"/>
      <c r="EOV38" s="43"/>
      <c r="EOW38" s="43"/>
      <c r="EOX38" s="43"/>
      <c r="EOY38" s="43"/>
      <c r="EOZ38" s="43"/>
      <c r="EPA38" s="43"/>
      <c r="EPB38" s="43"/>
      <c r="EPC38" s="43"/>
      <c r="EPD38" s="43"/>
      <c r="EPE38" s="43"/>
      <c r="EPF38" s="43"/>
      <c r="EPG38" s="43"/>
      <c r="EPH38" s="43"/>
      <c r="EPI38" s="43"/>
      <c r="EPJ38" s="43"/>
      <c r="EPK38" s="43"/>
      <c r="EPL38" s="43"/>
      <c r="EPM38" s="43"/>
      <c r="EPN38" s="43"/>
      <c r="EPO38" s="43"/>
      <c r="EPP38" s="43"/>
      <c r="EPQ38" s="43"/>
      <c r="EPR38" s="43"/>
      <c r="EPS38" s="43"/>
      <c r="EPT38" s="43"/>
      <c r="EPU38" s="43"/>
      <c r="EPV38" s="43"/>
      <c r="EPW38" s="43"/>
      <c r="EPX38" s="43"/>
      <c r="EPY38" s="43"/>
      <c r="EPZ38" s="43"/>
      <c r="EQA38" s="43"/>
      <c r="EQB38" s="43"/>
      <c r="EQC38" s="43"/>
      <c r="EQD38" s="43"/>
      <c r="EQE38" s="43"/>
      <c r="EQF38" s="43"/>
      <c r="EQG38" s="43"/>
      <c r="EQH38" s="43"/>
      <c r="EQI38" s="43"/>
      <c r="EQJ38" s="43"/>
      <c r="EQK38" s="43"/>
      <c r="EQL38" s="43"/>
      <c r="EQM38" s="43"/>
      <c r="EQN38" s="43"/>
      <c r="EQO38" s="43"/>
      <c r="EQP38" s="43"/>
      <c r="EQQ38" s="43"/>
      <c r="EQR38" s="43"/>
      <c r="EQS38" s="43"/>
      <c r="EQT38" s="43"/>
      <c r="EQU38" s="43"/>
      <c r="EQV38" s="43"/>
      <c r="EQW38" s="43"/>
      <c r="EQX38" s="43"/>
      <c r="EQY38" s="43"/>
      <c r="EQZ38" s="43"/>
      <c r="ERA38" s="43"/>
      <c r="ERB38" s="43"/>
      <c r="ERC38" s="43"/>
      <c r="ERD38" s="43"/>
      <c r="ERE38" s="43"/>
      <c r="ERF38" s="43"/>
      <c r="ERG38" s="43"/>
      <c r="ERH38" s="43"/>
      <c r="ERI38" s="43"/>
      <c r="ERJ38" s="43"/>
      <c r="ERK38" s="43"/>
      <c r="ERL38" s="43"/>
      <c r="ERM38" s="43"/>
      <c r="ERN38" s="43"/>
      <c r="ERO38" s="43"/>
      <c r="ERP38" s="43"/>
      <c r="ERQ38" s="43"/>
      <c r="ERR38" s="43"/>
      <c r="ERS38" s="43"/>
      <c r="ERT38" s="43"/>
      <c r="ERU38" s="43"/>
      <c r="ERV38" s="43"/>
      <c r="ERW38" s="43"/>
      <c r="ERX38" s="43"/>
      <c r="ERY38" s="43"/>
      <c r="ERZ38" s="43"/>
      <c r="ESA38" s="43"/>
      <c r="ESB38" s="43"/>
      <c r="ESC38" s="43"/>
      <c r="ESD38" s="43"/>
      <c r="ESE38" s="43"/>
      <c r="ESF38" s="43"/>
      <c r="ESG38" s="43"/>
      <c r="ESH38" s="43"/>
      <c r="ESI38" s="43"/>
      <c r="ESJ38" s="43"/>
      <c r="ESK38" s="43"/>
      <c r="ESL38" s="43"/>
      <c r="ESM38" s="43"/>
      <c r="ESN38" s="43"/>
      <c r="ESO38" s="43"/>
      <c r="ESP38" s="43"/>
      <c r="ESQ38" s="43"/>
      <c r="ESR38" s="43"/>
      <c r="ESS38" s="43"/>
      <c r="EST38" s="43"/>
      <c r="ESU38" s="43"/>
      <c r="ESV38" s="43"/>
      <c r="ESW38" s="43"/>
      <c r="ESX38" s="43"/>
      <c r="ESY38" s="43"/>
      <c r="ESZ38" s="43"/>
      <c r="ETA38" s="43"/>
      <c r="ETB38" s="43"/>
      <c r="ETC38" s="43"/>
      <c r="ETD38" s="43"/>
      <c r="ETE38" s="43"/>
      <c r="ETF38" s="43"/>
      <c r="ETG38" s="43"/>
      <c r="ETH38" s="43"/>
      <c r="ETI38" s="43"/>
      <c r="ETJ38" s="43"/>
      <c r="ETK38" s="43"/>
      <c r="ETL38" s="43"/>
      <c r="ETM38" s="43"/>
      <c r="ETN38" s="43"/>
      <c r="ETO38" s="43"/>
      <c r="ETP38" s="43"/>
      <c r="ETQ38" s="43"/>
      <c r="ETR38" s="43"/>
      <c r="ETS38" s="43"/>
      <c r="ETT38" s="43"/>
      <c r="ETU38" s="43"/>
      <c r="ETV38" s="43"/>
      <c r="ETW38" s="43"/>
      <c r="ETX38" s="43"/>
      <c r="ETY38" s="43"/>
      <c r="ETZ38" s="43"/>
      <c r="EUA38" s="43"/>
      <c r="EUB38" s="43"/>
      <c r="EUC38" s="43"/>
      <c r="EUD38" s="43"/>
      <c r="EUE38" s="43"/>
      <c r="EUF38" s="43"/>
      <c r="EUG38" s="43"/>
      <c r="EUH38" s="43"/>
      <c r="EUI38" s="43"/>
      <c r="EUJ38" s="43"/>
      <c r="EUK38" s="43"/>
      <c r="EUL38" s="43"/>
      <c r="EUM38" s="43"/>
      <c r="EUN38" s="43"/>
      <c r="EUO38" s="43"/>
      <c r="EUP38" s="43"/>
      <c r="EUQ38" s="43"/>
      <c r="EUR38" s="43"/>
      <c r="EUS38" s="43"/>
      <c r="EUT38" s="43"/>
      <c r="EUU38" s="43"/>
      <c r="EUV38" s="43"/>
      <c r="EUW38" s="43"/>
      <c r="EUX38" s="43"/>
      <c r="EUY38" s="43"/>
      <c r="EUZ38" s="43"/>
      <c r="EVA38" s="43"/>
      <c r="EVB38" s="43"/>
      <c r="EVC38" s="43"/>
      <c r="EVD38" s="43"/>
      <c r="EVE38" s="43"/>
      <c r="EVF38" s="43"/>
      <c r="EVG38" s="43"/>
      <c r="EVH38" s="43"/>
      <c r="EVI38" s="43"/>
      <c r="EVJ38" s="43"/>
      <c r="EVK38" s="43"/>
      <c r="EVL38" s="43"/>
      <c r="EVM38" s="43"/>
      <c r="EVN38" s="43"/>
      <c r="EVO38" s="43"/>
      <c r="EVP38" s="43"/>
      <c r="EVQ38" s="43"/>
      <c r="EVR38" s="43"/>
      <c r="EVS38" s="43"/>
      <c r="EVT38" s="43"/>
      <c r="EVU38" s="43"/>
      <c r="EVV38" s="43"/>
      <c r="EVW38" s="43"/>
      <c r="EVX38" s="43"/>
      <c r="EVY38" s="43"/>
      <c r="EVZ38" s="43"/>
      <c r="EWA38" s="43"/>
      <c r="EWB38" s="43"/>
      <c r="EWC38" s="43"/>
      <c r="EWD38" s="43"/>
      <c r="EWE38" s="43"/>
      <c r="EWF38" s="43"/>
      <c r="EWG38" s="43"/>
      <c r="EWH38" s="43"/>
      <c r="EWI38" s="43"/>
      <c r="EWJ38" s="43"/>
      <c r="EWK38" s="43"/>
      <c r="EWL38" s="43"/>
      <c r="EWM38" s="43"/>
      <c r="EWN38" s="43"/>
      <c r="EWO38" s="43"/>
      <c r="EWP38" s="43"/>
      <c r="EWQ38" s="43"/>
      <c r="EWR38" s="43"/>
      <c r="EWS38" s="43"/>
      <c r="EWT38" s="43"/>
      <c r="EWU38" s="43"/>
      <c r="EWV38" s="43"/>
      <c r="EWW38" s="43"/>
      <c r="EWX38" s="43"/>
      <c r="EWY38" s="43"/>
      <c r="EWZ38" s="43"/>
      <c r="EXA38" s="43"/>
      <c r="EXB38" s="43"/>
      <c r="EXC38" s="43"/>
      <c r="EXD38" s="43"/>
      <c r="EXE38" s="43"/>
      <c r="EXF38" s="43"/>
      <c r="EXG38" s="43"/>
      <c r="EXH38" s="43"/>
      <c r="EXI38" s="43"/>
      <c r="EXJ38" s="43"/>
      <c r="EXK38" s="43"/>
      <c r="EXL38" s="43"/>
      <c r="EXM38" s="43"/>
      <c r="EXN38" s="43"/>
      <c r="EXO38" s="43"/>
      <c r="EXP38" s="43"/>
      <c r="EXQ38" s="43"/>
      <c r="EXR38" s="43"/>
      <c r="EXS38" s="43"/>
      <c r="EXT38" s="43"/>
      <c r="EXU38" s="43"/>
      <c r="EXV38" s="43"/>
      <c r="EXW38" s="43"/>
      <c r="EXX38" s="43"/>
      <c r="EXY38" s="43"/>
      <c r="EXZ38" s="43"/>
      <c r="EYA38" s="43"/>
      <c r="EYB38" s="43"/>
      <c r="EYC38" s="43"/>
      <c r="EYD38" s="43"/>
      <c r="EYE38" s="43"/>
      <c r="EYF38" s="43"/>
      <c r="EYG38" s="43"/>
      <c r="EYH38" s="43"/>
      <c r="EYI38" s="43"/>
      <c r="EYJ38" s="43"/>
      <c r="EYK38" s="43"/>
      <c r="EYL38" s="43"/>
      <c r="EYM38" s="43"/>
      <c r="EYN38" s="43"/>
      <c r="EYO38" s="43"/>
      <c r="EYP38" s="43"/>
      <c r="EYQ38" s="43"/>
      <c r="EYR38" s="43"/>
      <c r="EYS38" s="43"/>
      <c r="EYT38" s="43"/>
      <c r="EYU38" s="43"/>
      <c r="EYV38" s="43"/>
      <c r="EYW38" s="43"/>
      <c r="EYX38" s="43"/>
      <c r="EYY38" s="43"/>
      <c r="EYZ38" s="43"/>
      <c r="EZA38" s="43"/>
      <c r="EZB38" s="43"/>
      <c r="EZC38" s="43"/>
      <c r="EZD38" s="43"/>
      <c r="EZE38" s="43"/>
      <c r="EZF38" s="43"/>
      <c r="EZG38" s="43"/>
      <c r="EZH38" s="43"/>
      <c r="EZI38" s="43"/>
      <c r="EZJ38" s="43"/>
      <c r="EZK38" s="43"/>
      <c r="EZL38" s="43"/>
      <c r="EZM38" s="43"/>
      <c r="EZN38" s="43"/>
      <c r="EZO38" s="43"/>
      <c r="EZP38" s="43"/>
      <c r="EZQ38" s="43"/>
      <c r="EZR38" s="43"/>
      <c r="EZS38" s="43"/>
      <c r="EZT38" s="43"/>
      <c r="EZU38" s="43"/>
      <c r="EZV38" s="43"/>
      <c r="EZW38" s="43"/>
      <c r="EZX38" s="43"/>
      <c r="EZY38" s="43"/>
      <c r="EZZ38" s="43"/>
      <c r="FAA38" s="43"/>
      <c r="FAB38" s="43"/>
      <c r="FAC38" s="43"/>
      <c r="FAD38" s="43"/>
      <c r="FAE38" s="43"/>
      <c r="FAF38" s="43"/>
      <c r="FAG38" s="43"/>
      <c r="FAH38" s="43"/>
      <c r="FAI38" s="43"/>
      <c r="FAJ38" s="43"/>
      <c r="FAK38" s="43"/>
      <c r="FAL38" s="43"/>
      <c r="FAM38" s="43"/>
      <c r="FAN38" s="43"/>
      <c r="FAO38" s="43"/>
      <c r="FAP38" s="43"/>
      <c r="FAQ38" s="43"/>
      <c r="FAR38" s="43"/>
      <c r="FAS38" s="43"/>
      <c r="FAT38" s="43"/>
      <c r="FAU38" s="43"/>
      <c r="FAV38" s="43"/>
      <c r="FAW38" s="43"/>
      <c r="FAX38" s="43"/>
      <c r="FAY38" s="43"/>
      <c r="FAZ38" s="43"/>
      <c r="FBA38" s="43"/>
      <c r="FBB38" s="43"/>
      <c r="FBC38" s="43"/>
      <c r="FBD38" s="43"/>
      <c r="FBE38" s="43"/>
      <c r="FBF38" s="43"/>
      <c r="FBG38" s="43"/>
      <c r="FBH38" s="43"/>
      <c r="FBI38" s="43"/>
      <c r="FBJ38" s="43"/>
      <c r="FBK38" s="43"/>
      <c r="FBL38" s="43"/>
      <c r="FBM38" s="43"/>
      <c r="FBN38" s="43"/>
      <c r="FBO38" s="43"/>
      <c r="FBP38" s="43"/>
      <c r="FBQ38" s="43"/>
      <c r="FBR38" s="43"/>
      <c r="FBS38" s="43"/>
      <c r="FBT38" s="43"/>
      <c r="FBU38" s="43"/>
      <c r="FBV38" s="43"/>
      <c r="FBW38" s="43"/>
      <c r="FBX38" s="43"/>
      <c r="FBY38" s="43"/>
      <c r="FBZ38" s="43"/>
      <c r="FCA38" s="43"/>
      <c r="FCB38" s="43"/>
      <c r="FCC38" s="43"/>
      <c r="FCD38" s="43"/>
      <c r="FCE38" s="43"/>
      <c r="FCF38" s="43"/>
      <c r="FCG38" s="43"/>
      <c r="FCH38" s="43"/>
      <c r="FCI38" s="43"/>
      <c r="FCJ38" s="43"/>
      <c r="FCK38" s="43"/>
      <c r="FCL38" s="43"/>
      <c r="FCM38" s="43"/>
      <c r="FCN38" s="43"/>
      <c r="FCO38" s="43"/>
      <c r="FCP38" s="43"/>
      <c r="FCQ38" s="43"/>
      <c r="FCR38" s="43"/>
      <c r="FCS38" s="43"/>
      <c r="FCT38" s="43"/>
      <c r="FCU38" s="43"/>
      <c r="FCV38" s="43"/>
      <c r="FCW38" s="43"/>
      <c r="FCX38" s="43"/>
      <c r="FCY38" s="43"/>
      <c r="FCZ38" s="43"/>
      <c r="FDA38" s="43"/>
      <c r="FDB38" s="43"/>
      <c r="FDC38" s="43"/>
      <c r="FDD38" s="43"/>
      <c r="FDE38" s="43"/>
      <c r="FDF38" s="43"/>
      <c r="FDG38" s="43"/>
      <c r="FDH38" s="43"/>
      <c r="FDI38" s="43"/>
      <c r="FDJ38" s="43"/>
      <c r="FDK38" s="43"/>
      <c r="FDL38" s="43"/>
      <c r="FDM38" s="43"/>
      <c r="FDN38" s="43"/>
      <c r="FDO38" s="43"/>
      <c r="FDP38" s="43"/>
      <c r="FDQ38" s="43"/>
      <c r="FDR38" s="43"/>
      <c r="FDS38" s="43"/>
      <c r="FDT38" s="43"/>
      <c r="FDU38" s="43"/>
      <c r="FDV38" s="43"/>
      <c r="FDW38" s="43"/>
      <c r="FDX38" s="43"/>
      <c r="FDY38" s="43"/>
      <c r="FDZ38" s="43"/>
      <c r="FEA38" s="43"/>
      <c r="FEB38" s="43"/>
      <c r="FEC38" s="43"/>
      <c r="FED38" s="43"/>
      <c r="FEE38" s="43"/>
      <c r="FEF38" s="43"/>
      <c r="FEG38" s="43"/>
      <c r="FEH38" s="43"/>
      <c r="FEI38" s="43"/>
      <c r="FEJ38" s="43"/>
      <c r="FEK38" s="43"/>
      <c r="FEL38" s="43"/>
      <c r="FEM38" s="43"/>
      <c r="FEN38" s="43"/>
      <c r="FEO38" s="43"/>
      <c r="FEP38" s="43"/>
      <c r="FEQ38" s="43"/>
      <c r="FER38" s="43"/>
      <c r="FES38" s="43"/>
      <c r="FET38" s="43"/>
      <c r="FEU38" s="43"/>
      <c r="FEV38" s="43"/>
      <c r="FEW38" s="43"/>
      <c r="FEX38" s="43"/>
      <c r="FEY38" s="43"/>
      <c r="FEZ38" s="43"/>
      <c r="FFA38" s="43"/>
      <c r="FFB38" s="43"/>
      <c r="FFC38" s="43"/>
      <c r="FFD38" s="43"/>
      <c r="FFE38" s="43"/>
      <c r="FFF38" s="43"/>
      <c r="FFG38" s="43"/>
      <c r="FFH38" s="43"/>
      <c r="FFI38" s="43"/>
      <c r="FFJ38" s="43"/>
      <c r="FFK38" s="43"/>
      <c r="FFL38" s="43"/>
      <c r="FFM38" s="43"/>
      <c r="FFN38" s="43"/>
      <c r="FFO38" s="43"/>
      <c r="FFP38" s="43"/>
      <c r="FFQ38" s="43"/>
      <c r="FFR38" s="43"/>
      <c r="FFS38" s="43"/>
      <c r="FFT38" s="43"/>
      <c r="FFU38" s="43"/>
      <c r="FFV38" s="43"/>
      <c r="FFW38" s="43"/>
      <c r="FFX38" s="43"/>
      <c r="FFY38" s="43"/>
      <c r="FFZ38" s="43"/>
      <c r="FGA38" s="43"/>
      <c r="FGB38" s="43"/>
      <c r="FGC38" s="43"/>
      <c r="FGD38" s="43"/>
      <c r="FGE38" s="43"/>
      <c r="FGF38" s="43"/>
      <c r="FGG38" s="43"/>
      <c r="FGH38" s="43"/>
      <c r="FGI38" s="43"/>
      <c r="FGJ38" s="43"/>
      <c r="FGK38" s="43"/>
      <c r="FGL38" s="43"/>
      <c r="FGM38" s="43"/>
      <c r="FGN38" s="43"/>
      <c r="FGO38" s="43"/>
      <c r="FGP38" s="43"/>
      <c r="FGQ38" s="43"/>
      <c r="FGR38" s="43"/>
      <c r="FGS38" s="43"/>
      <c r="FGT38" s="43"/>
      <c r="FGU38" s="43"/>
      <c r="FGV38" s="43"/>
      <c r="FGW38" s="43"/>
      <c r="FGX38" s="43"/>
      <c r="FGY38" s="43"/>
      <c r="FGZ38" s="43"/>
      <c r="FHA38" s="43"/>
      <c r="FHB38" s="43"/>
      <c r="FHC38" s="43"/>
      <c r="FHD38" s="43"/>
      <c r="FHE38" s="43"/>
      <c r="FHF38" s="43"/>
      <c r="FHG38" s="43"/>
      <c r="FHH38" s="43"/>
      <c r="FHI38" s="43"/>
      <c r="FHJ38" s="43"/>
      <c r="FHK38" s="43"/>
      <c r="FHL38" s="43"/>
      <c r="FHM38" s="43"/>
      <c r="FHN38" s="43"/>
      <c r="FHO38" s="43"/>
      <c r="FHP38" s="43"/>
      <c r="FHQ38" s="43"/>
      <c r="FHR38" s="43"/>
      <c r="FHS38" s="43"/>
      <c r="FHT38" s="43"/>
      <c r="FHU38" s="43"/>
      <c r="FHV38" s="43"/>
      <c r="FHW38" s="43"/>
      <c r="FHX38" s="43"/>
      <c r="FHY38" s="43"/>
      <c r="FHZ38" s="43"/>
      <c r="FIA38" s="43"/>
      <c r="FIB38" s="43"/>
      <c r="FIC38" s="43"/>
      <c r="FID38" s="43"/>
      <c r="FIE38" s="43"/>
      <c r="FIF38" s="43"/>
      <c r="FIG38" s="43"/>
      <c r="FIH38" s="43"/>
      <c r="FII38" s="43"/>
      <c r="FIJ38" s="43"/>
      <c r="FIK38" s="43"/>
      <c r="FIL38" s="43"/>
      <c r="FIM38" s="43"/>
      <c r="FIN38" s="43"/>
      <c r="FIO38" s="43"/>
      <c r="FIP38" s="43"/>
      <c r="FIQ38" s="43"/>
      <c r="FIR38" s="43"/>
      <c r="FIS38" s="43"/>
      <c r="FIT38" s="43"/>
      <c r="FIU38" s="43"/>
      <c r="FIV38" s="43"/>
      <c r="FIW38" s="43"/>
      <c r="FIX38" s="43"/>
      <c r="FIY38" s="43"/>
      <c r="FIZ38" s="43"/>
      <c r="FJA38" s="43"/>
      <c r="FJB38" s="43"/>
      <c r="FJC38" s="43"/>
      <c r="FJD38" s="43"/>
      <c r="FJE38" s="43"/>
      <c r="FJF38" s="43"/>
      <c r="FJG38" s="43"/>
      <c r="FJH38" s="43"/>
      <c r="FJI38" s="43"/>
      <c r="FJJ38" s="43"/>
      <c r="FJK38" s="43"/>
      <c r="FJL38" s="43"/>
      <c r="FJM38" s="43"/>
      <c r="FJN38" s="43"/>
      <c r="FJO38" s="43"/>
      <c r="FJP38" s="43"/>
      <c r="FJQ38" s="43"/>
      <c r="FJR38" s="43"/>
      <c r="FJS38" s="43"/>
      <c r="FJT38" s="43"/>
      <c r="FJU38" s="43"/>
      <c r="FJV38" s="43"/>
      <c r="FJW38" s="43"/>
      <c r="FJX38" s="43"/>
      <c r="FJY38" s="43"/>
      <c r="FJZ38" s="43"/>
      <c r="FKA38" s="43"/>
      <c r="FKB38" s="43"/>
      <c r="FKC38" s="43"/>
      <c r="FKD38" s="43"/>
      <c r="FKE38" s="43"/>
      <c r="FKF38" s="43"/>
      <c r="FKG38" s="43"/>
      <c r="FKH38" s="43"/>
      <c r="FKI38" s="43"/>
      <c r="FKJ38" s="43"/>
      <c r="FKK38" s="43"/>
      <c r="FKL38" s="43"/>
      <c r="FKM38" s="43"/>
      <c r="FKN38" s="43"/>
      <c r="FKO38" s="43"/>
      <c r="FKP38" s="43"/>
      <c r="FKQ38" s="43"/>
      <c r="FKR38" s="43"/>
      <c r="FKS38" s="43"/>
      <c r="FKT38" s="43"/>
      <c r="FKU38" s="43"/>
      <c r="FKV38" s="43"/>
      <c r="FKW38" s="43"/>
      <c r="FKX38" s="43"/>
      <c r="FKY38" s="43"/>
      <c r="FKZ38" s="43"/>
      <c r="FLA38" s="43"/>
      <c r="FLB38" s="43"/>
      <c r="FLC38" s="43"/>
      <c r="FLD38" s="43"/>
      <c r="FLE38" s="43"/>
      <c r="FLF38" s="43"/>
      <c r="FLG38" s="43"/>
      <c r="FLH38" s="43"/>
      <c r="FLI38" s="43"/>
      <c r="FLJ38" s="43"/>
      <c r="FLK38" s="43"/>
      <c r="FLL38" s="43"/>
      <c r="FLM38" s="43"/>
      <c r="FLN38" s="43"/>
      <c r="FLO38" s="43"/>
      <c r="FLP38" s="43"/>
      <c r="FLQ38" s="43"/>
      <c r="FLR38" s="43"/>
      <c r="FLS38" s="43"/>
      <c r="FLT38" s="43"/>
      <c r="FLU38" s="43"/>
      <c r="FLV38" s="43"/>
      <c r="FLW38" s="43"/>
      <c r="FLX38" s="43"/>
      <c r="FLY38" s="43"/>
      <c r="FLZ38" s="43"/>
      <c r="FMA38" s="43"/>
      <c r="FMB38" s="43"/>
      <c r="FMC38" s="43"/>
      <c r="FMD38" s="43"/>
      <c r="FME38" s="43"/>
      <c r="FMF38" s="43"/>
      <c r="FMG38" s="43"/>
      <c r="FMH38" s="43"/>
      <c r="FMI38" s="43"/>
      <c r="FMJ38" s="43"/>
      <c r="FMK38" s="43"/>
      <c r="FML38" s="43"/>
      <c r="FMM38" s="43"/>
      <c r="FMN38" s="43"/>
      <c r="FMO38" s="43"/>
      <c r="FMP38" s="43"/>
      <c r="FMQ38" s="43"/>
      <c r="FMR38" s="43"/>
      <c r="FMS38" s="43"/>
      <c r="FMT38" s="43"/>
      <c r="FMU38" s="43"/>
      <c r="FMV38" s="43"/>
      <c r="FMW38" s="43"/>
      <c r="FMX38" s="43"/>
      <c r="FMY38" s="43"/>
      <c r="FMZ38" s="43"/>
      <c r="FNA38" s="43"/>
      <c r="FNB38" s="43"/>
      <c r="FNC38" s="43"/>
      <c r="FND38" s="43"/>
      <c r="FNE38" s="43"/>
      <c r="FNF38" s="43"/>
      <c r="FNG38" s="43"/>
      <c r="FNH38" s="43"/>
      <c r="FNI38" s="43"/>
      <c r="FNJ38" s="43"/>
      <c r="FNK38" s="43"/>
      <c r="FNL38" s="43"/>
      <c r="FNM38" s="43"/>
      <c r="FNN38" s="43"/>
      <c r="FNO38" s="43"/>
      <c r="FNP38" s="43"/>
      <c r="FNQ38" s="43"/>
      <c r="FNR38" s="43"/>
      <c r="FNS38" s="43"/>
      <c r="FNT38" s="43"/>
      <c r="FNU38" s="43"/>
      <c r="FNV38" s="43"/>
      <c r="FNW38" s="43"/>
      <c r="FNX38" s="43"/>
      <c r="FNY38" s="43"/>
      <c r="FNZ38" s="43"/>
      <c r="FOA38" s="43"/>
      <c r="FOB38" s="43"/>
      <c r="FOC38" s="43"/>
      <c r="FOD38" s="43"/>
      <c r="FOE38" s="43"/>
      <c r="FOF38" s="43"/>
      <c r="FOG38" s="43"/>
      <c r="FOH38" s="43"/>
      <c r="FOI38" s="43"/>
      <c r="FOJ38" s="43"/>
      <c r="FOK38" s="43"/>
      <c r="FOL38" s="43"/>
      <c r="FOM38" s="43"/>
      <c r="FON38" s="43"/>
      <c r="FOO38" s="43"/>
      <c r="FOP38" s="43"/>
      <c r="FOQ38" s="43"/>
      <c r="FOR38" s="43"/>
      <c r="FOS38" s="43"/>
      <c r="FOT38" s="43"/>
      <c r="FOU38" s="43"/>
      <c r="FOV38" s="43"/>
      <c r="FOW38" s="43"/>
      <c r="FOX38" s="43"/>
      <c r="FOY38" s="43"/>
      <c r="FOZ38" s="43"/>
      <c r="FPA38" s="43"/>
      <c r="FPB38" s="43"/>
      <c r="FPC38" s="43"/>
      <c r="FPD38" s="43"/>
      <c r="FPE38" s="43"/>
      <c r="FPF38" s="43"/>
      <c r="FPG38" s="43"/>
      <c r="FPH38" s="43"/>
      <c r="FPI38" s="43"/>
      <c r="FPJ38" s="43"/>
      <c r="FPK38" s="43"/>
      <c r="FPL38" s="43"/>
      <c r="FPM38" s="43"/>
      <c r="FPN38" s="43"/>
      <c r="FPO38" s="43"/>
      <c r="FPP38" s="43"/>
      <c r="FPQ38" s="43"/>
      <c r="FPR38" s="43"/>
      <c r="FPS38" s="43"/>
      <c r="FPT38" s="43"/>
      <c r="FPU38" s="43"/>
      <c r="FPV38" s="43"/>
      <c r="FPW38" s="43"/>
      <c r="FPX38" s="43"/>
      <c r="FPY38" s="43"/>
      <c r="FPZ38" s="43"/>
      <c r="FQA38" s="43"/>
      <c r="FQB38" s="43"/>
      <c r="FQC38" s="43"/>
      <c r="FQD38" s="43"/>
      <c r="FQE38" s="43"/>
      <c r="FQF38" s="43"/>
      <c r="FQG38" s="43"/>
      <c r="FQH38" s="43"/>
      <c r="FQI38" s="43"/>
      <c r="FQJ38" s="43"/>
      <c r="FQK38" s="43"/>
      <c r="FQL38" s="43"/>
      <c r="FQM38" s="43"/>
      <c r="FQN38" s="43"/>
      <c r="FQO38" s="43"/>
      <c r="FQP38" s="43"/>
      <c r="FQQ38" s="43"/>
      <c r="FQR38" s="43"/>
      <c r="FQS38" s="43"/>
      <c r="FQT38" s="43"/>
      <c r="FQU38" s="43"/>
      <c r="FQV38" s="43"/>
      <c r="FQW38" s="43"/>
      <c r="FQX38" s="43"/>
      <c r="FQY38" s="43"/>
      <c r="FQZ38" s="43"/>
      <c r="FRA38" s="43"/>
      <c r="FRB38" s="43"/>
      <c r="FRC38" s="43"/>
      <c r="FRD38" s="43"/>
      <c r="FRE38" s="43"/>
      <c r="FRF38" s="43"/>
      <c r="FRG38" s="43"/>
      <c r="FRH38" s="43"/>
      <c r="FRI38" s="43"/>
      <c r="FRJ38" s="43"/>
      <c r="FRK38" s="43"/>
      <c r="FRL38" s="43"/>
      <c r="FRM38" s="43"/>
      <c r="FRN38" s="43"/>
      <c r="FRO38" s="43"/>
      <c r="FRP38" s="43"/>
      <c r="FRQ38" s="43"/>
      <c r="FRR38" s="43"/>
      <c r="FRS38" s="43"/>
      <c r="FRT38" s="43"/>
      <c r="FRU38" s="43"/>
      <c r="FRV38" s="43"/>
      <c r="FRW38" s="43"/>
      <c r="FRX38" s="43"/>
      <c r="FRY38" s="43"/>
      <c r="FRZ38" s="43"/>
      <c r="FSA38" s="43"/>
      <c r="FSB38" s="43"/>
      <c r="FSC38" s="43"/>
      <c r="FSD38" s="43"/>
      <c r="FSE38" s="43"/>
      <c r="FSF38" s="43"/>
      <c r="FSG38" s="43"/>
      <c r="FSH38" s="43"/>
      <c r="FSI38" s="43"/>
      <c r="FSJ38" s="43"/>
      <c r="FSK38" s="43"/>
      <c r="FSL38" s="43"/>
      <c r="FSM38" s="43"/>
      <c r="FSN38" s="43"/>
      <c r="FSO38" s="43"/>
      <c r="FSP38" s="43"/>
      <c r="FSQ38" s="43"/>
      <c r="FSR38" s="43"/>
      <c r="FSS38" s="43"/>
      <c r="FST38" s="43"/>
      <c r="FSU38" s="43"/>
      <c r="FSV38" s="43"/>
      <c r="FSW38" s="43"/>
      <c r="FSX38" s="43"/>
      <c r="FSY38" s="43"/>
      <c r="FSZ38" s="43"/>
      <c r="FTA38" s="43"/>
      <c r="FTB38" s="43"/>
      <c r="FTC38" s="43"/>
      <c r="FTD38" s="43"/>
      <c r="FTE38" s="43"/>
      <c r="FTF38" s="43"/>
      <c r="FTG38" s="43"/>
      <c r="FTH38" s="43"/>
      <c r="FTI38" s="43"/>
      <c r="FTJ38" s="43"/>
      <c r="FTK38" s="43"/>
      <c r="FTL38" s="43"/>
      <c r="FTM38" s="43"/>
      <c r="FTN38" s="43"/>
      <c r="FTO38" s="43"/>
      <c r="FTP38" s="43"/>
      <c r="FTQ38" s="43"/>
      <c r="FTR38" s="43"/>
      <c r="FTS38" s="43"/>
      <c r="FTT38" s="43"/>
      <c r="FTU38" s="43"/>
      <c r="FTV38" s="43"/>
      <c r="FTW38" s="43"/>
      <c r="FTX38" s="43"/>
      <c r="FTY38" s="43"/>
      <c r="FTZ38" s="43"/>
      <c r="FUA38" s="43"/>
      <c r="FUB38" s="43"/>
      <c r="FUC38" s="43"/>
      <c r="FUD38" s="43"/>
      <c r="FUE38" s="43"/>
      <c r="FUF38" s="43"/>
      <c r="FUG38" s="43"/>
      <c r="FUH38" s="43"/>
      <c r="FUI38" s="43"/>
      <c r="FUJ38" s="43"/>
      <c r="FUK38" s="43"/>
      <c r="FUL38" s="43"/>
      <c r="FUM38" s="43"/>
      <c r="FUN38" s="43"/>
      <c r="FUO38" s="43"/>
      <c r="FUP38" s="43"/>
      <c r="FUQ38" s="43"/>
      <c r="FUR38" s="43"/>
      <c r="FUS38" s="43"/>
      <c r="FUT38" s="43"/>
      <c r="FUU38" s="43"/>
      <c r="FUV38" s="43"/>
      <c r="FUW38" s="43"/>
      <c r="FUX38" s="43"/>
      <c r="FUY38" s="43"/>
      <c r="FUZ38" s="43"/>
      <c r="FVA38" s="43"/>
      <c r="FVB38" s="43"/>
      <c r="FVC38" s="43"/>
      <c r="FVD38" s="43"/>
      <c r="FVE38" s="43"/>
      <c r="FVF38" s="43"/>
      <c r="FVG38" s="43"/>
      <c r="FVH38" s="43"/>
      <c r="FVI38" s="43"/>
      <c r="FVJ38" s="43"/>
      <c r="FVK38" s="43"/>
      <c r="FVL38" s="43"/>
      <c r="FVM38" s="43"/>
      <c r="FVN38" s="43"/>
      <c r="FVO38" s="43"/>
      <c r="FVP38" s="43"/>
      <c r="FVQ38" s="43"/>
      <c r="FVR38" s="43"/>
      <c r="FVS38" s="43"/>
      <c r="FVT38" s="43"/>
      <c r="FVU38" s="43"/>
      <c r="FVV38" s="43"/>
      <c r="FVW38" s="43"/>
      <c r="FVX38" s="43"/>
      <c r="FVY38" s="43"/>
      <c r="FVZ38" s="43"/>
      <c r="FWA38" s="43"/>
      <c r="FWB38" s="43"/>
      <c r="FWC38" s="43"/>
      <c r="FWD38" s="43"/>
      <c r="FWE38" s="43"/>
      <c r="FWF38" s="43"/>
      <c r="FWG38" s="43"/>
      <c r="FWH38" s="43"/>
      <c r="FWI38" s="43"/>
      <c r="FWJ38" s="43"/>
      <c r="FWK38" s="43"/>
      <c r="FWL38" s="43"/>
      <c r="FWM38" s="43"/>
      <c r="FWN38" s="43"/>
      <c r="FWO38" s="43"/>
      <c r="FWP38" s="43"/>
      <c r="FWQ38" s="43"/>
      <c r="FWR38" s="43"/>
      <c r="FWS38" s="43"/>
      <c r="FWT38" s="43"/>
      <c r="FWU38" s="43"/>
      <c r="FWV38" s="43"/>
      <c r="FWW38" s="43"/>
      <c r="FWX38" s="43"/>
      <c r="FWY38" s="43"/>
      <c r="FWZ38" s="43"/>
      <c r="FXA38" s="43"/>
      <c r="FXB38" s="43"/>
      <c r="FXC38" s="43"/>
      <c r="FXD38" s="43"/>
      <c r="FXE38" s="43"/>
      <c r="FXF38" s="43"/>
      <c r="FXG38" s="43"/>
      <c r="FXH38" s="43"/>
      <c r="FXI38" s="43"/>
      <c r="FXJ38" s="43"/>
      <c r="FXK38" s="43"/>
      <c r="FXL38" s="43"/>
      <c r="FXM38" s="43"/>
      <c r="FXN38" s="43"/>
      <c r="FXO38" s="43"/>
      <c r="FXP38" s="43"/>
      <c r="FXQ38" s="43"/>
      <c r="FXR38" s="43"/>
      <c r="FXS38" s="43"/>
      <c r="FXT38" s="43"/>
      <c r="FXU38" s="43"/>
      <c r="FXV38" s="43"/>
      <c r="FXW38" s="43"/>
      <c r="FXX38" s="43"/>
      <c r="FXY38" s="43"/>
      <c r="FXZ38" s="43"/>
      <c r="FYA38" s="43"/>
      <c r="FYB38" s="43"/>
      <c r="FYC38" s="43"/>
      <c r="FYD38" s="43"/>
      <c r="FYE38" s="43"/>
      <c r="FYF38" s="43"/>
      <c r="FYG38" s="43"/>
      <c r="FYH38" s="43"/>
      <c r="FYI38" s="43"/>
      <c r="FYJ38" s="43"/>
      <c r="FYK38" s="43"/>
      <c r="FYL38" s="43"/>
      <c r="FYM38" s="43"/>
      <c r="FYN38" s="43"/>
      <c r="FYO38" s="43"/>
      <c r="FYP38" s="43"/>
      <c r="FYQ38" s="43"/>
      <c r="FYR38" s="43"/>
      <c r="FYS38" s="43"/>
      <c r="FYT38" s="43"/>
      <c r="FYU38" s="43"/>
      <c r="FYV38" s="43"/>
      <c r="FYW38" s="43"/>
      <c r="FYX38" s="43"/>
      <c r="FYY38" s="43"/>
      <c r="FYZ38" s="43"/>
      <c r="FZA38" s="43"/>
      <c r="FZB38" s="43"/>
      <c r="FZC38" s="43"/>
      <c r="FZD38" s="43"/>
      <c r="FZE38" s="43"/>
      <c r="FZF38" s="43"/>
      <c r="FZG38" s="43"/>
      <c r="FZH38" s="43"/>
      <c r="FZI38" s="43"/>
      <c r="FZJ38" s="43"/>
      <c r="FZK38" s="43"/>
      <c r="FZL38" s="43"/>
      <c r="FZM38" s="43"/>
      <c r="FZN38" s="43"/>
      <c r="FZO38" s="43"/>
      <c r="FZP38" s="43"/>
      <c r="FZQ38" s="43"/>
      <c r="FZR38" s="43"/>
      <c r="FZS38" s="43"/>
      <c r="FZT38" s="43"/>
      <c r="FZU38" s="43"/>
      <c r="FZV38" s="43"/>
      <c r="FZW38" s="43"/>
      <c r="FZX38" s="43"/>
      <c r="FZY38" s="43"/>
      <c r="FZZ38" s="43"/>
      <c r="GAA38" s="43"/>
      <c r="GAB38" s="43"/>
      <c r="GAC38" s="43"/>
      <c r="GAD38" s="43"/>
      <c r="GAE38" s="43"/>
      <c r="GAF38" s="43"/>
      <c r="GAG38" s="43"/>
      <c r="GAH38" s="43"/>
      <c r="GAI38" s="43"/>
      <c r="GAJ38" s="43"/>
      <c r="GAK38" s="43"/>
      <c r="GAL38" s="43"/>
      <c r="GAM38" s="43"/>
      <c r="GAN38" s="43"/>
      <c r="GAO38" s="43"/>
      <c r="GAP38" s="43"/>
      <c r="GAQ38" s="43"/>
      <c r="GAR38" s="43"/>
      <c r="GAS38" s="43"/>
      <c r="GAT38" s="43"/>
      <c r="GAU38" s="43"/>
      <c r="GAV38" s="43"/>
      <c r="GAW38" s="43"/>
      <c r="GAX38" s="43"/>
      <c r="GAY38" s="43"/>
      <c r="GAZ38" s="43"/>
      <c r="GBA38" s="43"/>
      <c r="GBB38" s="43"/>
      <c r="GBC38" s="43"/>
      <c r="GBD38" s="43"/>
      <c r="GBE38" s="43"/>
      <c r="GBF38" s="43"/>
      <c r="GBG38" s="43"/>
      <c r="GBH38" s="43"/>
      <c r="GBI38" s="43"/>
      <c r="GBJ38" s="43"/>
      <c r="GBK38" s="43"/>
      <c r="GBL38" s="43"/>
      <c r="GBM38" s="43"/>
      <c r="GBN38" s="43"/>
      <c r="GBO38" s="43"/>
      <c r="GBP38" s="43"/>
      <c r="GBQ38" s="43"/>
      <c r="GBR38" s="43"/>
      <c r="GBS38" s="43"/>
      <c r="GBT38" s="43"/>
      <c r="GBU38" s="43"/>
      <c r="GBV38" s="43"/>
      <c r="GBW38" s="43"/>
      <c r="GBX38" s="43"/>
      <c r="GBY38" s="43"/>
      <c r="GBZ38" s="43"/>
      <c r="GCA38" s="43"/>
      <c r="GCB38" s="43"/>
      <c r="GCC38" s="43"/>
      <c r="GCD38" s="43"/>
      <c r="GCE38" s="43"/>
      <c r="GCF38" s="43"/>
      <c r="GCG38" s="43"/>
      <c r="GCH38" s="43"/>
      <c r="GCI38" s="43"/>
      <c r="GCJ38" s="43"/>
      <c r="GCK38" s="43"/>
      <c r="GCL38" s="43"/>
      <c r="GCM38" s="43"/>
      <c r="GCN38" s="43"/>
      <c r="GCO38" s="43"/>
      <c r="GCP38" s="43"/>
      <c r="GCQ38" s="43"/>
      <c r="GCR38" s="43"/>
      <c r="GCS38" s="43"/>
      <c r="GCT38" s="43"/>
      <c r="GCU38" s="43"/>
      <c r="GCV38" s="43"/>
      <c r="GCW38" s="43"/>
      <c r="GCX38" s="43"/>
      <c r="GCY38" s="43"/>
      <c r="GCZ38" s="43"/>
      <c r="GDA38" s="43"/>
      <c r="GDB38" s="43"/>
      <c r="GDC38" s="43"/>
      <c r="GDD38" s="43"/>
      <c r="GDE38" s="43"/>
      <c r="GDF38" s="43"/>
      <c r="GDG38" s="43"/>
      <c r="GDH38" s="43"/>
      <c r="GDI38" s="43"/>
      <c r="GDJ38" s="43"/>
      <c r="GDK38" s="43"/>
      <c r="GDL38" s="43"/>
      <c r="GDM38" s="43"/>
      <c r="GDN38" s="43"/>
      <c r="GDO38" s="43"/>
      <c r="GDP38" s="43"/>
      <c r="GDQ38" s="43"/>
      <c r="GDR38" s="43"/>
      <c r="GDS38" s="43"/>
      <c r="GDT38" s="43"/>
      <c r="GDU38" s="43"/>
      <c r="GDV38" s="43"/>
      <c r="GDW38" s="43"/>
      <c r="GDX38" s="43"/>
      <c r="GDY38" s="43"/>
      <c r="GDZ38" s="43"/>
      <c r="GEA38" s="43"/>
      <c r="GEB38" s="43"/>
      <c r="GEC38" s="43"/>
      <c r="GED38" s="43"/>
      <c r="GEE38" s="43"/>
      <c r="GEF38" s="43"/>
      <c r="GEG38" s="43"/>
      <c r="GEH38" s="43"/>
      <c r="GEI38" s="43"/>
      <c r="GEJ38" s="43"/>
      <c r="GEK38" s="43"/>
      <c r="GEL38" s="43"/>
      <c r="GEM38" s="43"/>
      <c r="GEN38" s="43"/>
      <c r="GEO38" s="43"/>
      <c r="GEP38" s="43"/>
      <c r="GEQ38" s="43"/>
      <c r="GER38" s="43"/>
      <c r="GES38" s="43"/>
      <c r="GET38" s="43"/>
      <c r="GEU38" s="43"/>
      <c r="GEV38" s="43"/>
      <c r="GEW38" s="43"/>
      <c r="GEX38" s="43"/>
      <c r="GEY38" s="43"/>
      <c r="GEZ38" s="43"/>
      <c r="GFA38" s="43"/>
      <c r="GFB38" s="43"/>
      <c r="GFC38" s="43"/>
      <c r="GFD38" s="43"/>
      <c r="GFE38" s="43"/>
      <c r="GFF38" s="43"/>
      <c r="GFG38" s="43"/>
      <c r="GFH38" s="43"/>
      <c r="GFI38" s="43"/>
      <c r="GFJ38" s="43"/>
      <c r="GFK38" s="43"/>
      <c r="GFL38" s="43"/>
      <c r="GFM38" s="43"/>
      <c r="GFN38" s="43"/>
      <c r="GFO38" s="43"/>
      <c r="GFP38" s="43"/>
      <c r="GFQ38" s="43"/>
      <c r="GFR38" s="43"/>
      <c r="GFS38" s="43"/>
      <c r="GFT38" s="43"/>
      <c r="GFU38" s="43"/>
      <c r="GFV38" s="43"/>
      <c r="GFW38" s="43"/>
      <c r="GFX38" s="43"/>
      <c r="GFY38" s="43"/>
      <c r="GFZ38" s="43"/>
      <c r="GGA38" s="43"/>
      <c r="GGB38" s="43"/>
      <c r="GGC38" s="43"/>
      <c r="GGD38" s="43"/>
      <c r="GGE38" s="43"/>
      <c r="GGF38" s="43"/>
      <c r="GGG38" s="43"/>
      <c r="GGH38" s="43"/>
      <c r="GGI38" s="43"/>
      <c r="GGJ38" s="43"/>
      <c r="GGK38" s="43"/>
      <c r="GGL38" s="43"/>
      <c r="GGM38" s="43"/>
      <c r="GGN38" s="43"/>
      <c r="GGO38" s="43"/>
      <c r="GGP38" s="43"/>
      <c r="GGQ38" s="43"/>
      <c r="GGR38" s="43"/>
      <c r="GGS38" s="43"/>
      <c r="GGT38" s="43"/>
      <c r="GGU38" s="43"/>
      <c r="GGV38" s="43"/>
      <c r="GGW38" s="43"/>
      <c r="GGX38" s="43"/>
      <c r="GGY38" s="43"/>
      <c r="GGZ38" s="43"/>
      <c r="GHA38" s="43"/>
      <c r="GHB38" s="43"/>
      <c r="GHC38" s="43"/>
      <c r="GHD38" s="43"/>
      <c r="GHE38" s="43"/>
      <c r="GHF38" s="43"/>
      <c r="GHG38" s="43"/>
      <c r="GHH38" s="43"/>
      <c r="GHI38" s="43"/>
      <c r="GHJ38" s="43"/>
      <c r="GHK38" s="43"/>
      <c r="GHL38" s="43"/>
      <c r="GHM38" s="43"/>
      <c r="GHN38" s="43"/>
      <c r="GHO38" s="43"/>
      <c r="GHP38" s="43"/>
      <c r="GHQ38" s="43"/>
      <c r="GHR38" s="43"/>
      <c r="GHS38" s="43"/>
      <c r="GHT38" s="43"/>
      <c r="GHU38" s="43"/>
      <c r="GHV38" s="43"/>
      <c r="GHW38" s="43"/>
      <c r="GHX38" s="43"/>
      <c r="GHY38" s="43"/>
      <c r="GHZ38" s="43"/>
      <c r="GIA38" s="43"/>
      <c r="GIB38" s="43"/>
      <c r="GIC38" s="43"/>
      <c r="GID38" s="43"/>
      <c r="GIE38" s="43"/>
      <c r="GIF38" s="43"/>
      <c r="GIG38" s="43"/>
      <c r="GIH38" s="43"/>
      <c r="GII38" s="43"/>
      <c r="GIJ38" s="43"/>
      <c r="GIK38" s="43"/>
      <c r="GIL38" s="43"/>
      <c r="GIM38" s="43"/>
      <c r="GIN38" s="43"/>
      <c r="GIO38" s="43"/>
      <c r="GIP38" s="43"/>
      <c r="GIQ38" s="43"/>
      <c r="GIR38" s="43"/>
      <c r="GIS38" s="43"/>
      <c r="GIT38" s="43"/>
      <c r="GIU38" s="43"/>
      <c r="GIV38" s="43"/>
      <c r="GIW38" s="43"/>
      <c r="GIX38" s="43"/>
      <c r="GIY38" s="43"/>
      <c r="GIZ38" s="43"/>
      <c r="GJA38" s="43"/>
      <c r="GJB38" s="43"/>
      <c r="GJC38" s="43"/>
      <c r="GJD38" s="43"/>
      <c r="GJE38" s="43"/>
      <c r="GJF38" s="43"/>
      <c r="GJG38" s="43"/>
      <c r="GJH38" s="43"/>
      <c r="GJI38" s="43"/>
      <c r="GJJ38" s="43"/>
      <c r="GJK38" s="43"/>
      <c r="GJL38" s="43"/>
      <c r="GJM38" s="43"/>
      <c r="GJN38" s="43"/>
      <c r="GJO38" s="43"/>
      <c r="GJP38" s="43"/>
      <c r="GJQ38" s="43"/>
      <c r="GJR38" s="43"/>
      <c r="GJS38" s="43"/>
      <c r="GJT38" s="43"/>
      <c r="GJU38" s="43"/>
      <c r="GJV38" s="43"/>
      <c r="GJW38" s="43"/>
      <c r="GJX38" s="43"/>
      <c r="GJY38" s="43"/>
      <c r="GJZ38" s="43"/>
      <c r="GKA38" s="43"/>
      <c r="GKB38" s="43"/>
      <c r="GKC38" s="43"/>
      <c r="GKD38" s="43"/>
      <c r="GKE38" s="43"/>
      <c r="GKF38" s="43"/>
      <c r="GKG38" s="43"/>
      <c r="GKH38" s="43"/>
      <c r="GKI38" s="43"/>
      <c r="GKJ38" s="43"/>
      <c r="GKK38" s="43"/>
      <c r="GKL38" s="43"/>
      <c r="GKM38" s="43"/>
      <c r="GKN38" s="43"/>
      <c r="GKO38" s="43"/>
      <c r="GKP38" s="43"/>
      <c r="GKQ38" s="43"/>
      <c r="GKR38" s="43"/>
      <c r="GKS38" s="43"/>
      <c r="GKT38" s="43"/>
      <c r="GKU38" s="43"/>
      <c r="GKV38" s="43"/>
      <c r="GKW38" s="43"/>
      <c r="GKX38" s="43"/>
      <c r="GKY38" s="43"/>
      <c r="GKZ38" s="43"/>
      <c r="GLA38" s="43"/>
      <c r="GLB38" s="43"/>
      <c r="GLC38" s="43"/>
      <c r="GLD38" s="43"/>
      <c r="GLE38" s="43"/>
      <c r="GLF38" s="43"/>
      <c r="GLG38" s="43"/>
      <c r="GLH38" s="43"/>
      <c r="GLI38" s="43"/>
      <c r="GLJ38" s="43"/>
      <c r="GLK38" s="43"/>
      <c r="GLL38" s="43"/>
      <c r="GLM38" s="43"/>
      <c r="GLN38" s="43"/>
      <c r="GLO38" s="43"/>
      <c r="GLP38" s="43"/>
      <c r="GLQ38" s="43"/>
      <c r="GLR38" s="43"/>
      <c r="GLS38" s="43"/>
      <c r="GLT38" s="43"/>
      <c r="GLU38" s="43"/>
      <c r="GLV38" s="43"/>
      <c r="GLW38" s="43"/>
      <c r="GLX38" s="43"/>
      <c r="GLY38" s="43"/>
      <c r="GLZ38" s="43"/>
      <c r="GMA38" s="43"/>
      <c r="GMB38" s="43"/>
      <c r="GMC38" s="43"/>
      <c r="GMD38" s="43"/>
      <c r="GME38" s="43"/>
      <c r="GMF38" s="43"/>
      <c r="GMG38" s="43"/>
      <c r="GMH38" s="43"/>
      <c r="GMI38" s="43"/>
      <c r="GMJ38" s="43"/>
      <c r="GMK38" s="43"/>
      <c r="GML38" s="43"/>
      <c r="GMM38" s="43"/>
      <c r="GMN38" s="43"/>
      <c r="GMO38" s="43"/>
      <c r="GMP38" s="43"/>
      <c r="GMQ38" s="43"/>
      <c r="GMR38" s="43"/>
      <c r="GMS38" s="43"/>
      <c r="GMT38" s="43"/>
      <c r="GMU38" s="43"/>
      <c r="GMV38" s="43"/>
      <c r="GMW38" s="43"/>
      <c r="GMX38" s="43"/>
      <c r="GMY38" s="43"/>
      <c r="GMZ38" s="43"/>
      <c r="GNA38" s="43"/>
      <c r="GNB38" s="43"/>
      <c r="GNC38" s="43"/>
      <c r="GND38" s="43"/>
      <c r="GNE38" s="43"/>
      <c r="GNF38" s="43"/>
      <c r="GNG38" s="43"/>
      <c r="GNH38" s="43"/>
      <c r="GNI38" s="43"/>
      <c r="GNJ38" s="43"/>
      <c r="GNK38" s="43"/>
      <c r="GNL38" s="43"/>
      <c r="GNM38" s="43"/>
      <c r="GNN38" s="43"/>
      <c r="GNO38" s="43"/>
      <c r="GNP38" s="43"/>
      <c r="GNQ38" s="43"/>
      <c r="GNR38" s="43"/>
      <c r="GNS38" s="43"/>
      <c r="GNT38" s="43"/>
      <c r="GNU38" s="43"/>
      <c r="GNV38" s="43"/>
      <c r="GNW38" s="43"/>
      <c r="GNX38" s="43"/>
      <c r="GNY38" s="43"/>
      <c r="GNZ38" s="43"/>
      <c r="GOA38" s="43"/>
      <c r="GOB38" s="43"/>
      <c r="GOC38" s="43"/>
      <c r="GOD38" s="43"/>
      <c r="GOE38" s="43"/>
      <c r="GOF38" s="43"/>
      <c r="GOG38" s="43"/>
      <c r="GOH38" s="43"/>
      <c r="GOI38" s="43"/>
      <c r="GOJ38" s="43"/>
      <c r="GOK38" s="43"/>
      <c r="GOL38" s="43"/>
      <c r="GOM38" s="43"/>
      <c r="GON38" s="43"/>
      <c r="GOO38" s="43"/>
      <c r="GOP38" s="43"/>
      <c r="GOQ38" s="43"/>
      <c r="GOR38" s="43"/>
      <c r="GOS38" s="43"/>
      <c r="GOT38" s="43"/>
      <c r="GOU38" s="43"/>
      <c r="GOV38" s="43"/>
      <c r="GOW38" s="43"/>
      <c r="GOX38" s="43"/>
      <c r="GOY38" s="43"/>
      <c r="GOZ38" s="43"/>
      <c r="GPA38" s="43"/>
      <c r="GPB38" s="43"/>
      <c r="GPC38" s="43"/>
      <c r="GPD38" s="43"/>
      <c r="GPE38" s="43"/>
      <c r="GPF38" s="43"/>
      <c r="GPG38" s="43"/>
      <c r="GPH38" s="43"/>
      <c r="GPI38" s="43"/>
      <c r="GPJ38" s="43"/>
      <c r="GPK38" s="43"/>
      <c r="GPL38" s="43"/>
      <c r="GPM38" s="43"/>
      <c r="GPN38" s="43"/>
      <c r="GPO38" s="43"/>
      <c r="GPP38" s="43"/>
      <c r="GPQ38" s="43"/>
      <c r="GPR38" s="43"/>
      <c r="GPS38" s="43"/>
      <c r="GPT38" s="43"/>
      <c r="GPU38" s="43"/>
      <c r="GPV38" s="43"/>
      <c r="GPW38" s="43"/>
      <c r="GPX38" s="43"/>
      <c r="GPY38" s="43"/>
      <c r="GPZ38" s="43"/>
      <c r="GQA38" s="43"/>
      <c r="GQB38" s="43"/>
      <c r="GQC38" s="43"/>
      <c r="GQD38" s="43"/>
      <c r="GQE38" s="43"/>
      <c r="GQF38" s="43"/>
      <c r="GQG38" s="43"/>
      <c r="GQH38" s="43"/>
      <c r="GQI38" s="43"/>
      <c r="GQJ38" s="43"/>
      <c r="GQK38" s="43"/>
      <c r="GQL38" s="43"/>
      <c r="GQM38" s="43"/>
      <c r="GQN38" s="43"/>
      <c r="GQO38" s="43"/>
      <c r="GQP38" s="43"/>
      <c r="GQQ38" s="43"/>
      <c r="GQR38" s="43"/>
      <c r="GQS38" s="43"/>
      <c r="GQT38" s="43"/>
      <c r="GQU38" s="43"/>
      <c r="GQV38" s="43"/>
      <c r="GQW38" s="43"/>
      <c r="GQX38" s="43"/>
      <c r="GQY38" s="43"/>
      <c r="GQZ38" s="43"/>
      <c r="GRA38" s="43"/>
      <c r="GRB38" s="43"/>
      <c r="GRC38" s="43"/>
      <c r="GRD38" s="43"/>
      <c r="GRE38" s="43"/>
      <c r="GRF38" s="43"/>
      <c r="GRG38" s="43"/>
      <c r="GRH38" s="43"/>
      <c r="GRI38" s="43"/>
      <c r="GRJ38" s="43"/>
      <c r="GRK38" s="43"/>
      <c r="GRL38" s="43"/>
      <c r="GRM38" s="43"/>
      <c r="GRN38" s="43"/>
      <c r="GRO38" s="43"/>
      <c r="GRP38" s="43"/>
      <c r="GRQ38" s="43"/>
      <c r="GRR38" s="43"/>
      <c r="GRS38" s="43"/>
      <c r="GRT38" s="43"/>
      <c r="GRU38" s="43"/>
      <c r="GRV38" s="43"/>
      <c r="GRW38" s="43"/>
      <c r="GRX38" s="43"/>
      <c r="GRY38" s="43"/>
      <c r="GRZ38" s="43"/>
      <c r="GSA38" s="43"/>
      <c r="GSB38" s="43"/>
      <c r="GSC38" s="43"/>
      <c r="GSD38" s="43"/>
      <c r="GSE38" s="43"/>
      <c r="GSF38" s="43"/>
      <c r="GSG38" s="43"/>
      <c r="GSH38" s="43"/>
      <c r="GSI38" s="43"/>
      <c r="GSJ38" s="43"/>
      <c r="GSK38" s="43"/>
      <c r="GSL38" s="43"/>
      <c r="GSM38" s="43"/>
      <c r="GSN38" s="43"/>
      <c r="GSO38" s="43"/>
      <c r="GSP38" s="43"/>
      <c r="GSQ38" s="43"/>
      <c r="GSR38" s="43"/>
      <c r="GSS38" s="43"/>
      <c r="GST38" s="43"/>
      <c r="GSU38" s="43"/>
      <c r="GSV38" s="43"/>
      <c r="GSW38" s="43"/>
      <c r="GSX38" s="43"/>
      <c r="GSY38" s="43"/>
      <c r="GSZ38" s="43"/>
      <c r="GTA38" s="43"/>
      <c r="GTB38" s="43"/>
      <c r="GTC38" s="43"/>
      <c r="GTD38" s="43"/>
      <c r="GTE38" s="43"/>
      <c r="GTF38" s="43"/>
      <c r="GTG38" s="43"/>
      <c r="GTH38" s="43"/>
      <c r="GTI38" s="43"/>
      <c r="GTJ38" s="43"/>
      <c r="GTK38" s="43"/>
      <c r="GTL38" s="43"/>
      <c r="GTM38" s="43"/>
      <c r="GTN38" s="43"/>
      <c r="GTO38" s="43"/>
      <c r="GTP38" s="43"/>
      <c r="GTQ38" s="43"/>
      <c r="GTR38" s="43"/>
      <c r="GTS38" s="43"/>
      <c r="GTT38" s="43"/>
      <c r="GTU38" s="43"/>
      <c r="GTV38" s="43"/>
      <c r="GTW38" s="43"/>
      <c r="GTX38" s="43"/>
      <c r="GTY38" s="43"/>
      <c r="GTZ38" s="43"/>
      <c r="GUA38" s="43"/>
      <c r="GUB38" s="43"/>
      <c r="GUC38" s="43"/>
      <c r="GUD38" s="43"/>
      <c r="GUE38" s="43"/>
      <c r="GUF38" s="43"/>
      <c r="GUG38" s="43"/>
      <c r="GUH38" s="43"/>
      <c r="GUI38" s="43"/>
      <c r="GUJ38" s="43"/>
      <c r="GUK38" s="43"/>
      <c r="GUL38" s="43"/>
      <c r="GUM38" s="43"/>
      <c r="GUN38" s="43"/>
      <c r="GUO38" s="43"/>
      <c r="GUP38" s="43"/>
      <c r="GUQ38" s="43"/>
      <c r="GUR38" s="43"/>
      <c r="GUS38" s="43"/>
      <c r="GUT38" s="43"/>
      <c r="GUU38" s="43"/>
      <c r="GUV38" s="43"/>
      <c r="GUW38" s="43"/>
      <c r="GUX38" s="43"/>
      <c r="GUY38" s="43"/>
      <c r="GUZ38" s="43"/>
      <c r="GVA38" s="43"/>
      <c r="GVB38" s="43"/>
      <c r="GVC38" s="43"/>
      <c r="GVD38" s="43"/>
      <c r="GVE38" s="43"/>
      <c r="GVF38" s="43"/>
      <c r="GVG38" s="43"/>
      <c r="GVH38" s="43"/>
      <c r="GVI38" s="43"/>
      <c r="GVJ38" s="43"/>
      <c r="GVK38" s="43"/>
      <c r="GVL38" s="43"/>
      <c r="GVM38" s="43"/>
      <c r="GVN38" s="43"/>
      <c r="GVO38" s="43"/>
      <c r="GVP38" s="43"/>
      <c r="GVQ38" s="43"/>
      <c r="GVR38" s="43"/>
      <c r="GVS38" s="43"/>
      <c r="GVT38" s="43"/>
      <c r="GVU38" s="43"/>
      <c r="GVV38" s="43"/>
      <c r="GVW38" s="43"/>
      <c r="GVX38" s="43"/>
      <c r="GVY38" s="43"/>
      <c r="GVZ38" s="43"/>
      <c r="GWA38" s="43"/>
      <c r="GWB38" s="43"/>
      <c r="GWC38" s="43"/>
      <c r="GWD38" s="43"/>
      <c r="GWE38" s="43"/>
      <c r="GWF38" s="43"/>
      <c r="GWG38" s="43"/>
      <c r="GWH38" s="43"/>
      <c r="GWI38" s="43"/>
      <c r="GWJ38" s="43"/>
      <c r="GWK38" s="43"/>
      <c r="GWL38" s="43"/>
      <c r="GWM38" s="43"/>
      <c r="GWN38" s="43"/>
      <c r="GWO38" s="43"/>
      <c r="GWP38" s="43"/>
      <c r="GWQ38" s="43"/>
      <c r="GWR38" s="43"/>
      <c r="GWS38" s="43"/>
      <c r="GWT38" s="43"/>
      <c r="GWU38" s="43"/>
      <c r="GWV38" s="43"/>
      <c r="GWW38" s="43"/>
      <c r="GWX38" s="43"/>
      <c r="GWY38" s="43"/>
      <c r="GWZ38" s="43"/>
      <c r="GXA38" s="43"/>
      <c r="GXB38" s="43"/>
      <c r="GXC38" s="43"/>
      <c r="GXD38" s="43"/>
      <c r="GXE38" s="43"/>
      <c r="GXF38" s="43"/>
      <c r="GXG38" s="43"/>
      <c r="GXH38" s="43"/>
      <c r="GXI38" s="43"/>
      <c r="GXJ38" s="43"/>
      <c r="GXK38" s="43"/>
      <c r="GXL38" s="43"/>
      <c r="GXM38" s="43"/>
      <c r="GXN38" s="43"/>
      <c r="GXO38" s="43"/>
      <c r="GXP38" s="43"/>
      <c r="GXQ38" s="43"/>
      <c r="GXR38" s="43"/>
      <c r="GXS38" s="43"/>
      <c r="GXT38" s="43"/>
      <c r="GXU38" s="43"/>
      <c r="GXV38" s="43"/>
      <c r="GXW38" s="43"/>
      <c r="GXX38" s="43"/>
      <c r="GXY38" s="43"/>
      <c r="GXZ38" s="43"/>
      <c r="GYA38" s="43"/>
      <c r="GYB38" s="43"/>
      <c r="GYC38" s="43"/>
      <c r="GYD38" s="43"/>
      <c r="GYE38" s="43"/>
      <c r="GYF38" s="43"/>
      <c r="GYG38" s="43"/>
      <c r="GYH38" s="43"/>
      <c r="GYI38" s="43"/>
      <c r="GYJ38" s="43"/>
      <c r="GYK38" s="43"/>
      <c r="GYL38" s="43"/>
      <c r="GYM38" s="43"/>
      <c r="GYN38" s="43"/>
      <c r="GYO38" s="43"/>
      <c r="GYP38" s="43"/>
      <c r="GYQ38" s="43"/>
      <c r="GYR38" s="43"/>
      <c r="GYS38" s="43"/>
      <c r="GYT38" s="43"/>
      <c r="GYU38" s="43"/>
      <c r="GYV38" s="43"/>
      <c r="GYW38" s="43"/>
      <c r="GYX38" s="43"/>
      <c r="GYY38" s="43"/>
      <c r="GYZ38" s="43"/>
      <c r="GZA38" s="43"/>
      <c r="GZB38" s="43"/>
      <c r="GZC38" s="43"/>
      <c r="GZD38" s="43"/>
      <c r="GZE38" s="43"/>
      <c r="GZF38" s="43"/>
      <c r="GZG38" s="43"/>
      <c r="GZH38" s="43"/>
      <c r="GZI38" s="43"/>
      <c r="GZJ38" s="43"/>
      <c r="GZK38" s="43"/>
      <c r="GZL38" s="43"/>
      <c r="GZM38" s="43"/>
      <c r="GZN38" s="43"/>
      <c r="GZO38" s="43"/>
      <c r="GZP38" s="43"/>
      <c r="GZQ38" s="43"/>
      <c r="GZR38" s="43"/>
      <c r="GZS38" s="43"/>
      <c r="GZT38" s="43"/>
      <c r="GZU38" s="43"/>
      <c r="GZV38" s="43"/>
      <c r="GZW38" s="43"/>
      <c r="GZX38" s="43"/>
      <c r="GZY38" s="43"/>
      <c r="GZZ38" s="43"/>
      <c r="HAA38" s="43"/>
      <c r="HAB38" s="43"/>
      <c r="HAC38" s="43"/>
      <c r="HAD38" s="43"/>
      <c r="HAE38" s="43"/>
      <c r="HAF38" s="43"/>
      <c r="HAG38" s="43"/>
      <c r="HAH38" s="43"/>
      <c r="HAI38" s="43"/>
      <c r="HAJ38" s="43"/>
      <c r="HAK38" s="43"/>
      <c r="HAL38" s="43"/>
      <c r="HAM38" s="43"/>
      <c r="HAN38" s="43"/>
      <c r="HAO38" s="43"/>
      <c r="HAP38" s="43"/>
      <c r="HAQ38" s="43"/>
      <c r="HAR38" s="43"/>
      <c r="HAS38" s="43"/>
      <c r="HAT38" s="43"/>
      <c r="HAU38" s="43"/>
      <c r="HAV38" s="43"/>
      <c r="HAW38" s="43"/>
      <c r="HAX38" s="43"/>
      <c r="HAY38" s="43"/>
      <c r="HAZ38" s="43"/>
      <c r="HBA38" s="43"/>
      <c r="HBB38" s="43"/>
      <c r="HBC38" s="43"/>
      <c r="HBD38" s="43"/>
      <c r="HBE38" s="43"/>
      <c r="HBF38" s="43"/>
      <c r="HBG38" s="43"/>
      <c r="HBH38" s="43"/>
      <c r="HBI38" s="43"/>
      <c r="HBJ38" s="43"/>
      <c r="HBK38" s="43"/>
      <c r="HBL38" s="43"/>
      <c r="HBM38" s="43"/>
      <c r="HBN38" s="43"/>
      <c r="HBO38" s="43"/>
      <c r="HBP38" s="43"/>
      <c r="HBQ38" s="43"/>
      <c r="HBR38" s="43"/>
      <c r="HBS38" s="43"/>
      <c r="HBT38" s="43"/>
      <c r="HBU38" s="43"/>
      <c r="HBV38" s="43"/>
      <c r="HBW38" s="43"/>
      <c r="HBX38" s="43"/>
      <c r="HBY38" s="43"/>
      <c r="HBZ38" s="43"/>
      <c r="HCA38" s="43"/>
      <c r="HCB38" s="43"/>
      <c r="HCC38" s="43"/>
      <c r="HCD38" s="43"/>
      <c r="HCE38" s="43"/>
      <c r="HCF38" s="43"/>
      <c r="HCG38" s="43"/>
      <c r="HCH38" s="43"/>
      <c r="HCI38" s="43"/>
      <c r="HCJ38" s="43"/>
      <c r="HCK38" s="43"/>
      <c r="HCL38" s="43"/>
      <c r="HCM38" s="43"/>
      <c r="HCN38" s="43"/>
      <c r="HCO38" s="43"/>
      <c r="HCP38" s="43"/>
      <c r="HCQ38" s="43"/>
      <c r="HCR38" s="43"/>
      <c r="HCS38" s="43"/>
      <c r="HCT38" s="43"/>
      <c r="HCU38" s="43"/>
      <c r="HCV38" s="43"/>
      <c r="HCW38" s="43"/>
      <c r="HCX38" s="43"/>
      <c r="HCY38" s="43"/>
      <c r="HCZ38" s="43"/>
      <c r="HDA38" s="43"/>
      <c r="HDB38" s="43"/>
      <c r="HDC38" s="43"/>
      <c r="HDD38" s="43"/>
      <c r="HDE38" s="43"/>
      <c r="HDF38" s="43"/>
      <c r="HDG38" s="43"/>
      <c r="HDH38" s="43"/>
      <c r="HDI38" s="43"/>
      <c r="HDJ38" s="43"/>
      <c r="HDK38" s="43"/>
      <c r="HDL38" s="43"/>
      <c r="HDM38" s="43"/>
      <c r="HDN38" s="43"/>
      <c r="HDO38" s="43"/>
      <c r="HDP38" s="43"/>
      <c r="HDQ38" s="43"/>
      <c r="HDR38" s="43"/>
      <c r="HDS38" s="43"/>
      <c r="HDT38" s="43"/>
      <c r="HDU38" s="43"/>
      <c r="HDV38" s="43"/>
      <c r="HDW38" s="43"/>
      <c r="HDX38" s="43"/>
      <c r="HDY38" s="43"/>
      <c r="HDZ38" s="43"/>
      <c r="HEA38" s="43"/>
      <c r="HEB38" s="43"/>
      <c r="HEC38" s="43"/>
      <c r="HED38" s="43"/>
      <c r="HEE38" s="43"/>
      <c r="HEF38" s="43"/>
      <c r="HEG38" s="43"/>
      <c r="HEH38" s="43"/>
      <c r="HEI38" s="43"/>
      <c r="HEJ38" s="43"/>
      <c r="HEK38" s="43"/>
      <c r="HEL38" s="43"/>
      <c r="HEM38" s="43"/>
      <c r="HEN38" s="43"/>
      <c r="HEO38" s="43"/>
      <c r="HEP38" s="43"/>
      <c r="HEQ38" s="43"/>
      <c r="HER38" s="43"/>
      <c r="HES38" s="43"/>
      <c r="HET38" s="43"/>
      <c r="HEU38" s="43"/>
      <c r="HEV38" s="43"/>
      <c r="HEW38" s="43"/>
      <c r="HEX38" s="43"/>
      <c r="HEY38" s="43"/>
      <c r="HEZ38" s="43"/>
      <c r="HFA38" s="43"/>
      <c r="HFB38" s="43"/>
      <c r="HFC38" s="43"/>
      <c r="HFD38" s="43"/>
      <c r="HFE38" s="43"/>
      <c r="HFF38" s="43"/>
      <c r="HFG38" s="43"/>
      <c r="HFH38" s="43"/>
      <c r="HFI38" s="43"/>
      <c r="HFJ38" s="43"/>
      <c r="HFK38" s="43"/>
      <c r="HFL38" s="43"/>
      <c r="HFM38" s="43"/>
      <c r="HFN38" s="43"/>
      <c r="HFO38" s="43"/>
      <c r="HFP38" s="43"/>
      <c r="HFQ38" s="43"/>
      <c r="HFR38" s="43"/>
      <c r="HFS38" s="43"/>
      <c r="HFT38" s="43"/>
      <c r="HFU38" s="43"/>
      <c r="HFV38" s="43"/>
      <c r="HFW38" s="43"/>
      <c r="HFX38" s="43"/>
      <c r="HFY38" s="43"/>
      <c r="HFZ38" s="43"/>
      <c r="HGA38" s="43"/>
      <c r="HGB38" s="43"/>
      <c r="HGC38" s="43"/>
      <c r="HGD38" s="43"/>
      <c r="HGE38" s="43"/>
      <c r="HGF38" s="43"/>
      <c r="HGG38" s="43"/>
      <c r="HGH38" s="43"/>
      <c r="HGI38" s="43"/>
      <c r="HGJ38" s="43"/>
      <c r="HGK38" s="43"/>
      <c r="HGL38" s="43"/>
      <c r="HGM38" s="43"/>
      <c r="HGN38" s="43"/>
      <c r="HGO38" s="43"/>
      <c r="HGP38" s="43"/>
      <c r="HGQ38" s="43"/>
      <c r="HGR38" s="43"/>
      <c r="HGS38" s="43"/>
      <c r="HGT38" s="43"/>
      <c r="HGU38" s="43"/>
      <c r="HGV38" s="43"/>
      <c r="HGW38" s="43"/>
      <c r="HGX38" s="43"/>
      <c r="HGY38" s="43"/>
      <c r="HGZ38" s="43"/>
      <c r="HHA38" s="43"/>
      <c r="HHB38" s="43"/>
      <c r="HHC38" s="43"/>
      <c r="HHD38" s="43"/>
      <c r="HHE38" s="43"/>
      <c r="HHF38" s="43"/>
      <c r="HHG38" s="43"/>
      <c r="HHH38" s="43"/>
      <c r="HHI38" s="43"/>
      <c r="HHJ38" s="43"/>
      <c r="HHK38" s="43"/>
      <c r="HHL38" s="43"/>
      <c r="HHM38" s="43"/>
      <c r="HHN38" s="43"/>
      <c r="HHO38" s="43"/>
      <c r="HHP38" s="43"/>
      <c r="HHQ38" s="43"/>
      <c r="HHR38" s="43"/>
      <c r="HHS38" s="43"/>
      <c r="HHT38" s="43"/>
      <c r="HHU38" s="43"/>
      <c r="HHV38" s="43"/>
      <c r="HHW38" s="43"/>
      <c r="HHX38" s="43"/>
      <c r="HHY38" s="43"/>
      <c r="HHZ38" s="43"/>
      <c r="HIA38" s="43"/>
      <c r="HIB38" s="43"/>
      <c r="HIC38" s="43"/>
      <c r="HID38" s="43"/>
      <c r="HIE38" s="43"/>
      <c r="HIF38" s="43"/>
      <c r="HIG38" s="43"/>
      <c r="HIH38" s="43"/>
      <c r="HII38" s="43"/>
      <c r="HIJ38" s="43"/>
      <c r="HIK38" s="43"/>
      <c r="HIL38" s="43"/>
      <c r="HIM38" s="43"/>
      <c r="HIN38" s="43"/>
      <c r="HIO38" s="43"/>
      <c r="HIP38" s="43"/>
      <c r="HIQ38" s="43"/>
      <c r="HIR38" s="43"/>
      <c r="HIS38" s="43"/>
      <c r="HIT38" s="43"/>
      <c r="HIU38" s="43"/>
      <c r="HIV38" s="43"/>
      <c r="HIW38" s="43"/>
      <c r="HIX38" s="43"/>
      <c r="HIY38" s="43"/>
      <c r="HIZ38" s="43"/>
      <c r="HJA38" s="43"/>
      <c r="HJB38" s="43"/>
      <c r="HJC38" s="43"/>
      <c r="HJD38" s="43"/>
      <c r="HJE38" s="43"/>
      <c r="HJF38" s="43"/>
      <c r="HJG38" s="43"/>
      <c r="HJH38" s="43"/>
      <c r="HJI38" s="43"/>
      <c r="HJJ38" s="43"/>
      <c r="HJK38" s="43"/>
      <c r="HJL38" s="43"/>
      <c r="HJM38" s="43"/>
      <c r="HJN38" s="43"/>
      <c r="HJO38" s="43"/>
      <c r="HJP38" s="43"/>
      <c r="HJQ38" s="43"/>
      <c r="HJR38" s="43"/>
      <c r="HJS38" s="43"/>
      <c r="HJT38" s="43"/>
      <c r="HJU38" s="43"/>
      <c r="HJV38" s="43"/>
      <c r="HJW38" s="43"/>
      <c r="HJX38" s="43"/>
      <c r="HJY38" s="43"/>
      <c r="HJZ38" s="43"/>
      <c r="HKA38" s="43"/>
      <c r="HKB38" s="43"/>
      <c r="HKC38" s="43"/>
      <c r="HKD38" s="43"/>
      <c r="HKE38" s="43"/>
      <c r="HKF38" s="43"/>
      <c r="HKG38" s="43"/>
      <c r="HKH38" s="43"/>
      <c r="HKI38" s="43"/>
      <c r="HKJ38" s="43"/>
      <c r="HKK38" s="43"/>
      <c r="HKL38" s="43"/>
      <c r="HKM38" s="43"/>
      <c r="HKN38" s="43"/>
      <c r="HKO38" s="43"/>
      <c r="HKP38" s="43"/>
      <c r="HKQ38" s="43"/>
      <c r="HKR38" s="43"/>
      <c r="HKS38" s="43"/>
      <c r="HKT38" s="43"/>
      <c r="HKU38" s="43"/>
      <c r="HKV38" s="43"/>
      <c r="HKW38" s="43"/>
      <c r="HKX38" s="43"/>
      <c r="HKY38" s="43"/>
      <c r="HKZ38" s="43"/>
      <c r="HLA38" s="43"/>
      <c r="HLB38" s="43"/>
      <c r="HLC38" s="43"/>
      <c r="HLD38" s="43"/>
      <c r="HLE38" s="43"/>
      <c r="HLF38" s="43"/>
      <c r="HLG38" s="43"/>
      <c r="HLH38" s="43"/>
      <c r="HLI38" s="43"/>
      <c r="HLJ38" s="43"/>
      <c r="HLK38" s="43"/>
      <c r="HLL38" s="43"/>
      <c r="HLM38" s="43"/>
      <c r="HLN38" s="43"/>
      <c r="HLO38" s="43"/>
      <c r="HLP38" s="43"/>
      <c r="HLQ38" s="43"/>
      <c r="HLR38" s="43"/>
      <c r="HLS38" s="43"/>
      <c r="HLT38" s="43"/>
      <c r="HLU38" s="43"/>
      <c r="HLV38" s="43"/>
      <c r="HLW38" s="43"/>
      <c r="HLX38" s="43"/>
      <c r="HLY38" s="43"/>
      <c r="HLZ38" s="43"/>
      <c r="HMA38" s="43"/>
      <c r="HMB38" s="43"/>
      <c r="HMC38" s="43"/>
      <c r="HMD38" s="43"/>
      <c r="HME38" s="43"/>
      <c r="HMF38" s="43"/>
      <c r="HMG38" s="43"/>
      <c r="HMH38" s="43"/>
      <c r="HMI38" s="43"/>
      <c r="HMJ38" s="43"/>
      <c r="HMK38" s="43"/>
      <c r="HML38" s="43"/>
      <c r="HMM38" s="43"/>
      <c r="HMN38" s="43"/>
      <c r="HMO38" s="43"/>
      <c r="HMP38" s="43"/>
      <c r="HMQ38" s="43"/>
      <c r="HMR38" s="43"/>
      <c r="HMS38" s="43"/>
      <c r="HMT38" s="43"/>
      <c r="HMU38" s="43"/>
      <c r="HMV38" s="43"/>
      <c r="HMW38" s="43"/>
      <c r="HMX38" s="43"/>
      <c r="HMY38" s="43"/>
      <c r="HMZ38" s="43"/>
      <c r="HNA38" s="43"/>
      <c r="HNB38" s="43"/>
      <c r="HNC38" s="43"/>
      <c r="HND38" s="43"/>
      <c r="HNE38" s="43"/>
      <c r="HNF38" s="43"/>
      <c r="HNG38" s="43"/>
      <c r="HNH38" s="43"/>
      <c r="HNI38" s="43"/>
      <c r="HNJ38" s="43"/>
      <c r="HNK38" s="43"/>
      <c r="HNL38" s="43"/>
      <c r="HNM38" s="43"/>
      <c r="HNN38" s="43"/>
      <c r="HNO38" s="43"/>
      <c r="HNP38" s="43"/>
      <c r="HNQ38" s="43"/>
      <c r="HNR38" s="43"/>
      <c r="HNS38" s="43"/>
      <c r="HNT38" s="43"/>
      <c r="HNU38" s="43"/>
      <c r="HNV38" s="43"/>
      <c r="HNW38" s="43"/>
      <c r="HNX38" s="43"/>
      <c r="HNY38" s="43"/>
      <c r="HNZ38" s="43"/>
      <c r="HOA38" s="43"/>
      <c r="HOB38" s="43"/>
      <c r="HOC38" s="43"/>
      <c r="HOD38" s="43"/>
      <c r="HOE38" s="43"/>
      <c r="HOF38" s="43"/>
      <c r="HOG38" s="43"/>
      <c r="HOH38" s="43"/>
      <c r="HOI38" s="43"/>
      <c r="HOJ38" s="43"/>
      <c r="HOK38" s="43"/>
      <c r="HOL38" s="43"/>
      <c r="HOM38" s="43"/>
      <c r="HON38" s="43"/>
      <c r="HOO38" s="43"/>
      <c r="HOP38" s="43"/>
      <c r="HOQ38" s="43"/>
      <c r="HOR38" s="43"/>
      <c r="HOS38" s="43"/>
      <c r="HOT38" s="43"/>
      <c r="HOU38" s="43"/>
      <c r="HOV38" s="43"/>
      <c r="HOW38" s="43"/>
      <c r="HOX38" s="43"/>
      <c r="HOY38" s="43"/>
      <c r="HOZ38" s="43"/>
      <c r="HPA38" s="43"/>
      <c r="HPB38" s="43"/>
      <c r="HPC38" s="43"/>
      <c r="HPD38" s="43"/>
      <c r="HPE38" s="43"/>
      <c r="HPF38" s="43"/>
      <c r="HPG38" s="43"/>
      <c r="HPH38" s="43"/>
      <c r="HPI38" s="43"/>
      <c r="HPJ38" s="43"/>
      <c r="HPK38" s="43"/>
      <c r="HPL38" s="43"/>
      <c r="HPM38" s="43"/>
      <c r="HPN38" s="43"/>
      <c r="HPO38" s="43"/>
      <c r="HPP38" s="43"/>
      <c r="HPQ38" s="43"/>
      <c r="HPR38" s="43"/>
      <c r="HPS38" s="43"/>
      <c r="HPT38" s="43"/>
      <c r="HPU38" s="43"/>
      <c r="HPV38" s="43"/>
      <c r="HPW38" s="43"/>
      <c r="HPX38" s="43"/>
      <c r="HPY38" s="43"/>
      <c r="HPZ38" s="43"/>
      <c r="HQA38" s="43"/>
      <c r="HQB38" s="43"/>
      <c r="HQC38" s="43"/>
      <c r="HQD38" s="43"/>
      <c r="HQE38" s="43"/>
      <c r="HQF38" s="43"/>
      <c r="HQG38" s="43"/>
      <c r="HQH38" s="43"/>
      <c r="HQI38" s="43"/>
      <c r="HQJ38" s="43"/>
      <c r="HQK38" s="43"/>
      <c r="HQL38" s="43"/>
      <c r="HQM38" s="43"/>
      <c r="HQN38" s="43"/>
      <c r="HQO38" s="43"/>
      <c r="HQP38" s="43"/>
      <c r="HQQ38" s="43"/>
      <c r="HQR38" s="43"/>
      <c r="HQS38" s="43"/>
      <c r="HQT38" s="43"/>
      <c r="HQU38" s="43"/>
      <c r="HQV38" s="43"/>
      <c r="HQW38" s="43"/>
      <c r="HQX38" s="43"/>
      <c r="HQY38" s="43"/>
      <c r="HQZ38" s="43"/>
      <c r="HRA38" s="43"/>
      <c r="HRB38" s="43"/>
      <c r="HRC38" s="43"/>
      <c r="HRD38" s="43"/>
      <c r="HRE38" s="43"/>
      <c r="HRF38" s="43"/>
      <c r="HRG38" s="43"/>
      <c r="HRH38" s="43"/>
      <c r="HRI38" s="43"/>
      <c r="HRJ38" s="43"/>
      <c r="HRK38" s="43"/>
      <c r="HRL38" s="43"/>
      <c r="HRM38" s="43"/>
      <c r="HRN38" s="43"/>
      <c r="HRO38" s="43"/>
      <c r="HRP38" s="43"/>
      <c r="HRQ38" s="43"/>
      <c r="HRR38" s="43"/>
      <c r="HRS38" s="43"/>
      <c r="HRT38" s="43"/>
      <c r="HRU38" s="43"/>
      <c r="HRV38" s="43"/>
      <c r="HRW38" s="43"/>
      <c r="HRX38" s="43"/>
      <c r="HRY38" s="43"/>
      <c r="HRZ38" s="43"/>
      <c r="HSA38" s="43"/>
      <c r="HSB38" s="43"/>
      <c r="HSC38" s="43"/>
      <c r="HSD38" s="43"/>
      <c r="HSE38" s="43"/>
      <c r="HSF38" s="43"/>
      <c r="HSG38" s="43"/>
      <c r="HSH38" s="43"/>
      <c r="HSI38" s="43"/>
      <c r="HSJ38" s="43"/>
      <c r="HSK38" s="43"/>
      <c r="HSL38" s="43"/>
      <c r="HSM38" s="43"/>
      <c r="HSN38" s="43"/>
      <c r="HSO38" s="43"/>
      <c r="HSP38" s="43"/>
      <c r="HSQ38" s="43"/>
      <c r="HSR38" s="43"/>
      <c r="HSS38" s="43"/>
      <c r="HST38" s="43"/>
      <c r="HSU38" s="43"/>
      <c r="HSV38" s="43"/>
      <c r="HSW38" s="43"/>
      <c r="HSX38" s="43"/>
      <c r="HSY38" s="43"/>
      <c r="HSZ38" s="43"/>
      <c r="HTA38" s="43"/>
      <c r="HTB38" s="43"/>
      <c r="HTC38" s="43"/>
      <c r="HTD38" s="43"/>
      <c r="HTE38" s="43"/>
      <c r="HTF38" s="43"/>
      <c r="HTG38" s="43"/>
      <c r="HTH38" s="43"/>
      <c r="HTI38" s="43"/>
      <c r="HTJ38" s="43"/>
      <c r="HTK38" s="43"/>
      <c r="HTL38" s="43"/>
      <c r="HTM38" s="43"/>
      <c r="HTN38" s="43"/>
      <c r="HTO38" s="43"/>
      <c r="HTP38" s="43"/>
      <c r="HTQ38" s="43"/>
      <c r="HTR38" s="43"/>
      <c r="HTS38" s="43"/>
      <c r="HTT38" s="43"/>
      <c r="HTU38" s="43"/>
      <c r="HTV38" s="43"/>
      <c r="HTW38" s="43"/>
      <c r="HTX38" s="43"/>
      <c r="HTY38" s="43"/>
      <c r="HTZ38" s="43"/>
      <c r="HUA38" s="43"/>
      <c r="HUB38" s="43"/>
      <c r="HUC38" s="43"/>
      <c r="HUD38" s="43"/>
      <c r="HUE38" s="43"/>
      <c r="HUF38" s="43"/>
      <c r="HUG38" s="43"/>
      <c r="HUH38" s="43"/>
      <c r="HUI38" s="43"/>
      <c r="HUJ38" s="43"/>
      <c r="HUK38" s="43"/>
      <c r="HUL38" s="43"/>
      <c r="HUM38" s="43"/>
      <c r="HUN38" s="43"/>
      <c r="HUO38" s="43"/>
      <c r="HUP38" s="43"/>
      <c r="HUQ38" s="43"/>
      <c r="HUR38" s="43"/>
      <c r="HUS38" s="43"/>
      <c r="HUT38" s="43"/>
      <c r="HUU38" s="43"/>
      <c r="HUV38" s="43"/>
      <c r="HUW38" s="43"/>
      <c r="HUX38" s="43"/>
      <c r="HUY38" s="43"/>
      <c r="HUZ38" s="43"/>
      <c r="HVA38" s="43"/>
      <c r="HVB38" s="43"/>
      <c r="HVC38" s="43"/>
      <c r="HVD38" s="43"/>
      <c r="HVE38" s="43"/>
      <c r="HVF38" s="43"/>
      <c r="HVG38" s="43"/>
      <c r="HVH38" s="43"/>
      <c r="HVI38" s="43"/>
      <c r="HVJ38" s="43"/>
      <c r="HVK38" s="43"/>
      <c r="HVL38" s="43"/>
      <c r="HVM38" s="43"/>
      <c r="HVN38" s="43"/>
      <c r="HVO38" s="43"/>
      <c r="HVP38" s="43"/>
      <c r="HVQ38" s="43"/>
      <c r="HVR38" s="43"/>
      <c r="HVS38" s="43"/>
      <c r="HVT38" s="43"/>
      <c r="HVU38" s="43"/>
      <c r="HVV38" s="43"/>
      <c r="HVW38" s="43"/>
      <c r="HVX38" s="43"/>
      <c r="HVY38" s="43"/>
      <c r="HVZ38" s="43"/>
      <c r="HWA38" s="43"/>
      <c r="HWB38" s="43"/>
      <c r="HWC38" s="43"/>
      <c r="HWD38" s="43"/>
      <c r="HWE38" s="43"/>
      <c r="HWF38" s="43"/>
      <c r="HWG38" s="43"/>
      <c r="HWH38" s="43"/>
      <c r="HWI38" s="43"/>
      <c r="HWJ38" s="43"/>
      <c r="HWK38" s="43"/>
      <c r="HWL38" s="43"/>
      <c r="HWM38" s="43"/>
      <c r="HWN38" s="43"/>
      <c r="HWO38" s="43"/>
      <c r="HWP38" s="43"/>
      <c r="HWQ38" s="43"/>
      <c r="HWR38" s="43"/>
      <c r="HWS38" s="43"/>
      <c r="HWT38" s="43"/>
      <c r="HWU38" s="43"/>
      <c r="HWV38" s="43"/>
      <c r="HWW38" s="43"/>
      <c r="HWX38" s="43"/>
      <c r="HWY38" s="43"/>
      <c r="HWZ38" s="43"/>
      <c r="HXA38" s="43"/>
      <c r="HXB38" s="43"/>
      <c r="HXC38" s="43"/>
      <c r="HXD38" s="43"/>
      <c r="HXE38" s="43"/>
      <c r="HXF38" s="43"/>
      <c r="HXG38" s="43"/>
      <c r="HXH38" s="43"/>
      <c r="HXI38" s="43"/>
      <c r="HXJ38" s="43"/>
      <c r="HXK38" s="43"/>
      <c r="HXL38" s="43"/>
      <c r="HXM38" s="43"/>
      <c r="HXN38" s="43"/>
      <c r="HXO38" s="43"/>
      <c r="HXP38" s="43"/>
      <c r="HXQ38" s="43"/>
      <c r="HXR38" s="43"/>
      <c r="HXS38" s="43"/>
      <c r="HXT38" s="43"/>
      <c r="HXU38" s="43"/>
      <c r="HXV38" s="43"/>
      <c r="HXW38" s="43"/>
      <c r="HXX38" s="43"/>
      <c r="HXY38" s="43"/>
      <c r="HXZ38" s="43"/>
      <c r="HYA38" s="43"/>
      <c r="HYB38" s="43"/>
      <c r="HYC38" s="43"/>
      <c r="HYD38" s="43"/>
      <c r="HYE38" s="43"/>
      <c r="HYF38" s="43"/>
      <c r="HYG38" s="43"/>
      <c r="HYH38" s="43"/>
      <c r="HYI38" s="43"/>
      <c r="HYJ38" s="43"/>
      <c r="HYK38" s="43"/>
      <c r="HYL38" s="43"/>
      <c r="HYM38" s="43"/>
      <c r="HYN38" s="43"/>
      <c r="HYO38" s="43"/>
      <c r="HYP38" s="43"/>
      <c r="HYQ38" s="43"/>
      <c r="HYR38" s="43"/>
      <c r="HYS38" s="43"/>
      <c r="HYT38" s="43"/>
      <c r="HYU38" s="43"/>
      <c r="HYV38" s="43"/>
      <c r="HYW38" s="43"/>
      <c r="HYX38" s="43"/>
      <c r="HYY38" s="43"/>
      <c r="HYZ38" s="43"/>
      <c r="HZA38" s="43"/>
      <c r="HZB38" s="43"/>
      <c r="HZC38" s="43"/>
      <c r="HZD38" s="43"/>
      <c r="HZE38" s="43"/>
      <c r="HZF38" s="43"/>
      <c r="HZG38" s="43"/>
      <c r="HZH38" s="43"/>
      <c r="HZI38" s="43"/>
      <c r="HZJ38" s="43"/>
      <c r="HZK38" s="43"/>
      <c r="HZL38" s="43"/>
      <c r="HZM38" s="43"/>
      <c r="HZN38" s="43"/>
      <c r="HZO38" s="43"/>
      <c r="HZP38" s="43"/>
      <c r="HZQ38" s="43"/>
      <c r="HZR38" s="43"/>
      <c r="HZS38" s="43"/>
      <c r="HZT38" s="43"/>
      <c r="HZU38" s="43"/>
      <c r="HZV38" s="43"/>
      <c r="HZW38" s="43"/>
      <c r="HZX38" s="43"/>
      <c r="HZY38" s="43"/>
      <c r="HZZ38" s="43"/>
      <c r="IAA38" s="43"/>
      <c r="IAB38" s="43"/>
      <c r="IAC38" s="43"/>
      <c r="IAD38" s="43"/>
      <c r="IAE38" s="43"/>
      <c r="IAF38" s="43"/>
      <c r="IAG38" s="43"/>
      <c r="IAH38" s="43"/>
      <c r="IAI38" s="43"/>
      <c r="IAJ38" s="43"/>
      <c r="IAK38" s="43"/>
      <c r="IAL38" s="43"/>
      <c r="IAM38" s="43"/>
      <c r="IAN38" s="43"/>
      <c r="IAO38" s="43"/>
      <c r="IAP38" s="43"/>
      <c r="IAQ38" s="43"/>
      <c r="IAR38" s="43"/>
      <c r="IAS38" s="43"/>
      <c r="IAT38" s="43"/>
      <c r="IAU38" s="43"/>
      <c r="IAV38" s="43"/>
      <c r="IAW38" s="43"/>
      <c r="IAX38" s="43"/>
      <c r="IAY38" s="43"/>
      <c r="IAZ38" s="43"/>
      <c r="IBA38" s="43"/>
      <c r="IBB38" s="43"/>
      <c r="IBC38" s="43"/>
      <c r="IBD38" s="43"/>
      <c r="IBE38" s="43"/>
      <c r="IBF38" s="43"/>
      <c r="IBG38" s="43"/>
      <c r="IBH38" s="43"/>
      <c r="IBI38" s="43"/>
      <c r="IBJ38" s="43"/>
      <c r="IBK38" s="43"/>
      <c r="IBL38" s="43"/>
      <c r="IBM38" s="43"/>
      <c r="IBN38" s="43"/>
      <c r="IBO38" s="43"/>
      <c r="IBP38" s="43"/>
      <c r="IBQ38" s="43"/>
      <c r="IBR38" s="43"/>
      <c r="IBS38" s="43"/>
      <c r="IBT38" s="43"/>
      <c r="IBU38" s="43"/>
      <c r="IBV38" s="43"/>
      <c r="IBW38" s="43"/>
      <c r="IBX38" s="43"/>
      <c r="IBY38" s="43"/>
      <c r="IBZ38" s="43"/>
      <c r="ICA38" s="43"/>
      <c r="ICB38" s="43"/>
      <c r="ICC38" s="43"/>
      <c r="ICD38" s="43"/>
      <c r="ICE38" s="43"/>
      <c r="ICF38" s="43"/>
      <c r="ICG38" s="43"/>
      <c r="ICH38" s="43"/>
      <c r="ICI38" s="43"/>
      <c r="ICJ38" s="43"/>
      <c r="ICK38" s="43"/>
      <c r="ICL38" s="43"/>
      <c r="ICM38" s="43"/>
      <c r="ICN38" s="43"/>
      <c r="ICO38" s="43"/>
      <c r="ICP38" s="43"/>
      <c r="ICQ38" s="43"/>
      <c r="ICR38" s="43"/>
      <c r="ICS38" s="43"/>
      <c r="ICT38" s="43"/>
      <c r="ICU38" s="43"/>
      <c r="ICV38" s="43"/>
      <c r="ICW38" s="43"/>
      <c r="ICX38" s="43"/>
      <c r="ICY38" s="43"/>
      <c r="ICZ38" s="43"/>
      <c r="IDA38" s="43"/>
      <c r="IDB38" s="43"/>
      <c r="IDC38" s="43"/>
      <c r="IDD38" s="43"/>
      <c r="IDE38" s="43"/>
      <c r="IDF38" s="43"/>
      <c r="IDG38" s="43"/>
      <c r="IDH38" s="43"/>
      <c r="IDI38" s="43"/>
      <c r="IDJ38" s="43"/>
      <c r="IDK38" s="43"/>
      <c r="IDL38" s="43"/>
      <c r="IDM38" s="43"/>
      <c r="IDN38" s="43"/>
      <c r="IDO38" s="43"/>
      <c r="IDP38" s="43"/>
      <c r="IDQ38" s="43"/>
      <c r="IDR38" s="43"/>
      <c r="IDS38" s="43"/>
      <c r="IDT38" s="43"/>
      <c r="IDU38" s="43"/>
      <c r="IDV38" s="43"/>
      <c r="IDW38" s="43"/>
      <c r="IDX38" s="43"/>
      <c r="IDY38" s="43"/>
      <c r="IDZ38" s="43"/>
      <c r="IEA38" s="43"/>
      <c r="IEB38" s="43"/>
      <c r="IEC38" s="43"/>
      <c r="IED38" s="43"/>
      <c r="IEE38" s="43"/>
      <c r="IEF38" s="43"/>
      <c r="IEG38" s="43"/>
      <c r="IEH38" s="43"/>
      <c r="IEI38" s="43"/>
      <c r="IEJ38" s="43"/>
      <c r="IEK38" s="43"/>
      <c r="IEL38" s="43"/>
      <c r="IEM38" s="43"/>
      <c r="IEN38" s="43"/>
      <c r="IEO38" s="43"/>
      <c r="IEP38" s="43"/>
      <c r="IEQ38" s="43"/>
      <c r="IER38" s="43"/>
      <c r="IES38" s="43"/>
      <c r="IET38" s="43"/>
      <c r="IEU38" s="43"/>
      <c r="IEV38" s="43"/>
      <c r="IEW38" s="43"/>
      <c r="IEX38" s="43"/>
      <c r="IEY38" s="43"/>
      <c r="IEZ38" s="43"/>
      <c r="IFA38" s="43"/>
      <c r="IFB38" s="43"/>
      <c r="IFC38" s="43"/>
      <c r="IFD38" s="43"/>
      <c r="IFE38" s="43"/>
      <c r="IFF38" s="43"/>
      <c r="IFG38" s="43"/>
      <c r="IFH38" s="43"/>
      <c r="IFI38" s="43"/>
      <c r="IFJ38" s="43"/>
      <c r="IFK38" s="43"/>
      <c r="IFL38" s="43"/>
      <c r="IFM38" s="43"/>
      <c r="IFN38" s="43"/>
      <c r="IFO38" s="43"/>
      <c r="IFP38" s="43"/>
      <c r="IFQ38" s="43"/>
      <c r="IFR38" s="43"/>
      <c r="IFS38" s="43"/>
      <c r="IFT38" s="43"/>
      <c r="IFU38" s="43"/>
      <c r="IFV38" s="43"/>
      <c r="IFW38" s="43"/>
      <c r="IFX38" s="43"/>
      <c r="IFY38" s="43"/>
      <c r="IFZ38" s="43"/>
      <c r="IGA38" s="43"/>
      <c r="IGB38" s="43"/>
      <c r="IGC38" s="43"/>
      <c r="IGD38" s="43"/>
      <c r="IGE38" s="43"/>
      <c r="IGF38" s="43"/>
      <c r="IGG38" s="43"/>
      <c r="IGH38" s="43"/>
      <c r="IGI38" s="43"/>
      <c r="IGJ38" s="43"/>
      <c r="IGK38" s="43"/>
      <c r="IGL38" s="43"/>
      <c r="IGM38" s="43"/>
      <c r="IGN38" s="43"/>
      <c r="IGO38" s="43"/>
      <c r="IGP38" s="43"/>
      <c r="IGQ38" s="43"/>
      <c r="IGR38" s="43"/>
      <c r="IGS38" s="43"/>
      <c r="IGT38" s="43"/>
      <c r="IGU38" s="43"/>
      <c r="IGV38" s="43"/>
      <c r="IGW38" s="43"/>
      <c r="IGX38" s="43"/>
      <c r="IGY38" s="43"/>
      <c r="IGZ38" s="43"/>
      <c r="IHA38" s="43"/>
      <c r="IHB38" s="43"/>
      <c r="IHC38" s="43"/>
      <c r="IHD38" s="43"/>
      <c r="IHE38" s="43"/>
      <c r="IHF38" s="43"/>
      <c r="IHG38" s="43"/>
      <c r="IHH38" s="43"/>
      <c r="IHI38" s="43"/>
      <c r="IHJ38" s="43"/>
      <c r="IHK38" s="43"/>
      <c r="IHL38" s="43"/>
      <c r="IHM38" s="43"/>
      <c r="IHN38" s="43"/>
      <c r="IHO38" s="43"/>
      <c r="IHP38" s="43"/>
      <c r="IHQ38" s="43"/>
      <c r="IHR38" s="43"/>
      <c r="IHS38" s="43"/>
      <c r="IHT38" s="43"/>
      <c r="IHU38" s="43"/>
      <c r="IHV38" s="43"/>
      <c r="IHW38" s="43"/>
      <c r="IHX38" s="43"/>
      <c r="IHY38" s="43"/>
      <c r="IHZ38" s="43"/>
      <c r="IIA38" s="43"/>
      <c r="IIB38" s="43"/>
      <c r="IIC38" s="43"/>
      <c r="IID38" s="43"/>
      <c r="IIE38" s="43"/>
      <c r="IIF38" s="43"/>
      <c r="IIG38" s="43"/>
      <c r="IIH38" s="43"/>
      <c r="III38" s="43"/>
      <c r="IIJ38" s="43"/>
      <c r="IIK38" s="43"/>
      <c r="IIL38" s="43"/>
      <c r="IIM38" s="43"/>
      <c r="IIN38" s="43"/>
      <c r="IIO38" s="43"/>
      <c r="IIP38" s="43"/>
      <c r="IIQ38" s="43"/>
      <c r="IIR38" s="43"/>
      <c r="IIS38" s="43"/>
      <c r="IIT38" s="43"/>
      <c r="IIU38" s="43"/>
      <c r="IIV38" s="43"/>
      <c r="IIW38" s="43"/>
      <c r="IIX38" s="43"/>
      <c r="IIY38" s="43"/>
      <c r="IIZ38" s="43"/>
      <c r="IJA38" s="43"/>
      <c r="IJB38" s="43"/>
      <c r="IJC38" s="43"/>
      <c r="IJD38" s="43"/>
      <c r="IJE38" s="43"/>
      <c r="IJF38" s="43"/>
      <c r="IJG38" s="43"/>
      <c r="IJH38" s="43"/>
      <c r="IJI38" s="43"/>
      <c r="IJJ38" s="43"/>
      <c r="IJK38" s="43"/>
      <c r="IJL38" s="43"/>
      <c r="IJM38" s="43"/>
      <c r="IJN38" s="43"/>
      <c r="IJO38" s="43"/>
      <c r="IJP38" s="43"/>
      <c r="IJQ38" s="43"/>
      <c r="IJR38" s="43"/>
      <c r="IJS38" s="43"/>
      <c r="IJT38" s="43"/>
      <c r="IJU38" s="43"/>
      <c r="IJV38" s="43"/>
      <c r="IJW38" s="43"/>
      <c r="IJX38" s="43"/>
      <c r="IJY38" s="43"/>
      <c r="IJZ38" s="43"/>
      <c r="IKA38" s="43"/>
      <c r="IKB38" s="43"/>
      <c r="IKC38" s="43"/>
      <c r="IKD38" s="43"/>
      <c r="IKE38" s="43"/>
      <c r="IKF38" s="43"/>
      <c r="IKG38" s="43"/>
      <c r="IKH38" s="43"/>
      <c r="IKI38" s="43"/>
      <c r="IKJ38" s="43"/>
      <c r="IKK38" s="43"/>
      <c r="IKL38" s="43"/>
      <c r="IKM38" s="43"/>
      <c r="IKN38" s="43"/>
      <c r="IKO38" s="43"/>
      <c r="IKP38" s="43"/>
      <c r="IKQ38" s="43"/>
      <c r="IKR38" s="43"/>
      <c r="IKS38" s="43"/>
      <c r="IKT38" s="43"/>
      <c r="IKU38" s="43"/>
      <c r="IKV38" s="43"/>
      <c r="IKW38" s="43"/>
      <c r="IKX38" s="43"/>
      <c r="IKY38" s="43"/>
      <c r="IKZ38" s="43"/>
      <c r="ILA38" s="43"/>
      <c r="ILB38" s="43"/>
      <c r="ILC38" s="43"/>
      <c r="ILD38" s="43"/>
      <c r="ILE38" s="43"/>
      <c r="ILF38" s="43"/>
      <c r="ILG38" s="43"/>
      <c r="ILH38" s="43"/>
      <c r="ILI38" s="43"/>
      <c r="ILJ38" s="43"/>
      <c r="ILK38" s="43"/>
      <c r="ILL38" s="43"/>
      <c r="ILM38" s="43"/>
      <c r="ILN38" s="43"/>
      <c r="ILO38" s="43"/>
      <c r="ILP38" s="43"/>
      <c r="ILQ38" s="43"/>
      <c r="ILR38" s="43"/>
      <c r="ILS38" s="43"/>
      <c r="ILT38" s="43"/>
      <c r="ILU38" s="43"/>
      <c r="ILV38" s="43"/>
      <c r="ILW38" s="43"/>
      <c r="ILX38" s="43"/>
      <c r="ILY38" s="43"/>
      <c r="ILZ38" s="43"/>
      <c r="IMA38" s="43"/>
      <c r="IMB38" s="43"/>
      <c r="IMC38" s="43"/>
      <c r="IMD38" s="43"/>
      <c r="IME38" s="43"/>
      <c r="IMF38" s="43"/>
      <c r="IMG38" s="43"/>
      <c r="IMH38" s="43"/>
      <c r="IMI38" s="43"/>
      <c r="IMJ38" s="43"/>
      <c r="IMK38" s="43"/>
      <c r="IML38" s="43"/>
      <c r="IMM38" s="43"/>
      <c r="IMN38" s="43"/>
      <c r="IMO38" s="43"/>
      <c r="IMP38" s="43"/>
      <c r="IMQ38" s="43"/>
      <c r="IMR38" s="43"/>
      <c r="IMS38" s="43"/>
      <c r="IMT38" s="43"/>
      <c r="IMU38" s="43"/>
      <c r="IMV38" s="43"/>
      <c r="IMW38" s="43"/>
      <c r="IMX38" s="43"/>
      <c r="IMY38" s="43"/>
      <c r="IMZ38" s="43"/>
      <c r="INA38" s="43"/>
      <c r="INB38" s="43"/>
      <c r="INC38" s="43"/>
      <c r="IND38" s="43"/>
      <c r="INE38" s="43"/>
      <c r="INF38" s="43"/>
      <c r="ING38" s="43"/>
      <c r="INH38" s="43"/>
      <c r="INI38" s="43"/>
      <c r="INJ38" s="43"/>
      <c r="INK38" s="43"/>
      <c r="INL38" s="43"/>
      <c r="INM38" s="43"/>
      <c r="INN38" s="43"/>
      <c r="INO38" s="43"/>
      <c r="INP38" s="43"/>
      <c r="INQ38" s="43"/>
      <c r="INR38" s="43"/>
      <c r="INS38" s="43"/>
      <c r="INT38" s="43"/>
      <c r="INU38" s="43"/>
      <c r="INV38" s="43"/>
      <c r="INW38" s="43"/>
      <c r="INX38" s="43"/>
      <c r="INY38" s="43"/>
      <c r="INZ38" s="43"/>
      <c r="IOA38" s="43"/>
      <c r="IOB38" s="43"/>
      <c r="IOC38" s="43"/>
      <c r="IOD38" s="43"/>
      <c r="IOE38" s="43"/>
      <c r="IOF38" s="43"/>
      <c r="IOG38" s="43"/>
      <c r="IOH38" s="43"/>
      <c r="IOI38" s="43"/>
      <c r="IOJ38" s="43"/>
      <c r="IOK38" s="43"/>
      <c r="IOL38" s="43"/>
      <c r="IOM38" s="43"/>
      <c r="ION38" s="43"/>
      <c r="IOO38" s="43"/>
      <c r="IOP38" s="43"/>
      <c r="IOQ38" s="43"/>
      <c r="IOR38" s="43"/>
      <c r="IOS38" s="43"/>
      <c r="IOT38" s="43"/>
      <c r="IOU38" s="43"/>
      <c r="IOV38" s="43"/>
      <c r="IOW38" s="43"/>
      <c r="IOX38" s="43"/>
      <c r="IOY38" s="43"/>
      <c r="IOZ38" s="43"/>
      <c r="IPA38" s="43"/>
      <c r="IPB38" s="43"/>
      <c r="IPC38" s="43"/>
      <c r="IPD38" s="43"/>
      <c r="IPE38" s="43"/>
      <c r="IPF38" s="43"/>
      <c r="IPG38" s="43"/>
      <c r="IPH38" s="43"/>
      <c r="IPI38" s="43"/>
      <c r="IPJ38" s="43"/>
      <c r="IPK38" s="43"/>
      <c r="IPL38" s="43"/>
      <c r="IPM38" s="43"/>
      <c r="IPN38" s="43"/>
      <c r="IPO38" s="43"/>
      <c r="IPP38" s="43"/>
      <c r="IPQ38" s="43"/>
      <c r="IPR38" s="43"/>
      <c r="IPS38" s="43"/>
      <c r="IPT38" s="43"/>
      <c r="IPU38" s="43"/>
      <c r="IPV38" s="43"/>
      <c r="IPW38" s="43"/>
      <c r="IPX38" s="43"/>
      <c r="IPY38" s="43"/>
      <c r="IPZ38" s="43"/>
      <c r="IQA38" s="43"/>
      <c r="IQB38" s="43"/>
      <c r="IQC38" s="43"/>
      <c r="IQD38" s="43"/>
      <c r="IQE38" s="43"/>
      <c r="IQF38" s="43"/>
      <c r="IQG38" s="43"/>
      <c r="IQH38" s="43"/>
      <c r="IQI38" s="43"/>
      <c r="IQJ38" s="43"/>
      <c r="IQK38" s="43"/>
      <c r="IQL38" s="43"/>
      <c r="IQM38" s="43"/>
      <c r="IQN38" s="43"/>
      <c r="IQO38" s="43"/>
      <c r="IQP38" s="43"/>
      <c r="IQQ38" s="43"/>
      <c r="IQR38" s="43"/>
      <c r="IQS38" s="43"/>
      <c r="IQT38" s="43"/>
      <c r="IQU38" s="43"/>
      <c r="IQV38" s="43"/>
      <c r="IQW38" s="43"/>
      <c r="IQX38" s="43"/>
      <c r="IQY38" s="43"/>
      <c r="IQZ38" s="43"/>
      <c r="IRA38" s="43"/>
      <c r="IRB38" s="43"/>
      <c r="IRC38" s="43"/>
      <c r="IRD38" s="43"/>
      <c r="IRE38" s="43"/>
      <c r="IRF38" s="43"/>
      <c r="IRG38" s="43"/>
      <c r="IRH38" s="43"/>
      <c r="IRI38" s="43"/>
      <c r="IRJ38" s="43"/>
      <c r="IRK38" s="43"/>
      <c r="IRL38" s="43"/>
      <c r="IRM38" s="43"/>
      <c r="IRN38" s="43"/>
      <c r="IRO38" s="43"/>
      <c r="IRP38" s="43"/>
      <c r="IRQ38" s="43"/>
      <c r="IRR38" s="43"/>
      <c r="IRS38" s="43"/>
      <c r="IRT38" s="43"/>
      <c r="IRU38" s="43"/>
      <c r="IRV38" s="43"/>
      <c r="IRW38" s="43"/>
      <c r="IRX38" s="43"/>
      <c r="IRY38" s="43"/>
      <c r="IRZ38" s="43"/>
      <c r="ISA38" s="43"/>
      <c r="ISB38" s="43"/>
      <c r="ISC38" s="43"/>
      <c r="ISD38" s="43"/>
      <c r="ISE38" s="43"/>
      <c r="ISF38" s="43"/>
      <c r="ISG38" s="43"/>
      <c r="ISH38" s="43"/>
      <c r="ISI38" s="43"/>
      <c r="ISJ38" s="43"/>
      <c r="ISK38" s="43"/>
      <c r="ISL38" s="43"/>
      <c r="ISM38" s="43"/>
      <c r="ISN38" s="43"/>
      <c r="ISO38" s="43"/>
      <c r="ISP38" s="43"/>
      <c r="ISQ38" s="43"/>
      <c r="ISR38" s="43"/>
      <c r="ISS38" s="43"/>
      <c r="IST38" s="43"/>
      <c r="ISU38" s="43"/>
      <c r="ISV38" s="43"/>
      <c r="ISW38" s="43"/>
      <c r="ISX38" s="43"/>
      <c r="ISY38" s="43"/>
      <c r="ISZ38" s="43"/>
      <c r="ITA38" s="43"/>
      <c r="ITB38" s="43"/>
      <c r="ITC38" s="43"/>
      <c r="ITD38" s="43"/>
      <c r="ITE38" s="43"/>
      <c r="ITF38" s="43"/>
      <c r="ITG38" s="43"/>
      <c r="ITH38" s="43"/>
      <c r="ITI38" s="43"/>
      <c r="ITJ38" s="43"/>
      <c r="ITK38" s="43"/>
      <c r="ITL38" s="43"/>
      <c r="ITM38" s="43"/>
      <c r="ITN38" s="43"/>
      <c r="ITO38" s="43"/>
      <c r="ITP38" s="43"/>
      <c r="ITQ38" s="43"/>
      <c r="ITR38" s="43"/>
      <c r="ITS38" s="43"/>
      <c r="ITT38" s="43"/>
      <c r="ITU38" s="43"/>
      <c r="ITV38" s="43"/>
      <c r="ITW38" s="43"/>
      <c r="ITX38" s="43"/>
      <c r="ITY38" s="43"/>
      <c r="ITZ38" s="43"/>
      <c r="IUA38" s="43"/>
      <c r="IUB38" s="43"/>
      <c r="IUC38" s="43"/>
      <c r="IUD38" s="43"/>
      <c r="IUE38" s="43"/>
      <c r="IUF38" s="43"/>
      <c r="IUG38" s="43"/>
      <c r="IUH38" s="43"/>
      <c r="IUI38" s="43"/>
      <c r="IUJ38" s="43"/>
      <c r="IUK38" s="43"/>
      <c r="IUL38" s="43"/>
      <c r="IUM38" s="43"/>
      <c r="IUN38" s="43"/>
      <c r="IUO38" s="43"/>
      <c r="IUP38" s="43"/>
      <c r="IUQ38" s="43"/>
      <c r="IUR38" s="43"/>
      <c r="IUS38" s="43"/>
      <c r="IUT38" s="43"/>
      <c r="IUU38" s="43"/>
      <c r="IUV38" s="43"/>
      <c r="IUW38" s="43"/>
      <c r="IUX38" s="43"/>
      <c r="IUY38" s="43"/>
      <c r="IUZ38" s="43"/>
      <c r="IVA38" s="43"/>
      <c r="IVB38" s="43"/>
      <c r="IVC38" s="43"/>
      <c r="IVD38" s="43"/>
      <c r="IVE38" s="43"/>
      <c r="IVF38" s="43"/>
      <c r="IVG38" s="43"/>
      <c r="IVH38" s="43"/>
      <c r="IVI38" s="43"/>
      <c r="IVJ38" s="43"/>
      <c r="IVK38" s="43"/>
      <c r="IVL38" s="43"/>
      <c r="IVM38" s="43"/>
      <c r="IVN38" s="43"/>
      <c r="IVO38" s="43"/>
      <c r="IVP38" s="43"/>
      <c r="IVQ38" s="43"/>
      <c r="IVR38" s="43"/>
      <c r="IVS38" s="43"/>
      <c r="IVT38" s="43"/>
      <c r="IVU38" s="43"/>
      <c r="IVV38" s="43"/>
      <c r="IVW38" s="43"/>
      <c r="IVX38" s="43"/>
      <c r="IVY38" s="43"/>
      <c r="IVZ38" s="43"/>
      <c r="IWA38" s="43"/>
      <c r="IWB38" s="43"/>
      <c r="IWC38" s="43"/>
      <c r="IWD38" s="43"/>
      <c r="IWE38" s="43"/>
      <c r="IWF38" s="43"/>
      <c r="IWG38" s="43"/>
      <c r="IWH38" s="43"/>
      <c r="IWI38" s="43"/>
      <c r="IWJ38" s="43"/>
      <c r="IWK38" s="43"/>
      <c r="IWL38" s="43"/>
      <c r="IWM38" s="43"/>
      <c r="IWN38" s="43"/>
      <c r="IWO38" s="43"/>
      <c r="IWP38" s="43"/>
      <c r="IWQ38" s="43"/>
      <c r="IWR38" s="43"/>
      <c r="IWS38" s="43"/>
      <c r="IWT38" s="43"/>
      <c r="IWU38" s="43"/>
      <c r="IWV38" s="43"/>
      <c r="IWW38" s="43"/>
      <c r="IWX38" s="43"/>
      <c r="IWY38" s="43"/>
      <c r="IWZ38" s="43"/>
      <c r="IXA38" s="43"/>
      <c r="IXB38" s="43"/>
      <c r="IXC38" s="43"/>
      <c r="IXD38" s="43"/>
      <c r="IXE38" s="43"/>
      <c r="IXF38" s="43"/>
      <c r="IXG38" s="43"/>
      <c r="IXH38" s="43"/>
      <c r="IXI38" s="43"/>
      <c r="IXJ38" s="43"/>
      <c r="IXK38" s="43"/>
      <c r="IXL38" s="43"/>
      <c r="IXM38" s="43"/>
      <c r="IXN38" s="43"/>
      <c r="IXO38" s="43"/>
      <c r="IXP38" s="43"/>
      <c r="IXQ38" s="43"/>
      <c r="IXR38" s="43"/>
      <c r="IXS38" s="43"/>
      <c r="IXT38" s="43"/>
      <c r="IXU38" s="43"/>
      <c r="IXV38" s="43"/>
      <c r="IXW38" s="43"/>
      <c r="IXX38" s="43"/>
      <c r="IXY38" s="43"/>
      <c r="IXZ38" s="43"/>
      <c r="IYA38" s="43"/>
      <c r="IYB38" s="43"/>
      <c r="IYC38" s="43"/>
      <c r="IYD38" s="43"/>
      <c r="IYE38" s="43"/>
      <c r="IYF38" s="43"/>
      <c r="IYG38" s="43"/>
      <c r="IYH38" s="43"/>
      <c r="IYI38" s="43"/>
      <c r="IYJ38" s="43"/>
      <c r="IYK38" s="43"/>
      <c r="IYL38" s="43"/>
      <c r="IYM38" s="43"/>
      <c r="IYN38" s="43"/>
      <c r="IYO38" s="43"/>
      <c r="IYP38" s="43"/>
      <c r="IYQ38" s="43"/>
      <c r="IYR38" s="43"/>
      <c r="IYS38" s="43"/>
      <c r="IYT38" s="43"/>
      <c r="IYU38" s="43"/>
      <c r="IYV38" s="43"/>
      <c r="IYW38" s="43"/>
      <c r="IYX38" s="43"/>
      <c r="IYY38" s="43"/>
      <c r="IYZ38" s="43"/>
      <c r="IZA38" s="43"/>
      <c r="IZB38" s="43"/>
      <c r="IZC38" s="43"/>
      <c r="IZD38" s="43"/>
      <c r="IZE38" s="43"/>
      <c r="IZF38" s="43"/>
      <c r="IZG38" s="43"/>
      <c r="IZH38" s="43"/>
      <c r="IZI38" s="43"/>
      <c r="IZJ38" s="43"/>
      <c r="IZK38" s="43"/>
      <c r="IZL38" s="43"/>
      <c r="IZM38" s="43"/>
      <c r="IZN38" s="43"/>
      <c r="IZO38" s="43"/>
      <c r="IZP38" s="43"/>
      <c r="IZQ38" s="43"/>
      <c r="IZR38" s="43"/>
      <c r="IZS38" s="43"/>
      <c r="IZT38" s="43"/>
      <c r="IZU38" s="43"/>
      <c r="IZV38" s="43"/>
      <c r="IZW38" s="43"/>
      <c r="IZX38" s="43"/>
      <c r="IZY38" s="43"/>
      <c r="IZZ38" s="43"/>
      <c r="JAA38" s="43"/>
      <c r="JAB38" s="43"/>
      <c r="JAC38" s="43"/>
      <c r="JAD38" s="43"/>
      <c r="JAE38" s="43"/>
      <c r="JAF38" s="43"/>
      <c r="JAG38" s="43"/>
      <c r="JAH38" s="43"/>
      <c r="JAI38" s="43"/>
      <c r="JAJ38" s="43"/>
      <c r="JAK38" s="43"/>
      <c r="JAL38" s="43"/>
      <c r="JAM38" s="43"/>
      <c r="JAN38" s="43"/>
      <c r="JAO38" s="43"/>
      <c r="JAP38" s="43"/>
      <c r="JAQ38" s="43"/>
      <c r="JAR38" s="43"/>
      <c r="JAS38" s="43"/>
      <c r="JAT38" s="43"/>
      <c r="JAU38" s="43"/>
      <c r="JAV38" s="43"/>
      <c r="JAW38" s="43"/>
      <c r="JAX38" s="43"/>
      <c r="JAY38" s="43"/>
      <c r="JAZ38" s="43"/>
      <c r="JBA38" s="43"/>
      <c r="JBB38" s="43"/>
      <c r="JBC38" s="43"/>
      <c r="JBD38" s="43"/>
      <c r="JBE38" s="43"/>
      <c r="JBF38" s="43"/>
      <c r="JBG38" s="43"/>
      <c r="JBH38" s="43"/>
      <c r="JBI38" s="43"/>
      <c r="JBJ38" s="43"/>
      <c r="JBK38" s="43"/>
      <c r="JBL38" s="43"/>
      <c r="JBM38" s="43"/>
      <c r="JBN38" s="43"/>
      <c r="JBO38" s="43"/>
      <c r="JBP38" s="43"/>
      <c r="JBQ38" s="43"/>
      <c r="JBR38" s="43"/>
      <c r="JBS38" s="43"/>
      <c r="JBT38" s="43"/>
      <c r="JBU38" s="43"/>
      <c r="JBV38" s="43"/>
      <c r="JBW38" s="43"/>
      <c r="JBX38" s="43"/>
      <c r="JBY38" s="43"/>
      <c r="JBZ38" s="43"/>
      <c r="JCA38" s="43"/>
      <c r="JCB38" s="43"/>
      <c r="JCC38" s="43"/>
      <c r="JCD38" s="43"/>
      <c r="JCE38" s="43"/>
      <c r="JCF38" s="43"/>
      <c r="JCG38" s="43"/>
      <c r="JCH38" s="43"/>
      <c r="JCI38" s="43"/>
      <c r="JCJ38" s="43"/>
      <c r="JCK38" s="43"/>
      <c r="JCL38" s="43"/>
      <c r="JCM38" s="43"/>
      <c r="JCN38" s="43"/>
      <c r="JCO38" s="43"/>
      <c r="JCP38" s="43"/>
      <c r="JCQ38" s="43"/>
      <c r="JCR38" s="43"/>
      <c r="JCS38" s="43"/>
      <c r="JCT38" s="43"/>
      <c r="JCU38" s="43"/>
      <c r="JCV38" s="43"/>
      <c r="JCW38" s="43"/>
      <c r="JCX38" s="43"/>
      <c r="JCY38" s="43"/>
      <c r="JCZ38" s="43"/>
      <c r="JDA38" s="43"/>
      <c r="JDB38" s="43"/>
      <c r="JDC38" s="43"/>
      <c r="JDD38" s="43"/>
      <c r="JDE38" s="43"/>
      <c r="JDF38" s="43"/>
      <c r="JDG38" s="43"/>
      <c r="JDH38" s="43"/>
      <c r="JDI38" s="43"/>
      <c r="JDJ38" s="43"/>
      <c r="JDK38" s="43"/>
      <c r="JDL38" s="43"/>
      <c r="JDM38" s="43"/>
      <c r="JDN38" s="43"/>
      <c r="JDO38" s="43"/>
      <c r="JDP38" s="43"/>
      <c r="JDQ38" s="43"/>
      <c r="JDR38" s="43"/>
      <c r="JDS38" s="43"/>
      <c r="JDT38" s="43"/>
      <c r="JDU38" s="43"/>
      <c r="JDV38" s="43"/>
      <c r="JDW38" s="43"/>
      <c r="JDX38" s="43"/>
      <c r="JDY38" s="43"/>
      <c r="JDZ38" s="43"/>
      <c r="JEA38" s="43"/>
      <c r="JEB38" s="43"/>
      <c r="JEC38" s="43"/>
      <c r="JED38" s="43"/>
      <c r="JEE38" s="43"/>
      <c r="JEF38" s="43"/>
      <c r="JEG38" s="43"/>
      <c r="JEH38" s="43"/>
      <c r="JEI38" s="43"/>
      <c r="JEJ38" s="43"/>
      <c r="JEK38" s="43"/>
      <c r="JEL38" s="43"/>
      <c r="JEM38" s="43"/>
      <c r="JEN38" s="43"/>
      <c r="JEO38" s="43"/>
      <c r="JEP38" s="43"/>
      <c r="JEQ38" s="43"/>
      <c r="JER38" s="43"/>
      <c r="JES38" s="43"/>
      <c r="JET38" s="43"/>
      <c r="JEU38" s="43"/>
      <c r="JEV38" s="43"/>
      <c r="JEW38" s="43"/>
      <c r="JEX38" s="43"/>
      <c r="JEY38" s="43"/>
      <c r="JEZ38" s="43"/>
      <c r="JFA38" s="43"/>
      <c r="JFB38" s="43"/>
      <c r="JFC38" s="43"/>
      <c r="JFD38" s="43"/>
      <c r="JFE38" s="43"/>
      <c r="JFF38" s="43"/>
      <c r="JFG38" s="43"/>
      <c r="JFH38" s="43"/>
      <c r="JFI38" s="43"/>
      <c r="JFJ38" s="43"/>
      <c r="JFK38" s="43"/>
      <c r="JFL38" s="43"/>
      <c r="JFM38" s="43"/>
      <c r="JFN38" s="43"/>
      <c r="JFO38" s="43"/>
      <c r="JFP38" s="43"/>
      <c r="JFQ38" s="43"/>
      <c r="JFR38" s="43"/>
      <c r="JFS38" s="43"/>
      <c r="JFT38" s="43"/>
      <c r="JFU38" s="43"/>
      <c r="JFV38" s="43"/>
      <c r="JFW38" s="43"/>
      <c r="JFX38" s="43"/>
      <c r="JFY38" s="43"/>
      <c r="JFZ38" s="43"/>
      <c r="JGA38" s="43"/>
      <c r="JGB38" s="43"/>
      <c r="JGC38" s="43"/>
      <c r="JGD38" s="43"/>
      <c r="JGE38" s="43"/>
      <c r="JGF38" s="43"/>
      <c r="JGG38" s="43"/>
      <c r="JGH38" s="43"/>
      <c r="JGI38" s="43"/>
      <c r="JGJ38" s="43"/>
      <c r="JGK38" s="43"/>
      <c r="JGL38" s="43"/>
      <c r="JGM38" s="43"/>
      <c r="JGN38" s="43"/>
      <c r="JGO38" s="43"/>
      <c r="JGP38" s="43"/>
      <c r="JGQ38" s="43"/>
      <c r="JGR38" s="43"/>
      <c r="JGS38" s="43"/>
      <c r="JGT38" s="43"/>
      <c r="JGU38" s="43"/>
      <c r="JGV38" s="43"/>
      <c r="JGW38" s="43"/>
      <c r="JGX38" s="43"/>
      <c r="JGY38" s="43"/>
      <c r="JGZ38" s="43"/>
      <c r="JHA38" s="43"/>
      <c r="JHB38" s="43"/>
      <c r="JHC38" s="43"/>
      <c r="JHD38" s="43"/>
      <c r="JHE38" s="43"/>
      <c r="JHF38" s="43"/>
      <c r="JHG38" s="43"/>
      <c r="JHH38" s="43"/>
      <c r="JHI38" s="43"/>
      <c r="JHJ38" s="43"/>
      <c r="JHK38" s="43"/>
      <c r="JHL38" s="43"/>
      <c r="JHM38" s="43"/>
      <c r="JHN38" s="43"/>
      <c r="JHO38" s="43"/>
      <c r="JHP38" s="43"/>
      <c r="JHQ38" s="43"/>
      <c r="JHR38" s="43"/>
      <c r="JHS38" s="43"/>
      <c r="JHT38" s="43"/>
      <c r="JHU38" s="43"/>
      <c r="JHV38" s="43"/>
      <c r="JHW38" s="43"/>
      <c r="JHX38" s="43"/>
      <c r="JHY38" s="43"/>
      <c r="JHZ38" s="43"/>
      <c r="JIA38" s="43"/>
      <c r="JIB38" s="43"/>
      <c r="JIC38" s="43"/>
      <c r="JID38" s="43"/>
      <c r="JIE38" s="43"/>
      <c r="JIF38" s="43"/>
      <c r="JIG38" s="43"/>
      <c r="JIH38" s="43"/>
      <c r="JII38" s="43"/>
      <c r="JIJ38" s="43"/>
      <c r="JIK38" s="43"/>
      <c r="JIL38" s="43"/>
      <c r="JIM38" s="43"/>
      <c r="JIN38" s="43"/>
      <c r="JIO38" s="43"/>
      <c r="JIP38" s="43"/>
      <c r="JIQ38" s="43"/>
      <c r="JIR38" s="43"/>
      <c r="JIS38" s="43"/>
      <c r="JIT38" s="43"/>
      <c r="JIU38" s="43"/>
      <c r="JIV38" s="43"/>
      <c r="JIW38" s="43"/>
      <c r="JIX38" s="43"/>
      <c r="JIY38" s="43"/>
      <c r="JIZ38" s="43"/>
      <c r="JJA38" s="43"/>
      <c r="JJB38" s="43"/>
      <c r="JJC38" s="43"/>
      <c r="JJD38" s="43"/>
      <c r="JJE38" s="43"/>
      <c r="JJF38" s="43"/>
      <c r="JJG38" s="43"/>
      <c r="JJH38" s="43"/>
      <c r="JJI38" s="43"/>
      <c r="JJJ38" s="43"/>
      <c r="JJK38" s="43"/>
      <c r="JJL38" s="43"/>
      <c r="JJM38" s="43"/>
      <c r="JJN38" s="43"/>
      <c r="JJO38" s="43"/>
      <c r="JJP38" s="43"/>
      <c r="JJQ38" s="43"/>
      <c r="JJR38" s="43"/>
      <c r="JJS38" s="43"/>
      <c r="JJT38" s="43"/>
      <c r="JJU38" s="43"/>
      <c r="JJV38" s="43"/>
      <c r="JJW38" s="43"/>
      <c r="JJX38" s="43"/>
      <c r="JJY38" s="43"/>
      <c r="JJZ38" s="43"/>
      <c r="JKA38" s="43"/>
      <c r="JKB38" s="43"/>
      <c r="JKC38" s="43"/>
      <c r="JKD38" s="43"/>
      <c r="JKE38" s="43"/>
      <c r="JKF38" s="43"/>
      <c r="JKG38" s="43"/>
      <c r="JKH38" s="43"/>
      <c r="JKI38" s="43"/>
      <c r="JKJ38" s="43"/>
      <c r="JKK38" s="43"/>
      <c r="JKL38" s="43"/>
      <c r="JKM38" s="43"/>
      <c r="JKN38" s="43"/>
      <c r="JKO38" s="43"/>
      <c r="JKP38" s="43"/>
      <c r="JKQ38" s="43"/>
      <c r="JKR38" s="43"/>
      <c r="JKS38" s="43"/>
      <c r="JKT38" s="43"/>
      <c r="JKU38" s="43"/>
      <c r="JKV38" s="43"/>
      <c r="JKW38" s="43"/>
      <c r="JKX38" s="43"/>
      <c r="JKY38" s="43"/>
      <c r="JKZ38" s="43"/>
      <c r="JLA38" s="43"/>
      <c r="JLB38" s="43"/>
      <c r="JLC38" s="43"/>
      <c r="JLD38" s="43"/>
      <c r="JLE38" s="43"/>
      <c r="JLF38" s="43"/>
      <c r="JLG38" s="43"/>
      <c r="JLH38" s="43"/>
      <c r="JLI38" s="43"/>
      <c r="JLJ38" s="43"/>
      <c r="JLK38" s="43"/>
      <c r="JLL38" s="43"/>
      <c r="JLM38" s="43"/>
      <c r="JLN38" s="43"/>
      <c r="JLO38" s="43"/>
      <c r="JLP38" s="43"/>
      <c r="JLQ38" s="43"/>
      <c r="JLR38" s="43"/>
      <c r="JLS38" s="43"/>
      <c r="JLT38" s="43"/>
      <c r="JLU38" s="43"/>
      <c r="JLV38" s="43"/>
      <c r="JLW38" s="43"/>
      <c r="JLX38" s="43"/>
      <c r="JLY38" s="43"/>
      <c r="JLZ38" s="43"/>
      <c r="JMA38" s="43"/>
      <c r="JMB38" s="43"/>
      <c r="JMC38" s="43"/>
      <c r="JMD38" s="43"/>
      <c r="JME38" s="43"/>
      <c r="JMF38" s="43"/>
      <c r="JMG38" s="43"/>
      <c r="JMH38" s="43"/>
      <c r="JMI38" s="43"/>
      <c r="JMJ38" s="43"/>
      <c r="JMK38" s="43"/>
      <c r="JML38" s="43"/>
      <c r="JMM38" s="43"/>
      <c r="JMN38" s="43"/>
      <c r="JMO38" s="43"/>
      <c r="JMP38" s="43"/>
      <c r="JMQ38" s="43"/>
      <c r="JMR38" s="43"/>
      <c r="JMS38" s="43"/>
      <c r="JMT38" s="43"/>
      <c r="JMU38" s="43"/>
      <c r="JMV38" s="43"/>
      <c r="JMW38" s="43"/>
      <c r="JMX38" s="43"/>
      <c r="JMY38" s="43"/>
      <c r="JMZ38" s="43"/>
      <c r="JNA38" s="43"/>
      <c r="JNB38" s="43"/>
      <c r="JNC38" s="43"/>
      <c r="JND38" s="43"/>
      <c r="JNE38" s="43"/>
      <c r="JNF38" s="43"/>
      <c r="JNG38" s="43"/>
      <c r="JNH38" s="43"/>
      <c r="JNI38" s="43"/>
      <c r="JNJ38" s="43"/>
      <c r="JNK38" s="43"/>
      <c r="JNL38" s="43"/>
      <c r="JNM38" s="43"/>
      <c r="JNN38" s="43"/>
      <c r="JNO38" s="43"/>
      <c r="JNP38" s="43"/>
      <c r="JNQ38" s="43"/>
      <c r="JNR38" s="43"/>
      <c r="JNS38" s="43"/>
      <c r="JNT38" s="43"/>
      <c r="JNU38" s="43"/>
      <c r="JNV38" s="43"/>
      <c r="JNW38" s="43"/>
      <c r="JNX38" s="43"/>
      <c r="JNY38" s="43"/>
      <c r="JNZ38" s="43"/>
      <c r="JOA38" s="43"/>
      <c r="JOB38" s="43"/>
      <c r="JOC38" s="43"/>
      <c r="JOD38" s="43"/>
      <c r="JOE38" s="43"/>
      <c r="JOF38" s="43"/>
      <c r="JOG38" s="43"/>
      <c r="JOH38" s="43"/>
      <c r="JOI38" s="43"/>
      <c r="JOJ38" s="43"/>
      <c r="JOK38" s="43"/>
      <c r="JOL38" s="43"/>
      <c r="JOM38" s="43"/>
      <c r="JON38" s="43"/>
      <c r="JOO38" s="43"/>
      <c r="JOP38" s="43"/>
      <c r="JOQ38" s="43"/>
      <c r="JOR38" s="43"/>
      <c r="JOS38" s="43"/>
      <c r="JOT38" s="43"/>
      <c r="JOU38" s="43"/>
      <c r="JOV38" s="43"/>
      <c r="JOW38" s="43"/>
      <c r="JOX38" s="43"/>
      <c r="JOY38" s="43"/>
      <c r="JOZ38" s="43"/>
      <c r="JPA38" s="43"/>
      <c r="JPB38" s="43"/>
      <c r="JPC38" s="43"/>
      <c r="JPD38" s="43"/>
      <c r="JPE38" s="43"/>
      <c r="JPF38" s="43"/>
      <c r="JPG38" s="43"/>
      <c r="JPH38" s="43"/>
      <c r="JPI38" s="43"/>
      <c r="JPJ38" s="43"/>
      <c r="JPK38" s="43"/>
      <c r="JPL38" s="43"/>
      <c r="JPM38" s="43"/>
      <c r="JPN38" s="43"/>
      <c r="JPO38" s="43"/>
      <c r="JPP38" s="43"/>
      <c r="JPQ38" s="43"/>
      <c r="JPR38" s="43"/>
      <c r="JPS38" s="43"/>
      <c r="JPT38" s="43"/>
      <c r="JPU38" s="43"/>
      <c r="JPV38" s="43"/>
      <c r="JPW38" s="43"/>
      <c r="JPX38" s="43"/>
      <c r="JPY38" s="43"/>
      <c r="JPZ38" s="43"/>
      <c r="JQA38" s="43"/>
      <c r="JQB38" s="43"/>
      <c r="JQC38" s="43"/>
      <c r="JQD38" s="43"/>
      <c r="JQE38" s="43"/>
      <c r="JQF38" s="43"/>
      <c r="JQG38" s="43"/>
      <c r="JQH38" s="43"/>
      <c r="JQI38" s="43"/>
      <c r="JQJ38" s="43"/>
      <c r="JQK38" s="43"/>
      <c r="JQL38" s="43"/>
      <c r="JQM38" s="43"/>
      <c r="JQN38" s="43"/>
      <c r="JQO38" s="43"/>
      <c r="JQP38" s="43"/>
      <c r="JQQ38" s="43"/>
      <c r="JQR38" s="43"/>
      <c r="JQS38" s="43"/>
      <c r="JQT38" s="43"/>
      <c r="JQU38" s="43"/>
      <c r="JQV38" s="43"/>
      <c r="JQW38" s="43"/>
      <c r="JQX38" s="43"/>
      <c r="JQY38" s="43"/>
      <c r="JQZ38" s="43"/>
      <c r="JRA38" s="43"/>
      <c r="JRB38" s="43"/>
      <c r="JRC38" s="43"/>
      <c r="JRD38" s="43"/>
      <c r="JRE38" s="43"/>
      <c r="JRF38" s="43"/>
      <c r="JRG38" s="43"/>
      <c r="JRH38" s="43"/>
      <c r="JRI38" s="43"/>
      <c r="JRJ38" s="43"/>
      <c r="JRK38" s="43"/>
      <c r="JRL38" s="43"/>
      <c r="JRM38" s="43"/>
      <c r="JRN38" s="43"/>
      <c r="JRO38" s="43"/>
      <c r="JRP38" s="43"/>
      <c r="JRQ38" s="43"/>
      <c r="JRR38" s="43"/>
      <c r="JRS38" s="43"/>
      <c r="JRT38" s="43"/>
      <c r="JRU38" s="43"/>
      <c r="JRV38" s="43"/>
      <c r="JRW38" s="43"/>
      <c r="JRX38" s="43"/>
      <c r="JRY38" s="43"/>
      <c r="JRZ38" s="43"/>
      <c r="JSA38" s="43"/>
      <c r="JSB38" s="43"/>
      <c r="JSC38" s="43"/>
      <c r="JSD38" s="43"/>
      <c r="JSE38" s="43"/>
      <c r="JSF38" s="43"/>
      <c r="JSG38" s="43"/>
      <c r="JSH38" s="43"/>
      <c r="JSI38" s="43"/>
      <c r="JSJ38" s="43"/>
      <c r="JSK38" s="43"/>
      <c r="JSL38" s="43"/>
      <c r="JSM38" s="43"/>
      <c r="JSN38" s="43"/>
      <c r="JSO38" s="43"/>
      <c r="JSP38" s="43"/>
      <c r="JSQ38" s="43"/>
      <c r="JSR38" s="43"/>
      <c r="JSS38" s="43"/>
      <c r="JST38" s="43"/>
      <c r="JSU38" s="43"/>
      <c r="JSV38" s="43"/>
      <c r="JSW38" s="43"/>
      <c r="JSX38" s="43"/>
      <c r="JSY38" s="43"/>
      <c r="JSZ38" s="43"/>
      <c r="JTA38" s="43"/>
      <c r="JTB38" s="43"/>
      <c r="JTC38" s="43"/>
      <c r="JTD38" s="43"/>
      <c r="JTE38" s="43"/>
      <c r="JTF38" s="43"/>
      <c r="JTG38" s="43"/>
      <c r="JTH38" s="43"/>
      <c r="JTI38" s="43"/>
      <c r="JTJ38" s="43"/>
      <c r="JTK38" s="43"/>
      <c r="JTL38" s="43"/>
      <c r="JTM38" s="43"/>
      <c r="JTN38" s="43"/>
      <c r="JTO38" s="43"/>
      <c r="JTP38" s="43"/>
      <c r="JTQ38" s="43"/>
      <c r="JTR38" s="43"/>
      <c r="JTS38" s="43"/>
      <c r="JTT38" s="43"/>
      <c r="JTU38" s="43"/>
      <c r="JTV38" s="43"/>
      <c r="JTW38" s="43"/>
      <c r="JTX38" s="43"/>
      <c r="JTY38" s="43"/>
      <c r="JTZ38" s="43"/>
      <c r="JUA38" s="43"/>
      <c r="JUB38" s="43"/>
      <c r="JUC38" s="43"/>
      <c r="JUD38" s="43"/>
      <c r="JUE38" s="43"/>
      <c r="JUF38" s="43"/>
      <c r="JUG38" s="43"/>
      <c r="JUH38" s="43"/>
      <c r="JUI38" s="43"/>
      <c r="JUJ38" s="43"/>
      <c r="JUK38" s="43"/>
      <c r="JUL38" s="43"/>
      <c r="JUM38" s="43"/>
      <c r="JUN38" s="43"/>
      <c r="JUO38" s="43"/>
      <c r="JUP38" s="43"/>
      <c r="JUQ38" s="43"/>
      <c r="JUR38" s="43"/>
      <c r="JUS38" s="43"/>
      <c r="JUT38" s="43"/>
      <c r="JUU38" s="43"/>
      <c r="JUV38" s="43"/>
      <c r="JUW38" s="43"/>
      <c r="JUX38" s="43"/>
      <c r="JUY38" s="43"/>
      <c r="JUZ38" s="43"/>
      <c r="JVA38" s="43"/>
      <c r="JVB38" s="43"/>
      <c r="JVC38" s="43"/>
      <c r="JVD38" s="43"/>
      <c r="JVE38" s="43"/>
      <c r="JVF38" s="43"/>
      <c r="JVG38" s="43"/>
      <c r="JVH38" s="43"/>
      <c r="JVI38" s="43"/>
      <c r="JVJ38" s="43"/>
      <c r="JVK38" s="43"/>
      <c r="JVL38" s="43"/>
      <c r="JVM38" s="43"/>
      <c r="JVN38" s="43"/>
      <c r="JVO38" s="43"/>
      <c r="JVP38" s="43"/>
      <c r="JVQ38" s="43"/>
      <c r="JVR38" s="43"/>
      <c r="JVS38" s="43"/>
      <c r="JVT38" s="43"/>
      <c r="JVU38" s="43"/>
      <c r="JVV38" s="43"/>
      <c r="JVW38" s="43"/>
      <c r="JVX38" s="43"/>
      <c r="JVY38" s="43"/>
      <c r="JVZ38" s="43"/>
      <c r="JWA38" s="43"/>
      <c r="JWB38" s="43"/>
      <c r="JWC38" s="43"/>
      <c r="JWD38" s="43"/>
      <c r="JWE38" s="43"/>
      <c r="JWF38" s="43"/>
      <c r="JWG38" s="43"/>
      <c r="JWH38" s="43"/>
      <c r="JWI38" s="43"/>
      <c r="JWJ38" s="43"/>
      <c r="JWK38" s="43"/>
      <c r="JWL38" s="43"/>
      <c r="JWM38" s="43"/>
      <c r="JWN38" s="43"/>
      <c r="JWO38" s="43"/>
      <c r="JWP38" s="43"/>
      <c r="JWQ38" s="43"/>
      <c r="JWR38" s="43"/>
      <c r="JWS38" s="43"/>
      <c r="JWT38" s="43"/>
      <c r="JWU38" s="43"/>
      <c r="JWV38" s="43"/>
      <c r="JWW38" s="43"/>
      <c r="JWX38" s="43"/>
      <c r="JWY38" s="43"/>
      <c r="JWZ38" s="43"/>
      <c r="JXA38" s="43"/>
      <c r="JXB38" s="43"/>
      <c r="JXC38" s="43"/>
      <c r="JXD38" s="43"/>
      <c r="JXE38" s="43"/>
      <c r="JXF38" s="43"/>
      <c r="JXG38" s="43"/>
      <c r="JXH38" s="43"/>
      <c r="JXI38" s="43"/>
      <c r="JXJ38" s="43"/>
      <c r="JXK38" s="43"/>
      <c r="JXL38" s="43"/>
      <c r="JXM38" s="43"/>
      <c r="JXN38" s="43"/>
      <c r="JXO38" s="43"/>
      <c r="JXP38" s="43"/>
      <c r="JXQ38" s="43"/>
      <c r="JXR38" s="43"/>
      <c r="JXS38" s="43"/>
      <c r="JXT38" s="43"/>
      <c r="JXU38" s="43"/>
      <c r="JXV38" s="43"/>
      <c r="JXW38" s="43"/>
      <c r="JXX38" s="43"/>
      <c r="JXY38" s="43"/>
      <c r="JXZ38" s="43"/>
      <c r="JYA38" s="43"/>
      <c r="JYB38" s="43"/>
      <c r="JYC38" s="43"/>
      <c r="JYD38" s="43"/>
      <c r="JYE38" s="43"/>
      <c r="JYF38" s="43"/>
      <c r="JYG38" s="43"/>
      <c r="JYH38" s="43"/>
      <c r="JYI38" s="43"/>
      <c r="JYJ38" s="43"/>
      <c r="JYK38" s="43"/>
      <c r="JYL38" s="43"/>
      <c r="JYM38" s="43"/>
      <c r="JYN38" s="43"/>
      <c r="JYO38" s="43"/>
      <c r="JYP38" s="43"/>
      <c r="JYQ38" s="43"/>
      <c r="JYR38" s="43"/>
      <c r="JYS38" s="43"/>
      <c r="JYT38" s="43"/>
      <c r="JYU38" s="43"/>
      <c r="JYV38" s="43"/>
      <c r="JYW38" s="43"/>
      <c r="JYX38" s="43"/>
      <c r="JYY38" s="43"/>
      <c r="JYZ38" s="43"/>
      <c r="JZA38" s="43"/>
      <c r="JZB38" s="43"/>
      <c r="JZC38" s="43"/>
      <c r="JZD38" s="43"/>
      <c r="JZE38" s="43"/>
      <c r="JZF38" s="43"/>
      <c r="JZG38" s="43"/>
      <c r="JZH38" s="43"/>
      <c r="JZI38" s="43"/>
      <c r="JZJ38" s="43"/>
      <c r="JZK38" s="43"/>
      <c r="JZL38" s="43"/>
      <c r="JZM38" s="43"/>
      <c r="JZN38" s="43"/>
      <c r="JZO38" s="43"/>
      <c r="JZP38" s="43"/>
      <c r="JZQ38" s="43"/>
      <c r="JZR38" s="43"/>
      <c r="JZS38" s="43"/>
      <c r="JZT38" s="43"/>
      <c r="JZU38" s="43"/>
      <c r="JZV38" s="43"/>
      <c r="JZW38" s="43"/>
      <c r="JZX38" s="43"/>
      <c r="JZY38" s="43"/>
      <c r="JZZ38" s="43"/>
      <c r="KAA38" s="43"/>
      <c r="KAB38" s="43"/>
      <c r="KAC38" s="43"/>
      <c r="KAD38" s="43"/>
      <c r="KAE38" s="43"/>
      <c r="KAF38" s="43"/>
      <c r="KAG38" s="43"/>
      <c r="KAH38" s="43"/>
      <c r="KAI38" s="43"/>
      <c r="KAJ38" s="43"/>
      <c r="KAK38" s="43"/>
      <c r="KAL38" s="43"/>
      <c r="KAM38" s="43"/>
      <c r="KAN38" s="43"/>
      <c r="KAO38" s="43"/>
      <c r="KAP38" s="43"/>
      <c r="KAQ38" s="43"/>
      <c r="KAR38" s="43"/>
      <c r="KAS38" s="43"/>
      <c r="KAT38" s="43"/>
      <c r="KAU38" s="43"/>
      <c r="KAV38" s="43"/>
      <c r="KAW38" s="43"/>
      <c r="KAX38" s="43"/>
      <c r="KAY38" s="43"/>
      <c r="KAZ38" s="43"/>
      <c r="KBA38" s="43"/>
      <c r="KBB38" s="43"/>
      <c r="KBC38" s="43"/>
      <c r="KBD38" s="43"/>
      <c r="KBE38" s="43"/>
      <c r="KBF38" s="43"/>
      <c r="KBG38" s="43"/>
      <c r="KBH38" s="43"/>
      <c r="KBI38" s="43"/>
      <c r="KBJ38" s="43"/>
      <c r="KBK38" s="43"/>
      <c r="KBL38" s="43"/>
      <c r="KBM38" s="43"/>
      <c r="KBN38" s="43"/>
      <c r="KBO38" s="43"/>
      <c r="KBP38" s="43"/>
      <c r="KBQ38" s="43"/>
      <c r="KBR38" s="43"/>
      <c r="KBS38" s="43"/>
      <c r="KBT38" s="43"/>
      <c r="KBU38" s="43"/>
      <c r="KBV38" s="43"/>
      <c r="KBW38" s="43"/>
      <c r="KBX38" s="43"/>
      <c r="KBY38" s="43"/>
      <c r="KBZ38" s="43"/>
      <c r="KCA38" s="43"/>
      <c r="KCB38" s="43"/>
      <c r="KCC38" s="43"/>
      <c r="KCD38" s="43"/>
      <c r="KCE38" s="43"/>
      <c r="KCF38" s="43"/>
      <c r="KCG38" s="43"/>
      <c r="KCH38" s="43"/>
      <c r="KCI38" s="43"/>
      <c r="KCJ38" s="43"/>
      <c r="KCK38" s="43"/>
      <c r="KCL38" s="43"/>
      <c r="KCM38" s="43"/>
      <c r="KCN38" s="43"/>
      <c r="KCO38" s="43"/>
      <c r="KCP38" s="43"/>
      <c r="KCQ38" s="43"/>
      <c r="KCR38" s="43"/>
      <c r="KCS38" s="43"/>
      <c r="KCT38" s="43"/>
      <c r="KCU38" s="43"/>
      <c r="KCV38" s="43"/>
      <c r="KCW38" s="43"/>
      <c r="KCX38" s="43"/>
      <c r="KCY38" s="43"/>
      <c r="KCZ38" s="43"/>
      <c r="KDA38" s="43"/>
      <c r="KDB38" s="43"/>
      <c r="KDC38" s="43"/>
      <c r="KDD38" s="43"/>
      <c r="KDE38" s="43"/>
      <c r="KDF38" s="43"/>
      <c r="KDG38" s="43"/>
      <c r="KDH38" s="43"/>
      <c r="KDI38" s="43"/>
      <c r="KDJ38" s="43"/>
      <c r="KDK38" s="43"/>
      <c r="KDL38" s="43"/>
      <c r="KDM38" s="43"/>
      <c r="KDN38" s="43"/>
      <c r="KDO38" s="43"/>
      <c r="KDP38" s="43"/>
      <c r="KDQ38" s="43"/>
      <c r="KDR38" s="43"/>
      <c r="KDS38" s="43"/>
      <c r="KDT38" s="43"/>
      <c r="KDU38" s="43"/>
      <c r="KDV38" s="43"/>
      <c r="KDW38" s="43"/>
      <c r="KDX38" s="43"/>
      <c r="KDY38" s="43"/>
      <c r="KDZ38" s="43"/>
      <c r="KEA38" s="43"/>
      <c r="KEB38" s="43"/>
      <c r="KEC38" s="43"/>
      <c r="KED38" s="43"/>
      <c r="KEE38" s="43"/>
      <c r="KEF38" s="43"/>
      <c r="KEG38" s="43"/>
      <c r="KEH38" s="43"/>
      <c r="KEI38" s="43"/>
      <c r="KEJ38" s="43"/>
      <c r="KEK38" s="43"/>
      <c r="KEL38" s="43"/>
      <c r="KEM38" s="43"/>
      <c r="KEN38" s="43"/>
      <c r="KEO38" s="43"/>
      <c r="KEP38" s="43"/>
      <c r="KEQ38" s="43"/>
      <c r="KER38" s="43"/>
      <c r="KES38" s="43"/>
      <c r="KET38" s="43"/>
      <c r="KEU38" s="43"/>
      <c r="KEV38" s="43"/>
      <c r="KEW38" s="43"/>
      <c r="KEX38" s="43"/>
      <c r="KEY38" s="43"/>
      <c r="KEZ38" s="43"/>
      <c r="KFA38" s="43"/>
      <c r="KFB38" s="43"/>
      <c r="KFC38" s="43"/>
      <c r="KFD38" s="43"/>
      <c r="KFE38" s="43"/>
      <c r="KFF38" s="43"/>
      <c r="KFG38" s="43"/>
      <c r="KFH38" s="43"/>
      <c r="KFI38" s="43"/>
      <c r="KFJ38" s="43"/>
      <c r="KFK38" s="43"/>
      <c r="KFL38" s="43"/>
      <c r="KFM38" s="43"/>
      <c r="KFN38" s="43"/>
      <c r="KFO38" s="43"/>
      <c r="KFP38" s="43"/>
      <c r="KFQ38" s="43"/>
      <c r="KFR38" s="43"/>
      <c r="KFS38" s="43"/>
      <c r="KFT38" s="43"/>
      <c r="KFU38" s="43"/>
      <c r="KFV38" s="43"/>
      <c r="KFW38" s="43"/>
      <c r="KFX38" s="43"/>
      <c r="KFY38" s="43"/>
      <c r="KFZ38" s="43"/>
      <c r="KGA38" s="43"/>
      <c r="KGB38" s="43"/>
      <c r="KGC38" s="43"/>
      <c r="KGD38" s="43"/>
      <c r="KGE38" s="43"/>
      <c r="KGF38" s="43"/>
      <c r="KGG38" s="43"/>
      <c r="KGH38" s="43"/>
      <c r="KGI38" s="43"/>
      <c r="KGJ38" s="43"/>
      <c r="KGK38" s="43"/>
      <c r="KGL38" s="43"/>
      <c r="KGM38" s="43"/>
      <c r="KGN38" s="43"/>
      <c r="KGO38" s="43"/>
      <c r="KGP38" s="43"/>
      <c r="KGQ38" s="43"/>
      <c r="KGR38" s="43"/>
      <c r="KGS38" s="43"/>
      <c r="KGT38" s="43"/>
      <c r="KGU38" s="43"/>
      <c r="KGV38" s="43"/>
      <c r="KGW38" s="43"/>
      <c r="KGX38" s="43"/>
      <c r="KGY38" s="43"/>
      <c r="KGZ38" s="43"/>
      <c r="KHA38" s="43"/>
      <c r="KHB38" s="43"/>
      <c r="KHC38" s="43"/>
      <c r="KHD38" s="43"/>
      <c r="KHE38" s="43"/>
      <c r="KHF38" s="43"/>
      <c r="KHG38" s="43"/>
      <c r="KHH38" s="43"/>
      <c r="KHI38" s="43"/>
      <c r="KHJ38" s="43"/>
      <c r="KHK38" s="43"/>
      <c r="KHL38" s="43"/>
      <c r="KHM38" s="43"/>
      <c r="KHN38" s="43"/>
      <c r="KHO38" s="43"/>
      <c r="KHP38" s="43"/>
      <c r="KHQ38" s="43"/>
      <c r="KHR38" s="43"/>
      <c r="KHS38" s="43"/>
      <c r="KHT38" s="43"/>
      <c r="KHU38" s="43"/>
      <c r="KHV38" s="43"/>
      <c r="KHW38" s="43"/>
      <c r="KHX38" s="43"/>
      <c r="KHY38" s="43"/>
      <c r="KHZ38" s="43"/>
      <c r="KIA38" s="43"/>
      <c r="KIB38" s="43"/>
      <c r="KIC38" s="43"/>
      <c r="KID38" s="43"/>
      <c r="KIE38" s="43"/>
      <c r="KIF38" s="43"/>
      <c r="KIG38" s="43"/>
      <c r="KIH38" s="43"/>
      <c r="KII38" s="43"/>
      <c r="KIJ38" s="43"/>
      <c r="KIK38" s="43"/>
      <c r="KIL38" s="43"/>
      <c r="KIM38" s="43"/>
      <c r="KIN38" s="43"/>
      <c r="KIO38" s="43"/>
      <c r="KIP38" s="43"/>
      <c r="KIQ38" s="43"/>
      <c r="KIR38" s="43"/>
      <c r="KIS38" s="43"/>
      <c r="KIT38" s="43"/>
      <c r="KIU38" s="43"/>
      <c r="KIV38" s="43"/>
      <c r="KIW38" s="43"/>
      <c r="KIX38" s="43"/>
      <c r="KIY38" s="43"/>
      <c r="KIZ38" s="43"/>
      <c r="KJA38" s="43"/>
      <c r="KJB38" s="43"/>
      <c r="KJC38" s="43"/>
      <c r="KJD38" s="43"/>
      <c r="KJE38" s="43"/>
      <c r="KJF38" s="43"/>
      <c r="KJG38" s="43"/>
      <c r="KJH38" s="43"/>
      <c r="KJI38" s="43"/>
      <c r="KJJ38" s="43"/>
      <c r="KJK38" s="43"/>
      <c r="KJL38" s="43"/>
      <c r="KJM38" s="43"/>
      <c r="KJN38" s="43"/>
      <c r="KJO38" s="43"/>
      <c r="KJP38" s="43"/>
      <c r="KJQ38" s="43"/>
      <c r="KJR38" s="43"/>
      <c r="KJS38" s="43"/>
      <c r="KJT38" s="43"/>
      <c r="KJU38" s="43"/>
      <c r="KJV38" s="43"/>
      <c r="KJW38" s="43"/>
      <c r="KJX38" s="43"/>
      <c r="KJY38" s="43"/>
      <c r="KJZ38" s="43"/>
      <c r="KKA38" s="43"/>
      <c r="KKB38" s="43"/>
      <c r="KKC38" s="43"/>
      <c r="KKD38" s="43"/>
      <c r="KKE38" s="43"/>
      <c r="KKF38" s="43"/>
      <c r="KKG38" s="43"/>
      <c r="KKH38" s="43"/>
      <c r="KKI38" s="43"/>
      <c r="KKJ38" s="43"/>
      <c r="KKK38" s="43"/>
      <c r="KKL38" s="43"/>
      <c r="KKM38" s="43"/>
      <c r="KKN38" s="43"/>
      <c r="KKO38" s="43"/>
      <c r="KKP38" s="43"/>
      <c r="KKQ38" s="43"/>
      <c r="KKR38" s="43"/>
      <c r="KKS38" s="43"/>
      <c r="KKT38" s="43"/>
      <c r="KKU38" s="43"/>
      <c r="KKV38" s="43"/>
      <c r="KKW38" s="43"/>
      <c r="KKX38" s="43"/>
      <c r="KKY38" s="43"/>
      <c r="KKZ38" s="43"/>
      <c r="KLA38" s="43"/>
      <c r="KLB38" s="43"/>
      <c r="KLC38" s="43"/>
      <c r="KLD38" s="43"/>
      <c r="KLE38" s="43"/>
      <c r="KLF38" s="43"/>
      <c r="KLG38" s="43"/>
      <c r="KLH38" s="43"/>
      <c r="KLI38" s="43"/>
      <c r="KLJ38" s="43"/>
      <c r="KLK38" s="43"/>
      <c r="KLL38" s="43"/>
      <c r="KLM38" s="43"/>
      <c r="KLN38" s="43"/>
      <c r="KLO38" s="43"/>
      <c r="KLP38" s="43"/>
      <c r="KLQ38" s="43"/>
      <c r="KLR38" s="43"/>
      <c r="KLS38" s="43"/>
      <c r="KLT38" s="43"/>
      <c r="KLU38" s="43"/>
      <c r="KLV38" s="43"/>
      <c r="KLW38" s="43"/>
      <c r="KLX38" s="43"/>
      <c r="KLY38" s="43"/>
      <c r="KLZ38" s="43"/>
      <c r="KMA38" s="43"/>
      <c r="KMB38" s="43"/>
      <c r="KMC38" s="43"/>
      <c r="KMD38" s="43"/>
      <c r="KME38" s="43"/>
      <c r="KMF38" s="43"/>
      <c r="KMG38" s="43"/>
      <c r="KMH38" s="43"/>
      <c r="KMI38" s="43"/>
      <c r="KMJ38" s="43"/>
      <c r="KMK38" s="43"/>
      <c r="KML38" s="43"/>
      <c r="KMM38" s="43"/>
      <c r="KMN38" s="43"/>
      <c r="KMO38" s="43"/>
      <c r="KMP38" s="43"/>
      <c r="KMQ38" s="43"/>
      <c r="KMR38" s="43"/>
      <c r="KMS38" s="43"/>
      <c r="KMT38" s="43"/>
      <c r="KMU38" s="43"/>
      <c r="KMV38" s="43"/>
      <c r="KMW38" s="43"/>
      <c r="KMX38" s="43"/>
      <c r="KMY38" s="43"/>
      <c r="KMZ38" s="43"/>
      <c r="KNA38" s="43"/>
      <c r="KNB38" s="43"/>
      <c r="KNC38" s="43"/>
      <c r="KND38" s="43"/>
      <c r="KNE38" s="43"/>
      <c r="KNF38" s="43"/>
      <c r="KNG38" s="43"/>
      <c r="KNH38" s="43"/>
      <c r="KNI38" s="43"/>
      <c r="KNJ38" s="43"/>
      <c r="KNK38" s="43"/>
      <c r="KNL38" s="43"/>
      <c r="KNM38" s="43"/>
      <c r="KNN38" s="43"/>
      <c r="KNO38" s="43"/>
      <c r="KNP38" s="43"/>
      <c r="KNQ38" s="43"/>
      <c r="KNR38" s="43"/>
      <c r="KNS38" s="43"/>
      <c r="KNT38" s="43"/>
      <c r="KNU38" s="43"/>
      <c r="KNV38" s="43"/>
      <c r="KNW38" s="43"/>
      <c r="KNX38" s="43"/>
      <c r="KNY38" s="43"/>
      <c r="KNZ38" s="43"/>
      <c r="KOA38" s="43"/>
      <c r="KOB38" s="43"/>
      <c r="KOC38" s="43"/>
      <c r="KOD38" s="43"/>
      <c r="KOE38" s="43"/>
      <c r="KOF38" s="43"/>
      <c r="KOG38" s="43"/>
      <c r="KOH38" s="43"/>
      <c r="KOI38" s="43"/>
      <c r="KOJ38" s="43"/>
      <c r="KOK38" s="43"/>
      <c r="KOL38" s="43"/>
      <c r="KOM38" s="43"/>
      <c r="KON38" s="43"/>
      <c r="KOO38" s="43"/>
      <c r="KOP38" s="43"/>
      <c r="KOQ38" s="43"/>
      <c r="KOR38" s="43"/>
      <c r="KOS38" s="43"/>
      <c r="KOT38" s="43"/>
      <c r="KOU38" s="43"/>
      <c r="KOV38" s="43"/>
      <c r="KOW38" s="43"/>
      <c r="KOX38" s="43"/>
      <c r="KOY38" s="43"/>
      <c r="KOZ38" s="43"/>
      <c r="KPA38" s="43"/>
      <c r="KPB38" s="43"/>
      <c r="KPC38" s="43"/>
      <c r="KPD38" s="43"/>
      <c r="KPE38" s="43"/>
      <c r="KPF38" s="43"/>
      <c r="KPG38" s="43"/>
      <c r="KPH38" s="43"/>
      <c r="KPI38" s="43"/>
      <c r="KPJ38" s="43"/>
      <c r="KPK38" s="43"/>
      <c r="KPL38" s="43"/>
      <c r="KPM38" s="43"/>
      <c r="KPN38" s="43"/>
      <c r="KPO38" s="43"/>
      <c r="KPP38" s="43"/>
      <c r="KPQ38" s="43"/>
      <c r="KPR38" s="43"/>
      <c r="KPS38" s="43"/>
      <c r="KPT38" s="43"/>
      <c r="KPU38" s="43"/>
      <c r="KPV38" s="43"/>
      <c r="KPW38" s="43"/>
      <c r="KPX38" s="43"/>
      <c r="KPY38" s="43"/>
      <c r="KPZ38" s="43"/>
      <c r="KQA38" s="43"/>
      <c r="KQB38" s="43"/>
      <c r="KQC38" s="43"/>
      <c r="KQD38" s="43"/>
      <c r="KQE38" s="43"/>
      <c r="KQF38" s="43"/>
      <c r="KQG38" s="43"/>
      <c r="KQH38" s="43"/>
      <c r="KQI38" s="43"/>
      <c r="KQJ38" s="43"/>
      <c r="KQK38" s="43"/>
      <c r="KQL38" s="43"/>
      <c r="KQM38" s="43"/>
      <c r="KQN38" s="43"/>
      <c r="KQO38" s="43"/>
      <c r="KQP38" s="43"/>
      <c r="KQQ38" s="43"/>
      <c r="KQR38" s="43"/>
      <c r="KQS38" s="43"/>
      <c r="KQT38" s="43"/>
      <c r="KQU38" s="43"/>
      <c r="KQV38" s="43"/>
      <c r="KQW38" s="43"/>
      <c r="KQX38" s="43"/>
      <c r="KQY38" s="43"/>
      <c r="KQZ38" s="43"/>
      <c r="KRA38" s="43"/>
      <c r="KRB38" s="43"/>
      <c r="KRC38" s="43"/>
      <c r="KRD38" s="43"/>
      <c r="KRE38" s="43"/>
      <c r="KRF38" s="43"/>
      <c r="KRG38" s="43"/>
      <c r="KRH38" s="43"/>
      <c r="KRI38" s="43"/>
      <c r="KRJ38" s="43"/>
      <c r="KRK38" s="43"/>
      <c r="KRL38" s="43"/>
      <c r="KRM38" s="43"/>
      <c r="KRN38" s="43"/>
      <c r="KRO38" s="43"/>
      <c r="KRP38" s="43"/>
      <c r="KRQ38" s="43"/>
      <c r="KRR38" s="43"/>
      <c r="KRS38" s="43"/>
      <c r="KRT38" s="43"/>
      <c r="KRU38" s="43"/>
      <c r="KRV38" s="43"/>
      <c r="KRW38" s="43"/>
      <c r="KRX38" s="43"/>
      <c r="KRY38" s="43"/>
      <c r="KRZ38" s="43"/>
      <c r="KSA38" s="43"/>
      <c r="KSB38" s="43"/>
      <c r="KSC38" s="43"/>
      <c r="KSD38" s="43"/>
      <c r="KSE38" s="43"/>
      <c r="KSF38" s="43"/>
      <c r="KSG38" s="43"/>
      <c r="KSH38" s="43"/>
      <c r="KSI38" s="43"/>
      <c r="KSJ38" s="43"/>
      <c r="KSK38" s="43"/>
      <c r="KSL38" s="43"/>
      <c r="KSM38" s="43"/>
      <c r="KSN38" s="43"/>
      <c r="KSO38" s="43"/>
      <c r="KSP38" s="43"/>
      <c r="KSQ38" s="43"/>
      <c r="KSR38" s="43"/>
      <c r="KSS38" s="43"/>
      <c r="KST38" s="43"/>
      <c r="KSU38" s="43"/>
      <c r="KSV38" s="43"/>
      <c r="KSW38" s="43"/>
      <c r="KSX38" s="43"/>
      <c r="KSY38" s="43"/>
      <c r="KSZ38" s="43"/>
      <c r="KTA38" s="43"/>
      <c r="KTB38" s="43"/>
      <c r="KTC38" s="43"/>
      <c r="KTD38" s="43"/>
      <c r="KTE38" s="43"/>
      <c r="KTF38" s="43"/>
      <c r="KTG38" s="43"/>
      <c r="KTH38" s="43"/>
      <c r="KTI38" s="43"/>
      <c r="KTJ38" s="43"/>
      <c r="KTK38" s="43"/>
      <c r="KTL38" s="43"/>
      <c r="KTM38" s="43"/>
      <c r="KTN38" s="43"/>
      <c r="KTO38" s="43"/>
      <c r="KTP38" s="43"/>
      <c r="KTQ38" s="43"/>
      <c r="KTR38" s="43"/>
      <c r="KTS38" s="43"/>
      <c r="KTT38" s="43"/>
      <c r="KTU38" s="43"/>
      <c r="KTV38" s="43"/>
      <c r="KTW38" s="43"/>
      <c r="KTX38" s="43"/>
      <c r="KTY38" s="43"/>
      <c r="KTZ38" s="43"/>
      <c r="KUA38" s="43"/>
      <c r="KUB38" s="43"/>
      <c r="KUC38" s="43"/>
      <c r="KUD38" s="43"/>
      <c r="KUE38" s="43"/>
      <c r="KUF38" s="43"/>
      <c r="KUG38" s="43"/>
      <c r="KUH38" s="43"/>
      <c r="KUI38" s="43"/>
      <c r="KUJ38" s="43"/>
      <c r="KUK38" s="43"/>
      <c r="KUL38" s="43"/>
      <c r="KUM38" s="43"/>
      <c r="KUN38" s="43"/>
      <c r="KUO38" s="43"/>
      <c r="KUP38" s="43"/>
      <c r="KUQ38" s="43"/>
      <c r="KUR38" s="43"/>
      <c r="KUS38" s="43"/>
      <c r="KUT38" s="43"/>
      <c r="KUU38" s="43"/>
      <c r="KUV38" s="43"/>
      <c r="KUW38" s="43"/>
      <c r="KUX38" s="43"/>
      <c r="KUY38" s="43"/>
      <c r="KUZ38" s="43"/>
      <c r="KVA38" s="43"/>
      <c r="KVB38" s="43"/>
      <c r="KVC38" s="43"/>
      <c r="KVD38" s="43"/>
      <c r="KVE38" s="43"/>
      <c r="KVF38" s="43"/>
      <c r="KVG38" s="43"/>
      <c r="KVH38" s="43"/>
      <c r="KVI38" s="43"/>
      <c r="KVJ38" s="43"/>
      <c r="KVK38" s="43"/>
      <c r="KVL38" s="43"/>
      <c r="KVM38" s="43"/>
      <c r="KVN38" s="43"/>
      <c r="KVO38" s="43"/>
      <c r="KVP38" s="43"/>
      <c r="KVQ38" s="43"/>
      <c r="KVR38" s="43"/>
      <c r="KVS38" s="43"/>
      <c r="KVT38" s="43"/>
      <c r="KVU38" s="43"/>
      <c r="KVV38" s="43"/>
      <c r="KVW38" s="43"/>
      <c r="KVX38" s="43"/>
      <c r="KVY38" s="43"/>
      <c r="KVZ38" s="43"/>
      <c r="KWA38" s="43"/>
      <c r="KWB38" s="43"/>
      <c r="KWC38" s="43"/>
      <c r="KWD38" s="43"/>
      <c r="KWE38" s="43"/>
      <c r="KWF38" s="43"/>
      <c r="KWG38" s="43"/>
      <c r="KWH38" s="43"/>
      <c r="KWI38" s="43"/>
      <c r="KWJ38" s="43"/>
      <c r="KWK38" s="43"/>
      <c r="KWL38" s="43"/>
      <c r="KWM38" s="43"/>
      <c r="KWN38" s="43"/>
      <c r="KWO38" s="43"/>
      <c r="KWP38" s="43"/>
      <c r="KWQ38" s="43"/>
      <c r="KWR38" s="43"/>
      <c r="KWS38" s="43"/>
      <c r="KWT38" s="43"/>
      <c r="KWU38" s="43"/>
      <c r="KWV38" s="43"/>
      <c r="KWW38" s="43"/>
      <c r="KWX38" s="43"/>
      <c r="KWY38" s="43"/>
      <c r="KWZ38" s="43"/>
      <c r="KXA38" s="43"/>
      <c r="KXB38" s="43"/>
      <c r="KXC38" s="43"/>
      <c r="KXD38" s="43"/>
      <c r="KXE38" s="43"/>
      <c r="KXF38" s="43"/>
      <c r="KXG38" s="43"/>
      <c r="KXH38" s="43"/>
      <c r="KXI38" s="43"/>
      <c r="KXJ38" s="43"/>
      <c r="KXK38" s="43"/>
      <c r="KXL38" s="43"/>
      <c r="KXM38" s="43"/>
      <c r="KXN38" s="43"/>
      <c r="KXO38" s="43"/>
      <c r="KXP38" s="43"/>
      <c r="KXQ38" s="43"/>
      <c r="KXR38" s="43"/>
      <c r="KXS38" s="43"/>
      <c r="KXT38" s="43"/>
      <c r="KXU38" s="43"/>
      <c r="KXV38" s="43"/>
      <c r="KXW38" s="43"/>
      <c r="KXX38" s="43"/>
      <c r="KXY38" s="43"/>
      <c r="KXZ38" s="43"/>
      <c r="KYA38" s="43"/>
      <c r="KYB38" s="43"/>
      <c r="KYC38" s="43"/>
      <c r="KYD38" s="43"/>
      <c r="KYE38" s="43"/>
      <c r="KYF38" s="43"/>
      <c r="KYG38" s="43"/>
      <c r="KYH38" s="43"/>
      <c r="KYI38" s="43"/>
      <c r="KYJ38" s="43"/>
      <c r="KYK38" s="43"/>
      <c r="KYL38" s="43"/>
      <c r="KYM38" s="43"/>
      <c r="KYN38" s="43"/>
      <c r="KYO38" s="43"/>
      <c r="KYP38" s="43"/>
      <c r="KYQ38" s="43"/>
      <c r="KYR38" s="43"/>
      <c r="KYS38" s="43"/>
      <c r="KYT38" s="43"/>
      <c r="KYU38" s="43"/>
      <c r="KYV38" s="43"/>
      <c r="KYW38" s="43"/>
      <c r="KYX38" s="43"/>
      <c r="KYY38" s="43"/>
      <c r="KYZ38" s="43"/>
      <c r="KZA38" s="43"/>
      <c r="KZB38" s="43"/>
      <c r="KZC38" s="43"/>
      <c r="KZD38" s="43"/>
      <c r="KZE38" s="43"/>
      <c r="KZF38" s="43"/>
      <c r="KZG38" s="43"/>
      <c r="KZH38" s="43"/>
      <c r="KZI38" s="43"/>
      <c r="KZJ38" s="43"/>
      <c r="KZK38" s="43"/>
      <c r="KZL38" s="43"/>
      <c r="KZM38" s="43"/>
      <c r="KZN38" s="43"/>
      <c r="KZO38" s="43"/>
      <c r="KZP38" s="43"/>
      <c r="KZQ38" s="43"/>
      <c r="KZR38" s="43"/>
      <c r="KZS38" s="43"/>
      <c r="KZT38" s="43"/>
      <c r="KZU38" s="43"/>
      <c r="KZV38" s="43"/>
      <c r="KZW38" s="43"/>
      <c r="KZX38" s="43"/>
      <c r="KZY38" s="43"/>
      <c r="KZZ38" s="43"/>
      <c r="LAA38" s="43"/>
      <c r="LAB38" s="43"/>
      <c r="LAC38" s="43"/>
      <c r="LAD38" s="43"/>
      <c r="LAE38" s="43"/>
      <c r="LAF38" s="43"/>
      <c r="LAG38" s="43"/>
      <c r="LAH38" s="43"/>
      <c r="LAI38" s="43"/>
      <c r="LAJ38" s="43"/>
      <c r="LAK38" s="43"/>
      <c r="LAL38" s="43"/>
      <c r="LAM38" s="43"/>
      <c r="LAN38" s="43"/>
      <c r="LAO38" s="43"/>
      <c r="LAP38" s="43"/>
      <c r="LAQ38" s="43"/>
      <c r="LAR38" s="43"/>
      <c r="LAS38" s="43"/>
      <c r="LAT38" s="43"/>
      <c r="LAU38" s="43"/>
      <c r="LAV38" s="43"/>
      <c r="LAW38" s="43"/>
      <c r="LAX38" s="43"/>
      <c r="LAY38" s="43"/>
      <c r="LAZ38" s="43"/>
      <c r="LBA38" s="43"/>
      <c r="LBB38" s="43"/>
      <c r="LBC38" s="43"/>
      <c r="LBD38" s="43"/>
      <c r="LBE38" s="43"/>
      <c r="LBF38" s="43"/>
      <c r="LBG38" s="43"/>
      <c r="LBH38" s="43"/>
      <c r="LBI38" s="43"/>
      <c r="LBJ38" s="43"/>
      <c r="LBK38" s="43"/>
      <c r="LBL38" s="43"/>
      <c r="LBM38" s="43"/>
      <c r="LBN38" s="43"/>
      <c r="LBO38" s="43"/>
      <c r="LBP38" s="43"/>
      <c r="LBQ38" s="43"/>
      <c r="LBR38" s="43"/>
      <c r="LBS38" s="43"/>
      <c r="LBT38" s="43"/>
      <c r="LBU38" s="43"/>
      <c r="LBV38" s="43"/>
      <c r="LBW38" s="43"/>
      <c r="LBX38" s="43"/>
      <c r="LBY38" s="43"/>
      <c r="LBZ38" s="43"/>
      <c r="LCA38" s="43"/>
      <c r="LCB38" s="43"/>
      <c r="LCC38" s="43"/>
      <c r="LCD38" s="43"/>
      <c r="LCE38" s="43"/>
      <c r="LCF38" s="43"/>
      <c r="LCG38" s="43"/>
      <c r="LCH38" s="43"/>
      <c r="LCI38" s="43"/>
      <c r="LCJ38" s="43"/>
      <c r="LCK38" s="43"/>
      <c r="LCL38" s="43"/>
      <c r="LCM38" s="43"/>
      <c r="LCN38" s="43"/>
      <c r="LCO38" s="43"/>
      <c r="LCP38" s="43"/>
      <c r="LCQ38" s="43"/>
      <c r="LCR38" s="43"/>
      <c r="LCS38" s="43"/>
      <c r="LCT38" s="43"/>
      <c r="LCU38" s="43"/>
      <c r="LCV38" s="43"/>
      <c r="LCW38" s="43"/>
      <c r="LCX38" s="43"/>
      <c r="LCY38" s="43"/>
      <c r="LCZ38" s="43"/>
      <c r="LDA38" s="43"/>
      <c r="LDB38" s="43"/>
      <c r="LDC38" s="43"/>
      <c r="LDD38" s="43"/>
      <c r="LDE38" s="43"/>
      <c r="LDF38" s="43"/>
      <c r="LDG38" s="43"/>
      <c r="LDH38" s="43"/>
      <c r="LDI38" s="43"/>
      <c r="LDJ38" s="43"/>
      <c r="LDK38" s="43"/>
      <c r="LDL38" s="43"/>
      <c r="LDM38" s="43"/>
      <c r="LDN38" s="43"/>
      <c r="LDO38" s="43"/>
      <c r="LDP38" s="43"/>
      <c r="LDQ38" s="43"/>
      <c r="LDR38" s="43"/>
      <c r="LDS38" s="43"/>
      <c r="LDT38" s="43"/>
      <c r="LDU38" s="43"/>
      <c r="LDV38" s="43"/>
      <c r="LDW38" s="43"/>
      <c r="LDX38" s="43"/>
      <c r="LDY38" s="43"/>
      <c r="LDZ38" s="43"/>
      <c r="LEA38" s="43"/>
      <c r="LEB38" s="43"/>
      <c r="LEC38" s="43"/>
      <c r="LED38" s="43"/>
      <c r="LEE38" s="43"/>
      <c r="LEF38" s="43"/>
      <c r="LEG38" s="43"/>
      <c r="LEH38" s="43"/>
      <c r="LEI38" s="43"/>
      <c r="LEJ38" s="43"/>
      <c r="LEK38" s="43"/>
      <c r="LEL38" s="43"/>
      <c r="LEM38" s="43"/>
      <c r="LEN38" s="43"/>
      <c r="LEO38" s="43"/>
      <c r="LEP38" s="43"/>
      <c r="LEQ38" s="43"/>
      <c r="LER38" s="43"/>
      <c r="LES38" s="43"/>
      <c r="LET38" s="43"/>
      <c r="LEU38" s="43"/>
      <c r="LEV38" s="43"/>
      <c r="LEW38" s="43"/>
      <c r="LEX38" s="43"/>
      <c r="LEY38" s="43"/>
      <c r="LEZ38" s="43"/>
      <c r="LFA38" s="43"/>
      <c r="LFB38" s="43"/>
      <c r="LFC38" s="43"/>
      <c r="LFD38" s="43"/>
      <c r="LFE38" s="43"/>
      <c r="LFF38" s="43"/>
      <c r="LFG38" s="43"/>
      <c r="LFH38" s="43"/>
      <c r="LFI38" s="43"/>
      <c r="LFJ38" s="43"/>
      <c r="LFK38" s="43"/>
      <c r="LFL38" s="43"/>
      <c r="LFM38" s="43"/>
      <c r="LFN38" s="43"/>
      <c r="LFO38" s="43"/>
      <c r="LFP38" s="43"/>
      <c r="LFQ38" s="43"/>
      <c r="LFR38" s="43"/>
      <c r="LFS38" s="43"/>
      <c r="LFT38" s="43"/>
      <c r="LFU38" s="43"/>
      <c r="LFV38" s="43"/>
      <c r="LFW38" s="43"/>
      <c r="LFX38" s="43"/>
      <c r="LFY38" s="43"/>
      <c r="LFZ38" s="43"/>
      <c r="LGA38" s="43"/>
      <c r="LGB38" s="43"/>
      <c r="LGC38" s="43"/>
      <c r="LGD38" s="43"/>
      <c r="LGE38" s="43"/>
      <c r="LGF38" s="43"/>
      <c r="LGG38" s="43"/>
      <c r="LGH38" s="43"/>
      <c r="LGI38" s="43"/>
      <c r="LGJ38" s="43"/>
      <c r="LGK38" s="43"/>
      <c r="LGL38" s="43"/>
      <c r="LGM38" s="43"/>
      <c r="LGN38" s="43"/>
      <c r="LGO38" s="43"/>
      <c r="LGP38" s="43"/>
      <c r="LGQ38" s="43"/>
      <c r="LGR38" s="43"/>
      <c r="LGS38" s="43"/>
      <c r="LGT38" s="43"/>
      <c r="LGU38" s="43"/>
      <c r="LGV38" s="43"/>
      <c r="LGW38" s="43"/>
      <c r="LGX38" s="43"/>
      <c r="LGY38" s="43"/>
      <c r="LGZ38" s="43"/>
      <c r="LHA38" s="43"/>
      <c r="LHB38" s="43"/>
      <c r="LHC38" s="43"/>
      <c r="LHD38" s="43"/>
      <c r="LHE38" s="43"/>
      <c r="LHF38" s="43"/>
      <c r="LHG38" s="43"/>
      <c r="LHH38" s="43"/>
      <c r="LHI38" s="43"/>
      <c r="LHJ38" s="43"/>
      <c r="LHK38" s="43"/>
      <c r="LHL38" s="43"/>
      <c r="LHM38" s="43"/>
      <c r="LHN38" s="43"/>
      <c r="LHO38" s="43"/>
      <c r="LHP38" s="43"/>
      <c r="LHQ38" s="43"/>
      <c r="LHR38" s="43"/>
      <c r="LHS38" s="43"/>
      <c r="LHT38" s="43"/>
      <c r="LHU38" s="43"/>
      <c r="LHV38" s="43"/>
      <c r="LHW38" s="43"/>
      <c r="LHX38" s="43"/>
      <c r="LHY38" s="43"/>
      <c r="LHZ38" s="43"/>
      <c r="LIA38" s="43"/>
      <c r="LIB38" s="43"/>
      <c r="LIC38" s="43"/>
      <c r="LID38" s="43"/>
      <c r="LIE38" s="43"/>
      <c r="LIF38" s="43"/>
      <c r="LIG38" s="43"/>
      <c r="LIH38" s="43"/>
      <c r="LII38" s="43"/>
      <c r="LIJ38" s="43"/>
      <c r="LIK38" s="43"/>
      <c r="LIL38" s="43"/>
      <c r="LIM38" s="43"/>
      <c r="LIN38" s="43"/>
      <c r="LIO38" s="43"/>
      <c r="LIP38" s="43"/>
      <c r="LIQ38" s="43"/>
      <c r="LIR38" s="43"/>
      <c r="LIS38" s="43"/>
      <c r="LIT38" s="43"/>
      <c r="LIU38" s="43"/>
      <c r="LIV38" s="43"/>
      <c r="LIW38" s="43"/>
      <c r="LIX38" s="43"/>
      <c r="LIY38" s="43"/>
      <c r="LIZ38" s="43"/>
      <c r="LJA38" s="43"/>
      <c r="LJB38" s="43"/>
      <c r="LJC38" s="43"/>
      <c r="LJD38" s="43"/>
      <c r="LJE38" s="43"/>
      <c r="LJF38" s="43"/>
      <c r="LJG38" s="43"/>
      <c r="LJH38" s="43"/>
      <c r="LJI38" s="43"/>
      <c r="LJJ38" s="43"/>
      <c r="LJK38" s="43"/>
      <c r="LJL38" s="43"/>
      <c r="LJM38" s="43"/>
      <c r="LJN38" s="43"/>
      <c r="LJO38" s="43"/>
      <c r="LJP38" s="43"/>
      <c r="LJQ38" s="43"/>
      <c r="LJR38" s="43"/>
      <c r="LJS38" s="43"/>
      <c r="LJT38" s="43"/>
      <c r="LJU38" s="43"/>
      <c r="LJV38" s="43"/>
      <c r="LJW38" s="43"/>
      <c r="LJX38" s="43"/>
      <c r="LJY38" s="43"/>
      <c r="LJZ38" s="43"/>
      <c r="LKA38" s="43"/>
      <c r="LKB38" s="43"/>
      <c r="LKC38" s="43"/>
      <c r="LKD38" s="43"/>
      <c r="LKE38" s="43"/>
      <c r="LKF38" s="43"/>
      <c r="LKG38" s="43"/>
      <c r="LKH38" s="43"/>
      <c r="LKI38" s="43"/>
      <c r="LKJ38" s="43"/>
      <c r="LKK38" s="43"/>
      <c r="LKL38" s="43"/>
      <c r="LKM38" s="43"/>
      <c r="LKN38" s="43"/>
      <c r="LKO38" s="43"/>
      <c r="LKP38" s="43"/>
      <c r="LKQ38" s="43"/>
      <c r="LKR38" s="43"/>
      <c r="LKS38" s="43"/>
      <c r="LKT38" s="43"/>
      <c r="LKU38" s="43"/>
      <c r="LKV38" s="43"/>
      <c r="LKW38" s="43"/>
      <c r="LKX38" s="43"/>
      <c r="LKY38" s="43"/>
      <c r="LKZ38" s="43"/>
      <c r="LLA38" s="43"/>
      <c r="LLB38" s="43"/>
      <c r="LLC38" s="43"/>
      <c r="LLD38" s="43"/>
      <c r="LLE38" s="43"/>
      <c r="LLF38" s="43"/>
      <c r="LLG38" s="43"/>
      <c r="LLH38" s="43"/>
      <c r="LLI38" s="43"/>
      <c r="LLJ38" s="43"/>
      <c r="LLK38" s="43"/>
      <c r="LLL38" s="43"/>
      <c r="LLM38" s="43"/>
      <c r="LLN38" s="43"/>
      <c r="LLO38" s="43"/>
      <c r="LLP38" s="43"/>
      <c r="LLQ38" s="43"/>
      <c r="LLR38" s="43"/>
      <c r="LLS38" s="43"/>
      <c r="LLT38" s="43"/>
      <c r="LLU38" s="43"/>
      <c r="LLV38" s="43"/>
      <c r="LLW38" s="43"/>
      <c r="LLX38" s="43"/>
      <c r="LLY38" s="43"/>
      <c r="LLZ38" s="43"/>
      <c r="LMA38" s="43"/>
      <c r="LMB38" s="43"/>
      <c r="LMC38" s="43"/>
      <c r="LMD38" s="43"/>
      <c r="LME38" s="43"/>
      <c r="LMF38" s="43"/>
      <c r="LMG38" s="43"/>
      <c r="LMH38" s="43"/>
      <c r="LMI38" s="43"/>
      <c r="LMJ38" s="43"/>
      <c r="LMK38" s="43"/>
      <c r="LML38" s="43"/>
      <c r="LMM38" s="43"/>
      <c r="LMN38" s="43"/>
      <c r="LMO38" s="43"/>
      <c r="LMP38" s="43"/>
      <c r="LMQ38" s="43"/>
      <c r="LMR38" s="43"/>
      <c r="LMS38" s="43"/>
      <c r="LMT38" s="43"/>
      <c r="LMU38" s="43"/>
      <c r="LMV38" s="43"/>
      <c r="LMW38" s="43"/>
      <c r="LMX38" s="43"/>
      <c r="LMY38" s="43"/>
      <c r="LMZ38" s="43"/>
      <c r="LNA38" s="43"/>
      <c r="LNB38" s="43"/>
      <c r="LNC38" s="43"/>
      <c r="LND38" s="43"/>
      <c r="LNE38" s="43"/>
      <c r="LNF38" s="43"/>
      <c r="LNG38" s="43"/>
      <c r="LNH38" s="43"/>
      <c r="LNI38" s="43"/>
      <c r="LNJ38" s="43"/>
      <c r="LNK38" s="43"/>
      <c r="LNL38" s="43"/>
      <c r="LNM38" s="43"/>
      <c r="LNN38" s="43"/>
      <c r="LNO38" s="43"/>
      <c r="LNP38" s="43"/>
      <c r="LNQ38" s="43"/>
      <c r="LNR38" s="43"/>
      <c r="LNS38" s="43"/>
      <c r="LNT38" s="43"/>
      <c r="LNU38" s="43"/>
      <c r="LNV38" s="43"/>
      <c r="LNW38" s="43"/>
      <c r="LNX38" s="43"/>
      <c r="LNY38" s="43"/>
      <c r="LNZ38" s="43"/>
      <c r="LOA38" s="43"/>
      <c r="LOB38" s="43"/>
      <c r="LOC38" s="43"/>
      <c r="LOD38" s="43"/>
      <c r="LOE38" s="43"/>
      <c r="LOF38" s="43"/>
      <c r="LOG38" s="43"/>
      <c r="LOH38" s="43"/>
      <c r="LOI38" s="43"/>
      <c r="LOJ38" s="43"/>
      <c r="LOK38" s="43"/>
      <c r="LOL38" s="43"/>
      <c r="LOM38" s="43"/>
      <c r="LON38" s="43"/>
      <c r="LOO38" s="43"/>
      <c r="LOP38" s="43"/>
      <c r="LOQ38" s="43"/>
      <c r="LOR38" s="43"/>
      <c r="LOS38" s="43"/>
      <c r="LOT38" s="43"/>
      <c r="LOU38" s="43"/>
      <c r="LOV38" s="43"/>
      <c r="LOW38" s="43"/>
      <c r="LOX38" s="43"/>
      <c r="LOY38" s="43"/>
      <c r="LOZ38" s="43"/>
      <c r="LPA38" s="43"/>
      <c r="LPB38" s="43"/>
      <c r="LPC38" s="43"/>
      <c r="LPD38" s="43"/>
      <c r="LPE38" s="43"/>
      <c r="LPF38" s="43"/>
      <c r="LPG38" s="43"/>
      <c r="LPH38" s="43"/>
      <c r="LPI38" s="43"/>
      <c r="LPJ38" s="43"/>
      <c r="LPK38" s="43"/>
      <c r="LPL38" s="43"/>
      <c r="LPM38" s="43"/>
      <c r="LPN38" s="43"/>
      <c r="LPO38" s="43"/>
      <c r="LPP38" s="43"/>
      <c r="LPQ38" s="43"/>
      <c r="LPR38" s="43"/>
      <c r="LPS38" s="43"/>
      <c r="LPT38" s="43"/>
      <c r="LPU38" s="43"/>
      <c r="LPV38" s="43"/>
      <c r="LPW38" s="43"/>
      <c r="LPX38" s="43"/>
      <c r="LPY38" s="43"/>
      <c r="LPZ38" s="43"/>
      <c r="LQA38" s="43"/>
      <c r="LQB38" s="43"/>
      <c r="LQC38" s="43"/>
      <c r="LQD38" s="43"/>
      <c r="LQE38" s="43"/>
      <c r="LQF38" s="43"/>
      <c r="LQG38" s="43"/>
      <c r="LQH38" s="43"/>
      <c r="LQI38" s="43"/>
      <c r="LQJ38" s="43"/>
      <c r="LQK38" s="43"/>
      <c r="LQL38" s="43"/>
      <c r="LQM38" s="43"/>
      <c r="LQN38" s="43"/>
      <c r="LQO38" s="43"/>
      <c r="LQP38" s="43"/>
      <c r="LQQ38" s="43"/>
      <c r="LQR38" s="43"/>
      <c r="LQS38" s="43"/>
      <c r="LQT38" s="43"/>
      <c r="LQU38" s="43"/>
      <c r="LQV38" s="43"/>
      <c r="LQW38" s="43"/>
      <c r="LQX38" s="43"/>
      <c r="LQY38" s="43"/>
      <c r="LQZ38" s="43"/>
      <c r="LRA38" s="43"/>
      <c r="LRB38" s="43"/>
      <c r="LRC38" s="43"/>
      <c r="LRD38" s="43"/>
      <c r="LRE38" s="43"/>
      <c r="LRF38" s="43"/>
      <c r="LRG38" s="43"/>
      <c r="LRH38" s="43"/>
      <c r="LRI38" s="43"/>
      <c r="LRJ38" s="43"/>
      <c r="LRK38" s="43"/>
      <c r="LRL38" s="43"/>
      <c r="LRM38" s="43"/>
      <c r="LRN38" s="43"/>
      <c r="LRO38" s="43"/>
      <c r="LRP38" s="43"/>
      <c r="LRQ38" s="43"/>
      <c r="LRR38" s="43"/>
      <c r="LRS38" s="43"/>
      <c r="LRT38" s="43"/>
      <c r="LRU38" s="43"/>
      <c r="LRV38" s="43"/>
      <c r="LRW38" s="43"/>
      <c r="LRX38" s="43"/>
      <c r="LRY38" s="43"/>
      <c r="LRZ38" s="43"/>
      <c r="LSA38" s="43"/>
      <c r="LSB38" s="43"/>
      <c r="LSC38" s="43"/>
      <c r="LSD38" s="43"/>
      <c r="LSE38" s="43"/>
      <c r="LSF38" s="43"/>
      <c r="LSG38" s="43"/>
      <c r="LSH38" s="43"/>
      <c r="LSI38" s="43"/>
      <c r="LSJ38" s="43"/>
      <c r="LSK38" s="43"/>
      <c r="LSL38" s="43"/>
      <c r="LSM38" s="43"/>
      <c r="LSN38" s="43"/>
      <c r="LSO38" s="43"/>
      <c r="LSP38" s="43"/>
      <c r="LSQ38" s="43"/>
      <c r="LSR38" s="43"/>
      <c r="LSS38" s="43"/>
      <c r="LST38" s="43"/>
      <c r="LSU38" s="43"/>
      <c r="LSV38" s="43"/>
      <c r="LSW38" s="43"/>
      <c r="LSX38" s="43"/>
      <c r="LSY38" s="43"/>
      <c r="LSZ38" s="43"/>
      <c r="LTA38" s="43"/>
      <c r="LTB38" s="43"/>
      <c r="LTC38" s="43"/>
      <c r="LTD38" s="43"/>
      <c r="LTE38" s="43"/>
      <c r="LTF38" s="43"/>
      <c r="LTG38" s="43"/>
      <c r="LTH38" s="43"/>
      <c r="LTI38" s="43"/>
      <c r="LTJ38" s="43"/>
      <c r="LTK38" s="43"/>
      <c r="LTL38" s="43"/>
      <c r="LTM38" s="43"/>
      <c r="LTN38" s="43"/>
      <c r="LTO38" s="43"/>
      <c r="LTP38" s="43"/>
      <c r="LTQ38" s="43"/>
      <c r="LTR38" s="43"/>
      <c r="LTS38" s="43"/>
      <c r="LTT38" s="43"/>
      <c r="LTU38" s="43"/>
      <c r="LTV38" s="43"/>
      <c r="LTW38" s="43"/>
      <c r="LTX38" s="43"/>
      <c r="LTY38" s="43"/>
      <c r="LTZ38" s="43"/>
      <c r="LUA38" s="43"/>
      <c r="LUB38" s="43"/>
      <c r="LUC38" s="43"/>
      <c r="LUD38" s="43"/>
      <c r="LUE38" s="43"/>
      <c r="LUF38" s="43"/>
      <c r="LUG38" s="43"/>
      <c r="LUH38" s="43"/>
      <c r="LUI38" s="43"/>
      <c r="LUJ38" s="43"/>
      <c r="LUK38" s="43"/>
      <c r="LUL38" s="43"/>
      <c r="LUM38" s="43"/>
      <c r="LUN38" s="43"/>
      <c r="LUO38" s="43"/>
      <c r="LUP38" s="43"/>
      <c r="LUQ38" s="43"/>
      <c r="LUR38" s="43"/>
      <c r="LUS38" s="43"/>
      <c r="LUT38" s="43"/>
      <c r="LUU38" s="43"/>
      <c r="LUV38" s="43"/>
      <c r="LUW38" s="43"/>
      <c r="LUX38" s="43"/>
      <c r="LUY38" s="43"/>
      <c r="LUZ38" s="43"/>
      <c r="LVA38" s="43"/>
      <c r="LVB38" s="43"/>
      <c r="LVC38" s="43"/>
      <c r="LVD38" s="43"/>
      <c r="LVE38" s="43"/>
      <c r="LVF38" s="43"/>
      <c r="LVG38" s="43"/>
      <c r="LVH38" s="43"/>
      <c r="LVI38" s="43"/>
      <c r="LVJ38" s="43"/>
      <c r="LVK38" s="43"/>
      <c r="LVL38" s="43"/>
      <c r="LVM38" s="43"/>
      <c r="LVN38" s="43"/>
      <c r="LVO38" s="43"/>
      <c r="LVP38" s="43"/>
      <c r="LVQ38" s="43"/>
      <c r="LVR38" s="43"/>
      <c r="LVS38" s="43"/>
      <c r="LVT38" s="43"/>
      <c r="LVU38" s="43"/>
      <c r="LVV38" s="43"/>
      <c r="LVW38" s="43"/>
      <c r="LVX38" s="43"/>
      <c r="LVY38" s="43"/>
      <c r="LVZ38" s="43"/>
      <c r="LWA38" s="43"/>
      <c r="LWB38" s="43"/>
      <c r="LWC38" s="43"/>
      <c r="LWD38" s="43"/>
      <c r="LWE38" s="43"/>
      <c r="LWF38" s="43"/>
      <c r="LWG38" s="43"/>
      <c r="LWH38" s="43"/>
      <c r="LWI38" s="43"/>
      <c r="LWJ38" s="43"/>
      <c r="LWK38" s="43"/>
      <c r="LWL38" s="43"/>
      <c r="LWM38" s="43"/>
      <c r="LWN38" s="43"/>
      <c r="LWO38" s="43"/>
      <c r="LWP38" s="43"/>
      <c r="LWQ38" s="43"/>
      <c r="LWR38" s="43"/>
      <c r="LWS38" s="43"/>
      <c r="LWT38" s="43"/>
      <c r="LWU38" s="43"/>
      <c r="LWV38" s="43"/>
      <c r="LWW38" s="43"/>
      <c r="LWX38" s="43"/>
      <c r="LWY38" s="43"/>
      <c r="LWZ38" s="43"/>
      <c r="LXA38" s="43"/>
      <c r="LXB38" s="43"/>
      <c r="LXC38" s="43"/>
      <c r="LXD38" s="43"/>
      <c r="LXE38" s="43"/>
      <c r="LXF38" s="43"/>
      <c r="LXG38" s="43"/>
      <c r="LXH38" s="43"/>
      <c r="LXI38" s="43"/>
      <c r="LXJ38" s="43"/>
      <c r="LXK38" s="43"/>
      <c r="LXL38" s="43"/>
      <c r="LXM38" s="43"/>
      <c r="LXN38" s="43"/>
      <c r="LXO38" s="43"/>
      <c r="LXP38" s="43"/>
      <c r="LXQ38" s="43"/>
      <c r="LXR38" s="43"/>
      <c r="LXS38" s="43"/>
      <c r="LXT38" s="43"/>
      <c r="LXU38" s="43"/>
      <c r="LXV38" s="43"/>
      <c r="LXW38" s="43"/>
      <c r="LXX38" s="43"/>
      <c r="LXY38" s="43"/>
      <c r="LXZ38" s="43"/>
      <c r="LYA38" s="43"/>
      <c r="LYB38" s="43"/>
      <c r="LYC38" s="43"/>
      <c r="LYD38" s="43"/>
      <c r="LYE38" s="43"/>
      <c r="LYF38" s="43"/>
      <c r="LYG38" s="43"/>
      <c r="LYH38" s="43"/>
      <c r="LYI38" s="43"/>
      <c r="LYJ38" s="43"/>
      <c r="LYK38" s="43"/>
      <c r="LYL38" s="43"/>
      <c r="LYM38" s="43"/>
      <c r="LYN38" s="43"/>
      <c r="LYO38" s="43"/>
      <c r="LYP38" s="43"/>
      <c r="LYQ38" s="43"/>
      <c r="LYR38" s="43"/>
      <c r="LYS38" s="43"/>
      <c r="LYT38" s="43"/>
      <c r="LYU38" s="43"/>
      <c r="LYV38" s="43"/>
      <c r="LYW38" s="43"/>
      <c r="LYX38" s="43"/>
      <c r="LYY38" s="43"/>
      <c r="LYZ38" s="43"/>
      <c r="LZA38" s="43"/>
      <c r="LZB38" s="43"/>
      <c r="LZC38" s="43"/>
      <c r="LZD38" s="43"/>
      <c r="LZE38" s="43"/>
      <c r="LZF38" s="43"/>
      <c r="LZG38" s="43"/>
      <c r="LZH38" s="43"/>
      <c r="LZI38" s="43"/>
      <c r="LZJ38" s="43"/>
      <c r="LZK38" s="43"/>
      <c r="LZL38" s="43"/>
      <c r="LZM38" s="43"/>
      <c r="LZN38" s="43"/>
      <c r="LZO38" s="43"/>
      <c r="LZP38" s="43"/>
      <c r="LZQ38" s="43"/>
      <c r="LZR38" s="43"/>
      <c r="LZS38" s="43"/>
      <c r="LZT38" s="43"/>
      <c r="LZU38" s="43"/>
      <c r="LZV38" s="43"/>
      <c r="LZW38" s="43"/>
      <c r="LZX38" s="43"/>
      <c r="LZY38" s="43"/>
      <c r="LZZ38" s="43"/>
      <c r="MAA38" s="43"/>
      <c r="MAB38" s="43"/>
      <c r="MAC38" s="43"/>
      <c r="MAD38" s="43"/>
      <c r="MAE38" s="43"/>
      <c r="MAF38" s="43"/>
      <c r="MAG38" s="43"/>
      <c r="MAH38" s="43"/>
      <c r="MAI38" s="43"/>
      <c r="MAJ38" s="43"/>
      <c r="MAK38" s="43"/>
      <c r="MAL38" s="43"/>
      <c r="MAM38" s="43"/>
      <c r="MAN38" s="43"/>
      <c r="MAO38" s="43"/>
      <c r="MAP38" s="43"/>
      <c r="MAQ38" s="43"/>
      <c r="MAR38" s="43"/>
      <c r="MAS38" s="43"/>
      <c r="MAT38" s="43"/>
      <c r="MAU38" s="43"/>
      <c r="MAV38" s="43"/>
      <c r="MAW38" s="43"/>
      <c r="MAX38" s="43"/>
      <c r="MAY38" s="43"/>
      <c r="MAZ38" s="43"/>
      <c r="MBA38" s="43"/>
      <c r="MBB38" s="43"/>
      <c r="MBC38" s="43"/>
      <c r="MBD38" s="43"/>
      <c r="MBE38" s="43"/>
      <c r="MBF38" s="43"/>
      <c r="MBG38" s="43"/>
      <c r="MBH38" s="43"/>
      <c r="MBI38" s="43"/>
      <c r="MBJ38" s="43"/>
      <c r="MBK38" s="43"/>
      <c r="MBL38" s="43"/>
      <c r="MBM38" s="43"/>
      <c r="MBN38" s="43"/>
      <c r="MBO38" s="43"/>
      <c r="MBP38" s="43"/>
      <c r="MBQ38" s="43"/>
      <c r="MBR38" s="43"/>
      <c r="MBS38" s="43"/>
      <c r="MBT38" s="43"/>
      <c r="MBU38" s="43"/>
      <c r="MBV38" s="43"/>
      <c r="MBW38" s="43"/>
      <c r="MBX38" s="43"/>
      <c r="MBY38" s="43"/>
      <c r="MBZ38" s="43"/>
      <c r="MCA38" s="43"/>
      <c r="MCB38" s="43"/>
      <c r="MCC38" s="43"/>
      <c r="MCD38" s="43"/>
      <c r="MCE38" s="43"/>
      <c r="MCF38" s="43"/>
      <c r="MCG38" s="43"/>
      <c r="MCH38" s="43"/>
      <c r="MCI38" s="43"/>
      <c r="MCJ38" s="43"/>
      <c r="MCK38" s="43"/>
      <c r="MCL38" s="43"/>
      <c r="MCM38" s="43"/>
      <c r="MCN38" s="43"/>
      <c r="MCO38" s="43"/>
      <c r="MCP38" s="43"/>
      <c r="MCQ38" s="43"/>
      <c r="MCR38" s="43"/>
      <c r="MCS38" s="43"/>
      <c r="MCT38" s="43"/>
      <c r="MCU38" s="43"/>
      <c r="MCV38" s="43"/>
      <c r="MCW38" s="43"/>
      <c r="MCX38" s="43"/>
      <c r="MCY38" s="43"/>
      <c r="MCZ38" s="43"/>
      <c r="MDA38" s="43"/>
      <c r="MDB38" s="43"/>
      <c r="MDC38" s="43"/>
      <c r="MDD38" s="43"/>
      <c r="MDE38" s="43"/>
      <c r="MDF38" s="43"/>
      <c r="MDG38" s="43"/>
      <c r="MDH38" s="43"/>
      <c r="MDI38" s="43"/>
      <c r="MDJ38" s="43"/>
      <c r="MDK38" s="43"/>
      <c r="MDL38" s="43"/>
      <c r="MDM38" s="43"/>
      <c r="MDN38" s="43"/>
      <c r="MDO38" s="43"/>
      <c r="MDP38" s="43"/>
      <c r="MDQ38" s="43"/>
      <c r="MDR38" s="43"/>
      <c r="MDS38" s="43"/>
      <c r="MDT38" s="43"/>
      <c r="MDU38" s="43"/>
      <c r="MDV38" s="43"/>
      <c r="MDW38" s="43"/>
      <c r="MDX38" s="43"/>
      <c r="MDY38" s="43"/>
      <c r="MDZ38" s="43"/>
      <c r="MEA38" s="43"/>
      <c r="MEB38" s="43"/>
      <c r="MEC38" s="43"/>
      <c r="MED38" s="43"/>
      <c r="MEE38" s="43"/>
      <c r="MEF38" s="43"/>
      <c r="MEG38" s="43"/>
      <c r="MEH38" s="43"/>
      <c r="MEI38" s="43"/>
      <c r="MEJ38" s="43"/>
      <c r="MEK38" s="43"/>
      <c r="MEL38" s="43"/>
      <c r="MEM38" s="43"/>
      <c r="MEN38" s="43"/>
      <c r="MEO38" s="43"/>
      <c r="MEP38" s="43"/>
      <c r="MEQ38" s="43"/>
      <c r="MER38" s="43"/>
      <c r="MES38" s="43"/>
      <c r="MET38" s="43"/>
      <c r="MEU38" s="43"/>
      <c r="MEV38" s="43"/>
      <c r="MEW38" s="43"/>
      <c r="MEX38" s="43"/>
      <c r="MEY38" s="43"/>
      <c r="MEZ38" s="43"/>
      <c r="MFA38" s="43"/>
      <c r="MFB38" s="43"/>
      <c r="MFC38" s="43"/>
      <c r="MFD38" s="43"/>
      <c r="MFE38" s="43"/>
      <c r="MFF38" s="43"/>
      <c r="MFG38" s="43"/>
      <c r="MFH38" s="43"/>
      <c r="MFI38" s="43"/>
      <c r="MFJ38" s="43"/>
      <c r="MFK38" s="43"/>
      <c r="MFL38" s="43"/>
      <c r="MFM38" s="43"/>
      <c r="MFN38" s="43"/>
      <c r="MFO38" s="43"/>
      <c r="MFP38" s="43"/>
      <c r="MFQ38" s="43"/>
      <c r="MFR38" s="43"/>
      <c r="MFS38" s="43"/>
      <c r="MFT38" s="43"/>
      <c r="MFU38" s="43"/>
      <c r="MFV38" s="43"/>
      <c r="MFW38" s="43"/>
      <c r="MFX38" s="43"/>
      <c r="MFY38" s="43"/>
      <c r="MFZ38" s="43"/>
      <c r="MGA38" s="43"/>
      <c r="MGB38" s="43"/>
      <c r="MGC38" s="43"/>
      <c r="MGD38" s="43"/>
      <c r="MGE38" s="43"/>
      <c r="MGF38" s="43"/>
      <c r="MGG38" s="43"/>
      <c r="MGH38" s="43"/>
      <c r="MGI38" s="43"/>
      <c r="MGJ38" s="43"/>
      <c r="MGK38" s="43"/>
      <c r="MGL38" s="43"/>
      <c r="MGM38" s="43"/>
      <c r="MGN38" s="43"/>
      <c r="MGO38" s="43"/>
      <c r="MGP38" s="43"/>
      <c r="MGQ38" s="43"/>
      <c r="MGR38" s="43"/>
      <c r="MGS38" s="43"/>
      <c r="MGT38" s="43"/>
      <c r="MGU38" s="43"/>
      <c r="MGV38" s="43"/>
      <c r="MGW38" s="43"/>
      <c r="MGX38" s="43"/>
      <c r="MGY38" s="43"/>
      <c r="MGZ38" s="43"/>
      <c r="MHA38" s="43"/>
      <c r="MHB38" s="43"/>
      <c r="MHC38" s="43"/>
      <c r="MHD38" s="43"/>
      <c r="MHE38" s="43"/>
      <c r="MHF38" s="43"/>
      <c r="MHG38" s="43"/>
      <c r="MHH38" s="43"/>
      <c r="MHI38" s="43"/>
      <c r="MHJ38" s="43"/>
      <c r="MHK38" s="43"/>
      <c r="MHL38" s="43"/>
      <c r="MHM38" s="43"/>
      <c r="MHN38" s="43"/>
      <c r="MHO38" s="43"/>
      <c r="MHP38" s="43"/>
      <c r="MHQ38" s="43"/>
      <c r="MHR38" s="43"/>
      <c r="MHS38" s="43"/>
      <c r="MHT38" s="43"/>
      <c r="MHU38" s="43"/>
      <c r="MHV38" s="43"/>
      <c r="MHW38" s="43"/>
      <c r="MHX38" s="43"/>
      <c r="MHY38" s="43"/>
      <c r="MHZ38" s="43"/>
      <c r="MIA38" s="43"/>
      <c r="MIB38" s="43"/>
      <c r="MIC38" s="43"/>
      <c r="MID38" s="43"/>
      <c r="MIE38" s="43"/>
      <c r="MIF38" s="43"/>
      <c r="MIG38" s="43"/>
      <c r="MIH38" s="43"/>
      <c r="MII38" s="43"/>
      <c r="MIJ38" s="43"/>
      <c r="MIK38" s="43"/>
      <c r="MIL38" s="43"/>
      <c r="MIM38" s="43"/>
      <c r="MIN38" s="43"/>
      <c r="MIO38" s="43"/>
      <c r="MIP38" s="43"/>
      <c r="MIQ38" s="43"/>
      <c r="MIR38" s="43"/>
      <c r="MIS38" s="43"/>
      <c r="MIT38" s="43"/>
      <c r="MIU38" s="43"/>
      <c r="MIV38" s="43"/>
      <c r="MIW38" s="43"/>
      <c r="MIX38" s="43"/>
      <c r="MIY38" s="43"/>
      <c r="MIZ38" s="43"/>
      <c r="MJA38" s="43"/>
      <c r="MJB38" s="43"/>
      <c r="MJC38" s="43"/>
      <c r="MJD38" s="43"/>
      <c r="MJE38" s="43"/>
      <c r="MJF38" s="43"/>
      <c r="MJG38" s="43"/>
      <c r="MJH38" s="43"/>
      <c r="MJI38" s="43"/>
      <c r="MJJ38" s="43"/>
      <c r="MJK38" s="43"/>
      <c r="MJL38" s="43"/>
      <c r="MJM38" s="43"/>
      <c r="MJN38" s="43"/>
      <c r="MJO38" s="43"/>
      <c r="MJP38" s="43"/>
      <c r="MJQ38" s="43"/>
      <c r="MJR38" s="43"/>
      <c r="MJS38" s="43"/>
      <c r="MJT38" s="43"/>
      <c r="MJU38" s="43"/>
      <c r="MJV38" s="43"/>
      <c r="MJW38" s="43"/>
      <c r="MJX38" s="43"/>
      <c r="MJY38" s="43"/>
      <c r="MJZ38" s="43"/>
      <c r="MKA38" s="43"/>
      <c r="MKB38" s="43"/>
      <c r="MKC38" s="43"/>
      <c r="MKD38" s="43"/>
      <c r="MKE38" s="43"/>
      <c r="MKF38" s="43"/>
      <c r="MKG38" s="43"/>
      <c r="MKH38" s="43"/>
      <c r="MKI38" s="43"/>
      <c r="MKJ38" s="43"/>
      <c r="MKK38" s="43"/>
      <c r="MKL38" s="43"/>
      <c r="MKM38" s="43"/>
      <c r="MKN38" s="43"/>
      <c r="MKO38" s="43"/>
      <c r="MKP38" s="43"/>
      <c r="MKQ38" s="43"/>
      <c r="MKR38" s="43"/>
      <c r="MKS38" s="43"/>
      <c r="MKT38" s="43"/>
      <c r="MKU38" s="43"/>
      <c r="MKV38" s="43"/>
      <c r="MKW38" s="43"/>
      <c r="MKX38" s="43"/>
      <c r="MKY38" s="43"/>
      <c r="MKZ38" s="43"/>
      <c r="MLA38" s="43"/>
      <c r="MLB38" s="43"/>
      <c r="MLC38" s="43"/>
      <c r="MLD38" s="43"/>
      <c r="MLE38" s="43"/>
      <c r="MLF38" s="43"/>
      <c r="MLG38" s="43"/>
      <c r="MLH38" s="43"/>
      <c r="MLI38" s="43"/>
      <c r="MLJ38" s="43"/>
      <c r="MLK38" s="43"/>
      <c r="MLL38" s="43"/>
      <c r="MLM38" s="43"/>
      <c r="MLN38" s="43"/>
      <c r="MLO38" s="43"/>
      <c r="MLP38" s="43"/>
      <c r="MLQ38" s="43"/>
      <c r="MLR38" s="43"/>
      <c r="MLS38" s="43"/>
      <c r="MLT38" s="43"/>
      <c r="MLU38" s="43"/>
      <c r="MLV38" s="43"/>
      <c r="MLW38" s="43"/>
      <c r="MLX38" s="43"/>
      <c r="MLY38" s="43"/>
      <c r="MLZ38" s="43"/>
      <c r="MMA38" s="43"/>
      <c r="MMB38" s="43"/>
      <c r="MMC38" s="43"/>
      <c r="MMD38" s="43"/>
      <c r="MME38" s="43"/>
      <c r="MMF38" s="43"/>
      <c r="MMG38" s="43"/>
      <c r="MMH38" s="43"/>
      <c r="MMI38" s="43"/>
      <c r="MMJ38" s="43"/>
      <c r="MMK38" s="43"/>
      <c r="MML38" s="43"/>
      <c r="MMM38" s="43"/>
      <c r="MMN38" s="43"/>
      <c r="MMO38" s="43"/>
      <c r="MMP38" s="43"/>
      <c r="MMQ38" s="43"/>
      <c r="MMR38" s="43"/>
      <c r="MMS38" s="43"/>
      <c r="MMT38" s="43"/>
      <c r="MMU38" s="43"/>
      <c r="MMV38" s="43"/>
      <c r="MMW38" s="43"/>
      <c r="MMX38" s="43"/>
      <c r="MMY38" s="43"/>
      <c r="MMZ38" s="43"/>
      <c r="MNA38" s="43"/>
      <c r="MNB38" s="43"/>
      <c r="MNC38" s="43"/>
      <c r="MND38" s="43"/>
      <c r="MNE38" s="43"/>
      <c r="MNF38" s="43"/>
      <c r="MNG38" s="43"/>
      <c r="MNH38" s="43"/>
      <c r="MNI38" s="43"/>
      <c r="MNJ38" s="43"/>
      <c r="MNK38" s="43"/>
      <c r="MNL38" s="43"/>
      <c r="MNM38" s="43"/>
      <c r="MNN38" s="43"/>
      <c r="MNO38" s="43"/>
      <c r="MNP38" s="43"/>
      <c r="MNQ38" s="43"/>
      <c r="MNR38" s="43"/>
      <c r="MNS38" s="43"/>
      <c r="MNT38" s="43"/>
      <c r="MNU38" s="43"/>
      <c r="MNV38" s="43"/>
      <c r="MNW38" s="43"/>
      <c r="MNX38" s="43"/>
      <c r="MNY38" s="43"/>
      <c r="MNZ38" s="43"/>
      <c r="MOA38" s="43"/>
      <c r="MOB38" s="43"/>
      <c r="MOC38" s="43"/>
      <c r="MOD38" s="43"/>
      <c r="MOE38" s="43"/>
      <c r="MOF38" s="43"/>
      <c r="MOG38" s="43"/>
      <c r="MOH38" s="43"/>
      <c r="MOI38" s="43"/>
      <c r="MOJ38" s="43"/>
      <c r="MOK38" s="43"/>
      <c r="MOL38" s="43"/>
      <c r="MOM38" s="43"/>
      <c r="MON38" s="43"/>
      <c r="MOO38" s="43"/>
      <c r="MOP38" s="43"/>
      <c r="MOQ38" s="43"/>
      <c r="MOR38" s="43"/>
      <c r="MOS38" s="43"/>
      <c r="MOT38" s="43"/>
      <c r="MOU38" s="43"/>
      <c r="MOV38" s="43"/>
      <c r="MOW38" s="43"/>
      <c r="MOX38" s="43"/>
      <c r="MOY38" s="43"/>
      <c r="MOZ38" s="43"/>
      <c r="MPA38" s="43"/>
      <c r="MPB38" s="43"/>
      <c r="MPC38" s="43"/>
      <c r="MPD38" s="43"/>
      <c r="MPE38" s="43"/>
      <c r="MPF38" s="43"/>
      <c r="MPG38" s="43"/>
      <c r="MPH38" s="43"/>
      <c r="MPI38" s="43"/>
      <c r="MPJ38" s="43"/>
      <c r="MPK38" s="43"/>
      <c r="MPL38" s="43"/>
      <c r="MPM38" s="43"/>
      <c r="MPN38" s="43"/>
      <c r="MPO38" s="43"/>
      <c r="MPP38" s="43"/>
      <c r="MPQ38" s="43"/>
      <c r="MPR38" s="43"/>
      <c r="MPS38" s="43"/>
      <c r="MPT38" s="43"/>
      <c r="MPU38" s="43"/>
      <c r="MPV38" s="43"/>
      <c r="MPW38" s="43"/>
      <c r="MPX38" s="43"/>
      <c r="MPY38" s="43"/>
      <c r="MPZ38" s="43"/>
      <c r="MQA38" s="43"/>
      <c r="MQB38" s="43"/>
      <c r="MQC38" s="43"/>
      <c r="MQD38" s="43"/>
      <c r="MQE38" s="43"/>
      <c r="MQF38" s="43"/>
      <c r="MQG38" s="43"/>
      <c r="MQH38" s="43"/>
      <c r="MQI38" s="43"/>
      <c r="MQJ38" s="43"/>
      <c r="MQK38" s="43"/>
      <c r="MQL38" s="43"/>
      <c r="MQM38" s="43"/>
      <c r="MQN38" s="43"/>
      <c r="MQO38" s="43"/>
      <c r="MQP38" s="43"/>
      <c r="MQQ38" s="43"/>
      <c r="MQR38" s="43"/>
      <c r="MQS38" s="43"/>
      <c r="MQT38" s="43"/>
      <c r="MQU38" s="43"/>
      <c r="MQV38" s="43"/>
      <c r="MQW38" s="43"/>
      <c r="MQX38" s="43"/>
      <c r="MQY38" s="43"/>
      <c r="MQZ38" s="43"/>
      <c r="MRA38" s="43"/>
      <c r="MRB38" s="43"/>
      <c r="MRC38" s="43"/>
      <c r="MRD38" s="43"/>
      <c r="MRE38" s="43"/>
      <c r="MRF38" s="43"/>
      <c r="MRG38" s="43"/>
      <c r="MRH38" s="43"/>
      <c r="MRI38" s="43"/>
      <c r="MRJ38" s="43"/>
      <c r="MRK38" s="43"/>
      <c r="MRL38" s="43"/>
      <c r="MRM38" s="43"/>
      <c r="MRN38" s="43"/>
      <c r="MRO38" s="43"/>
      <c r="MRP38" s="43"/>
      <c r="MRQ38" s="43"/>
      <c r="MRR38" s="43"/>
      <c r="MRS38" s="43"/>
      <c r="MRT38" s="43"/>
      <c r="MRU38" s="43"/>
      <c r="MRV38" s="43"/>
      <c r="MRW38" s="43"/>
      <c r="MRX38" s="43"/>
      <c r="MRY38" s="43"/>
      <c r="MRZ38" s="43"/>
      <c r="MSA38" s="43"/>
      <c r="MSB38" s="43"/>
      <c r="MSC38" s="43"/>
      <c r="MSD38" s="43"/>
      <c r="MSE38" s="43"/>
      <c r="MSF38" s="43"/>
      <c r="MSG38" s="43"/>
      <c r="MSH38" s="43"/>
      <c r="MSI38" s="43"/>
      <c r="MSJ38" s="43"/>
      <c r="MSK38" s="43"/>
      <c r="MSL38" s="43"/>
      <c r="MSM38" s="43"/>
      <c r="MSN38" s="43"/>
      <c r="MSO38" s="43"/>
      <c r="MSP38" s="43"/>
      <c r="MSQ38" s="43"/>
      <c r="MSR38" s="43"/>
      <c r="MSS38" s="43"/>
      <c r="MST38" s="43"/>
      <c r="MSU38" s="43"/>
      <c r="MSV38" s="43"/>
      <c r="MSW38" s="43"/>
      <c r="MSX38" s="43"/>
      <c r="MSY38" s="43"/>
      <c r="MSZ38" s="43"/>
      <c r="MTA38" s="43"/>
      <c r="MTB38" s="43"/>
      <c r="MTC38" s="43"/>
      <c r="MTD38" s="43"/>
      <c r="MTE38" s="43"/>
      <c r="MTF38" s="43"/>
      <c r="MTG38" s="43"/>
      <c r="MTH38" s="43"/>
      <c r="MTI38" s="43"/>
      <c r="MTJ38" s="43"/>
      <c r="MTK38" s="43"/>
      <c r="MTL38" s="43"/>
      <c r="MTM38" s="43"/>
      <c r="MTN38" s="43"/>
      <c r="MTO38" s="43"/>
      <c r="MTP38" s="43"/>
      <c r="MTQ38" s="43"/>
      <c r="MTR38" s="43"/>
      <c r="MTS38" s="43"/>
      <c r="MTT38" s="43"/>
      <c r="MTU38" s="43"/>
      <c r="MTV38" s="43"/>
      <c r="MTW38" s="43"/>
      <c r="MTX38" s="43"/>
      <c r="MTY38" s="43"/>
      <c r="MTZ38" s="43"/>
      <c r="MUA38" s="43"/>
      <c r="MUB38" s="43"/>
      <c r="MUC38" s="43"/>
      <c r="MUD38" s="43"/>
      <c r="MUE38" s="43"/>
      <c r="MUF38" s="43"/>
      <c r="MUG38" s="43"/>
      <c r="MUH38" s="43"/>
      <c r="MUI38" s="43"/>
      <c r="MUJ38" s="43"/>
      <c r="MUK38" s="43"/>
      <c r="MUL38" s="43"/>
      <c r="MUM38" s="43"/>
      <c r="MUN38" s="43"/>
      <c r="MUO38" s="43"/>
      <c r="MUP38" s="43"/>
      <c r="MUQ38" s="43"/>
      <c r="MUR38" s="43"/>
      <c r="MUS38" s="43"/>
      <c r="MUT38" s="43"/>
      <c r="MUU38" s="43"/>
      <c r="MUV38" s="43"/>
      <c r="MUW38" s="43"/>
      <c r="MUX38" s="43"/>
      <c r="MUY38" s="43"/>
      <c r="MUZ38" s="43"/>
      <c r="MVA38" s="43"/>
      <c r="MVB38" s="43"/>
      <c r="MVC38" s="43"/>
      <c r="MVD38" s="43"/>
      <c r="MVE38" s="43"/>
      <c r="MVF38" s="43"/>
      <c r="MVG38" s="43"/>
      <c r="MVH38" s="43"/>
      <c r="MVI38" s="43"/>
      <c r="MVJ38" s="43"/>
      <c r="MVK38" s="43"/>
      <c r="MVL38" s="43"/>
      <c r="MVM38" s="43"/>
      <c r="MVN38" s="43"/>
      <c r="MVO38" s="43"/>
      <c r="MVP38" s="43"/>
      <c r="MVQ38" s="43"/>
      <c r="MVR38" s="43"/>
      <c r="MVS38" s="43"/>
      <c r="MVT38" s="43"/>
      <c r="MVU38" s="43"/>
      <c r="MVV38" s="43"/>
      <c r="MVW38" s="43"/>
      <c r="MVX38" s="43"/>
      <c r="MVY38" s="43"/>
      <c r="MVZ38" s="43"/>
      <c r="MWA38" s="43"/>
      <c r="MWB38" s="43"/>
      <c r="MWC38" s="43"/>
      <c r="MWD38" s="43"/>
      <c r="MWE38" s="43"/>
      <c r="MWF38" s="43"/>
      <c r="MWG38" s="43"/>
      <c r="MWH38" s="43"/>
      <c r="MWI38" s="43"/>
      <c r="MWJ38" s="43"/>
      <c r="MWK38" s="43"/>
      <c r="MWL38" s="43"/>
      <c r="MWM38" s="43"/>
      <c r="MWN38" s="43"/>
      <c r="MWO38" s="43"/>
      <c r="MWP38" s="43"/>
      <c r="MWQ38" s="43"/>
      <c r="MWR38" s="43"/>
      <c r="MWS38" s="43"/>
      <c r="MWT38" s="43"/>
      <c r="MWU38" s="43"/>
      <c r="MWV38" s="43"/>
      <c r="MWW38" s="43"/>
      <c r="MWX38" s="43"/>
      <c r="MWY38" s="43"/>
      <c r="MWZ38" s="43"/>
      <c r="MXA38" s="43"/>
      <c r="MXB38" s="43"/>
      <c r="MXC38" s="43"/>
      <c r="MXD38" s="43"/>
      <c r="MXE38" s="43"/>
      <c r="MXF38" s="43"/>
      <c r="MXG38" s="43"/>
      <c r="MXH38" s="43"/>
      <c r="MXI38" s="43"/>
      <c r="MXJ38" s="43"/>
      <c r="MXK38" s="43"/>
      <c r="MXL38" s="43"/>
      <c r="MXM38" s="43"/>
      <c r="MXN38" s="43"/>
      <c r="MXO38" s="43"/>
      <c r="MXP38" s="43"/>
      <c r="MXQ38" s="43"/>
      <c r="MXR38" s="43"/>
      <c r="MXS38" s="43"/>
      <c r="MXT38" s="43"/>
      <c r="MXU38" s="43"/>
      <c r="MXV38" s="43"/>
      <c r="MXW38" s="43"/>
      <c r="MXX38" s="43"/>
      <c r="MXY38" s="43"/>
      <c r="MXZ38" s="43"/>
      <c r="MYA38" s="43"/>
      <c r="MYB38" s="43"/>
      <c r="MYC38" s="43"/>
      <c r="MYD38" s="43"/>
      <c r="MYE38" s="43"/>
      <c r="MYF38" s="43"/>
      <c r="MYG38" s="43"/>
      <c r="MYH38" s="43"/>
      <c r="MYI38" s="43"/>
      <c r="MYJ38" s="43"/>
      <c r="MYK38" s="43"/>
      <c r="MYL38" s="43"/>
      <c r="MYM38" s="43"/>
      <c r="MYN38" s="43"/>
      <c r="MYO38" s="43"/>
      <c r="MYP38" s="43"/>
      <c r="MYQ38" s="43"/>
      <c r="MYR38" s="43"/>
      <c r="MYS38" s="43"/>
      <c r="MYT38" s="43"/>
      <c r="MYU38" s="43"/>
      <c r="MYV38" s="43"/>
      <c r="MYW38" s="43"/>
      <c r="MYX38" s="43"/>
      <c r="MYY38" s="43"/>
      <c r="MYZ38" s="43"/>
      <c r="MZA38" s="43"/>
      <c r="MZB38" s="43"/>
      <c r="MZC38" s="43"/>
      <c r="MZD38" s="43"/>
      <c r="MZE38" s="43"/>
      <c r="MZF38" s="43"/>
      <c r="MZG38" s="43"/>
      <c r="MZH38" s="43"/>
      <c r="MZI38" s="43"/>
      <c r="MZJ38" s="43"/>
      <c r="MZK38" s="43"/>
      <c r="MZL38" s="43"/>
      <c r="MZM38" s="43"/>
      <c r="MZN38" s="43"/>
      <c r="MZO38" s="43"/>
      <c r="MZP38" s="43"/>
      <c r="MZQ38" s="43"/>
      <c r="MZR38" s="43"/>
      <c r="MZS38" s="43"/>
      <c r="MZT38" s="43"/>
      <c r="MZU38" s="43"/>
      <c r="MZV38" s="43"/>
      <c r="MZW38" s="43"/>
      <c r="MZX38" s="43"/>
      <c r="MZY38" s="43"/>
      <c r="MZZ38" s="43"/>
      <c r="NAA38" s="43"/>
      <c r="NAB38" s="43"/>
      <c r="NAC38" s="43"/>
      <c r="NAD38" s="43"/>
      <c r="NAE38" s="43"/>
      <c r="NAF38" s="43"/>
      <c r="NAG38" s="43"/>
      <c r="NAH38" s="43"/>
      <c r="NAI38" s="43"/>
      <c r="NAJ38" s="43"/>
      <c r="NAK38" s="43"/>
      <c r="NAL38" s="43"/>
      <c r="NAM38" s="43"/>
      <c r="NAN38" s="43"/>
      <c r="NAO38" s="43"/>
      <c r="NAP38" s="43"/>
      <c r="NAQ38" s="43"/>
      <c r="NAR38" s="43"/>
      <c r="NAS38" s="43"/>
      <c r="NAT38" s="43"/>
      <c r="NAU38" s="43"/>
      <c r="NAV38" s="43"/>
      <c r="NAW38" s="43"/>
      <c r="NAX38" s="43"/>
      <c r="NAY38" s="43"/>
      <c r="NAZ38" s="43"/>
      <c r="NBA38" s="43"/>
      <c r="NBB38" s="43"/>
      <c r="NBC38" s="43"/>
      <c r="NBD38" s="43"/>
      <c r="NBE38" s="43"/>
      <c r="NBF38" s="43"/>
      <c r="NBG38" s="43"/>
      <c r="NBH38" s="43"/>
      <c r="NBI38" s="43"/>
      <c r="NBJ38" s="43"/>
      <c r="NBK38" s="43"/>
      <c r="NBL38" s="43"/>
      <c r="NBM38" s="43"/>
      <c r="NBN38" s="43"/>
      <c r="NBO38" s="43"/>
      <c r="NBP38" s="43"/>
      <c r="NBQ38" s="43"/>
      <c r="NBR38" s="43"/>
      <c r="NBS38" s="43"/>
      <c r="NBT38" s="43"/>
      <c r="NBU38" s="43"/>
      <c r="NBV38" s="43"/>
      <c r="NBW38" s="43"/>
      <c r="NBX38" s="43"/>
      <c r="NBY38" s="43"/>
      <c r="NBZ38" s="43"/>
      <c r="NCA38" s="43"/>
      <c r="NCB38" s="43"/>
      <c r="NCC38" s="43"/>
      <c r="NCD38" s="43"/>
      <c r="NCE38" s="43"/>
      <c r="NCF38" s="43"/>
      <c r="NCG38" s="43"/>
      <c r="NCH38" s="43"/>
      <c r="NCI38" s="43"/>
      <c r="NCJ38" s="43"/>
      <c r="NCK38" s="43"/>
      <c r="NCL38" s="43"/>
      <c r="NCM38" s="43"/>
      <c r="NCN38" s="43"/>
      <c r="NCO38" s="43"/>
      <c r="NCP38" s="43"/>
      <c r="NCQ38" s="43"/>
      <c r="NCR38" s="43"/>
      <c r="NCS38" s="43"/>
      <c r="NCT38" s="43"/>
      <c r="NCU38" s="43"/>
      <c r="NCV38" s="43"/>
      <c r="NCW38" s="43"/>
      <c r="NCX38" s="43"/>
      <c r="NCY38" s="43"/>
      <c r="NCZ38" s="43"/>
      <c r="NDA38" s="43"/>
      <c r="NDB38" s="43"/>
      <c r="NDC38" s="43"/>
      <c r="NDD38" s="43"/>
      <c r="NDE38" s="43"/>
      <c r="NDF38" s="43"/>
      <c r="NDG38" s="43"/>
      <c r="NDH38" s="43"/>
      <c r="NDI38" s="43"/>
      <c r="NDJ38" s="43"/>
      <c r="NDK38" s="43"/>
      <c r="NDL38" s="43"/>
      <c r="NDM38" s="43"/>
      <c r="NDN38" s="43"/>
      <c r="NDO38" s="43"/>
      <c r="NDP38" s="43"/>
      <c r="NDQ38" s="43"/>
      <c r="NDR38" s="43"/>
      <c r="NDS38" s="43"/>
      <c r="NDT38" s="43"/>
      <c r="NDU38" s="43"/>
      <c r="NDV38" s="43"/>
      <c r="NDW38" s="43"/>
      <c r="NDX38" s="43"/>
      <c r="NDY38" s="43"/>
      <c r="NDZ38" s="43"/>
      <c r="NEA38" s="43"/>
      <c r="NEB38" s="43"/>
      <c r="NEC38" s="43"/>
      <c r="NED38" s="43"/>
      <c r="NEE38" s="43"/>
      <c r="NEF38" s="43"/>
      <c r="NEG38" s="43"/>
      <c r="NEH38" s="43"/>
      <c r="NEI38" s="43"/>
      <c r="NEJ38" s="43"/>
      <c r="NEK38" s="43"/>
      <c r="NEL38" s="43"/>
      <c r="NEM38" s="43"/>
      <c r="NEN38" s="43"/>
      <c r="NEO38" s="43"/>
      <c r="NEP38" s="43"/>
      <c r="NEQ38" s="43"/>
      <c r="NER38" s="43"/>
      <c r="NES38" s="43"/>
      <c r="NET38" s="43"/>
      <c r="NEU38" s="43"/>
      <c r="NEV38" s="43"/>
      <c r="NEW38" s="43"/>
      <c r="NEX38" s="43"/>
      <c r="NEY38" s="43"/>
      <c r="NEZ38" s="43"/>
      <c r="NFA38" s="43"/>
      <c r="NFB38" s="43"/>
      <c r="NFC38" s="43"/>
      <c r="NFD38" s="43"/>
      <c r="NFE38" s="43"/>
      <c r="NFF38" s="43"/>
      <c r="NFG38" s="43"/>
      <c r="NFH38" s="43"/>
      <c r="NFI38" s="43"/>
      <c r="NFJ38" s="43"/>
      <c r="NFK38" s="43"/>
      <c r="NFL38" s="43"/>
      <c r="NFM38" s="43"/>
      <c r="NFN38" s="43"/>
      <c r="NFO38" s="43"/>
      <c r="NFP38" s="43"/>
      <c r="NFQ38" s="43"/>
      <c r="NFR38" s="43"/>
      <c r="NFS38" s="43"/>
      <c r="NFT38" s="43"/>
      <c r="NFU38" s="43"/>
      <c r="NFV38" s="43"/>
      <c r="NFW38" s="43"/>
      <c r="NFX38" s="43"/>
      <c r="NFY38" s="43"/>
      <c r="NFZ38" s="43"/>
      <c r="NGA38" s="43"/>
      <c r="NGB38" s="43"/>
      <c r="NGC38" s="43"/>
      <c r="NGD38" s="43"/>
      <c r="NGE38" s="43"/>
      <c r="NGF38" s="43"/>
      <c r="NGG38" s="43"/>
      <c r="NGH38" s="43"/>
      <c r="NGI38" s="43"/>
      <c r="NGJ38" s="43"/>
      <c r="NGK38" s="43"/>
      <c r="NGL38" s="43"/>
      <c r="NGM38" s="43"/>
      <c r="NGN38" s="43"/>
      <c r="NGO38" s="43"/>
      <c r="NGP38" s="43"/>
      <c r="NGQ38" s="43"/>
      <c r="NGR38" s="43"/>
      <c r="NGS38" s="43"/>
      <c r="NGT38" s="43"/>
      <c r="NGU38" s="43"/>
      <c r="NGV38" s="43"/>
      <c r="NGW38" s="43"/>
      <c r="NGX38" s="43"/>
      <c r="NGY38" s="43"/>
      <c r="NGZ38" s="43"/>
      <c r="NHA38" s="43"/>
      <c r="NHB38" s="43"/>
      <c r="NHC38" s="43"/>
      <c r="NHD38" s="43"/>
      <c r="NHE38" s="43"/>
      <c r="NHF38" s="43"/>
      <c r="NHG38" s="43"/>
      <c r="NHH38" s="43"/>
      <c r="NHI38" s="43"/>
      <c r="NHJ38" s="43"/>
      <c r="NHK38" s="43"/>
      <c r="NHL38" s="43"/>
      <c r="NHM38" s="43"/>
      <c r="NHN38" s="43"/>
      <c r="NHO38" s="43"/>
      <c r="NHP38" s="43"/>
      <c r="NHQ38" s="43"/>
      <c r="NHR38" s="43"/>
      <c r="NHS38" s="43"/>
      <c r="NHT38" s="43"/>
      <c r="NHU38" s="43"/>
      <c r="NHV38" s="43"/>
      <c r="NHW38" s="43"/>
      <c r="NHX38" s="43"/>
      <c r="NHY38" s="43"/>
      <c r="NHZ38" s="43"/>
      <c r="NIA38" s="43"/>
      <c r="NIB38" s="43"/>
      <c r="NIC38" s="43"/>
      <c r="NID38" s="43"/>
      <c r="NIE38" s="43"/>
      <c r="NIF38" s="43"/>
      <c r="NIG38" s="43"/>
      <c r="NIH38" s="43"/>
      <c r="NII38" s="43"/>
      <c r="NIJ38" s="43"/>
      <c r="NIK38" s="43"/>
      <c r="NIL38" s="43"/>
      <c r="NIM38" s="43"/>
      <c r="NIN38" s="43"/>
      <c r="NIO38" s="43"/>
      <c r="NIP38" s="43"/>
      <c r="NIQ38" s="43"/>
      <c r="NIR38" s="43"/>
      <c r="NIS38" s="43"/>
      <c r="NIT38" s="43"/>
      <c r="NIU38" s="43"/>
      <c r="NIV38" s="43"/>
      <c r="NIW38" s="43"/>
      <c r="NIX38" s="43"/>
      <c r="NIY38" s="43"/>
      <c r="NIZ38" s="43"/>
      <c r="NJA38" s="43"/>
      <c r="NJB38" s="43"/>
      <c r="NJC38" s="43"/>
      <c r="NJD38" s="43"/>
      <c r="NJE38" s="43"/>
      <c r="NJF38" s="43"/>
      <c r="NJG38" s="43"/>
      <c r="NJH38" s="43"/>
      <c r="NJI38" s="43"/>
      <c r="NJJ38" s="43"/>
      <c r="NJK38" s="43"/>
      <c r="NJL38" s="43"/>
      <c r="NJM38" s="43"/>
      <c r="NJN38" s="43"/>
      <c r="NJO38" s="43"/>
      <c r="NJP38" s="43"/>
      <c r="NJQ38" s="43"/>
      <c r="NJR38" s="43"/>
      <c r="NJS38" s="43"/>
      <c r="NJT38" s="43"/>
      <c r="NJU38" s="43"/>
      <c r="NJV38" s="43"/>
      <c r="NJW38" s="43"/>
      <c r="NJX38" s="43"/>
      <c r="NJY38" s="43"/>
      <c r="NJZ38" s="43"/>
      <c r="NKA38" s="43"/>
      <c r="NKB38" s="43"/>
      <c r="NKC38" s="43"/>
      <c r="NKD38" s="43"/>
      <c r="NKE38" s="43"/>
      <c r="NKF38" s="43"/>
      <c r="NKG38" s="43"/>
      <c r="NKH38" s="43"/>
      <c r="NKI38" s="43"/>
      <c r="NKJ38" s="43"/>
      <c r="NKK38" s="43"/>
      <c r="NKL38" s="43"/>
      <c r="NKM38" s="43"/>
      <c r="NKN38" s="43"/>
      <c r="NKO38" s="43"/>
      <c r="NKP38" s="43"/>
      <c r="NKQ38" s="43"/>
      <c r="NKR38" s="43"/>
      <c r="NKS38" s="43"/>
      <c r="NKT38" s="43"/>
      <c r="NKU38" s="43"/>
      <c r="NKV38" s="43"/>
      <c r="NKW38" s="43"/>
      <c r="NKX38" s="43"/>
      <c r="NKY38" s="43"/>
      <c r="NKZ38" s="43"/>
      <c r="NLA38" s="43"/>
      <c r="NLB38" s="43"/>
      <c r="NLC38" s="43"/>
      <c r="NLD38" s="43"/>
      <c r="NLE38" s="43"/>
      <c r="NLF38" s="43"/>
      <c r="NLG38" s="43"/>
      <c r="NLH38" s="43"/>
      <c r="NLI38" s="43"/>
      <c r="NLJ38" s="43"/>
      <c r="NLK38" s="43"/>
      <c r="NLL38" s="43"/>
      <c r="NLM38" s="43"/>
      <c r="NLN38" s="43"/>
      <c r="NLO38" s="43"/>
      <c r="NLP38" s="43"/>
      <c r="NLQ38" s="43"/>
      <c r="NLR38" s="43"/>
      <c r="NLS38" s="43"/>
      <c r="NLT38" s="43"/>
      <c r="NLU38" s="43"/>
      <c r="NLV38" s="43"/>
      <c r="NLW38" s="43"/>
      <c r="NLX38" s="43"/>
      <c r="NLY38" s="43"/>
      <c r="NLZ38" s="43"/>
      <c r="NMA38" s="43"/>
      <c r="NMB38" s="43"/>
      <c r="NMC38" s="43"/>
      <c r="NMD38" s="43"/>
      <c r="NME38" s="43"/>
      <c r="NMF38" s="43"/>
      <c r="NMG38" s="43"/>
      <c r="NMH38" s="43"/>
      <c r="NMI38" s="43"/>
      <c r="NMJ38" s="43"/>
      <c r="NMK38" s="43"/>
      <c r="NML38" s="43"/>
      <c r="NMM38" s="43"/>
      <c r="NMN38" s="43"/>
      <c r="NMO38" s="43"/>
      <c r="NMP38" s="43"/>
      <c r="NMQ38" s="43"/>
      <c r="NMR38" s="43"/>
      <c r="NMS38" s="43"/>
      <c r="NMT38" s="43"/>
      <c r="NMU38" s="43"/>
      <c r="NMV38" s="43"/>
      <c r="NMW38" s="43"/>
      <c r="NMX38" s="43"/>
      <c r="NMY38" s="43"/>
      <c r="NMZ38" s="43"/>
      <c r="NNA38" s="43"/>
      <c r="NNB38" s="43"/>
      <c r="NNC38" s="43"/>
      <c r="NND38" s="43"/>
      <c r="NNE38" s="43"/>
      <c r="NNF38" s="43"/>
      <c r="NNG38" s="43"/>
      <c r="NNH38" s="43"/>
      <c r="NNI38" s="43"/>
      <c r="NNJ38" s="43"/>
      <c r="NNK38" s="43"/>
      <c r="NNL38" s="43"/>
      <c r="NNM38" s="43"/>
      <c r="NNN38" s="43"/>
      <c r="NNO38" s="43"/>
      <c r="NNP38" s="43"/>
      <c r="NNQ38" s="43"/>
      <c r="NNR38" s="43"/>
      <c r="NNS38" s="43"/>
      <c r="NNT38" s="43"/>
      <c r="NNU38" s="43"/>
      <c r="NNV38" s="43"/>
      <c r="NNW38" s="43"/>
      <c r="NNX38" s="43"/>
      <c r="NNY38" s="43"/>
      <c r="NNZ38" s="43"/>
      <c r="NOA38" s="43"/>
      <c r="NOB38" s="43"/>
      <c r="NOC38" s="43"/>
      <c r="NOD38" s="43"/>
      <c r="NOE38" s="43"/>
      <c r="NOF38" s="43"/>
      <c r="NOG38" s="43"/>
      <c r="NOH38" s="43"/>
      <c r="NOI38" s="43"/>
      <c r="NOJ38" s="43"/>
      <c r="NOK38" s="43"/>
      <c r="NOL38" s="43"/>
      <c r="NOM38" s="43"/>
      <c r="NON38" s="43"/>
      <c r="NOO38" s="43"/>
      <c r="NOP38" s="43"/>
      <c r="NOQ38" s="43"/>
      <c r="NOR38" s="43"/>
      <c r="NOS38" s="43"/>
      <c r="NOT38" s="43"/>
      <c r="NOU38" s="43"/>
      <c r="NOV38" s="43"/>
      <c r="NOW38" s="43"/>
      <c r="NOX38" s="43"/>
      <c r="NOY38" s="43"/>
      <c r="NOZ38" s="43"/>
      <c r="NPA38" s="43"/>
      <c r="NPB38" s="43"/>
      <c r="NPC38" s="43"/>
      <c r="NPD38" s="43"/>
      <c r="NPE38" s="43"/>
      <c r="NPF38" s="43"/>
      <c r="NPG38" s="43"/>
      <c r="NPH38" s="43"/>
      <c r="NPI38" s="43"/>
      <c r="NPJ38" s="43"/>
      <c r="NPK38" s="43"/>
      <c r="NPL38" s="43"/>
      <c r="NPM38" s="43"/>
      <c r="NPN38" s="43"/>
      <c r="NPO38" s="43"/>
      <c r="NPP38" s="43"/>
      <c r="NPQ38" s="43"/>
      <c r="NPR38" s="43"/>
      <c r="NPS38" s="43"/>
      <c r="NPT38" s="43"/>
      <c r="NPU38" s="43"/>
      <c r="NPV38" s="43"/>
      <c r="NPW38" s="43"/>
      <c r="NPX38" s="43"/>
      <c r="NPY38" s="43"/>
      <c r="NPZ38" s="43"/>
      <c r="NQA38" s="43"/>
      <c r="NQB38" s="43"/>
      <c r="NQC38" s="43"/>
      <c r="NQD38" s="43"/>
      <c r="NQE38" s="43"/>
      <c r="NQF38" s="43"/>
      <c r="NQG38" s="43"/>
      <c r="NQH38" s="43"/>
      <c r="NQI38" s="43"/>
      <c r="NQJ38" s="43"/>
      <c r="NQK38" s="43"/>
      <c r="NQL38" s="43"/>
      <c r="NQM38" s="43"/>
      <c r="NQN38" s="43"/>
      <c r="NQO38" s="43"/>
      <c r="NQP38" s="43"/>
      <c r="NQQ38" s="43"/>
      <c r="NQR38" s="43"/>
      <c r="NQS38" s="43"/>
      <c r="NQT38" s="43"/>
      <c r="NQU38" s="43"/>
      <c r="NQV38" s="43"/>
      <c r="NQW38" s="43"/>
      <c r="NQX38" s="43"/>
      <c r="NQY38" s="43"/>
      <c r="NQZ38" s="43"/>
      <c r="NRA38" s="43"/>
      <c r="NRB38" s="43"/>
      <c r="NRC38" s="43"/>
      <c r="NRD38" s="43"/>
      <c r="NRE38" s="43"/>
      <c r="NRF38" s="43"/>
      <c r="NRG38" s="43"/>
      <c r="NRH38" s="43"/>
      <c r="NRI38" s="43"/>
      <c r="NRJ38" s="43"/>
      <c r="NRK38" s="43"/>
      <c r="NRL38" s="43"/>
      <c r="NRM38" s="43"/>
      <c r="NRN38" s="43"/>
      <c r="NRO38" s="43"/>
      <c r="NRP38" s="43"/>
      <c r="NRQ38" s="43"/>
      <c r="NRR38" s="43"/>
      <c r="NRS38" s="43"/>
      <c r="NRT38" s="43"/>
      <c r="NRU38" s="43"/>
      <c r="NRV38" s="43"/>
      <c r="NRW38" s="43"/>
      <c r="NRX38" s="43"/>
      <c r="NRY38" s="43"/>
      <c r="NRZ38" s="43"/>
      <c r="NSA38" s="43"/>
      <c r="NSB38" s="43"/>
      <c r="NSC38" s="43"/>
      <c r="NSD38" s="43"/>
      <c r="NSE38" s="43"/>
      <c r="NSF38" s="43"/>
      <c r="NSG38" s="43"/>
      <c r="NSH38" s="43"/>
      <c r="NSI38" s="43"/>
      <c r="NSJ38" s="43"/>
      <c r="NSK38" s="43"/>
      <c r="NSL38" s="43"/>
      <c r="NSM38" s="43"/>
      <c r="NSN38" s="43"/>
      <c r="NSO38" s="43"/>
      <c r="NSP38" s="43"/>
      <c r="NSQ38" s="43"/>
      <c r="NSR38" s="43"/>
      <c r="NSS38" s="43"/>
      <c r="NST38" s="43"/>
      <c r="NSU38" s="43"/>
      <c r="NSV38" s="43"/>
      <c r="NSW38" s="43"/>
      <c r="NSX38" s="43"/>
      <c r="NSY38" s="43"/>
      <c r="NSZ38" s="43"/>
      <c r="NTA38" s="43"/>
      <c r="NTB38" s="43"/>
      <c r="NTC38" s="43"/>
      <c r="NTD38" s="43"/>
      <c r="NTE38" s="43"/>
      <c r="NTF38" s="43"/>
      <c r="NTG38" s="43"/>
      <c r="NTH38" s="43"/>
      <c r="NTI38" s="43"/>
      <c r="NTJ38" s="43"/>
      <c r="NTK38" s="43"/>
      <c r="NTL38" s="43"/>
      <c r="NTM38" s="43"/>
      <c r="NTN38" s="43"/>
      <c r="NTO38" s="43"/>
      <c r="NTP38" s="43"/>
      <c r="NTQ38" s="43"/>
      <c r="NTR38" s="43"/>
      <c r="NTS38" s="43"/>
      <c r="NTT38" s="43"/>
      <c r="NTU38" s="43"/>
      <c r="NTV38" s="43"/>
      <c r="NTW38" s="43"/>
      <c r="NTX38" s="43"/>
      <c r="NTY38" s="43"/>
      <c r="NTZ38" s="43"/>
      <c r="NUA38" s="43"/>
      <c r="NUB38" s="43"/>
      <c r="NUC38" s="43"/>
      <c r="NUD38" s="43"/>
      <c r="NUE38" s="43"/>
      <c r="NUF38" s="43"/>
      <c r="NUG38" s="43"/>
      <c r="NUH38" s="43"/>
      <c r="NUI38" s="43"/>
      <c r="NUJ38" s="43"/>
      <c r="NUK38" s="43"/>
      <c r="NUL38" s="43"/>
      <c r="NUM38" s="43"/>
      <c r="NUN38" s="43"/>
      <c r="NUO38" s="43"/>
      <c r="NUP38" s="43"/>
      <c r="NUQ38" s="43"/>
      <c r="NUR38" s="43"/>
      <c r="NUS38" s="43"/>
      <c r="NUT38" s="43"/>
      <c r="NUU38" s="43"/>
      <c r="NUV38" s="43"/>
      <c r="NUW38" s="43"/>
      <c r="NUX38" s="43"/>
      <c r="NUY38" s="43"/>
      <c r="NUZ38" s="43"/>
      <c r="NVA38" s="43"/>
      <c r="NVB38" s="43"/>
      <c r="NVC38" s="43"/>
      <c r="NVD38" s="43"/>
      <c r="NVE38" s="43"/>
      <c r="NVF38" s="43"/>
      <c r="NVG38" s="43"/>
      <c r="NVH38" s="43"/>
      <c r="NVI38" s="43"/>
      <c r="NVJ38" s="43"/>
      <c r="NVK38" s="43"/>
      <c r="NVL38" s="43"/>
      <c r="NVM38" s="43"/>
      <c r="NVN38" s="43"/>
      <c r="NVO38" s="43"/>
      <c r="NVP38" s="43"/>
      <c r="NVQ38" s="43"/>
      <c r="NVR38" s="43"/>
      <c r="NVS38" s="43"/>
      <c r="NVT38" s="43"/>
      <c r="NVU38" s="43"/>
      <c r="NVV38" s="43"/>
      <c r="NVW38" s="43"/>
      <c r="NVX38" s="43"/>
      <c r="NVY38" s="43"/>
      <c r="NVZ38" s="43"/>
      <c r="NWA38" s="43"/>
      <c r="NWB38" s="43"/>
      <c r="NWC38" s="43"/>
      <c r="NWD38" s="43"/>
      <c r="NWE38" s="43"/>
      <c r="NWF38" s="43"/>
      <c r="NWG38" s="43"/>
      <c r="NWH38" s="43"/>
      <c r="NWI38" s="43"/>
      <c r="NWJ38" s="43"/>
      <c r="NWK38" s="43"/>
      <c r="NWL38" s="43"/>
      <c r="NWM38" s="43"/>
      <c r="NWN38" s="43"/>
      <c r="NWO38" s="43"/>
      <c r="NWP38" s="43"/>
      <c r="NWQ38" s="43"/>
      <c r="NWR38" s="43"/>
      <c r="NWS38" s="43"/>
      <c r="NWT38" s="43"/>
      <c r="NWU38" s="43"/>
      <c r="NWV38" s="43"/>
      <c r="NWW38" s="43"/>
      <c r="NWX38" s="43"/>
      <c r="NWY38" s="43"/>
      <c r="NWZ38" s="43"/>
      <c r="NXA38" s="43"/>
      <c r="NXB38" s="43"/>
      <c r="NXC38" s="43"/>
      <c r="NXD38" s="43"/>
      <c r="NXE38" s="43"/>
      <c r="NXF38" s="43"/>
      <c r="NXG38" s="43"/>
      <c r="NXH38" s="43"/>
      <c r="NXI38" s="43"/>
      <c r="NXJ38" s="43"/>
      <c r="NXK38" s="43"/>
      <c r="NXL38" s="43"/>
      <c r="NXM38" s="43"/>
      <c r="NXN38" s="43"/>
      <c r="NXO38" s="43"/>
      <c r="NXP38" s="43"/>
      <c r="NXQ38" s="43"/>
      <c r="NXR38" s="43"/>
      <c r="NXS38" s="43"/>
      <c r="NXT38" s="43"/>
      <c r="NXU38" s="43"/>
      <c r="NXV38" s="43"/>
      <c r="NXW38" s="43"/>
      <c r="NXX38" s="43"/>
      <c r="NXY38" s="43"/>
      <c r="NXZ38" s="43"/>
      <c r="NYA38" s="43"/>
      <c r="NYB38" s="43"/>
      <c r="NYC38" s="43"/>
      <c r="NYD38" s="43"/>
      <c r="NYE38" s="43"/>
      <c r="NYF38" s="43"/>
      <c r="NYG38" s="43"/>
      <c r="NYH38" s="43"/>
      <c r="NYI38" s="43"/>
      <c r="NYJ38" s="43"/>
      <c r="NYK38" s="43"/>
      <c r="NYL38" s="43"/>
      <c r="NYM38" s="43"/>
      <c r="NYN38" s="43"/>
      <c r="NYO38" s="43"/>
      <c r="NYP38" s="43"/>
      <c r="NYQ38" s="43"/>
      <c r="NYR38" s="43"/>
      <c r="NYS38" s="43"/>
      <c r="NYT38" s="43"/>
      <c r="NYU38" s="43"/>
      <c r="NYV38" s="43"/>
      <c r="NYW38" s="43"/>
      <c r="NYX38" s="43"/>
      <c r="NYY38" s="43"/>
      <c r="NYZ38" s="43"/>
      <c r="NZA38" s="43"/>
      <c r="NZB38" s="43"/>
      <c r="NZC38" s="43"/>
      <c r="NZD38" s="43"/>
      <c r="NZE38" s="43"/>
      <c r="NZF38" s="43"/>
      <c r="NZG38" s="43"/>
      <c r="NZH38" s="43"/>
      <c r="NZI38" s="43"/>
      <c r="NZJ38" s="43"/>
      <c r="NZK38" s="43"/>
      <c r="NZL38" s="43"/>
      <c r="NZM38" s="43"/>
      <c r="NZN38" s="43"/>
      <c r="NZO38" s="43"/>
      <c r="NZP38" s="43"/>
      <c r="NZQ38" s="43"/>
      <c r="NZR38" s="43"/>
      <c r="NZS38" s="43"/>
      <c r="NZT38" s="43"/>
      <c r="NZU38" s="43"/>
      <c r="NZV38" s="43"/>
      <c r="NZW38" s="43"/>
      <c r="NZX38" s="43"/>
      <c r="NZY38" s="43"/>
      <c r="NZZ38" s="43"/>
      <c r="OAA38" s="43"/>
      <c r="OAB38" s="43"/>
      <c r="OAC38" s="43"/>
      <c r="OAD38" s="43"/>
      <c r="OAE38" s="43"/>
      <c r="OAF38" s="43"/>
      <c r="OAG38" s="43"/>
      <c r="OAH38" s="43"/>
      <c r="OAI38" s="43"/>
      <c r="OAJ38" s="43"/>
      <c r="OAK38" s="43"/>
      <c r="OAL38" s="43"/>
      <c r="OAM38" s="43"/>
      <c r="OAN38" s="43"/>
      <c r="OAO38" s="43"/>
      <c r="OAP38" s="43"/>
      <c r="OAQ38" s="43"/>
      <c r="OAR38" s="43"/>
      <c r="OAS38" s="43"/>
      <c r="OAT38" s="43"/>
      <c r="OAU38" s="43"/>
      <c r="OAV38" s="43"/>
      <c r="OAW38" s="43"/>
      <c r="OAX38" s="43"/>
      <c r="OAY38" s="43"/>
      <c r="OAZ38" s="43"/>
      <c r="OBA38" s="43"/>
      <c r="OBB38" s="43"/>
      <c r="OBC38" s="43"/>
      <c r="OBD38" s="43"/>
      <c r="OBE38" s="43"/>
      <c r="OBF38" s="43"/>
      <c r="OBG38" s="43"/>
      <c r="OBH38" s="43"/>
      <c r="OBI38" s="43"/>
      <c r="OBJ38" s="43"/>
      <c r="OBK38" s="43"/>
      <c r="OBL38" s="43"/>
      <c r="OBM38" s="43"/>
      <c r="OBN38" s="43"/>
      <c r="OBO38" s="43"/>
      <c r="OBP38" s="43"/>
      <c r="OBQ38" s="43"/>
      <c r="OBR38" s="43"/>
      <c r="OBS38" s="43"/>
      <c r="OBT38" s="43"/>
      <c r="OBU38" s="43"/>
      <c r="OBV38" s="43"/>
      <c r="OBW38" s="43"/>
      <c r="OBX38" s="43"/>
      <c r="OBY38" s="43"/>
      <c r="OBZ38" s="43"/>
      <c r="OCA38" s="43"/>
      <c r="OCB38" s="43"/>
      <c r="OCC38" s="43"/>
      <c r="OCD38" s="43"/>
      <c r="OCE38" s="43"/>
      <c r="OCF38" s="43"/>
      <c r="OCG38" s="43"/>
      <c r="OCH38" s="43"/>
      <c r="OCI38" s="43"/>
      <c r="OCJ38" s="43"/>
      <c r="OCK38" s="43"/>
      <c r="OCL38" s="43"/>
      <c r="OCM38" s="43"/>
      <c r="OCN38" s="43"/>
      <c r="OCO38" s="43"/>
      <c r="OCP38" s="43"/>
      <c r="OCQ38" s="43"/>
      <c r="OCR38" s="43"/>
      <c r="OCS38" s="43"/>
      <c r="OCT38" s="43"/>
      <c r="OCU38" s="43"/>
      <c r="OCV38" s="43"/>
      <c r="OCW38" s="43"/>
      <c r="OCX38" s="43"/>
      <c r="OCY38" s="43"/>
      <c r="OCZ38" s="43"/>
      <c r="ODA38" s="43"/>
      <c r="ODB38" s="43"/>
      <c r="ODC38" s="43"/>
      <c r="ODD38" s="43"/>
      <c r="ODE38" s="43"/>
      <c r="ODF38" s="43"/>
      <c r="ODG38" s="43"/>
      <c r="ODH38" s="43"/>
      <c r="ODI38" s="43"/>
      <c r="ODJ38" s="43"/>
      <c r="ODK38" s="43"/>
      <c r="ODL38" s="43"/>
      <c r="ODM38" s="43"/>
      <c r="ODN38" s="43"/>
      <c r="ODO38" s="43"/>
      <c r="ODP38" s="43"/>
      <c r="ODQ38" s="43"/>
      <c r="ODR38" s="43"/>
      <c r="ODS38" s="43"/>
      <c r="ODT38" s="43"/>
      <c r="ODU38" s="43"/>
      <c r="ODV38" s="43"/>
      <c r="ODW38" s="43"/>
      <c r="ODX38" s="43"/>
      <c r="ODY38" s="43"/>
      <c r="ODZ38" s="43"/>
      <c r="OEA38" s="43"/>
      <c r="OEB38" s="43"/>
      <c r="OEC38" s="43"/>
      <c r="OED38" s="43"/>
      <c r="OEE38" s="43"/>
      <c r="OEF38" s="43"/>
      <c r="OEG38" s="43"/>
      <c r="OEH38" s="43"/>
      <c r="OEI38" s="43"/>
      <c r="OEJ38" s="43"/>
      <c r="OEK38" s="43"/>
      <c r="OEL38" s="43"/>
      <c r="OEM38" s="43"/>
      <c r="OEN38" s="43"/>
      <c r="OEO38" s="43"/>
      <c r="OEP38" s="43"/>
      <c r="OEQ38" s="43"/>
      <c r="OER38" s="43"/>
      <c r="OES38" s="43"/>
      <c r="OET38" s="43"/>
      <c r="OEU38" s="43"/>
      <c r="OEV38" s="43"/>
      <c r="OEW38" s="43"/>
      <c r="OEX38" s="43"/>
      <c r="OEY38" s="43"/>
      <c r="OEZ38" s="43"/>
      <c r="OFA38" s="43"/>
      <c r="OFB38" s="43"/>
      <c r="OFC38" s="43"/>
      <c r="OFD38" s="43"/>
      <c r="OFE38" s="43"/>
      <c r="OFF38" s="43"/>
      <c r="OFG38" s="43"/>
      <c r="OFH38" s="43"/>
      <c r="OFI38" s="43"/>
      <c r="OFJ38" s="43"/>
      <c r="OFK38" s="43"/>
      <c r="OFL38" s="43"/>
      <c r="OFM38" s="43"/>
      <c r="OFN38" s="43"/>
      <c r="OFO38" s="43"/>
      <c r="OFP38" s="43"/>
      <c r="OFQ38" s="43"/>
      <c r="OFR38" s="43"/>
      <c r="OFS38" s="43"/>
      <c r="OFT38" s="43"/>
      <c r="OFU38" s="43"/>
      <c r="OFV38" s="43"/>
      <c r="OFW38" s="43"/>
      <c r="OFX38" s="43"/>
      <c r="OFY38" s="43"/>
      <c r="OFZ38" s="43"/>
      <c r="OGA38" s="43"/>
      <c r="OGB38" s="43"/>
      <c r="OGC38" s="43"/>
      <c r="OGD38" s="43"/>
      <c r="OGE38" s="43"/>
      <c r="OGF38" s="43"/>
      <c r="OGG38" s="43"/>
      <c r="OGH38" s="43"/>
      <c r="OGI38" s="43"/>
      <c r="OGJ38" s="43"/>
      <c r="OGK38" s="43"/>
      <c r="OGL38" s="43"/>
      <c r="OGM38" s="43"/>
      <c r="OGN38" s="43"/>
      <c r="OGO38" s="43"/>
      <c r="OGP38" s="43"/>
      <c r="OGQ38" s="43"/>
      <c r="OGR38" s="43"/>
      <c r="OGS38" s="43"/>
      <c r="OGT38" s="43"/>
      <c r="OGU38" s="43"/>
      <c r="OGV38" s="43"/>
      <c r="OGW38" s="43"/>
      <c r="OGX38" s="43"/>
      <c r="OGY38" s="43"/>
      <c r="OGZ38" s="43"/>
      <c r="OHA38" s="43"/>
      <c r="OHB38" s="43"/>
      <c r="OHC38" s="43"/>
      <c r="OHD38" s="43"/>
      <c r="OHE38" s="43"/>
      <c r="OHF38" s="43"/>
      <c r="OHG38" s="43"/>
      <c r="OHH38" s="43"/>
      <c r="OHI38" s="43"/>
      <c r="OHJ38" s="43"/>
      <c r="OHK38" s="43"/>
      <c r="OHL38" s="43"/>
      <c r="OHM38" s="43"/>
      <c r="OHN38" s="43"/>
      <c r="OHO38" s="43"/>
      <c r="OHP38" s="43"/>
      <c r="OHQ38" s="43"/>
      <c r="OHR38" s="43"/>
      <c r="OHS38" s="43"/>
      <c r="OHT38" s="43"/>
      <c r="OHU38" s="43"/>
      <c r="OHV38" s="43"/>
      <c r="OHW38" s="43"/>
      <c r="OHX38" s="43"/>
      <c r="OHY38" s="43"/>
      <c r="OHZ38" s="43"/>
      <c r="OIA38" s="43"/>
      <c r="OIB38" s="43"/>
      <c r="OIC38" s="43"/>
      <c r="OID38" s="43"/>
      <c r="OIE38" s="43"/>
      <c r="OIF38" s="43"/>
      <c r="OIG38" s="43"/>
      <c r="OIH38" s="43"/>
      <c r="OII38" s="43"/>
      <c r="OIJ38" s="43"/>
      <c r="OIK38" s="43"/>
      <c r="OIL38" s="43"/>
      <c r="OIM38" s="43"/>
      <c r="OIN38" s="43"/>
      <c r="OIO38" s="43"/>
      <c r="OIP38" s="43"/>
      <c r="OIQ38" s="43"/>
      <c r="OIR38" s="43"/>
      <c r="OIS38" s="43"/>
      <c r="OIT38" s="43"/>
      <c r="OIU38" s="43"/>
      <c r="OIV38" s="43"/>
      <c r="OIW38" s="43"/>
      <c r="OIX38" s="43"/>
      <c r="OIY38" s="43"/>
      <c r="OIZ38" s="43"/>
      <c r="OJA38" s="43"/>
      <c r="OJB38" s="43"/>
      <c r="OJC38" s="43"/>
      <c r="OJD38" s="43"/>
      <c r="OJE38" s="43"/>
      <c r="OJF38" s="43"/>
      <c r="OJG38" s="43"/>
      <c r="OJH38" s="43"/>
      <c r="OJI38" s="43"/>
      <c r="OJJ38" s="43"/>
      <c r="OJK38" s="43"/>
      <c r="OJL38" s="43"/>
      <c r="OJM38" s="43"/>
      <c r="OJN38" s="43"/>
      <c r="OJO38" s="43"/>
      <c r="OJP38" s="43"/>
      <c r="OJQ38" s="43"/>
      <c r="OJR38" s="43"/>
      <c r="OJS38" s="43"/>
      <c r="OJT38" s="43"/>
      <c r="OJU38" s="43"/>
      <c r="OJV38" s="43"/>
      <c r="OJW38" s="43"/>
      <c r="OJX38" s="43"/>
      <c r="OJY38" s="43"/>
      <c r="OJZ38" s="43"/>
      <c r="OKA38" s="43"/>
      <c r="OKB38" s="43"/>
      <c r="OKC38" s="43"/>
      <c r="OKD38" s="43"/>
      <c r="OKE38" s="43"/>
      <c r="OKF38" s="43"/>
      <c r="OKG38" s="43"/>
      <c r="OKH38" s="43"/>
      <c r="OKI38" s="43"/>
      <c r="OKJ38" s="43"/>
      <c r="OKK38" s="43"/>
      <c r="OKL38" s="43"/>
      <c r="OKM38" s="43"/>
      <c r="OKN38" s="43"/>
      <c r="OKO38" s="43"/>
      <c r="OKP38" s="43"/>
      <c r="OKQ38" s="43"/>
      <c r="OKR38" s="43"/>
      <c r="OKS38" s="43"/>
      <c r="OKT38" s="43"/>
      <c r="OKU38" s="43"/>
      <c r="OKV38" s="43"/>
      <c r="OKW38" s="43"/>
      <c r="OKX38" s="43"/>
      <c r="OKY38" s="43"/>
      <c r="OKZ38" s="43"/>
      <c r="OLA38" s="43"/>
      <c r="OLB38" s="43"/>
      <c r="OLC38" s="43"/>
      <c r="OLD38" s="43"/>
      <c r="OLE38" s="43"/>
      <c r="OLF38" s="43"/>
      <c r="OLG38" s="43"/>
      <c r="OLH38" s="43"/>
      <c r="OLI38" s="43"/>
      <c r="OLJ38" s="43"/>
      <c r="OLK38" s="43"/>
      <c r="OLL38" s="43"/>
      <c r="OLM38" s="43"/>
      <c r="OLN38" s="43"/>
      <c r="OLO38" s="43"/>
      <c r="OLP38" s="43"/>
      <c r="OLQ38" s="43"/>
      <c r="OLR38" s="43"/>
      <c r="OLS38" s="43"/>
      <c r="OLT38" s="43"/>
      <c r="OLU38" s="43"/>
      <c r="OLV38" s="43"/>
      <c r="OLW38" s="43"/>
      <c r="OLX38" s="43"/>
      <c r="OLY38" s="43"/>
      <c r="OLZ38" s="43"/>
      <c r="OMA38" s="43"/>
      <c r="OMB38" s="43"/>
      <c r="OMC38" s="43"/>
      <c r="OMD38" s="43"/>
      <c r="OME38" s="43"/>
      <c r="OMF38" s="43"/>
      <c r="OMG38" s="43"/>
      <c r="OMH38" s="43"/>
      <c r="OMI38" s="43"/>
      <c r="OMJ38" s="43"/>
      <c r="OMK38" s="43"/>
      <c r="OML38" s="43"/>
      <c r="OMM38" s="43"/>
      <c r="OMN38" s="43"/>
      <c r="OMO38" s="43"/>
      <c r="OMP38" s="43"/>
      <c r="OMQ38" s="43"/>
      <c r="OMR38" s="43"/>
      <c r="OMS38" s="43"/>
      <c r="OMT38" s="43"/>
      <c r="OMU38" s="43"/>
      <c r="OMV38" s="43"/>
      <c r="OMW38" s="43"/>
      <c r="OMX38" s="43"/>
      <c r="OMY38" s="43"/>
      <c r="OMZ38" s="43"/>
      <c r="ONA38" s="43"/>
      <c r="ONB38" s="43"/>
      <c r="ONC38" s="43"/>
      <c r="OND38" s="43"/>
      <c r="ONE38" s="43"/>
      <c r="ONF38" s="43"/>
      <c r="ONG38" s="43"/>
      <c r="ONH38" s="43"/>
      <c r="ONI38" s="43"/>
      <c r="ONJ38" s="43"/>
      <c r="ONK38" s="43"/>
      <c r="ONL38" s="43"/>
      <c r="ONM38" s="43"/>
      <c r="ONN38" s="43"/>
      <c r="ONO38" s="43"/>
      <c r="ONP38" s="43"/>
      <c r="ONQ38" s="43"/>
      <c r="ONR38" s="43"/>
      <c r="ONS38" s="43"/>
      <c r="ONT38" s="43"/>
      <c r="ONU38" s="43"/>
      <c r="ONV38" s="43"/>
      <c r="ONW38" s="43"/>
      <c r="ONX38" s="43"/>
      <c r="ONY38" s="43"/>
      <c r="ONZ38" s="43"/>
      <c r="OOA38" s="43"/>
      <c r="OOB38" s="43"/>
      <c r="OOC38" s="43"/>
      <c r="OOD38" s="43"/>
      <c r="OOE38" s="43"/>
      <c r="OOF38" s="43"/>
      <c r="OOG38" s="43"/>
      <c r="OOH38" s="43"/>
      <c r="OOI38" s="43"/>
      <c r="OOJ38" s="43"/>
      <c r="OOK38" s="43"/>
      <c r="OOL38" s="43"/>
      <c r="OOM38" s="43"/>
      <c r="OON38" s="43"/>
      <c r="OOO38" s="43"/>
      <c r="OOP38" s="43"/>
      <c r="OOQ38" s="43"/>
      <c r="OOR38" s="43"/>
      <c r="OOS38" s="43"/>
      <c r="OOT38" s="43"/>
      <c r="OOU38" s="43"/>
      <c r="OOV38" s="43"/>
      <c r="OOW38" s="43"/>
      <c r="OOX38" s="43"/>
      <c r="OOY38" s="43"/>
      <c r="OOZ38" s="43"/>
      <c r="OPA38" s="43"/>
      <c r="OPB38" s="43"/>
      <c r="OPC38" s="43"/>
      <c r="OPD38" s="43"/>
      <c r="OPE38" s="43"/>
      <c r="OPF38" s="43"/>
      <c r="OPG38" s="43"/>
      <c r="OPH38" s="43"/>
      <c r="OPI38" s="43"/>
      <c r="OPJ38" s="43"/>
      <c r="OPK38" s="43"/>
      <c r="OPL38" s="43"/>
      <c r="OPM38" s="43"/>
      <c r="OPN38" s="43"/>
      <c r="OPO38" s="43"/>
      <c r="OPP38" s="43"/>
      <c r="OPQ38" s="43"/>
      <c r="OPR38" s="43"/>
      <c r="OPS38" s="43"/>
      <c r="OPT38" s="43"/>
      <c r="OPU38" s="43"/>
      <c r="OPV38" s="43"/>
      <c r="OPW38" s="43"/>
      <c r="OPX38" s="43"/>
      <c r="OPY38" s="43"/>
      <c r="OPZ38" s="43"/>
      <c r="OQA38" s="43"/>
      <c r="OQB38" s="43"/>
      <c r="OQC38" s="43"/>
      <c r="OQD38" s="43"/>
      <c r="OQE38" s="43"/>
      <c r="OQF38" s="43"/>
      <c r="OQG38" s="43"/>
      <c r="OQH38" s="43"/>
      <c r="OQI38" s="43"/>
      <c r="OQJ38" s="43"/>
      <c r="OQK38" s="43"/>
      <c r="OQL38" s="43"/>
      <c r="OQM38" s="43"/>
      <c r="OQN38" s="43"/>
      <c r="OQO38" s="43"/>
      <c r="OQP38" s="43"/>
      <c r="OQQ38" s="43"/>
      <c r="OQR38" s="43"/>
      <c r="OQS38" s="43"/>
      <c r="OQT38" s="43"/>
      <c r="OQU38" s="43"/>
      <c r="OQV38" s="43"/>
      <c r="OQW38" s="43"/>
      <c r="OQX38" s="43"/>
      <c r="OQY38" s="43"/>
      <c r="OQZ38" s="43"/>
      <c r="ORA38" s="43"/>
      <c r="ORB38" s="43"/>
      <c r="ORC38" s="43"/>
      <c r="ORD38" s="43"/>
      <c r="ORE38" s="43"/>
      <c r="ORF38" s="43"/>
      <c r="ORG38" s="43"/>
      <c r="ORH38" s="43"/>
      <c r="ORI38" s="43"/>
      <c r="ORJ38" s="43"/>
      <c r="ORK38" s="43"/>
      <c r="ORL38" s="43"/>
      <c r="ORM38" s="43"/>
      <c r="ORN38" s="43"/>
      <c r="ORO38" s="43"/>
      <c r="ORP38" s="43"/>
      <c r="ORQ38" s="43"/>
      <c r="ORR38" s="43"/>
      <c r="ORS38" s="43"/>
      <c r="ORT38" s="43"/>
      <c r="ORU38" s="43"/>
      <c r="ORV38" s="43"/>
      <c r="ORW38" s="43"/>
      <c r="ORX38" s="43"/>
      <c r="ORY38" s="43"/>
      <c r="ORZ38" s="43"/>
      <c r="OSA38" s="43"/>
      <c r="OSB38" s="43"/>
      <c r="OSC38" s="43"/>
      <c r="OSD38" s="43"/>
      <c r="OSE38" s="43"/>
      <c r="OSF38" s="43"/>
      <c r="OSG38" s="43"/>
      <c r="OSH38" s="43"/>
      <c r="OSI38" s="43"/>
      <c r="OSJ38" s="43"/>
      <c r="OSK38" s="43"/>
      <c r="OSL38" s="43"/>
      <c r="OSM38" s="43"/>
      <c r="OSN38" s="43"/>
      <c r="OSO38" s="43"/>
      <c r="OSP38" s="43"/>
      <c r="OSQ38" s="43"/>
      <c r="OSR38" s="43"/>
      <c r="OSS38" s="43"/>
      <c r="OST38" s="43"/>
      <c r="OSU38" s="43"/>
      <c r="OSV38" s="43"/>
      <c r="OSW38" s="43"/>
      <c r="OSX38" s="43"/>
      <c r="OSY38" s="43"/>
      <c r="OSZ38" s="43"/>
      <c r="OTA38" s="43"/>
      <c r="OTB38" s="43"/>
      <c r="OTC38" s="43"/>
      <c r="OTD38" s="43"/>
      <c r="OTE38" s="43"/>
      <c r="OTF38" s="43"/>
      <c r="OTG38" s="43"/>
      <c r="OTH38" s="43"/>
      <c r="OTI38" s="43"/>
      <c r="OTJ38" s="43"/>
      <c r="OTK38" s="43"/>
      <c r="OTL38" s="43"/>
      <c r="OTM38" s="43"/>
      <c r="OTN38" s="43"/>
      <c r="OTO38" s="43"/>
      <c r="OTP38" s="43"/>
      <c r="OTQ38" s="43"/>
      <c r="OTR38" s="43"/>
      <c r="OTS38" s="43"/>
      <c r="OTT38" s="43"/>
      <c r="OTU38" s="43"/>
      <c r="OTV38" s="43"/>
      <c r="OTW38" s="43"/>
      <c r="OTX38" s="43"/>
      <c r="OTY38" s="43"/>
      <c r="OTZ38" s="43"/>
      <c r="OUA38" s="43"/>
      <c r="OUB38" s="43"/>
      <c r="OUC38" s="43"/>
      <c r="OUD38" s="43"/>
      <c r="OUE38" s="43"/>
      <c r="OUF38" s="43"/>
      <c r="OUG38" s="43"/>
      <c r="OUH38" s="43"/>
      <c r="OUI38" s="43"/>
      <c r="OUJ38" s="43"/>
      <c r="OUK38" s="43"/>
      <c r="OUL38" s="43"/>
      <c r="OUM38" s="43"/>
      <c r="OUN38" s="43"/>
      <c r="OUO38" s="43"/>
      <c r="OUP38" s="43"/>
      <c r="OUQ38" s="43"/>
      <c r="OUR38" s="43"/>
      <c r="OUS38" s="43"/>
      <c r="OUT38" s="43"/>
      <c r="OUU38" s="43"/>
      <c r="OUV38" s="43"/>
      <c r="OUW38" s="43"/>
      <c r="OUX38" s="43"/>
      <c r="OUY38" s="43"/>
      <c r="OUZ38" s="43"/>
      <c r="OVA38" s="43"/>
      <c r="OVB38" s="43"/>
      <c r="OVC38" s="43"/>
      <c r="OVD38" s="43"/>
      <c r="OVE38" s="43"/>
      <c r="OVF38" s="43"/>
      <c r="OVG38" s="43"/>
      <c r="OVH38" s="43"/>
      <c r="OVI38" s="43"/>
      <c r="OVJ38" s="43"/>
      <c r="OVK38" s="43"/>
      <c r="OVL38" s="43"/>
      <c r="OVM38" s="43"/>
      <c r="OVN38" s="43"/>
      <c r="OVO38" s="43"/>
      <c r="OVP38" s="43"/>
      <c r="OVQ38" s="43"/>
      <c r="OVR38" s="43"/>
      <c r="OVS38" s="43"/>
      <c r="OVT38" s="43"/>
      <c r="OVU38" s="43"/>
      <c r="OVV38" s="43"/>
      <c r="OVW38" s="43"/>
      <c r="OVX38" s="43"/>
      <c r="OVY38" s="43"/>
      <c r="OVZ38" s="43"/>
      <c r="OWA38" s="43"/>
      <c r="OWB38" s="43"/>
      <c r="OWC38" s="43"/>
      <c r="OWD38" s="43"/>
      <c r="OWE38" s="43"/>
      <c r="OWF38" s="43"/>
      <c r="OWG38" s="43"/>
      <c r="OWH38" s="43"/>
      <c r="OWI38" s="43"/>
      <c r="OWJ38" s="43"/>
      <c r="OWK38" s="43"/>
      <c r="OWL38" s="43"/>
      <c r="OWM38" s="43"/>
      <c r="OWN38" s="43"/>
      <c r="OWO38" s="43"/>
      <c r="OWP38" s="43"/>
      <c r="OWQ38" s="43"/>
      <c r="OWR38" s="43"/>
      <c r="OWS38" s="43"/>
      <c r="OWT38" s="43"/>
      <c r="OWU38" s="43"/>
      <c r="OWV38" s="43"/>
      <c r="OWW38" s="43"/>
      <c r="OWX38" s="43"/>
      <c r="OWY38" s="43"/>
      <c r="OWZ38" s="43"/>
      <c r="OXA38" s="43"/>
      <c r="OXB38" s="43"/>
      <c r="OXC38" s="43"/>
      <c r="OXD38" s="43"/>
      <c r="OXE38" s="43"/>
      <c r="OXF38" s="43"/>
      <c r="OXG38" s="43"/>
      <c r="OXH38" s="43"/>
      <c r="OXI38" s="43"/>
      <c r="OXJ38" s="43"/>
      <c r="OXK38" s="43"/>
      <c r="OXL38" s="43"/>
      <c r="OXM38" s="43"/>
      <c r="OXN38" s="43"/>
      <c r="OXO38" s="43"/>
      <c r="OXP38" s="43"/>
      <c r="OXQ38" s="43"/>
      <c r="OXR38" s="43"/>
      <c r="OXS38" s="43"/>
      <c r="OXT38" s="43"/>
      <c r="OXU38" s="43"/>
      <c r="OXV38" s="43"/>
      <c r="OXW38" s="43"/>
      <c r="OXX38" s="43"/>
      <c r="OXY38" s="43"/>
      <c r="OXZ38" s="43"/>
      <c r="OYA38" s="43"/>
      <c r="OYB38" s="43"/>
      <c r="OYC38" s="43"/>
      <c r="OYD38" s="43"/>
      <c r="OYE38" s="43"/>
      <c r="OYF38" s="43"/>
      <c r="OYG38" s="43"/>
      <c r="OYH38" s="43"/>
      <c r="OYI38" s="43"/>
      <c r="OYJ38" s="43"/>
      <c r="OYK38" s="43"/>
      <c r="OYL38" s="43"/>
      <c r="OYM38" s="43"/>
      <c r="OYN38" s="43"/>
      <c r="OYO38" s="43"/>
      <c r="OYP38" s="43"/>
      <c r="OYQ38" s="43"/>
      <c r="OYR38" s="43"/>
      <c r="OYS38" s="43"/>
      <c r="OYT38" s="43"/>
      <c r="OYU38" s="43"/>
      <c r="OYV38" s="43"/>
      <c r="OYW38" s="43"/>
      <c r="OYX38" s="43"/>
      <c r="OYY38" s="43"/>
      <c r="OYZ38" s="43"/>
      <c r="OZA38" s="43"/>
      <c r="OZB38" s="43"/>
      <c r="OZC38" s="43"/>
      <c r="OZD38" s="43"/>
      <c r="OZE38" s="43"/>
      <c r="OZF38" s="43"/>
      <c r="OZG38" s="43"/>
      <c r="OZH38" s="43"/>
      <c r="OZI38" s="43"/>
      <c r="OZJ38" s="43"/>
      <c r="OZK38" s="43"/>
      <c r="OZL38" s="43"/>
      <c r="OZM38" s="43"/>
      <c r="OZN38" s="43"/>
      <c r="OZO38" s="43"/>
      <c r="OZP38" s="43"/>
      <c r="OZQ38" s="43"/>
      <c r="OZR38" s="43"/>
      <c r="OZS38" s="43"/>
      <c r="OZT38" s="43"/>
      <c r="OZU38" s="43"/>
      <c r="OZV38" s="43"/>
      <c r="OZW38" s="43"/>
      <c r="OZX38" s="43"/>
      <c r="OZY38" s="43"/>
      <c r="OZZ38" s="43"/>
      <c r="PAA38" s="43"/>
      <c r="PAB38" s="43"/>
      <c r="PAC38" s="43"/>
      <c r="PAD38" s="43"/>
      <c r="PAE38" s="43"/>
      <c r="PAF38" s="43"/>
      <c r="PAG38" s="43"/>
      <c r="PAH38" s="43"/>
      <c r="PAI38" s="43"/>
      <c r="PAJ38" s="43"/>
      <c r="PAK38" s="43"/>
      <c r="PAL38" s="43"/>
      <c r="PAM38" s="43"/>
      <c r="PAN38" s="43"/>
      <c r="PAO38" s="43"/>
      <c r="PAP38" s="43"/>
      <c r="PAQ38" s="43"/>
      <c r="PAR38" s="43"/>
      <c r="PAS38" s="43"/>
      <c r="PAT38" s="43"/>
      <c r="PAU38" s="43"/>
      <c r="PAV38" s="43"/>
      <c r="PAW38" s="43"/>
      <c r="PAX38" s="43"/>
      <c r="PAY38" s="43"/>
      <c r="PAZ38" s="43"/>
      <c r="PBA38" s="43"/>
      <c r="PBB38" s="43"/>
      <c r="PBC38" s="43"/>
      <c r="PBD38" s="43"/>
      <c r="PBE38" s="43"/>
      <c r="PBF38" s="43"/>
      <c r="PBG38" s="43"/>
      <c r="PBH38" s="43"/>
      <c r="PBI38" s="43"/>
      <c r="PBJ38" s="43"/>
      <c r="PBK38" s="43"/>
      <c r="PBL38" s="43"/>
      <c r="PBM38" s="43"/>
      <c r="PBN38" s="43"/>
      <c r="PBO38" s="43"/>
      <c r="PBP38" s="43"/>
      <c r="PBQ38" s="43"/>
      <c r="PBR38" s="43"/>
      <c r="PBS38" s="43"/>
      <c r="PBT38" s="43"/>
      <c r="PBU38" s="43"/>
      <c r="PBV38" s="43"/>
      <c r="PBW38" s="43"/>
      <c r="PBX38" s="43"/>
      <c r="PBY38" s="43"/>
      <c r="PBZ38" s="43"/>
      <c r="PCA38" s="43"/>
      <c r="PCB38" s="43"/>
      <c r="PCC38" s="43"/>
      <c r="PCD38" s="43"/>
      <c r="PCE38" s="43"/>
      <c r="PCF38" s="43"/>
      <c r="PCG38" s="43"/>
      <c r="PCH38" s="43"/>
      <c r="PCI38" s="43"/>
      <c r="PCJ38" s="43"/>
      <c r="PCK38" s="43"/>
      <c r="PCL38" s="43"/>
      <c r="PCM38" s="43"/>
      <c r="PCN38" s="43"/>
      <c r="PCO38" s="43"/>
      <c r="PCP38" s="43"/>
      <c r="PCQ38" s="43"/>
      <c r="PCR38" s="43"/>
      <c r="PCS38" s="43"/>
      <c r="PCT38" s="43"/>
      <c r="PCU38" s="43"/>
      <c r="PCV38" s="43"/>
      <c r="PCW38" s="43"/>
      <c r="PCX38" s="43"/>
      <c r="PCY38" s="43"/>
      <c r="PCZ38" s="43"/>
      <c r="PDA38" s="43"/>
      <c r="PDB38" s="43"/>
      <c r="PDC38" s="43"/>
      <c r="PDD38" s="43"/>
      <c r="PDE38" s="43"/>
      <c r="PDF38" s="43"/>
      <c r="PDG38" s="43"/>
      <c r="PDH38" s="43"/>
      <c r="PDI38" s="43"/>
      <c r="PDJ38" s="43"/>
      <c r="PDK38" s="43"/>
      <c r="PDL38" s="43"/>
      <c r="PDM38" s="43"/>
      <c r="PDN38" s="43"/>
      <c r="PDO38" s="43"/>
      <c r="PDP38" s="43"/>
      <c r="PDQ38" s="43"/>
      <c r="PDR38" s="43"/>
      <c r="PDS38" s="43"/>
      <c r="PDT38" s="43"/>
      <c r="PDU38" s="43"/>
      <c r="PDV38" s="43"/>
      <c r="PDW38" s="43"/>
      <c r="PDX38" s="43"/>
      <c r="PDY38" s="43"/>
      <c r="PDZ38" s="43"/>
      <c r="PEA38" s="43"/>
      <c r="PEB38" s="43"/>
      <c r="PEC38" s="43"/>
      <c r="PED38" s="43"/>
      <c r="PEE38" s="43"/>
      <c r="PEF38" s="43"/>
      <c r="PEG38" s="43"/>
      <c r="PEH38" s="43"/>
      <c r="PEI38" s="43"/>
      <c r="PEJ38" s="43"/>
      <c r="PEK38" s="43"/>
      <c r="PEL38" s="43"/>
      <c r="PEM38" s="43"/>
      <c r="PEN38" s="43"/>
      <c r="PEO38" s="43"/>
      <c r="PEP38" s="43"/>
      <c r="PEQ38" s="43"/>
      <c r="PER38" s="43"/>
      <c r="PES38" s="43"/>
      <c r="PET38" s="43"/>
      <c r="PEU38" s="43"/>
      <c r="PEV38" s="43"/>
      <c r="PEW38" s="43"/>
      <c r="PEX38" s="43"/>
      <c r="PEY38" s="43"/>
      <c r="PEZ38" s="43"/>
      <c r="PFA38" s="43"/>
      <c r="PFB38" s="43"/>
      <c r="PFC38" s="43"/>
      <c r="PFD38" s="43"/>
      <c r="PFE38" s="43"/>
      <c r="PFF38" s="43"/>
      <c r="PFG38" s="43"/>
      <c r="PFH38" s="43"/>
      <c r="PFI38" s="43"/>
      <c r="PFJ38" s="43"/>
      <c r="PFK38" s="43"/>
      <c r="PFL38" s="43"/>
      <c r="PFM38" s="43"/>
      <c r="PFN38" s="43"/>
      <c r="PFO38" s="43"/>
      <c r="PFP38" s="43"/>
      <c r="PFQ38" s="43"/>
      <c r="PFR38" s="43"/>
      <c r="PFS38" s="43"/>
      <c r="PFT38" s="43"/>
      <c r="PFU38" s="43"/>
      <c r="PFV38" s="43"/>
      <c r="PFW38" s="43"/>
      <c r="PFX38" s="43"/>
      <c r="PFY38" s="43"/>
      <c r="PFZ38" s="43"/>
      <c r="PGA38" s="43"/>
      <c r="PGB38" s="43"/>
      <c r="PGC38" s="43"/>
      <c r="PGD38" s="43"/>
      <c r="PGE38" s="43"/>
      <c r="PGF38" s="43"/>
      <c r="PGG38" s="43"/>
      <c r="PGH38" s="43"/>
      <c r="PGI38" s="43"/>
      <c r="PGJ38" s="43"/>
      <c r="PGK38" s="43"/>
      <c r="PGL38" s="43"/>
      <c r="PGM38" s="43"/>
      <c r="PGN38" s="43"/>
      <c r="PGO38" s="43"/>
      <c r="PGP38" s="43"/>
      <c r="PGQ38" s="43"/>
      <c r="PGR38" s="43"/>
      <c r="PGS38" s="43"/>
      <c r="PGT38" s="43"/>
      <c r="PGU38" s="43"/>
      <c r="PGV38" s="43"/>
      <c r="PGW38" s="43"/>
      <c r="PGX38" s="43"/>
      <c r="PGY38" s="43"/>
      <c r="PGZ38" s="43"/>
      <c r="PHA38" s="43"/>
      <c r="PHB38" s="43"/>
      <c r="PHC38" s="43"/>
      <c r="PHD38" s="43"/>
      <c r="PHE38" s="43"/>
      <c r="PHF38" s="43"/>
      <c r="PHG38" s="43"/>
      <c r="PHH38" s="43"/>
      <c r="PHI38" s="43"/>
      <c r="PHJ38" s="43"/>
      <c r="PHK38" s="43"/>
      <c r="PHL38" s="43"/>
      <c r="PHM38" s="43"/>
      <c r="PHN38" s="43"/>
      <c r="PHO38" s="43"/>
      <c r="PHP38" s="43"/>
      <c r="PHQ38" s="43"/>
      <c r="PHR38" s="43"/>
      <c r="PHS38" s="43"/>
      <c r="PHT38" s="43"/>
      <c r="PHU38" s="43"/>
      <c r="PHV38" s="43"/>
      <c r="PHW38" s="43"/>
      <c r="PHX38" s="43"/>
      <c r="PHY38" s="43"/>
      <c r="PHZ38" s="43"/>
      <c r="PIA38" s="43"/>
      <c r="PIB38" s="43"/>
      <c r="PIC38" s="43"/>
      <c r="PID38" s="43"/>
      <c r="PIE38" s="43"/>
      <c r="PIF38" s="43"/>
      <c r="PIG38" s="43"/>
      <c r="PIH38" s="43"/>
      <c r="PII38" s="43"/>
      <c r="PIJ38" s="43"/>
      <c r="PIK38" s="43"/>
      <c r="PIL38" s="43"/>
      <c r="PIM38" s="43"/>
      <c r="PIN38" s="43"/>
      <c r="PIO38" s="43"/>
      <c r="PIP38" s="43"/>
      <c r="PIQ38" s="43"/>
      <c r="PIR38" s="43"/>
      <c r="PIS38" s="43"/>
      <c r="PIT38" s="43"/>
      <c r="PIU38" s="43"/>
      <c r="PIV38" s="43"/>
      <c r="PIW38" s="43"/>
      <c r="PIX38" s="43"/>
      <c r="PIY38" s="43"/>
      <c r="PIZ38" s="43"/>
      <c r="PJA38" s="43"/>
      <c r="PJB38" s="43"/>
      <c r="PJC38" s="43"/>
      <c r="PJD38" s="43"/>
      <c r="PJE38" s="43"/>
      <c r="PJF38" s="43"/>
      <c r="PJG38" s="43"/>
      <c r="PJH38" s="43"/>
      <c r="PJI38" s="43"/>
      <c r="PJJ38" s="43"/>
      <c r="PJK38" s="43"/>
      <c r="PJL38" s="43"/>
      <c r="PJM38" s="43"/>
      <c r="PJN38" s="43"/>
      <c r="PJO38" s="43"/>
      <c r="PJP38" s="43"/>
      <c r="PJQ38" s="43"/>
      <c r="PJR38" s="43"/>
      <c r="PJS38" s="43"/>
      <c r="PJT38" s="43"/>
      <c r="PJU38" s="43"/>
      <c r="PJV38" s="43"/>
      <c r="PJW38" s="43"/>
      <c r="PJX38" s="43"/>
      <c r="PJY38" s="43"/>
      <c r="PJZ38" s="43"/>
      <c r="PKA38" s="43"/>
      <c r="PKB38" s="43"/>
      <c r="PKC38" s="43"/>
      <c r="PKD38" s="43"/>
      <c r="PKE38" s="43"/>
      <c r="PKF38" s="43"/>
      <c r="PKG38" s="43"/>
      <c r="PKH38" s="43"/>
      <c r="PKI38" s="43"/>
      <c r="PKJ38" s="43"/>
      <c r="PKK38" s="43"/>
      <c r="PKL38" s="43"/>
      <c r="PKM38" s="43"/>
      <c r="PKN38" s="43"/>
      <c r="PKO38" s="43"/>
      <c r="PKP38" s="43"/>
      <c r="PKQ38" s="43"/>
      <c r="PKR38" s="43"/>
      <c r="PKS38" s="43"/>
      <c r="PKT38" s="43"/>
      <c r="PKU38" s="43"/>
      <c r="PKV38" s="43"/>
      <c r="PKW38" s="43"/>
      <c r="PKX38" s="43"/>
      <c r="PKY38" s="43"/>
      <c r="PKZ38" s="43"/>
      <c r="PLA38" s="43"/>
      <c r="PLB38" s="43"/>
      <c r="PLC38" s="43"/>
      <c r="PLD38" s="43"/>
      <c r="PLE38" s="43"/>
      <c r="PLF38" s="43"/>
      <c r="PLG38" s="43"/>
      <c r="PLH38" s="43"/>
      <c r="PLI38" s="43"/>
      <c r="PLJ38" s="43"/>
      <c r="PLK38" s="43"/>
      <c r="PLL38" s="43"/>
      <c r="PLM38" s="43"/>
      <c r="PLN38" s="43"/>
      <c r="PLO38" s="43"/>
      <c r="PLP38" s="43"/>
      <c r="PLQ38" s="43"/>
      <c r="PLR38" s="43"/>
      <c r="PLS38" s="43"/>
      <c r="PLT38" s="43"/>
      <c r="PLU38" s="43"/>
      <c r="PLV38" s="43"/>
      <c r="PLW38" s="43"/>
      <c r="PLX38" s="43"/>
      <c r="PLY38" s="43"/>
      <c r="PLZ38" s="43"/>
      <c r="PMA38" s="43"/>
      <c r="PMB38" s="43"/>
      <c r="PMC38" s="43"/>
      <c r="PMD38" s="43"/>
      <c r="PME38" s="43"/>
      <c r="PMF38" s="43"/>
      <c r="PMG38" s="43"/>
      <c r="PMH38" s="43"/>
      <c r="PMI38" s="43"/>
      <c r="PMJ38" s="43"/>
      <c r="PMK38" s="43"/>
      <c r="PML38" s="43"/>
      <c r="PMM38" s="43"/>
      <c r="PMN38" s="43"/>
      <c r="PMO38" s="43"/>
      <c r="PMP38" s="43"/>
      <c r="PMQ38" s="43"/>
      <c r="PMR38" s="43"/>
      <c r="PMS38" s="43"/>
      <c r="PMT38" s="43"/>
      <c r="PMU38" s="43"/>
      <c r="PMV38" s="43"/>
      <c r="PMW38" s="43"/>
      <c r="PMX38" s="43"/>
      <c r="PMY38" s="43"/>
      <c r="PMZ38" s="43"/>
      <c r="PNA38" s="43"/>
      <c r="PNB38" s="43"/>
      <c r="PNC38" s="43"/>
      <c r="PND38" s="43"/>
      <c r="PNE38" s="43"/>
      <c r="PNF38" s="43"/>
      <c r="PNG38" s="43"/>
      <c r="PNH38" s="43"/>
      <c r="PNI38" s="43"/>
      <c r="PNJ38" s="43"/>
      <c r="PNK38" s="43"/>
      <c r="PNL38" s="43"/>
      <c r="PNM38" s="43"/>
      <c r="PNN38" s="43"/>
      <c r="PNO38" s="43"/>
      <c r="PNP38" s="43"/>
      <c r="PNQ38" s="43"/>
      <c r="PNR38" s="43"/>
      <c r="PNS38" s="43"/>
      <c r="PNT38" s="43"/>
      <c r="PNU38" s="43"/>
      <c r="PNV38" s="43"/>
      <c r="PNW38" s="43"/>
      <c r="PNX38" s="43"/>
      <c r="PNY38" s="43"/>
      <c r="PNZ38" s="43"/>
      <c r="POA38" s="43"/>
      <c r="POB38" s="43"/>
      <c r="POC38" s="43"/>
      <c r="POD38" s="43"/>
      <c r="POE38" s="43"/>
      <c r="POF38" s="43"/>
      <c r="POG38" s="43"/>
      <c r="POH38" s="43"/>
      <c r="POI38" s="43"/>
      <c r="POJ38" s="43"/>
      <c r="POK38" s="43"/>
      <c r="POL38" s="43"/>
      <c r="POM38" s="43"/>
      <c r="PON38" s="43"/>
      <c r="POO38" s="43"/>
      <c r="POP38" s="43"/>
      <c r="POQ38" s="43"/>
      <c r="POR38" s="43"/>
      <c r="POS38" s="43"/>
      <c r="POT38" s="43"/>
      <c r="POU38" s="43"/>
      <c r="POV38" s="43"/>
      <c r="POW38" s="43"/>
      <c r="POX38" s="43"/>
      <c r="POY38" s="43"/>
      <c r="POZ38" s="43"/>
      <c r="PPA38" s="43"/>
      <c r="PPB38" s="43"/>
      <c r="PPC38" s="43"/>
      <c r="PPD38" s="43"/>
      <c r="PPE38" s="43"/>
      <c r="PPF38" s="43"/>
      <c r="PPG38" s="43"/>
      <c r="PPH38" s="43"/>
      <c r="PPI38" s="43"/>
      <c r="PPJ38" s="43"/>
      <c r="PPK38" s="43"/>
      <c r="PPL38" s="43"/>
      <c r="PPM38" s="43"/>
      <c r="PPN38" s="43"/>
      <c r="PPO38" s="43"/>
      <c r="PPP38" s="43"/>
      <c r="PPQ38" s="43"/>
      <c r="PPR38" s="43"/>
      <c r="PPS38" s="43"/>
      <c r="PPT38" s="43"/>
      <c r="PPU38" s="43"/>
      <c r="PPV38" s="43"/>
      <c r="PPW38" s="43"/>
      <c r="PPX38" s="43"/>
      <c r="PPY38" s="43"/>
      <c r="PPZ38" s="43"/>
      <c r="PQA38" s="43"/>
      <c r="PQB38" s="43"/>
      <c r="PQC38" s="43"/>
      <c r="PQD38" s="43"/>
      <c r="PQE38" s="43"/>
      <c r="PQF38" s="43"/>
      <c r="PQG38" s="43"/>
      <c r="PQH38" s="43"/>
      <c r="PQI38" s="43"/>
      <c r="PQJ38" s="43"/>
      <c r="PQK38" s="43"/>
      <c r="PQL38" s="43"/>
      <c r="PQM38" s="43"/>
      <c r="PQN38" s="43"/>
      <c r="PQO38" s="43"/>
      <c r="PQP38" s="43"/>
      <c r="PQQ38" s="43"/>
      <c r="PQR38" s="43"/>
      <c r="PQS38" s="43"/>
      <c r="PQT38" s="43"/>
      <c r="PQU38" s="43"/>
      <c r="PQV38" s="43"/>
      <c r="PQW38" s="43"/>
      <c r="PQX38" s="43"/>
      <c r="PQY38" s="43"/>
      <c r="PQZ38" s="43"/>
      <c r="PRA38" s="43"/>
      <c r="PRB38" s="43"/>
      <c r="PRC38" s="43"/>
      <c r="PRD38" s="43"/>
      <c r="PRE38" s="43"/>
      <c r="PRF38" s="43"/>
      <c r="PRG38" s="43"/>
      <c r="PRH38" s="43"/>
      <c r="PRI38" s="43"/>
      <c r="PRJ38" s="43"/>
      <c r="PRK38" s="43"/>
      <c r="PRL38" s="43"/>
      <c r="PRM38" s="43"/>
      <c r="PRN38" s="43"/>
      <c r="PRO38" s="43"/>
      <c r="PRP38" s="43"/>
      <c r="PRQ38" s="43"/>
      <c r="PRR38" s="43"/>
      <c r="PRS38" s="43"/>
      <c r="PRT38" s="43"/>
      <c r="PRU38" s="43"/>
      <c r="PRV38" s="43"/>
      <c r="PRW38" s="43"/>
      <c r="PRX38" s="43"/>
      <c r="PRY38" s="43"/>
      <c r="PRZ38" s="43"/>
      <c r="PSA38" s="43"/>
      <c r="PSB38" s="43"/>
      <c r="PSC38" s="43"/>
      <c r="PSD38" s="43"/>
      <c r="PSE38" s="43"/>
      <c r="PSF38" s="43"/>
      <c r="PSG38" s="43"/>
      <c r="PSH38" s="43"/>
      <c r="PSI38" s="43"/>
      <c r="PSJ38" s="43"/>
      <c r="PSK38" s="43"/>
      <c r="PSL38" s="43"/>
      <c r="PSM38" s="43"/>
      <c r="PSN38" s="43"/>
      <c r="PSO38" s="43"/>
      <c r="PSP38" s="43"/>
      <c r="PSQ38" s="43"/>
      <c r="PSR38" s="43"/>
      <c r="PSS38" s="43"/>
      <c r="PST38" s="43"/>
      <c r="PSU38" s="43"/>
      <c r="PSV38" s="43"/>
      <c r="PSW38" s="43"/>
      <c r="PSX38" s="43"/>
      <c r="PSY38" s="43"/>
      <c r="PSZ38" s="43"/>
      <c r="PTA38" s="43"/>
      <c r="PTB38" s="43"/>
      <c r="PTC38" s="43"/>
      <c r="PTD38" s="43"/>
      <c r="PTE38" s="43"/>
      <c r="PTF38" s="43"/>
      <c r="PTG38" s="43"/>
      <c r="PTH38" s="43"/>
      <c r="PTI38" s="43"/>
      <c r="PTJ38" s="43"/>
      <c r="PTK38" s="43"/>
      <c r="PTL38" s="43"/>
      <c r="PTM38" s="43"/>
      <c r="PTN38" s="43"/>
      <c r="PTO38" s="43"/>
      <c r="PTP38" s="43"/>
      <c r="PTQ38" s="43"/>
      <c r="PTR38" s="43"/>
      <c r="PTS38" s="43"/>
      <c r="PTT38" s="43"/>
      <c r="PTU38" s="43"/>
      <c r="PTV38" s="43"/>
      <c r="PTW38" s="43"/>
      <c r="PTX38" s="43"/>
      <c r="PTY38" s="43"/>
      <c r="PTZ38" s="43"/>
      <c r="PUA38" s="43"/>
      <c r="PUB38" s="43"/>
      <c r="PUC38" s="43"/>
      <c r="PUD38" s="43"/>
      <c r="PUE38" s="43"/>
      <c r="PUF38" s="43"/>
      <c r="PUG38" s="43"/>
      <c r="PUH38" s="43"/>
      <c r="PUI38" s="43"/>
      <c r="PUJ38" s="43"/>
      <c r="PUK38" s="43"/>
      <c r="PUL38" s="43"/>
      <c r="PUM38" s="43"/>
      <c r="PUN38" s="43"/>
      <c r="PUO38" s="43"/>
      <c r="PUP38" s="43"/>
      <c r="PUQ38" s="43"/>
      <c r="PUR38" s="43"/>
      <c r="PUS38" s="43"/>
      <c r="PUT38" s="43"/>
      <c r="PUU38" s="43"/>
      <c r="PUV38" s="43"/>
      <c r="PUW38" s="43"/>
      <c r="PUX38" s="43"/>
      <c r="PUY38" s="43"/>
      <c r="PUZ38" s="43"/>
      <c r="PVA38" s="43"/>
      <c r="PVB38" s="43"/>
      <c r="PVC38" s="43"/>
      <c r="PVD38" s="43"/>
      <c r="PVE38" s="43"/>
      <c r="PVF38" s="43"/>
      <c r="PVG38" s="43"/>
      <c r="PVH38" s="43"/>
      <c r="PVI38" s="43"/>
      <c r="PVJ38" s="43"/>
      <c r="PVK38" s="43"/>
      <c r="PVL38" s="43"/>
      <c r="PVM38" s="43"/>
      <c r="PVN38" s="43"/>
      <c r="PVO38" s="43"/>
      <c r="PVP38" s="43"/>
      <c r="PVQ38" s="43"/>
      <c r="PVR38" s="43"/>
      <c r="PVS38" s="43"/>
      <c r="PVT38" s="43"/>
      <c r="PVU38" s="43"/>
      <c r="PVV38" s="43"/>
      <c r="PVW38" s="43"/>
      <c r="PVX38" s="43"/>
      <c r="PVY38" s="43"/>
      <c r="PVZ38" s="43"/>
      <c r="PWA38" s="43"/>
      <c r="PWB38" s="43"/>
      <c r="PWC38" s="43"/>
      <c r="PWD38" s="43"/>
      <c r="PWE38" s="43"/>
      <c r="PWF38" s="43"/>
      <c r="PWG38" s="43"/>
      <c r="PWH38" s="43"/>
      <c r="PWI38" s="43"/>
      <c r="PWJ38" s="43"/>
      <c r="PWK38" s="43"/>
      <c r="PWL38" s="43"/>
      <c r="PWM38" s="43"/>
      <c r="PWN38" s="43"/>
      <c r="PWO38" s="43"/>
      <c r="PWP38" s="43"/>
      <c r="PWQ38" s="43"/>
      <c r="PWR38" s="43"/>
      <c r="PWS38" s="43"/>
      <c r="PWT38" s="43"/>
      <c r="PWU38" s="43"/>
      <c r="PWV38" s="43"/>
      <c r="PWW38" s="43"/>
      <c r="PWX38" s="43"/>
      <c r="PWY38" s="43"/>
      <c r="PWZ38" s="43"/>
      <c r="PXA38" s="43"/>
      <c r="PXB38" s="43"/>
      <c r="PXC38" s="43"/>
      <c r="PXD38" s="43"/>
      <c r="PXE38" s="43"/>
      <c r="PXF38" s="43"/>
      <c r="PXG38" s="43"/>
      <c r="PXH38" s="43"/>
      <c r="PXI38" s="43"/>
      <c r="PXJ38" s="43"/>
      <c r="PXK38" s="43"/>
      <c r="PXL38" s="43"/>
      <c r="PXM38" s="43"/>
      <c r="PXN38" s="43"/>
      <c r="PXO38" s="43"/>
      <c r="PXP38" s="43"/>
      <c r="PXQ38" s="43"/>
      <c r="PXR38" s="43"/>
      <c r="PXS38" s="43"/>
      <c r="PXT38" s="43"/>
      <c r="PXU38" s="43"/>
      <c r="PXV38" s="43"/>
      <c r="PXW38" s="43"/>
      <c r="PXX38" s="43"/>
      <c r="PXY38" s="43"/>
      <c r="PXZ38" s="43"/>
      <c r="PYA38" s="43"/>
      <c r="PYB38" s="43"/>
      <c r="PYC38" s="43"/>
      <c r="PYD38" s="43"/>
      <c r="PYE38" s="43"/>
      <c r="PYF38" s="43"/>
      <c r="PYG38" s="43"/>
      <c r="PYH38" s="43"/>
      <c r="PYI38" s="43"/>
      <c r="PYJ38" s="43"/>
      <c r="PYK38" s="43"/>
      <c r="PYL38" s="43"/>
      <c r="PYM38" s="43"/>
      <c r="PYN38" s="43"/>
      <c r="PYO38" s="43"/>
      <c r="PYP38" s="43"/>
      <c r="PYQ38" s="43"/>
      <c r="PYR38" s="43"/>
      <c r="PYS38" s="43"/>
      <c r="PYT38" s="43"/>
      <c r="PYU38" s="43"/>
      <c r="PYV38" s="43"/>
      <c r="PYW38" s="43"/>
      <c r="PYX38" s="43"/>
      <c r="PYY38" s="43"/>
      <c r="PYZ38" s="43"/>
      <c r="PZA38" s="43"/>
      <c r="PZB38" s="43"/>
      <c r="PZC38" s="43"/>
      <c r="PZD38" s="43"/>
      <c r="PZE38" s="43"/>
      <c r="PZF38" s="43"/>
      <c r="PZG38" s="43"/>
      <c r="PZH38" s="43"/>
      <c r="PZI38" s="43"/>
      <c r="PZJ38" s="43"/>
      <c r="PZK38" s="43"/>
      <c r="PZL38" s="43"/>
      <c r="PZM38" s="43"/>
      <c r="PZN38" s="43"/>
      <c r="PZO38" s="43"/>
      <c r="PZP38" s="43"/>
      <c r="PZQ38" s="43"/>
      <c r="PZR38" s="43"/>
      <c r="PZS38" s="43"/>
      <c r="PZT38" s="43"/>
      <c r="PZU38" s="43"/>
      <c r="PZV38" s="43"/>
      <c r="PZW38" s="43"/>
      <c r="PZX38" s="43"/>
      <c r="PZY38" s="43"/>
      <c r="PZZ38" s="43"/>
      <c r="QAA38" s="43"/>
      <c r="QAB38" s="43"/>
      <c r="QAC38" s="43"/>
      <c r="QAD38" s="43"/>
      <c r="QAE38" s="43"/>
      <c r="QAF38" s="43"/>
      <c r="QAG38" s="43"/>
      <c r="QAH38" s="43"/>
      <c r="QAI38" s="43"/>
      <c r="QAJ38" s="43"/>
      <c r="QAK38" s="43"/>
      <c r="QAL38" s="43"/>
      <c r="QAM38" s="43"/>
      <c r="QAN38" s="43"/>
      <c r="QAO38" s="43"/>
      <c r="QAP38" s="43"/>
      <c r="QAQ38" s="43"/>
      <c r="QAR38" s="43"/>
      <c r="QAS38" s="43"/>
      <c r="QAT38" s="43"/>
      <c r="QAU38" s="43"/>
      <c r="QAV38" s="43"/>
      <c r="QAW38" s="43"/>
      <c r="QAX38" s="43"/>
      <c r="QAY38" s="43"/>
      <c r="QAZ38" s="43"/>
      <c r="QBA38" s="43"/>
      <c r="QBB38" s="43"/>
      <c r="QBC38" s="43"/>
      <c r="QBD38" s="43"/>
      <c r="QBE38" s="43"/>
      <c r="QBF38" s="43"/>
      <c r="QBG38" s="43"/>
      <c r="QBH38" s="43"/>
      <c r="QBI38" s="43"/>
      <c r="QBJ38" s="43"/>
      <c r="QBK38" s="43"/>
      <c r="QBL38" s="43"/>
      <c r="QBM38" s="43"/>
      <c r="QBN38" s="43"/>
      <c r="QBO38" s="43"/>
      <c r="QBP38" s="43"/>
      <c r="QBQ38" s="43"/>
      <c r="QBR38" s="43"/>
      <c r="QBS38" s="43"/>
      <c r="QBT38" s="43"/>
      <c r="QBU38" s="43"/>
      <c r="QBV38" s="43"/>
      <c r="QBW38" s="43"/>
      <c r="QBX38" s="43"/>
      <c r="QBY38" s="43"/>
      <c r="QBZ38" s="43"/>
      <c r="QCA38" s="43"/>
      <c r="QCB38" s="43"/>
      <c r="QCC38" s="43"/>
      <c r="QCD38" s="43"/>
      <c r="QCE38" s="43"/>
      <c r="QCF38" s="43"/>
      <c r="QCG38" s="43"/>
      <c r="QCH38" s="43"/>
      <c r="QCI38" s="43"/>
      <c r="QCJ38" s="43"/>
      <c r="QCK38" s="43"/>
      <c r="QCL38" s="43"/>
      <c r="QCM38" s="43"/>
      <c r="QCN38" s="43"/>
      <c r="QCO38" s="43"/>
      <c r="QCP38" s="43"/>
      <c r="QCQ38" s="43"/>
      <c r="QCR38" s="43"/>
      <c r="QCS38" s="43"/>
      <c r="QCT38" s="43"/>
      <c r="QCU38" s="43"/>
      <c r="QCV38" s="43"/>
      <c r="QCW38" s="43"/>
      <c r="QCX38" s="43"/>
      <c r="QCY38" s="43"/>
      <c r="QCZ38" s="43"/>
      <c r="QDA38" s="43"/>
      <c r="QDB38" s="43"/>
      <c r="QDC38" s="43"/>
      <c r="QDD38" s="43"/>
      <c r="QDE38" s="43"/>
      <c r="QDF38" s="43"/>
      <c r="QDG38" s="43"/>
      <c r="QDH38" s="43"/>
      <c r="QDI38" s="43"/>
      <c r="QDJ38" s="43"/>
      <c r="QDK38" s="43"/>
      <c r="QDL38" s="43"/>
      <c r="QDM38" s="43"/>
      <c r="QDN38" s="43"/>
      <c r="QDO38" s="43"/>
      <c r="QDP38" s="43"/>
      <c r="QDQ38" s="43"/>
      <c r="QDR38" s="43"/>
      <c r="QDS38" s="43"/>
      <c r="QDT38" s="43"/>
      <c r="QDU38" s="43"/>
      <c r="QDV38" s="43"/>
      <c r="QDW38" s="43"/>
      <c r="QDX38" s="43"/>
      <c r="QDY38" s="43"/>
      <c r="QDZ38" s="43"/>
      <c r="QEA38" s="43"/>
      <c r="QEB38" s="43"/>
      <c r="QEC38" s="43"/>
      <c r="QED38" s="43"/>
      <c r="QEE38" s="43"/>
      <c r="QEF38" s="43"/>
      <c r="QEG38" s="43"/>
      <c r="QEH38" s="43"/>
      <c r="QEI38" s="43"/>
      <c r="QEJ38" s="43"/>
      <c r="QEK38" s="43"/>
      <c r="QEL38" s="43"/>
      <c r="QEM38" s="43"/>
      <c r="QEN38" s="43"/>
      <c r="QEO38" s="43"/>
      <c r="QEP38" s="43"/>
      <c r="QEQ38" s="43"/>
      <c r="QER38" s="43"/>
      <c r="QES38" s="43"/>
      <c r="QET38" s="43"/>
      <c r="QEU38" s="43"/>
      <c r="QEV38" s="43"/>
      <c r="QEW38" s="43"/>
      <c r="QEX38" s="43"/>
      <c r="QEY38" s="43"/>
      <c r="QEZ38" s="43"/>
      <c r="QFA38" s="43"/>
      <c r="QFB38" s="43"/>
      <c r="QFC38" s="43"/>
      <c r="QFD38" s="43"/>
      <c r="QFE38" s="43"/>
      <c r="QFF38" s="43"/>
      <c r="QFG38" s="43"/>
      <c r="QFH38" s="43"/>
      <c r="QFI38" s="43"/>
      <c r="QFJ38" s="43"/>
      <c r="QFK38" s="43"/>
      <c r="QFL38" s="43"/>
      <c r="QFM38" s="43"/>
      <c r="QFN38" s="43"/>
      <c r="QFO38" s="43"/>
      <c r="QFP38" s="43"/>
      <c r="QFQ38" s="43"/>
      <c r="QFR38" s="43"/>
      <c r="QFS38" s="43"/>
      <c r="QFT38" s="43"/>
      <c r="QFU38" s="43"/>
      <c r="QFV38" s="43"/>
      <c r="QFW38" s="43"/>
      <c r="QFX38" s="43"/>
      <c r="QFY38" s="43"/>
      <c r="QFZ38" s="43"/>
      <c r="QGA38" s="43"/>
      <c r="QGB38" s="43"/>
      <c r="QGC38" s="43"/>
      <c r="QGD38" s="43"/>
      <c r="QGE38" s="43"/>
      <c r="QGF38" s="43"/>
      <c r="QGG38" s="43"/>
      <c r="QGH38" s="43"/>
      <c r="QGI38" s="43"/>
      <c r="QGJ38" s="43"/>
      <c r="QGK38" s="43"/>
      <c r="QGL38" s="43"/>
      <c r="QGM38" s="43"/>
      <c r="QGN38" s="43"/>
      <c r="QGO38" s="43"/>
      <c r="QGP38" s="43"/>
      <c r="QGQ38" s="43"/>
      <c r="QGR38" s="43"/>
      <c r="QGS38" s="43"/>
      <c r="QGT38" s="43"/>
      <c r="QGU38" s="43"/>
      <c r="QGV38" s="43"/>
      <c r="QGW38" s="43"/>
      <c r="QGX38" s="43"/>
      <c r="QGY38" s="43"/>
      <c r="QGZ38" s="43"/>
      <c r="QHA38" s="43"/>
      <c r="QHB38" s="43"/>
      <c r="QHC38" s="43"/>
      <c r="QHD38" s="43"/>
      <c r="QHE38" s="43"/>
      <c r="QHF38" s="43"/>
      <c r="QHG38" s="43"/>
      <c r="QHH38" s="43"/>
      <c r="QHI38" s="43"/>
      <c r="QHJ38" s="43"/>
      <c r="QHK38" s="43"/>
      <c r="QHL38" s="43"/>
      <c r="QHM38" s="43"/>
      <c r="QHN38" s="43"/>
      <c r="QHO38" s="43"/>
      <c r="QHP38" s="43"/>
      <c r="QHQ38" s="43"/>
      <c r="QHR38" s="43"/>
      <c r="QHS38" s="43"/>
      <c r="QHT38" s="43"/>
      <c r="QHU38" s="43"/>
      <c r="QHV38" s="43"/>
      <c r="QHW38" s="43"/>
      <c r="QHX38" s="43"/>
      <c r="QHY38" s="43"/>
      <c r="QHZ38" s="43"/>
      <c r="QIA38" s="43"/>
      <c r="QIB38" s="43"/>
      <c r="QIC38" s="43"/>
      <c r="QID38" s="43"/>
      <c r="QIE38" s="43"/>
      <c r="QIF38" s="43"/>
      <c r="QIG38" s="43"/>
      <c r="QIH38" s="43"/>
      <c r="QII38" s="43"/>
      <c r="QIJ38" s="43"/>
      <c r="QIK38" s="43"/>
      <c r="QIL38" s="43"/>
      <c r="QIM38" s="43"/>
      <c r="QIN38" s="43"/>
      <c r="QIO38" s="43"/>
      <c r="QIP38" s="43"/>
      <c r="QIQ38" s="43"/>
      <c r="QIR38" s="43"/>
      <c r="QIS38" s="43"/>
      <c r="QIT38" s="43"/>
      <c r="QIU38" s="43"/>
      <c r="QIV38" s="43"/>
      <c r="QIW38" s="43"/>
      <c r="QIX38" s="43"/>
      <c r="QIY38" s="43"/>
      <c r="QIZ38" s="43"/>
      <c r="QJA38" s="43"/>
      <c r="QJB38" s="43"/>
      <c r="QJC38" s="43"/>
      <c r="QJD38" s="43"/>
      <c r="QJE38" s="43"/>
      <c r="QJF38" s="43"/>
      <c r="QJG38" s="43"/>
      <c r="QJH38" s="43"/>
      <c r="QJI38" s="43"/>
      <c r="QJJ38" s="43"/>
      <c r="QJK38" s="43"/>
      <c r="QJL38" s="43"/>
      <c r="QJM38" s="43"/>
      <c r="QJN38" s="43"/>
      <c r="QJO38" s="43"/>
      <c r="QJP38" s="43"/>
      <c r="QJQ38" s="43"/>
      <c r="QJR38" s="43"/>
      <c r="QJS38" s="43"/>
      <c r="QJT38" s="43"/>
      <c r="QJU38" s="43"/>
      <c r="QJV38" s="43"/>
      <c r="QJW38" s="43"/>
      <c r="QJX38" s="43"/>
      <c r="QJY38" s="43"/>
      <c r="QJZ38" s="43"/>
      <c r="QKA38" s="43"/>
      <c r="QKB38" s="43"/>
      <c r="QKC38" s="43"/>
      <c r="QKD38" s="43"/>
      <c r="QKE38" s="43"/>
      <c r="QKF38" s="43"/>
      <c r="QKG38" s="43"/>
      <c r="QKH38" s="43"/>
      <c r="QKI38" s="43"/>
      <c r="QKJ38" s="43"/>
      <c r="QKK38" s="43"/>
      <c r="QKL38" s="43"/>
      <c r="QKM38" s="43"/>
      <c r="QKN38" s="43"/>
      <c r="QKO38" s="43"/>
      <c r="QKP38" s="43"/>
      <c r="QKQ38" s="43"/>
      <c r="QKR38" s="43"/>
      <c r="QKS38" s="43"/>
      <c r="QKT38" s="43"/>
      <c r="QKU38" s="43"/>
      <c r="QKV38" s="43"/>
      <c r="QKW38" s="43"/>
      <c r="QKX38" s="43"/>
      <c r="QKY38" s="43"/>
      <c r="QKZ38" s="43"/>
      <c r="QLA38" s="43"/>
      <c r="QLB38" s="43"/>
      <c r="QLC38" s="43"/>
      <c r="QLD38" s="43"/>
      <c r="QLE38" s="43"/>
      <c r="QLF38" s="43"/>
      <c r="QLG38" s="43"/>
      <c r="QLH38" s="43"/>
      <c r="QLI38" s="43"/>
      <c r="QLJ38" s="43"/>
      <c r="QLK38" s="43"/>
      <c r="QLL38" s="43"/>
      <c r="QLM38" s="43"/>
      <c r="QLN38" s="43"/>
      <c r="QLO38" s="43"/>
      <c r="QLP38" s="43"/>
      <c r="QLQ38" s="43"/>
      <c r="QLR38" s="43"/>
      <c r="QLS38" s="43"/>
      <c r="QLT38" s="43"/>
      <c r="QLU38" s="43"/>
      <c r="QLV38" s="43"/>
      <c r="QLW38" s="43"/>
      <c r="QLX38" s="43"/>
      <c r="QLY38" s="43"/>
      <c r="QLZ38" s="43"/>
      <c r="QMA38" s="43"/>
      <c r="QMB38" s="43"/>
      <c r="QMC38" s="43"/>
      <c r="QMD38" s="43"/>
      <c r="QME38" s="43"/>
      <c r="QMF38" s="43"/>
      <c r="QMG38" s="43"/>
      <c r="QMH38" s="43"/>
      <c r="QMI38" s="43"/>
      <c r="QMJ38" s="43"/>
      <c r="QMK38" s="43"/>
      <c r="QML38" s="43"/>
      <c r="QMM38" s="43"/>
      <c r="QMN38" s="43"/>
      <c r="QMO38" s="43"/>
      <c r="QMP38" s="43"/>
      <c r="QMQ38" s="43"/>
      <c r="QMR38" s="43"/>
      <c r="QMS38" s="43"/>
      <c r="QMT38" s="43"/>
      <c r="QMU38" s="43"/>
      <c r="QMV38" s="43"/>
      <c r="QMW38" s="43"/>
      <c r="QMX38" s="43"/>
      <c r="QMY38" s="43"/>
      <c r="QMZ38" s="43"/>
      <c r="QNA38" s="43"/>
      <c r="QNB38" s="43"/>
      <c r="QNC38" s="43"/>
      <c r="QND38" s="43"/>
      <c r="QNE38" s="43"/>
      <c r="QNF38" s="43"/>
      <c r="QNG38" s="43"/>
      <c r="QNH38" s="43"/>
      <c r="QNI38" s="43"/>
      <c r="QNJ38" s="43"/>
      <c r="QNK38" s="43"/>
      <c r="QNL38" s="43"/>
      <c r="QNM38" s="43"/>
      <c r="QNN38" s="43"/>
      <c r="QNO38" s="43"/>
      <c r="QNP38" s="43"/>
      <c r="QNQ38" s="43"/>
      <c r="QNR38" s="43"/>
      <c r="QNS38" s="43"/>
      <c r="QNT38" s="43"/>
      <c r="QNU38" s="43"/>
      <c r="QNV38" s="43"/>
      <c r="QNW38" s="43"/>
      <c r="QNX38" s="43"/>
      <c r="QNY38" s="43"/>
      <c r="QNZ38" s="43"/>
      <c r="QOA38" s="43"/>
      <c r="QOB38" s="43"/>
      <c r="QOC38" s="43"/>
      <c r="QOD38" s="43"/>
      <c r="QOE38" s="43"/>
      <c r="QOF38" s="43"/>
      <c r="QOG38" s="43"/>
      <c r="QOH38" s="43"/>
      <c r="QOI38" s="43"/>
      <c r="QOJ38" s="43"/>
      <c r="QOK38" s="43"/>
      <c r="QOL38" s="43"/>
      <c r="QOM38" s="43"/>
      <c r="QON38" s="43"/>
      <c r="QOO38" s="43"/>
      <c r="QOP38" s="43"/>
      <c r="QOQ38" s="43"/>
      <c r="QOR38" s="43"/>
      <c r="QOS38" s="43"/>
      <c r="QOT38" s="43"/>
      <c r="QOU38" s="43"/>
      <c r="QOV38" s="43"/>
      <c r="QOW38" s="43"/>
      <c r="QOX38" s="43"/>
      <c r="QOY38" s="43"/>
      <c r="QOZ38" s="43"/>
      <c r="QPA38" s="43"/>
      <c r="QPB38" s="43"/>
      <c r="QPC38" s="43"/>
      <c r="QPD38" s="43"/>
      <c r="QPE38" s="43"/>
      <c r="QPF38" s="43"/>
      <c r="QPG38" s="43"/>
      <c r="QPH38" s="43"/>
      <c r="QPI38" s="43"/>
      <c r="QPJ38" s="43"/>
      <c r="QPK38" s="43"/>
      <c r="QPL38" s="43"/>
      <c r="QPM38" s="43"/>
      <c r="QPN38" s="43"/>
      <c r="QPO38" s="43"/>
      <c r="QPP38" s="43"/>
      <c r="QPQ38" s="43"/>
      <c r="QPR38" s="43"/>
      <c r="QPS38" s="43"/>
      <c r="QPT38" s="43"/>
      <c r="QPU38" s="43"/>
      <c r="QPV38" s="43"/>
      <c r="QPW38" s="43"/>
      <c r="QPX38" s="43"/>
      <c r="QPY38" s="43"/>
      <c r="QPZ38" s="43"/>
      <c r="QQA38" s="43"/>
      <c r="QQB38" s="43"/>
      <c r="QQC38" s="43"/>
      <c r="QQD38" s="43"/>
      <c r="QQE38" s="43"/>
      <c r="QQF38" s="43"/>
      <c r="QQG38" s="43"/>
      <c r="QQH38" s="43"/>
      <c r="QQI38" s="43"/>
      <c r="QQJ38" s="43"/>
      <c r="QQK38" s="43"/>
      <c r="QQL38" s="43"/>
      <c r="QQM38" s="43"/>
      <c r="QQN38" s="43"/>
      <c r="QQO38" s="43"/>
      <c r="QQP38" s="43"/>
      <c r="QQQ38" s="43"/>
      <c r="QQR38" s="43"/>
      <c r="QQS38" s="43"/>
      <c r="QQT38" s="43"/>
      <c r="QQU38" s="43"/>
      <c r="QQV38" s="43"/>
      <c r="QQW38" s="43"/>
      <c r="QQX38" s="43"/>
      <c r="QQY38" s="43"/>
      <c r="QQZ38" s="43"/>
      <c r="QRA38" s="43"/>
      <c r="QRB38" s="43"/>
      <c r="QRC38" s="43"/>
      <c r="QRD38" s="43"/>
      <c r="QRE38" s="43"/>
      <c r="QRF38" s="43"/>
      <c r="QRG38" s="43"/>
      <c r="QRH38" s="43"/>
      <c r="QRI38" s="43"/>
      <c r="QRJ38" s="43"/>
      <c r="QRK38" s="43"/>
      <c r="QRL38" s="43"/>
      <c r="QRM38" s="43"/>
      <c r="QRN38" s="43"/>
      <c r="QRO38" s="43"/>
      <c r="QRP38" s="43"/>
      <c r="QRQ38" s="43"/>
      <c r="QRR38" s="43"/>
      <c r="QRS38" s="43"/>
      <c r="QRT38" s="43"/>
      <c r="QRU38" s="43"/>
      <c r="QRV38" s="43"/>
      <c r="QRW38" s="43"/>
      <c r="QRX38" s="43"/>
      <c r="QRY38" s="43"/>
      <c r="QRZ38" s="43"/>
      <c r="QSA38" s="43"/>
      <c r="QSB38" s="43"/>
      <c r="QSC38" s="43"/>
      <c r="QSD38" s="43"/>
      <c r="QSE38" s="43"/>
      <c r="QSF38" s="43"/>
      <c r="QSG38" s="43"/>
      <c r="QSH38" s="43"/>
      <c r="QSI38" s="43"/>
      <c r="QSJ38" s="43"/>
      <c r="QSK38" s="43"/>
      <c r="QSL38" s="43"/>
      <c r="QSM38" s="43"/>
      <c r="QSN38" s="43"/>
      <c r="QSO38" s="43"/>
      <c r="QSP38" s="43"/>
      <c r="QSQ38" s="43"/>
      <c r="QSR38" s="43"/>
      <c r="QSS38" s="43"/>
      <c r="QST38" s="43"/>
      <c r="QSU38" s="43"/>
      <c r="QSV38" s="43"/>
      <c r="QSW38" s="43"/>
      <c r="QSX38" s="43"/>
      <c r="QSY38" s="43"/>
      <c r="QSZ38" s="43"/>
      <c r="QTA38" s="43"/>
      <c r="QTB38" s="43"/>
      <c r="QTC38" s="43"/>
      <c r="QTD38" s="43"/>
      <c r="QTE38" s="43"/>
      <c r="QTF38" s="43"/>
      <c r="QTG38" s="43"/>
      <c r="QTH38" s="43"/>
      <c r="QTI38" s="43"/>
      <c r="QTJ38" s="43"/>
      <c r="QTK38" s="43"/>
      <c r="QTL38" s="43"/>
      <c r="QTM38" s="43"/>
      <c r="QTN38" s="43"/>
      <c r="QTO38" s="43"/>
      <c r="QTP38" s="43"/>
      <c r="QTQ38" s="43"/>
      <c r="QTR38" s="43"/>
      <c r="QTS38" s="43"/>
      <c r="QTT38" s="43"/>
      <c r="QTU38" s="43"/>
      <c r="QTV38" s="43"/>
      <c r="QTW38" s="43"/>
      <c r="QTX38" s="43"/>
      <c r="QTY38" s="43"/>
      <c r="QTZ38" s="43"/>
      <c r="QUA38" s="43"/>
      <c r="QUB38" s="43"/>
      <c r="QUC38" s="43"/>
      <c r="QUD38" s="43"/>
      <c r="QUE38" s="43"/>
      <c r="QUF38" s="43"/>
      <c r="QUG38" s="43"/>
      <c r="QUH38" s="43"/>
      <c r="QUI38" s="43"/>
      <c r="QUJ38" s="43"/>
      <c r="QUK38" s="43"/>
      <c r="QUL38" s="43"/>
      <c r="QUM38" s="43"/>
      <c r="QUN38" s="43"/>
      <c r="QUO38" s="43"/>
      <c r="QUP38" s="43"/>
      <c r="QUQ38" s="43"/>
      <c r="QUR38" s="43"/>
      <c r="QUS38" s="43"/>
      <c r="QUT38" s="43"/>
      <c r="QUU38" s="43"/>
      <c r="QUV38" s="43"/>
      <c r="QUW38" s="43"/>
      <c r="QUX38" s="43"/>
      <c r="QUY38" s="43"/>
      <c r="QUZ38" s="43"/>
      <c r="QVA38" s="43"/>
      <c r="QVB38" s="43"/>
      <c r="QVC38" s="43"/>
      <c r="QVD38" s="43"/>
      <c r="QVE38" s="43"/>
      <c r="QVF38" s="43"/>
      <c r="QVG38" s="43"/>
      <c r="QVH38" s="43"/>
      <c r="QVI38" s="43"/>
      <c r="QVJ38" s="43"/>
      <c r="QVK38" s="43"/>
      <c r="QVL38" s="43"/>
      <c r="QVM38" s="43"/>
      <c r="QVN38" s="43"/>
      <c r="QVO38" s="43"/>
      <c r="QVP38" s="43"/>
      <c r="QVQ38" s="43"/>
      <c r="QVR38" s="43"/>
      <c r="QVS38" s="43"/>
      <c r="QVT38" s="43"/>
      <c r="QVU38" s="43"/>
      <c r="QVV38" s="43"/>
      <c r="QVW38" s="43"/>
      <c r="QVX38" s="43"/>
      <c r="QVY38" s="43"/>
      <c r="QVZ38" s="43"/>
      <c r="QWA38" s="43"/>
      <c r="QWB38" s="43"/>
      <c r="QWC38" s="43"/>
      <c r="QWD38" s="43"/>
      <c r="QWE38" s="43"/>
      <c r="QWF38" s="43"/>
      <c r="QWG38" s="43"/>
      <c r="QWH38" s="43"/>
      <c r="QWI38" s="43"/>
      <c r="QWJ38" s="43"/>
      <c r="QWK38" s="43"/>
      <c r="QWL38" s="43"/>
      <c r="QWM38" s="43"/>
      <c r="QWN38" s="43"/>
      <c r="QWO38" s="43"/>
      <c r="QWP38" s="43"/>
      <c r="QWQ38" s="43"/>
      <c r="QWR38" s="43"/>
      <c r="QWS38" s="43"/>
      <c r="QWT38" s="43"/>
      <c r="QWU38" s="43"/>
      <c r="QWV38" s="43"/>
      <c r="QWW38" s="43"/>
      <c r="QWX38" s="43"/>
      <c r="QWY38" s="43"/>
      <c r="QWZ38" s="43"/>
      <c r="QXA38" s="43"/>
      <c r="QXB38" s="43"/>
      <c r="QXC38" s="43"/>
      <c r="QXD38" s="43"/>
      <c r="QXE38" s="43"/>
      <c r="QXF38" s="43"/>
      <c r="QXG38" s="43"/>
      <c r="QXH38" s="43"/>
      <c r="QXI38" s="43"/>
      <c r="QXJ38" s="43"/>
      <c r="QXK38" s="43"/>
      <c r="QXL38" s="43"/>
      <c r="QXM38" s="43"/>
      <c r="QXN38" s="43"/>
      <c r="QXO38" s="43"/>
      <c r="QXP38" s="43"/>
      <c r="QXQ38" s="43"/>
      <c r="QXR38" s="43"/>
      <c r="QXS38" s="43"/>
      <c r="QXT38" s="43"/>
      <c r="QXU38" s="43"/>
      <c r="QXV38" s="43"/>
      <c r="QXW38" s="43"/>
      <c r="QXX38" s="43"/>
      <c r="QXY38" s="43"/>
      <c r="QXZ38" s="43"/>
      <c r="QYA38" s="43"/>
      <c r="QYB38" s="43"/>
      <c r="QYC38" s="43"/>
      <c r="QYD38" s="43"/>
      <c r="QYE38" s="43"/>
      <c r="QYF38" s="43"/>
      <c r="QYG38" s="43"/>
      <c r="QYH38" s="43"/>
      <c r="QYI38" s="43"/>
      <c r="QYJ38" s="43"/>
      <c r="QYK38" s="43"/>
      <c r="QYL38" s="43"/>
      <c r="QYM38" s="43"/>
      <c r="QYN38" s="43"/>
      <c r="QYO38" s="43"/>
      <c r="QYP38" s="43"/>
      <c r="QYQ38" s="43"/>
      <c r="QYR38" s="43"/>
      <c r="QYS38" s="43"/>
      <c r="QYT38" s="43"/>
      <c r="QYU38" s="43"/>
      <c r="QYV38" s="43"/>
      <c r="QYW38" s="43"/>
      <c r="QYX38" s="43"/>
      <c r="QYY38" s="43"/>
      <c r="QYZ38" s="43"/>
      <c r="QZA38" s="43"/>
      <c r="QZB38" s="43"/>
      <c r="QZC38" s="43"/>
      <c r="QZD38" s="43"/>
      <c r="QZE38" s="43"/>
      <c r="QZF38" s="43"/>
      <c r="QZG38" s="43"/>
      <c r="QZH38" s="43"/>
      <c r="QZI38" s="43"/>
      <c r="QZJ38" s="43"/>
      <c r="QZK38" s="43"/>
      <c r="QZL38" s="43"/>
      <c r="QZM38" s="43"/>
      <c r="QZN38" s="43"/>
      <c r="QZO38" s="43"/>
      <c r="QZP38" s="43"/>
      <c r="QZQ38" s="43"/>
      <c r="QZR38" s="43"/>
      <c r="QZS38" s="43"/>
      <c r="QZT38" s="43"/>
      <c r="QZU38" s="43"/>
      <c r="QZV38" s="43"/>
      <c r="QZW38" s="43"/>
      <c r="QZX38" s="43"/>
      <c r="QZY38" s="43"/>
      <c r="QZZ38" s="43"/>
      <c r="RAA38" s="43"/>
      <c r="RAB38" s="43"/>
      <c r="RAC38" s="43"/>
      <c r="RAD38" s="43"/>
      <c r="RAE38" s="43"/>
      <c r="RAF38" s="43"/>
      <c r="RAG38" s="43"/>
      <c r="RAH38" s="43"/>
      <c r="RAI38" s="43"/>
      <c r="RAJ38" s="43"/>
      <c r="RAK38" s="43"/>
      <c r="RAL38" s="43"/>
      <c r="RAM38" s="43"/>
      <c r="RAN38" s="43"/>
      <c r="RAO38" s="43"/>
      <c r="RAP38" s="43"/>
      <c r="RAQ38" s="43"/>
      <c r="RAR38" s="43"/>
      <c r="RAS38" s="43"/>
      <c r="RAT38" s="43"/>
      <c r="RAU38" s="43"/>
      <c r="RAV38" s="43"/>
      <c r="RAW38" s="43"/>
      <c r="RAX38" s="43"/>
      <c r="RAY38" s="43"/>
      <c r="RAZ38" s="43"/>
      <c r="RBA38" s="43"/>
      <c r="RBB38" s="43"/>
      <c r="RBC38" s="43"/>
      <c r="RBD38" s="43"/>
      <c r="RBE38" s="43"/>
      <c r="RBF38" s="43"/>
      <c r="RBG38" s="43"/>
      <c r="RBH38" s="43"/>
      <c r="RBI38" s="43"/>
      <c r="RBJ38" s="43"/>
      <c r="RBK38" s="43"/>
      <c r="RBL38" s="43"/>
      <c r="RBM38" s="43"/>
      <c r="RBN38" s="43"/>
      <c r="RBO38" s="43"/>
      <c r="RBP38" s="43"/>
      <c r="RBQ38" s="43"/>
      <c r="RBR38" s="43"/>
      <c r="RBS38" s="43"/>
      <c r="RBT38" s="43"/>
      <c r="RBU38" s="43"/>
      <c r="RBV38" s="43"/>
      <c r="RBW38" s="43"/>
      <c r="RBX38" s="43"/>
      <c r="RBY38" s="43"/>
      <c r="RBZ38" s="43"/>
      <c r="RCA38" s="43"/>
      <c r="RCB38" s="43"/>
      <c r="RCC38" s="43"/>
      <c r="RCD38" s="43"/>
      <c r="RCE38" s="43"/>
      <c r="RCF38" s="43"/>
      <c r="RCG38" s="43"/>
      <c r="RCH38" s="43"/>
      <c r="RCI38" s="43"/>
      <c r="RCJ38" s="43"/>
      <c r="RCK38" s="43"/>
      <c r="RCL38" s="43"/>
      <c r="RCM38" s="43"/>
      <c r="RCN38" s="43"/>
      <c r="RCO38" s="43"/>
      <c r="RCP38" s="43"/>
      <c r="RCQ38" s="43"/>
      <c r="RCR38" s="43"/>
      <c r="RCS38" s="43"/>
      <c r="RCT38" s="43"/>
      <c r="RCU38" s="43"/>
      <c r="RCV38" s="43"/>
      <c r="RCW38" s="43"/>
      <c r="RCX38" s="43"/>
      <c r="RCY38" s="43"/>
      <c r="RCZ38" s="43"/>
      <c r="RDA38" s="43"/>
      <c r="RDB38" s="43"/>
      <c r="RDC38" s="43"/>
      <c r="RDD38" s="43"/>
      <c r="RDE38" s="43"/>
      <c r="RDF38" s="43"/>
      <c r="RDG38" s="43"/>
      <c r="RDH38" s="43"/>
      <c r="RDI38" s="43"/>
      <c r="RDJ38" s="43"/>
      <c r="RDK38" s="43"/>
      <c r="RDL38" s="43"/>
      <c r="RDM38" s="43"/>
      <c r="RDN38" s="43"/>
      <c r="RDO38" s="43"/>
      <c r="RDP38" s="43"/>
      <c r="RDQ38" s="43"/>
      <c r="RDR38" s="43"/>
      <c r="RDS38" s="43"/>
      <c r="RDT38" s="43"/>
      <c r="RDU38" s="43"/>
      <c r="RDV38" s="43"/>
      <c r="RDW38" s="43"/>
      <c r="RDX38" s="43"/>
      <c r="RDY38" s="43"/>
      <c r="RDZ38" s="43"/>
      <c r="REA38" s="43"/>
      <c r="REB38" s="43"/>
      <c r="REC38" s="43"/>
      <c r="RED38" s="43"/>
      <c r="REE38" s="43"/>
      <c r="REF38" s="43"/>
      <c r="REG38" s="43"/>
      <c r="REH38" s="43"/>
      <c r="REI38" s="43"/>
      <c r="REJ38" s="43"/>
      <c r="REK38" s="43"/>
      <c r="REL38" s="43"/>
      <c r="REM38" s="43"/>
      <c r="REN38" s="43"/>
      <c r="REO38" s="43"/>
      <c r="REP38" s="43"/>
      <c r="REQ38" s="43"/>
      <c r="RER38" s="43"/>
      <c r="RES38" s="43"/>
      <c r="RET38" s="43"/>
      <c r="REU38" s="43"/>
      <c r="REV38" s="43"/>
      <c r="REW38" s="43"/>
      <c r="REX38" s="43"/>
      <c r="REY38" s="43"/>
      <c r="REZ38" s="43"/>
      <c r="RFA38" s="43"/>
      <c r="RFB38" s="43"/>
      <c r="RFC38" s="43"/>
      <c r="RFD38" s="43"/>
      <c r="RFE38" s="43"/>
      <c r="RFF38" s="43"/>
      <c r="RFG38" s="43"/>
      <c r="RFH38" s="43"/>
      <c r="RFI38" s="43"/>
      <c r="RFJ38" s="43"/>
      <c r="RFK38" s="43"/>
      <c r="RFL38" s="43"/>
      <c r="RFM38" s="43"/>
      <c r="RFN38" s="43"/>
      <c r="RFO38" s="43"/>
      <c r="RFP38" s="43"/>
      <c r="RFQ38" s="43"/>
      <c r="RFR38" s="43"/>
      <c r="RFS38" s="43"/>
      <c r="RFT38" s="43"/>
      <c r="RFU38" s="43"/>
      <c r="RFV38" s="43"/>
      <c r="RFW38" s="43"/>
      <c r="RFX38" s="43"/>
      <c r="RFY38" s="43"/>
      <c r="RFZ38" s="43"/>
      <c r="RGA38" s="43"/>
      <c r="RGB38" s="43"/>
      <c r="RGC38" s="43"/>
      <c r="RGD38" s="43"/>
      <c r="RGE38" s="43"/>
      <c r="RGF38" s="43"/>
      <c r="RGG38" s="43"/>
      <c r="RGH38" s="43"/>
      <c r="RGI38" s="43"/>
      <c r="RGJ38" s="43"/>
      <c r="RGK38" s="43"/>
      <c r="RGL38" s="43"/>
      <c r="RGM38" s="43"/>
      <c r="RGN38" s="43"/>
      <c r="RGO38" s="43"/>
      <c r="RGP38" s="43"/>
      <c r="RGQ38" s="43"/>
      <c r="RGR38" s="43"/>
      <c r="RGS38" s="43"/>
      <c r="RGT38" s="43"/>
      <c r="RGU38" s="43"/>
      <c r="RGV38" s="43"/>
      <c r="RGW38" s="43"/>
      <c r="RGX38" s="43"/>
      <c r="RGY38" s="43"/>
      <c r="RGZ38" s="43"/>
      <c r="RHA38" s="43"/>
      <c r="RHB38" s="43"/>
      <c r="RHC38" s="43"/>
      <c r="RHD38" s="43"/>
      <c r="RHE38" s="43"/>
      <c r="RHF38" s="43"/>
      <c r="RHG38" s="43"/>
      <c r="RHH38" s="43"/>
      <c r="RHI38" s="43"/>
      <c r="RHJ38" s="43"/>
      <c r="RHK38" s="43"/>
      <c r="RHL38" s="43"/>
      <c r="RHM38" s="43"/>
      <c r="RHN38" s="43"/>
      <c r="RHO38" s="43"/>
      <c r="RHP38" s="43"/>
      <c r="RHQ38" s="43"/>
      <c r="RHR38" s="43"/>
      <c r="RHS38" s="43"/>
      <c r="RHT38" s="43"/>
      <c r="RHU38" s="43"/>
      <c r="RHV38" s="43"/>
      <c r="RHW38" s="43"/>
      <c r="RHX38" s="43"/>
      <c r="RHY38" s="43"/>
      <c r="RHZ38" s="43"/>
      <c r="RIA38" s="43"/>
      <c r="RIB38" s="43"/>
      <c r="RIC38" s="43"/>
      <c r="RID38" s="43"/>
      <c r="RIE38" s="43"/>
      <c r="RIF38" s="43"/>
      <c r="RIG38" s="43"/>
      <c r="RIH38" s="43"/>
      <c r="RII38" s="43"/>
      <c r="RIJ38" s="43"/>
      <c r="RIK38" s="43"/>
      <c r="RIL38" s="43"/>
      <c r="RIM38" s="43"/>
      <c r="RIN38" s="43"/>
      <c r="RIO38" s="43"/>
      <c r="RIP38" s="43"/>
      <c r="RIQ38" s="43"/>
      <c r="RIR38" s="43"/>
      <c r="RIS38" s="43"/>
      <c r="RIT38" s="43"/>
      <c r="RIU38" s="43"/>
      <c r="RIV38" s="43"/>
      <c r="RIW38" s="43"/>
      <c r="RIX38" s="43"/>
      <c r="RIY38" s="43"/>
      <c r="RIZ38" s="43"/>
      <c r="RJA38" s="43"/>
      <c r="RJB38" s="43"/>
      <c r="RJC38" s="43"/>
      <c r="RJD38" s="43"/>
      <c r="RJE38" s="43"/>
      <c r="RJF38" s="43"/>
      <c r="RJG38" s="43"/>
      <c r="RJH38" s="43"/>
      <c r="RJI38" s="43"/>
      <c r="RJJ38" s="43"/>
      <c r="RJK38" s="43"/>
      <c r="RJL38" s="43"/>
      <c r="RJM38" s="43"/>
      <c r="RJN38" s="43"/>
      <c r="RJO38" s="43"/>
      <c r="RJP38" s="43"/>
      <c r="RJQ38" s="43"/>
      <c r="RJR38" s="43"/>
      <c r="RJS38" s="43"/>
      <c r="RJT38" s="43"/>
      <c r="RJU38" s="43"/>
      <c r="RJV38" s="43"/>
      <c r="RJW38" s="43"/>
      <c r="RJX38" s="43"/>
      <c r="RJY38" s="43"/>
      <c r="RJZ38" s="43"/>
      <c r="RKA38" s="43"/>
      <c r="RKB38" s="43"/>
      <c r="RKC38" s="43"/>
      <c r="RKD38" s="43"/>
      <c r="RKE38" s="43"/>
      <c r="RKF38" s="43"/>
      <c r="RKG38" s="43"/>
      <c r="RKH38" s="43"/>
      <c r="RKI38" s="43"/>
      <c r="RKJ38" s="43"/>
      <c r="RKK38" s="43"/>
      <c r="RKL38" s="43"/>
      <c r="RKM38" s="43"/>
      <c r="RKN38" s="43"/>
      <c r="RKO38" s="43"/>
      <c r="RKP38" s="43"/>
      <c r="RKQ38" s="43"/>
      <c r="RKR38" s="43"/>
      <c r="RKS38" s="43"/>
      <c r="RKT38" s="43"/>
      <c r="RKU38" s="43"/>
      <c r="RKV38" s="43"/>
      <c r="RKW38" s="43"/>
      <c r="RKX38" s="43"/>
      <c r="RKY38" s="43"/>
      <c r="RKZ38" s="43"/>
      <c r="RLA38" s="43"/>
      <c r="RLB38" s="43"/>
      <c r="RLC38" s="43"/>
      <c r="RLD38" s="43"/>
      <c r="RLE38" s="43"/>
      <c r="RLF38" s="43"/>
      <c r="RLG38" s="43"/>
      <c r="RLH38" s="43"/>
      <c r="RLI38" s="43"/>
      <c r="RLJ38" s="43"/>
      <c r="RLK38" s="43"/>
      <c r="RLL38" s="43"/>
      <c r="RLM38" s="43"/>
      <c r="RLN38" s="43"/>
      <c r="RLO38" s="43"/>
      <c r="RLP38" s="43"/>
      <c r="RLQ38" s="43"/>
      <c r="RLR38" s="43"/>
      <c r="RLS38" s="43"/>
      <c r="RLT38" s="43"/>
      <c r="RLU38" s="43"/>
      <c r="RLV38" s="43"/>
      <c r="RLW38" s="43"/>
      <c r="RLX38" s="43"/>
      <c r="RLY38" s="43"/>
      <c r="RLZ38" s="43"/>
      <c r="RMA38" s="43"/>
      <c r="RMB38" s="43"/>
      <c r="RMC38" s="43"/>
      <c r="RMD38" s="43"/>
      <c r="RME38" s="43"/>
      <c r="RMF38" s="43"/>
      <c r="RMG38" s="43"/>
      <c r="RMH38" s="43"/>
      <c r="RMI38" s="43"/>
      <c r="RMJ38" s="43"/>
      <c r="RMK38" s="43"/>
      <c r="RML38" s="43"/>
      <c r="RMM38" s="43"/>
      <c r="RMN38" s="43"/>
      <c r="RMO38" s="43"/>
      <c r="RMP38" s="43"/>
      <c r="RMQ38" s="43"/>
      <c r="RMR38" s="43"/>
      <c r="RMS38" s="43"/>
      <c r="RMT38" s="43"/>
      <c r="RMU38" s="43"/>
      <c r="RMV38" s="43"/>
      <c r="RMW38" s="43"/>
      <c r="RMX38" s="43"/>
      <c r="RMY38" s="43"/>
      <c r="RMZ38" s="43"/>
      <c r="RNA38" s="43"/>
      <c r="RNB38" s="43"/>
      <c r="RNC38" s="43"/>
      <c r="RND38" s="43"/>
      <c r="RNE38" s="43"/>
      <c r="RNF38" s="43"/>
      <c r="RNG38" s="43"/>
      <c r="RNH38" s="43"/>
      <c r="RNI38" s="43"/>
      <c r="RNJ38" s="43"/>
      <c r="RNK38" s="43"/>
      <c r="RNL38" s="43"/>
      <c r="RNM38" s="43"/>
      <c r="RNN38" s="43"/>
      <c r="RNO38" s="43"/>
      <c r="RNP38" s="43"/>
      <c r="RNQ38" s="43"/>
      <c r="RNR38" s="43"/>
      <c r="RNS38" s="43"/>
      <c r="RNT38" s="43"/>
      <c r="RNU38" s="43"/>
      <c r="RNV38" s="43"/>
      <c r="RNW38" s="43"/>
      <c r="RNX38" s="43"/>
      <c r="RNY38" s="43"/>
      <c r="RNZ38" s="43"/>
      <c r="ROA38" s="43"/>
      <c r="ROB38" s="43"/>
      <c r="ROC38" s="43"/>
      <c r="ROD38" s="43"/>
      <c r="ROE38" s="43"/>
      <c r="ROF38" s="43"/>
      <c r="ROG38" s="43"/>
      <c r="ROH38" s="43"/>
      <c r="ROI38" s="43"/>
      <c r="ROJ38" s="43"/>
      <c r="ROK38" s="43"/>
      <c r="ROL38" s="43"/>
      <c r="ROM38" s="43"/>
      <c r="RON38" s="43"/>
      <c r="ROO38" s="43"/>
      <c r="ROP38" s="43"/>
      <c r="ROQ38" s="43"/>
      <c r="ROR38" s="43"/>
      <c r="ROS38" s="43"/>
      <c r="ROT38" s="43"/>
      <c r="ROU38" s="43"/>
      <c r="ROV38" s="43"/>
      <c r="ROW38" s="43"/>
      <c r="ROX38" s="43"/>
      <c r="ROY38" s="43"/>
      <c r="ROZ38" s="43"/>
      <c r="RPA38" s="43"/>
      <c r="RPB38" s="43"/>
      <c r="RPC38" s="43"/>
      <c r="RPD38" s="43"/>
      <c r="RPE38" s="43"/>
      <c r="RPF38" s="43"/>
      <c r="RPG38" s="43"/>
      <c r="RPH38" s="43"/>
      <c r="RPI38" s="43"/>
      <c r="RPJ38" s="43"/>
      <c r="RPK38" s="43"/>
      <c r="RPL38" s="43"/>
      <c r="RPM38" s="43"/>
      <c r="RPN38" s="43"/>
      <c r="RPO38" s="43"/>
      <c r="RPP38" s="43"/>
      <c r="RPQ38" s="43"/>
      <c r="RPR38" s="43"/>
      <c r="RPS38" s="43"/>
      <c r="RPT38" s="43"/>
      <c r="RPU38" s="43"/>
      <c r="RPV38" s="43"/>
      <c r="RPW38" s="43"/>
      <c r="RPX38" s="43"/>
      <c r="RPY38" s="43"/>
      <c r="RPZ38" s="43"/>
      <c r="RQA38" s="43"/>
      <c r="RQB38" s="43"/>
      <c r="RQC38" s="43"/>
      <c r="RQD38" s="43"/>
      <c r="RQE38" s="43"/>
      <c r="RQF38" s="43"/>
      <c r="RQG38" s="43"/>
      <c r="RQH38" s="43"/>
      <c r="RQI38" s="43"/>
      <c r="RQJ38" s="43"/>
      <c r="RQK38" s="43"/>
      <c r="RQL38" s="43"/>
      <c r="RQM38" s="43"/>
      <c r="RQN38" s="43"/>
      <c r="RQO38" s="43"/>
      <c r="RQP38" s="43"/>
      <c r="RQQ38" s="43"/>
      <c r="RQR38" s="43"/>
      <c r="RQS38" s="43"/>
      <c r="RQT38" s="43"/>
      <c r="RQU38" s="43"/>
      <c r="RQV38" s="43"/>
      <c r="RQW38" s="43"/>
      <c r="RQX38" s="43"/>
      <c r="RQY38" s="43"/>
      <c r="RQZ38" s="43"/>
      <c r="RRA38" s="43"/>
      <c r="RRB38" s="43"/>
      <c r="RRC38" s="43"/>
      <c r="RRD38" s="43"/>
      <c r="RRE38" s="43"/>
      <c r="RRF38" s="43"/>
      <c r="RRG38" s="43"/>
      <c r="RRH38" s="43"/>
      <c r="RRI38" s="43"/>
      <c r="RRJ38" s="43"/>
      <c r="RRK38" s="43"/>
      <c r="RRL38" s="43"/>
      <c r="RRM38" s="43"/>
      <c r="RRN38" s="43"/>
      <c r="RRO38" s="43"/>
      <c r="RRP38" s="43"/>
      <c r="RRQ38" s="43"/>
      <c r="RRR38" s="43"/>
      <c r="RRS38" s="43"/>
      <c r="RRT38" s="43"/>
      <c r="RRU38" s="43"/>
      <c r="RRV38" s="43"/>
      <c r="RRW38" s="43"/>
      <c r="RRX38" s="43"/>
      <c r="RRY38" s="43"/>
      <c r="RRZ38" s="43"/>
      <c r="RSA38" s="43"/>
      <c r="RSB38" s="43"/>
      <c r="RSC38" s="43"/>
      <c r="RSD38" s="43"/>
      <c r="RSE38" s="43"/>
      <c r="RSF38" s="43"/>
      <c r="RSG38" s="43"/>
      <c r="RSH38" s="43"/>
      <c r="RSI38" s="43"/>
      <c r="RSJ38" s="43"/>
      <c r="RSK38" s="43"/>
      <c r="RSL38" s="43"/>
      <c r="RSM38" s="43"/>
      <c r="RSN38" s="43"/>
      <c r="RSO38" s="43"/>
      <c r="RSP38" s="43"/>
      <c r="RSQ38" s="43"/>
      <c r="RSR38" s="43"/>
      <c r="RSS38" s="43"/>
      <c r="RST38" s="43"/>
      <c r="RSU38" s="43"/>
      <c r="RSV38" s="43"/>
      <c r="RSW38" s="43"/>
      <c r="RSX38" s="43"/>
      <c r="RSY38" s="43"/>
      <c r="RSZ38" s="43"/>
      <c r="RTA38" s="43"/>
      <c r="RTB38" s="43"/>
      <c r="RTC38" s="43"/>
      <c r="RTD38" s="43"/>
      <c r="RTE38" s="43"/>
      <c r="RTF38" s="43"/>
      <c r="RTG38" s="43"/>
      <c r="RTH38" s="43"/>
      <c r="RTI38" s="43"/>
      <c r="RTJ38" s="43"/>
      <c r="RTK38" s="43"/>
      <c r="RTL38" s="43"/>
      <c r="RTM38" s="43"/>
      <c r="RTN38" s="43"/>
      <c r="RTO38" s="43"/>
      <c r="RTP38" s="43"/>
      <c r="RTQ38" s="43"/>
      <c r="RTR38" s="43"/>
      <c r="RTS38" s="43"/>
      <c r="RTT38" s="43"/>
      <c r="RTU38" s="43"/>
      <c r="RTV38" s="43"/>
      <c r="RTW38" s="43"/>
      <c r="RTX38" s="43"/>
      <c r="RTY38" s="43"/>
      <c r="RTZ38" s="43"/>
      <c r="RUA38" s="43"/>
      <c r="RUB38" s="43"/>
      <c r="RUC38" s="43"/>
      <c r="RUD38" s="43"/>
      <c r="RUE38" s="43"/>
      <c r="RUF38" s="43"/>
      <c r="RUG38" s="43"/>
      <c r="RUH38" s="43"/>
      <c r="RUI38" s="43"/>
      <c r="RUJ38" s="43"/>
      <c r="RUK38" s="43"/>
      <c r="RUL38" s="43"/>
      <c r="RUM38" s="43"/>
      <c r="RUN38" s="43"/>
      <c r="RUO38" s="43"/>
      <c r="RUP38" s="43"/>
      <c r="RUQ38" s="43"/>
      <c r="RUR38" s="43"/>
      <c r="RUS38" s="43"/>
      <c r="RUT38" s="43"/>
      <c r="RUU38" s="43"/>
      <c r="RUV38" s="43"/>
      <c r="RUW38" s="43"/>
      <c r="RUX38" s="43"/>
      <c r="RUY38" s="43"/>
      <c r="RUZ38" s="43"/>
      <c r="RVA38" s="43"/>
      <c r="RVB38" s="43"/>
      <c r="RVC38" s="43"/>
      <c r="RVD38" s="43"/>
      <c r="RVE38" s="43"/>
      <c r="RVF38" s="43"/>
      <c r="RVG38" s="43"/>
      <c r="RVH38" s="43"/>
      <c r="RVI38" s="43"/>
      <c r="RVJ38" s="43"/>
      <c r="RVK38" s="43"/>
      <c r="RVL38" s="43"/>
      <c r="RVM38" s="43"/>
      <c r="RVN38" s="43"/>
      <c r="RVO38" s="43"/>
      <c r="RVP38" s="43"/>
      <c r="RVQ38" s="43"/>
      <c r="RVR38" s="43"/>
      <c r="RVS38" s="43"/>
      <c r="RVT38" s="43"/>
      <c r="RVU38" s="43"/>
      <c r="RVV38" s="43"/>
      <c r="RVW38" s="43"/>
      <c r="RVX38" s="43"/>
      <c r="RVY38" s="43"/>
      <c r="RVZ38" s="43"/>
      <c r="RWA38" s="43"/>
      <c r="RWB38" s="43"/>
      <c r="RWC38" s="43"/>
      <c r="RWD38" s="43"/>
      <c r="RWE38" s="43"/>
      <c r="RWF38" s="43"/>
      <c r="RWG38" s="43"/>
      <c r="RWH38" s="43"/>
      <c r="RWI38" s="43"/>
      <c r="RWJ38" s="43"/>
      <c r="RWK38" s="43"/>
      <c r="RWL38" s="43"/>
      <c r="RWM38" s="43"/>
      <c r="RWN38" s="43"/>
      <c r="RWO38" s="43"/>
      <c r="RWP38" s="43"/>
      <c r="RWQ38" s="43"/>
      <c r="RWR38" s="43"/>
      <c r="RWS38" s="43"/>
      <c r="RWT38" s="43"/>
      <c r="RWU38" s="43"/>
      <c r="RWV38" s="43"/>
      <c r="RWW38" s="43"/>
      <c r="RWX38" s="43"/>
      <c r="RWY38" s="43"/>
      <c r="RWZ38" s="43"/>
      <c r="RXA38" s="43"/>
      <c r="RXB38" s="43"/>
      <c r="RXC38" s="43"/>
      <c r="RXD38" s="43"/>
      <c r="RXE38" s="43"/>
      <c r="RXF38" s="43"/>
      <c r="RXG38" s="43"/>
      <c r="RXH38" s="43"/>
      <c r="RXI38" s="43"/>
      <c r="RXJ38" s="43"/>
      <c r="RXK38" s="43"/>
      <c r="RXL38" s="43"/>
      <c r="RXM38" s="43"/>
      <c r="RXN38" s="43"/>
      <c r="RXO38" s="43"/>
      <c r="RXP38" s="43"/>
      <c r="RXQ38" s="43"/>
      <c r="RXR38" s="43"/>
      <c r="RXS38" s="43"/>
      <c r="RXT38" s="43"/>
      <c r="RXU38" s="43"/>
      <c r="RXV38" s="43"/>
      <c r="RXW38" s="43"/>
      <c r="RXX38" s="43"/>
      <c r="RXY38" s="43"/>
      <c r="RXZ38" s="43"/>
      <c r="RYA38" s="43"/>
      <c r="RYB38" s="43"/>
      <c r="RYC38" s="43"/>
      <c r="RYD38" s="43"/>
      <c r="RYE38" s="43"/>
      <c r="RYF38" s="43"/>
      <c r="RYG38" s="43"/>
      <c r="RYH38" s="43"/>
      <c r="RYI38" s="43"/>
      <c r="RYJ38" s="43"/>
      <c r="RYK38" s="43"/>
      <c r="RYL38" s="43"/>
      <c r="RYM38" s="43"/>
      <c r="RYN38" s="43"/>
      <c r="RYO38" s="43"/>
      <c r="RYP38" s="43"/>
      <c r="RYQ38" s="43"/>
      <c r="RYR38" s="43"/>
      <c r="RYS38" s="43"/>
      <c r="RYT38" s="43"/>
      <c r="RYU38" s="43"/>
      <c r="RYV38" s="43"/>
      <c r="RYW38" s="43"/>
      <c r="RYX38" s="43"/>
      <c r="RYY38" s="43"/>
      <c r="RYZ38" s="43"/>
      <c r="RZA38" s="43"/>
      <c r="RZB38" s="43"/>
      <c r="RZC38" s="43"/>
      <c r="RZD38" s="43"/>
      <c r="RZE38" s="43"/>
      <c r="RZF38" s="43"/>
      <c r="RZG38" s="43"/>
      <c r="RZH38" s="43"/>
      <c r="RZI38" s="43"/>
      <c r="RZJ38" s="43"/>
      <c r="RZK38" s="43"/>
      <c r="RZL38" s="43"/>
      <c r="RZM38" s="43"/>
      <c r="RZN38" s="43"/>
      <c r="RZO38" s="43"/>
      <c r="RZP38" s="43"/>
      <c r="RZQ38" s="43"/>
      <c r="RZR38" s="43"/>
      <c r="RZS38" s="43"/>
      <c r="RZT38" s="43"/>
      <c r="RZU38" s="43"/>
      <c r="RZV38" s="43"/>
      <c r="RZW38" s="43"/>
      <c r="RZX38" s="43"/>
      <c r="RZY38" s="43"/>
      <c r="RZZ38" s="43"/>
      <c r="SAA38" s="43"/>
      <c r="SAB38" s="43"/>
      <c r="SAC38" s="43"/>
      <c r="SAD38" s="43"/>
      <c r="SAE38" s="43"/>
      <c r="SAF38" s="43"/>
      <c r="SAG38" s="43"/>
      <c r="SAH38" s="43"/>
      <c r="SAI38" s="43"/>
      <c r="SAJ38" s="43"/>
      <c r="SAK38" s="43"/>
      <c r="SAL38" s="43"/>
      <c r="SAM38" s="43"/>
      <c r="SAN38" s="43"/>
      <c r="SAO38" s="43"/>
      <c r="SAP38" s="43"/>
      <c r="SAQ38" s="43"/>
      <c r="SAR38" s="43"/>
      <c r="SAS38" s="43"/>
      <c r="SAT38" s="43"/>
      <c r="SAU38" s="43"/>
      <c r="SAV38" s="43"/>
      <c r="SAW38" s="43"/>
      <c r="SAX38" s="43"/>
      <c r="SAY38" s="43"/>
      <c r="SAZ38" s="43"/>
      <c r="SBA38" s="43"/>
      <c r="SBB38" s="43"/>
      <c r="SBC38" s="43"/>
      <c r="SBD38" s="43"/>
      <c r="SBE38" s="43"/>
      <c r="SBF38" s="43"/>
      <c r="SBG38" s="43"/>
      <c r="SBH38" s="43"/>
      <c r="SBI38" s="43"/>
      <c r="SBJ38" s="43"/>
      <c r="SBK38" s="43"/>
      <c r="SBL38" s="43"/>
      <c r="SBM38" s="43"/>
      <c r="SBN38" s="43"/>
      <c r="SBO38" s="43"/>
      <c r="SBP38" s="43"/>
      <c r="SBQ38" s="43"/>
      <c r="SBR38" s="43"/>
      <c r="SBS38" s="43"/>
      <c r="SBT38" s="43"/>
      <c r="SBU38" s="43"/>
      <c r="SBV38" s="43"/>
      <c r="SBW38" s="43"/>
      <c r="SBX38" s="43"/>
      <c r="SBY38" s="43"/>
      <c r="SBZ38" s="43"/>
      <c r="SCA38" s="43"/>
      <c r="SCB38" s="43"/>
      <c r="SCC38" s="43"/>
      <c r="SCD38" s="43"/>
      <c r="SCE38" s="43"/>
      <c r="SCF38" s="43"/>
      <c r="SCG38" s="43"/>
      <c r="SCH38" s="43"/>
      <c r="SCI38" s="43"/>
      <c r="SCJ38" s="43"/>
      <c r="SCK38" s="43"/>
      <c r="SCL38" s="43"/>
      <c r="SCM38" s="43"/>
      <c r="SCN38" s="43"/>
      <c r="SCO38" s="43"/>
      <c r="SCP38" s="43"/>
      <c r="SCQ38" s="43"/>
      <c r="SCR38" s="43"/>
      <c r="SCS38" s="43"/>
      <c r="SCT38" s="43"/>
      <c r="SCU38" s="43"/>
      <c r="SCV38" s="43"/>
      <c r="SCW38" s="43"/>
      <c r="SCX38" s="43"/>
      <c r="SCY38" s="43"/>
      <c r="SCZ38" s="43"/>
      <c r="SDA38" s="43"/>
      <c r="SDB38" s="43"/>
      <c r="SDC38" s="43"/>
      <c r="SDD38" s="43"/>
      <c r="SDE38" s="43"/>
      <c r="SDF38" s="43"/>
      <c r="SDG38" s="43"/>
      <c r="SDH38" s="43"/>
      <c r="SDI38" s="43"/>
      <c r="SDJ38" s="43"/>
      <c r="SDK38" s="43"/>
      <c r="SDL38" s="43"/>
      <c r="SDM38" s="43"/>
      <c r="SDN38" s="43"/>
      <c r="SDO38" s="43"/>
      <c r="SDP38" s="43"/>
      <c r="SDQ38" s="43"/>
      <c r="SDR38" s="43"/>
      <c r="SDS38" s="43"/>
      <c r="SDT38" s="43"/>
      <c r="SDU38" s="43"/>
      <c r="SDV38" s="43"/>
      <c r="SDW38" s="43"/>
      <c r="SDX38" s="43"/>
      <c r="SDY38" s="43"/>
      <c r="SDZ38" s="43"/>
      <c r="SEA38" s="43"/>
      <c r="SEB38" s="43"/>
      <c r="SEC38" s="43"/>
      <c r="SED38" s="43"/>
      <c r="SEE38" s="43"/>
      <c r="SEF38" s="43"/>
      <c r="SEG38" s="43"/>
      <c r="SEH38" s="43"/>
      <c r="SEI38" s="43"/>
      <c r="SEJ38" s="43"/>
      <c r="SEK38" s="43"/>
      <c r="SEL38" s="43"/>
      <c r="SEM38" s="43"/>
      <c r="SEN38" s="43"/>
      <c r="SEO38" s="43"/>
      <c r="SEP38" s="43"/>
      <c r="SEQ38" s="43"/>
      <c r="SER38" s="43"/>
      <c r="SES38" s="43"/>
      <c r="SET38" s="43"/>
      <c r="SEU38" s="43"/>
      <c r="SEV38" s="43"/>
      <c r="SEW38" s="43"/>
      <c r="SEX38" s="43"/>
      <c r="SEY38" s="43"/>
      <c r="SEZ38" s="43"/>
      <c r="SFA38" s="43"/>
      <c r="SFB38" s="43"/>
      <c r="SFC38" s="43"/>
      <c r="SFD38" s="43"/>
      <c r="SFE38" s="43"/>
      <c r="SFF38" s="43"/>
      <c r="SFG38" s="43"/>
      <c r="SFH38" s="43"/>
      <c r="SFI38" s="43"/>
      <c r="SFJ38" s="43"/>
      <c r="SFK38" s="43"/>
      <c r="SFL38" s="43"/>
      <c r="SFM38" s="43"/>
      <c r="SFN38" s="43"/>
      <c r="SFO38" s="43"/>
      <c r="SFP38" s="43"/>
      <c r="SFQ38" s="43"/>
      <c r="SFR38" s="43"/>
      <c r="SFS38" s="43"/>
      <c r="SFT38" s="43"/>
      <c r="SFU38" s="43"/>
      <c r="SFV38" s="43"/>
      <c r="SFW38" s="43"/>
      <c r="SFX38" s="43"/>
      <c r="SFY38" s="43"/>
      <c r="SFZ38" s="43"/>
      <c r="SGA38" s="43"/>
      <c r="SGB38" s="43"/>
      <c r="SGC38" s="43"/>
      <c r="SGD38" s="43"/>
      <c r="SGE38" s="43"/>
      <c r="SGF38" s="43"/>
      <c r="SGG38" s="43"/>
      <c r="SGH38" s="43"/>
      <c r="SGI38" s="43"/>
      <c r="SGJ38" s="43"/>
      <c r="SGK38" s="43"/>
      <c r="SGL38" s="43"/>
      <c r="SGM38" s="43"/>
      <c r="SGN38" s="43"/>
      <c r="SGO38" s="43"/>
      <c r="SGP38" s="43"/>
      <c r="SGQ38" s="43"/>
      <c r="SGR38" s="43"/>
      <c r="SGS38" s="43"/>
      <c r="SGT38" s="43"/>
      <c r="SGU38" s="43"/>
      <c r="SGV38" s="43"/>
      <c r="SGW38" s="43"/>
      <c r="SGX38" s="43"/>
      <c r="SGY38" s="43"/>
      <c r="SGZ38" s="43"/>
      <c r="SHA38" s="43"/>
      <c r="SHB38" s="43"/>
      <c r="SHC38" s="43"/>
      <c r="SHD38" s="43"/>
      <c r="SHE38" s="43"/>
      <c r="SHF38" s="43"/>
      <c r="SHG38" s="43"/>
      <c r="SHH38" s="43"/>
      <c r="SHI38" s="43"/>
      <c r="SHJ38" s="43"/>
      <c r="SHK38" s="43"/>
      <c r="SHL38" s="43"/>
      <c r="SHM38" s="43"/>
      <c r="SHN38" s="43"/>
      <c r="SHO38" s="43"/>
      <c r="SHP38" s="43"/>
      <c r="SHQ38" s="43"/>
      <c r="SHR38" s="43"/>
      <c r="SHS38" s="43"/>
      <c r="SHT38" s="43"/>
      <c r="SHU38" s="43"/>
      <c r="SHV38" s="43"/>
      <c r="SHW38" s="43"/>
      <c r="SHX38" s="43"/>
      <c r="SHY38" s="43"/>
      <c r="SHZ38" s="43"/>
      <c r="SIA38" s="43"/>
      <c r="SIB38" s="43"/>
      <c r="SIC38" s="43"/>
      <c r="SID38" s="43"/>
      <c r="SIE38" s="43"/>
      <c r="SIF38" s="43"/>
      <c r="SIG38" s="43"/>
      <c r="SIH38" s="43"/>
      <c r="SII38" s="43"/>
      <c r="SIJ38" s="43"/>
      <c r="SIK38" s="43"/>
      <c r="SIL38" s="43"/>
      <c r="SIM38" s="43"/>
      <c r="SIN38" s="43"/>
      <c r="SIO38" s="43"/>
      <c r="SIP38" s="43"/>
      <c r="SIQ38" s="43"/>
      <c r="SIR38" s="43"/>
      <c r="SIS38" s="43"/>
      <c r="SIT38" s="43"/>
      <c r="SIU38" s="43"/>
      <c r="SIV38" s="43"/>
      <c r="SIW38" s="43"/>
      <c r="SIX38" s="43"/>
      <c r="SIY38" s="43"/>
      <c r="SIZ38" s="43"/>
      <c r="SJA38" s="43"/>
      <c r="SJB38" s="43"/>
      <c r="SJC38" s="43"/>
      <c r="SJD38" s="43"/>
      <c r="SJE38" s="43"/>
      <c r="SJF38" s="43"/>
      <c r="SJG38" s="43"/>
      <c r="SJH38" s="43"/>
      <c r="SJI38" s="43"/>
      <c r="SJJ38" s="43"/>
      <c r="SJK38" s="43"/>
      <c r="SJL38" s="43"/>
      <c r="SJM38" s="43"/>
      <c r="SJN38" s="43"/>
      <c r="SJO38" s="43"/>
      <c r="SJP38" s="43"/>
      <c r="SJQ38" s="43"/>
      <c r="SJR38" s="43"/>
      <c r="SJS38" s="43"/>
      <c r="SJT38" s="43"/>
      <c r="SJU38" s="43"/>
      <c r="SJV38" s="43"/>
      <c r="SJW38" s="43"/>
      <c r="SJX38" s="43"/>
      <c r="SJY38" s="43"/>
      <c r="SJZ38" s="43"/>
      <c r="SKA38" s="43"/>
      <c r="SKB38" s="43"/>
      <c r="SKC38" s="43"/>
      <c r="SKD38" s="43"/>
      <c r="SKE38" s="43"/>
      <c r="SKF38" s="43"/>
      <c r="SKG38" s="43"/>
      <c r="SKH38" s="43"/>
      <c r="SKI38" s="43"/>
      <c r="SKJ38" s="43"/>
      <c r="SKK38" s="43"/>
      <c r="SKL38" s="43"/>
      <c r="SKM38" s="43"/>
      <c r="SKN38" s="43"/>
      <c r="SKO38" s="43"/>
      <c r="SKP38" s="43"/>
      <c r="SKQ38" s="43"/>
      <c r="SKR38" s="43"/>
      <c r="SKS38" s="43"/>
      <c r="SKT38" s="43"/>
      <c r="SKU38" s="43"/>
      <c r="SKV38" s="43"/>
      <c r="SKW38" s="43"/>
      <c r="SKX38" s="43"/>
      <c r="SKY38" s="43"/>
      <c r="SKZ38" s="43"/>
      <c r="SLA38" s="43"/>
      <c r="SLB38" s="43"/>
      <c r="SLC38" s="43"/>
      <c r="SLD38" s="43"/>
      <c r="SLE38" s="43"/>
      <c r="SLF38" s="43"/>
      <c r="SLG38" s="43"/>
      <c r="SLH38" s="43"/>
      <c r="SLI38" s="43"/>
      <c r="SLJ38" s="43"/>
      <c r="SLK38" s="43"/>
      <c r="SLL38" s="43"/>
      <c r="SLM38" s="43"/>
      <c r="SLN38" s="43"/>
      <c r="SLO38" s="43"/>
      <c r="SLP38" s="43"/>
      <c r="SLQ38" s="43"/>
      <c r="SLR38" s="43"/>
      <c r="SLS38" s="43"/>
      <c r="SLT38" s="43"/>
      <c r="SLU38" s="43"/>
      <c r="SLV38" s="43"/>
      <c r="SLW38" s="43"/>
      <c r="SLX38" s="43"/>
      <c r="SLY38" s="43"/>
      <c r="SLZ38" s="43"/>
      <c r="SMA38" s="43"/>
      <c r="SMB38" s="43"/>
      <c r="SMC38" s="43"/>
      <c r="SMD38" s="43"/>
      <c r="SME38" s="43"/>
      <c r="SMF38" s="43"/>
      <c r="SMG38" s="43"/>
      <c r="SMH38" s="43"/>
      <c r="SMI38" s="43"/>
      <c r="SMJ38" s="43"/>
      <c r="SMK38" s="43"/>
      <c r="SML38" s="43"/>
      <c r="SMM38" s="43"/>
      <c r="SMN38" s="43"/>
      <c r="SMO38" s="43"/>
      <c r="SMP38" s="43"/>
      <c r="SMQ38" s="43"/>
      <c r="SMR38" s="43"/>
      <c r="SMS38" s="43"/>
      <c r="SMT38" s="43"/>
      <c r="SMU38" s="43"/>
      <c r="SMV38" s="43"/>
      <c r="SMW38" s="43"/>
      <c r="SMX38" s="43"/>
      <c r="SMY38" s="43"/>
      <c r="SMZ38" s="43"/>
      <c r="SNA38" s="43"/>
      <c r="SNB38" s="43"/>
      <c r="SNC38" s="43"/>
      <c r="SND38" s="43"/>
      <c r="SNE38" s="43"/>
      <c r="SNF38" s="43"/>
      <c r="SNG38" s="43"/>
      <c r="SNH38" s="43"/>
      <c r="SNI38" s="43"/>
      <c r="SNJ38" s="43"/>
      <c r="SNK38" s="43"/>
      <c r="SNL38" s="43"/>
      <c r="SNM38" s="43"/>
      <c r="SNN38" s="43"/>
      <c r="SNO38" s="43"/>
      <c r="SNP38" s="43"/>
      <c r="SNQ38" s="43"/>
      <c r="SNR38" s="43"/>
      <c r="SNS38" s="43"/>
      <c r="SNT38" s="43"/>
      <c r="SNU38" s="43"/>
      <c r="SNV38" s="43"/>
      <c r="SNW38" s="43"/>
      <c r="SNX38" s="43"/>
      <c r="SNY38" s="43"/>
      <c r="SNZ38" s="43"/>
      <c r="SOA38" s="43"/>
      <c r="SOB38" s="43"/>
      <c r="SOC38" s="43"/>
      <c r="SOD38" s="43"/>
      <c r="SOE38" s="43"/>
      <c r="SOF38" s="43"/>
      <c r="SOG38" s="43"/>
      <c r="SOH38" s="43"/>
      <c r="SOI38" s="43"/>
      <c r="SOJ38" s="43"/>
      <c r="SOK38" s="43"/>
      <c r="SOL38" s="43"/>
      <c r="SOM38" s="43"/>
      <c r="SON38" s="43"/>
      <c r="SOO38" s="43"/>
      <c r="SOP38" s="43"/>
      <c r="SOQ38" s="43"/>
      <c r="SOR38" s="43"/>
      <c r="SOS38" s="43"/>
      <c r="SOT38" s="43"/>
      <c r="SOU38" s="43"/>
      <c r="SOV38" s="43"/>
      <c r="SOW38" s="43"/>
      <c r="SOX38" s="43"/>
      <c r="SOY38" s="43"/>
      <c r="SOZ38" s="43"/>
      <c r="SPA38" s="43"/>
      <c r="SPB38" s="43"/>
      <c r="SPC38" s="43"/>
      <c r="SPD38" s="43"/>
      <c r="SPE38" s="43"/>
      <c r="SPF38" s="43"/>
      <c r="SPG38" s="43"/>
      <c r="SPH38" s="43"/>
      <c r="SPI38" s="43"/>
      <c r="SPJ38" s="43"/>
      <c r="SPK38" s="43"/>
      <c r="SPL38" s="43"/>
      <c r="SPM38" s="43"/>
      <c r="SPN38" s="43"/>
      <c r="SPO38" s="43"/>
      <c r="SPP38" s="43"/>
      <c r="SPQ38" s="43"/>
      <c r="SPR38" s="43"/>
      <c r="SPS38" s="43"/>
      <c r="SPT38" s="43"/>
      <c r="SPU38" s="43"/>
      <c r="SPV38" s="43"/>
      <c r="SPW38" s="43"/>
      <c r="SPX38" s="43"/>
      <c r="SPY38" s="43"/>
      <c r="SPZ38" s="43"/>
      <c r="SQA38" s="43"/>
      <c r="SQB38" s="43"/>
      <c r="SQC38" s="43"/>
      <c r="SQD38" s="43"/>
      <c r="SQE38" s="43"/>
      <c r="SQF38" s="43"/>
      <c r="SQG38" s="43"/>
      <c r="SQH38" s="43"/>
      <c r="SQI38" s="43"/>
      <c r="SQJ38" s="43"/>
      <c r="SQK38" s="43"/>
      <c r="SQL38" s="43"/>
      <c r="SQM38" s="43"/>
      <c r="SQN38" s="43"/>
      <c r="SQO38" s="43"/>
      <c r="SQP38" s="43"/>
      <c r="SQQ38" s="43"/>
      <c r="SQR38" s="43"/>
      <c r="SQS38" s="43"/>
      <c r="SQT38" s="43"/>
      <c r="SQU38" s="43"/>
      <c r="SQV38" s="43"/>
      <c r="SQW38" s="43"/>
      <c r="SQX38" s="43"/>
      <c r="SQY38" s="43"/>
      <c r="SQZ38" s="43"/>
      <c r="SRA38" s="43"/>
      <c r="SRB38" s="43"/>
      <c r="SRC38" s="43"/>
      <c r="SRD38" s="43"/>
      <c r="SRE38" s="43"/>
      <c r="SRF38" s="43"/>
      <c r="SRG38" s="43"/>
      <c r="SRH38" s="43"/>
      <c r="SRI38" s="43"/>
      <c r="SRJ38" s="43"/>
      <c r="SRK38" s="43"/>
      <c r="SRL38" s="43"/>
      <c r="SRM38" s="43"/>
      <c r="SRN38" s="43"/>
      <c r="SRO38" s="43"/>
      <c r="SRP38" s="43"/>
      <c r="SRQ38" s="43"/>
      <c r="SRR38" s="43"/>
      <c r="SRS38" s="43"/>
      <c r="SRT38" s="43"/>
      <c r="SRU38" s="43"/>
      <c r="SRV38" s="43"/>
      <c r="SRW38" s="43"/>
      <c r="SRX38" s="43"/>
      <c r="SRY38" s="43"/>
      <c r="SRZ38" s="43"/>
      <c r="SSA38" s="43"/>
      <c r="SSB38" s="43"/>
      <c r="SSC38" s="43"/>
      <c r="SSD38" s="43"/>
      <c r="SSE38" s="43"/>
      <c r="SSF38" s="43"/>
      <c r="SSG38" s="43"/>
      <c r="SSH38" s="43"/>
      <c r="SSI38" s="43"/>
      <c r="SSJ38" s="43"/>
      <c r="SSK38" s="43"/>
      <c r="SSL38" s="43"/>
      <c r="SSM38" s="43"/>
      <c r="SSN38" s="43"/>
      <c r="SSO38" s="43"/>
      <c r="SSP38" s="43"/>
      <c r="SSQ38" s="43"/>
      <c r="SSR38" s="43"/>
      <c r="SSS38" s="43"/>
      <c r="SST38" s="43"/>
      <c r="SSU38" s="43"/>
      <c r="SSV38" s="43"/>
      <c r="SSW38" s="43"/>
      <c r="SSX38" s="43"/>
      <c r="SSY38" s="43"/>
      <c r="SSZ38" s="43"/>
      <c r="STA38" s="43"/>
      <c r="STB38" s="43"/>
      <c r="STC38" s="43"/>
      <c r="STD38" s="43"/>
      <c r="STE38" s="43"/>
      <c r="STF38" s="43"/>
      <c r="STG38" s="43"/>
      <c r="STH38" s="43"/>
      <c r="STI38" s="43"/>
      <c r="STJ38" s="43"/>
      <c r="STK38" s="43"/>
      <c r="STL38" s="43"/>
      <c r="STM38" s="43"/>
      <c r="STN38" s="43"/>
      <c r="STO38" s="43"/>
      <c r="STP38" s="43"/>
      <c r="STQ38" s="43"/>
      <c r="STR38" s="43"/>
      <c r="STS38" s="43"/>
      <c r="STT38" s="43"/>
      <c r="STU38" s="43"/>
      <c r="STV38" s="43"/>
      <c r="STW38" s="43"/>
      <c r="STX38" s="43"/>
      <c r="STY38" s="43"/>
      <c r="STZ38" s="43"/>
      <c r="SUA38" s="43"/>
      <c r="SUB38" s="43"/>
      <c r="SUC38" s="43"/>
      <c r="SUD38" s="43"/>
      <c r="SUE38" s="43"/>
      <c r="SUF38" s="43"/>
      <c r="SUG38" s="43"/>
      <c r="SUH38" s="43"/>
      <c r="SUI38" s="43"/>
      <c r="SUJ38" s="43"/>
      <c r="SUK38" s="43"/>
      <c r="SUL38" s="43"/>
      <c r="SUM38" s="43"/>
      <c r="SUN38" s="43"/>
      <c r="SUO38" s="43"/>
      <c r="SUP38" s="43"/>
      <c r="SUQ38" s="43"/>
      <c r="SUR38" s="43"/>
      <c r="SUS38" s="43"/>
      <c r="SUT38" s="43"/>
      <c r="SUU38" s="43"/>
      <c r="SUV38" s="43"/>
      <c r="SUW38" s="43"/>
      <c r="SUX38" s="43"/>
      <c r="SUY38" s="43"/>
      <c r="SUZ38" s="43"/>
      <c r="SVA38" s="43"/>
      <c r="SVB38" s="43"/>
      <c r="SVC38" s="43"/>
      <c r="SVD38" s="43"/>
      <c r="SVE38" s="43"/>
      <c r="SVF38" s="43"/>
      <c r="SVG38" s="43"/>
      <c r="SVH38" s="43"/>
      <c r="SVI38" s="43"/>
      <c r="SVJ38" s="43"/>
      <c r="SVK38" s="43"/>
      <c r="SVL38" s="43"/>
      <c r="SVM38" s="43"/>
      <c r="SVN38" s="43"/>
      <c r="SVO38" s="43"/>
      <c r="SVP38" s="43"/>
      <c r="SVQ38" s="43"/>
      <c r="SVR38" s="43"/>
      <c r="SVS38" s="43"/>
      <c r="SVT38" s="43"/>
      <c r="SVU38" s="43"/>
      <c r="SVV38" s="43"/>
      <c r="SVW38" s="43"/>
      <c r="SVX38" s="43"/>
      <c r="SVY38" s="43"/>
      <c r="SVZ38" s="43"/>
      <c r="SWA38" s="43"/>
      <c r="SWB38" s="43"/>
      <c r="SWC38" s="43"/>
      <c r="SWD38" s="43"/>
      <c r="SWE38" s="43"/>
      <c r="SWF38" s="43"/>
      <c r="SWG38" s="43"/>
      <c r="SWH38" s="43"/>
      <c r="SWI38" s="43"/>
      <c r="SWJ38" s="43"/>
      <c r="SWK38" s="43"/>
      <c r="SWL38" s="43"/>
      <c r="SWM38" s="43"/>
      <c r="SWN38" s="43"/>
      <c r="SWO38" s="43"/>
      <c r="SWP38" s="43"/>
      <c r="SWQ38" s="43"/>
      <c r="SWR38" s="43"/>
      <c r="SWS38" s="43"/>
      <c r="SWT38" s="43"/>
      <c r="SWU38" s="43"/>
      <c r="SWV38" s="43"/>
      <c r="SWW38" s="43"/>
      <c r="SWX38" s="43"/>
      <c r="SWY38" s="43"/>
      <c r="SWZ38" s="43"/>
      <c r="SXA38" s="43"/>
      <c r="SXB38" s="43"/>
      <c r="SXC38" s="43"/>
      <c r="SXD38" s="43"/>
      <c r="SXE38" s="43"/>
      <c r="SXF38" s="43"/>
      <c r="SXG38" s="43"/>
      <c r="SXH38" s="43"/>
      <c r="SXI38" s="43"/>
      <c r="SXJ38" s="43"/>
      <c r="SXK38" s="43"/>
      <c r="SXL38" s="43"/>
      <c r="SXM38" s="43"/>
      <c r="SXN38" s="43"/>
      <c r="SXO38" s="43"/>
      <c r="SXP38" s="43"/>
      <c r="SXQ38" s="43"/>
      <c r="SXR38" s="43"/>
      <c r="SXS38" s="43"/>
      <c r="SXT38" s="43"/>
      <c r="SXU38" s="43"/>
      <c r="SXV38" s="43"/>
      <c r="SXW38" s="43"/>
      <c r="SXX38" s="43"/>
      <c r="SXY38" s="43"/>
      <c r="SXZ38" s="43"/>
      <c r="SYA38" s="43"/>
      <c r="SYB38" s="43"/>
      <c r="SYC38" s="43"/>
      <c r="SYD38" s="43"/>
      <c r="SYE38" s="43"/>
      <c r="SYF38" s="43"/>
      <c r="SYG38" s="43"/>
      <c r="SYH38" s="43"/>
      <c r="SYI38" s="43"/>
      <c r="SYJ38" s="43"/>
      <c r="SYK38" s="43"/>
      <c r="SYL38" s="43"/>
      <c r="SYM38" s="43"/>
      <c r="SYN38" s="43"/>
      <c r="SYO38" s="43"/>
      <c r="SYP38" s="43"/>
      <c r="SYQ38" s="43"/>
      <c r="SYR38" s="43"/>
      <c r="SYS38" s="43"/>
      <c r="SYT38" s="43"/>
      <c r="SYU38" s="43"/>
      <c r="SYV38" s="43"/>
      <c r="SYW38" s="43"/>
      <c r="SYX38" s="43"/>
      <c r="SYY38" s="43"/>
      <c r="SYZ38" s="43"/>
      <c r="SZA38" s="43"/>
      <c r="SZB38" s="43"/>
      <c r="SZC38" s="43"/>
      <c r="SZD38" s="43"/>
      <c r="SZE38" s="43"/>
      <c r="SZF38" s="43"/>
      <c r="SZG38" s="43"/>
      <c r="SZH38" s="43"/>
      <c r="SZI38" s="43"/>
      <c r="SZJ38" s="43"/>
      <c r="SZK38" s="43"/>
      <c r="SZL38" s="43"/>
      <c r="SZM38" s="43"/>
      <c r="SZN38" s="43"/>
      <c r="SZO38" s="43"/>
      <c r="SZP38" s="43"/>
      <c r="SZQ38" s="43"/>
      <c r="SZR38" s="43"/>
      <c r="SZS38" s="43"/>
      <c r="SZT38" s="43"/>
      <c r="SZU38" s="43"/>
      <c r="SZV38" s="43"/>
      <c r="SZW38" s="43"/>
      <c r="SZX38" s="43"/>
      <c r="SZY38" s="43"/>
      <c r="SZZ38" s="43"/>
      <c r="TAA38" s="43"/>
      <c r="TAB38" s="43"/>
      <c r="TAC38" s="43"/>
      <c r="TAD38" s="43"/>
      <c r="TAE38" s="43"/>
      <c r="TAF38" s="43"/>
      <c r="TAG38" s="43"/>
      <c r="TAH38" s="43"/>
      <c r="TAI38" s="43"/>
      <c r="TAJ38" s="43"/>
      <c r="TAK38" s="43"/>
      <c r="TAL38" s="43"/>
      <c r="TAM38" s="43"/>
      <c r="TAN38" s="43"/>
      <c r="TAO38" s="43"/>
      <c r="TAP38" s="43"/>
      <c r="TAQ38" s="43"/>
      <c r="TAR38" s="43"/>
      <c r="TAS38" s="43"/>
      <c r="TAT38" s="43"/>
      <c r="TAU38" s="43"/>
      <c r="TAV38" s="43"/>
      <c r="TAW38" s="43"/>
      <c r="TAX38" s="43"/>
      <c r="TAY38" s="43"/>
      <c r="TAZ38" s="43"/>
      <c r="TBA38" s="43"/>
      <c r="TBB38" s="43"/>
      <c r="TBC38" s="43"/>
      <c r="TBD38" s="43"/>
      <c r="TBE38" s="43"/>
      <c r="TBF38" s="43"/>
      <c r="TBG38" s="43"/>
      <c r="TBH38" s="43"/>
      <c r="TBI38" s="43"/>
      <c r="TBJ38" s="43"/>
      <c r="TBK38" s="43"/>
      <c r="TBL38" s="43"/>
      <c r="TBM38" s="43"/>
      <c r="TBN38" s="43"/>
      <c r="TBO38" s="43"/>
      <c r="TBP38" s="43"/>
      <c r="TBQ38" s="43"/>
      <c r="TBR38" s="43"/>
      <c r="TBS38" s="43"/>
      <c r="TBT38" s="43"/>
      <c r="TBU38" s="43"/>
      <c r="TBV38" s="43"/>
      <c r="TBW38" s="43"/>
      <c r="TBX38" s="43"/>
      <c r="TBY38" s="43"/>
      <c r="TBZ38" s="43"/>
      <c r="TCA38" s="43"/>
      <c r="TCB38" s="43"/>
      <c r="TCC38" s="43"/>
      <c r="TCD38" s="43"/>
      <c r="TCE38" s="43"/>
      <c r="TCF38" s="43"/>
      <c r="TCG38" s="43"/>
      <c r="TCH38" s="43"/>
      <c r="TCI38" s="43"/>
      <c r="TCJ38" s="43"/>
      <c r="TCK38" s="43"/>
      <c r="TCL38" s="43"/>
      <c r="TCM38" s="43"/>
      <c r="TCN38" s="43"/>
      <c r="TCO38" s="43"/>
      <c r="TCP38" s="43"/>
      <c r="TCQ38" s="43"/>
      <c r="TCR38" s="43"/>
      <c r="TCS38" s="43"/>
      <c r="TCT38" s="43"/>
      <c r="TCU38" s="43"/>
      <c r="TCV38" s="43"/>
      <c r="TCW38" s="43"/>
      <c r="TCX38" s="43"/>
      <c r="TCY38" s="43"/>
      <c r="TCZ38" s="43"/>
      <c r="TDA38" s="43"/>
      <c r="TDB38" s="43"/>
      <c r="TDC38" s="43"/>
      <c r="TDD38" s="43"/>
      <c r="TDE38" s="43"/>
      <c r="TDF38" s="43"/>
      <c r="TDG38" s="43"/>
      <c r="TDH38" s="43"/>
      <c r="TDI38" s="43"/>
      <c r="TDJ38" s="43"/>
      <c r="TDK38" s="43"/>
      <c r="TDL38" s="43"/>
      <c r="TDM38" s="43"/>
      <c r="TDN38" s="43"/>
      <c r="TDO38" s="43"/>
      <c r="TDP38" s="43"/>
      <c r="TDQ38" s="43"/>
      <c r="TDR38" s="43"/>
      <c r="TDS38" s="43"/>
      <c r="TDT38" s="43"/>
      <c r="TDU38" s="43"/>
      <c r="TDV38" s="43"/>
      <c r="TDW38" s="43"/>
      <c r="TDX38" s="43"/>
      <c r="TDY38" s="43"/>
      <c r="TDZ38" s="43"/>
      <c r="TEA38" s="43"/>
      <c r="TEB38" s="43"/>
      <c r="TEC38" s="43"/>
      <c r="TED38" s="43"/>
      <c r="TEE38" s="43"/>
      <c r="TEF38" s="43"/>
      <c r="TEG38" s="43"/>
      <c r="TEH38" s="43"/>
      <c r="TEI38" s="43"/>
      <c r="TEJ38" s="43"/>
      <c r="TEK38" s="43"/>
      <c r="TEL38" s="43"/>
      <c r="TEM38" s="43"/>
      <c r="TEN38" s="43"/>
      <c r="TEO38" s="43"/>
      <c r="TEP38" s="43"/>
      <c r="TEQ38" s="43"/>
      <c r="TER38" s="43"/>
      <c r="TES38" s="43"/>
      <c r="TET38" s="43"/>
      <c r="TEU38" s="43"/>
      <c r="TEV38" s="43"/>
      <c r="TEW38" s="43"/>
      <c r="TEX38" s="43"/>
      <c r="TEY38" s="43"/>
      <c r="TEZ38" s="43"/>
      <c r="TFA38" s="43"/>
      <c r="TFB38" s="43"/>
      <c r="TFC38" s="43"/>
      <c r="TFD38" s="43"/>
      <c r="TFE38" s="43"/>
      <c r="TFF38" s="43"/>
      <c r="TFG38" s="43"/>
      <c r="TFH38" s="43"/>
      <c r="TFI38" s="43"/>
      <c r="TFJ38" s="43"/>
      <c r="TFK38" s="43"/>
      <c r="TFL38" s="43"/>
      <c r="TFM38" s="43"/>
      <c r="TFN38" s="43"/>
      <c r="TFO38" s="43"/>
      <c r="TFP38" s="43"/>
      <c r="TFQ38" s="43"/>
      <c r="TFR38" s="43"/>
      <c r="TFS38" s="43"/>
      <c r="TFT38" s="43"/>
      <c r="TFU38" s="43"/>
      <c r="TFV38" s="43"/>
      <c r="TFW38" s="43"/>
      <c r="TFX38" s="43"/>
      <c r="TFY38" s="43"/>
      <c r="TFZ38" s="43"/>
      <c r="TGA38" s="43"/>
      <c r="TGB38" s="43"/>
      <c r="TGC38" s="43"/>
      <c r="TGD38" s="43"/>
      <c r="TGE38" s="43"/>
      <c r="TGF38" s="43"/>
      <c r="TGG38" s="43"/>
      <c r="TGH38" s="43"/>
      <c r="TGI38" s="43"/>
      <c r="TGJ38" s="43"/>
      <c r="TGK38" s="43"/>
      <c r="TGL38" s="43"/>
      <c r="TGM38" s="43"/>
      <c r="TGN38" s="43"/>
      <c r="TGO38" s="43"/>
      <c r="TGP38" s="43"/>
      <c r="TGQ38" s="43"/>
      <c r="TGR38" s="43"/>
      <c r="TGS38" s="43"/>
      <c r="TGT38" s="43"/>
      <c r="TGU38" s="43"/>
      <c r="TGV38" s="43"/>
      <c r="TGW38" s="43"/>
      <c r="TGX38" s="43"/>
      <c r="TGY38" s="43"/>
      <c r="TGZ38" s="43"/>
      <c r="THA38" s="43"/>
      <c r="THB38" s="43"/>
      <c r="THC38" s="43"/>
      <c r="THD38" s="43"/>
      <c r="THE38" s="43"/>
      <c r="THF38" s="43"/>
      <c r="THG38" s="43"/>
      <c r="THH38" s="43"/>
      <c r="THI38" s="43"/>
      <c r="THJ38" s="43"/>
      <c r="THK38" s="43"/>
      <c r="THL38" s="43"/>
      <c r="THM38" s="43"/>
      <c r="THN38" s="43"/>
      <c r="THO38" s="43"/>
      <c r="THP38" s="43"/>
      <c r="THQ38" s="43"/>
      <c r="THR38" s="43"/>
      <c r="THS38" s="43"/>
      <c r="THT38" s="43"/>
      <c r="THU38" s="43"/>
      <c r="THV38" s="43"/>
      <c r="THW38" s="43"/>
      <c r="THX38" s="43"/>
      <c r="THY38" s="43"/>
      <c r="THZ38" s="43"/>
      <c r="TIA38" s="43"/>
      <c r="TIB38" s="43"/>
      <c r="TIC38" s="43"/>
      <c r="TID38" s="43"/>
      <c r="TIE38" s="43"/>
      <c r="TIF38" s="43"/>
      <c r="TIG38" s="43"/>
      <c r="TIH38" s="43"/>
      <c r="TII38" s="43"/>
      <c r="TIJ38" s="43"/>
      <c r="TIK38" s="43"/>
      <c r="TIL38" s="43"/>
      <c r="TIM38" s="43"/>
      <c r="TIN38" s="43"/>
      <c r="TIO38" s="43"/>
      <c r="TIP38" s="43"/>
      <c r="TIQ38" s="43"/>
      <c r="TIR38" s="43"/>
      <c r="TIS38" s="43"/>
      <c r="TIT38" s="43"/>
      <c r="TIU38" s="43"/>
      <c r="TIV38" s="43"/>
      <c r="TIW38" s="43"/>
      <c r="TIX38" s="43"/>
      <c r="TIY38" s="43"/>
      <c r="TIZ38" s="43"/>
      <c r="TJA38" s="43"/>
      <c r="TJB38" s="43"/>
      <c r="TJC38" s="43"/>
      <c r="TJD38" s="43"/>
      <c r="TJE38" s="43"/>
      <c r="TJF38" s="43"/>
      <c r="TJG38" s="43"/>
      <c r="TJH38" s="43"/>
      <c r="TJI38" s="43"/>
      <c r="TJJ38" s="43"/>
      <c r="TJK38" s="43"/>
      <c r="TJL38" s="43"/>
      <c r="TJM38" s="43"/>
      <c r="TJN38" s="43"/>
      <c r="TJO38" s="43"/>
      <c r="TJP38" s="43"/>
      <c r="TJQ38" s="43"/>
      <c r="TJR38" s="43"/>
      <c r="TJS38" s="43"/>
      <c r="TJT38" s="43"/>
      <c r="TJU38" s="43"/>
      <c r="TJV38" s="43"/>
      <c r="TJW38" s="43"/>
      <c r="TJX38" s="43"/>
      <c r="TJY38" s="43"/>
      <c r="TJZ38" s="43"/>
      <c r="TKA38" s="43"/>
      <c r="TKB38" s="43"/>
      <c r="TKC38" s="43"/>
      <c r="TKD38" s="43"/>
      <c r="TKE38" s="43"/>
      <c r="TKF38" s="43"/>
      <c r="TKG38" s="43"/>
      <c r="TKH38" s="43"/>
      <c r="TKI38" s="43"/>
      <c r="TKJ38" s="43"/>
      <c r="TKK38" s="43"/>
      <c r="TKL38" s="43"/>
      <c r="TKM38" s="43"/>
      <c r="TKN38" s="43"/>
      <c r="TKO38" s="43"/>
      <c r="TKP38" s="43"/>
      <c r="TKQ38" s="43"/>
      <c r="TKR38" s="43"/>
      <c r="TKS38" s="43"/>
      <c r="TKT38" s="43"/>
      <c r="TKU38" s="43"/>
      <c r="TKV38" s="43"/>
      <c r="TKW38" s="43"/>
      <c r="TKX38" s="43"/>
      <c r="TKY38" s="43"/>
      <c r="TKZ38" s="43"/>
      <c r="TLA38" s="43"/>
      <c r="TLB38" s="43"/>
      <c r="TLC38" s="43"/>
      <c r="TLD38" s="43"/>
      <c r="TLE38" s="43"/>
      <c r="TLF38" s="43"/>
      <c r="TLG38" s="43"/>
      <c r="TLH38" s="43"/>
      <c r="TLI38" s="43"/>
      <c r="TLJ38" s="43"/>
      <c r="TLK38" s="43"/>
      <c r="TLL38" s="43"/>
      <c r="TLM38" s="43"/>
      <c r="TLN38" s="43"/>
      <c r="TLO38" s="43"/>
      <c r="TLP38" s="43"/>
      <c r="TLQ38" s="43"/>
      <c r="TLR38" s="43"/>
      <c r="TLS38" s="43"/>
      <c r="TLT38" s="43"/>
      <c r="TLU38" s="43"/>
      <c r="TLV38" s="43"/>
      <c r="TLW38" s="43"/>
      <c r="TLX38" s="43"/>
      <c r="TLY38" s="43"/>
      <c r="TLZ38" s="43"/>
      <c r="TMA38" s="43"/>
      <c r="TMB38" s="43"/>
      <c r="TMC38" s="43"/>
      <c r="TMD38" s="43"/>
      <c r="TME38" s="43"/>
      <c r="TMF38" s="43"/>
      <c r="TMG38" s="43"/>
      <c r="TMH38" s="43"/>
      <c r="TMI38" s="43"/>
      <c r="TMJ38" s="43"/>
      <c r="TMK38" s="43"/>
      <c r="TML38" s="43"/>
      <c r="TMM38" s="43"/>
      <c r="TMN38" s="43"/>
      <c r="TMO38" s="43"/>
      <c r="TMP38" s="43"/>
      <c r="TMQ38" s="43"/>
      <c r="TMR38" s="43"/>
      <c r="TMS38" s="43"/>
      <c r="TMT38" s="43"/>
      <c r="TMU38" s="43"/>
      <c r="TMV38" s="43"/>
      <c r="TMW38" s="43"/>
      <c r="TMX38" s="43"/>
      <c r="TMY38" s="43"/>
      <c r="TMZ38" s="43"/>
      <c r="TNA38" s="43"/>
      <c r="TNB38" s="43"/>
      <c r="TNC38" s="43"/>
      <c r="TND38" s="43"/>
      <c r="TNE38" s="43"/>
      <c r="TNF38" s="43"/>
      <c r="TNG38" s="43"/>
      <c r="TNH38" s="43"/>
      <c r="TNI38" s="43"/>
      <c r="TNJ38" s="43"/>
      <c r="TNK38" s="43"/>
      <c r="TNL38" s="43"/>
      <c r="TNM38" s="43"/>
      <c r="TNN38" s="43"/>
      <c r="TNO38" s="43"/>
      <c r="TNP38" s="43"/>
      <c r="TNQ38" s="43"/>
      <c r="TNR38" s="43"/>
      <c r="TNS38" s="43"/>
      <c r="TNT38" s="43"/>
      <c r="TNU38" s="43"/>
      <c r="TNV38" s="43"/>
      <c r="TNW38" s="43"/>
      <c r="TNX38" s="43"/>
      <c r="TNY38" s="43"/>
      <c r="TNZ38" s="43"/>
      <c r="TOA38" s="43"/>
      <c r="TOB38" s="43"/>
      <c r="TOC38" s="43"/>
      <c r="TOD38" s="43"/>
      <c r="TOE38" s="43"/>
      <c r="TOF38" s="43"/>
      <c r="TOG38" s="43"/>
      <c r="TOH38" s="43"/>
      <c r="TOI38" s="43"/>
      <c r="TOJ38" s="43"/>
      <c r="TOK38" s="43"/>
      <c r="TOL38" s="43"/>
      <c r="TOM38" s="43"/>
      <c r="TON38" s="43"/>
      <c r="TOO38" s="43"/>
      <c r="TOP38" s="43"/>
      <c r="TOQ38" s="43"/>
      <c r="TOR38" s="43"/>
      <c r="TOS38" s="43"/>
      <c r="TOT38" s="43"/>
      <c r="TOU38" s="43"/>
      <c r="TOV38" s="43"/>
      <c r="TOW38" s="43"/>
      <c r="TOX38" s="43"/>
      <c r="TOY38" s="43"/>
      <c r="TOZ38" s="43"/>
      <c r="TPA38" s="43"/>
      <c r="TPB38" s="43"/>
      <c r="TPC38" s="43"/>
      <c r="TPD38" s="43"/>
      <c r="TPE38" s="43"/>
      <c r="TPF38" s="43"/>
      <c r="TPG38" s="43"/>
      <c r="TPH38" s="43"/>
      <c r="TPI38" s="43"/>
      <c r="TPJ38" s="43"/>
      <c r="TPK38" s="43"/>
      <c r="TPL38" s="43"/>
      <c r="TPM38" s="43"/>
      <c r="TPN38" s="43"/>
      <c r="TPO38" s="43"/>
      <c r="TPP38" s="43"/>
      <c r="TPQ38" s="43"/>
      <c r="TPR38" s="43"/>
      <c r="TPS38" s="43"/>
      <c r="TPT38" s="43"/>
      <c r="TPU38" s="43"/>
      <c r="TPV38" s="43"/>
      <c r="TPW38" s="43"/>
      <c r="TPX38" s="43"/>
      <c r="TPY38" s="43"/>
      <c r="TPZ38" s="43"/>
      <c r="TQA38" s="43"/>
      <c r="TQB38" s="43"/>
      <c r="TQC38" s="43"/>
      <c r="TQD38" s="43"/>
      <c r="TQE38" s="43"/>
      <c r="TQF38" s="43"/>
      <c r="TQG38" s="43"/>
      <c r="TQH38" s="43"/>
      <c r="TQI38" s="43"/>
      <c r="TQJ38" s="43"/>
      <c r="TQK38" s="43"/>
      <c r="TQL38" s="43"/>
      <c r="TQM38" s="43"/>
      <c r="TQN38" s="43"/>
      <c r="TQO38" s="43"/>
      <c r="TQP38" s="43"/>
      <c r="TQQ38" s="43"/>
      <c r="TQR38" s="43"/>
      <c r="TQS38" s="43"/>
      <c r="TQT38" s="43"/>
      <c r="TQU38" s="43"/>
      <c r="TQV38" s="43"/>
      <c r="TQW38" s="43"/>
      <c r="TQX38" s="43"/>
      <c r="TQY38" s="43"/>
      <c r="TQZ38" s="43"/>
      <c r="TRA38" s="43"/>
      <c r="TRB38" s="43"/>
      <c r="TRC38" s="43"/>
      <c r="TRD38" s="43"/>
      <c r="TRE38" s="43"/>
      <c r="TRF38" s="43"/>
      <c r="TRG38" s="43"/>
      <c r="TRH38" s="43"/>
      <c r="TRI38" s="43"/>
      <c r="TRJ38" s="43"/>
      <c r="TRK38" s="43"/>
      <c r="TRL38" s="43"/>
      <c r="TRM38" s="43"/>
      <c r="TRN38" s="43"/>
      <c r="TRO38" s="43"/>
      <c r="TRP38" s="43"/>
      <c r="TRQ38" s="43"/>
      <c r="TRR38" s="43"/>
      <c r="TRS38" s="43"/>
      <c r="TRT38" s="43"/>
      <c r="TRU38" s="43"/>
      <c r="TRV38" s="43"/>
      <c r="TRW38" s="43"/>
      <c r="TRX38" s="43"/>
      <c r="TRY38" s="43"/>
      <c r="TRZ38" s="43"/>
      <c r="TSA38" s="43"/>
      <c r="TSB38" s="43"/>
      <c r="TSC38" s="43"/>
      <c r="TSD38" s="43"/>
      <c r="TSE38" s="43"/>
      <c r="TSF38" s="43"/>
      <c r="TSG38" s="43"/>
      <c r="TSH38" s="43"/>
      <c r="TSI38" s="43"/>
      <c r="TSJ38" s="43"/>
      <c r="TSK38" s="43"/>
      <c r="TSL38" s="43"/>
      <c r="TSM38" s="43"/>
      <c r="TSN38" s="43"/>
      <c r="TSO38" s="43"/>
      <c r="TSP38" s="43"/>
      <c r="TSQ38" s="43"/>
      <c r="TSR38" s="43"/>
      <c r="TSS38" s="43"/>
      <c r="TST38" s="43"/>
      <c r="TSU38" s="43"/>
      <c r="TSV38" s="43"/>
      <c r="TSW38" s="43"/>
      <c r="TSX38" s="43"/>
      <c r="TSY38" s="43"/>
      <c r="TSZ38" s="43"/>
      <c r="TTA38" s="43"/>
      <c r="TTB38" s="43"/>
      <c r="TTC38" s="43"/>
      <c r="TTD38" s="43"/>
      <c r="TTE38" s="43"/>
      <c r="TTF38" s="43"/>
      <c r="TTG38" s="43"/>
      <c r="TTH38" s="43"/>
      <c r="TTI38" s="43"/>
      <c r="TTJ38" s="43"/>
      <c r="TTK38" s="43"/>
      <c r="TTL38" s="43"/>
      <c r="TTM38" s="43"/>
      <c r="TTN38" s="43"/>
      <c r="TTO38" s="43"/>
      <c r="TTP38" s="43"/>
      <c r="TTQ38" s="43"/>
      <c r="TTR38" s="43"/>
      <c r="TTS38" s="43"/>
      <c r="TTT38" s="43"/>
      <c r="TTU38" s="43"/>
      <c r="TTV38" s="43"/>
      <c r="TTW38" s="43"/>
      <c r="TTX38" s="43"/>
      <c r="TTY38" s="43"/>
      <c r="TTZ38" s="43"/>
      <c r="TUA38" s="43"/>
      <c r="TUB38" s="43"/>
      <c r="TUC38" s="43"/>
      <c r="TUD38" s="43"/>
      <c r="TUE38" s="43"/>
      <c r="TUF38" s="43"/>
      <c r="TUG38" s="43"/>
      <c r="TUH38" s="43"/>
      <c r="TUI38" s="43"/>
      <c r="TUJ38" s="43"/>
      <c r="TUK38" s="43"/>
      <c r="TUL38" s="43"/>
      <c r="TUM38" s="43"/>
      <c r="TUN38" s="43"/>
      <c r="TUO38" s="43"/>
      <c r="TUP38" s="43"/>
      <c r="TUQ38" s="43"/>
      <c r="TUR38" s="43"/>
      <c r="TUS38" s="43"/>
      <c r="TUT38" s="43"/>
      <c r="TUU38" s="43"/>
      <c r="TUV38" s="43"/>
      <c r="TUW38" s="43"/>
      <c r="TUX38" s="43"/>
      <c r="TUY38" s="43"/>
      <c r="TUZ38" s="43"/>
      <c r="TVA38" s="43"/>
      <c r="TVB38" s="43"/>
      <c r="TVC38" s="43"/>
      <c r="TVD38" s="43"/>
      <c r="TVE38" s="43"/>
      <c r="TVF38" s="43"/>
      <c r="TVG38" s="43"/>
      <c r="TVH38" s="43"/>
      <c r="TVI38" s="43"/>
      <c r="TVJ38" s="43"/>
      <c r="TVK38" s="43"/>
      <c r="TVL38" s="43"/>
      <c r="TVM38" s="43"/>
      <c r="TVN38" s="43"/>
      <c r="TVO38" s="43"/>
      <c r="TVP38" s="43"/>
      <c r="TVQ38" s="43"/>
      <c r="TVR38" s="43"/>
      <c r="TVS38" s="43"/>
      <c r="TVT38" s="43"/>
      <c r="TVU38" s="43"/>
      <c r="TVV38" s="43"/>
      <c r="TVW38" s="43"/>
      <c r="TVX38" s="43"/>
      <c r="TVY38" s="43"/>
      <c r="TVZ38" s="43"/>
      <c r="TWA38" s="43"/>
      <c r="TWB38" s="43"/>
      <c r="TWC38" s="43"/>
      <c r="TWD38" s="43"/>
      <c r="TWE38" s="43"/>
      <c r="TWF38" s="43"/>
      <c r="TWG38" s="43"/>
      <c r="TWH38" s="43"/>
      <c r="TWI38" s="43"/>
      <c r="TWJ38" s="43"/>
      <c r="TWK38" s="43"/>
      <c r="TWL38" s="43"/>
      <c r="TWM38" s="43"/>
      <c r="TWN38" s="43"/>
      <c r="TWO38" s="43"/>
      <c r="TWP38" s="43"/>
      <c r="TWQ38" s="43"/>
      <c r="TWR38" s="43"/>
      <c r="TWS38" s="43"/>
      <c r="TWT38" s="43"/>
      <c r="TWU38" s="43"/>
      <c r="TWV38" s="43"/>
      <c r="TWW38" s="43"/>
      <c r="TWX38" s="43"/>
      <c r="TWY38" s="43"/>
      <c r="TWZ38" s="43"/>
      <c r="TXA38" s="43"/>
      <c r="TXB38" s="43"/>
      <c r="TXC38" s="43"/>
      <c r="TXD38" s="43"/>
      <c r="TXE38" s="43"/>
      <c r="TXF38" s="43"/>
      <c r="TXG38" s="43"/>
      <c r="TXH38" s="43"/>
      <c r="TXI38" s="43"/>
      <c r="TXJ38" s="43"/>
      <c r="TXK38" s="43"/>
      <c r="TXL38" s="43"/>
      <c r="TXM38" s="43"/>
      <c r="TXN38" s="43"/>
      <c r="TXO38" s="43"/>
      <c r="TXP38" s="43"/>
      <c r="TXQ38" s="43"/>
      <c r="TXR38" s="43"/>
      <c r="TXS38" s="43"/>
      <c r="TXT38" s="43"/>
      <c r="TXU38" s="43"/>
      <c r="TXV38" s="43"/>
      <c r="TXW38" s="43"/>
      <c r="TXX38" s="43"/>
      <c r="TXY38" s="43"/>
      <c r="TXZ38" s="43"/>
      <c r="TYA38" s="43"/>
      <c r="TYB38" s="43"/>
      <c r="TYC38" s="43"/>
      <c r="TYD38" s="43"/>
      <c r="TYE38" s="43"/>
      <c r="TYF38" s="43"/>
      <c r="TYG38" s="43"/>
      <c r="TYH38" s="43"/>
      <c r="TYI38" s="43"/>
      <c r="TYJ38" s="43"/>
      <c r="TYK38" s="43"/>
      <c r="TYL38" s="43"/>
      <c r="TYM38" s="43"/>
      <c r="TYN38" s="43"/>
      <c r="TYO38" s="43"/>
      <c r="TYP38" s="43"/>
      <c r="TYQ38" s="43"/>
      <c r="TYR38" s="43"/>
      <c r="TYS38" s="43"/>
      <c r="TYT38" s="43"/>
      <c r="TYU38" s="43"/>
      <c r="TYV38" s="43"/>
      <c r="TYW38" s="43"/>
      <c r="TYX38" s="43"/>
      <c r="TYY38" s="43"/>
      <c r="TYZ38" s="43"/>
      <c r="TZA38" s="43"/>
      <c r="TZB38" s="43"/>
      <c r="TZC38" s="43"/>
      <c r="TZD38" s="43"/>
      <c r="TZE38" s="43"/>
      <c r="TZF38" s="43"/>
      <c r="TZG38" s="43"/>
      <c r="TZH38" s="43"/>
      <c r="TZI38" s="43"/>
      <c r="TZJ38" s="43"/>
      <c r="TZK38" s="43"/>
      <c r="TZL38" s="43"/>
      <c r="TZM38" s="43"/>
      <c r="TZN38" s="43"/>
      <c r="TZO38" s="43"/>
      <c r="TZP38" s="43"/>
      <c r="TZQ38" s="43"/>
      <c r="TZR38" s="43"/>
      <c r="TZS38" s="43"/>
      <c r="TZT38" s="43"/>
      <c r="TZU38" s="43"/>
      <c r="TZV38" s="43"/>
      <c r="TZW38" s="43"/>
      <c r="TZX38" s="43"/>
      <c r="TZY38" s="43"/>
      <c r="TZZ38" s="43"/>
      <c r="UAA38" s="43"/>
      <c r="UAB38" s="43"/>
      <c r="UAC38" s="43"/>
      <c r="UAD38" s="43"/>
      <c r="UAE38" s="43"/>
      <c r="UAF38" s="43"/>
      <c r="UAG38" s="43"/>
      <c r="UAH38" s="43"/>
      <c r="UAI38" s="43"/>
      <c r="UAJ38" s="43"/>
      <c r="UAK38" s="43"/>
      <c r="UAL38" s="43"/>
      <c r="UAM38" s="43"/>
      <c r="UAN38" s="43"/>
      <c r="UAO38" s="43"/>
      <c r="UAP38" s="43"/>
      <c r="UAQ38" s="43"/>
      <c r="UAR38" s="43"/>
      <c r="UAS38" s="43"/>
      <c r="UAT38" s="43"/>
      <c r="UAU38" s="43"/>
      <c r="UAV38" s="43"/>
      <c r="UAW38" s="43"/>
      <c r="UAX38" s="43"/>
      <c r="UAY38" s="43"/>
      <c r="UAZ38" s="43"/>
      <c r="UBA38" s="43"/>
      <c r="UBB38" s="43"/>
      <c r="UBC38" s="43"/>
      <c r="UBD38" s="43"/>
      <c r="UBE38" s="43"/>
      <c r="UBF38" s="43"/>
      <c r="UBG38" s="43"/>
      <c r="UBH38" s="43"/>
      <c r="UBI38" s="43"/>
      <c r="UBJ38" s="43"/>
      <c r="UBK38" s="43"/>
      <c r="UBL38" s="43"/>
      <c r="UBM38" s="43"/>
      <c r="UBN38" s="43"/>
      <c r="UBO38" s="43"/>
      <c r="UBP38" s="43"/>
      <c r="UBQ38" s="43"/>
      <c r="UBR38" s="43"/>
      <c r="UBS38" s="43"/>
      <c r="UBT38" s="43"/>
      <c r="UBU38" s="43"/>
      <c r="UBV38" s="43"/>
      <c r="UBW38" s="43"/>
      <c r="UBX38" s="43"/>
      <c r="UBY38" s="43"/>
      <c r="UBZ38" s="43"/>
      <c r="UCA38" s="43"/>
      <c r="UCB38" s="43"/>
      <c r="UCC38" s="43"/>
      <c r="UCD38" s="43"/>
      <c r="UCE38" s="43"/>
      <c r="UCF38" s="43"/>
      <c r="UCG38" s="43"/>
      <c r="UCH38" s="43"/>
      <c r="UCI38" s="43"/>
      <c r="UCJ38" s="43"/>
      <c r="UCK38" s="43"/>
      <c r="UCL38" s="43"/>
      <c r="UCM38" s="43"/>
      <c r="UCN38" s="43"/>
      <c r="UCO38" s="43"/>
      <c r="UCP38" s="43"/>
      <c r="UCQ38" s="43"/>
      <c r="UCR38" s="43"/>
      <c r="UCS38" s="43"/>
      <c r="UCT38" s="43"/>
      <c r="UCU38" s="43"/>
      <c r="UCV38" s="43"/>
      <c r="UCW38" s="43"/>
      <c r="UCX38" s="43"/>
      <c r="UCY38" s="43"/>
      <c r="UCZ38" s="43"/>
      <c r="UDA38" s="43"/>
      <c r="UDB38" s="43"/>
      <c r="UDC38" s="43"/>
      <c r="UDD38" s="43"/>
      <c r="UDE38" s="43"/>
      <c r="UDF38" s="43"/>
      <c r="UDG38" s="43"/>
      <c r="UDH38" s="43"/>
      <c r="UDI38" s="43"/>
      <c r="UDJ38" s="43"/>
      <c r="UDK38" s="43"/>
      <c r="UDL38" s="43"/>
      <c r="UDM38" s="43"/>
      <c r="UDN38" s="43"/>
      <c r="UDO38" s="43"/>
      <c r="UDP38" s="43"/>
      <c r="UDQ38" s="43"/>
      <c r="UDR38" s="43"/>
      <c r="UDS38" s="43"/>
      <c r="UDT38" s="43"/>
      <c r="UDU38" s="43"/>
      <c r="UDV38" s="43"/>
      <c r="UDW38" s="43"/>
      <c r="UDX38" s="43"/>
      <c r="UDY38" s="43"/>
      <c r="UDZ38" s="43"/>
      <c r="UEA38" s="43"/>
      <c r="UEB38" s="43"/>
      <c r="UEC38" s="43"/>
      <c r="UED38" s="43"/>
      <c r="UEE38" s="43"/>
      <c r="UEF38" s="43"/>
      <c r="UEG38" s="43"/>
      <c r="UEH38" s="43"/>
      <c r="UEI38" s="43"/>
      <c r="UEJ38" s="43"/>
      <c r="UEK38" s="43"/>
      <c r="UEL38" s="43"/>
      <c r="UEM38" s="43"/>
      <c r="UEN38" s="43"/>
      <c r="UEO38" s="43"/>
      <c r="UEP38" s="43"/>
      <c r="UEQ38" s="43"/>
      <c r="UER38" s="43"/>
      <c r="UES38" s="43"/>
      <c r="UET38" s="43"/>
      <c r="UEU38" s="43"/>
      <c r="UEV38" s="43"/>
      <c r="UEW38" s="43"/>
      <c r="UEX38" s="43"/>
      <c r="UEY38" s="43"/>
      <c r="UEZ38" s="43"/>
      <c r="UFA38" s="43"/>
      <c r="UFB38" s="43"/>
      <c r="UFC38" s="43"/>
      <c r="UFD38" s="43"/>
      <c r="UFE38" s="43"/>
      <c r="UFF38" s="43"/>
      <c r="UFG38" s="43"/>
      <c r="UFH38" s="43"/>
      <c r="UFI38" s="43"/>
      <c r="UFJ38" s="43"/>
      <c r="UFK38" s="43"/>
      <c r="UFL38" s="43"/>
      <c r="UFM38" s="43"/>
      <c r="UFN38" s="43"/>
      <c r="UFO38" s="43"/>
      <c r="UFP38" s="43"/>
      <c r="UFQ38" s="43"/>
      <c r="UFR38" s="43"/>
      <c r="UFS38" s="43"/>
      <c r="UFT38" s="43"/>
      <c r="UFU38" s="43"/>
      <c r="UFV38" s="43"/>
      <c r="UFW38" s="43"/>
      <c r="UFX38" s="43"/>
      <c r="UFY38" s="43"/>
      <c r="UFZ38" s="43"/>
      <c r="UGA38" s="43"/>
      <c r="UGB38" s="43"/>
      <c r="UGC38" s="43"/>
      <c r="UGD38" s="43"/>
      <c r="UGE38" s="43"/>
      <c r="UGF38" s="43"/>
      <c r="UGG38" s="43"/>
      <c r="UGH38" s="43"/>
      <c r="UGI38" s="43"/>
      <c r="UGJ38" s="43"/>
      <c r="UGK38" s="43"/>
      <c r="UGL38" s="43"/>
      <c r="UGM38" s="43"/>
      <c r="UGN38" s="43"/>
      <c r="UGO38" s="43"/>
      <c r="UGP38" s="43"/>
      <c r="UGQ38" s="43"/>
      <c r="UGR38" s="43"/>
      <c r="UGS38" s="43"/>
      <c r="UGT38" s="43"/>
      <c r="UGU38" s="43"/>
      <c r="UGV38" s="43"/>
      <c r="UGW38" s="43"/>
      <c r="UGX38" s="43"/>
      <c r="UGY38" s="43"/>
      <c r="UGZ38" s="43"/>
      <c r="UHA38" s="43"/>
      <c r="UHB38" s="43"/>
      <c r="UHC38" s="43"/>
      <c r="UHD38" s="43"/>
      <c r="UHE38" s="43"/>
      <c r="UHF38" s="43"/>
      <c r="UHG38" s="43"/>
      <c r="UHH38" s="43"/>
      <c r="UHI38" s="43"/>
      <c r="UHJ38" s="43"/>
      <c r="UHK38" s="43"/>
      <c r="UHL38" s="43"/>
      <c r="UHM38" s="43"/>
      <c r="UHN38" s="43"/>
      <c r="UHO38" s="43"/>
      <c r="UHP38" s="43"/>
      <c r="UHQ38" s="43"/>
      <c r="UHR38" s="43"/>
      <c r="UHS38" s="43"/>
      <c r="UHT38" s="43"/>
      <c r="UHU38" s="43"/>
      <c r="UHV38" s="43"/>
      <c r="UHW38" s="43"/>
      <c r="UHX38" s="43"/>
      <c r="UHY38" s="43"/>
      <c r="UHZ38" s="43"/>
      <c r="UIA38" s="43"/>
      <c r="UIB38" s="43"/>
      <c r="UIC38" s="43"/>
      <c r="UID38" s="43"/>
      <c r="UIE38" s="43"/>
      <c r="UIF38" s="43"/>
      <c r="UIG38" s="43"/>
      <c r="UIH38" s="43"/>
      <c r="UII38" s="43"/>
      <c r="UIJ38" s="43"/>
      <c r="UIK38" s="43"/>
      <c r="UIL38" s="43"/>
      <c r="UIM38" s="43"/>
      <c r="UIN38" s="43"/>
      <c r="UIO38" s="43"/>
      <c r="UIP38" s="43"/>
      <c r="UIQ38" s="43"/>
      <c r="UIR38" s="43"/>
      <c r="UIS38" s="43"/>
      <c r="UIT38" s="43"/>
      <c r="UIU38" s="43"/>
      <c r="UIV38" s="43"/>
      <c r="UIW38" s="43"/>
      <c r="UIX38" s="43"/>
      <c r="UIY38" s="43"/>
      <c r="UIZ38" s="43"/>
      <c r="UJA38" s="43"/>
      <c r="UJB38" s="43"/>
      <c r="UJC38" s="43"/>
      <c r="UJD38" s="43"/>
      <c r="UJE38" s="43"/>
      <c r="UJF38" s="43"/>
      <c r="UJG38" s="43"/>
      <c r="UJH38" s="43"/>
      <c r="UJI38" s="43"/>
      <c r="UJJ38" s="43"/>
      <c r="UJK38" s="43"/>
      <c r="UJL38" s="43"/>
      <c r="UJM38" s="43"/>
      <c r="UJN38" s="43"/>
      <c r="UJO38" s="43"/>
      <c r="UJP38" s="43"/>
      <c r="UJQ38" s="43"/>
      <c r="UJR38" s="43"/>
      <c r="UJS38" s="43"/>
      <c r="UJT38" s="43"/>
      <c r="UJU38" s="43"/>
      <c r="UJV38" s="43"/>
      <c r="UJW38" s="43"/>
      <c r="UJX38" s="43"/>
      <c r="UJY38" s="43"/>
      <c r="UJZ38" s="43"/>
      <c r="UKA38" s="43"/>
      <c r="UKB38" s="43"/>
      <c r="UKC38" s="43"/>
      <c r="UKD38" s="43"/>
      <c r="UKE38" s="43"/>
      <c r="UKF38" s="43"/>
      <c r="UKG38" s="43"/>
      <c r="UKH38" s="43"/>
      <c r="UKI38" s="43"/>
      <c r="UKJ38" s="43"/>
      <c r="UKK38" s="43"/>
      <c r="UKL38" s="43"/>
      <c r="UKM38" s="43"/>
      <c r="UKN38" s="43"/>
      <c r="UKO38" s="43"/>
      <c r="UKP38" s="43"/>
      <c r="UKQ38" s="43"/>
      <c r="UKR38" s="43"/>
      <c r="UKS38" s="43"/>
      <c r="UKT38" s="43"/>
      <c r="UKU38" s="43"/>
      <c r="UKV38" s="43"/>
      <c r="UKW38" s="43"/>
      <c r="UKX38" s="43"/>
      <c r="UKY38" s="43"/>
      <c r="UKZ38" s="43"/>
      <c r="ULA38" s="43"/>
      <c r="ULB38" s="43"/>
      <c r="ULC38" s="43"/>
      <c r="ULD38" s="43"/>
      <c r="ULE38" s="43"/>
      <c r="ULF38" s="43"/>
      <c r="ULG38" s="43"/>
      <c r="ULH38" s="43"/>
      <c r="ULI38" s="43"/>
      <c r="ULJ38" s="43"/>
      <c r="ULK38" s="43"/>
      <c r="ULL38" s="43"/>
      <c r="ULM38" s="43"/>
      <c r="ULN38" s="43"/>
      <c r="ULO38" s="43"/>
      <c r="ULP38" s="43"/>
      <c r="ULQ38" s="43"/>
      <c r="ULR38" s="43"/>
      <c r="ULS38" s="43"/>
      <c r="ULT38" s="43"/>
      <c r="ULU38" s="43"/>
      <c r="ULV38" s="43"/>
      <c r="ULW38" s="43"/>
      <c r="ULX38" s="43"/>
      <c r="ULY38" s="43"/>
      <c r="ULZ38" s="43"/>
      <c r="UMA38" s="43"/>
      <c r="UMB38" s="43"/>
      <c r="UMC38" s="43"/>
      <c r="UMD38" s="43"/>
      <c r="UME38" s="43"/>
      <c r="UMF38" s="43"/>
      <c r="UMG38" s="43"/>
      <c r="UMH38" s="43"/>
      <c r="UMI38" s="43"/>
      <c r="UMJ38" s="43"/>
      <c r="UMK38" s="43"/>
      <c r="UML38" s="43"/>
      <c r="UMM38" s="43"/>
      <c r="UMN38" s="43"/>
      <c r="UMO38" s="43"/>
      <c r="UMP38" s="43"/>
      <c r="UMQ38" s="43"/>
      <c r="UMR38" s="43"/>
      <c r="UMS38" s="43"/>
      <c r="UMT38" s="43"/>
      <c r="UMU38" s="43"/>
      <c r="UMV38" s="43"/>
      <c r="UMW38" s="43"/>
      <c r="UMX38" s="43"/>
      <c r="UMY38" s="43"/>
      <c r="UMZ38" s="43"/>
      <c r="UNA38" s="43"/>
      <c r="UNB38" s="43"/>
      <c r="UNC38" s="43"/>
      <c r="UND38" s="43"/>
      <c r="UNE38" s="43"/>
      <c r="UNF38" s="43"/>
      <c r="UNG38" s="43"/>
      <c r="UNH38" s="43"/>
      <c r="UNI38" s="43"/>
      <c r="UNJ38" s="43"/>
      <c r="UNK38" s="43"/>
      <c r="UNL38" s="43"/>
      <c r="UNM38" s="43"/>
      <c r="UNN38" s="43"/>
      <c r="UNO38" s="43"/>
      <c r="UNP38" s="43"/>
      <c r="UNQ38" s="43"/>
      <c r="UNR38" s="43"/>
      <c r="UNS38" s="43"/>
      <c r="UNT38" s="43"/>
      <c r="UNU38" s="43"/>
      <c r="UNV38" s="43"/>
      <c r="UNW38" s="43"/>
      <c r="UNX38" s="43"/>
      <c r="UNY38" s="43"/>
      <c r="UNZ38" s="43"/>
      <c r="UOA38" s="43"/>
      <c r="UOB38" s="43"/>
      <c r="UOC38" s="43"/>
      <c r="UOD38" s="43"/>
      <c r="UOE38" s="43"/>
      <c r="UOF38" s="43"/>
      <c r="UOG38" s="43"/>
      <c r="UOH38" s="43"/>
      <c r="UOI38" s="43"/>
      <c r="UOJ38" s="43"/>
      <c r="UOK38" s="43"/>
      <c r="UOL38" s="43"/>
      <c r="UOM38" s="43"/>
      <c r="UON38" s="43"/>
      <c r="UOO38" s="43"/>
      <c r="UOP38" s="43"/>
      <c r="UOQ38" s="43"/>
      <c r="UOR38" s="43"/>
      <c r="UOS38" s="43"/>
      <c r="UOT38" s="43"/>
      <c r="UOU38" s="43"/>
      <c r="UOV38" s="43"/>
      <c r="UOW38" s="43"/>
      <c r="UOX38" s="43"/>
      <c r="UOY38" s="43"/>
      <c r="UOZ38" s="43"/>
      <c r="UPA38" s="43"/>
      <c r="UPB38" s="43"/>
      <c r="UPC38" s="43"/>
      <c r="UPD38" s="43"/>
      <c r="UPE38" s="43"/>
      <c r="UPF38" s="43"/>
      <c r="UPG38" s="43"/>
      <c r="UPH38" s="43"/>
      <c r="UPI38" s="43"/>
      <c r="UPJ38" s="43"/>
      <c r="UPK38" s="43"/>
      <c r="UPL38" s="43"/>
      <c r="UPM38" s="43"/>
      <c r="UPN38" s="43"/>
      <c r="UPO38" s="43"/>
      <c r="UPP38" s="43"/>
      <c r="UPQ38" s="43"/>
      <c r="UPR38" s="43"/>
      <c r="UPS38" s="43"/>
      <c r="UPT38" s="43"/>
      <c r="UPU38" s="43"/>
      <c r="UPV38" s="43"/>
      <c r="UPW38" s="43"/>
      <c r="UPX38" s="43"/>
      <c r="UPY38" s="43"/>
      <c r="UPZ38" s="43"/>
      <c r="UQA38" s="43"/>
      <c r="UQB38" s="43"/>
      <c r="UQC38" s="43"/>
      <c r="UQD38" s="43"/>
      <c r="UQE38" s="43"/>
      <c r="UQF38" s="43"/>
      <c r="UQG38" s="43"/>
      <c r="UQH38" s="43"/>
      <c r="UQI38" s="43"/>
      <c r="UQJ38" s="43"/>
      <c r="UQK38" s="43"/>
      <c r="UQL38" s="43"/>
      <c r="UQM38" s="43"/>
      <c r="UQN38" s="43"/>
      <c r="UQO38" s="43"/>
      <c r="UQP38" s="43"/>
      <c r="UQQ38" s="43"/>
      <c r="UQR38" s="43"/>
      <c r="UQS38" s="43"/>
      <c r="UQT38" s="43"/>
      <c r="UQU38" s="43"/>
      <c r="UQV38" s="43"/>
      <c r="UQW38" s="43"/>
      <c r="UQX38" s="43"/>
      <c r="UQY38" s="43"/>
      <c r="UQZ38" s="43"/>
      <c r="URA38" s="43"/>
      <c r="URB38" s="43"/>
      <c r="URC38" s="43"/>
      <c r="URD38" s="43"/>
      <c r="URE38" s="43"/>
      <c r="URF38" s="43"/>
      <c r="URG38" s="43"/>
      <c r="URH38" s="43"/>
      <c r="URI38" s="43"/>
      <c r="URJ38" s="43"/>
      <c r="URK38" s="43"/>
      <c r="URL38" s="43"/>
      <c r="URM38" s="43"/>
      <c r="URN38" s="43"/>
      <c r="URO38" s="43"/>
      <c r="URP38" s="43"/>
      <c r="URQ38" s="43"/>
      <c r="URR38" s="43"/>
      <c r="URS38" s="43"/>
      <c r="URT38" s="43"/>
      <c r="URU38" s="43"/>
      <c r="URV38" s="43"/>
      <c r="URW38" s="43"/>
      <c r="URX38" s="43"/>
      <c r="URY38" s="43"/>
      <c r="URZ38" s="43"/>
      <c r="USA38" s="43"/>
      <c r="USB38" s="43"/>
      <c r="USC38" s="43"/>
      <c r="USD38" s="43"/>
      <c r="USE38" s="43"/>
      <c r="USF38" s="43"/>
      <c r="USG38" s="43"/>
      <c r="USH38" s="43"/>
      <c r="USI38" s="43"/>
      <c r="USJ38" s="43"/>
      <c r="USK38" s="43"/>
      <c r="USL38" s="43"/>
      <c r="USM38" s="43"/>
      <c r="USN38" s="43"/>
      <c r="USO38" s="43"/>
      <c r="USP38" s="43"/>
      <c r="USQ38" s="43"/>
      <c r="USR38" s="43"/>
      <c r="USS38" s="43"/>
      <c r="UST38" s="43"/>
      <c r="USU38" s="43"/>
      <c r="USV38" s="43"/>
      <c r="USW38" s="43"/>
      <c r="USX38" s="43"/>
      <c r="USY38" s="43"/>
      <c r="USZ38" s="43"/>
      <c r="UTA38" s="43"/>
      <c r="UTB38" s="43"/>
      <c r="UTC38" s="43"/>
      <c r="UTD38" s="43"/>
      <c r="UTE38" s="43"/>
      <c r="UTF38" s="43"/>
      <c r="UTG38" s="43"/>
      <c r="UTH38" s="43"/>
      <c r="UTI38" s="43"/>
      <c r="UTJ38" s="43"/>
      <c r="UTK38" s="43"/>
      <c r="UTL38" s="43"/>
      <c r="UTM38" s="43"/>
      <c r="UTN38" s="43"/>
      <c r="UTO38" s="43"/>
      <c r="UTP38" s="43"/>
      <c r="UTQ38" s="43"/>
      <c r="UTR38" s="43"/>
      <c r="UTS38" s="43"/>
      <c r="UTT38" s="43"/>
      <c r="UTU38" s="43"/>
      <c r="UTV38" s="43"/>
      <c r="UTW38" s="43"/>
      <c r="UTX38" s="43"/>
      <c r="UTY38" s="43"/>
      <c r="UTZ38" s="43"/>
      <c r="UUA38" s="43"/>
      <c r="UUB38" s="43"/>
      <c r="UUC38" s="43"/>
      <c r="UUD38" s="43"/>
      <c r="UUE38" s="43"/>
      <c r="UUF38" s="43"/>
      <c r="UUG38" s="43"/>
      <c r="UUH38" s="43"/>
      <c r="UUI38" s="43"/>
      <c r="UUJ38" s="43"/>
      <c r="UUK38" s="43"/>
      <c r="UUL38" s="43"/>
      <c r="UUM38" s="43"/>
      <c r="UUN38" s="43"/>
      <c r="UUO38" s="43"/>
      <c r="UUP38" s="43"/>
      <c r="UUQ38" s="43"/>
      <c r="UUR38" s="43"/>
      <c r="UUS38" s="43"/>
      <c r="UUT38" s="43"/>
      <c r="UUU38" s="43"/>
      <c r="UUV38" s="43"/>
      <c r="UUW38" s="43"/>
      <c r="UUX38" s="43"/>
      <c r="UUY38" s="43"/>
      <c r="UUZ38" s="43"/>
      <c r="UVA38" s="43"/>
      <c r="UVB38" s="43"/>
      <c r="UVC38" s="43"/>
      <c r="UVD38" s="43"/>
      <c r="UVE38" s="43"/>
      <c r="UVF38" s="43"/>
      <c r="UVG38" s="43"/>
      <c r="UVH38" s="43"/>
      <c r="UVI38" s="43"/>
      <c r="UVJ38" s="43"/>
      <c r="UVK38" s="43"/>
      <c r="UVL38" s="43"/>
      <c r="UVM38" s="43"/>
      <c r="UVN38" s="43"/>
      <c r="UVO38" s="43"/>
      <c r="UVP38" s="43"/>
      <c r="UVQ38" s="43"/>
      <c r="UVR38" s="43"/>
      <c r="UVS38" s="43"/>
      <c r="UVT38" s="43"/>
      <c r="UVU38" s="43"/>
      <c r="UVV38" s="43"/>
      <c r="UVW38" s="43"/>
      <c r="UVX38" s="43"/>
      <c r="UVY38" s="43"/>
      <c r="UVZ38" s="43"/>
      <c r="UWA38" s="43"/>
      <c r="UWB38" s="43"/>
      <c r="UWC38" s="43"/>
      <c r="UWD38" s="43"/>
      <c r="UWE38" s="43"/>
      <c r="UWF38" s="43"/>
      <c r="UWG38" s="43"/>
      <c r="UWH38" s="43"/>
      <c r="UWI38" s="43"/>
      <c r="UWJ38" s="43"/>
      <c r="UWK38" s="43"/>
      <c r="UWL38" s="43"/>
      <c r="UWM38" s="43"/>
      <c r="UWN38" s="43"/>
      <c r="UWO38" s="43"/>
      <c r="UWP38" s="43"/>
      <c r="UWQ38" s="43"/>
      <c r="UWR38" s="43"/>
      <c r="UWS38" s="43"/>
      <c r="UWT38" s="43"/>
      <c r="UWU38" s="43"/>
      <c r="UWV38" s="43"/>
      <c r="UWW38" s="43"/>
      <c r="UWX38" s="43"/>
      <c r="UWY38" s="43"/>
      <c r="UWZ38" s="43"/>
      <c r="UXA38" s="43"/>
      <c r="UXB38" s="43"/>
      <c r="UXC38" s="43"/>
      <c r="UXD38" s="43"/>
      <c r="UXE38" s="43"/>
      <c r="UXF38" s="43"/>
      <c r="UXG38" s="43"/>
      <c r="UXH38" s="43"/>
      <c r="UXI38" s="43"/>
      <c r="UXJ38" s="43"/>
      <c r="UXK38" s="43"/>
      <c r="UXL38" s="43"/>
      <c r="UXM38" s="43"/>
      <c r="UXN38" s="43"/>
      <c r="UXO38" s="43"/>
      <c r="UXP38" s="43"/>
      <c r="UXQ38" s="43"/>
      <c r="UXR38" s="43"/>
      <c r="UXS38" s="43"/>
      <c r="UXT38" s="43"/>
      <c r="UXU38" s="43"/>
      <c r="UXV38" s="43"/>
      <c r="UXW38" s="43"/>
      <c r="UXX38" s="43"/>
      <c r="UXY38" s="43"/>
      <c r="UXZ38" s="43"/>
      <c r="UYA38" s="43"/>
      <c r="UYB38" s="43"/>
      <c r="UYC38" s="43"/>
      <c r="UYD38" s="43"/>
      <c r="UYE38" s="43"/>
      <c r="UYF38" s="43"/>
      <c r="UYG38" s="43"/>
      <c r="UYH38" s="43"/>
      <c r="UYI38" s="43"/>
      <c r="UYJ38" s="43"/>
      <c r="UYK38" s="43"/>
      <c r="UYL38" s="43"/>
      <c r="UYM38" s="43"/>
      <c r="UYN38" s="43"/>
      <c r="UYO38" s="43"/>
      <c r="UYP38" s="43"/>
      <c r="UYQ38" s="43"/>
      <c r="UYR38" s="43"/>
      <c r="UYS38" s="43"/>
      <c r="UYT38" s="43"/>
      <c r="UYU38" s="43"/>
      <c r="UYV38" s="43"/>
      <c r="UYW38" s="43"/>
      <c r="UYX38" s="43"/>
      <c r="UYY38" s="43"/>
      <c r="UYZ38" s="43"/>
      <c r="UZA38" s="43"/>
      <c r="UZB38" s="43"/>
      <c r="UZC38" s="43"/>
      <c r="UZD38" s="43"/>
      <c r="UZE38" s="43"/>
      <c r="UZF38" s="43"/>
      <c r="UZG38" s="43"/>
      <c r="UZH38" s="43"/>
      <c r="UZI38" s="43"/>
      <c r="UZJ38" s="43"/>
      <c r="UZK38" s="43"/>
      <c r="UZL38" s="43"/>
      <c r="UZM38" s="43"/>
      <c r="UZN38" s="43"/>
      <c r="UZO38" s="43"/>
      <c r="UZP38" s="43"/>
      <c r="UZQ38" s="43"/>
      <c r="UZR38" s="43"/>
      <c r="UZS38" s="43"/>
      <c r="UZT38" s="43"/>
      <c r="UZU38" s="43"/>
      <c r="UZV38" s="43"/>
      <c r="UZW38" s="43"/>
      <c r="UZX38" s="43"/>
      <c r="UZY38" s="43"/>
      <c r="UZZ38" s="43"/>
      <c r="VAA38" s="43"/>
      <c r="VAB38" s="43"/>
      <c r="VAC38" s="43"/>
      <c r="VAD38" s="43"/>
      <c r="VAE38" s="43"/>
      <c r="VAF38" s="43"/>
      <c r="VAG38" s="43"/>
      <c r="VAH38" s="43"/>
      <c r="VAI38" s="43"/>
      <c r="VAJ38" s="43"/>
      <c r="VAK38" s="43"/>
      <c r="VAL38" s="43"/>
      <c r="VAM38" s="43"/>
      <c r="VAN38" s="43"/>
      <c r="VAO38" s="43"/>
      <c r="VAP38" s="43"/>
      <c r="VAQ38" s="43"/>
      <c r="VAR38" s="43"/>
      <c r="VAS38" s="43"/>
      <c r="VAT38" s="43"/>
      <c r="VAU38" s="43"/>
      <c r="VAV38" s="43"/>
      <c r="VAW38" s="43"/>
      <c r="VAX38" s="43"/>
      <c r="VAY38" s="43"/>
      <c r="VAZ38" s="43"/>
      <c r="VBA38" s="43"/>
      <c r="VBB38" s="43"/>
      <c r="VBC38" s="43"/>
      <c r="VBD38" s="43"/>
      <c r="VBE38" s="43"/>
      <c r="VBF38" s="43"/>
      <c r="VBG38" s="43"/>
      <c r="VBH38" s="43"/>
      <c r="VBI38" s="43"/>
      <c r="VBJ38" s="43"/>
      <c r="VBK38" s="43"/>
      <c r="VBL38" s="43"/>
      <c r="VBM38" s="43"/>
      <c r="VBN38" s="43"/>
      <c r="VBO38" s="43"/>
      <c r="VBP38" s="43"/>
      <c r="VBQ38" s="43"/>
      <c r="VBR38" s="43"/>
      <c r="VBS38" s="43"/>
      <c r="VBT38" s="43"/>
      <c r="VBU38" s="43"/>
      <c r="VBV38" s="43"/>
      <c r="VBW38" s="43"/>
      <c r="VBX38" s="43"/>
      <c r="VBY38" s="43"/>
      <c r="VBZ38" s="43"/>
      <c r="VCA38" s="43"/>
      <c r="VCB38" s="43"/>
      <c r="VCC38" s="43"/>
      <c r="VCD38" s="43"/>
      <c r="VCE38" s="43"/>
      <c r="VCF38" s="43"/>
      <c r="VCG38" s="43"/>
      <c r="VCH38" s="43"/>
      <c r="VCI38" s="43"/>
      <c r="VCJ38" s="43"/>
      <c r="VCK38" s="43"/>
      <c r="VCL38" s="43"/>
      <c r="VCM38" s="43"/>
      <c r="VCN38" s="43"/>
      <c r="VCO38" s="43"/>
      <c r="VCP38" s="43"/>
      <c r="VCQ38" s="43"/>
      <c r="VCR38" s="43"/>
      <c r="VCS38" s="43"/>
      <c r="VCT38" s="43"/>
      <c r="VCU38" s="43"/>
      <c r="VCV38" s="43"/>
      <c r="VCW38" s="43"/>
      <c r="VCX38" s="43"/>
      <c r="VCY38" s="43"/>
      <c r="VCZ38" s="43"/>
      <c r="VDA38" s="43"/>
      <c r="VDB38" s="43"/>
      <c r="VDC38" s="43"/>
      <c r="VDD38" s="43"/>
      <c r="VDE38" s="43"/>
      <c r="VDF38" s="43"/>
      <c r="VDG38" s="43"/>
      <c r="VDH38" s="43"/>
      <c r="VDI38" s="43"/>
      <c r="VDJ38" s="43"/>
      <c r="VDK38" s="43"/>
      <c r="VDL38" s="43"/>
      <c r="VDM38" s="43"/>
      <c r="VDN38" s="43"/>
      <c r="VDO38" s="43"/>
      <c r="VDP38" s="43"/>
      <c r="VDQ38" s="43"/>
      <c r="VDR38" s="43"/>
      <c r="VDS38" s="43"/>
      <c r="VDT38" s="43"/>
      <c r="VDU38" s="43"/>
      <c r="VDV38" s="43"/>
      <c r="VDW38" s="43"/>
      <c r="VDX38" s="43"/>
      <c r="VDY38" s="43"/>
      <c r="VDZ38" s="43"/>
      <c r="VEA38" s="43"/>
      <c r="VEB38" s="43"/>
      <c r="VEC38" s="43"/>
      <c r="VED38" s="43"/>
      <c r="VEE38" s="43"/>
      <c r="VEF38" s="43"/>
      <c r="VEG38" s="43"/>
      <c r="VEH38" s="43"/>
      <c r="VEI38" s="43"/>
      <c r="VEJ38" s="43"/>
      <c r="VEK38" s="43"/>
      <c r="VEL38" s="43"/>
      <c r="VEM38" s="43"/>
      <c r="VEN38" s="43"/>
      <c r="VEO38" s="43"/>
      <c r="VEP38" s="43"/>
      <c r="VEQ38" s="43"/>
      <c r="VER38" s="43"/>
      <c r="VES38" s="43"/>
      <c r="VET38" s="43"/>
      <c r="VEU38" s="43"/>
      <c r="VEV38" s="43"/>
      <c r="VEW38" s="43"/>
      <c r="VEX38" s="43"/>
      <c r="VEY38" s="43"/>
      <c r="VEZ38" s="43"/>
      <c r="VFA38" s="43"/>
      <c r="VFB38" s="43"/>
      <c r="VFC38" s="43"/>
      <c r="VFD38" s="43"/>
      <c r="VFE38" s="43"/>
      <c r="VFF38" s="43"/>
      <c r="VFG38" s="43"/>
      <c r="VFH38" s="43"/>
      <c r="VFI38" s="43"/>
      <c r="VFJ38" s="43"/>
      <c r="VFK38" s="43"/>
      <c r="VFL38" s="43"/>
      <c r="VFM38" s="43"/>
      <c r="VFN38" s="43"/>
      <c r="VFO38" s="43"/>
      <c r="VFP38" s="43"/>
      <c r="VFQ38" s="43"/>
      <c r="VFR38" s="43"/>
      <c r="VFS38" s="43"/>
      <c r="VFT38" s="43"/>
      <c r="VFU38" s="43"/>
      <c r="VFV38" s="43"/>
      <c r="VFW38" s="43"/>
      <c r="VFX38" s="43"/>
      <c r="VFY38" s="43"/>
      <c r="VFZ38" s="43"/>
      <c r="VGA38" s="43"/>
      <c r="VGB38" s="43"/>
      <c r="VGC38" s="43"/>
      <c r="VGD38" s="43"/>
      <c r="VGE38" s="43"/>
      <c r="VGF38" s="43"/>
      <c r="VGG38" s="43"/>
      <c r="VGH38" s="43"/>
      <c r="VGI38" s="43"/>
      <c r="VGJ38" s="43"/>
      <c r="VGK38" s="43"/>
      <c r="VGL38" s="43"/>
      <c r="VGM38" s="43"/>
      <c r="VGN38" s="43"/>
      <c r="VGO38" s="43"/>
      <c r="VGP38" s="43"/>
      <c r="VGQ38" s="43"/>
      <c r="VGR38" s="43"/>
      <c r="VGS38" s="43"/>
      <c r="VGT38" s="43"/>
      <c r="VGU38" s="43"/>
      <c r="VGV38" s="43"/>
      <c r="VGW38" s="43"/>
      <c r="VGX38" s="43"/>
      <c r="VGY38" s="43"/>
      <c r="VGZ38" s="43"/>
      <c r="VHA38" s="43"/>
      <c r="VHB38" s="43"/>
      <c r="VHC38" s="43"/>
      <c r="VHD38" s="43"/>
      <c r="VHE38" s="43"/>
      <c r="VHF38" s="43"/>
      <c r="VHG38" s="43"/>
      <c r="VHH38" s="43"/>
      <c r="VHI38" s="43"/>
      <c r="VHJ38" s="43"/>
      <c r="VHK38" s="43"/>
      <c r="VHL38" s="43"/>
      <c r="VHM38" s="43"/>
      <c r="VHN38" s="43"/>
      <c r="VHO38" s="43"/>
      <c r="VHP38" s="43"/>
      <c r="VHQ38" s="43"/>
      <c r="VHR38" s="43"/>
      <c r="VHS38" s="43"/>
      <c r="VHT38" s="43"/>
      <c r="VHU38" s="43"/>
      <c r="VHV38" s="43"/>
      <c r="VHW38" s="43"/>
      <c r="VHX38" s="43"/>
      <c r="VHY38" s="43"/>
      <c r="VHZ38" s="43"/>
      <c r="VIA38" s="43"/>
      <c r="VIB38" s="43"/>
      <c r="VIC38" s="43"/>
      <c r="VID38" s="43"/>
      <c r="VIE38" s="43"/>
      <c r="VIF38" s="43"/>
      <c r="VIG38" s="43"/>
      <c r="VIH38" s="43"/>
      <c r="VII38" s="43"/>
      <c r="VIJ38" s="43"/>
      <c r="VIK38" s="43"/>
      <c r="VIL38" s="43"/>
      <c r="VIM38" s="43"/>
      <c r="VIN38" s="43"/>
      <c r="VIO38" s="43"/>
      <c r="VIP38" s="43"/>
      <c r="VIQ38" s="43"/>
      <c r="VIR38" s="43"/>
      <c r="VIS38" s="43"/>
      <c r="VIT38" s="43"/>
      <c r="VIU38" s="43"/>
      <c r="VIV38" s="43"/>
      <c r="VIW38" s="43"/>
      <c r="VIX38" s="43"/>
      <c r="VIY38" s="43"/>
      <c r="VIZ38" s="43"/>
      <c r="VJA38" s="43"/>
      <c r="VJB38" s="43"/>
      <c r="VJC38" s="43"/>
      <c r="VJD38" s="43"/>
      <c r="VJE38" s="43"/>
      <c r="VJF38" s="43"/>
      <c r="VJG38" s="43"/>
      <c r="VJH38" s="43"/>
      <c r="VJI38" s="43"/>
      <c r="VJJ38" s="43"/>
      <c r="VJK38" s="43"/>
      <c r="VJL38" s="43"/>
      <c r="VJM38" s="43"/>
      <c r="VJN38" s="43"/>
      <c r="VJO38" s="43"/>
      <c r="VJP38" s="43"/>
      <c r="VJQ38" s="43"/>
      <c r="VJR38" s="43"/>
      <c r="VJS38" s="43"/>
      <c r="VJT38" s="43"/>
      <c r="VJU38" s="43"/>
      <c r="VJV38" s="43"/>
      <c r="VJW38" s="43"/>
      <c r="VJX38" s="43"/>
      <c r="VJY38" s="43"/>
      <c r="VJZ38" s="43"/>
      <c r="VKA38" s="43"/>
      <c r="VKB38" s="43"/>
      <c r="VKC38" s="43"/>
      <c r="VKD38" s="43"/>
      <c r="VKE38" s="43"/>
      <c r="VKF38" s="43"/>
      <c r="VKG38" s="43"/>
      <c r="VKH38" s="43"/>
      <c r="VKI38" s="43"/>
      <c r="VKJ38" s="43"/>
      <c r="VKK38" s="43"/>
      <c r="VKL38" s="43"/>
      <c r="VKM38" s="43"/>
      <c r="VKN38" s="43"/>
      <c r="VKO38" s="43"/>
      <c r="VKP38" s="43"/>
      <c r="VKQ38" s="43"/>
      <c r="VKR38" s="43"/>
      <c r="VKS38" s="43"/>
      <c r="VKT38" s="43"/>
      <c r="VKU38" s="43"/>
      <c r="VKV38" s="43"/>
      <c r="VKW38" s="43"/>
      <c r="VKX38" s="43"/>
      <c r="VKY38" s="43"/>
      <c r="VKZ38" s="43"/>
      <c r="VLA38" s="43"/>
      <c r="VLB38" s="43"/>
      <c r="VLC38" s="43"/>
      <c r="VLD38" s="43"/>
      <c r="VLE38" s="43"/>
      <c r="VLF38" s="43"/>
      <c r="VLG38" s="43"/>
      <c r="VLH38" s="43"/>
      <c r="VLI38" s="43"/>
      <c r="VLJ38" s="43"/>
      <c r="VLK38" s="43"/>
      <c r="VLL38" s="43"/>
      <c r="VLM38" s="43"/>
      <c r="VLN38" s="43"/>
      <c r="VLO38" s="43"/>
      <c r="VLP38" s="43"/>
      <c r="VLQ38" s="43"/>
      <c r="VLR38" s="43"/>
      <c r="VLS38" s="43"/>
      <c r="VLT38" s="43"/>
      <c r="VLU38" s="43"/>
      <c r="VLV38" s="43"/>
      <c r="VLW38" s="43"/>
      <c r="VLX38" s="43"/>
      <c r="VLY38" s="43"/>
      <c r="VLZ38" s="43"/>
      <c r="VMA38" s="43"/>
      <c r="VMB38" s="43"/>
      <c r="VMC38" s="43"/>
      <c r="VMD38" s="43"/>
      <c r="VME38" s="43"/>
      <c r="VMF38" s="43"/>
      <c r="VMG38" s="43"/>
      <c r="VMH38" s="43"/>
      <c r="VMI38" s="43"/>
      <c r="VMJ38" s="43"/>
      <c r="VMK38" s="43"/>
      <c r="VML38" s="43"/>
      <c r="VMM38" s="43"/>
      <c r="VMN38" s="43"/>
      <c r="VMO38" s="43"/>
      <c r="VMP38" s="43"/>
      <c r="VMQ38" s="43"/>
      <c r="VMR38" s="43"/>
      <c r="VMS38" s="43"/>
      <c r="VMT38" s="43"/>
      <c r="VMU38" s="43"/>
      <c r="VMV38" s="43"/>
      <c r="VMW38" s="43"/>
      <c r="VMX38" s="43"/>
      <c r="VMY38" s="43"/>
      <c r="VMZ38" s="43"/>
      <c r="VNA38" s="43"/>
      <c r="VNB38" s="43"/>
      <c r="VNC38" s="43"/>
      <c r="VND38" s="43"/>
      <c r="VNE38" s="43"/>
      <c r="VNF38" s="43"/>
      <c r="VNG38" s="43"/>
      <c r="VNH38" s="43"/>
      <c r="VNI38" s="43"/>
      <c r="VNJ38" s="43"/>
      <c r="VNK38" s="43"/>
      <c r="VNL38" s="43"/>
      <c r="VNM38" s="43"/>
      <c r="VNN38" s="43"/>
      <c r="VNO38" s="43"/>
      <c r="VNP38" s="43"/>
      <c r="VNQ38" s="43"/>
      <c r="VNR38" s="43"/>
      <c r="VNS38" s="43"/>
      <c r="VNT38" s="43"/>
      <c r="VNU38" s="43"/>
      <c r="VNV38" s="43"/>
      <c r="VNW38" s="43"/>
      <c r="VNX38" s="43"/>
      <c r="VNY38" s="43"/>
      <c r="VNZ38" s="43"/>
      <c r="VOA38" s="43"/>
      <c r="VOB38" s="43"/>
      <c r="VOC38" s="43"/>
      <c r="VOD38" s="43"/>
      <c r="VOE38" s="43"/>
      <c r="VOF38" s="43"/>
      <c r="VOG38" s="43"/>
      <c r="VOH38" s="43"/>
      <c r="VOI38" s="43"/>
      <c r="VOJ38" s="43"/>
      <c r="VOK38" s="43"/>
      <c r="VOL38" s="43"/>
      <c r="VOM38" s="43"/>
      <c r="VON38" s="43"/>
      <c r="VOO38" s="43"/>
      <c r="VOP38" s="43"/>
      <c r="VOQ38" s="43"/>
      <c r="VOR38" s="43"/>
      <c r="VOS38" s="43"/>
      <c r="VOT38" s="43"/>
      <c r="VOU38" s="43"/>
      <c r="VOV38" s="43"/>
      <c r="VOW38" s="43"/>
      <c r="VOX38" s="43"/>
      <c r="VOY38" s="43"/>
      <c r="VOZ38" s="43"/>
      <c r="VPA38" s="43"/>
      <c r="VPB38" s="43"/>
      <c r="VPC38" s="43"/>
      <c r="VPD38" s="43"/>
      <c r="VPE38" s="43"/>
      <c r="VPF38" s="43"/>
      <c r="VPG38" s="43"/>
      <c r="VPH38" s="43"/>
      <c r="VPI38" s="43"/>
      <c r="VPJ38" s="43"/>
      <c r="VPK38" s="43"/>
      <c r="VPL38" s="43"/>
      <c r="VPM38" s="43"/>
      <c r="VPN38" s="43"/>
      <c r="VPO38" s="43"/>
      <c r="VPP38" s="43"/>
      <c r="VPQ38" s="43"/>
      <c r="VPR38" s="43"/>
      <c r="VPS38" s="43"/>
      <c r="VPT38" s="43"/>
      <c r="VPU38" s="43"/>
      <c r="VPV38" s="43"/>
      <c r="VPW38" s="43"/>
      <c r="VPX38" s="43"/>
      <c r="VPY38" s="43"/>
      <c r="VPZ38" s="43"/>
      <c r="VQA38" s="43"/>
      <c r="VQB38" s="43"/>
      <c r="VQC38" s="43"/>
      <c r="VQD38" s="43"/>
      <c r="VQE38" s="43"/>
      <c r="VQF38" s="43"/>
      <c r="VQG38" s="43"/>
      <c r="VQH38" s="43"/>
      <c r="VQI38" s="43"/>
      <c r="VQJ38" s="43"/>
      <c r="VQK38" s="43"/>
      <c r="VQL38" s="43"/>
      <c r="VQM38" s="43"/>
      <c r="VQN38" s="43"/>
      <c r="VQO38" s="43"/>
      <c r="VQP38" s="43"/>
      <c r="VQQ38" s="43"/>
      <c r="VQR38" s="43"/>
      <c r="VQS38" s="43"/>
      <c r="VQT38" s="43"/>
      <c r="VQU38" s="43"/>
      <c r="VQV38" s="43"/>
      <c r="VQW38" s="43"/>
      <c r="VQX38" s="43"/>
      <c r="VQY38" s="43"/>
      <c r="VQZ38" s="43"/>
      <c r="VRA38" s="43"/>
      <c r="VRB38" s="43"/>
      <c r="VRC38" s="43"/>
      <c r="VRD38" s="43"/>
      <c r="VRE38" s="43"/>
      <c r="VRF38" s="43"/>
      <c r="VRG38" s="43"/>
      <c r="VRH38" s="43"/>
      <c r="VRI38" s="43"/>
      <c r="VRJ38" s="43"/>
      <c r="VRK38" s="43"/>
      <c r="VRL38" s="43"/>
      <c r="VRM38" s="43"/>
      <c r="VRN38" s="43"/>
      <c r="VRO38" s="43"/>
      <c r="VRP38" s="43"/>
      <c r="VRQ38" s="43"/>
      <c r="VRR38" s="43"/>
      <c r="VRS38" s="43"/>
      <c r="VRT38" s="43"/>
      <c r="VRU38" s="43"/>
      <c r="VRV38" s="43"/>
      <c r="VRW38" s="43"/>
      <c r="VRX38" s="43"/>
      <c r="VRY38" s="43"/>
      <c r="VRZ38" s="43"/>
      <c r="VSA38" s="43"/>
      <c r="VSB38" s="43"/>
      <c r="VSC38" s="43"/>
      <c r="VSD38" s="43"/>
      <c r="VSE38" s="43"/>
      <c r="VSF38" s="43"/>
      <c r="VSG38" s="43"/>
      <c r="VSH38" s="43"/>
      <c r="VSI38" s="43"/>
      <c r="VSJ38" s="43"/>
      <c r="VSK38" s="43"/>
      <c r="VSL38" s="43"/>
      <c r="VSM38" s="43"/>
      <c r="VSN38" s="43"/>
      <c r="VSO38" s="43"/>
      <c r="VSP38" s="43"/>
      <c r="VSQ38" s="43"/>
      <c r="VSR38" s="43"/>
      <c r="VSS38" s="43"/>
      <c r="VST38" s="43"/>
      <c r="VSU38" s="43"/>
      <c r="VSV38" s="43"/>
      <c r="VSW38" s="43"/>
      <c r="VSX38" s="43"/>
      <c r="VSY38" s="43"/>
      <c r="VSZ38" s="43"/>
      <c r="VTA38" s="43"/>
      <c r="VTB38" s="43"/>
      <c r="VTC38" s="43"/>
      <c r="VTD38" s="43"/>
      <c r="VTE38" s="43"/>
      <c r="VTF38" s="43"/>
      <c r="VTG38" s="43"/>
      <c r="VTH38" s="43"/>
      <c r="VTI38" s="43"/>
      <c r="VTJ38" s="43"/>
      <c r="VTK38" s="43"/>
      <c r="VTL38" s="43"/>
      <c r="VTM38" s="43"/>
      <c r="VTN38" s="43"/>
      <c r="VTO38" s="43"/>
      <c r="VTP38" s="43"/>
      <c r="VTQ38" s="43"/>
      <c r="VTR38" s="43"/>
      <c r="VTS38" s="43"/>
      <c r="VTT38" s="43"/>
      <c r="VTU38" s="43"/>
      <c r="VTV38" s="43"/>
      <c r="VTW38" s="43"/>
      <c r="VTX38" s="43"/>
      <c r="VTY38" s="43"/>
      <c r="VTZ38" s="43"/>
      <c r="VUA38" s="43"/>
      <c r="VUB38" s="43"/>
      <c r="VUC38" s="43"/>
      <c r="VUD38" s="43"/>
      <c r="VUE38" s="43"/>
      <c r="VUF38" s="43"/>
      <c r="VUG38" s="43"/>
      <c r="VUH38" s="43"/>
      <c r="VUI38" s="43"/>
      <c r="VUJ38" s="43"/>
      <c r="VUK38" s="43"/>
      <c r="VUL38" s="43"/>
      <c r="VUM38" s="43"/>
      <c r="VUN38" s="43"/>
      <c r="VUO38" s="43"/>
      <c r="VUP38" s="43"/>
      <c r="VUQ38" s="43"/>
      <c r="VUR38" s="43"/>
      <c r="VUS38" s="43"/>
      <c r="VUT38" s="43"/>
      <c r="VUU38" s="43"/>
      <c r="VUV38" s="43"/>
      <c r="VUW38" s="43"/>
      <c r="VUX38" s="43"/>
      <c r="VUY38" s="43"/>
      <c r="VUZ38" s="43"/>
      <c r="VVA38" s="43"/>
      <c r="VVB38" s="43"/>
      <c r="VVC38" s="43"/>
      <c r="VVD38" s="43"/>
      <c r="VVE38" s="43"/>
      <c r="VVF38" s="43"/>
      <c r="VVG38" s="43"/>
      <c r="VVH38" s="43"/>
      <c r="VVI38" s="43"/>
      <c r="VVJ38" s="43"/>
      <c r="VVK38" s="43"/>
      <c r="VVL38" s="43"/>
      <c r="VVM38" s="43"/>
      <c r="VVN38" s="43"/>
      <c r="VVO38" s="43"/>
      <c r="VVP38" s="43"/>
      <c r="VVQ38" s="43"/>
      <c r="VVR38" s="43"/>
      <c r="VVS38" s="43"/>
      <c r="VVT38" s="43"/>
      <c r="VVU38" s="43"/>
      <c r="VVV38" s="43"/>
      <c r="VVW38" s="43"/>
      <c r="VVX38" s="43"/>
      <c r="VVY38" s="43"/>
      <c r="VVZ38" s="43"/>
      <c r="VWA38" s="43"/>
      <c r="VWB38" s="43"/>
      <c r="VWC38" s="43"/>
      <c r="VWD38" s="43"/>
      <c r="VWE38" s="43"/>
      <c r="VWF38" s="43"/>
      <c r="VWG38" s="43"/>
      <c r="VWH38" s="43"/>
      <c r="VWI38" s="43"/>
      <c r="VWJ38" s="43"/>
      <c r="VWK38" s="43"/>
      <c r="VWL38" s="43"/>
      <c r="VWM38" s="43"/>
      <c r="VWN38" s="43"/>
      <c r="VWO38" s="43"/>
      <c r="VWP38" s="43"/>
      <c r="VWQ38" s="43"/>
      <c r="VWR38" s="43"/>
      <c r="VWS38" s="43"/>
      <c r="VWT38" s="43"/>
      <c r="VWU38" s="43"/>
      <c r="VWV38" s="43"/>
      <c r="VWW38" s="43"/>
      <c r="VWX38" s="43"/>
      <c r="VWY38" s="43"/>
      <c r="VWZ38" s="43"/>
      <c r="VXA38" s="43"/>
      <c r="VXB38" s="43"/>
      <c r="VXC38" s="43"/>
      <c r="VXD38" s="43"/>
      <c r="VXE38" s="43"/>
      <c r="VXF38" s="43"/>
      <c r="VXG38" s="43"/>
      <c r="VXH38" s="43"/>
      <c r="VXI38" s="43"/>
      <c r="VXJ38" s="43"/>
      <c r="VXK38" s="43"/>
      <c r="VXL38" s="43"/>
      <c r="VXM38" s="43"/>
      <c r="VXN38" s="43"/>
      <c r="VXO38" s="43"/>
      <c r="VXP38" s="43"/>
      <c r="VXQ38" s="43"/>
      <c r="VXR38" s="43"/>
      <c r="VXS38" s="43"/>
      <c r="VXT38" s="43"/>
      <c r="VXU38" s="43"/>
      <c r="VXV38" s="43"/>
      <c r="VXW38" s="43"/>
      <c r="VXX38" s="43"/>
      <c r="VXY38" s="43"/>
      <c r="VXZ38" s="43"/>
      <c r="VYA38" s="43"/>
      <c r="VYB38" s="43"/>
      <c r="VYC38" s="43"/>
      <c r="VYD38" s="43"/>
      <c r="VYE38" s="43"/>
      <c r="VYF38" s="43"/>
      <c r="VYG38" s="43"/>
      <c r="VYH38" s="43"/>
      <c r="VYI38" s="43"/>
      <c r="VYJ38" s="43"/>
      <c r="VYK38" s="43"/>
      <c r="VYL38" s="43"/>
      <c r="VYM38" s="43"/>
      <c r="VYN38" s="43"/>
      <c r="VYO38" s="43"/>
      <c r="VYP38" s="43"/>
      <c r="VYQ38" s="43"/>
      <c r="VYR38" s="43"/>
      <c r="VYS38" s="43"/>
      <c r="VYT38" s="43"/>
      <c r="VYU38" s="43"/>
      <c r="VYV38" s="43"/>
      <c r="VYW38" s="43"/>
      <c r="VYX38" s="43"/>
      <c r="VYY38" s="43"/>
      <c r="VYZ38" s="43"/>
      <c r="VZA38" s="43"/>
      <c r="VZB38" s="43"/>
      <c r="VZC38" s="43"/>
      <c r="VZD38" s="43"/>
      <c r="VZE38" s="43"/>
      <c r="VZF38" s="43"/>
      <c r="VZG38" s="43"/>
      <c r="VZH38" s="43"/>
      <c r="VZI38" s="43"/>
      <c r="VZJ38" s="43"/>
      <c r="VZK38" s="43"/>
      <c r="VZL38" s="43"/>
      <c r="VZM38" s="43"/>
      <c r="VZN38" s="43"/>
      <c r="VZO38" s="43"/>
      <c r="VZP38" s="43"/>
      <c r="VZQ38" s="43"/>
      <c r="VZR38" s="43"/>
      <c r="VZS38" s="43"/>
      <c r="VZT38" s="43"/>
      <c r="VZU38" s="43"/>
      <c r="VZV38" s="43"/>
      <c r="VZW38" s="43"/>
      <c r="VZX38" s="43"/>
      <c r="VZY38" s="43"/>
      <c r="VZZ38" s="43"/>
      <c r="WAA38" s="43"/>
      <c r="WAB38" s="43"/>
      <c r="WAC38" s="43"/>
      <c r="WAD38" s="43"/>
      <c r="WAE38" s="43"/>
      <c r="WAF38" s="43"/>
      <c r="WAG38" s="43"/>
      <c r="WAH38" s="43"/>
      <c r="WAI38" s="43"/>
      <c r="WAJ38" s="43"/>
      <c r="WAK38" s="43"/>
      <c r="WAL38" s="43"/>
      <c r="WAM38" s="43"/>
      <c r="WAN38" s="43"/>
      <c r="WAO38" s="43"/>
      <c r="WAP38" s="43"/>
      <c r="WAQ38" s="43"/>
      <c r="WAR38" s="43"/>
      <c r="WAS38" s="43"/>
      <c r="WAT38" s="43"/>
      <c r="WAU38" s="43"/>
      <c r="WAV38" s="43"/>
      <c r="WAW38" s="43"/>
      <c r="WAX38" s="43"/>
      <c r="WAY38" s="43"/>
      <c r="WAZ38" s="43"/>
      <c r="WBA38" s="43"/>
      <c r="WBB38" s="43"/>
      <c r="WBC38" s="43"/>
      <c r="WBD38" s="43"/>
      <c r="WBE38" s="43"/>
      <c r="WBF38" s="43"/>
      <c r="WBG38" s="43"/>
      <c r="WBH38" s="43"/>
      <c r="WBI38" s="43"/>
      <c r="WBJ38" s="43"/>
      <c r="WBK38" s="43"/>
      <c r="WBL38" s="43"/>
      <c r="WBM38" s="43"/>
      <c r="WBN38" s="43"/>
      <c r="WBO38" s="43"/>
      <c r="WBP38" s="43"/>
      <c r="WBQ38" s="43"/>
      <c r="WBR38" s="43"/>
      <c r="WBS38" s="43"/>
      <c r="WBT38" s="43"/>
      <c r="WBU38" s="43"/>
      <c r="WBV38" s="43"/>
      <c r="WBW38" s="43"/>
      <c r="WBX38" s="43"/>
      <c r="WBY38" s="43"/>
      <c r="WBZ38" s="43"/>
      <c r="WCA38" s="43"/>
      <c r="WCB38" s="43"/>
      <c r="WCC38" s="43"/>
      <c r="WCD38" s="43"/>
      <c r="WCE38" s="43"/>
      <c r="WCF38" s="43"/>
      <c r="WCG38" s="43"/>
      <c r="WCH38" s="43"/>
      <c r="WCI38" s="43"/>
      <c r="WCJ38" s="43"/>
      <c r="WCK38" s="43"/>
      <c r="WCL38" s="43"/>
      <c r="WCM38" s="43"/>
      <c r="WCN38" s="43"/>
      <c r="WCO38" s="43"/>
      <c r="WCP38" s="43"/>
      <c r="WCQ38" s="43"/>
      <c r="WCR38" s="43"/>
      <c r="WCS38" s="43"/>
      <c r="WCT38" s="43"/>
      <c r="WCU38" s="43"/>
      <c r="WCV38" s="43"/>
      <c r="WCW38" s="43"/>
      <c r="WCX38" s="43"/>
      <c r="WCY38" s="43"/>
      <c r="WCZ38" s="43"/>
      <c r="WDA38" s="43"/>
      <c r="WDB38" s="43"/>
      <c r="WDC38" s="43"/>
      <c r="WDD38" s="43"/>
      <c r="WDE38" s="43"/>
      <c r="WDF38" s="43"/>
      <c r="WDG38" s="43"/>
      <c r="WDH38" s="43"/>
      <c r="WDI38" s="43"/>
      <c r="WDJ38" s="43"/>
      <c r="WDK38" s="43"/>
      <c r="WDL38" s="43"/>
      <c r="WDM38" s="43"/>
      <c r="WDN38" s="43"/>
      <c r="WDO38" s="43"/>
      <c r="WDP38" s="43"/>
      <c r="WDQ38" s="43"/>
      <c r="WDR38" s="43"/>
      <c r="WDS38" s="43"/>
      <c r="WDT38" s="43"/>
      <c r="WDU38" s="43"/>
      <c r="WDV38" s="43"/>
      <c r="WDW38" s="43"/>
      <c r="WDX38" s="43"/>
      <c r="WDY38" s="43"/>
      <c r="WDZ38" s="43"/>
      <c r="WEA38" s="43"/>
      <c r="WEB38" s="43"/>
      <c r="WEC38" s="43"/>
      <c r="WED38" s="43"/>
      <c r="WEE38" s="43"/>
      <c r="WEF38" s="43"/>
      <c r="WEG38" s="43"/>
      <c r="WEH38" s="43"/>
      <c r="WEI38" s="43"/>
      <c r="WEJ38" s="43"/>
      <c r="WEK38" s="43"/>
      <c r="WEL38" s="43"/>
      <c r="WEM38" s="43"/>
      <c r="WEN38" s="43"/>
      <c r="WEO38" s="43"/>
      <c r="WEP38" s="43"/>
      <c r="WEQ38" s="43"/>
      <c r="WER38" s="43"/>
      <c r="WES38" s="43"/>
      <c r="WET38" s="43"/>
      <c r="WEU38" s="43"/>
      <c r="WEV38" s="43"/>
      <c r="WEW38" s="43"/>
      <c r="WEX38" s="43"/>
      <c r="WEY38" s="43"/>
      <c r="WEZ38" s="43"/>
      <c r="WFA38" s="43"/>
      <c r="WFB38" s="43"/>
      <c r="WFC38" s="43"/>
      <c r="WFD38" s="43"/>
      <c r="WFE38" s="43"/>
      <c r="WFF38" s="43"/>
      <c r="WFG38" s="43"/>
      <c r="WFH38" s="43"/>
      <c r="WFI38" s="43"/>
      <c r="WFJ38" s="43"/>
      <c r="WFK38" s="43"/>
      <c r="WFL38" s="43"/>
      <c r="WFM38" s="43"/>
      <c r="WFN38" s="43"/>
      <c r="WFO38" s="43"/>
      <c r="WFP38" s="43"/>
      <c r="WFQ38" s="43"/>
      <c r="WFR38" s="43"/>
      <c r="WFS38" s="43"/>
      <c r="WFT38" s="43"/>
      <c r="WFU38" s="43"/>
      <c r="WFV38" s="43"/>
      <c r="WFW38" s="43"/>
      <c r="WFX38" s="43"/>
      <c r="WFY38" s="43"/>
      <c r="WFZ38" s="43"/>
      <c r="WGA38" s="43"/>
      <c r="WGB38" s="43"/>
      <c r="WGC38" s="43"/>
      <c r="WGD38" s="43"/>
      <c r="WGE38" s="43"/>
      <c r="WGF38" s="43"/>
      <c r="WGG38" s="43"/>
      <c r="WGH38" s="43"/>
      <c r="WGI38" s="43"/>
      <c r="WGJ38" s="43"/>
      <c r="WGK38" s="43"/>
      <c r="WGL38" s="43"/>
      <c r="WGM38" s="43"/>
      <c r="WGN38" s="43"/>
      <c r="WGO38" s="43"/>
      <c r="WGP38" s="43"/>
      <c r="WGQ38" s="43"/>
      <c r="WGR38" s="43"/>
      <c r="WGS38" s="43"/>
      <c r="WGT38" s="43"/>
      <c r="WGU38" s="43"/>
      <c r="WGV38" s="43"/>
      <c r="WGW38" s="43"/>
      <c r="WGX38" s="43"/>
      <c r="WGY38" s="43"/>
      <c r="WGZ38" s="43"/>
      <c r="WHA38" s="43"/>
      <c r="WHB38" s="43"/>
      <c r="WHC38" s="43"/>
      <c r="WHD38" s="43"/>
      <c r="WHE38" s="43"/>
      <c r="WHF38" s="43"/>
      <c r="WHG38" s="43"/>
      <c r="WHH38" s="43"/>
      <c r="WHI38" s="43"/>
      <c r="WHJ38" s="43"/>
      <c r="WHK38" s="43"/>
      <c r="WHL38" s="43"/>
      <c r="WHM38" s="43"/>
      <c r="WHN38" s="43"/>
      <c r="WHO38" s="43"/>
      <c r="WHP38" s="43"/>
      <c r="WHQ38" s="43"/>
      <c r="WHR38" s="43"/>
      <c r="WHS38" s="43"/>
      <c r="WHT38" s="43"/>
      <c r="WHU38" s="43"/>
      <c r="WHV38" s="43"/>
      <c r="WHW38" s="43"/>
      <c r="WHX38" s="43"/>
      <c r="WHY38" s="43"/>
      <c r="WHZ38" s="43"/>
      <c r="WIA38" s="43"/>
      <c r="WIB38" s="43"/>
      <c r="WIC38" s="43"/>
      <c r="WID38" s="43"/>
      <c r="WIE38" s="43"/>
      <c r="WIF38" s="43"/>
      <c r="WIG38" s="43"/>
      <c r="WIH38" s="43"/>
      <c r="WII38" s="43"/>
      <c r="WIJ38" s="43"/>
      <c r="WIK38" s="43"/>
      <c r="WIL38" s="43"/>
      <c r="WIM38" s="43"/>
      <c r="WIN38" s="43"/>
      <c r="WIO38" s="43"/>
      <c r="WIP38" s="43"/>
      <c r="WIQ38" s="43"/>
      <c r="WIR38" s="43"/>
      <c r="WIS38" s="43"/>
      <c r="WIT38" s="43"/>
      <c r="WIU38" s="43"/>
      <c r="WIV38" s="43"/>
      <c r="WIW38" s="43"/>
      <c r="WIX38" s="43"/>
      <c r="WIY38" s="43"/>
      <c r="WIZ38" s="43"/>
      <c r="WJA38" s="43"/>
      <c r="WJB38" s="43"/>
      <c r="WJC38" s="43"/>
      <c r="WJD38" s="43"/>
      <c r="WJE38" s="43"/>
      <c r="WJF38" s="43"/>
      <c r="WJG38" s="43"/>
      <c r="WJH38" s="43"/>
      <c r="WJI38" s="43"/>
      <c r="WJJ38" s="43"/>
      <c r="WJK38" s="43"/>
      <c r="WJL38" s="43"/>
      <c r="WJM38" s="43"/>
      <c r="WJN38" s="43"/>
      <c r="WJO38" s="43"/>
      <c r="WJP38" s="43"/>
      <c r="WJQ38" s="43"/>
      <c r="WJR38" s="43"/>
      <c r="WJS38" s="43"/>
      <c r="WJT38" s="43"/>
      <c r="WJU38" s="43"/>
      <c r="WJV38" s="43"/>
      <c r="WJW38" s="43"/>
      <c r="WJX38" s="43"/>
      <c r="WJY38" s="43"/>
      <c r="WJZ38" s="43"/>
      <c r="WKA38" s="43"/>
      <c r="WKB38" s="43"/>
      <c r="WKC38" s="43"/>
      <c r="WKD38" s="43"/>
      <c r="WKE38" s="43"/>
      <c r="WKF38" s="43"/>
      <c r="WKG38" s="43"/>
      <c r="WKH38" s="43"/>
      <c r="WKI38" s="43"/>
      <c r="WKJ38" s="43"/>
      <c r="WKK38" s="43"/>
      <c r="WKL38" s="43"/>
      <c r="WKM38" s="43"/>
      <c r="WKN38" s="43"/>
      <c r="WKO38" s="43"/>
      <c r="WKP38" s="43"/>
      <c r="WKQ38" s="43"/>
      <c r="WKR38" s="43"/>
      <c r="WKS38" s="43"/>
      <c r="WKT38" s="43"/>
      <c r="WKU38" s="43"/>
      <c r="WKV38" s="43"/>
      <c r="WKW38" s="43"/>
      <c r="WKX38" s="43"/>
      <c r="WKY38" s="43"/>
      <c r="WKZ38" s="43"/>
      <c r="WLA38" s="43"/>
      <c r="WLB38" s="43"/>
      <c r="WLC38" s="43"/>
      <c r="WLD38" s="43"/>
      <c r="WLE38" s="43"/>
      <c r="WLF38" s="43"/>
      <c r="WLG38" s="43"/>
      <c r="WLH38" s="43"/>
      <c r="WLI38" s="43"/>
      <c r="WLJ38" s="43"/>
      <c r="WLK38" s="43"/>
      <c r="WLL38" s="43"/>
      <c r="WLM38" s="43"/>
      <c r="WLN38" s="43"/>
      <c r="WLO38" s="43"/>
      <c r="WLP38" s="43"/>
      <c r="WLQ38" s="43"/>
      <c r="WLR38" s="43"/>
      <c r="WLS38" s="43"/>
      <c r="WLT38" s="43"/>
      <c r="WLU38" s="43"/>
      <c r="WLV38" s="43"/>
      <c r="WLW38" s="43"/>
      <c r="WLX38" s="43"/>
      <c r="WLY38" s="43"/>
      <c r="WLZ38" s="43"/>
      <c r="WMA38" s="43"/>
      <c r="WMB38" s="43"/>
      <c r="WMC38" s="43"/>
      <c r="WMD38" s="43"/>
      <c r="WME38" s="43"/>
      <c r="WMF38" s="43"/>
      <c r="WMG38" s="43"/>
      <c r="WMH38" s="43"/>
      <c r="WMI38" s="43"/>
      <c r="WMJ38" s="43"/>
      <c r="WMK38" s="43"/>
      <c r="WML38" s="43"/>
      <c r="WMM38" s="43"/>
      <c r="WMN38" s="43"/>
      <c r="WMO38" s="43"/>
      <c r="WMP38" s="43"/>
      <c r="WMQ38" s="43"/>
      <c r="WMR38" s="43"/>
      <c r="WMS38" s="43"/>
      <c r="WMT38" s="43"/>
      <c r="WMU38" s="43"/>
      <c r="WMV38" s="43"/>
      <c r="WMW38" s="43"/>
      <c r="WMX38" s="43"/>
      <c r="WMY38" s="43"/>
      <c r="WMZ38" s="43"/>
      <c r="WNA38" s="43"/>
      <c r="WNB38" s="43"/>
      <c r="WNC38" s="43"/>
      <c r="WND38" s="43"/>
      <c r="WNE38" s="43"/>
      <c r="WNF38" s="43"/>
      <c r="WNG38" s="43"/>
      <c r="WNH38" s="43"/>
      <c r="WNI38" s="43"/>
      <c r="WNJ38" s="43"/>
      <c r="WNK38" s="43"/>
      <c r="WNL38" s="43"/>
      <c r="WNM38" s="43"/>
      <c r="WNN38" s="43"/>
      <c r="WNO38" s="43"/>
      <c r="WNP38" s="43"/>
      <c r="WNQ38" s="43"/>
      <c r="WNR38" s="43"/>
      <c r="WNS38" s="43"/>
      <c r="WNT38" s="43"/>
      <c r="WNU38" s="43"/>
      <c r="WNV38" s="43"/>
      <c r="WNW38" s="43"/>
      <c r="WNX38" s="43"/>
      <c r="WNY38" s="43"/>
      <c r="WNZ38" s="43"/>
      <c r="WOA38" s="43"/>
      <c r="WOB38" s="43"/>
      <c r="WOC38" s="43"/>
      <c r="WOD38" s="43"/>
      <c r="WOE38" s="43"/>
      <c r="WOF38" s="43"/>
      <c r="WOG38" s="43"/>
      <c r="WOH38" s="43"/>
      <c r="WOI38" s="43"/>
      <c r="WOJ38" s="43"/>
      <c r="WOK38" s="43"/>
      <c r="WOL38" s="43"/>
      <c r="WOM38" s="43"/>
      <c r="WON38" s="43"/>
      <c r="WOO38" s="43"/>
      <c r="WOP38" s="43"/>
      <c r="WOQ38" s="43"/>
      <c r="WOR38" s="43"/>
      <c r="WOS38" s="43"/>
      <c r="WOT38" s="43"/>
      <c r="WOU38" s="43"/>
      <c r="WOV38" s="43"/>
      <c r="WOW38" s="43"/>
      <c r="WOX38" s="43"/>
      <c r="WOY38" s="43"/>
      <c r="WOZ38" s="43"/>
      <c r="WPA38" s="43"/>
      <c r="WPB38" s="43"/>
      <c r="WPC38" s="43"/>
      <c r="WPD38" s="43"/>
      <c r="WPE38" s="43"/>
      <c r="WPF38" s="43"/>
      <c r="WPG38" s="43"/>
      <c r="WPH38" s="43"/>
      <c r="WPI38" s="43"/>
      <c r="WPJ38" s="43"/>
      <c r="WPK38" s="43"/>
      <c r="WPL38" s="43"/>
      <c r="WPM38" s="43"/>
      <c r="WPN38" s="43"/>
      <c r="WPO38" s="43"/>
      <c r="WPP38" s="43"/>
      <c r="WPQ38" s="43"/>
      <c r="WPR38" s="43"/>
      <c r="WPS38" s="43"/>
      <c r="WPT38" s="43"/>
      <c r="WPU38" s="43"/>
      <c r="WPV38" s="43"/>
      <c r="WPW38" s="43"/>
      <c r="WPX38" s="43"/>
      <c r="WPY38" s="43"/>
      <c r="WPZ38" s="43"/>
      <c r="WQA38" s="43"/>
      <c r="WQB38" s="43"/>
      <c r="WQC38" s="43"/>
      <c r="WQD38" s="43"/>
      <c r="WQE38" s="43"/>
      <c r="WQF38" s="43"/>
      <c r="WQG38" s="43"/>
      <c r="WQH38" s="43"/>
      <c r="WQI38" s="43"/>
      <c r="WQJ38" s="43"/>
      <c r="WQK38" s="43"/>
      <c r="WQL38" s="43"/>
      <c r="WQM38" s="43"/>
      <c r="WQN38" s="43"/>
      <c r="WQO38" s="43"/>
      <c r="WQP38" s="43"/>
      <c r="WQQ38" s="43"/>
      <c r="WQR38" s="43"/>
      <c r="WQS38" s="43"/>
      <c r="WQT38" s="43"/>
      <c r="WQU38" s="43"/>
      <c r="WQV38" s="43"/>
      <c r="WQW38" s="43"/>
      <c r="WQX38" s="43"/>
      <c r="WQY38" s="43"/>
      <c r="WQZ38" s="43"/>
      <c r="WRA38" s="43"/>
      <c r="WRB38" s="43"/>
      <c r="WRC38" s="43"/>
      <c r="WRD38" s="43"/>
      <c r="WRE38" s="43"/>
      <c r="WRF38" s="43"/>
      <c r="WRG38" s="43"/>
      <c r="WRH38" s="43"/>
      <c r="WRI38" s="43"/>
      <c r="WRJ38" s="43"/>
      <c r="WRK38" s="43"/>
      <c r="WRL38" s="43"/>
      <c r="WRM38" s="43"/>
      <c r="WRN38" s="43"/>
      <c r="WRO38" s="43"/>
      <c r="WRP38" s="43"/>
      <c r="WRQ38" s="43"/>
      <c r="WRR38" s="43"/>
      <c r="WRS38" s="43"/>
      <c r="WRT38" s="43"/>
      <c r="WRU38" s="43"/>
      <c r="WRV38" s="43"/>
      <c r="WRW38" s="43"/>
      <c r="WRX38" s="43"/>
      <c r="WRY38" s="43"/>
      <c r="WRZ38" s="43"/>
      <c r="WSA38" s="43"/>
      <c r="WSB38" s="43"/>
      <c r="WSC38" s="43"/>
      <c r="WSD38" s="43"/>
      <c r="WSE38" s="43"/>
      <c r="WSF38" s="43"/>
      <c r="WSG38" s="43"/>
      <c r="WSH38" s="43"/>
      <c r="WSI38" s="43"/>
      <c r="WSJ38" s="43"/>
      <c r="WSK38" s="43"/>
      <c r="WSL38" s="43"/>
      <c r="WSM38" s="43"/>
      <c r="WSN38" s="43"/>
      <c r="WSO38" s="43"/>
      <c r="WSP38" s="43"/>
      <c r="WSQ38" s="43"/>
      <c r="WSR38" s="43"/>
      <c r="WSS38" s="43"/>
      <c r="WST38" s="43"/>
      <c r="WSU38" s="43"/>
      <c r="WSV38" s="43"/>
      <c r="WSW38" s="43"/>
      <c r="WSX38" s="43"/>
      <c r="WSY38" s="43"/>
      <c r="WSZ38" s="43"/>
      <c r="WTA38" s="43"/>
      <c r="WTB38" s="43"/>
      <c r="WTC38" s="43"/>
      <c r="WTD38" s="43"/>
      <c r="WTE38" s="43"/>
      <c r="WTF38" s="43"/>
      <c r="WTG38" s="43"/>
      <c r="WTH38" s="43"/>
      <c r="WTI38" s="43"/>
      <c r="WTJ38" s="43"/>
      <c r="WTK38" s="43"/>
      <c r="WTL38" s="43"/>
      <c r="WTM38" s="43"/>
      <c r="WTN38" s="43"/>
      <c r="WTO38" s="43"/>
      <c r="WTP38" s="43"/>
      <c r="WTQ38" s="43"/>
      <c r="WTR38" s="43"/>
      <c r="WTS38" s="43"/>
      <c r="WTT38" s="43"/>
      <c r="WTU38" s="43"/>
      <c r="WTV38" s="43"/>
      <c r="WTW38" s="43"/>
      <c r="WTX38" s="43"/>
      <c r="WTY38" s="43"/>
      <c r="WTZ38" s="43"/>
      <c r="WUA38" s="43"/>
      <c r="WUB38" s="43"/>
      <c r="WUC38" s="43"/>
      <c r="WUD38" s="43"/>
      <c r="WUE38" s="43"/>
      <c r="WUF38" s="43"/>
      <c r="WUG38" s="43"/>
      <c r="WUH38" s="43"/>
      <c r="WUI38" s="43"/>
      <c r="WUJ38" s="43"/>
      <c r="WUK38" s="43"/>
      <c r="WUL38" s="43"/>
      <c r="WUM38" s="43"/>
      <c r="WUN38" s="43"/>
      <c r="WUO38" s="43"/>
      <c r="WUP38" s="43"/>
      <c r="WUQ38" s="43"/>
      <c r="WUR38" s="43"/>
      <c r="WUS38" s="43"/>
      <c r="WUT38" s="43"/>
      <c r="WUU38" s="43"/>
      <c r="WUV38" s="43"/>
      <c r="WUW38" s="43"/>
      <c r="WUX38" s="43"/>
      <c r="WUY38" s="43"/>
      <c r="WUZ38" s="43"/>
      <c r="WVA38" s="43"/>
      <c r="WVB38" s="43"/>
      <c r="WVC38" s="43"/>
      <c r="WVD38" s="43"/>
      <c r="WVE38" s="43"/>
      <c r="WVF38" s="43"/>
      <c r="WVG38" s="43"/>
      <c r="WVH38" s="43"/>
      <c r="WVI38" s="43"/>
      <c r="WVJ38" s="43"/>
      <c r="WVK38" s="43"/>
      <c r="WVL38" s="43"/>
      <c r="WVM38" s="43"/>
      <c r="WVN38" s="43"/>
      <c r="WVO38" s="43"/>
      <c r="WVP38" s="43"/>
      <c r="WVQ38" s="43"/>
      <c r="WVR38" s="43"/>
      <c r="WVS38" s="43"/>
      <c r="WVT38" s="43"/>
      <c r="WVU38" s="43"/>
      <c r="WVV38" s="43"/>
      <c r="WVW38" s="43"/>
      <c r="WVX38" s="43"/>
      <c r="WVY38" s="43"/>
      <c r="WVZ38" s="43"/>
      <c r="WWA38" s="43"/>
      <c r="WWB38" s="43"/>
      <c r="WWC38" s="43"/>
      <c r="WWD38" s="43"/>
      <c r="WWE38" s="43"/>
      <c r="WWF38" s="43"/>
      <c r="WWG38" s="43"/>
      <c r="WWH38" s="43"/>
      <c r="WWI38" s="43"/>
      <c r="WWJ38" s="43"/>
      <c r="WWK38" s="43"/>
      <c r="WWL38" s="43"/>
      <c r="WWM38" s="43"/>
      <c r="WWN38" s="43"/>
      <c r="WWO38" s="43"/>
      <c r="WWP38" s="43"/>
      <c r="WWQ38" s="43"/>
      <c r="WWR38" s="43"/>
      <c r="WWS38" s="43"/>
      <c r="WWT38" s="43"/>
      <c r="WWU38" s="43"/>
      <c r="WWV38" s="43"/>
      <c r="WWW38" s="43"/>
      <c r="WWX38" s="43"/>
      <c r="WWY38" s="43"/>
      <c r="WWZ38" s="43"/>
      <c r="WXA38" s="43"/>
      <c r="WXB38" s="43"/>
      <c r="WXC38" s="43"/>
      <c r="WXD38" s="43"/>
      <c r="WXE38" s="43"/>
      <c r="WXF38" s="43"/>
      <c r="WXG38" s="43"/>
      <c r="WXH38" s="43"/>
      <c r="WXI38" s="43"/>
      <c r="WXJ38" s="43"/>
      <c r="WXK38" s="43"/>
      <c r="WXL38" s="43"/>
      <c r="WXM38" s="43"/>
      <c r="WXN38" s="43"/>
      <c r="WXO38" s="43"/>
      <c r="WXP38" s="43"/>
      <c r="WXQ38" s="43"/>
      <c r="WXR38" s="43"/>
      <c r="WXS38" s="43"/>
      <c r="WXT38" s="43"/>
      <c r="WXU38" s="43"/>
      <c r="WXV38" s="43"/>
      <c r="WXW38" s="43"/>
      <c r="WXX38" s="43"/>
      <c r="WXY38" s="43"/>
      <c r="WXZ38" s="43"/>
      <c r="WYA38" s="43"/>
      <c r="WYB38" s="43"/>
      <c r="WYC38" s="43"/>
      <c r="WYD38" s="43"/>
      <c r="WYE38" s="43"/>
      <c r="WYF38" s="43"/>
      <c r="WYG38" s="43"/>
      <c r="WYH38" s="43"/>
      <c r="WYI38" s="43"/>
      <c r="WYJ38" s="43"/>
      <c r="WYK38" s="43"/>
      <c r="WYL38" s="43"/>
      <c r="WYM38" s="43"/>
      <c r="WYN38" s="43"/>
      <c r="WYO38" s="43"/>
      <c r="WYP38" s="43"/>
      <c r="WYQ38" s="43"/>
      <c r="WYR38" s="43"/>
      <c r="WYS38" s="43"/>
      <c r="WYT38" s="43"/>
      <c r="WYU38" s="43"/>
      <c r="WYV38" s="43"/>
      <c r="WYW38" s="43"/>
      <c r="WYX38" s="43"/>
      <c r="WYY38" s="43"/>
      <c r="WYZ38" s="43"/>
      <c r="WZA38" s="43"/>
      <c r="WZB38" s="43"/>
      <c r="WZC38" s="43"/>
      <c r="WZD38" s="43"/>
      <c r="WZE38" s="43"/>
      <c r="WZF38" s="43"/>
      <c r="WZG38" s="43"/>
      <c r="WZH38" s="43"/>
      <c r="WZI38" s="43"/>
      <c r="WZJ38" s="43"/>
      <c r="WZK38" s="43"/>
      <c r="WZL38" s="43"/>
      <c r="WZM38" s="43"/>
      <c r="WZN38" s="43"/>
      <c r="WZO38" s="43"/>
      <c r="WZP38" s="43"/>
      <c r="WZQ38" s="43"/>
      <c r="WZR38" s="43"/>
      <c r="WZS38" s="43"/>
      <c r="WZT38" s="43"/>
      <c r="WZU38" s="43"/>
      <c r="WZV38" s="43"/>
      <c r="WZW38" s="43"/>
      <c r="WZX38" s="43"/>
      <c r="WZY38" s="43"/>
      <c r="WZZ38" s="43"/>
      <c r="XAA38" s="43"/>
      <c r="XAB38" s="43"/>
      <c r="XAC38" s="43"/>
      <c r="XAD38" s="43"/>
      <c r="XAE38" s="43"/>
      <c r="XAF38" s="43"/>
      <c r="XAG38" s="43"/>
      <c r="XAH38" s="43"/>
      <c r="XAI38" s="43"/>
      <c r="XAJ38" s="43"/>
      <c r="XAK38" s="43"/>
      <c r="XAL38" s="43"/>
      <c r="XAM38" s="43"/>
      <c r="XAN38" s="43"/>
      <c r="XAO38" s="43"/>
      <c r="XAP38" s="43"/>
      <c r="XAQ38" s="43"/>
      <c r="XAR38" s="43"/>
      <c r="XAS38" s="43"/>
      <c r="XAT38" s="43"/>
      <c r="XAU38" s="43"/>
      <c r="XAV38" s="43"/>
      <c r="XAW38" s="43"/>
      <c r="XAX38" s="43"/>
      <c r="XAY38" s="43"/>
      <c r="XAZ38" s="43"/>
      <c r="XBA38" s="43"/>
      <c r="XBB38" s="43"/>
      <c r="XBC38" s="43"/>
      <c r="XBD38" s="43"/>
      <c r="XBE38" s="43"/>
      <c r="XBF38" s="43"/>
      <c r="XBG38" s="43"/>
      <c r="XBH38" s="43"/>
      <c r="XBI38" s="43"/>
      <c r="XBJ38" s="43"/>
      <c r="XBK38" s="43"/>
      <c r="XBL38" s="43"/>
      <c r="XBM38" s="43"/>
      <c r="XBN38" s="43"/>
      <c r="XBO38" s="43"/>
      <c r="XBP38" s="43"/>
      <c r="XBQ38" s="43"/>
      <c r="XBR38" s="43"/>
      <c r="XBS38" s="43"/>
      <c r="XBT38" s="43"/>
      <c r="XBU38" s="43"/>
      <c r="XBV38" s="43"/>
      <c r="XBW38" s="43"/>
      <c r="XBX38" s="43"/>
      <c r="XBY38" s="43"/>
      <c r="XBZ38" s="43"/>
      <c r="XCA38" s="43"/>
      <c r="XCB38" s="43"/>
      <c r="XCC38" s="43"/>
      <c r="XCD38" s="43"/>
      <c r="XCE38" s="43"/>
      <c r="XCF38" s="43"/>
      <c r="XCG38" s="43"/>
      <c r="XCH38" s="43"/>
      <c r="XCI38" s="43"/>
      <c r="XCJ38" s="43"/>
      <c r="XCK38" s="43"/>
      <c r="XCL38" s="43"/>
      <c r="XCM38" s="43"/>
      <c r="XCN38" s="43"/>
      <c r="XCO38" s="43"/>
      <c r="XCP38" s="43"/>
      <c r="XCQ38" s="43"/>
      <c r="XCR38" s="43"/>
      <c r="XCS38" s="43"/>
      <c r="XCT38" s="43"/>
      <c r="XCU38" s="43"/>
      <c r="XCV38" s="43"/>
      <c r="XCW38" s="43"/>
      <c r="XCX38" s="43"/>
      <c r="XCY38" s="43"/>
      <c r="XCZ38" s="43"/>
      <c r="XDA38" s="43"/>
      <c r="XDB38" s="43"/>
      <c r="XDC38" s="43"/>
      <c r="XDD38" s="43"/>
      <c r="XDE38" s="43"/>
      <c r="XDF38" s="43"/>
      <c r="XDG38" s="43"/>
      <c r="XDH38" s="43"/>
      <c r="XDI38" s="43"/>
      <c r="XDJ38" s="43"/>
      <c r="XDK38" s="43"/>
      <c r="XDL38" s="43"/>
      <c r="XDM38" s="43"/>
      <c r="XDN38" s="43"/>
      <c r="XDO38" s="43"/>
      <c r="XDP38" s="43"/>
      <c r="XDQ38" s="43"/>
      <c r="XDR38" s="43"/>
      <c r="XDS38" s="43"/>
      <c r="XDT38" s="43"/>
      <c r="XDU38" s="43"/>
      <c r="XDV38" s="43"/>
    </row>
    <row r="39" s="67" customFormat="1" ht="31" customHeight="1" spans="1:16350">
      <c r="A39" s="50">
        <v>36</v>
      </c>
      <c r="B39" s="74" t="s">
        <v>72</v>
      </c>
      <c r="C39" s="74" t="s">
        <v>14</v>
      </c>
      <c r="D39" s="75">
        <v>93.1</v>
      </c>
      <c r="E39" s="64"/>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c r="DWR39" s="43"/>
      <c r="DWS39" s="43"/>
      <c r="DWT39" s="43"/>
      <c r="DWU39" s="43"/>
      <c r="DWV39" s="43"/>
      <c r="DWW39" s="43"/>
      <c r="DWX39" s="43"/>
      <c r="DWY39" s="43"/>
      <c r="DWZ39" s="43"/>
      <c r="DXA39" s="43"/>
      <c r="DXB39" s="43"/>
      <c r="DXC39" s="43"/>
      <c r="DXD39" s="43"/>
      <c r="DXE39" s="43"/>
      <c r="DXF39" s="43"/>
      <c r="DXG39" s="43"/>
      <c r="DXH39" s="43"/>
      <c r="DXI39" s="43"/>
      <c r="DXJ39" s="43"/>
      <c r="DXK39" s="43"/>
      <c r="DXL39" s="43"/>
      <c r="DXM39" s="43"/>
      <c r="DXN39" s="43"/>
      <c r="DXO39" s="43"/>
      <c r="DXP39" s="43"/>
      <c r="DXQ39" s="43"/>
      <c r="DXR39" s="43"/>
      <c r="DXS39" s="43"/>
      <c r="DXT39" s="43"/>
      <c r="DXU39" s="43"/>
      <c r="DXV39" s="43"/>
      <c r="DXW39" s="43"/>
      <c r="DXX39" s="43"/>
      <c r="DXY39" s="43"/>
      <c r="DXZ39" s="43"/>
      <c r="DYA39" s="43"/>
      <c r="DYB39" s="43"/>
      <c r="DYC39" s="43"/>
      <c r="DYD39" s="43"/>
      <c r="DYE39" s="43"/>
      <c r="DYF39" s="43"/>
      <c r="DYG39" s="43"/>
      <c r="DYH39" s="43"/>
      <c r="DYI39" s="43"/>
      <c r="DYJ39" s="43"/>
      <c r="DYK39" s="43"/>
      <c r="DYL39" s="43"/>
      <c r="DYM39" s="43"/>
      <c r="DYN39" s="43"/>
      <c r="DYO39" s="43"/>
      <c r="DYP39" s="43"/>
      <c r="DYQ39" s="43"/>
      <c r="DYR39" s="43"/>
      <c r="DYS39" s="43"/>
      <c r="DYT39" s="43"/>
      <c r="DYU39" s="43"/>
      <c r="DYV39" s="43"/>
      <c r="DYW39" s="43"/>
      <c r="DYX39" s="43"/>
      <c r="DYY39" s="43"/>
      <c r="DYZ39" s="43"/>
      <c r="DZA39" s="43"/>
      <c r="DZB39" s="43"/>
      <c r="DZC39" s="43"/>
      <c r="DZD39" s="43"/>
      <c r="DZE39" s="43"/>
      <c r="DZF39" s="43"/>
      <c r="DZG39" s="43"/>
      <c r="DZH39" s="43"/>
      <c r="DZI39" s="43"/>
      <c r="DZJ39" s="43"/>
      <c r="DZK39" s="43"/>
      <c r="DZL39" s="43"/>
      <c r="DZM39" s="43"/>
      <c r="DZN39" s="43"/>
      <c r="DZO39" s="43"/>
      <c r="DZP39" s="43"/>
      <c r="DZQ39" s="43"/>
      <c r="DZR39" s="43"/>
      <c r="DZS39" s="43"/>
      <c r="DZT39" s="43"/>
      <c r="DZU39" s="43"/>
      <c r="DZV39" s="43"/>
      <c r="DZW39" s="43"/>
      <c r="DZX39" s="43"/>
      <c r="DZY39" s="43"/>
      <c r="DZZ39" s="43"/>
      <c r="EAA39" s="43"/>
      <c r="EAB39" s="43"/>
      <c r="EAC39" s="43"/>
      <c r="EAD39" s="43"/>
      <c r="EAE39" s="43"/>
      <c r="EAF39" s="43"/>
      <c r="EAG39" s="43"/>
      <c r="EAH39" s="43"/>
      <c r="EAI39" s="43"/>
      <c r="EAJ39" s="43"/>
      <c r="EAK39" s="43"/>
      <c r="EAL39" s="43"/>
      <c r="EAM39" s="43"/>
      <c r="EAN39" s="43"/>
      <c r="EAO39" s="43"/>
      <c r="EAP39" s="43"/>
      <c r="EAQ39" s="43"/>
      <c r="EAR39" s="43"/>
      <c r="EAS39" s="43"/>
      <c r="EAT39" s="43"/>
      <c r="EAU39" s="43"/>
      <c r="EAV39" s="43"/>
      <c r="EAW39" s="43"/>
      <c r="EAX39" s="43"/>
      <c r="EAY39" s="43"/>
      <c r="EAZ39" s="43"/>
      <c r="EBA39" s="43"/>
      <c r="EBB39" s="43"/>
      <c r="EBC39" s="43"/>
      <c r="EBD39" s="43"/>
      <c r="EBE39" s="43"/>
      <c r="EBF39" s="43"/>
      <c r="EBG39" s="43"/>
      <c r="EBH39" s="43"/>
      <c r="EBI39" s="43"/>
      <c r="EBJ39" s="43"/>
      <c r="EBK39" s="43"/>
      <c r="EBL39" s="43"/>
      <c r="EBM39" s="43"/>
      <c r="EBN39" s="43"/>
      <c r="EBO39" s="43"/>
      <c r="EBP39" s="43"/>
      <c r="EBQ39" s="43"/>
      <c r="EBR39" s="43"/>
      <c r="EBS39" s="43"/>
      <c r="EBT39" s="43"/>
      <c r="EBU39" s="43"/>
      <c r="EBV39" s="43"/>
      <c r="EBW39" s="43"/>
      <c r="EBX39" s="43"/>
      <c r="EBY39" s="43"/>
      <c r="EBZ39" s="43"/>
      <c r="ECA39" s="43"/>
      <c r="ECB39" s="43"/>
      <c r="ECC39" s="43"/>
      <c r="ECD39" s="43"/>
      <c r="ECE39" s="43"/>
      <c r="ECF39" s="43"/>
      <c r="ECG39" s="43"/>
      <c r="ECH39" s="43"/>
      <c r="ECI39" s="43"/>
      <c r="ECJ39" s="43"/>
      <c r="ECK39" s="43"/>
      <c r="ECL39" s="43"/>
      <c r="ECM39" s="43"/>
      <c r="ECN39" s="43"/>
      <c r="ECO39" s="43"/>
      <c r="ECP39" s="43"/>
      <c r="ECQ39" s="43"/>
      <c r="ECR39" s="43"/>
      <c r="ECS39" s="43"/>
      <c r="ECT39" s="43"/>
      <c r="ECU39" s="43"/>
      <c r="ECV39" s="43"/>
      <c r="ECW39" s="43"/>
      <c r="ECX39" s="43"/>
      <c r="ECY39" s="43"/>
      <c r="ECZ39" s="43"/>
      <c r="EDA39" s="43"/>
      <c r="EDB39" s="43"/>
      <c r="EDC39" s="43"/>
      <c r="EDD39" s="43"/>
      <c r="EDE39" s="43"/>
      <c r="EDF39" s="43"/>
      <c r="EDG39" s="43"/>
      <c r="EDH39" s="43"/>
      <c r="EDI39" s="43"/>
      <c r="EDJ39" s="43"/>
      <c r="EDK39" s="43"/>
      <c r="EDL39" s="43"/>
      <c r="EDM39" s="43"/>
      <c r="EDN39" s="43"/>
      <c r="EDO39" s="43"/>
      <c r="EDP39" s="43"/>
      <c r="EDQ39" s="43"/>
      <c r="EDR39" s="43"/>
      <c r="EDS39" s="43"/>
      <c r="EDT39" s="43"/>
      <c r="EDU39" s="43"/>
      <c r="EDV39" s="43"/>
      <c r="EDW39" s="43"/>
      <c r="EDX39" s="43"/>
      <c r="EDY39" s="43"/>
      <c r="EDZ39" s="43"/>
      <c r="EEA39" s="43"/>
      <c r="EEB39" s="43"/>
      <c r="EEC39" s="43"/>
      <c r="EED39" s="43"/>
      <c r="EEE39" s="43"/>
      <c r="EEF39" s="43"/>
      <c r="EEG39" s="43"/>
      <c r="EEH39" s="43"/>
      <c r="EEI39" s="43"/>
      <c r="EEJ39" s="43"/>
      <c r="EEK39" s="43"/>
      <c r="EEL39" s="43"/>
      <c r="EEM39" s="43"/>
      <c r="EEN39" s="43"/>
      <c r="EEO39" s="43"/>
      <c r="EEP39" s="43"/>
      <c r="EEQ39" s="43"/>
      <c r="EER39" s="43"/>
      <c r="EES39" s="43"/>
      <c r="EET39" s="43"/>
      <c r="EEU39" s="43"/>
      <c r="EEV39" s="43"/>
      <c r="EEW39" s="43"/>
      <c r="EEX39" s="43"/>
      <c r="EEY39" s="43"/>
      <c r="EEZ39" s="43"/>
      <c r="EFA39" s="43"/>
      <c r="EFB39" s="43"/>
      <c r="EFC39" s="43"/>
      <c r="EFD39" s="43"/>
      <c r="EFE39" s="43"/>
      <c r="EFF39" s="43"/>
      <c r="EFG39" s="43"/>
      <c r="EFH39" s="43"/>
      <c r="EFI39" s="43"/>
      <c r="EFJ39" s="43"/>
      <c r="EFK39" s="43"/>
      <c r="EFL39" s="43"/>
      <c r="EFM39" s="43"/>
      <c r="EFN39" s="43"/>
      <c r="EFO39" s="43"/>
      <c r="EFP39" s="43"/>
      <c r="EFQ39" s="43"/>
      <c r="EFR39" s="43"/>
      <c r="EFS39" s="43"/>
      <c r="EFT39" s="43"/>
      <c r="EFU39" s="43"/>
      <c r="EFV39" s="43"/>
      <c r="EFW39" s="43"/>
      <c r="EFX39" s="43"/>
      <c r="EFY39" s="43"/>
      <c r="EFZ39" s="43"/>
      <c r="EGA39" s="43"/>
      <c r="EGB39" s="43"/>
      <c r="EGC39" s="43"/>
      <c r="EGD39" s="43"/>
      <c r="EGE39" s="43"/>
      <c r="EGF39" s="43"/>
      <c r="EGG39" s="43"/>
      <c r="EGH39" s="43"/>
      <c r="EGI39" s="43"/>
      <c r="EGJ39" s="43"/>
      <c r="EGK39" s="43"/>
      <c r="EGL39" s="43"/>
      <c r="EGM39" s="43"/>
      <c r="EGN39" s="43"/>
      <c r="EGO39" s="43"/>
      <c r="EGP39" s="43"/>
      <c r="EGQ39" s="43"/>
      <c r="EGR39" s="43"/>
      <c r="EGS39" s="43"/>
      <c r="EGT39" s="43"/>
      <c r="EGU39" s="43"/>
      <c r="EGV39" s="43"/>
      <c r="EGW39" s="43"/>
      <c r="EGX39" s="43"/>
      <c r="EGY39" s="43"/>
      <c r="EGZ39" s="43"/>
      <c r="EHA39" s="43"/>
      <c r="EHB39" s="43"/>
      <c r="EHC39" s="43"/>
      <c r="EHD39" s="43"/>
      <c r="EHE39" s="43"/>
      <c r="EHF39" s="43"/>
      <c r="EHG39" s="43"/>
      <c r="EHH39" s="43"/>
      <c r="EHI39" s="43"/>
      <c r="EHJ39" s="43"/>
      <c r="EHK39" s="43"/>
      <c r="EHL39" s="43"/>
      <c r="EHM39" s="43"/>
      <c r="EHN39" s="43"/>
      <c r="EHO39" s="43"/>
      <c r="EHP39" s="43"/>
      <c r="EHQ39" s="43"/>
      <c r="EHR39" s="43"/>
      <c r="EHS39" s="43"/>
      <c r="EHT39" s="43"/>
      <c r="EHU39" s="43"/>
      <c r="EHV39" s="43"/>
      <c r="EHW39" s="43"/>
      <c r="EHX39" s="43"/>
      <c r="EHY39" s="43"/>
      <c r="EHZ39" s="43"/>
      <c r="EIA39" s="43"/>
      <c r="EIB39" s="43"/>
      <c r="EIC39" s="43"/>
      <c r="EID39" s="43"/>
      <c r="EIE39" s="43"/>
      <c r="EIF39" s="43"/>
      <c r="EIG39" s="43"/>
      <c r="EIH39" s="43"/>
      <c r="EII39" s="43"/>
      <c r="EIJ39" s="43"/>
      <c r="EIK39" s="43"/>
      <c r="EIL39" s="43"/>
      <c r="EIM39" s="43"/>
      <c r="EIN39" s="43"/>
      <c r="EIO39" s="43"/>
      <c r="EIP39" s="43"/>
      <c r="EIQ39" s="43"/>
      <c r="EIR39" s="43"/>
      <c r="EIS39" s="43"/>
      <c r="EIT39" s="43"/>
      <c r="EIU39" s="43"/>
      <c r="EIV39" s="43"/>
      <c r="EIW39" s="43"/>
      <c r="EIX39" s="43"/>
      <c r="EIY39" s="43"/>
      <c r="EIZ39" s="43"/>
      <c r="EJA39" s="43"/>
      <c r="EJB39" s="43"/>
      <c r="EJC39" s="43"/>
      <c r="EJD39" s="43"/>
      <c r="EJE39" s="43"/>
      <c r="EJF39" s="43"/>
      <c r="EJG39" s="43"/>
      <c r="EJH39" s="43"/>
      <c r="EJI39" s="43"/>
      <c r="EJJ39" s="43"/>
      <c r="EJK39" s="43"/>
      <c r="EJL39" s="43"/>
      <c r="EJM39" s="43"/>
      <c r="EJN39" s="43"/>
      <c r="EJO39" s="43"/>
      <c r="EJP39" s="43"/>
      <c r="EJQ39" s="43"/>
      <c r="EJR39" s="43"/>
      <c r="EJS39" s="43"/>
      <c r="EJT39" s="43"/>
      <c r="EJU39" s="43"/>
      <c r="EJV39" s="43"/>
      <c r="EJW39" s="43"/>
      <c r="EJX39" s="43"/>
      <c r="EJY39" s="43"/>
      <c r="EJZ39" s="43"/>
      <c r="EKA39" s="43"/>
      <c r="EKB39" s="43"/>
      <c r="EKC39" s="43"/>
      <c r="EKD39" s="43"/>
      <c r="EKE39" s="43"/>
      <c r="EKF39" s="43"/>
      <c r="EKG39" s="43"/>
      <c r="EKH39" s="43"/>
      <c r="EKI39" s="43"/>
      <c r="EKJ39" s="43"/>
      <c r="EKK39" s="43"/>
      <c r="EKL39" s="43"/>
      <c r="EKM39" s="43"/>
      <c r="EKN39" s="43"/>
      <c r="EKO39" s="43"/>
      <c r="EKP39" s="43"/>
      <c r="EKQ39" s="43"/>
      <c r="EKR39" s="43"/>
      <c r="EKS39" s="43"/>
      <c r="EKT39" s="43"/>
      <c r="EKU39" s="43"/>
      <c r="EKV39" s="43"/>
      <c r="EKW39" s="43"/>
      <c r="EKX39" s="43"/>
      <c r="EKY39" s="43"/>
      <c r="EKZ39" s="43"/>
      <c r="ELA39" s="43"/>
      <c r="ELB39" s="43"/>
      <c r="ELC39" s="43"/>
      <c r="ELD39" s="43"/>
      <c r="ELE39" s="43"/>
      <c r="ELF39" s="43"/>
      <c r="ELG39" s="43"/>
      <c r="ELH39" s="43"/>
      <c r="ELI39" s="43"/>
      <c r="ELJ39" s="43"/>
      <c r="ELK39" s="43"/>
      <c r="ELL39" s="43"/>
      <c r="ELM39" s="43"/>
      <c r="ELN39" s="43"/>
      <c r="ELO39" s="43"/>
      <c r="ELP39" s="43"/>
      <c r="ELQ39" s="43"/>
      <c r="ELR39" s="43"/>
      <c r="ELS39" s="43"/>
      <c r="ELT39" s="43"/>
      <c r="ELU39" s="43"/>
      <c r="ELV39" s="43"/>
      <c r="ELW39" s="43"/>
      <c r="ELX39" s="43"/>
      <c r="ELY39" s="43"/>
      <c r="ELZ39" s="43"/>
      <c r="EMA39" s="43"/>
      <c r="EMB39" s="43"/>
      <c r="EMC39" s="43"/>
      <c r="EMD39" s="43"/>
      <c r="EME39" s="43"/>
      <c r="EMF39" s="43"/>
      <c r="EMG39" s="43"/>
      <c r="EMH39" s="43"/>
      <c r="EMI39" s="43"/>
      <c r="EMJ39" s="43"/>
      <c r="EMK39" s="43"/>
      <c r="EML39" s="43"/>
      <c r="EMM39" s="43"/>
      <c r="EMN39" s="43"/>
      <c r="EMO39" s="43"/>
      <c r="EMP39" s="43"/>
      <c r="EMQ39" s="43"/>
      <c r="EMR39" s="43"/>
      <c r="EMS39" s="43"/>
      <c r="EMT39" s="43"/>
      <c r="EMU39" s="43"/>
      <c r="EMV39" s="43"/>
      <c r="EMW39" s="43"/>
      <c r="EMX39" s="43"/>
      <c r="EMY39" s="43"/>
      <c r="EMZ39" s="43"/>
      <c r="ENA39" s="43"/>
      <c r="ENB39" s="43"/>
      <c r="ENC39" s="43"/>
      <c r="END39" s="43"/>
      <c r="ENE39" s="43"/>
      <c r="ENF39" s="43"/>
      <c r="ENG39" s="43"/>
      <c r="ENH39" s="43"/>
      <c r="ENI39" s="43"/>
      <c r="ENJ39" s="43"/>
      <c r="ENK39" s="43"/>
      <c r="ENL39" s="43"/>
      <c r="ENM39" s="43"/>
      <c r="ENN39" s="43"/>
      <c r="ENO39" s="43"/>
      <c r="ENP39" s="43"/>
      <c r="ENQ39" s="43"/>
      <c r="ENR39" s="43"/>
      <c r="ENS39" s="43"/>
      <c r="ENT39" s="43"/>
      <c r="ENU39" s="43"/>
      <c r="ENV39" s="43"/>
      <c r="ENW39" s="43"/>
      <c r="ENX39" s="43"/>
      <c r="ENY39" s="43"/>
      <c r="ENZ39" s="43"/>
      <c r="EOA39" s="43"/>
      <c r="EOB39" s="43"/>
      <c r="EOC39" s="43"/>
      <c r="EOD39" s="43"/>
      <c r="EOE39" s="43"/>
      <c r="EOF39" s="43"/>
      <c r="EOG39" s="43"/>
      <c r="EOH39" s="43"/>
      <c r="EOI39" s="43"/>
      <c r="EOJ39" s="43"/>
      <c r="EOK39" s="43"/>
      <c r="EOL39" s="43"/>
      <c r="EOM39" s="43"/>
      <c r="EON39" s="43"/>
      <c r="EOO39" s="43"/>
      <c r="EOP39" s="43"/>
      <c r="EOQ39" s="43"/>
      <c r="EOR39" s="43"/>
      <c r="EOS39" s="43"/>
      <c r="EOT39" s="43"/>
      <c r="EOU39" s="43"/>
      <c r="EOV39" s="43"/>
      <c r="EOW39" s="43"/>
      <c r="EOX39" s="43"/>
      <c r="EOY39" s="43"/>
      <c r="EOZ39" s="43"/>
      <c r="EPA39" s="43"/>
      <c r="EPB39" s="43"/>
      <c r="EPC39" s="43"/>
      <c r="EPD39" s="43"/>
      <c r="EPE39" s="43"/>
      <c r="EPF39" s="43"/>
      <c r="EPG39" s="43"/>
      <c r="EPH39" s="43"/>
      <c r="EPI39" s="43"/>
      <c r="EPJ39" s="43"/>
      <c r="EPK39" s="43"/>
      <c r="EPL39" s="43"/>
      <c r="EPM39" s="43"/>
      <c r="EPN39" s="43"/>
      <c r="EPO39" s="43"/>
      <c r="EPP39" s="43"/>
      <c r="EPQ39" s="43"/>
      <c r="EPR39" s="43"/>
      <c r="EPS39" s="43"/>
      <c r="EPT39" s="43"/>
      <c r="EPU39" s="43"/>
      <c r="EPV39" s="43"/>
      <c r="EPW39" s="43"/>
      <c r="EPX39" s="43"/>
      <c r="EPY39" s="43"/>
      <c r="EPZ39" s="43"/>
      <c r="EQA39" s="43"/>
      <c r="EQB39" s="43"/>
      <c r="EQC39" s="43"/>
      <c r="EQD39" s="43"/>
      <c r="EQE39" s="43"/>
      <c r="EQF39" s="43"/>
      <c r="EQG39" s="43"/>
      <c r="EQH39" s="43"/>
      <c r="EQI39" s="43"/>
      <c r="EQJ39" s="43"/>
      <c r="EQK39" s="43"/>
      <c r="EQL39" s="43"/>
      <c r="EQM39" s="43"/>
      <c r="EQN39" s="43"/>
      <c r="EQO39" s="43"/>
      <c r="EQP39" s="43"/>
      <c r="EQQ39" s="43"/>
      <c r="EQR39" s="43"/>
      <c r="EQS39" s="43"/>
      <c r="EQT39" s="43"/>
      <c r="EQU39" s="43"/>
      <c r="EQV39" s="43"/>
      <c r="EQW39" s="43"/>
      <c r="EQX39" s="43"/>
      <c r="EQY39" s="43"/>
      <c r="EQZ39" s="43"/>
      <c r="ERA39" s="43"/>
      <c r="ERB39" s="43"/>
      <c r="ERC39" s="43"/>
      <c r="ERD39" s="43"/>
      <c r="ERE39" s="43"/>
      <c r="ERF39" s="43"/>
      <c r="ERG39" s="43"/>
      <c r="ERH39" s="43"/>
      <c r="ERI39" s="43"/>
      <c r="ERJ39" s="43"/>
      <c r="ERK39" s="43"/>
      <c r="ERL39" s="43"/>
      <c r="ERM39" s="43"/>
      <c r="ERN39" s="43"/>
      <c r="ERO39" s="43"/>
      <c r="ERP39" s="43"/>
      <c r="ERQ39" s="43"/>
      <c r="ERR39" s="43"/>
      <c r="ERS39" s="43"/>
      <c r="ERT39" s="43"/>
      <c r="ERU39" s="43"/>
      <c r="ERV39" s="43"/>
      <c r="ERW39" s="43"/>
      <c r="ERX39" s="43"/>
      <c r="ERY39" s="43"/>
      <c r="ERZ39" s="43"/>
      <c r="ESA39" s="43"/>
      <c r="ESB39" s="43"/>
      <c r="ESC39" s="43"/>
      <c r="ESD39" s="43"/>
      <c r="ESE39" s="43"/>
      <c r="ESF39" s="43"/>
      <c r="ESG39" s="43"/>
      <c r="ESH39" s="43"/>
      <c r="ESI39" s="43"/>
      <c r="ESJ39" s="43"/>
      <c r="ESK39" s="43"/>
      <c r="ESL39" s="43"/>
      <c r="ESM39" s="43"/>
      <c r="ESN39" s="43"/>
      <c r="ESO39" s="43"/>
      <c r="ESP39" s="43"/>
      <c r="ESQ39" s="43"/>
      <c r="ESR39" s="43"/>
      <c r="ESS39" s="43"/>
      <c r="EST39" s="43"/>
      <c r="ESU39" s="43"/>
      <c r="ESV39" s="43"/>
      <c r="ESW39" s="43"/>
      <c r="ESX39" s="43"/>
      <c r="ESY39" s="43"/>
      <c r="ESZ39" s="43"/>
      <c r="ETA39" s="43"/>
      <c r="ETB39" s="43"/>
      <c r="ETC39" s="43"/>
      <c r="ETD39" s="43"/>
      <c r="ETE39" s="43"/>
      <c r="ETF39" s="43"/>
      <c r="ETG39" s="43"/>
      <c r="ETH39" s="43"/>
      <c r="ETI39" s="43"/>
      <c r="ETJ39" s="43"/>
      <c r="ETK39" s="43"/>
      <c r="ETL39" s="43"/>
      <c r="ETM39" s="43"/>
      <c r="ETN39" s="43"/>
      <c r="ETO39" s="43"/>
      <c r="ETP39" s="43"/>
      <c r="ETQ39" s="43"/>
      <c r="ETR39" s="43"/>
      <c r="ETS39" s="43"/>
      <c r="ETT39" s="43"/>
      <c r="ETU39" s="43"/>
      <c r="ETV39" s="43"/>
      <c r="ETW39" s="43"/>
      <c r="ETX39" s="43"/>
      <c r="ETY39" s="43"/>
      <c r="ETZ39" s="43"/>
      <c r="EUA39" s="43"/>
      <c r="EUB39" s="43"/>
      <c r="EUC39" s="43"/>
      <c r="EUD39" s="43"/>
      <c r="EUE39" s="43"/>
      <c r="EUF39" s="43"/>
      <c r="EUG39" s="43"/>
      <c r="EUH39" s="43"/>
      <c r="EUI39" s="43"/>
      <c r="EUJ39" s="43"/>
      <c r="EUK39" s="43"/>
      <c r="EUL39" s="43"/>
      <c r="EUM39" s="43"/>
      <c r="EUN39" s="43"/>
      <c r="EUO39" s="43"/>
      <c r="EUP39" s="43"/>
      <c r="EUQ39" s="43"/>
      <c r="EUR39" s="43"/>
      <c r="EUS39" s="43"/>
      <c r="EUT39" s="43"/>
      <c r="EUU39" s="43"/>
      <c r="EUV39" s="43"/>
      <c r="EUW39" s="43"/>
      <c r="EUX39" s="43"/>
      <c r="EUY39" s="43"/>
      <c r="EUZ39" s="43"/>
      <c r="EVA39" s="43"/>
      <c r="EVB39" s="43"/>
      <c r="EVC39" s="43"/>
      <c r="EVD39" s="43"/>
      <c r="EVE39" s="43"/>
      <c r="EVF39" s="43"/>
      <c r="EVG39" s="43"/>
      <c r="EVH39" s="43"/>
      <c r="EVI39" s="43"/>
      <c r="EVJ39" s="43"/>
      <c r="EVK39" s="43"/>
      <c r="EVL39" s="43"/>
      <c r="EVM39" s="43"/>
      <c r="EVN39" s="43"/>
      <c r="EVO39" s="43"/>
      <c r="EVP39" s="43"/>
      <c r="EVQ39" s="43"/>
      <c r="EVR39" s="43"/>
      <c r="EVS39" s="43"/>
      <c r="EVT39" s="43"/>
      <c r="EVU39" s="43"/>
      <c r="EVV39" s="43"/>
      <c r="EVW39" s="43"/>
      <c r="EVX39" s="43"/>
      <c r="EVY39" s="43"/>
      <c r="EVZ39" s="43"/>
      <c r="EWA39" s="43"/>
      <c r="EWB39" s="43"/>
      <c r="EWC39" s="43"/>
      <c r="EWD39" s="43"/>
      <c r="EWE39" s="43"/>
      <c r="EWF39" s="43"/>
      <c r="EWG39" s="43"/>
      <c r="EWH39" s="43"/>
      <c r="EWI39" s="43"/>
      <c r="EWJ39" s="43"/>
      <c r="EWK39" s="43"/>
      <c r="EWL39" s="43"/>
      <c r="EWM39" s="43"/>
      <c r="EWN39" s="43"/>
      <c r="EWO39" s="43"/>
      <c r="EWP39" s="43"/>
      <c r="EWQ39" s="43"/>
      <c r="EWR39" s="43"/>
      <c r="EWS39" s="43"/>
      <c r="EWT39" s="43"/>
      <c r="EWU39" s="43"/>
      <c r="EWV39" s="43"/>
      <c r="EWW39" s="43"/>
      <c r="EWX39" s="43"/>
      <c r="EWY39" s="43"/>
      <c r="EWZ39" s="43"/>
      <c r="EXA39" s="43"/>
      <c r="EXB39" s="43"/>
      <c r="EXC39" s="43"/>
      <c r="EXD39" s="43"/>
      <c r="EXE39" s="43"/>
      <c r="EXF39" s="43"/>
      <c r="EXG39" s="43"/>
      <c r="EXH39" s="43"/>
      <c r="EXI39" s="43"/>
      <c r="EXJ39" s="43"/>
      <c r="EXK39" s="43"/>
      <c r="EXL39" s="43"/>
      <c r="EXM39" s="43"/>
      <c r="EXN39" s="43"/>
      <c r="EXO39" s="43"/>
      <c r="EXP39" s="43"/>
      <c r="EXQ39" s="43"/>
      <c r="EXR39" s="43"/>
      <c r="EXS39" s="43"/>
      <c r="EXT39" s="43"/>
      <c r="EXU39" s="43"/>
      <c r="EXV39" s="43"/>
      <c r="EXW39" s="43"/>
      <c r="EXX39" s="43"/>
      <c r="EXY39" s="43"/>
      <c r="EXZ39" s="43"/>
      <c r="EYA39" s="43"/>
      <c r="EYB39" s="43"/>
      <c r="EYC39" s="43"/>
      <c r="EYD39" s="43"/>
      <c r="EYE39" s="43"/>
      <c r="EYF39" s="43"/>
      <c r="EYG39" s="43"/>
      <c r="EYH39" s="43"/>
      <c r="EYI39" s="43"/>
      <c r="EYJ39" s="43"/>
      <c r="EYK39" s="43"/>
      <c r="EYL39" s="43"/>
      <c r="EYM39" s="43"/>
      <c r="EYN39" s="43"/>
      <c r="EYO39" s="43"/>
      <c r="EYP39" s="43"/>
      <c r="EYQ39" s="43"/>
      <c r="EYR39" s="43"/>
      <c r="EYS39" s="43"/>
      <c r="EYT39" s="43"/>
      <c r="EYU39" s="43"/>
      <c r="EYV39" s="43"/>
      <c r="EYW39" s="43"/>
      <c r="EYX39" s="43"/>
      <c r="EYY39" s="43"/>
      <c r="EYZ39" s="43"/>
      <c r="EZA39" s="43"/>
      <c r="EZB39" s="43"/>
      <c r="EZC39" s="43"/>
      <c r="EZD39" s="43"/>
      <c r="EZE39" s="43"/>
      <c r="EZF39" s="43"/>
      <c r="EZG39" s="43"/>
      <c r="EZH39" s="43"/>
      <c r="EZI39" s="43"/>
      <c r="EZJ39" s="43"/>
      <c r="EZK39" s="43"/>
      <c r="EZL39" s="43"/>
      <c r="EZM39" s="43"/>
      <c r="EZN39" s="43"/>
      <c r="EZO39" s="43"/>
      <c r="EZP39" s="43"/>
      <c r="EZQ39" s="43"/>
      <c r="EZR39" s="43"/>
      <c r="EZS39" s="43"/>
      <c r="EZT39" s="43"/>
      <c r="EZU39" s="43"/>
      <c r="EZV39" s="43"/>
      <c r="EZW39" s="43"/>
      <c r="EZX39" s="43"/>
      <c r="EZY39" s="43"/>
      <c r="EZZ39" s="43"/>
      <c r="FAA39" s="43"/>
      <c r="FAB39" s="43"/>
      <c r="FAC39" s="43"/>
      <c r="FAD39" s="43"/>
      <c r="FAE39" s="43"/>
      <c r="FAF39" s="43"/>
      <c r="FAG39" s="43"/>
      <c r="FAH39" s="43"/>
      <c r="FAI39" s="43"/>
      <c r="FAJ39" s="43"/>
      <c r="FAK39" s="43"/>
      <c r="FAL39" s="43"/>
      <c r="FAM39" s="43"/>
      <c r="FAN39" s="43"/>
      <c r="FAO39" s="43"/>
      <c r="FAP39" s="43"/>
      <c r="FAQ39" s="43"/>
      <c r="FAR39" s="43"/>
      <c r="FAS39" s="43"/>
      <c r="FAT39" s="43"/>
      <c r="FAU39" s="43"/>
      <c r="FAV39" s="43"/>
      <c r="FAW39" s="43"/>
      <c r="FAX39" s="43"/>
      <c r="FAY39" s="43"/>
      <c r="FAZ39" s="43"/>
      <c r="FBA39" s="43"/>
      <c r="FBB39" s="43"/>
      <c r="FBC39" s="43"/>
      <c r="FBD39" s="43"/>
      <c r="FBE39" s="43"/>
      <c r="FBF39" s="43"/>
      <c r="FBG39" s="43"/>
      <c r="FBH39" s="43"/>
      <c r="FBI39" s="43"/>
      <c r="FBJ39" s="43"/>
      <c r="FBK39" s="43"/>
      <c r="FBL39" s="43"/>
      <c r="FBM39" s="43"/>
      <c r="FBN39" s="43"/>
      <c r="FBO39" s="43"/>
      <c r="FBP39" s="43"/>
      <c r="FBQ39" s="43"/>
      <c r="FBR39" s="43"/>
      <c r="FBS39" s="43"/>
      <c r="FBT39" s="43"/>
      <c r="FBU39" s="43"/>
      <c r="FBV39" s="43"/>
      <c r="FBW39" s="43"/>
      <c r="FBX39" s="43"/>
      <c r="FBY39" s="43"/>
      <c r="FBZ39" s="43"/>
      <c r="FCA39" s="43"/>
      <c r="FCB39" s="43"/>
      <c r="FCC39" s="43"/>
      <c r="FCD39" s="43"/>
      <c r="FCE39" s="43"/>
      <c r="FCF39" s="43"/>
      <c r="FCG39" s="43"/>
      <c r="FCH39" s="43"/>
      <c r="FCI39" s="43"/>
      <c r="FCJ39" s="43"/>
      <c r="FCK39" s="43"/>
      <c r="FCL39" s="43"/>
      <c r="FCM39" s="43"/>
      <c r="FCN39" s="43"/>
      <c r="FCO39" s="43"/>
      <c r="FCP39" s="43"/>
      <c r="FCQ39" s="43"/>
      <c r="FCR39" s="43"/>
      <c r="FCS39" s="43"/>
      <c r="FCT39" s="43"/>
      <c r="FCU39" s="43"/>
      <c r="FCV39" s="43"/>
      <c r="FCW39" s="43"/>
      <c r="FCX39" s="43"/>
      <c r="FCY39" s="43"/>
      <c r="FCZ39" s="43"/>
      <c r="FDA39" s="43"/>
      <c r="FDB39" s="43"/>
      <c r="FDC39" s="43"/>
      <c r="FDD39" s="43"/>
      <c r="FDE39" s="43"/>
      <c r="FDF39" s="43"/>
      <c r="FDG39" s="43"/>
      <c r="FDH39" s="43"/>
      <c r="FDI39" s="43"/>
      <c r="FDJ39" s="43"/>
      <c r="FDK39" s="43"/>
      <c r="FDL39" s="43"/>
      <c r="FDM39" s="43"/>
      <c r="FDN39" s="43"/>
      <c r="FDO39" s="43"/>
      <c r="FDP39" s="43"/>
      <c r="FDQ39" s="43"/>
      <c r="FDR39" s="43"/>
      <c r="FDS39" s="43"/>
      <c r="FDT39" s="43"/>
      <c r="FDU39" s="43"/>
      <c r="FDV39" s="43"/>
      <c r="FDW39" s="43"/>
      <c r="FDX39" s="43"/>
      <c r="FDY39" s="43"/>
      <c r="FDZ39" s="43"/>
      <c r="FEA39" s="43"/>
      <c r="FEB39" s="43"/>
      <c r="FEC39" s="43"/>
      <c r="FED39" s="43"/>
      <c r="FEE39" s="43"/>
      <c r="FEF39" s="43"/>
      <c r="FEG39" s="43"/>
      <c r="FEH39" s="43"/>
      <c r="FEI39" s="43"/>
      <c r="FEJ39" s="43"/>
      <c r="FEK39" s="43"/>
      <c r="FEL39" s="43"/>
      <c r="FEM39" s="43"/>
      <c r="FEN39" s="43"/>
      <c r="FEO39" s="43"/>
      <c r="FEP39" s="43"/>
      <c r="FEQ39" s="43"/>
      <c r="FER39" s="43"/>
      <c r="FES39" s="43"/>
      <c r="FET39" s="43"/>
      <c r="FEU39" s="43"/>
      <c r="FEV39" s="43"/>
      <c r="FEW39" s="43"/>
      <c r="FEX39" s="43"/>
      <c r="FEY39" s="43"/>
      <c r="FEZ39" s="43"/>
      <c r="FFA39" s="43"/>
      <c r="FFB39" s="43"/>
      <c r="FFC39" s="43"/>
      <c r="FFD39" s="43"/>
      <c r="FFE39" s="43"/>
      <c r="FFF39" s="43"/>
      <c r="FFG39" s="43"/>
      <c r="FFH39" s="43"/>
      <c r="FFI39" s="43"/>
      <c r="FFJ39" s="43"/>
      <c r="FFK39" s="43"/>
      <c r="FFL39" s="43"/>
      <c r="FFM39" s="43"/>
      <c r="FFN39" s="43"/>
      <c r="FFO39" s="43"/>
      <c r="FFP39" s="43"/>
      <c r="FFQ39" s="43"/>
      <c r="FFR39" s="43"/>
      <c r="FFS39" s="43"/>
      <c r="FFT39" s="43"/>
      <c r="FFU39" s="43"/>
      <c r="FFV39" s="43"/>
      <c r="FFW39" s="43"/>
      <c r="FFX39" s="43"/>
      <c r="FFY39" s="43"/>
      <c r="FFZ39" s="43"/>
      <c r="FGA39" s="43"/>
      <c r="FGB39" s="43"/>
      <c r="FGC39" s="43"/>
      <c r="FGD39" s="43"/>
      <c r="FGE39" s="43"/>
      <c r="FGF39" s="43"/>
      <c r="FGG39" s="43"/>
      <c r="FGH39" s="43"/>
      <c r="FGI39" s="43"/>
      <c r="FGJ39" s="43"/>
      <c r="FGK39" s="43"/>
      <c r="FGL39" s="43"/>
      <c r="FGM39" s="43"/>
      <c r="FGN39" s="43"/>
      <c r="FGO39" s="43"/>
      <c r="FGP39" s="43"/>
      <c r="FGQ39" s="43"/>
      <c r="FGR39" s="43"/>
      <c r="FGS39" s="43"/>
      <c r="FGT39" s="43"/>
      <c r="FGU39" s="43"/>
      <c r="FGV39" s="43"/>
      <c r="FGW39" s="43"/>
      <c r="FGX39" s="43"/>
      <c r="FGY39" s="43"/>
      <c r="FGZ39" s="43"/>
      <c r="FHA39" s="43"/>
      <c r="FHB39" s="43"/>
      <c r="FHC39" s="43"/>
      <c r="FHD39" s="43"/>
      <c r="FHE39" s="43"/>
      <c r="FHF39" s="43"/>
      <c r="FHG39" s="43"/>
      <c r="FHH39" s="43"/>
      <c r="FHI39" s="43"/>
      <c r="FHJ39" s="43"/>
      <c r="FHK39" s="43"/>
      <c r="FHL39" s="43"/>
      <c r="FHM39" s="43"/>
      <c r="FHN39" s="43"/>
      <c r="FHO39" s="43"/>
      <c r="FHP39" s="43"/>
      <c r="FHQ39" s="43"/>
      <c r="FHR39" s="43"/>
      <c r="FHS39" s="43"/>
      <c r="FHT39" s="43"/>
      <c r="FHU39" s="43"/>
      <c r="FHV39" s="43"/>
      <c r="FHW39" s="43"/>
      <c r="FHX39" s="43"/>
      <c r="FHY39" s="43"/>
      <c r="FHZ39" s="43"/>
      <c r="FIA39" s="43"/>
      <c r="FIB39" s="43"/>
      <c r="FIC39" s="43"/>
      <c r="FID39" s="43"/>
      <c r="FIE39" s="43"/>
      <c r="FIF39" s="43"/>
      <c r="FIG39" s="43"/>
      <c r="FIH39" s="43"/>
      <c r="FII39" s="43"/>
      <c r="FIJ39" s="43"/>
      <c r="FIK39" s="43"/>
      <c r="FIL39" s="43"/>
      <c r="FIM39" s="43"/>
      <c r="FIN39" s="43"/>
      <c r="FIO39" s="43"/>
      <c r="FIP39" s="43"/>
      <c r="FIQ39" s="43"/>
      <c r="FIR39" s="43"/>
      <c r="FIS39" s="43"/>
      <c r="FIT39" s="43"/>
      <c r="FIU39" s="43"/>
      <c r="FIV39" s="43"/>
      <c r="FIW39" s="43"/>
      <c r="FIX39" s="43"/>
      <c r="FIY39" s="43"/>
      <c r="FIZ39" s="43"/>
      <c r="FJA39" s="43"/>
      <c r="FJB39" s="43"/>
      <c r="FJC39" s="43"/>
      <c r="FJD39" s="43"/>
      <c r="FJE39" s="43"/>
      <c r="FJF39" s="43"/>
      <c r="FJG39" s="43"/>
      <c r="FJH39" s="43"/>
      <c r="FJI39" s="43"/>
      <c r="FJJ39" s="43"/>
      <c r="FJK39" s="43"/>
      <c r="FJL39" s="43"/>
      <c r="FJM39" s="43"/>
      <c r="FJN39" s="43"/>
      <c r="FJO39" s="43"/>
      <c r="FJP39" s="43"/>
      <c r="FJQ39" s="43"/>
      <c r="FJR39" s="43"/>
      <c r="FJS39" s="43"/>
      <c r="FJT39" s="43"/>
      <c r="FJU39" s="43"/>
      <c r="FJV39" s="43"/>
      <c r="FJW39" s="43"/>
      <c r="FJX39" s="43"/>
      <c r="FJY39" s="43"/>
      <c r="FJZ39" s="43"/>
      <c r="FKA39" s="43"/>
      <c r="FKB39" s="43"/>
      <c r="FKC39" s="43"/>
      <c r="FKD39" s="43"/>
      <c r="FKE39" s="43"/>
      <c r="FKF39" s="43"/>
      <c r="FKG39" s="43"/>
      <c r="FKH39" s="43"/>
      <c r="FKI39" s="43"/>
      <c r="FKJ39" s="43"/>
      <c r="FKK39" s="43"/>
      <c r="FKL39" s="43"/>
      <c r="FKM39" s="43"/>
      <c r="FKN39" s="43"/>
      <c r="FKO39" s="43"/>
      <c r="FKP39" s="43"/>
      <c r="FKQ39" s="43"/>
      <c r="FKR39" s="43"/>
      <c r="FKS39" s="43"/>
      <c r="FKT39" s="43"/>
      <c r="FKU39" s="43"/>
      <c r="FKV39" s="43"/>
      <c r="FKW39" s="43"/>
      <c r="FKX39" s="43"/>
      <c r="FKY39" s="43"/>
      <c r="FKZ39" s="43"/>
      <c r="FLA39" s="43"/>
      <c r="FLB39" s="43"/>
      <c r="FLC39" s="43"/>
      <c r="FLD39" s="43"/>
      <c r="FLE39" s="43"/>
      <c r="FLF39" s="43"/>
      <c r="FLG39" s="43"/>
      <c r="FLH39" s="43"/>
      <c r="FLI39" s="43"/>
      <c r="FLJ39" s="43"/>
      <c r="FLK39" s="43"/>
      <c r="FLL39" s="43"/>
      <c r="FLM39" s="43"/>
      <c r="FLN39" s="43"/>
      <c r="FLO39" s="43"/>
      <c r="FLP39" s="43"/>
      <c r="FLQ39" s="43"/>
      <c r="FLR39" s="43"/>
      <c r="FLS39" s="43"/>
      <c r="FLT39" s="43"/>
      <c r="FLU39" s="43"/>
      <c r="FLV39" s="43"/>
      <c r="FLW39" s="43"/>
      <c r="FLX39" s="43"/>
      <c r="FLY39" s="43"/>
      <c r="FLZ39" s="43"/>
      <c r="FMA39" s="43"/>
      <c r="FMB39" s="43"/>
      <c r="FMC39" s="43"/>
      <c r="FMD39" s="43"/>
      <c r="FME39" s="43"/>
      <c r="FMF39" s="43"/>
      <c r="FMG39" s="43"/>
      <c r="FMH39" s="43"/>
      <c r="FMI39" s="43"/>
      <c r="FMJ39" s="43"/>
      <c r="FMK39" s="43"/>
      <c r="FML39" s="43"/>
      <c r="FMM39" s="43"/>
      <c r="FMN39" s="43"/>
      <c r="FMO39" s="43"/>
      <c r="FMP39" s="43"/>
      <c r="FMQ39" s="43"/>
      <c r="FMR39" s="43"/>
      <c r="FMS39" s="43"/>
      <c r="FMT39" s="43"/>
      <c r="FMU39" s="43"/>
      <c r="FMV39" s="43"/>
      <c r="FMW39" s="43"/>
      <c r="FMX39" s="43"/>
      <c r="FMY39" s="43"/>
      <c r="FMZ39" s="43"/>
      <c r="FNA39" s="43"/>
      <c r="FNB39" s="43"/>
      <c r="FNC39" s="43"/>
      <c r="FND39" s="43"/>
      <c r="FNE39" s="43"/>
      <c r="FNF39" s="43"/>
      <c r="FNG39" s="43"/>
      <c r="FNH39" s="43"/>
      <c r="FNI39" s="43"/>
      <c r="FNJ39" s="43"/>
      <c r="FNK39" s="43"/>
      <c r="FNL39" s="43"/>
      <c r="FNM39" s="43"/>
      <c r="FNN39" s="43"/>
      <c r="FNO39" s="43"/>
      <c r="FNP39" s="43"/>
      <c r="FNQ39" s="43"/>
      <c r="FNR39" s="43"/>
      <c r="FNS39" s="43"/>
      <c r="FNT39" s="43"/>
      <c r="FNU39" s="43"/>
      <c r="FNV39" s="43"/>
      <c r="FNW39" s="43"/>
      <c r="FNX39" s="43"/>
      <c r="FNY39" s="43"/>
      <c r="FNZ39" s="43"/>
      <c r="FOA39" s="43"/>
      <c r="FOB39" s="43"/>
      <c r="FOC39" s="43"/>
      <c r="FOD39" s="43"/>
      <c r="FOE39" s="43"/>
      <c r="FOF39" s="43"/>
      <c r="FOG39" s="43"/>
      <c r="FOH39" s="43"/>
      <c r="FOI39" s="43"/>
      <c r="FOJ39" s="43"/>
      <c r="FOK39" s="43"/>
      <c r="FOL39" s="43"/>
      <c r="FOM39" s="43"/>
      <c r="FON39" s="43"/>
      <c r="FOO39" s="43"/>
      <c r="FOP39" s="43"/>
      <c r="FOQ39" s="43"/>
      <c r="FOR39" s="43"/>
      <c r="FOS39" s="43"/>
      <c r="FOT39" s="43"/>
      <c r="FOU39" s="43"/>
      <c r="FOV39" s="43"/>
      <c r="FOW39" s="43"/>
      <c r="FOX39" s="43"/>
      <c r="FOY39" s="43"/>
      <c r="FOZ39" s="43"/>
      <c r="FPA39" s="43"/>
      <c r="FPB39" s="43"/>
      <c r="FPC39" s="43"/>
      <c r="FPD39" s="43"/>
      <c r="FPE39" s="43"/>
      <c r="FPF39" s="43"/>
      <c r="FPG39" s="43"/>
      <c r="FPH39" s="43"/>
      <c r="FPI39" s="43"/>
      <c r="FPJ39" s="43"/>
      <c r="FPK39" s="43"/>
      <c r="FPL39" s="43"/>
      <c r="FPM39" s="43"/>
      <c r="FPN39" s="43"/>
      <c r="FPO39" s="43"/>
      <c r="FPP39" s="43"/>
      <c r="FPQ39" s="43"/>
      <c r="FPR39" s="43"/>
      <c r="FPS39" s="43"/>
      <c r="FPT39" s="43"/>
      <c r="FPU39" s="43"/>
      <c r="FPV39" s="43"/>
      <c r="FPW39" s="43"/>
      <c r="FPX39" s="43"/>
      <c r="FPY39" s="43"/>
      <c r="FPZ39" s="43"/>
      <c r="FQA39" s="43"/>
      <c r="FQB39" s="43"/>
      <c r="FQC39" s="43"/>
      <c r="FQD39" s="43"/>
      <c r="FQE39" s="43"/>
      <c r="FQF39" s="43"/>
      <c r="FQG39" s="43"/>
      <c r="FQH39" s="43"/>
      <c r="FQI39" s="43"/>
      <c r="FQJ39" s="43"/>
      <c r="FQK39" s="43"/>
      <c r="FQL39" s="43"/>
      <c r="FQM39" s="43"/>
      <c r="FQN39" s="43"/>
      <c r="FQO39" s="43"/>
      <c r="FQP39" s="43"/>
      <c r="FQQ39" s="43"/>
      <c r="FQR39" s="43"/>
      <c r="FQS39" s="43"/>
      <c r="FQT39" s="43"/>
      <c r="FQU39" s="43"/>
      <c r="FQV39" s="43"/>
      <c r="FQW39" s="43"/>
      <c r="FQX39" s="43"/>
      <c r="FQY39" s="43"/>
      <c r="FQZ39" s="43"/>
      <c r="FRA39" s="43"/>
      <c r="FRB39" s="43"/>
      <c r="FRC39" s="43"/>
      <c r="FRD39" s="43"/>
      <c r="FRE39" s="43"/>
      <c r="FRF39" s="43"/>
      <c r="FRG39" s="43"/>
      <c r="FRH39" s="43"/>
      <c r="FRI39" s="43"/>
      <c r="FRJ39" s="43"/>
      <c r="FRK39" s="43"/>
      <c r="FRL39" s="43"/>
      <c r="FRM39" s="43"/>
      <c r="FRN39" s="43"/>
      <c r="FRO39" s="43"/>
      <c r="FRP39" s="43"/>
      <c r="FRQ39" s="43"/>
      <c r="FRR39" s="43"/>
      <c r="FRS39" s="43"/>
      <c r="FRT39" s="43"/>
      <c r="FRU39" s="43"/>
      <c r="FRV39" s="43"/>
      <c r="FRW39" s="43"/>
      <c r="FRX39" s="43"/>
      <c r="FRY39" s="43"/>
      <c r="FRZ39" s="43"/>
      <c r="FSA39" s="43"/>
      <c r="FSB39" s="43"/>
      <c r="FSC39" s="43"/>
      <c r="FSD39" s="43"/>
      <c r="FSE39" s="43"/>
      <c r="FSF39" s="43"/>
      <c r="FSG39" s="43"/>
      <c r="FSH39" s="43"/>
      <c r="FSI39" s="43"/>
      <c r="FSJ39" s="43"/>
      <c r="FSK39" s="43"/>
      <c r="FSL39" s="43"/>
      <c r="FSM39" s="43"/>
      <c r="FSN39" s="43"/>
      <c r="FSO39" s="43"/>
      <c r="FSP39" s="43"/>
      <c r="FSQ39" s="43"/>
      <c r="FSR39" s="43"/>
      <c r="FSS39" s="43"/>
      <c r="FST39" s="43"/>
      <c r="FSU39" s="43"/>
      <c r="FSV39" s="43"/>
      <c r="FSW39" s="43"/>
      <c r="FSX39" s="43"/>
      <c r="FSY39" s="43"/>
      <c r="FSZ39" s="43"/>
      <c r="FTA39" s="43"/>
      <c r="FTB39" s="43"/>
      <c r="FTC39" s="43"/>
      <c r="FTD39" s="43"/>
      <c r="FTE39" s="43"/>
      <c r="FTF39" s="43"/>
      <c r="FTG39" s="43"/>
      <c r="FTH39" s="43"/>
      <c r="FTI39" s="43"/>
      <c r="FTJ39" s="43"/>
      <c r="FTK39" s="43"/>
      <c r="FTL39" s="43"/>
      <c r="FTM39" s="43"/>
      <c r="FTN39" s="43"/>
      <c r="FTO39" s="43"/>
      <c r="FTP39" s="43"/>
      <c r="FTQ39" s="43"/>
      <c r="FTR39" s="43"/>
      <c r="FTS39" s="43"/>
      <c r="FTT39" s="43"/>
      <c r="FTU39" s="43"/>
      <c r="FTV39" s="43"/>
      <c r="FTW39" s="43"/>
      <c r="FTX39" s="43"/>
      <c r="FTY39" s="43"/>
      <c r="FTZ39" s="43"/>
      <c r="FUA39" s="43"/>
      <c r="FUB39" s="43"/>
      <c r="FUC39" s="43"/>
      <c r="FUD39" s="43"/>
      <c r="FUE39" s="43"/>
      <c r="FUF39" s="43"/>
      <c r="FUG39" s="43"/>
      <c r="FUH39" s="43"/>
      <c r="FUI39" s="43"/>
      <c r="FUJ39" s="43"/>
      <c r="FUK39" s="43"/>
      <c r="FUL39" s="43"/>
      <c r="FUM39" s="43"/>
      <c r="FUN39" s="43"/>
      <c r="FUO39" s="43"/>
      <c r="FUP39" s="43"/>
      <c r="FUQ39" s="43"/>
      <c r="FUR39" s="43"/>
      <c r="FUS39" s="43"/>
      <c r="FUT39" s="43"/>
      <c r="FUU39" s="43"/>
      <c r="FUV39" s="43"/>
      <c r="FUW39" s="43"/>
      <c r="FUX39" s="43"/>
      <c r="FUY39" s="43"/>
      <c r="FUZ39" s="43"/>
      <c r="FVA39" s="43"/>
      <c r="FVB39" s="43"/>
      <c r="FVC39" s="43"/>
      <c r="FVD39" s="43"/>
      <c r="FVE39" s="43"/>
      <c r="FVF39" s="43"/>
      <c r="FVG39" s="43"/>
      <c r="FVH39" s="43"/>
      <c r="FVI39" s="43"/>
      <c r="FVJ39" s="43"/>
      <c r="FVK39" s="43"/>
      <c r="FVL39" s="43"/>
      <c r="FVM39" s="43"/>
      <c r="FVN39" s="43"/>
      <c r="FVO39" s="43"/>
      <c r="FVP39" s="43"/>
      <c r="FVQ39" s="43"/>
      <c r="FVR39" s="43"/>
      <c r="FVS39" s="43"/>
      <c r="FVT39" s="43"/>
      <c r="FVU39" s="43"/>
      <c r="FVV39" s="43"/>
      <c r="FVW39" s="43"/>
      <c r="FVX39" s="43"/>
      <c r="FVY39" s="43"/>
      <c r="FVZ39" s="43"/>
      <c r="FWA39" s="43"/>
      <c r="FWB39" s="43"/>
      <c r="FWC39" s="43"/>
      <c r="FWD39" s="43"/>
      <c r="FWE39" s="43"/>
      <c r="FWF39" s="43"/>
      <c r="FWG39" s="43"/>
      <c r="FWH39" s="43"/>
      <c r="FWI39" s="43"/>
      <c r="FWJ39" s="43"/>
      <c r="FWK39" s="43"/>
      <c r="FWL39" s="43"/>
      <c r="FWM39" s="43"/>
      <c r="FWN39" s="43"/>
      <c r="FWO39" s="43"/>
      <c r="FWP39" s="43"/>
      <c r="FWQ39" s="43"/>
      <c r="FWR39" s="43"/>
      <c r="FWS39" s="43"/>
      <c r="FWT39" s="43"/>
      <c r="FWU39" s="43"/>
      <c r="FWV39" s="43"/>
      <c r="FWW39" s="43"/>
      <c r="FWX39" s="43"/>
      <c r="FWY39" s="43"/>
      <c r="FWZ39" s="43"/>
      <c r="FXA39" s="43"/>
      <c r="FXB39" s="43"/>
      <c r="FXC39" s="43"/>
      <c r="FXD39" s="43"/>
      <c r="FXE39" s="43"/>
      <c r="FXF39" s="43"/>
      <c r="FXG39" s="43"/>
      <c r="FXH39" s="43"/>
      <c r="FXI39" s="43"/>
      <c r="FXJ39" s="43"/>
      <c r="FXK39" s="43"/>
      <c r="FXL39" s="43"/>
      <c r="FXM39" s="43"/>
      <c r="FXN39" s="43"/>
      <c r="FXO39" s="43"/>
      <c r="FXP39" s="43"/>
      <c r="FXQ39" s="43"/>
      <c r="FXR39" s="43"/>
      <c r="FXS39" s="43"/>
      <c r="FXT39" s="43"/>
      <c r="FXU39" s="43"/>
      <c r="FXV39" s="43"/>
      <c r="FXW39" s="43"/>
      <c r="FXX39" s="43"/>
      <c r="FXY39" s="43"/>
      <c r="FXZ39" s="43"/>
      <c r="FYA39" s="43"/>
      <c r="FYB39" s="43"/>
      <c r="FYC39" s="43"/>
      <c r="FYD39" s="43"/>
      <c r="FYE39" s="43"/>
      <c r="FYF39" s="43"/>
      <c r="FYG39" s="43"/>
      <c r="FYH39" s="43"/>
      <c r="FYI39" s="43"/>
      <c r="FYJ39" s="43"/>
      <c r="FYK39" s="43"/>
      <c r="FYL39" s="43"/>
      <c r="FYM39" s="43"/>
      <c r="FYN39" s="43"/>
      <c r="FYO39" s="43"/>
      <c r="FYP39" s="43"/>
      <c r="FYQ39" s="43"/>
      <c r="FYR39" s="43"/>
      <c r="FYS39" s="43"/>
      <c r="FYT39" s="43"/>
      <c r="FYU39" s="43"/>
      <c r="FYV39" s="43"/>
      <c r="FYW39" s="43"/>
      <c r="FYX39" s="43"/>
      <c r="FYY39" s="43"/>
      <c r="FYZ39" s="43"/>
      <c r="FZA39" s="43"/>
      <c r="FZB39" s="43"/>
      <c r="FZC39" s="43"/>
      <c r="FZD39" s="43"/>
      <c r="FZE39" s="43"/>
      <c r="FZF39" s="43"/>
      <c r="FZG39" s="43"/>
      <c r="FZH39" s="43"/>
      <c r="FZI39" s="43"/>
      <c r="FZJ39" s="43"/>
      <c r="FZK39" s="43"/>
      <c r="FZL39" s="43"/>
      <c r="FZM39" s="43"/>
      <c r="FZN39" s="43"/>
      <c r="FZO39" s="43"/>
      <c r="FZP39" s="43"/>
      <c r="FZQ39" s="43"/>
      <c r="FZR39" s="43"/>
      <c r="FZS39" s="43"/>
      <c r="FZT39" s="43"/>
      <c r="FZU39" s="43"/>
      <c r="FZV39" s="43"/>
      <c r="FZW39" s="43"/>
      <c r="FZX39" s="43"/>
      <c r="FZY39" s="43"/>
      <c r="FZZ39" s="43"/>
      <c r="GAA39" s="43"/>
      <c r="GAB39" s="43"/>
      <c r="GAC39" s="43"/>
      <c r="GAD39" s="43"/>
      <c r="GAE39" s="43"/>
      <c r="GAF39" s="43"/>
      <c r="GAG39" s="43"/>
      <c r="GAH39" s="43"/>
      <c r="GAI39" s="43"/>
      <c r="GAJ39" s="43"/>
      <c r="GAK39" s="43"/>
      <c r="GAL39" s="43"/>
      <c r="GAM39" s="43"/>
      <c r="GAN39" s="43"/>
      <c r="GAO39" s="43"/>
      <c r="GAP39" s="43"/>
      <c r="GAQ39" s="43"/>
      <c r="GAR39" s="43"/>
      <c r="GAS39" s="43"/>
      <c r="GAT39" s="43"/>
      <c r="GAU39" s="43"/>
      <c r="GAV39" s="43"/>
      <c r="GAW39" s="43"/>
      <c r="GAX39" s="43"/>
      <c r="GAY39" s="43"/>
      <c r="GAZ39" s="43"/>
      <c r="GBA39" s="43"/>
      <c r="GBB39" s="43"/>
      <c r="GBC39" s="43"/>
      <c r="GBD39" s="43"/>
      <c r="GBE39" s="43"/>
      <c r="GBF39" s="43"/>
      <c r="GBG39" s="43"/>
      <c r="GBH39" s="43"/>
      <c r="GBI39" s="43"/>
      <c r="GBJ39" s="43"/>
      <c r="GBK39" s="43"/>
      <c r="GBL39" s="43"/>
      <c r="GBM39" s="43"/>
      <c r="GBN39" s="43"/>
      <c r="GBO39" s="43"/>
      <c r="GBP39" s="43"/>
      <c r="GBQ39" s="43"/>
      <c r="GBR39" s="43"/>
      <c r="GBS39" s="43"/>
      <c r="GBT39" s="43"/>
      <c r="GBU39" s="43"/>
      <c r="GBV39" s="43"/>
      <c r="GBW39" s="43"/>
      <c r="GBX39" s="43"/>
      <c r="GBY39" s="43"/>
      <c r="GBZ39" s="43"/>
      <c r="GCA39" s="43"/>
      <c r="GCB39" s="43"/>
      <c r="GCC39" s="43"/>
      <c r="GCD39" s="43"/>
      <c r="GCE39" s="43"/>
      <c r="GCF39" s="43"/>
      <c r="GCG39" s="43"/>
      <c r="GCH39" s="43"/>
      <c r="GCI39" s="43"/>
      <c r="GCJ39" s="43"/>
      <c r="GCK39" s="43"/>
      <c r="GCL39" s="43"/>
      <c r="GCM39" s="43"/>
      <c r="GCN39" s="43"/>
      <c r="GCO39" s="43"/>
      <c r="GCP39" s="43"/>
      <c r="GCQ39" s="43"/>
      <c r="GCR39" s="43"/>
      <c r="GCS39" s="43"/>
      <c r="GCT39" s="43"/>
      <c r="GCU39" s="43"/>
      <c r="GCV39" s="43"/>
      <c r="GCW39" s="43"/>
      <c r="GCX39" s="43"/>
      <c r="GCY39" s="43"/>
      <c r="GCZ39" s="43"/>
      <c r="GDA39" s="43"/>
      <c r="GDB39" s="43"/>
      <c r="GDC39" s="43"/>
      <c r="GDD39" s="43"/>
      <c r="GDE39" s="43"/>
      <c r="GDF39" s="43"/>
      <c r="GDG39" s="43"/>
      <c r="GDH39" s="43"/>
      <c r="GDI39" s="43"/>
      <c r="GDJ39" s="43"/>
      <c r="GDK39" s="43"/>
      <c r="GDL39" s="43"/>
      <c r="GDM39" s="43"/>
      <c r="GDN39" s="43"/>
      <c r="GDO39" s="43"/>
      <c r="GDP39" s="43"/>
      <c r="GDQ39" s="43"/>
      <c r="GDR39" s="43"/>
      <c r="GDS39" s="43"/>
      <c r="GDT39" s="43"/>
      <c r="GDU39" s="43"/>
      <c r="GDV39" s="43"/>
      <c r="GDW39" s="43"/>
      <c r="GDX39" s="43"/>
      <c r="GDY39" s="43"/>
      <c r="GDZ39" s="43"/>
      <c r="GEA39" s="43"/>
      <c r="GEB39" s="43"/>
      <c r="GEC39" s="43"/>
      <c r="GED39" s="43"/>
      <c r="GEE39" s="43"/>
      <c r="GEF39" s="43"/>
      <c r="GEG39" s="43"/>
      <c r="GEH39" s="43"/>
      <c r="GEI39" s="43"/>
      <c r="GEJ39" s="43"/>
      <c r="GEK39" s="43"/>
      <c r="GEL39" s="43"/>
      <c r="GEM39" s="43"/>
      <c r="GEN39" s="43"/>
      <c r="GEO39" s="43"/>
      <c r="GEP39" s="43"/>
      <c r="GEQ39" s="43"/>
      <c r="GER39" s="43"/>
      <c r="GES39" s="43"/>
      <c r="GET39" s="43"/>
      <c r="GEU39" s="43"/>
      <c r="GEV39" s="43"/>
      <c r="GEW39" s="43"/>
      <c r="GEX39" s="43"/>
      <c r="GEY39" s="43"/>
      <c r="GEZ39" s="43"/>
      <c r="GFA39" s="43"/>
      <c r="GFB39" s="43"/>
      <c r="GFC39" s="43"/>
      <c r="GFD39" s="43"/>
      <c r="GFE39" s="43"/>
      <c r="GFF39" s="43"/>
      <c r="GFG39" s="43"/>
      <c r="GFH39" s="43"/>
      <c r="GFI39" s="43"/>
      <c r="GFJ39" s="43"/>
      <c r="GFK39" s="43"/>
      <c r="GFL39" s="43"/>
      <c r="GFM39" s="43"/>
      <c r="GFN39" s="43"/>
      <c r="GFO39" s="43"/>
      <c r="GFP39" s="43"/>
      <c r="GFQ39" s="43"/>
      <c r="GFR39" s="43"/>
      <c r="GFS39" s="43"/>
      <c r="GFT39" s="43"/>
      <c r="GFU39" s="43"/>
      <c r="GFV39" s="43"/>
      <c r="GFW39" s="43"/>
      <c r="GFX39" s="43"/>
      <c r="GFY39" s="43"/>
      <c r="GFZ39" s="43"/>
      <c r="GGA39" s="43"/>
      <c r="GGB39" s="43"/>
      <c r="GGC39" s="43"/>
      <c r="GGD39" s="43"/>
      <c r="GGE39" s="43"/>
      <c r="GGF39" s="43"/>
      <c r="GGG39" s="43"/>
      <c r="GGH39" s="43"/>
      <c r="GGI39" s="43"/>
      <c r="GGJ39" s="43"/>
      <c r="GGK39" s="43"/>
      <c r="GGL39" s="43"/>
      <c r="GGM39" s="43"/>
      <c r="GGN39" s="43"/>
      <c r="GGO39" s="43"/>
      <c r="GGP39" s="43"/>
      <c r="GGQ39" s="43"/>
      <c r="GGR39" s="43"/>
      <c r="GGS39" s="43"/>
      <c r="GGT39" s="43"/>
      <c r="GGU39" s="43"/>
      <c r="GGV39" s="43"/>
      <c r="GGW39" s="43"/>
      <c r="GGX39" s="43"/>
      <c r="GGY39" s="43"/>
      <c r="GGZ39" s="43"/>
      <c r="GHA39" s="43"/>
      <c r="GHB39" s="43"/>
      <c r="GHC39" s="43"/>
      <c r="GHD39" s="43"/>
      <c r="GHE39" s="43"/>
      <c r="GHF39" s="43"/>
      <c r="GHG39" s="43"/>
      <c r="GHH39" s="43"/>
      <c r="GHI39" s="43"/>
      <c r="GHJ39" s="43"/>
      <c r="GHK39" s="43"/>
      <c r="GHL39" s="43"/>
      <c r="GHM39" s="43"/>
      <c r="GHN39" s="43"/>
      <c r="GHO39" s="43"/>
      <c r="GHP39" s="43"/>
      <c r="GHQ39" s="43"/>
      <c r="GHR39" s="43"/>
      <c r="GHS39" s="43"/>
      <c r="GHT39" s="43"/>
      <c r="GHU39" s="43"/>
      <c r="GHV39" s="43"/>
      <c r="GHW39" s="43"/>
      <c r="GHX39" s="43"/>
      <c r="GHY39" s="43"/>
      <c r="GHZ39" s="43"/>
      <c r="GIA39" s="43"/>
      <c r="GIB39" s="43"/>
      <c r="GIC39" s="43"/>
      <c r="GID39" s="43"/>
      <c r="GIE39" s="43"/>
      <c r="GIF39" s="43"/>
      <c r="GIG39" s="43"/>
      <c r="GIH39" s="43"/>
      <c r="GII39" s="43"/>
      <c r="GIJ39" s="43"/>
      <c r="GIK39" s="43"/>
      <c r="GIL39" s="43"/>
      <c r="GIM39" s="43"/>
      <c r="GIN39" s="43"/>
      <c r="GIO39" s="43"/>
      <c r="GIP39" s="43"/>
      <c r="GIQ39" s="43"/>
      <c r="GIR39" s="43"/>
      <c r="GIS39" s="43"/>
      <c r="GIT39" s="43"/>
      <c r="GIU39" s="43"/>
      <c r="GIV39" s="43"/>
      <c r="GIW39" s="43"/>
      <c r="GIX39" s="43"/>
      <c r="GIY39" s="43"/>
      <c r="GIZ39" s="43"/>
      <c r="GJA39" s="43"/>
      <c r="GJB39" s="43"/>
      <c r="GJC39" s="43"/>
      <c r="GJD39" s="43"/>
      <c r="GJE39" s="43"/>
      <c r="GJF39" s="43"/>
      <c r="GJG39" s="43"/>
      <c r="GJH39" s="43"/>
      <c r="GJI39" s="43"/>
      <c r="GJJ39" s="43"/>
      <c r="GJK39" s="43"/>
      <c r="GJL39" s="43"/>
      <c r="GJM39" s="43"/>
      <c r="GJN39" s="43"/>
      <c r="GJO39" s="43"/>
      <c r="GJP39" s="43"/>
      <c r="GJQ39" s="43"/>
      <c r="GJR39" s="43"/>
      <c r="GJS39" s="43"/>
      <c r="GJT39" s="43"/>
      <c r="GJU39" s="43"/>
      <c r="GJV39" s="43"/>
      <c r="GJW39" s="43"/>
      <c r="GJX39" s="43"/>
      <c r="GJY39" s="43"/>
      <c r="GJZ39" s="43"/>
      <c r="GKA39" s="43"/>
      <c r="GKB39" s="43"/>
      <c r="GKC39" s="43"/>
      <c r="GKD39" s="43"/>
      <c r="GKE39" s="43"/>
      <c r="GKF39" s="43"/>
      <c r="GKG39" s="43"/>
      <c r="GKH39" s="43"/>
      <c r="GKI39" s="43"/>
      <c r="GKJ39" s="43"/>
      <c r="GKK39" s="43"/>
      <c r="GKL39" s="43"/>
      <c r="GKM39" s="43"/>
      <c r="GKN39" s="43"/>
      <c r="GKO39" s="43"/>
      <c r="GKP39" s="43"/>
      <c r="GKQ39" s="43"/>
      <c r="GKR39" s="43"/>
      <c r="GKS39" s="43"/>
      <c r="GKT39" s="43"/>
      <c r="GKU39" s="43"/>
      <c r="GKV39" s="43"/>
      <c r="GKW39" s="43"/>
      <c r="GKX39" s="43"/>
      <c r="GKY39" s="43"/>
      <c r="GKZ39" s="43"/>
      <c r="GLA39" s="43"/>
      <c r="GLB39" s="43"/>
      <c r="GLC39" s="43"/>
      <c r="GLD39" s="43"/>
      <c r="GLE39" s="43"/>
      <c r="GLF39" s="43"/>
      <c r="GLG39" s="43"/>
      <c r="GLH39" s="43"/>
      <c r="GLI39" s="43"/>
      <c r="GLJ39" s="43"/>
      <c r="GLK39" s="43"/>
      <c r="GLL39" s="43"/>
      <c r="GLM39" s="43"/>
      <c r="GLN39" s="43"/>
      <c r="GLO39" s="43"/>
      <c r="GLP39" s="43"/>
      <c r="GLQ39" s="43"/>
      <c r="GLR39" s="43"/>
      <c r="GLS39" s="43"/>
      <c r="GLT39" s="43"/>
      <c r="GLU39" s="43"/>
      <c r="GLV39" s="43"/>
      <c r="GLW39" s="43"/>
      <c r="GLX39" s="43"/>
      <c r="GLY39" s="43"/>
      <c r="GLZ39" s="43"/>
      <c r="GMA39" s="43"/>
      <c r="GMB39" s="43"/>
      <c r="GMC39" s="43"/>
      <c r="GMD39" s="43"/>
      <c r="GME39" s="43"/>
      <c r="GMF39" s="43"/>
      <c r="GMG39" s="43"/>
      <c r="GMH39" s="43"/>
      <c r="GMI39" s="43"/>
      <c r="GMJ39" s="43"/>
      <c r="GMK39" s="43"/>
      <c r="GML39" s="43"/>
      <c r="GMM39" s="43"/>
      <c r="GMN39" s="43"/>
      <c r="GMO39" s="43"/>
      <c r="GMP39" s="43"/>
      <c r="GMQ39" s="43"/>
      <c r="GMR39" s="43"/>
      <c r="GMS39" s="43"/>
      <c r="GMT39" s="43"/>
      <c r="GMU39" s="43"/>
      <c r="GMV39" s="43"/>
      <c r="GMW39" s="43"/>
      <c r="GMX39" s="43"/>
      <c r="GMY39" s="43"/>
      <c r="GMZ39" s="43"/>
      <c r="GNA39" s="43"/>
      <c r="GNB39" s="43"/>
      <c r="GNC39" s="43"/>
      <c r="GND39" s="43"/>
      <c r="GNE39" s="43"/>
      <c r="GNF39" s="43"/>
      <c r="GNG39" s="43"/>
      <c r="GNH39" s="43"/>
      <c r="GNI39" s="43"/>
      <c r="GNJ39" s="43"/>
      <c r="GNK39" s="43"/>
      <c r="GNL39" s="43"/>
      <c r="GNM39" s="43"/>
      <c r="GNN39" s="43"/>
      <c r="GNO39" s="43"/>
      <c r="GNP39" s="43"/>
      <c r="GNQ39" s="43"/>
      <c r="GNR39" s="43"/>
      <c r="GNS39" s="43"/>
      <c r="GNT39" s="43"/>
      <c r="GNU39" s="43"/>
      <c r="GNV39" s="43"/>
      <c r="GNW39" s="43"/>
      <c r="GNX39" s="43"/>
      <c r="GNY39" s="43"/>
      <c r="GNZ39" s="43"/>
      <c r="GOA39" s="43"/>
      <c r="GOB39" s="43"/>
      <c r="GOC39" s="43"/>
      <c r="GOD39" s="43"/>
      <c r="GOE39" s="43"/>
      <c r="GOF39" s="43"/>
      <c r="GOG39" s="43"/>
      <c r="GOH39" s="43"/>
      <c r="GOI39" s="43"/>
      <c r="GOJ39" s="43"/>
      <c r="GOK39" s="43"/>
      <c r="GOL39" s="43"/>
      <c r="GOM39" s="43"/>
      <c r="GON39" s="43"/>
      <c r="GOO39" s="43"/>
      <c r="GOP39" s="43"/>
      <c r="GOQ39" s="43"/>
      <c r="GOR39" s="43"/>
      <c r="GOS39" s="43"/>
      <c r="GOT39" s="43"/>
      <c r="GOU39" s="43"/>
      <c r="GOV39" s="43"/>
      <c r="GOW39" s="43"/>
      <c r="GOX39" s="43"/>
      <c r="GOY39" s="43"/>
      <c r="GOZ39" s="43"/>
      <c r="GPA39" s="43"/>
      <c r="GPB39" s="43"/>
      <c r="GPC39" s="43"/>
      <c r="GPD39" s="43"/>
      <c r="GPE39" s="43"/>
      <c r="GPF39" s="43"/>
      <c r="GPG39" s="43"/>
      <c r="GPH39" s="43"/>
      <c r="GPI39" s="43"/>
      <c r="GPJ39" s="43"/>
      <c r="GPK39" s="43"/>
      <c r="GPL39" s="43"/>
      <c r="GPM39" s="43"/>
      <c r="GPN39" s="43"/>
      <c r="GPO39" s="43"/>
      <c r="GPP39" s="43"/>
      <c r="GPQ39" s="43"/>
      <c r="GPR39" s="43"/>
      <c r="GPS39" s="43"/>
      <c r="GPT39" s="43"/>
      <c r="GPU39" s="43"/>
      <c r="GPV39" s="43"/>
      <c r="GPW39" s="43"/>
      <c r="GPX39" s="43"/>
      <c r="GPY39" s="43"/>
      <c r="GPZ39" s="43"/>
      <c r="GQA39" s="43"/>
      <c r="GQB39" s="43"/>
      <c r="GQC39" s="43"/>
      <c r="GQD39" s="43"/>
      <c r="GQE39" s="43"/>
      <c r="GQF39" s="43"/>
      <c r="GQG39" s="43"/>
      <c r="GQH39" s="43"/>
      <c r="GQI39" s="43"/>
      <c r="GQJ39" s="43"/>
      <c r="GQK39" s="43"/>
      <c r="GQL39" s="43"/>
      <c r="GQM39" s="43"/>
      <c r="GQN39" s="43"/>
      <c r="GQO39" s="43"/>
      <c r="GQP39" s="43"/>
      <c r="GQQ39" s="43"/>
      <c r="GQR39" s="43"/>
      <c r="GQS39" s="43"/>
      <c r="GQT39" s="43"/>
      <c r="GQU39" s="43"/>
      <c r="GQV39" s="43"/>
      <c r="GQW39" s="43"/>
      <c r="GQX39" s="43"/>
      <c r="GQY39" s="43"/>
      <c r="GQZ39" s="43"/>
      <c r="GRA39" s="43"/>
      <c r="GRB39" s="43"/>
      <c r="GRC39" s="43"/>
      <c r="GRD39" s="43"/>
      <c r="GRE39" s="43"/>
      <c r="GRF39" s="43"/>
      <c r="GRG39" s="43"/>
      <c r="GRH39" s="43"/>
      <c r="GRI39" s="43"/>
      <c r="GRJ39" s="43"/>
      <c r="GRK39" s="43"/>
      <c r="GRL39" s="43"/>
      <c r="GRM39" s="43"/>
      <c r="GRN39" s="43"/>
      <c r="GRO39" s="43"/>
      <c r="GRP39" s="43"/>
      <c r="GRQ39" s="43"/>
      <c r="GRR39" s="43"/>
      <c r="GRS39" s="43"/>
      <c r="GRT39" s="43"/>
      <c r="GRU39" s="43"/>
      <c r="GRV39" s="43"/>
      <c r="GRW39" s="43"/>
      <c r="GRX39" s="43"/>
      <c r="GRY39" s="43"/>
      <c r="GRZ39" s="43"/>
      <c r="GSA39" s="43"/>
      <c r="GSB39" s="43"/>
      <c r="GSC39" s="43"/>
      <c r="GSD39" s="43"/>
      <c r="GSE39" s="43"/>
      <c r="GSF39" s="43"/>
      <c r="GSG39" s="43"/>
      <c r="GSH39" s="43"/>
      <c r="GSI39" s="43"/>
      <c r="GSJ39" s="43"/>
      <c r="GSK39" s="43"/>
      <c r="GSL39" s="43"/>
      <c r="GSM39" s="43"/>
      <c r="GSN39" s="43"/>
      <c r="GSO39" s="43"/>
      <c r="GSP39" s="43"/>
      <c r="GSQ39" s="43"/>
      <c r="GSR39" s="43"/>
      <c r="GSS39" s="43"/>
      <c r="GST39" s="43"/>
      <c r="GSU39" s="43"/>
      <c r="GSV39" s="43"/>
      <c r="GSW39" s="43"/>
      <c r="GSX39" s="43"/>
      <c r="GSY39" s="43"/>
      <c r="GSZ39" s="43"/>
      <c r="GTA39" s="43"/>
      <c r="GTB39" s="43"/>
      <c r="GTC39" s="43"/>
      <c r="GTD39" s="43"/>
      <c r="GTE39" s="43"/>
      <c r="GTF39" s="43"/>
      <c r="GTG39" s="43"/>
      <c r="GTH39" s="43"/>
      <c r="GTI39" s="43"/>
      <c r="GTJ39" s="43"/>
      <c r="GTK39" s="43"/>
      <c r="GTL39" s="43"/>
      <c r="GTM39" s="43"/>
      <c r="GTN39" s="43"/>
      <c r="GTO39" s="43"/>
      <c r="GTP39" s="43"/>
      <c r="GTQ39" s="43"/>
      <c r="GTR39" s="43"/>
      <c r="GTS39" s="43"/>
      <c r="GTT39" s="43"/>
      <c r="GTU39" s="43"/>
      <c r="GTV39" s="43"/>
      <c r="GTW39" s="43"/>
      <c r="GTX39" s="43"/>
      <c r="GTY39" s="43"/>
      <c r="GTZ39" s="43"/>
      <c r="GUA39" s="43"/>
      <c r="GUB39" s="43"/>
      <c r="GUC39" s="43"/>
      <c r="GUD39" s="43"/>
      <c r="GUE39" s="43"/>
      <c r="GUF39" s="43"/>
      <c r="GUG39" s="43"/>
      <c r="GUH39" s="43"/>
      <c r="GUI39" s="43"/>
      <c r="GUJ39" s="43"/>
      <c r="GUK39" s="43"/>
      <c r="GUL39" s="43"/>
      <c r="GUM39" s="43"/>
      <c r="GUN39" s="43"/>
      <c r="GUO39" s="43"/>
      <c r="GUP39" s="43"/>
      <c r="GUQ39" s="43"/>
      <c r="GUR39" s="43"/>
      <c r="GUS39" s="43"/>
      <c r="GUT39" s="43"/>
      <c r="GUU39" s="43"/>
      <c r="GUV39" s="43"/>
      <c r="GUW39" s="43"/>
      <c r="GUX39" s="43"/>
      <c r="GUY39" s="43"/>
      <c r="GUZ39" s="43"/>
      <c r="GVA39" s="43"/>
      <c r="GVB39" s="43"/>
      <c r="GVC39" s="43"/>
      <c r="GVD39" s="43"/>
      <c r="GVE39" s="43"/>
      <c r="GVF39" s="43"/>
      <c r="GVG39" s="43"/>
      <c r="GVH39" s="43"/>
      <c r="GVI39" s="43"/>
      <c r="GVJ39" s="43"/>
      <c r="GVK39" s="43"/>
      <c r="GVL39" s="43"/>
      <c r="GVM39" s="43"/>
      <c r="GVN39" s="43"/>
      <c r="GVO39" s="43"/>
      <c r="GVP39" s="43"/>
      <c r="GVQ39" s="43"/>
      <c r="GVR39" s="43"/>
      <c r="GVS39" s="43"/>
      <c r="GVT39" s="43"/>
      <c r="GVU39" s="43"/>
      <c r="GVV39" s="43"/>
      <c r="GVW39" s="43"/>
      <c r="GVX39" s="43"/>
      <c r="GVY39" s="43"/>
      <c r="GVZ39" s="43"/>
      <c r="GWA39" s="43"/>
      <c r="GWB39" s="43"/>
      <c r="GWC39" s="43"/>
      <c r="GWD39" s="43"/>
      <c r="GWE39" s="43"/>
      <c r="GWF39" s="43"/>
      <c r="GWG39" s="43"/>
      <c r="GWH39" s="43"/>
      <c r="GWI39" s="43"/>
      <c r="GWJ39" s="43"/>
      <c r="GWK39" s="43"/>
      <c r="GWL39" s="43"/>
      <c r="GWM39" s="43"/>
      <c r="GWN39" s="43"/>
      <c r="GWO39" s="43"/>
      <c r="GWP39" s="43"/>
      <c r="GWQ39" s="43"/>
      <c r="GWR39" s="43"/>
      <c r="GWS39" s="43"/>
      <c r="GWT39" s="43"/>
      <c r="GWU39" s="43"/>
      <c r="GWV39" s="43"/>
      <c r="GWW39" s="43"/>
      <c r="GWX39" s="43"/>
      <c r="GWY39" s="43"/>
      <c r="GWZ39" s="43"/>
      <c r="GXA39" s="43"/>
      <c r="GXB39" s="43"/>
      <c r="GXC39" s="43"/>
      <c r="GXD39" s="43"/>
      <c r="GXE39" s="43"/>
      <c r="GXF39" s="43"/>
      <c r="GXG39" s="43"/>
      <c r="GXH39" s="43"/>
      <c r="GXI39" s="43"/>
      <c r="GXJ39" s="43"/>
      <c r="GXK39" s="43"/>
      <c r="GXL39" s="43"/>
      <c r="GXM39" s="43"/>
      <c r="GXN39" s="43"/>
      <c r="GXO39" s="43"/>
      <c r="GXP39" s="43"/>
      <c r="GXQ39" s="43"/>
      <c r="GXR39" s="43"/>
      <c r="GXS39" s="43"/>
      <c r="GXT39" s="43"/>
      <c r="GXU39" s="43"/>
      <c r="GXV39" s="43"/>
      <c r="GXW39" s="43"/>
      <c r="GXX39" s="43"/>
      <c r="GXY39" s="43"/>
      <c r="GXZ39" s="43"/>
      <c r="GYA39" s="43"/>
      <c r="GYB39" s="43"/>
      <c r="GYC39" s="43"/>
      <c r="GYD39" s="43"/>
      <c r="GYE39" s="43"/>
      <c r="GYF39" s="43"/>
      <c r="GYG39" s="43"/>
      <c r="GYH39" s="43"/>
      <c r="GYI39" s="43"/>
      <c r="GYJ39" s="43"/>
      <c r="GYK39" s="43"/>
      <c r="GYL39" s="43"/>
      <c r="GYM39" s="43"/>
      <c r="GYN39" s="43"/>
      <c r="GYO39" s="43"/>
      <c r="GYP39" s="43"/>
      <c r="GYQ39" s="43"/>
      <c r="GYR39" s="43"/>
      <c r="GYS39" s="43"/>
      <c r="GYT39" s="43"/>
      <c r="GYU39" s="43"/>
      <c r="GYV39" s="43"/>
      <c r="GYW39" s="43"/>
      <c r="GYX39" s="43"/>
      <c r="GYY39" s="43"/>
      <c r="GYZ39" s="43"/>
      <c r="GZA39" s="43"/>
      <c r="GZB39" s="43"/>
      <c r="GZC39" s="43"/>
      <c r="GZD39" s="43"/>
      <c r="GZE39" s="43"/>
      <c r="GZF39" s="43"/>
      <c r="GZG39" s="43"/>
      <c r="GZH39" s="43"/>
      <c r="GZI39" s="43"/>
      <c r="GZJ39" s="43"/>
      <c r="GZK39" s="43"/>
      <c r="GZL39" s="43"/>
      <c r="GZM39" s="43"/>
      <c r="GZN39" s="43"/>
      <c r="GZO39" s="43"/>
      <c r="GZP39" s="43"/>
      <c r="GZQ39" s="43"/>
      <c r="GZR39" s="43"/>
      <c r="GZS39" s="43"/>
      <c r="GZT39" s="43"/>
      <c r="GZU39" s="43"/>
      <c r="GZV39" s="43"/>
      <c r="GZW39" s="43"/>
      <c r="GZX39" s="43"/>
      <c r="GZY39" s="43"/>
      <c r="GZZ39" s="43"/>
      <c r="HAA39" s="43"/>
      <c r="HAB39" s="43"/>
      <c r="HAC39" s="43"/>
      <c r="HAD39" s="43"/>
      <c r="HAE39" s="43"/>
      <c r="HAF39" s="43"/>
      <c r="HAG39" s="43"/>
      <c r="HAH39" s="43"/>
      <c r="HAI39" s="43"/>
      <c r="HAJ39" s="43"/>
      <c r="HAK39" s="43"/>
      <c r="HAL39" s="43"/>
      <c r="HAM39" s="43"/>
      <c r="HAN39" s="43"/>
      <c r="HAO39" s="43"/>
      <c r="HAP39" s="43"/>
      <c r="HAQ39" s="43"/>
      <c r="HAR39" s="43"/>
      <c r="HAS39" s="43"/>
      <c r="HAT39" s="43"/>
      <c r="HAU39" s="43"/>
      <c r="HAV39" s="43"/>
      <c r="HAW39" s="43"/>
      <c r="HAX39" s="43"/>
      <c r="HAY39" s="43"/>
      <c r="HAZ39" s="43"/>
      <c r="HBA39" s="43"/>
      <c r="HBB39" s="43"/>
      <c r="HBC39" s="43"/>
      <c r="HBD39" s="43"/>
      <c r="HBE39" s="43"/>
      <c r="HBF39" s="43"/>
      <c r="HBG39" s="43"/>
      <c r="HBH39" s="43"/>
      <c r="HBI39" s="43"/>
      <c r="HBJ39" s="43"/>
      <c r="HBK39" s="43"/>
      <c r="HBL39" s="43"/>
      <c r="HBM39" s="43"/>
      <c r="HBN39" s="43"/>
      <c r="HBO39" s="43"/>
      <c r="HBP39" s="43"/>
      <c r="HBQ39" s="43"/>
      <c r="HBR39" s="43"/>
      <c r="HBS39" s="43"/>
      <c r="HBT39" s="43"/>
      <c r="HBU39" s="43"/>
      <c r="HBV39" s="43"/>
      <c r="HBW39" s="43"/>
      <c r="HBX39" s="43"/>
      <c r="HBY39" s="43"/>
      <c r="HBZ39" s="43"/>
      <c r="HCA39" s="43"/>
      <c r="HCB39" s="43"/>
      <c r="HCC39" s="43"/>
      <c r="HCD39" s="43"/>
      <c r="HCE39" s="43"/>
      <c r="HCF39" s="43"/>
      <c r="HCG39" s="43"/>
      <c r="HCH39" s="43"/>
      <c r="HCI39" s="43"/>
      <c r="HCJ39" s="43"/>
      <c r="HCK39" s="43"/>
      <c r="HCL39" s="43"/>
      <c r="HCM39" s="43"/>
      <c r="HCN39" s="43"/>
      <c r="HCO39" s="43"/>
      <c r="HCP39" s="43"/>
      <c r="HCQ39" s="43"/>
      <c r="HCR39" s="43"/>
      <c r="HCS39" s="43"/>
      <c r="HCT39" s="43"/>
      <c r="HCU39" s="43"/>
      <c r="HCV39" s="43"/>
      <c r="HCW39" s="43"/>
      <c r="HCX39" s="43"/>
      <c r="HCY39" s="43"/>
      <c r="HCZ39" s="43"/>
      <c r="HDA39" s="43"/>
      <c r="HDB39" s="43"/>
      <c r="HDC39" s="43"/>
      <c r="HDD39" s="43"/>
      <c r="HDE39" s="43"/>
      <c r="HDF39" s="43"/>
      <c r="HDG39" s="43"/>
      <c r="HDH39" s="43"/>
      <c r="HDI39" s="43"/>
      <c r="HDJ39" s="43"/>
      <c r="HDK39" s="43"/>
      <c r="HDL39" s="43"/>
      <c r="HDM39" s="43"/>
      <c r="HDN39" s="43"/>
      <c r="HDO39" s="43"/>
      <c r="HDP39" s="43"/>
      <c r="HDQ39" s="43"/>
      <c r="HDR39" s="43"/>
      <c r="HDS39" s="43"/>
      <c r="HDT39" s="43"/>
      <c r="HDU39" s="43"/>
      <c r="HDV39" s="43"/>
      <c r="HDW39" s="43"/>
      <c r="HDX39" s="43"/>
      <c r="HDY39" s="43"/>
      <c r="HDZ39" s="43"/>
      <c r="HEA39" s="43"/>
      <c r="HEB39" s="43"/>
      <c r="HEC39" s="43"/>
      <c r="HED39" s="43"/>
      <c r="HEE39" s="43"/>
      <c r="HEF39" s="43"/>
      <c r="HEG39" s="43"/>
      <c r="HEH39" s="43"/>
      <c r="HEI39" s="43"/>
      <c r="HEJ39" s="43"/>
      <c r="HEK39" s="43"/>
      <c r="HEL39" s="43"/>
      <c r="HEM39" s="43"/>
      <c r="HEN39" s="43"/>
      <c r="HEO39" s="43"/>
      <c r="HEP39" s="43"/>
      <c r="HEQ39" s="43"/>
      <c r="HER39" s="43"/>
      <c r="HES39" s="43"/>
      <c r="HET39" s="43"/>
      <c r="HEU39" s="43"/>
      <c r="HEV39" s="43"/>
      <c r="HEW39" s="43"/>
      <c r="HEX39" s="43"/>
      <c r="HEY39" s="43"/>
      <c r="HEZ39" s="43"/>
      <c r="HFA39" s="43"/>
      <c r="HFB39" s="43"/>
      <c r="HFC39" s="43"/>
      <c r="HFD39" s="43"/>
      <c r="HFE39" s="43"/>
      <c r="HFF39" s="43"/>
      <c r="HFG39" s="43"/>
      <c r="HFH39" s="43"/>
      <c r="HFI39" s="43"/>
      <c r="HFJ39" s="43"/>
      <c r="HFK39" s="43"/>
      <c r="HFL39" s="43"/>
      <c r="HFM39" s="43"/>
      <c r="HFN39" s="43"/>
      <c r="HFO39" s="43"/>
      <c r="HFP39" s="43"/>
      <c r="HFQ39" s="43"/>
      <c r="HFR39" s="43"/>
      <c r="HFS39" s="43"/>
      <c r="HFT39" s="43"/>
      <c r="HFU39" s="43"/>
      <c r="HFV39" s="43"/>
      <c r="HFW39" s="43"/>
      <c r="HFX39" s="43"/>
      <c r="HFY39" s="43"/>
      <c r="HFZ39" s="43"/>
      <c r="HGA39" s="43"/>
      <c r="HGB39" s="43"/>
      <c r="HGC39" s="43"/>
      <c r="HGD39" s="43"/>
      <c r="HGE39" s="43"/>
      <c r="HGF39" s="43"/>
      <c r="HGG39" s="43"/>
      <c r="HGH39" s="43"/>
      <c r="HGI39" s="43"/>
      <c r="HGJ39" s="43"/>
      <c r="HGK39" s="43"/>
      <c r="HGL39" s="43"/>
      <c r="HGM39" s="43"/>
      <c r="HGN39" s="43"/>
      <c r="HGO39" s="43"/>
      <c r="HGP39" s="43"/>
      <c r="HGQ39" s="43"/>
      <c r="HGR39" s="43"/>
      <c r="HGS39" s="43"/>
      <c r="HGT39" s="43"/>
      <c r="HGU39" s="43"/>
      <c r="HGV39" s="43"/>
      <c r="HGW39" s="43"/>
      <c r="HGX39" s="43"/>
      <c r="HGY39" s="43"/>
      <c r="HGZ39" s="43"/>
      <c r="HHA39" s="43"/>
      <c r="HHB39" s="43"/>
      <c r="HHC39" s="43"/>
      <c r="HHD39" s="43"/>
      <c r="HHE39" s="43"/>
      <c r="HHF39" s="43"/>
      <c r="HHG39" s="43"/>
      <c r="HHH39" s="43"/>
      <c r="HHI39" s="43"/>
      <c r="HHJ39" s="43"/>
      <c r="HHK39" s="43"/>
      <c r="HHL39" s="43"/>
      <c r="HHM39" s="43"/>
      <c r="HHN39" s="43"/>
      <c r="HHO39" s="43"/>
      <c r="HHP39" s="43"/>
      <c r="HHQ39" s="43"/>
      <c r="HHR39" s="43"/>
      <c r="HHS39" s="43"/>
      <c r="HHT39" s="43"/>
      <c r="HHU39" s="43"/>
      <c r="HHV39" s="43"/>
      <c r="HHW39" s="43"/>
      <c r="HHX39" s="43"/>
      <c r="HHY39" s="43"/>
      <c r="HHZ39" s="43"/>
      <c r="HIA39" s="43"/>
      <c r="HIB39" s="43"/>
      <c r="HIC39" s="43"/>
      <c r="HID39" s="43"/>
      <c r="HIE39" s="43"/>
      <c r="HIF39" s="43"/>
      <c r="HIG39" s="43"/>
      <c r="HIH39" s="43"/>
      <c r="HII39" s="43"/>
      <c r="HIJ39" s="43"/>
      <c r="HIK39" s="43"/>
      <c r="HIL39" s="43"/>
      <c r="HIM39" s="43"/>
      <c r="HIN39" s="43"/>
      <c r="HIO39" s="43"/>
      <c r="HIP39" s="43"/>
      <c r="HIQ39" s="43"/>
      <c r="HIR39" s="43"/>
      <c r="HIS39" s="43"/>
      <c r="HIT39" s="43"/>
      <c r="HIU39" s="43"/>
      <c r="HIV39" s="43"/>
      <c r="HIW39" s="43"/>
      <c r="HIX39" s="43"/>
      <c r="HIY39" s="43"/>
      <c r="HIZ39" s="43"/>
      <c r="HJA39" s="43"/>
      <c r="HJB39" s="43"/>
      <c r="HJC39" s="43"/>
      <c r="HJD39" s="43"/>
      <c r="HJE39" s="43"/>
      <c r="HJF39" s="43"/>
      <c r="HJG39" s="43"/>
      <c r="HJH39" s="43"/>
      <c r="HJI39" s="43"/>
      <c r="HJJ39" s="43"/>
      <c r="HJK39" s="43"/>
      <c r="HJL39" s="43"/>
      <c r="HJM39" s="43"/>
      <c r="HJN39" s="43"/>
      <c r="HJO39" s="43"/>
      <c r="HJP39" s="43"/>
      <c r="HJQ39" s="43"/>
      <c r="HJR39" s="43"/>
      <c r="HJS39" s="43"/>
      <c r="HJT39" s="43"/>
      <c r="HJU39" s="43"/>
      <c r="HJV39" s="43"/>
      <c r="HJW39" s="43"/>
      <c r="HJX39" s="43"/>
      <c r="HJY39" s="43"/>
      <c r="HJZ39" s="43"/>
      <c r="HKA39" s="43"/>
      <c r="HKB39" s="43"/>
      <c r="HKC39" s="43"/>
      <c r="HKD39" s="43"/>
      <c r="HKE39" s="43"/>
      <c r="HKF39" s="43"/>
      <c r="HKG39" s="43"/>
      <c r="HKH39" s="43"/>
      <c r="HKI39" s="43"/>
      <c r="HKJ39" s="43"/>
      <c r="HKK39" s="43"/>
      <c r="HKL39" s="43"/>
      <c r="HKM39" s="43"/>
      <c r="HKN39" s="43"/>
      <c r="HKO39" s="43"/>
      <c r="HKP39" s="43"/>
      <c r="HKQ39" s="43"/>
      <c r="HKR39" s="43"/>
      <c r="HKS39" s="43"/>
      <c r="HKT39" s="43"/>
      <c r="HKU39" s="43"/>
      <c r="HKV39" s="43"/>
      <c r="HKW39" s="43"/>
      <c r="HKX39" s="43"/>
      <c r="HKY39" s="43"/>
      <c r="HKZ39" s="43"/>
      <c r="HLA39" s="43"/>
      <c r="HLB39" s="43"/>
      <c r="HLC39" s="43"/>
      <c r="HLD39" s="43"/>
      <c r="HLE39" s="43"/>
      <c r="HLF39" s="43"/>
      <c r="HLG39" s="43"/>
      <c r="HLH39" s="43"/>
      <c r="HLI39" s="43"/>
      <c r="HLJ39" s="43"/>
      <c r="HLK39" s="43"/>
      <c r="HLL39" s="43"/>
      <c r="HLM39" s="43"/>
      <c r="HLN39" s="43"/>
      <c r="HLO39" s="43"/>
      <c r="HLP39" s="43"/>
      <c r="HLQ39" s="43"/>
      <c r="HLR39" s="43"/>
      <c r="HLS39" s="43"/>
      <c r="HLT39" s="43"/>
      <c r="HLU39" s="43"/>
      <c r="HLV39" s="43"/>
      <c r="HLW39" s="43"/>
      <c r="HLX39" s="43"/>
      <c r="HLY39" s="43"/>
      <c r="HLZ39" s="43"/>
      <c r="HMA39" s="43"/>
      <c r="HMB39" s="43"/>
      <c r="HMC39" s="43"/>
      <c r="HMD39" s="43"/>
      <c r="HME39" s="43"/>
      <c r="HMF39" s="43"/>
      <c r="HMG39" s="43"/>
      <c r="HMH39" s="43"/>
      <c r="HMI39" s="43"/>
      <c r="HMJ39" s="43"/>
      <c r="HMK39" s="43"/>
      <c r="HML39" s="43"/>
      <c r="HMM39" s="43"/>
      <c r="HMN39" s="43"/>
      <c r="HMO39" s="43"/>
      <c r="HMP39" s="43"/>
      <c r="HMQ39" s="43"/>
      <c r="HMR39" s="43"/>
      <c r="HMS39" s="43"/>
      <c r="HMT39" s="43"/>
      <c r="HMU39" s="43"/>
      <c r="HMV39" s="43"/>
      <c r="HMW39" s="43"/>
      <c r="HMX39" s="43"/>
      <c r="HMY39" s="43"/>
      <c r="HMZ39" s="43"/>
      <c r="HNA39" s="43"/>
      <c r="HNB39" s="43"/>
      <c r="HNC39" s="43"/>
      <c r="HND39" s="43"/>
      <c r="HNE39" s="43"/>
      <c r="HNF39" s="43"/>
      <c r="HNG39" s="43"/>
      <c r="HNH39" s="43"/>
      <c r="HNI39" s="43"/>
      <c r="HNJ39" s="43"/>
      <c r="HNK39" s="43"/>
      <c r="HNL39" s="43"/>
      <c r="HNM39" s="43"/>
      <c r="HNN39" s="43"/>
      <c r="HNO39" s="43"/>
      <c r="HNP39" s="43"/>
      <c r="HNQ39" s="43"/>
      <c r="HNR39" s="43"/>
      <c r="HNS39" s="43"/>
      <c r="HNT39" s="43"/>
      <c r="HNU39" s="43"/>
      <c r="HNV39" s="43"/>
      <c r="HNW39" s="43"/>
      <c r="HNX39" s="43"/>
      <c r="HNY39" s="43"/>
      <c r="HNZ39" s="43"/>
      <c r="HOA39" s="43"/>
      <c r="HOB39" s="43"/>
      <c r="HOC39" s="43"/>
      <c r="HOD39" s="43"/>
      <c r="HOE39" s="43"/>
      <c r="HOF39" s="43"/>
      <c r="HOG39" s="43"/>
      <c r="HOH39" s="43"/>
      <c r="HOI39" s="43"/>
      <c r="HOJ39" s="43"/>
      <c r="HOK39" s="43"/>
      <c r="HOL39" s="43"/>
      <c r="HOM39" s="43"/>
      <c r="HON39" s="43"/>
      <c r="HOO39" s="43"/>
      <c r="HOP39" s="43"/>
      <c r="HOQ39" s="43"/>
      <c r="HOR39" s="43"/>
      <c r="HOS39" s="43"/>
      <c r="HOT39" s="43"/>
      <c r="HOU39" s="43"/>
      <c r="HOV39" s="43"/>
      <c r="HOW39" s="43"/>
      <c r="HOX39" s="43"/>
      <c r="HOY39" s="43"/>
      <c r="HOZ39" s="43"/>
      <c r="HPA39" s="43"/>
      <c r="HPB39" s="43"/>
      <c r="HPC39" s="43"/>
      <c r="HPD39" s="43"/>
      <c r="HPE39" s="43"/>
      <c r="HPF39" s="43"/>
      <c r="HPG39" s="43"/>
      <c r="HPH39" s="43"/>
      <c r="HPI39" s="43"/>
      <c r="HPJ39" s="43"/>
      <c r="HPK39" s="43"/>
      <c r="HPL39" s="43"/>
      <c r="HPM39" s="43"/>
      <c r="HPN39" s="43"/>
      <c r="HPO39" s="43"/>
      <c r="HPP39" s="43"/>
      <c r="HPQ39" s="43"/>
      <c r="HPR39" s="43"/>
      <c r="HPS39" s="43"/>
      <c r="HPT39" s="43"/>
      <c r="HPU39" s="43"/>
      <c r="HPV39" s="43"/>
      <c r="HPW39" s="43"/>
      <c r="HPX39" s="43"/>
      <c r="HPY39" s="43"/>
      <c r="HPZ39" s="43"/>
      <c r="HQA39" s="43"/>
      <c r="HQB39" s="43"/>
      <c r="HQC39" s="43"/>
      <c r="HQD39" s="43"/>
      <c r="HQE39" s="43"/>
      <c r="HQF39" s="43"/>
      <c r="HQG39" s="43"/>
      <c r="HQH39" s="43"/>
      <c r="HQI39" s="43"/>
      <c r="HQJ39" s="43"/>
      <c r="HQK39" s="43"/>
      <c r="HQL39" s="43"/>
      <c r="HQM39" s="43"/>
      <c r="HQN39" s="43"/>
      <c r="HQO39" s="43"/>
      <c r="HQP39" s="43"/>
      <c r="HQQ39" s="43"/>
      <c r="HQR39" s="43"/>
      <c r="HQS39" s="43"/>
      <c r="HQT39" s="43"/>
      <c r="HQU39" s="43"/>
      <c r="HQV39" s="43"/>
      <c r="HQW39" s="43"/>
      <c r="HQX39" s="43"/>
      <c r="HQY39" s="43"/>
      <c r="HQZ39" s="43"/>
      <c r="HRA39" s="43"/>
      <c r="HRB39" s="43"/>
      <c r="HRC39" s="43"/>
      <c r="HRD39" s="43"/>
      <c r="HRE39" s="43"/>
      <c r="HRF39" s="43"/>
      <c r="HRG39" s="43"/>
      <c r="HRH39" s="43"/>
      <c r="HRI39" s="43"/>
      <c r="HRJ39" s="43"/>
      <c r="HRK39" s="43"/>
      <c r="HRL39" s="43"/>
      <c r="HRM39" s="43"/>
      <c r="HRN39" s="43"/>
      <c r="HRO39" s="43"/>
      <c r="HRP39" s="43"/>
      <c r="HRQ39" s="43"/>
      <c r="HRR39" s="43"/>
      <c r="HRS39" s="43"/>
      <c r="HRT39" s="43"/>
      <c r="HRU39" s="43"/>
      <c r="HRV39" s="43"/>
      <c r="HRW39" s="43"/>
      <c r="HRX39" s="43"/>
      <c r="HRY39" s="43"/>
      <c r="HRZ39" s="43"/>
      <c r="HSA39" s="43"/>
      <c r="HSB39" s="43"/>
      <c r="HSC39" s="43"/>
      <c r="HSD39" s="43"/>
      <c r="HSE39" s="43"/>
      <c r="HSF39" s="43"/>
      <c r="HSG39" s="43"/>
      <c r="HSH39" s="43"/>
      <c r="HSI39" s="43"/>
      <c r="HSJ39" s="43"/>
      <c r="HSK39" s="43"/>
      <c r="HSL39" s="43"/>
      <c r="HSM39" s="43"/>
      <c r="HSN39" s="43"/>
      <c r="HSO39" s="43"/>
      <c r="HSP39" s="43"/>
      <c r="HSQ39" s="43"/>
      <c r="HSR39" s="43"/>
      <c r="HSS39" s="43"/>
      <c r="HST39" s="43"/>
      <c r="HSU39" s="43"/>
      <c r="HSV39" s="43"/>
      <c r="HSW39" s="43"/>
      <c r="HSX39" s="43"/>
      <c r="HSY39" s="43"/>
      <c r="HSZ39" s="43"/>
      <c r="HTA39" s="43"/>
      <c r="HTB39" s="43"/>
      <c r="HTC39" s="43"/>
      <c r="HTD39" s="43"/>
      <c r="HTE39" s="43"/>
      <c r="HTF39" s="43"/>
      <c r="HTG39" s="43"/>
      <c r="HTH39" s="43"/>
      <c r="HTI39" s="43"/>
      <c r="HTJ39" s="43"/>
      <c r="HTK39" s="43"/>
      <c r="HTL39" s="43"/>
      <c r="HTM39" s="43"/>
      <c r="HTN39" s="43"/>
      <c r="HTO39" s="43"/>
      <c r="HTP39" s="43"/>
      <c r="HTQ39" s="43"/>
      <c r="HTR39" s="43"/>
      <c r="HTS39" s="43"/>
      <c r="HTT39" s="43"/>
      <c r="HTU39" s="43"/>
      <c r="HTV39" s="43"/>
      <c r="HTW39" s="43"/>
      <c r="HTX39" s="43"/>
      <c r="HTY39" s="43"/>
      <c r="HTZ39" s="43"/>
      <c r="HUA39" s="43"/>
      <c r="HUB39" s="43"/>
      <c r="HUC39" s="43"/>
      <c r="HUD39" s="43"/>
      <c r="HUE39" s="43"/>
      <c r="HUF39" s="43"/>
      <c r="HUG39" s="43"/>
      <c r="HUH39" s="43"/>
      <c r="HUI39" s="43"/>
      <c r="HUJ39" s="43"/>
      <c r="HUK39" s="43"/>
      <c r="HUL39" s="43"/>
      <c r="HUM39" s="43"/>
      <c r="HUN39" s="43"/>
      <c r="HUO39" s="43"/>
      <c r="HUP39" s="43"/>
      <c r="HUQ39" s="43"/>
      <c r="HUR39" s="43"/>
      <c r="HUS39" s="43"/>
      <c r="HUT39" s="43"/>
      <c r="HUU39" s="43"/>
      <c r="HUV39" s="43"/>
      <c r="HUW39" s="43"/>
      <c r="HUX39" s="43"/>
      <c r="HUY39" s="43"/>
      <c r="HUZ39" s="43"/>
      <c r="HVA39" s="43"/>
      <c r="HVB39" s="43"/>
      <c r="HVC39" s="43"/>
      <c r="HVD39" s="43"/>
      <c r="HVE39" s="43"/>
      <c r="HVF39" s="43"/>
      <c r="HVG39" s="43"/>
      <c r="HVH39" s="43"/>
      <c r="HVI39" s="43"/>
      <c r="HVJ39" s="43"/>
      <c r="HVK39" s="43"/>
      <c r="HVL39" s="43"/>
      <c r="HVM39" s="43"/>
      <c r="HVN39" s="43"/>
      <c r="HVO39" s="43"/>
      <c r="HVP39" s="43"/>
      <c r="HVQ39" s="43"/>
      <c r="HVR39" s="43"/>
      <c r="HVS39" s="43"/>
      <c r="HVT39" s="43"/>
      <c r="HVU39" s="43"/>
      <c r="HVV39" s="43"/>
      <c r="HVW39" s="43"/>
      <c r="HVX39" s="43"/>
      <c r="HVY39" s="43"/>
      <c r="HVZ39" s="43"/>
      <c r="HWA39" s="43"/>
      <c r="HWB39" s="43"/>
      <c r="HWC39" s="43"/>
      <c r="HWD39" s="43"/>
      <c r="HWE39" s="43"/>
      <c r="HWF39" s="43"/>
      <c r="HWG39" s="43"/>
      <c r="HWH39" s="43"/>
      <c r="HWI39" s="43"/>
      <c r="HWJ39" s="43"/>
      <c r="HWK39" s="43"/>
      <c r="HWL39" s="43"/>
      <c r="HWM39" s="43"/>
      <c r="HWN39" s="43"/>
      <c r="HWO39" s="43"/>
      <c r="HWP39" s="43"/>
      <c r="HWQ39" s="43"/>
      <c r="HWR39" s="43"/>
      <c r="HWS39" s="43"/>
      <c r="HWT39" s="43"/>
      <c r="HWU39" s="43"/>
      <c r="HWV39" s="43"/>
      <c r="HWW39" s="43"/>
      <c r="HWX39" s="43"/>
      <c r="HWY39" s="43"/>
      <c r="HWZ39" s="43"/>
      <c r="HXA39" s="43"/>
      <c r="HXB39" s="43"/>
      <c r="HXC39" s="43"/>
      <c r="HXD39" s="43"/>
      <c r="HXE39" s="43"/>
      <c r="HXF39" s="43"/>
      <c r="HXG39" s="43"/>
      <c r="HXH39" s="43"/>
      <c r="HXI39" s="43"/>
      <c r="HXJ39" s="43"/>
      <c r="HXK39" s="43"/>
      <c r="HXL39" s="43"/>
      <c r="HXM39" s="43"/>
      <c r="HXN39" s="43"/>
      <c r="HXO39" s="43"/>
      <c r="HXP39" s="43"/>
      <c r="HXQ39" s="43"/>
      <c r="HXR39" s="43"/>
      <c r="HXS39" s="43"/>
      <c r="HXT39" s="43"/>
      <c r="HXU39" s="43"/>
      <c r="HXV39" s="43"/>
      <c r="HXW39" s="43"/>
      <c r="HXX39" s="43"/>
      <c r="HXY39" s="43"/>
      <c r="HXZ39" s="43"/>
      <c r="HYA39" s="43"/>
      <c r="HYB39" s="43"/>
      <c r="HYC39" s="43"/>
      <c r="HYD39" s="43"/>
      <c r="HYE39" s="43"/>
      <c r="HYF39" s="43"/>
      <c r="HYG39" s="43"/>
      <c r="HYH39" s="43"/>
      <c r="HYI39" s="43"/>
      <c r="HYJ39" s="43"/>
      <c r="HYK39" s="43"/>
      <c r="HYL39" s="43"/>
      <c r="HYM39" s="43"/>
      <c r="HYN39" s="43"/>
      <c r="HYO39" s="43"/>
      <c r="HYP39" s="43"/>
      <c r="HYQ39" s="43"/>
      <c r="HYR39" s="43"/>
      <c r="HYS39" s="43"/>
      <c r="HYT39" s="43"/>
      <c r="HYU39" s="43"/>
      <c r="HYV39" s="43"/>
      <c r="HYW39" s="43"/>
      <c r="HYX39" s="43"/>
      <c r="HYY39" s="43"/>
      <c r="HYZ39" s="43"/>
      <c r="HZA39" s="43"/>
      <c r="HZB39" s="43"/>
      <c r="HZC39" s="43"/>
      <c r="HZD39" s="43"/>
      <c r="HZE39" s="43"/>
      <c r="HZF39" s="43"/>
      <c r="HZG39" s="43"/>
      <c r="HZH39" s="43"/>
      <c r="HZI39" s="43"/>
      <c r="HZJ39" s="43"/>
      <c r="HZK39" s="43"/>
      <c r="HZL39" s="43"/>
      <c r="HZM39" s="43"/>
      <c r="HZN39" s="43"/>
      <c r="HZO39" s="43"/>
      <c r="HZP39" s="43"/>
      <c r="HZQ39" s="43"/>
      <c r="HZR39" s="43"/>
      <c r="HZS39" s="43"/>
      <c r="HZT39" s="43"/>
      <c r="HZU39" s="43"/>
      <c r="HZV39" s="43"/>
      <c r="HZW39" s="43"/>
      <c r="HZX39" s="43"/>
      <c r="HZY39" s="43"/>
      <c r="HZZ39" s="43"/>
      <c r="IAA39" s="43"/>
      <c r="IAB39" s="43"/>
      <c r="IAC39" s="43"/>
      <c r="IAD39" s="43"/>
      <c r="IAE39" s="43"/>
      <c r="IAF39" s="43"/>
      <c r="IAG39" s="43"/>
      <c r="IAH39" s="43"/>
      <c r="IAI39" s="43"/>
      <c r="IAJ39" s="43"/>
      <c r="IAK39" s="43"/>
      <c r="IAL39" s="43"/>
      <c r="IAM39" s="43"/>
      <c r="IAN39" s="43"/>
      <c r="IAO39" s="43"/>
      <c r="IAP39" s="43"/>
      <c r="IAQ39" s="43"/>
      <c r="IAR39" s="43"/>
      <c r="IAS39" s="43"/>
      <c r="IAT39" s="43"/>
      <c r="IAU39" s="43"/>
      <c r="IAV39" s="43"/>
      <c r="IAW39" s="43"/>
      <c r="IAX39" s="43"/>
      <c r="IAY39" s="43"/>
      <c r="IAZ39" s="43"/>
      <c r="IBA39" s="43"/>
      <c r="IBB39" s="43"/>
      <c r="IBC39" s="43"/>
      <c r="IBD39" s="43"/>
      <c r="IBE39" s="43"/>
      <c r="IBF39" s="43"/>
      <c r="IBG39" s="43"/>
      <c r="IBH39" s="43"/>
      <c r="IBI39" s="43"/>
      <c r="IBJ39" s="43"/>
      <c r="IBK39" s="43"/>
      <c r="IBL39" s="43"/>
      <c r="IBM39" s="43"/>
      <c r="IBN39" s="43"/>
      <c r="IBO39" s="43"/>
      <c r="IBP39" s="43"/>
      <c r="IBQ39" s="43"/>
      <c r="IBR39" s="43"/>
      <c r="IBS39" s="43"/>
      <c r="IBT39" s="43"/>
      <c r="IBU39" s="43"/>
      <c r="IBV39" s="43"/>
      <c r="IBW39" s="43"/>
      <c r="IBX39" s="43"/>
      <c r="IBY39" s="43"/>
      <c r="IBZ39" s="43"/>
      <c r="ICA39" s="43"/>
      <c r="ICB39" s="43"/>
      <c r="ICC39" s="43"/>
      <c r="ICD39" s="43"/>
      <c r="ICE39" s="43"/>
      <c r="ICF39" s="43"/>
      <c r="ICG39" s="43"/>
      <c r="ICH39" s="43"/>
      <c r="ICI39" s="43"/>
      <c r="ICJ39" s="43"/>
      <c r="ICK39" s="43"/>
      <c r="ICL39" s="43"/>
      <c r="ICM39" s="43"/>
      <c r="ICN39" s="43"/>
      <c r="ICO39" s="43"/>
      <c r="ICP39" s="43"/>
      <c r="ICQ39" s="43"/>
      <c r="ICR39" s="43"/>
      <c r="ICS39" s="43"/>
      <c r="ICT39" s="43"/>
      <c r="ICU39" s="43"/>
      <c r="ICV39" s="43"/>
      <c r="ICW39" s="43"/>
      <c r="ICX39" s="43"/>
      <c r="ICY39" s="43"/>
      <c r="ICZ39" s="43"/>
      <c r="IDA39" s="43"/>
      <c r="IDB39" s="43"/>
      <c r="IDC39" s="43"/>
      <c r="IDD39" s="43"/>
      <c r="IDE39" s="43"/>
      <c r="IDF39" s="43"/>
      <c r="IDG39" s="43"/>
      <c r="IDH39" s="43"/>
      <c r="IDI39" s="43"/>
      <c r="IDJ39" s="43"/>
      <c r="IDK39" s="43"/>
      <c r="IDL39" s="43"/>
      <c r="IDM39" s="43"/>
      <c r="IDN39" s="43"/>
      <c r="IDO39" s="43"/>
      <c r="IDP39" s="43"/>
      <c r="IDQ39" s="43"/>
      <c r="IDR39" s="43"/>
      <c r="IDS39" s="43"/>
      <c r="IDT39" s="43"/>
      <c r="IDU39" s="43"/>
      <c r="IDV39" s="43"/>
      <c r="IDW39" s="43"/>
      <c r="IDX39" s="43"/>
      <c r="IDY39" s="43"/>
      <c r="IDZ39" s="43"/>
      <c r="IEA39" s="43"/>
      <c r="IEB39" s="43"/>
      <c r="IEC39" s="43"/>
      <c r="IED39" s="43"/>
      <c r="IEE39" s="43"/>
      <c r="IEF39" s="43"/>
      <c r="IEG39" s="43"/>
      <c r="IEH39" s="43"/>
      <c r="IEI39" s="43"/>
      <c r="IEJ39" s="43"/>
      <c r="IEK39" s="43"/>
      <c r="IEL39" s="43"/>
      <c r="IEM39" s="43"/>
      <c r="IEN39" s="43"/>
      <c r="IEO39" s="43"/>
      <c r="IEP39" s="43"/>
      <c r="IEQ39" s="43"/>
      <c r="IER39" s="43"/>
      <c r="IES39" s="43"/>
      <c r="IET39" s="43"/>
      <c r="IEU39" s="43"/>
      <c r="IEV39" s="43"/>
      <c r="IEW39" s="43"/>
      <c r="IEX39" s="43"/>
      <c r="IEY39" s="43"/>
      <c r="IEZ39" s="43"/>
      <c r="IFA39" s="43"/>
      <c r="IFB39" s="43"/>
      <c r="IFC39" s="43"/>
      <c r="IFD39" s="43"/>
      <c r="IFE39" s="43"/>
      <c r="IFF39" s="43"/>
      <c r="IFG39" s="43"/>
      <c r="IFH39" s="43"/>
      <c r="IFI39" s="43"/>
      <c r="IFJ39" s="43"/>
      <c r="IFK39" s="43"/>
      <c r="IFL39" s="43"/>
      <c r="IFM39" s="43"/>
      <c r="IFN39" s="43"/>
      <c r="IFO39" s="43"/>
      <c r="IFP39" s="43"/>
      <c r="IFQ39" s="43"/>
      <c r="IFR39" s="43"/>
      <c r="IFS39" s="43"/>
      <c r="IFT39" s="43"/>
      <c r="IFU39" s="43"/>
      <c r="IFV39" s="43"/>
      <c r="IFW39" s="43"/>
      <c r="IFX39" s="43"/>
      <c r="IFY39" s="43"/>
      <c r="IFZ39" s="43"/>
      <c r="IGA39" s="43"/>
      <c r="IGB39" s="43"/>
      <c r="IGC39" s="43"/>
      <c r="IGD39" s="43"/>
      <c r="IGE39" s="43"/>
      <c r="IGF39" s="43"/>
      <c r="IGG39" s="43"/>
      <c r="IGH39" s="43"/>
      <c r="IGI39" s="43"/>
      <c r="IGJ39" s="43"/>
      <c r="IGK39" s="43"/>
      <c r="IGL39" s="43"/>
      <c r="IGM39" s="43"/>
      <c r="IGN39" s="43"/>
      <c r="IGO39" s="43"/>
      <c r="IGP39" s="43"/>
      <c r="IGQ39" s="43"/>
      <c r="IGR39" s="43"/>
      <c r="IGS39" s="43"/>
      <c r="IGT39" s="43"/>
      <c r="IGU39" s="43"/>
      <c r="IGV39" s="43"/>
      <c r="IGW39" s="43"/>
      <c r="IGX39" s="43"/>
      <c r="IGY39" s="43"/>
      <c r="IGZ39" s="43"/>
      <c r="IHA39" s="43"/>
      <c r="IHB39" s="43"/>
      <c r="IHC39" s="43"/>
      <c r="IHD39" s="43"/>
      <c r="IHE39" s="43"/>
      <c r="IHF39" s="43"/>
      <c r="IHG39" s="43"/>
      <c r="IHH39" s="43"/>
      <c r="IHI39" s="43"/>
      <c r="IHJ39" s="43"/>
      <c r="IHK39" s="43"/>
      <c r="IHL39" s="43"/>
      <c r="IHM39" s="43"/>
      <c r="IHN39" s="43"/>
      <c r="IHO39" s="43"/>
      <c r="IHP39" s="43"/>
      <c r="IHQ39" s="43"/>
      <c r="IHR39" s="43"/>
      <c r="IHS39" s="43"/>
      <c r="IHT39" s="43"/>
      <c r="IHU39" s="43"/>
      <c r="IHV39" s="43"/>
      <c r="IHW39" s="43"/>
      <c r="IHX39" s="43"/>
      <c r="IHY39" s="43"/>
      <c r="IHZ39" s="43"/>
      <c r="IIA39" s="43"/>
      <c r="IIB39" s="43"/>
      <c r="IIC39" s="43"/>
      <c r="IID39" s="43"/>
      <c r="IIE39" s="43"/>
      <c r="IIF39" s="43"/>
      <c r="IIG39" s="43"/>
      <c r="IIH39" s="43"/>
      <c r="III39" s="43"/>
      <c r="IIJ39" s="43"/>
      <c r="IIK39" s="43"/>
      <c r="IIL39" s="43"/>
      <c r="IIM39" s="43"/>
      <c r="IIN39" s="43"/>
      <c r="IIO39" s="43"/>
      <c r="IIP39" s="43"/>
      <c r="IIQ39" s="43"/>
      <c r="IIR39" s="43"/>
      <c r="IIS39" s="43"/>
      <c r="IIT39" s="43"/>
      <c r="IIU39" s="43"/>
      <c r="IIV39" s="43"/>
      <c r="IIW39" s="43"/>
      <c r="IIX39" s="43"/>
      <c r="IIY39" s="43"/>
      <c r="IIZ39" s="43"/>
      <c r="IJA39" s="43"/>
      <c r="IJB39" s="43"/>
      <c r="IJC39" s="43"/>
      <c r="IJD39" s="43"/>
      <c r="IJE39" s="43"/>
      <c r="IJF39" s="43"/>
      <c r="IJG39" s="43"/>
      <c r="IJH39" s="43"/>
      <c r="IJI39" s="43"/>
      <c r="IJJ39" s="43"/>
      <c r="IJK39" s="43"/>
      <c r="IJL39" s="43"/>
      <c r="IJM39" s="43"/>
      <c r="IJN39" s="43"/>
      <c r="IJO39" s="43"/>
      <c r="IJP39" s="43"/>
      <c r="IJQ39" s="43"/>
      <c r="IJR39" s="43"/>
      <c r="IJS39" s="43"/>
      <c r="IJT39" s="43"/>
      <c r="IJU39" s="43"/>
      <c r="IJV39" s="43"/>
      <c r="IJW39" s="43"/>
      <c r="IJX39" s="43"/>
      <c r="IJY39" s="43"/>
      <c r="IJZ39" s="43"/>
      <c r="IKA39" s="43"/>
      <c r="IKB39" s="43"/>
      <c r="IKC39" s="43"/>
      <c r="IKD39" s="43"/>
      <c r="IKE39" s="43"/>
      <c r="IKF39" s="43"/>
      <c r="IKG39" s="43"/>
      <c r="IKH39" s="43"/>
      <c r="IKI39" s="43"/>
      <c r="IKJ39" s="43"/>
      <c r="IKK39" s="43"/>
      <c r="IKL39" s="43"/>
      <c r="IKM39" s="43"/>
      <c r="IKN39" s="43"/>
      <c r="IKO39" s="43"/>
      <c r="IKP39" s="43"/>
      <c r="IKQ39" s="43"/>
      <c r="IKR39" s="43"/>
      <c r="IKS39" s="43"/>
      <c r="IKT39" s="43"/>
      <c r="IKU39" s="43"/>
      <c r="IKV39" s="43"/>
      <c r="IKW39" s="43"/>
      <c r="IKX39" s="43"/>
      <c r="IKY39" s="43"/>
      <c r="IKZ39" s="43"/>
      <c r="ILA39" s="43"/>
      <c r="ILB39" s="43"/>
      <c r="ILC39" s="43"/>
      <c r="ILD39" s="43"/>
      <c r="ILE39" s="43"/>
      <c r="ILF39" s="43"/>
      <c r="ILG39" s="43"/>
      <c r="ILH39" s="43"/>
      <c r="ILI39" s="43"/>
      <c r="ILJ39" s="43"/>
      <c r="ILK39" s="43"/>
      <c r="ILL39" s="43"/>
      <c r="ILM39" s="43"/>
      <c r="ILN39" s="43"/>
      <c r="ILO39" s="43"/>
      <c r="ILP39" s="43"/>
      <c r="ILQ39" s="43"/>
      <c r="ILR39" s="43"/>
      <c r="ILS39" s="43"/>
      <c r="ILT39" s="43"/>
      <c r="ILU39" s="43"/>
      <c r="ILV39" s="43"/>
      <c r="ILW39" s="43"/>
      <c r="ILX39" s="43"/>
      <c r="ILY39" s="43"/>
      <c r="ILZ39" s="43"/>
      <c r="IMA39" s="43"/>
      <c r="IMB39" s="43"/>
      <c r="IMC39" s="43"/>
      <c r="IMD39" s="43"/>
      <c r="IME39" s="43"/>
      <c r="IMF39" s="43"/>
      <c r="IMG39" s="43"/>
      <c r="IMH39" s="43"/>
      <c r="IMI39" s="43"/>
      <c r="IMJ39" s="43"/>
      <c r="IMK39" s="43"/>
      <c r="IML39" s="43"/>
      <c r="IMM39" s="43"/>
      <c r="IMN39" s="43"/>
      <c r="IMO39" s="43"/>
      <c r="IMP39" s="43"/>
      <c r="IMQ39" s="43"/>
      <c r="IMR39" s="43"/>
      <c r="IMS39" s="43"/>
      <c r="IMT39" s="43"/>
      <c r="IMU39" s="43"/>
      <c r="IMV39" s="43"/>
      <c r="IMW39" s="43"/>
      <c r="IMX39" s="43"/>
      <c r="IMY39" s="43"/>
      <c r="IMZ39" s="43"/>
      <c r="INA39" s="43"/>
      <c r="INB39" s="43"/>
      <c r="INC39" s="43"/>
      <c r="IND39" s="43"/>
      <c r="INE39" s="43"/>
      <c r="INF39" s="43"/>
      <c r="ING39" s="43"/>
      <c r="INH39" s="43"/>
      <c r="INI39" s="43"/>
      <c r="INJ39" s="43"/>
      <c r="INK39" s="43"/>
      <c r="INL39" s="43"/>
      <c r="INM39" s="43"/>
      <c r="INN39" s="43"/>
      <c r="INO39" s="43"/>
      <c r="INP39" s="43"/>
      <c r="INQ39" s="43"/>
      <c r="INR39" s="43"/>
      <c r="INS39" s="43"/>
      <c r="INT39" s="43"/>
      <c r="INU39" s="43"/>
      <c r="INV39" s="43"/>
      <c r="INW39" s="43"/>
      <c r="INX39" s="43"/>
      <c r="INY39" s="43"/>
      <c r="INZ39" s="43"/>
      <c r="IOA39" s="43"/>
      <c r="IOB39" s="43"/>
      <c r="IOC39" s="43"/>
      <c r="IOD39" s="43"/>
      <c r="IOE39" s="43"/>
      <c r="IOF39" s="43"/>
      <c r="IOG39" s="43"/>
      <c r="IOH39" s="43"/>
      <c r="IOI39" s="43"/>
      <c r="IOJ39" s="43"/>
      <c r="IOK39" s="43"/>
      <c r="IOL39" s="43"/>
      <c r="IOM39" s="43"/>
      <c r="ION39" s="43"/>
      <c r="IOO39" s="43"/>
      <c r="IOP39" s="43"/>
      <c r="IOQ39" s="43"/>
      <c r="IOR39" s="43"/>
      <c r="IOS39" s="43"/>
      <c r="IOT39" s="43"/>
      <c r="IOU39" s="43"/>
      <c r="IOV39" s="43"/>
      <c r="IOW39" s="43"/>
      <c r="IOX39" s="43"/>
      <c r="IOY39" s="43"/>
      <c r="IOZ39" s="43"/>
      <c r="IPA39" s="43"/>
      <c r="IPB39" s="43"/>
      <c r="IPC39" s="43"/>
      <c r="IPD39" s="43"/>
      <c r="IPE39" s="43"/>
      <c r="IPF39" s="43"/>
      <c r="IPG39" s="43"/>
      <c r="IPH39" s="43"/>
      <c r="IPI39" s="43"/>
      <c r="IPJ39" s="43"/>
      <c r="IPK39" s="43"/>
      <c r="IPL39" s="43"/>
      <c r="IPM39" s="43"/>
      <c r="IPN39" s="43"/>
      <c r="IPO39" s="43"/>
      <c r="IPP39" s="43"/>
      <c r="IPQ39" s="43"/>
      <c r="IPR39" s="43"/>
      <c r="IPS39" s="43"/>
      <c r="IPT39" s="43"/>
      <c r="IPU39" s="43"/>
      <c r="IPV39" s="43"/>
      <c r="IPW39" s="43"/>
      <c r="IPX39" s="43"/>
      <c r="IPY39" s="43"/>
      <c r="IPZ39" s="43"/>
      <c r="IQA39" s="43"/>
      <c r="IQB39" s="43"/>
      <c r="IQC39" s="43"/>
      <c r="IQD39" s="43"/>
      <c r="IQE39" s="43"/>
      <c r="IQF39" s="43"/>
      <c r="IQG39" s="43"/>
      <c r="IQH39" s="43"/>
      <c r="IQI39" s="43"/>
      <c r="IQJ39" s="43"/>
      <c r="IQK39" s="43"/>
      <c r="IQL39" s="43"/>
      <c r="IQM39" s="43"/>
      <c r="IQN39" s="43"/>
      <c r="IQO39" s="43"/>
      <c r="IQP39" s="43"/>
      <c r="IQQ39" s="43"/>
      <c r="IQR39" s="43"/>
      <c r="IQS39" s="43"/>
      <c r="IQT39" s="43"/>
      <c r="IQU39" s="43"/>
      <c r="IQV39" s="43"/>
      <c r="IQW39" s="43"/>
      <c r="IQX39" s="43"/>
      <c r="IQY39" s="43"/>
      <c r="IQZ39" s="43"/>
      <c r="IRA39" s="43"/>
      <c r="IRB39" s="43"/>
      <c r="IRC39" s="43"/>
      <c r="IRD39" s="43"/>
      <c r="IRE39" s="43"/>
      <c r="IRF39" s="43"/>
      <c r="IRG39" s="43"/>
      <c r="IRH39" s="43"/>
      <c r="IRI39" s="43"/>
      <c r="IRJ39" s="43"/>
      <c r="IRK39" s="43"/>
      <c r="IRL39" s="43"/>
      <c r="IRM39" s="43"/>
      <c r="IRN39" s="43"/>
      <c r="IRO39" s="43"/>
      <c r="IRP39" s="43"/>
      <c r="IRQ39" s="43"/>
      <c r="IRR39" s="43"/>
      <c r="IRS39" s="43"/>
      <c r="IRT39" s="43"/>
      <c r="IRU39" s="43"/>
      <c r="IRV39" s="43"/>
      <c r="IRW39" s="43"/>
      <c r="IRX39" s="43"/>
      <c r="IRY39" s="43"/>
      <c r="IRZ39" s="43"/>
      <c r="ISA39" s="43"/>
      <c r="ISB39" s="43"/>
      <c r="ISC39" s="43"/>
      <c r="ISD39" s="43"/>
      <c r="ISE39" s="43"/>
      <c r="ISF39" s="43"/>
      <c r="ISG39" s="43"/>
      <c r="ISH39" s="43"/>
      <c r="ISI39" s="43"/>
      <c r="ISJ39" s="43"/>
      <c r="ISK39" s="43"/>
      <c r="ISL39" s="43"/>
      <c r="ISM39" s="43"/>
      <c r="ISN39" s="43"/>
      <c r="ISO39" s="43"/>
      <c r="ISP39" s="43"/>
      <c r="ISQ39" s="43"/>
      <c r="ISR39" s="43"/>
      <c r="ISS39" s="43"/>
      <c r="IST39" s="43"/>
      <c r="ISU39" s="43"/>
      <c r="ISV39" s="43"/>
      <c r="ISW39" s="43"/>
      <c r="ISX39" s="43"/>
      <c r="ISY39" s="43"/>
      <c r="ISZ39" s="43"/>
      <c r="ITA39" s="43"/>
      <c r="ITB39" s="43"/>
      <c r="ITC39" s="43"/>
      <c r="ITD39" s="43"/>
      <c r="ITE39" s="43"/>
      <c r="ITF39" s="43"/>
      <c r="ITG39" s="43"/>
      <c r="ITH39" s="43"/>
      <c r="ITI39" s="43"/>
      <c r="ITJ39" s="43"/>
      <c r="ITK39" s="43"/>
      <c r="ITL39" s="43"/>
      <c r="ITM39" s="43"/>
      <c r="ITN39" s="43"/>
      <c r="ITO39" s="43"/>
      <c r="ITP39" s="43"/>
      <c r="ITQ39" s="43"/>
      <c r="ITR39" s="43"/>
      <c r="ITS39" s="43"/>
      <c r="ITT39" s="43"/>
      <c r="ITU39" s="43"/>
      <c r="ITV39" s="43"/>
      <c r="ITW39" s="43"/>
      <c r="ITX39" s="43"/>
      <c r="ITY39" s="43"/>
      <c r="ITZ39" s="43"/>
      <c r="IUA39" s="43"/>
      <c r="IUB39" s="43"/>
      <c r="IUC39" s="43"/>
      <c r="IUD39" s="43"/>
      <c r="IUE39" s="43"/>
      <c r="IUF39" s="43"/>
      <c r="IUG39" s="43"/>
      <c r="IUH39" s="43"/>
      <c r="IUI39" s="43"/>
      <c r="IUJ39" s="43"/>
      <c r="IUK39" s="43"/>
      <c r="IUL39" s="43"/>
      <c r="IUM39" s="43"/>
      <c r="IUN39" s="43"/>
      <c r="IUO39" s="43"/>
      <c r="IUP39" s="43"/>
      <c r="IUQ39" s="43"/>
      <c r="IUR39" s="43"/>
      <c r="IUS39" s="43"/>
      <c r="IUT39" s="43"/>
      <c r="IUU39" s="43"/>
      <c r="IUV39" s="43"/>
      <c r="IUW39" s="43"/>
      <c r="IUX39" s="43"/>
      <c r="IUY39" s="43"/>
      <c r="IUZ39" s="43"/>
      <c r="IVA39" s="43"/>
      <c r="IVB39" s="43"/>
      <c r="IVC39" s="43"/>
      <c r="IVD39" s="43"/>
      <c r="IVE39" s="43"/>
      <c r="IVF39" s="43"/>
      <c r="IVG39" s="43"/>
      <c r="IVH39" s="43"/>
      <c r="IVI39" s="43"/>
      <c r="IVJ39" s="43"/>
      <c r="IVK39" s="43"/>
      <c r="IVL39" s="43"/>
      <c r="IVM39" s="43"/>
      <c r="IVN39" s="43"/>
      <c r="IVO39" s="43"/>
      <c r="IVP39" s="43"/>
      <c r="IVQ39" s="43"/>
      <c r="IVR39" s="43"/>
      <c r="IVS39" s="43"/>
      <c r="IVT39" s="43"/>
      <c r="IVU39" s="43"/>
      <c r="IVV39" s="43"/>
      <c r="IVW39" s="43"/>
      <c r="IVX39" s="43"/>
      <c r="IVY39" s="43"/>
      <c r="IVZ39" s="43"/>
      <c r="IWA39" s="43"/>
      <c r="IWB39" s="43"/>
      <c r="IWC39" s="43"/>
      <c r="IWD39" s="43"/>
      <c r="IWE39" s="43"/>
      <c r="IWF39" s="43"/>
      <c r="IWG39" s="43"/>
      <c r="IWH39" s="43"/>
      <c r="IWI39" s="43"/>
      <c r="IWJ39" s="43"/>
      <c r="IWK39" s="43"/>
      <c r="IWL39" s="43"/>
      <c r="IWM39" s="43"/>
      <c r="IWN39" s="43"/>
      <c r="IWO39" s="43"/>
      <c r="IWP39" s="43"/>
      <c r="IWQ39" s="43"/>
      <c r="IWR39" s="43"/>
      <c r="IWS39" s="43"/>
      <c r="IWT39" s="43"/>
      <c r="IWU39" s="43"/>
      <c r="IWV39" s="43"/>
      <c r="IWW39" s="43"/>
      <c r="IWX39" s="43"/>
      <c r="IWY39" s="43"/>
      <c r="IWZ39" s="43"/>
      <c r="IXA39" s="43"/>
      <c r="IXB39" s="43"/>
      <c r="IXC39" s="43"/>
      <c r="IXD39" s="43"/>
      <c r="IXE39" s="43"/>
      <c r="IXF39" s="43"/>
      <c r="IXG39" s="43"/>
      <c r="IXH39" s="43"/>
      <c r="IXI39" s="43"/>
      <c r="IXJ39" s="43"/>
      <c r="IXK39" s="43"/>
      <c r="IXL39" s="43"/>
      <c r="IXM39" s="43"/>
      <c r="IXN39" s="43"/>
      <c r="IXO39" s="43"/>
      <c r="IXP39" s="43"/>
      <c r="IXQ39" s="43"/>
      <c r="IXR39" s="43"/>
      <c r="IXS39" s="43"/>
      <c r="IXT39" s="43"/>
      <c r="IXU39" s="43"/>
      <c r="IXV39" s="43"/>
      <c r="IXW39" s="43"/>
      <c r="IXX39" s="43"/>
      <c r="IXY39" s="43"/>
      <c r="IXZ39" s="43"/>
      <c r="IYA39" s="43"/>
      <c r="IYB39" s="43"/>
      <c r="IYC39" s="43"/>
      <c r="IYD39" s="43"/>
      <c r="IYE39" s="43"/>
      <c r="IYF39" s="43"/>
      <c r="IYG39" s="43"/>
      <c r="IYH39" s="43"/>
      <c r="IYI39" s="43"/>
      <c r="IYJ39" s="43"/>
      <c r="IYK39" s="43"/>
      <c r="IYL39" s="43"/>
      <c r="IYM39" s="43"/>
      <c r="IYN39" s="43"/>
      <c r="IYO39" s="43"/>
      <c r="IYP39" s="43"/>
      <c r="IYQ39" s="43"/>
      <c r="IYR39" s="43"/>
      <c r="IYS39" s="43"/>
      <c r="IYT39" s="43"/>
      <c r="IYU39" s="43"/>
      <c r="IYV39" s="43"/>
      <c r="IYW39" s="43"/>
      <c r="IYX39" s="43"/>
      <c r="IYY39" s="43"/>
      <c r="IYZ39" s="43"/>
      <c r="IZA39" s="43"/>
      <c r="IZB39" s="43"/>
      <c r="IZC39" s="43"/>
      <c r="IZD39" s="43"/>
      <c r="IZE39" s="43"/>
      <c r="IZF39" s="43"/>
      <c r="IZG39" s="43"/>
      <c r="IZH39" s="43"/>
      <c r="IZI39" s="43"/>
      <c r="IZJ39" s="43"/>
      <c r="IZK39" s="43"/>
      <c r="IZL39" s="43"/>
      <c r="IZM39" s="43"/>
      <c r="IZN39" s="43"/>
      <c r="IZO39" s="43"/>
      <c r="IZP39" s="43"/>
      <c r="IZQ39" s="43"/>
      <c r="IZR39" s="43"/>
      <c r="IZS39" s="43"/>
      <c r="IZT39" s="43"/>
      <c r="IZU39" s="43"/>
      <c r="IZV39" s="43"/>
      <c r="IZW39" s="43"/>
      <c r="IZX39" s="43"/>
      <c r="IZY39" s="43"/>
      <c r="IZZ39" s="43"/>
      <c r="JAA39" s="43"/>
      <c r="JAB39" s="43"/>
      <c r="JAC39" s="43"/>
      <c r="JAD39" s="43"/>
      <c r="JAE39" s="43"/>
      <c r="JAF39" s="43"/>
      <c r="JAG39" s="43"/>
      <c r="JAH39" s="43"/>
      <c r="JAI39" s="43"/>
      <c r="JAJ39" s="43"/>
      <c r="JAK39" s="43"/>
      <c r="JAL39" s="43"/>
      <c r="JAM39" s="43"/>
      <c r="JAN39" s="43"/>
      <c r="JAO39" s="43"/>
      <c r="JAP39" s="43"/>
      <c r="JAQ39" s="43"/>
      <c r="JAR39" s="43"/>
      <c r="JAS39" s="43"/>
      <c r="JAT39" s="43"/>
      <c r="JAU39" s="43"/>
      <c r="JAV39" s="43"/>
      <c r="JAW39" s="43"/>
      <c r="JAX39" s="43"/>
      <c r="JAY39" s="43"/>
      <c r="JAZ39" s="43"/>
      <c r="JBA39" s="43"/>
      <c r="JBB39" s="43"/>
      <c r="JBC39" s="43"/>
      <c r="JBD39" s="43"/>
      <c r="JBE39" s="43"/>
      <c r="JBF39" s="43"/>
      <c r="JBG39" s="43"/>
      <c r="JBH39" s="43"/>
      <c r="JBI39" s="43"/>
      <c r="JBJ39" s="43"/>
      <c r="JBK39" s="43"/>
      <c r="JBL39" s="43"/>
      <c r="JBM39" s="43"/>
      <c r="JBN39" s="43"/>
      <c r="JBO39" s="43"/>
      <c r="JBP39" s="43"/>
      <c r="JBQ39" s="43"/>
      <c r="JBR39" s="43"/>
      <c r="JBS39" s="43"/>
      <c r="JBT39" s="43"/>
      <c r="JBU39" s="43"/>
      <c r="JBV39" s="43"/>
      <c r="JBW39" s="43"/>
      <c r="JBX39" s="43"/>
      <c r="JBY39" s="43"/>
      <c r="JBZ39" s="43"/>
      <c r="JCA39" s="43"/>
      <c r="JCB39" s="43"/>
      <c r="JCC39" s="43"/>
      <c r="JCD39" s="43"/>
      <c r="JCE39" s="43"/>
      <c r="JCF39" s="43"/>
      <c r="JCG39" s="43"/>
      <c r="JCH39" s="43"/>
      <c r="JCI39" s="43"/>
      <c r="JCJ39" s="43"/>
      <c r="JCK39" s="43"/>
      <c r="JCL39" s="43"/>
      <c r="JCM39" s="43"/>
      <c r="JCN39" s="43"/>
      <c r="JCO39" s="43"/>
      <c r="JCP39" s="43"/>
      <c r="JCQ39" s="43"/>
      <c r="JCR39" s="43"/>
      <c r="JCS39" s="43"/>
      <c r="JCT39" s="43"/>
      <c r="JCU39" s="43"/>
      <c r="JCV39" s="43"/>
      <c r="JCW39" s="43"/>
      <c r="JCX39" s="43"/>
      <c r="JCY39" s="43"/>
      <c r="JCZ39" s="43"/>
      <c r="JDA39" s="43"/>
      <c r="JDB39" s="43"/>
      <c r="JDC39" s="43"/>
      <c r="JDD39" s="43"/>
      <c r="JDE39" s="43"/>
      <c r="JDF39" s="43"/>
      <c r="JDG39" s="43"/>
      <c r="JDH39" s="43"/>
      <c r="JDI39" s="43"/>
      <c r="JDJ39" s="43"/>
      <c r="JDK39" s="43"/>
      <c r="JDL39" s="43"/>
      <c r="JDM39" s="43"/>
      <c r="JDN39" s="43"/>
      <c r="JDO39" s="43"/>
      <c r="JDP39" s="43"/>
      <c r="JDQ39" s="43"/>
      <c r="JDR39" s="43"/>
      <c r="JDS39" s="43"/>
      <c r="JDT39" s="43"/>
      <c r="JDU39" s="43"/>
      <c r="JDV39" s="43"/>
      <c r="JDW39" s="43"/>
      <c r="JDX39" s="43"/>
      <c r="JDY39" s="43"/>
      <c r="JDZ39" s="43"/>
      <c r="JEA39" s="43"/>
      <c r="JEB39" s="43"/>
      <c r="JEC39" s="43"/>
      <c r="JED39" s="43"/>
      <c r="JEE39" s="43"/>
      <c r="JEF39" s="43"/>
      <c r="JEG39" s="43"/>
      <c r="JEH39" s="43"/>
      <c r="JEI39" s="43"/>
      <c r="JEJ39" s="43"/>
      <c r="JEK39" s="43"/>
      <c r="JEL39" s="43"/>
      <c r="JEM39" s="43"/>
      <c r="JEN39" s="43"/>
      <c r="JEO39" s="43"/>
      <c r="JEP39" s="43"/>
      <c r="JEQ39" s="43"/>
      <c r="JER39" s="43"/>
      <c r="JES39" s="43"/>
      <c r="JET39" s="43"/>
      <c r="JEU39" s="43"/>
      <c r="JEV39" s="43"/>
      <c r="JEW39" s="43"/>
      <c r="JEX39" s="43"/>
      <c r="JEY39" s="43"/>
      <c r="JEZ39" s="43"/>
      <c r="JFA39" s="43"/>
      <c r="JFB39" s="43"/>
      <c r="JFC39" s="43"/>
      <c r="JFD39" s="43"/>
      <c r="JFE39" s="43"/>
      <c r="JFF39" s="43"/>
      <c r="JFG39" s="43"/>
      <c r="JFH39" s="43"/>
      <c r="JFI39" s="43"/>
      <c r="JFJ39" s="43"/>
      <c r="JFK39" s="43"/>
      <c r="JFL39" s="43"/>
      <c r="JFM39" s="43"/>
      <c r="JFN39" s="43"/>
      <c r="JFO39" s="43"/>
      <c r="JFP39" s="43"/>
      <c r="JFQ39" s="43"/>
      <c r="JFR39" s="43"/>
      <c r="JFS39" s="43"/>
      <c r="JFT39" s="43"/>
      <c r="JFU39" s="43"/>
      <c r="JFV39" s="43"/>
      <c r="JFW39" s="43"/>
      <c r="JFX39" s="43"/>
      <c r="JFY39" s="43"/>
      <c r="JFZ39" s="43"/>
      <c r="JGA39" s="43"/>
      <c r="JGB39" s="43"/>
      <c r="JGC39" s="43"/>
      <c r="JGD39" s="43"/>
      <c r="JGE39" s="43"/>
      <c r="JGF39" s="43"/>
      <c r="JGG39" s="43"/>
      <c r="JGH39" s="43"/>
      <c r="JGI39" s="43"/>
      <c r="JGJ39" s="43"/>
      <c r="JGK39" s="43"/>
      <c r="JGL39" s="43"/>
      <c r="JGM39" s="43"/>
      <c r="JGN39" s="43"/>
      <c r="JGO39" s="43"/>
      <c r="JGP39" s="43"/>
      <c r="JGQ39" s="43"/>
      <c r="JGR39" s="43"/>
      <c r="JGS39" s="43"/>
      <c r="JGT39" s="43"/>
      <c r="JGU39" s="43"/>
      <c r="JGV39" s="43"/>
      <c r="JGW39" s="43"/>
      <c r="JGX39" s="43"/>
      <c r="JGY39" s="43"/>
      <c r="JGZ39" s="43"/>
      <c r="JHA39" s="43"/>
      <c r="JHB39" s="43"/>
      <c r="JHC39" s="43"/>
      <c r="JHD39" s="43"/>
      <c r="JHE39" s="43"/>
      <c r="JHF39" s="43"/>
      <c r="JHG39" s="43"/>
      <c r="JHH39" s="43"/>
      <c r="JHI39" s="43"/>
      <c r="JHJ39" s="43"/>
      <c r="JHK39" s="43"/>
      <c r="JHL39" s="43"/>
      <c r="JHM39" s="43"/>
      <c r="JHN39" s="43"/>
      <c r="JHO39" s="43"/>
      <c r="JHP39" s="43"/>
      <c r="JHQ39" s="43"/>
      <c r="JHR39" s="43"/>
      <c r="JHS39" s="43"/>
      <c r="JHT39" s="43"/>
      <c r="JHU39" s="43"/>
      <c r="JHV39" s="43"/>
      <c r="JHW39" s="43"/>
      <c r="JHX39" s="43"/>
      <c r="JHY39" s="43"/>
      <c r="JHZ39" s="43"/>
      <c r="JIA39" s="43"/>
      <c r="JIB39" s="43"/>
      <c r="JIC39" s="43"/>
      <c r="JID39" s="43"/>
      <c r="JIE39" s="43"/>
      <c r="JIF39" s="43"/>
      <c r="JIG39" s="43"/>
      <c r="JIH39" s="43"/>
      <c r="JII39" s="43"/>
      <c r="JIJ39" s="43"/>
      <c r="JIK39" s="43"/>
      <c r="JIL39" s="43"/>
      <c r="JIM39" s="43"/>
      <c r="JIN39" s="43"/>
      <c r="JIO39" s="43"/>
      <c r="JIP39" s="43"/>
      <c r="JIQ39" s="43"/>
      <c r="JIR39" s="43"/>
      <c r="JIS39" s="43"/>
      <c r="JIT39" s="43"/>
      <c r="JIU39" s="43"/>
      <c r="JIV39" s="43"/>
      <c r="JIW39" s="43"/>
      <c r="JIX39" s="43"/>
      <c r="JIY39" s="43"/>
      <c r="JIZ39" s="43"/>
      <c r="JJA39" s="43"/>
      <c r="JJB39" s="43"/>
      <c r="JJC39" s="43"/>
      <c r="JJD39" s="43"/>
      <c r="JJE39" s="43"/>
      <c r="JJF39" s="43"/>
      <c r="JJG39" s="43"/>
      <c r="JJH39" s="43"/>
      <c r="JJI39" s="43"/>
      <c r="JJJ39" s="43"/>
      <c r="JJK39" s="43"/>
      <c r="JJL39" s="43"/>
      <c r="JJM39" s="43"/>
      <c r="JJN39" s="43"/>
      <c r="JJO39" s="43"/>
      <c r="JJP39" s="43"/>
      <c r="JJQ39" s="43"/>
      <c r="JJR39" s="43"/>
      <c r="JJS39" s="43"/>
      <c r="JJT39" s="43"/>
      <c r="JJU39" s="43"/>
      <c r="JJV39" s="43"/>
      <c r="JJW39" s="43"/>
      <c r="JJX39" s="43"/>
      <c r="JJY39" s="43"/>
      <c r="JJZ39" s="43"/>
      <c r="JKA39" s="43"/>
      <c r="JKB39" s="43"/>
      <c r="JKC39" s="43"/>
      <c r="JKD39" s="43"/>
      <c r="JKE39" s="43"/>
      <c r="JKF39" s="43"/>
      <c r="JKG39" s="43"/>
      <c r="JKH39" s="43"/>
      <c r="JKI39" s="43"/>
      <c r="JKJ39" s="43"/>
      <c r="JKK39" s="43"/>
      <c r="JKL39" s="43"/>
      <c r="JKM39" s="43"/>
      <c r="JKN39" s="43"/>
      <c r="JKO39" s="43"/>
      <c r="JKP39" s="43"/>
      <c r="JKQ39" s="43"/>
      <c r="JKR39" s="43"/>
      <c r="JKS39" s="43"/>
      <c r="JKT39" s="43"/>
      <c r="JKU39" s="43"/>
      <c r="JKV39" s="43"/>
      <c r="JKW39" s="43"/>
      <c r="JKX39" s="43"/>
      <c r="JKY39" s="43"/>
      <c r="JKZ39" s="43"/>
      <c r="JLA39" s="43"/>
      <c r="JLB39" s="43"/>
      <c r="JLC39" s="43"/>
      <c r="JLD39" s="43"/>
      <c r="JLE39" s="43"/>
      <c r="JLF39" s="43"/>
      <c r="JLG39" s="43"/>
      <c r="JLH39" s="43"/>
      <c r="JLI39" s="43"/>
      <c r="JLJ39" s="43"/>
      <c r="JLK39" s="43"/>
      <c r="JLL39" s="43"/>
      <c r="JLM39" s="43"/>
      <c r="JLN39" s="43"/>
      <c r="JLO39" s="43"/>
      <c r="JLP39" s="43"/>
      <c r="JLQ39" s="43"/>
      <c r="JLR39" s="43"/>
      <c r="JLS39" s="43"/>
      <c r="JLT39" s="43"/>
      <c r="JLU39" s="43"/>
      <c r="JLV39" s="43"/>
      <c r="JLW39" s="43"/>
      <c r="JLX39" s="43"/>
      <c r="JLY39" s="43"/>
      <c r="JLZ39" s="43"/>
      <c r="JMA39" s="43"/>
      <c r="JMB39" s="43"/>
      <c r="JMC39" s="43"/>
      <c r="JMD39" s="43"/>
      <c r="JME39" s="43"/>
      <c r="JMF39" s="43"/>
      <c r="JMG39" s="43"/>
      <c r="JMH39" s="43"/>
      <c r="JMI39" s="43"/>
      <c r="JMJ39" s="43"/>
      <c r="JMK39" s="43"/>
      <c r="JML39" s="43"/>
      <c r="JMM39" s="43"/>
      <c r="JMN39" s="43"/>
      <c r="JMO39" s="43"/>
      <c r="JMP39" s="43"/>
      <c r="JMQ39" s="43"/>
      <c r="JMR39" s="43"/>
      <c r="JMS39" s="43"/>
      <c r="JMT39" s="43"/>
      <c r="JMU39" s="43"/>
      <c r="JMV39" s="43"/>
      <c r="JMW39" s="43"/>
      <c r="JMX39" s="43"/>
      <c r="JMY39" s="43"/>
      <c r="JMZ39" s="43"/>
      <c r="JNA39" s="43"/>
      <c r="JNB39" s="43"/>
      <c r="JNC39" s="43"/>
      <c r="JND39" s="43"/>
      <c r="JNE39" s="43"/>
      <c r="JNF39" s="43"/>
      <c r="JNG39" s="43"/>
      <c r="JNH39" s="43"/>
      <c r="JNI39" s="43"/>
      <c r="JNJ39" s="43"/>
      <c r="JNK39" s="43"/>
      <c r="JNL39" s="43"/>
      <c r="JNM39" s="43"/>
      <c r="JNN39" s="43"/>
      <c r="JNO39" s="43"/>
      <c r="JNP39" s="43"/>
      <c r="JNQ39" s="43"/>
      <c r="JNR39" s="43"/>
      <c r="JNS39" s="43"/>
      <c r="JNT39" s="43"/>
      <c r="JNU39" s="43"/>
      <c r="JNV39" s="43"/>
      <c r="JNW39" s="43"/>
      <c r="JNX39" s="43"/>
      <c r="JNY39" s="43"/>
      <c r="JNZ39" s="43"/>
      <c r="JOA39" s="43"/>
      <c r="JOB39" s="43"/>
      <c r="JOC39" s="43"/>
      <c r="JOD39" s="43"/>
      <c r="JOE39" s="43"/>
      <c r="JOF39" s="43"/>
      <c r="JOG39" s="43"/>
      <c r="JOH39" s="43"/>
      <c r="JOI39" s="43"/>
      <c r="JOJ39" s="43"/>
      <c r="JOK39" s="43"/>
      <c r="JOL39" s="43"/>
      <c r="JOM39" s="43"/>
      <c r="JON39" s="43"/>
      <c r="JOO39" s="43"/>
      <c r="JOP39" s="43"/>
      <c r="JOQ39" s="43"/>
      <c r="JOR39" s="43"/>
      <c r="JOS39" s="43"/>
      <c r="JOT39" s="43"/>
      <c r="JOU39" s="43"/>
      <c r="JOV39" s="43"/>
      <c r="JOW39" s="43"/>
      <c r="JOX39" s="43"/>
      <c r="JOY39" s="43"/>
      <c r="JOZ39" s="43"/>
      <c r="JPA39" s="43"/>
      <c r="JPB39" s="43"/>
      <c r="JPC39" s="43"/>
      <c r="JPD39" s="43"/>
      <c r="JPE39" s="43"/>
      <c r="JPF39" s="43"/>
      <c r="JPG39" s="43"/>
      <c r="JPH39" s="43"/>
      <c r="JPI39" s="43"/>
      <c r="JPJ39" s="43"/>
      <c r="JPK39" s="43"/>
      <c r="JPL39" s="43"/>
      <c r="JPM39" s="43"/>
      <c r="JPN39" s="43"/>
      <c r="JPO39" s="43"/>
      <c r="JPP39" s="43"/>
      <c r="JPQ39" s="43"/>
      <c r="JPR39" s="43"/>
      <c r="JPS39" s="43"/>
      <c r="JPT39" s="43"/>
      <c r="JPU39" s="43"/>
      <c r="JPV39" s="43"/>
      <c r="JPW39" s="43"/>
      <c r="JPX39" s="43"/>
      <c r="JPY39" s="43"/>
      <c r="JPZ39" s="43"/>
      <c r="JQA39" s="43"/>
      <c r="JQB39" s="43"/>
      <c r="JQC39" s="43"/>
      <c r="JQD39" s="43"/>
      <c r="JQE39" s="43"/>
      <c r="JQF39" s="43"/>
      <c r="JQG39" s="43"/>
      <c r="JQH39" s="43"/>
      <c r="JQI39" s="43"/>
      <c r="JQJ39" s="43"/>
      <c r="JQK39" s="43"/>
      <c r="JQL39" s="43"/>
      <c r="JQM39" s="43"/>
      <c r="JQN39" s="43"/>
      <c r="JQO39" s="43"/>
      <c r="JQP39" s="43"/>
      <c r="JQQ39" s="43"/>
      <c r="JQR39" s="43"/>
      <c r="JQS39" s="43"/>
      <c r="JQT39" s="43"/>
      <c r="JQU39" s="43"/>
      <c r="JQV39" s="43"/>
      <c r="JQW39" s="43"/>
      <c r="JQX39" s="43"/>
      <c r="JQY39" s="43"/>
      <c r="JQZ39" s="43"/>
      <c r="JRA39" s="43"/>
      <c r="JRB39" s="43"/>
      <c r="JRC39" s="43"/>
      <c r="JRD39" s="43"/>
      <c r="JRE39" s="43"/>
      <c r="JRF39" s="43"/>
      <c r="JRG39" s="43"/>
      <c r="JRH39" s="43"/>
      <c r="JRI39" s="43"/>
      <c r="JRJ39" s="43"/>
      <c r="JRK39" s="43"/>
      <c r="JRL39" s="43"/>
      <c r="JRM39" s="43"/>
      <c r="JRN39" s="43"/>
      <c r="JRO39" s="43"/>
      <c r="JRP39" s="43"/>
      <c r="JRQ39" s="43"/>
      <c r="JRR39" s="43"/>
      <c r="JRS39" s="43"/>
      <c r="JRT39" s="43"/>
      <c r="JRU39" s="43"/>
      <c r="JRV39" s="43"/>
      <c r="JRW39" s="43"/>
      <c r="JRX39" s="43"/>
      <c r="JRY39" s="43"/>
      <c r="JRZ39" s="43"/>
      <c r="JSA39" s="43"/>
      <c r="JSB39" s="43"/>
      <c r="JSC39" s="43"/>
      <c r="JSD39" s="43"/>
      <c r="JSE39" s="43"/>
      <c r="JSF39" s="43"/>
      <c r="JSG39" s="43"/>
      <c r="JSH39" s="43"/>
      <c r="JSI39" s="43"/>
      <c r="JSJ39" s="43"/>
      <c r="JSK39" s="43"/>
      <c r="JSL39" s="43"/>
      <c r="JSM39" s="43"/>
      <c r="JSN39" s="43"/>
      <c r="JSO39" s="43"/>
      <c r="JSP39" s="43"/>
      <c r="JSQ39" s="43"/>
      <c r="JSR39" s="43"/>
      <c r="JSS39" s="43"/>
      <c r="JST39" s="43"/>
      <c r="JSU39" s="43"/>
      <c r="JSV39" s="43"/>
      <c r="JSW39" s="43"/>
      <c r="JSX39" s="43"/>
      <c r="JSY39" s="43"/>
      <c r="JSZ39" s="43"/>
      <c r="JTA39" s="43"/>
      <c r="JTB39" s="43"/>
      <c r="JTC39" s="43"/>
      <c r="JTD39" s="43"/>
      <c r="JTE39" s="43"/>
      <c r="JTF39" s="43"/>
      <c r="JTG39" s="43"/>
      <c r="JTH39" s="43"/>
      <c r="JTI39" s="43"/>
      <c r="JTJ39" s="43"/>
      <c r="JTK39" s="43"/>
      <c r="JTL39" s="43"/>
      <c r="JTM39" s="43"/>
      <c r="JTN39" s="43"/>
      <c r="JTO39" s="43"/>
      <c r="JTP39" s="43"/>
      <c r="JTQ39" s="43"/>
      <c r="JTR39" s="43"/>
      <c r="JTS39" s="43"/>
      <c r="JTT39" s="43"/>
      <c r="JTU39" s="43"/>
      <c r="JTV39" s="43"/>
      <c r="JTW39" s="43"/>
      <c r="JTX39" s="43"/>
      <c r="JTY39" s="43"/>
      <c r="JTZ39" s="43"/>
      <c r="JUA39" s="43"/>
      <c r="JUB39" s="43"/>
      <c r="JUC39" s="43"/>
      <c r="JUD39" s="43"/>
      <c r="JUE39" s="43"/>
      <c r="JUF39" s="43"/>
      <c r="JUG39" s="43"/>
      <c r="JUH39" s="43"/>
      <c r="JUI39" s="43"/>
      <c r="JUJ39" s="43"/>
      <c r="JUK39" s="43"/>
      <c r="JUL39" s="43"/>
      <c r="JUM39" s="43"/>
      <c r="JUN39" s="43"/>
      <c r="JUO39" s="43"/>
      <c r="JUP39" s="43"/>
      <c r="JUQ39" s="43"/>
      <c r="JUR39" s="43"/>
      <c r="JUS39" s="43"/>
      <c r="JUT39" s="43"/>
      <c r="JUU39" s="43"/>
      <c r="JUV39" s="43"/>
      <c r="JUW39" s="43"/>
      <c r="JUX39" s="43"/>
      <c r="JUY39" s="43"/>
      <c r="JUZ39" s="43"/>
      <c r="JVA39" s="43"/>
      <c r="JVB39" s="43"/>
      <c r="JVC39" s="43"/>
      <c r="JVD39" s="43"/>
      <c r="JVE39" s="43"/>
      <c r="JVF39" s="43"/>
      <c r="JVG39" s="43"/>
      <c r="JVH39" s="43"/>
      <c r="JVI39" s="43"/>
      <c r="JVJ39" s="43"/>
      <c r="JVK39" s="43"/>
      <c r="JVL39" s="43"/>
      <c r="JVM39" s="43"/>
      <c r="JVN39" s="43"/>
      <c r="JVO39" s="43"/>
      <c r="JVP39" s="43"/>
      <c r="JVQ39" s="43"/>
      <c r="JVR39" s="43"/>
      <c r="JVS39" s="43"/>
      <c r="JVT39" s="43"/>
      <c r="JVU39" s="43"/>
      <c r="JVV39" s="43"/>
      <c r="JVW39" s="43"/>
      <c r="JVX39" s="43"/>
      <c r="JVY39" s="43"/>
      <c r="JVZ39" s="43"/>
      <c r="JWA39" s="43"/>
      <c r="JWB39" s="43"/>
      <c r="JWC39" s="43"/>
      <c r="JWD39" s="43"/>
      <c r="JWE39" s="43"/>
      <c r="JWF39" s="43"/>
      <c r="JWG39" s="43"/>
      <c r="JWH39" s="43"/>
      <c r="JWI39" s="43"/>
      <c r="JWJ39" s="43"/>
      <c r="JWK39" s="43"/>
      <c r="JWL39" s="43"/>
      <c r="JWM39" s="43"/>
      <c r="JWN39" s="43"/>
      <c r="JWO39" s="43"/>
      <c r="JWP39" s="43"/>
      <c r="JWQ39" s="43"/>
      <c r="JWR39" s="43"/>
      <c r="JWS39" s="43"/>
      <c r="JWT39" s="43"/>
      <c r="JWU39" s="43"/>
      <c r="JWV39" s="43"/>
      <c r="JWW39" s="43"/>
      <c r="JWX39" s="43"/>
      <c r="JWY39" s="43"/>
      <c r="JWZ39" s="43"/>
      <c r="JXA39" s="43"/>
      <c r="JXB39" s="43"/>
      <c r="JXC39" s="43"/>
      <c r="JXD39" s="43"/>
      <c r="JXE39" s="43"/>
      <c r="JXF39" s="43"/>
      <c r="JXG39" s="43"/>
      <c r="JXH39" s="43"/>
      <c r="JXI39" s="43"/>
      <c r="JXJ39" s="43"/>
      <c r="JXK39" s="43"/>
      <c r="JXL39" s="43"/>
      <c r="JXM39" s="43"/>
      <c r="JXN39" s="43"/>
      <c r="JXO39" s="43"/>
      <c r="JXP39" s="43"/>
      <c r="JXQ39" s="43"/>
      <c r="JXR39" s="43"/>
      <c r="JXS39" s="43"/>
      <c r="JXT39" s="43"/>
      <c r="JXU39" s="43"/>
      <c r="JXV39" s="43"/>
      <c r="JXW39" s="43"/>
      <c r="JXX39" s="43"/>
      <c r="JXY39" s="43"/>
      <c r="JXZ39" s="43"/>
      <c r="JYA39" s="43"/>
      <c r="JYB39" s="43"/>
      <c r="JYC39" s="43"/>
      <c r="JYD39" s="43"/>
      <c r="JYE39" s="43"/>
      <c r="JYF39" s="43"/>
      <c r="JYG39" s="43"/>
      <c r="JYH39" s="43"/>
      <c r="JYI39" s="43"/>
      <c r="JYJ39" s="43"/>
      <c r="JYK39" s="43"/>
      <c r="JYL39" s="43"/>
      <c r="JYM39" s="43"/>
      <c r="JYN39" s="43"/>
      <c r="JYO39" s="43"/>
      <c r="JYP39" s="43"/>
      <c r="JYQ39" s="43"/>
      <c r="JYR39" s="43"/>
      <c r="JYS39" s="43"/>
      <c r="JYT39" s="43"/>
      <c r="JYU39" s="43"/>
      <c r="JYV39" s="43"/>
      <c r="JYW39" s="43"/>
      <c r="JYX39" s="43"/>
      <c r="JYY39" s="43"/>
      <c r="JYZ39" s="43"/>
      <c r="JZA39" s="43"/>
      <c r="JZB39" s="43"/>
      <c r="JZC39" s="43"/>
      <c r="JZD39" s="43"/>
      <c r="JZE39" s="43"/>
      <c r="JZF39" s="43"/>
      <c r="JZG39" s="43"/>
      <c r="JZH39" s="43"/>
      <c r="JZI39" s="43"/>
      <c r="JZJ39" s="43"/>
      <c r="JZK39" s="43"/>
      <c r="JZL39" s="43"/>
      <c r="JZM39" s="43"/>
      <c r="JZN39" s="43"/>
      <c r="JZO39" s="43"/>
      <c r="JZP39" s="43"/>
      <c r="JZQ39" s="43"/>
      <c r="JZR39" s="43"/>
      <c r="JZS39" s="43"/>
      <c r="JZT39" s="43"/>
      <c r="JZU39" s="43"/>
      <c r="JZV39" s="43"/>
      <c r="JZW39" s="43"/>
      <c r="JZX39" s="43"/>
      <c r="JZY39" s="43"/>
      <c r="JZZ39" s="43"/>
      <c r="KAA39" s="43"/>
      <c r="KAB39" s="43"/>
      <c r="KAC39" s="43"/>
      <c r="KAD39" s="43"/>
      <c r="KAE39" s="43"/>
      <c r="KAF39" s="43"/>
      <c r="KAG39" s="43"/>
      <c r="KAH39" s="43"/>
      <c r="KAI39" s="43"/>
      <c r="KAJ39" s="43"/>
      <c r="KAK39" s="43"/>
      <c r="KAL39" s="43"/>
      <c r="KAM39" s="43"/>
      <c r="KAN39" s="43"/>
      <c r="KAO39" s="43"/>
      <c r="KAP39" s="43"/>
      <c r="KAQ39" s="43"/>
      <c r="KAR39" s="43"/>
      <c r="KAS39" s="43"/>
      <c r="KAT39" s="43"/>
      <c r="KAU39" s="43"/>
      <c r="KAV39" s="43"/>
      <c r="KAW39" s="43"/>
      <c r="KAX39" s="43"/>
      <c r="KAY39" s="43"/>
      <c r="KAZ39" s="43"/>
      <c r="KBA39" s="43"/>
      <c r="KBB39" s="43"/>
      <c r="KBC39" s="43"/>
      <c r="KBD39" s="43"/>
      <c r="KBE39" s="43"/>
      <c r="KBF39" s="43"/>
      <c r="KBG39" s="43"/>
      <c r="KBH39" s="43"/>
      <c r="KBI39" s="43"/>
      <c r="KBJ39" s="43"/>
      <c r="KBK39" s="43"/>
      <c r="KBL39" s="43"/>
      <c r="KBM39" s="43"/>
      <c r="KBN39" s="43"/>
      <c r="KBO39" s="43"/>
      <c r="KBP39" s="43"/>
      <c r="KBQ39" s="43"/>
      <c r="KBR39" s="43"/>
      <c r="KBS39" s="43"/>
      <c r="KBT39" s="43"/>
      <c r="KBU39" s="43"/>
      <c r="KBV39" s="43"/>
      <c r="KBW39" s="43"/>
      <c r="KBX39" s="43"/>
      <c r="KBY39" s="43"/>
      <c r="KBZ39" s="43"/>
      <c r="KCA39" s="43"/>
      <c r="KCB39" s="43"/>
      <c r="KCC39" s="43"/>
      <c r="KCD39" s="43"/>
      <c r="KCE39" s="43"/>
      <c r="KCF39" s="43"/>
      <c r="KCG39" s="43"/>
      <c r="KCH39" s="43"/>
      <c r="KCI39" s="43"/>
      <c r="KCJ39" s="43"/>
      <c r="KCK39" s="43"/>
      <c r="KCL39" s="43"/>
      <c r="KCM39" s="43"/>
      <c r="KCN39" s="43"/>
      <c r="KCO39" s="43"/>
      <c r="KCP39" s="43"/>
      <c r="KCQ39" s="43"/>
      <c r="KCR39" s="43"/>
      <c r="KCS39" s="43"/>
      <c r="KCT39" s="43"/>
      <c r="KCU39" s="43"/>
      <c r="KCV39" s="43"/>
      <c r="KCW39" s="43"/>
      <c r="KCX39" s="43"/>
      <c r="KCY39" s="43"/>
      <c r="KCZ39" s="43"/>
      <c r="KDA39" s="43"/>
      <c r="KDB39" s="43"/>
      <c r="KDC39" s="43"/>
      <c r="KDD39" s="43"/>
      <c r="KDE39" s="43"/>
      <c r="KDF39" s="43"/>
      <c r="KDG39" s="43"/>
      <c r="KDH39" s="43"/>
      <c r="KDI39" s="43"/>
      <c r="KDJ39" s="43"/>
      <c r="KDK39" s="43"/>
      <c r="KDL39" s="43"/>
      <c r="KDM39" s="43"/>
      <c r="KDN39" s="43"/>
      <c r="KDO39" s="43"/>
      <c r="KDP39" s="43"/>
      <c r="KDQ39" s="43"/>
      <c r="KDR39" s="43"/>
      <c r="KDS39" s="43"/>
      <c r="KDT39" s="43"/>
      <c r="KDU39" s="43"/>
      <c r="KDV39" s="43"/>
      <c r="KDW39" s="43"/>
      <c r="KDX39" s="43"/>
      <c r="KDY39" s="43"/>
      <c r="KDZ39" s="43"/>
      <c r="KEA39" s="43"/>
      <c r="KEB39" s="43"/>
      <c r="KEC39" s="43"/>
      <c r="KED39" s="43"/>
      <c r="KEE39" s="43"/>
      <c r="KEF39" s="43"/>
      <c r="KEG39" s="43"/>
      <c r="KEH39" s="43"/>
      <c r="KEI39" s="43"/>
      <c r="KEJ39" s="43"/>
      <c r="KEK39" s="43"/>
      <c r="KEL39" s="43"/>
      <c r="KEM39" s="43"/>
      <c r="KEN39" s="43"/>
      <c r="KEO39" s="43"/>
      <c r="KEP39" s="43"/>
      <c r="KEQ39" s="43"/>
      <c r="KER39" s="43"/>
      <c r="KES39" s="43"/>
      <c r="KET39" s="43"/>
      <c r="KEU39" s="43"/>
      <c r="KEV39" s="43"/>
      <c r="KEW39" s="43"/>
      <c r="KEX39" s="43"/>
      <c r="KEY39" s="43"/>
      <c r="KEZ39" s="43"/>
      <c r="KFA39" s="43"/>
      <c r="KFB39" s="43"/>
      <c r="KFC39" s="43"/>
      <c r="KFD39" s="43"/>
      <c r="KFE39" s="43"/>
      <c r="KFF39" s="43"/>
      <c r="KFG39" s="43"/>
      <c r="KFH39" s="43"/>
      <c r="KFI39" s="43"/>
      <c r="KFJ39" s="43"/>
      <c r="KFK39" s="43"/>
      <c r="KFL39" s="43"/>
      <c r="KFM39" s="43"/>
      <c r="KFN39" s="43"/>
      <c r="KFO39" s="43"/>
      <c r="KFP39" s="43"/>
      <c r="KFQ39" s="43"/>
      <c r="KFR39" s="43"/>
      <c r="KFS39" s="43"/>
      <c r="KFT39" s="43"/>
      <c r="KFU39" s="43"/>
      <c r="KFV39" s="43"/>
      <c r="KFW39" s="43"/>
      <c r="KFX39" s="43"/>
      <c r="KFY39" s="43"/>
      <c r="KFZ39" s="43"/>
      <c r="KGA39" s="43"/>
      <c r="KGB39" s="43"/>
      <c r="KGC39" s="43"/>
      <c r="KGD39" s="43"/>
      <c r="KGE39" s="43"/>
      <c r="KGF39" s="43"/>
      <c r="KGG39" s="43"/>
      <c r="KGH39" s="43"/>
      <c r="KGI39" s="43"/>
      <c r="KGJ39" s="43"/>
      <c r="KGK39" s="43"/>
      <c r="KGL39" s="43"/>
      <c r="KGM39" s="43"/>
      <c r="KGN39" s="43"/>
      <c r="KGO39" s="43"/>
      <c r="KGP39" s="43"/>
      <c r="KGQ39" s="43"/>
      <c r="KGR39" s="43"/>
      <c r="KGS39" s="43"/>
      <c r="KGT39" s="43"/>
      <c r="KGU39" s="43"/>
      <c r="KGV39" s="43"/>
      <c r="KGW39" s="43"/>
      <c r="KGX39" s="43"/>
      <c r="KGY39" s="43"/>
      <c r="KGZ39" s="43"/>
      <c r="KHA39" s="43"/>
      <c r="KHB39" s="43"/>
      <c r="KHC39" s="43"/>
      <c r="KHD39" s="43"/>
      <c r="KHE39" s="43"/>
      <c r="KHF39" s="43"/>
      <c r="KHG39" s="43"/>
      <c r="KHH39" s="43"/>
      <c r="KHI39" s="43"/>
      <c r="KHJ39" s="43"/>
      <c r="KHK39" s="43"/>
      <c r="KHL39" s="43"/>
      <c r="KHM39" s="43"/>
      <c r="KHN39" s="43"/>
      <c r="KHO39" s="43"/>
      <c r="KHP39" s="43"/>
      <c r="KHQ39" s="43"/>
      <c r="KHR39" s="43"/>
      <c r="KHS39" s="43"/>
      <c r="KHT39" s="43"/>
      <c r="KHU39" s="43"/>
      <c r="KHV39" s="43"/>
      <c r="KHW39" s="43"/>
      <c r="KHX39" s="43"/>
      <c r="KHY39" s="43"/>
      <c r="KHZ39" s="43"/>
      <c r="KIA39" s="43"/>
      <c r="KIB39" s="43"/>
      <c r="KIC39" s="43"/>
      <c r="KID39" s="43"/>
      <c r="KIE39" s="43"/>
      <c r="KIF39" s="43"/>
      <c r="KIG39" s="43"/>
      <c r="KIH39" s="43"/>
      <c r="KII39" s="43"/>
      <c r="KIJ39" s="43"/>
      <c r="KIK39" s="43"/>
      <c r="KIL39" s="43"/>
      <c r="KIM39" s="43"/>
      <c r="KIN39" s="43"/>
      <c r="KIO39" s="43"/>
      <c r="KIP39" s="43"/>
      <c r="KIQ39" s="43"/>
      <c r="KIR39" s="43"/>
      <c r="KIS39" s="43"/>
      <c r="KIT39" s="43"/>
      <c r="KIU39" s="43"/>
      <c r="KIV39" s="43"/>
      <c r="KIW39" s="43"/>
      <c r="KIX39" s="43"/>
      <c r="KIY39" s="43"/>
      <c r="KIZ39" s="43"/>
      <c r="KJA39" s="43"/>
      <c r="KJB39" s="43"/>
      <c r="KJC39" s="43"/>
      <c r="KJD39" s="43"/>
      <c r="KJE39" s="43"/>
      <c r="KJF39" s="43"/>
      <c r="KJG39" s="43"/>
      <c r="KJH39" s="43"/>
      <c r="KJI39" s="43"/>
      <c r="KJJ39" s="43"/>
      <c r="KJK39" s="43"/>
      <c r="KJL39" s="43"/>
      <c r="KJM39" s="43"/>
      <c r="KJN39" s="43"/>
      <c r="KJO39" s="43"/>
      <c r="KJP39" s="43"/>
      <c r="KJQ39" s="43"/>
      <c r="KJR39" s="43"/>
      <c r="KJS39" s="43"/>
      <c r="KJT39" s="43"/>
      <c r="KJU39" s="43"/>
      <c r="KJV39" s="43"/>
      <c r="KJW39" s="43"/>
      <c r="KJX39" s="43"/>
      <c r="KJY39" s="43"/>
      <c r="KJZ39" s="43"/>
      <c r="KKA39" s="43"/>
      <c r="KKB39" s="43"/>
      <c r="KKC39" s="43"/>
      <c r="KKD39" s="43"/>
      <c r="KKE39" s="43"/>
      <c r="KKF39" s="43"/>
      <c r="KKG39" s="43"/>
      <c r="KKH39" s="43"/>
      <c r="KKI39" s="43"/>
      <c r="KKJ39" s="43"/>
      <c r="KKK39" s="43"/>
      <c r="KKL39" s="43"/>
      <c r="KKM39" s="43"/>
      <c r="KKN39" s="43"/>
      <c r="KKO39" s="43"/>
      <c r="KKP39" s="43"/>
      <c r="KKQ39" s="43"/>
      <c r="KKR39" s="43"/>
      <c r="KKS39" s="43"/>
      <c r="KKT39" s="43"/>
      <c r="KKU39" s="43"/>
      <c r="KKV39" s="43"/>
      <c r="KKW39" s="43"/>
      <c r="KKX39" s="43"/>
      <c r="KKY39" s="43"/>
      <c r="KKZ39" s="43"/>
      <c r="KLA39" s="43"/>
      <c r="KLB39" s="43"/>
      <c r="KLC39" s="43"/>
      <c r="KLD39" s="43"/>
      <c r="KLE39" s="43"/>
      <c r="KLF39" s="43"/>
      <c r="KLG39" s="43"/>
      <c r="KLH39" s="43"/>
      <c r="KLI39" s="43"/>
      <c r="KLJ39" s="43"/>
      <c r="KLK39" s="43"/>
      <c r="KLL39" s="43"/>
      <c r="KLM39" s="43"/>
      <c r="KLN39" s="43"/>
      <c r="KLO39" s="43"/>
      <c r="KLP39" s="43"/>
      <c r="KLQ39" s="43"/>
      <c r="KLR39" s="43"/>
      <c r="KLS39" s="43"/>
      <c r="KLT39" s="43"/>
      <c r="KLU39" s="43"/>
      <c r="KLV39" s="43"/>
      <c r="KLW39" s="43"/>
      <c r="KLX39" s="43"/>
      <c r="KLY39" s="43"/>
      <c r="KLZ39" s="43"/>
      <c r="KMA39" s="43"/>
      <c r="KMB39" s="43"/>
      <c r="KMC39" s="43"/>
      <c r="KMD39" s="43"/>
      <c r="KME39" s="43"/>
      <c r="KMF39" s="43"/>
      <c r="KMG39" s="43"/>
      <c r="KMH39" s="43"/>
      <c r="KMI39" s="43"/>
      <c r="KMJ39" s="43"/>
      <c r="KMK39" s="43"/>
      <c r="KML39" s="43"/>
      <c r="KMM39" s="43"/>
      <c r="KMN39" s="43"/>
      <c r="KMO39" s="43"/>
      <c r="KMP39" s="43"/>
      <c r="KMQ39" s="43"/>
      <c r="KMR39" s="43"/>
      <c r="KMS39" s="43"/>
      <c r="KMT39" s="43"/>
      <c r="KMU39" s="43"/>
      <c r="KMV39" s="43"/>
      <c r="KMW39" s="43"/>
      <c r="KMX39" s="43"/>
      <c r="KMY39" s="43"/>
      <c r="KMZ39" s="43"/>
      <c r="KNA39" s="43"/>
      <c r="KNB39" s="43"/>
      <c r="KNC39" s="43"/>
      <c r="KND39" s="43"/>
      <c r="KNE39" s="43"/>
      <c r="KNF39" s="43"/>
      <c r="KNG39" s="43"/>
      <c r="KNH39" s="43"/>
      <c r="KNI39" s="43"/>
      <c r="KNJ39" s="43"/>
      <c r="KNK39" s="43"/>
      <c r="KNL39" s="43"/>
      <c r="KNM39" s="43"/>
      <c r="KNN39" s="43"/>
      <c r="KNO39" s="43"/>
      <c r="KNP39" s="43"/>
      <c r="KNQ39" s="43"/>
      <c r="KNR39" s="43"/>
      <c r="KNS39" s="43"/>
      <c r="KNT39" s="43"/>
      <c r="KNU39" s="43"/>
      <c r="KNV39" s="43"/>
      <c r="KNW39" s="43"/>
      <c r="KNX39" s="43"/>
      <c r="KNY39" s="43"/>
      <c r="KNZ39" s="43"/>
      <c r="KOA39" s="43"/>
      <c r="KOB39" s="43"/>
      <c r="KOC39" s="43"/>
      <c r="KOD39" s="43"/>
      <c r="KOE39" s="43"/>
      <c r="KOF39" s="43"/>
      <c r="KOG39" s="43"/>
      <c r="KOH39" s="43"/>
      <c r="KOI39" s="43"/>
      <c r="KOJ39" s="43"/>
      <c r="KOK39" s="43"/>
      <c r="KOL39" s="43"/>
      <c r="KOM39" s="43"/>
      <c r="KON39" s="43"/>
      <c r="KOO39" s="43"/>
      <c r="KOP39" s="43"/>
      <c r="KOQ39" s="43"/>
      <c r="KOR39" s="43"/>
      <c r="KOS39" s="43"/>
      <c r="KOT39" s="43"/>
      <c r="KOU39" s="43"/>
      <c r="KOV39" s="43"/>
      <c r="KOW39" s="43"/>
      <c r="KOX39" s="43"/>
      <c r="KOY39" s="43"/>
      <c r="KOZ39" s="43"/>
      <c r="KPA39" s="43"/>
      <c r="KPB39" s="43"/>
      <c r="KPC39" s="43"/>
      <c r="KPD39" s="43"/>
      <c r="KPE39" s="43"/>
      <c r="KPF39" s="43"/>
      <c r="KPG39" s="43"/>
      <c r="KPH39" s="43"/>
      <c r="KPI39" s="43"/>
      <c r="KPJ39" s="43"/>
      <c r="KPK39" s="43"/>
      <c r="KPL39" s="43"/>
      <c r="KPM39" s="43"/>
      <c r="KPN39" s="43"/>
      <c r="KPO39" s="43"/>
      <c r="KPP39" s="43"/>
      <c r="KPQ39" s="43"/>
      <c r="KPR39" s="43"/>
      <c r="KPS39" s="43"/>
      <c r="KPT39" s="43"/>
      <c r="KPU39" s="43"/>
      <c r="KPV39" s="43"/>
      <c r="KPW39" s="43"/>
      <c r="KPX39" s="43"/>
      <c r="KPY39" s="43"/>
      <c r="KPZ39" s="43"/>
      <c r="KQA39" s="43"/>
      <c r="KQB39" s="43"/>
      <c r="KQC39" s="43"/>
      <c r="KQD39" s="43"/>
      <c r="KQE39" s="43"/>
      <c r="KQF39" s="43"/>
      <c r="KQG39" s="43"/>
      <c r="KQH39" s="43"/>
      <c r="KQI39" s="43"/>
      <c r="KQJ39" s="43"/>
      <c r="KQK39" s="43"/>
      <c r="KQL39" s="43"/>
      <c r="KQM39" s="43"/>
      <c r="KQN39" s="43"/>
      <c r="KQO39" s="43"/>
      <c r="KQP39" s="43"/>
      <c r="KQQ39" s="43"/>
      <c r="KQR39" s="43"/>
      <c r="KQS39" s="43"/>
      <c r="KQT39" s="43"/>
      <c r="KQU39" s="43"/>
      <c r="KQV39" s="43"/>
      <c r="KQW39" s="43"/>
      <c r="KQX39" s="43"/>
      <c r="KQY39" s="43"/>
      <c r="KQZ39" s="43"/>
      <c r="KRA39" s="43"/>
      <c r="KRB39" s="43"/>
      <c r="KRC39" s="43"/>
      <c r="KRD39" s="43"/>
      <c r="KRE39" s="43"/>
      <c r="KRF39" s="43"/>
      <c r="KRG39" s="43"/>
      <c r="KRH39" s="43"/>
      <c r="KRI39" s="43"/>
      <c r="KRJ39" s="43"/>
      <c r="KRK39" s="43"/>
      <c r="KRL39" s="43"/>
      <c r="KRM39" s="43"/>
      <c r="KRN39" s="43"/>
      <c r="KRO39" s="43"/>
      <c r="KRP39" s="43"/>
      <c r="KRQ39" s="43"/>
      <c r="KRR39" s="43"/>
      <c r="KRS39" s="43"/>
      <c r="KRT39" s="43"/>
      <c r="KRU39" s="43"/>
      <c r="KRV39" s="43"/>
      <c r="KRW39" s="43"/>
      <c r="KRX39" s="43"/>
      <c r="KRY39" s="43"/>
      <c r="KRZ39" s="43"/>
      <c r="KSA39" s="43"/>
      <c r="KSB39" s="43"/>
      <c r="KSC39" s="43"/>
      <c r="KSD39" s="43"/>
      <c r="KSE39" s="43"/>
      <c r="KSF39" s="43"/>
      <c r="KSG39" s="43"/>
      <c r="KSH39" s="43"/>
      <c r="KSI39" s="43"/>
      <c r="KSJ39" s="43"/>
      <c r="KSK39" s="43"/>
      <c r="KSL39" s="43"/>
      <c r="KSM39" s="43"/>
      <c r="KSN39" s="43"/>
      <c r="KSO39" s="43"/>
      <c r="KSP39" s="43"/>
      <c r="KSQ39" s="43"/>
      <c r="KSR39" s="43"/>
      <c r="KSS39" s="43"/>
      <c r="KST39" s="43"/>
      <c r="KSU39" s="43"/>
      <c r="KSV39" s="43"/>
      <c r="KSW39" s="43"/>
      <c r="KSX39" s="43"/>
      <c r="KSY39" s="43"/>
      <c r="KSZ39" s="43"/>
      <c r="KTA39" s="43"/>
      <c r="KTB39" s="43"/>
      <c r="KTC39" s="43"/>
      <c r="KTD39" s="43"/>
      <c r="KTE39" s="43"/>
      <c r="KTF39" s="43"/>
      <c r="KTG39" s="43"/>
      <c r="KTH39" s="43"/>
      <c r="KTI39" s="43"/>
      <c r="KTJ39" s="43"/>
      <c r="KTK39" s="43"/>
      <c r="KTL39" s="43"/>
      <c r="KTM39" s="43"/>
      <c r="KTN39" s="43"/>
      <c r="KTO39" s="43"/>
      <c r="KTP39" s="43"/>
      <c r="KTQ39" s="43"/>
      <c r="KTR39" s="43"/>
      <c r="KTS39" s="43"/>
      <c r="KTT39" s="43"/>
      <c r="KTU39" s="43"/>
      <c r="KTV39" s="43"/>
      <c r="KTW39" s="43"/>
      <c r="KTX39" s="43"/>
      <c r="KTY39" s="43"/>
      <c r="KTZ39" s="43"/>
      <c r="KUA39" s="43"/>
      <c r="KUB39" s="43"/>
      <c r="KUC39" s="43"/>
      <c r="KUD39" s="43"/>
      <c r="KUE39" s="43"/>
      <c r="KUF39" s="43"/>
      <c r="KUG39" s="43"/>
      <c r="KUH39" s="43"/>
      <c r="KUI39" s="43"/>
      <c r="KUJ39" s="43"/>
      <c r="KUK39" s="43"/>
      <c r="KUL39" s="43"/>
      <c r="KUM39" s="43"/>
      <c r="KUN39" s="43"/>
      <c r="KUO39" s="43"/>
      <c r="KUP39" s="43"/>
      <c r="KUQ39" s="43"/>
      <c r="KUR39" s="43"/>
      <c r="KUS39" s="43"/>
      <c r="KUT39" s="43"/>
      <c r="KUU39" s="43"/>
      <c r="KUV39" s="43"/>
      <c r="KUW39" s="43"/>
      <c r="KUX39" s="43"/>
      <c r="KUY39" s="43"/>
      <c r="KUZ39" s="43"/>
      <c r="KVA39" s="43"/>
      <c r="KVB39" s="43"/>
      <c r="KVC39" s="43"/>
      <c r="KVD39" s="43"/>
      <c r="KVE39" s="43"/>
      <c r="KVF39" s="43"/>
      <c r="KVG39" s="43"/>
      <c r="KVH39" s="43"/>
      <c r="KVI39" s="43"/>
      <c r="KVJ39" s="43"/>
      <c r="KVK39" s="43"/>
      <c r="KVL39" s="43"/>
      <c r="KVM39" s="43"/>
      <c r="KVN39" s="43"/>
      <c r="KVO39" s="43"/>
      <c r="KVP39" s="43"/>
      <c r="KVQ39" s="43"/>
      <c r="KVR39" s="43"/>
      <c r="KVS39" s="43"/>
      <c r="KVT39" s="43"/>
      <c r="KVU39" s="43"/>
      <c r="KVV39" s="43"/>
      <c r="KVW39" s="43"/>
      <c r="KVX39" s="43"/>
      <c r="KVY39" s="43"/>
      <c r="KVZ39" s="43"/>
      <c r="KWA39" s="43"/>
      <c r="KWB39" s="43"/>
      <c r="KWC39" s="43"/>
      <c r="KWD39" s="43"/>
      <c r="KWE39" s="43"/>
      <c r="KWF39" s="43"/>
      <c r="KWG39" s="43"/>
      <c r="KWH39" s="43"/>
      <c r="KWI39" s="43"/>
      <c r="KWJ39" s="43"/>
      <c r="KWK39" s="43"/>
      <c r="KWL39" s="43"/>
      <c r="KWM39" s="43"/>
      <c r="KWN39" s="43"/>
      <c r="KWO39" s="43"/>
      <c r="KWP39" s="43"/>
      <c r="KWQ39" s="43"/>
      <c r="KWR39" s="43"/>
      <c r="KWS39" s="43"/>
      <c r="KWT39" s="43"/>
      <c r="KWU39" s="43"/>
      <c r="KWV39" s="43"/>
      <c r="KWW39" s="43"/>
      <c r="KWX39" s="43"/>
      <c r="KWY39" s="43"/>
      <c r="KWZ39" s="43"/>
      <c r="KXA39" s="43"/>
      <c r="KXB39" s="43"/>
      <c r="KXC39" s="43"/>
      <c r="KXD39" s="43"/>
      <c r="KXE39" s="43"/>
      <c r="KXF39" s="43"/>
      <c r="KXG39" s="43"/>
      <c r="KXH39" s="43"/>
      <c r="KXI39" s="43"/>
      <c r="KXJ39" s="43"/>
      <c r="KXK39" s="43"/>
      <c r="KXL39" s="43"/>
      <c r="KXM39" s="43"/>
      <c r="KXN39" s="43"/>
      <c r="KXO39" s="43"/>
      <c r="KXP39" s="43"/>
      <c r="KXQ39" s="43"/>
      <c r="KXR39" s="43"/>
      <c r="KXS39" s="43"/>
      <c r="KXT39" s="43"/>
      <c r="KXU39" s="43"/>
      <c r="KXV39" s="43"/>
      <c r="KXW39" s="43"/>
      <c r="KXX39" s="43"/>
      <c r="KXY39" s="43"/>
      <c r="KXZ39" s="43"/>
      <c r="KYA39" s="43"/>
      <c r="KYB39" s="43"/>
      <c r="KYC39" s="43"/>
      <c r="KYD39" s="43"/>
      <c r="KYE39" s="43"/>
      <c r="KYF39" s="43"/>
      <c r="KYG39" s="43"/>
      <c r="KYH39" s="43"/>
      <c r="KYI39" s="43"/>
      <c r="KYJ39" s="43"/>
      <c r="KYK39" s="43"/>
      <c r="KYL39" s="43"/>
      <c r="KYM39" s="43"/>
      <c r="KYN39" s="43"/>
      <c r="KYO39" s="43"/>
      <c r="KYP39" s="43"/>
      <c r="KYQ39" s="43"/>
      <c r="KYR39" s="43"/>
      <c r="KYS39" s="43"/>
      <c r="KYT39" s="43"/>
      <c r="KYU39" s="43"/>
      <c r="KYV39" s="43"/>
      <c r="KYW39" s="43"/>
      <c r="KYX39" s="43"/>
      <c r="KYY39" s="43"/>
      <c r="KYZ39" s="43"/>
      <c r="KZA39" s="43"/>
      <c r="KZB39" s="43"/>
      <c r="KZC39" s="43"/>
      <c r="KZD39" s="43"/>
      <c r="KZE39" s="43"/>
      <c r="KZF39" s="43"/>
      <c r="KZG39" s="43"/>
      <c r="KZH39" s="43"/>
      <c r="KZI39" s="43"/>
      <c r="KZJ39" s="43"/>
      <c r="KZK39" s="43"/>
      <c r="KZL39" s="43"/>
      <c r="KZM39" s="43"/>
      <c r="KZN39" s="43"/>
      <c r="KZO39" s="43"/>
      <c r="KZP39" s="43"/>
      <c r="KZQ39" s="43"/>
      <c r="KZR39" s="43"/>
      <c r="KZS39" s="43"/>
      <c r="KZT39" s="43"/>
      <c r="KZU39" s="43"/>
      <c r="KZV39" s="43"/>
      <c r="KZW39" s="43"/>
      <c r="KZX39" s="43"/>
      <c r="KZY39" s="43"/>
      <c r="KZZ39" s="43"/>
      <c r="LAA39" s="43"/>
      <c r="LAB39" s="43"/>
      <c r="LAC39" s="43"/>
      <c r="LAD39" s="43"/>
      <c r="LAE39" s="43"/>
      <c r="LAF39" s="43"/>
      <c r="LAG39" s="43"/>
      <c r="LAH39" s="43"/>
      <c r="LAI39" s="43"/>
      <c r="LAJ39" s="43"/>
      <c r="LAK39" s="43"/>
      <c r="LAL39" s="43"/>
      <c r="LAM39" s="43"/>
      <c r="LAN39" s="43"/>
      <c r="LAO39" s="43"/>
      <c r="LAP39" s="43"/>
      <c r="LAQ39" s="43"/>
      <c r="LAR39" s="43"/>
      <c r="LAS39" s="43"/>
      <c r="LAT39" s="43"/>
      <c r="LAU39" s="43"/>
      <c r="LAV39" s="43"/>
      <c r="LAW39" s="43"/>
      <c r="LAX39" s="43"/>
      <c r="LAY39" s="43"/>
      <c r="LAZ39" s="43"/>
      <c r="LBA39" s="43"/>
      <c r="LBB39" s="43"/>
      <c r="LBC39" s="43"/>
      <c r="LBD39" s="43"/>
      <c r="LBE39" s="43"/>
      <c r="LBF39" s="43"/>
      <c r="LBG39" s="43"/>
      <c r="LBH39" s="43"/>
      <c r="LBI39" s="43"/>
      <c r="LBJ39" s="43"/>
      <c r="LBK39" s="43"/>
      <c r="LBL39" s="43"/>
      <c r="LBM39" s="43"/>
      <c r="LBN39" s="43"/>
      <c r="LBO39" s="43"/>
      <c r="LBP39" s="43"/>
      <c r="LBQ39" s="43"/>
      <c r="LBR39" s="43"/>
      <c r="LBS39" s="43"/>
      <c r="LBT39" s="43"/>
      <c r="LBU39" s="43"/>
      <c r="LBV39" s="43"/>
      <c r="LBW39" s="43"/>
      <c r="LBX39" s="43"/>
      <c r="LBY39" s="43"/>
      <c r="LBZ39" s="43"/>
      <c r="LCA39" s="43"/>
      <c r="LCB39" s="43"/>
      <c r="LCC39" s="43"/>
      <c r="LCD39" s="43"/>
      <c r="LCE39" s="43"/>
      <c r="LCF39" s="43"/>
      <c r="LCG39" s="43"/>
      <c r="LCH39" s="43"/>
      <c r="LCI39" s="43"/>
      <c r="LCJ39" s="43"/>
      <c r="LCK39" s="43"/>
      <c r="LCL39" s="43"/>
      <c r="LCM39" s="43"/>
      <c r="LCN39" s="43"/>
      <c r="LCO39" s="43"/>
      <c r="LCP39" s="43"/>
      <c r="LCQ39" s="43"/>
      <c r="LCR39" s="43"/>
      <c r="LCS39" s="43"/>
      <c r="LCT39" s="43"/>
      <c r="LCU39" s="43"/>
      <c r="LCV39" s="43"/>
      <c r="LCW39" s="43"/>
      <c r="LCX39" s="43"/>
      <c r="LCY39" s="43"/>
      <c r="LCZ39" s="43"/>
      <c r="LDA39" s="43"/>
      <c r="LDB39" s="43"/>
      <c r="LDC39" s="43"/>
      <c r="LDD39" s="43"/>
      <c r="LDE39" s="43"/>
      <c r="LDF39" s="43"/>
      <c r="LDG39" s="43"/>
      <c r="LDH39" s="43"/>
      <c r="LDI39" s="43"/>
      <c r="LDJ39" s="43"/>
      <c r="LDK39" s="43"/>
      <c r="LDL39" s="43"/>
      <c r="LDM39" s="43"/>
      <c r="LDN39" s="43"/>
      <c r="LDO39" s="43"/>
      <c r="LDP39" s="43"/>
      <c r="LDQ39" s="43"/>
      <c r="LDR39" s="43"/>
      <c r="LDS39" s="43"/>
      <c r="LDT39" s="43"/>
      <c r="LDU39" s="43"/>
      <c r="LDV39" s="43"/>
      <c r="LDW39" s="43"/>
      <c r="LDX39" s="43"/>
      <c r="LDY39" s="43"/>
      <c r="LDZ39" s="43"/>
      <c r="LEA39" s="43"/>
      <c r="LEB39" s="43"/>
      <c r="LEC39" s="43"/>
      <c r="LED39" s="43"/>
      <c r="LEE39" s="43"/>
      <c r="LEF39" s="43"/>
      <c r="LEG39" s="43"/>
      <c r="LEH39" s="43"/>
      <c r="LEI39" s="43"/>
      <c r="LEJ39" s="43"/>
      <c r="LEK39" s="43"/>
      <c r="LEL39" s="43"/>
      <c r="LEM39" s="43"/>
      <c r="LEN39" s="43"/>
      <c r="LEO39" s="43"/>
      <c r="LEP39" s="43"/>
      <c r="LEQ39" s="43"/>
      <c r="LER39" s="43"/>
      <c r="LES39" s="43"/>
      <c r="LET39" s="43"/>
      <c r="LEU39" s="43"/>
      <c r="LEV39" s="43"/>
      <c r="LEW39" s="43"/>
      <c r="LEX39" s="43"/>
      <c r="LEY39" s="43"/>
      <c r="LEZ39" s="43"/>
      <c r="LFA39" s="43"/>
      <c r="LFB39" s="43"/>
      <c r="LFC39" s="43"/>
      <c r="LFD39" s="43"/>
      <c r="LFE39" s="43"/>
      <c r="LFF39" s="43"/>
      <c r="LFG39" s="43"/>
      <c r="LFH39" s="43"/>
      <c r="LFI39" s="43"/>
      <c r="LFJ39" s="43"/>
      <c r="LFK39" s="43"/>
      <c r="LFL39" s="43"/>
      <c r="LFM39" s="43"/>
      <c r="LFN39" s="43"/>
      <c r="LFO39" s="43"/>
      <c r="LFP39" s="43"/>
      <c r="LFQ39" s="43"/>
      <c r="LFR39" s="43"/>
      <c r="LFS39" s="43"/>
      <c r="LFT39" s="43"/>
      <c r="LFU39" s="43"/>
      <c r="LFV39" s="43"/>
      <c r="LFW39" s="43"/>
      <c r="LFX39" s="43"/>
      <c r="LFY39" s="43"/>
      <c r="LFZ39" s="43"/>
      <c r="LGA39" s="43"/>
      <c r="LGB39" s="43"/>
      <c r="LGC39" s="43"/>
      <c r="LGD39" s="43"/>
      <c r="LGE39" s="43"/>
      <c r="LGF39" s="43"/>
      <c r="LGG39" s="43"/>
      <c r="LGH39" s="43"/>
      <c r="LGI39" s="43"/>
      <c r="LGJ39" s="43"/>
      <c r="LGK39" s="43"/>
      <c r="LGL39" s="43"/>
      <c r="LGM39" s="43"/>
      <c r="LGN39" s="43"/>
      <c r="LGO39" s="43"/>
      <c r="LGP39" s="43"/>
      <c r="LGQ39" s="43"/>
      <c r="LGR39" s="43"/>
      <c r="LGS39" s="43"/>
      <c r="LGT39" s="43"/>
      <c r="LGU39" s="43"/>
      <c r="LGV39" s="43"/>
      <c r="LGW39" s="43"/>
      <c r="LGX39" s="43"/>
      <c r="LGY39" s="43"/>
      <c r="LGZ39" s="43"/>
      <c r="LHA39" s="43"/>
      <c r="LHB39" s="43"/>
      <c r="LHC39" s="43"/>
      <c r="LHD39" s="43"/>
      <c r="LHE39" s="43"/>
      <c r="LHF39" s="43"/>
      <c r="LHG39" s="43"/>
      <c r="LHH39" s="43"/>
      <c r="LHI39" s="43"/>
      <c r="LHJ39" s="43"/>
      <c r="LHK39" s="43"/>
      <c r="LHL39" s="43"/>
      <c r="LHM39" s="43"/>
      <c r="LHN39" s="43"/>
      <c r="LHO39" s="43"/>
      <c r="LHP39" s="43"/>
      <c r="LHQ39" s="43"/>
      <c r="LHR39" s="43"/>
      <c r="LHS39" s="43"/>
      <c r="LHT39" s="43"/>
      <c r="LHU39" s="43"/>
      <c r="LHV39" s="43"/>
      <c r="LHW39" s="43"/>
      <c r="LHX39" s="43"/>
      <c r="LHY39" s="43"/>
      <c r="LHZ39" s="43"/>
      <c r="LIA39" s="43"/>
      <c r="LIB39" s="43"/>
      <c r="LIC39" s="43"/>
      <c r="LID39" s="43"/>
      <c r="LIE39" s="43"/>
      <c r="LIF39" s="43"/>
      <c r="LIG39" s="43"/>
      <c r="LIH39" s="43"/>
      <c r="LII39" s="43"/>
      <c r="LIJ39" s="43"/>
      <c r="LIK39" s="43"/>
      <c r="LIL39" s="43"/>
      <c r="LIM39" s="43"/>
      <c r="LIN39" s="43"/>
      <c r="LIO39" s="43"/>
      <c r="LIP39" s="43"/>
      <c r="LIQ39" s="43"/>
      <c r="LIR39" s="43"/>
      <c r="LIS39" s="43"/>
      <c r="LIT39" s="43"/>
      <c r="LIU39" s="43"/>
      <c r="LIV39" s="43"/>
      <c r="LIW39" s="43"/>
      <c r="LIX39" s="43"/>
      <c r="LIY39" s="43"/>
      <c r="LIZ39" s="43"/>
      <c r="LJA39" s="43"/>
      <c r="LJB39" s="43"/>
      <c r="LJC39" s="43"/>
      <c r="LJD39" s="43"/>
      <c r="LJE39" s="43"/>
      <c r="LJF39" s="43"/>
      <c r="LJG39" s="43"/>
      <c r="LJH39" s="43"/>
      <c r="LJI39" s="43"/>
      <c r="LJJ39" s="43"/>
      <c r="LJK39" s="43"/>
      <c r="LJL39" s="43"/>
      <c r="LJM39" s="43"/>
      <c r="LJN39" s="43"/>
      <c r="LJO39" s="43"/>
      <c r="LJP39" s="43"/>
      <c r="LJQ39" s="43"/>
      <c r="LJR39" s="43"/>
      <c r="LJS39" s="43"/>
      <c r="LJT39" s="43"/>
      <c r="LJU39" s="43"/>
      <c r="LJV39" s="43"/>
      <c r="LJW39" s="43"/>
      <c r="LJX39" s="43"/>
      <c r="LJY39" s="43"/>
      <c r="LJZ39" s="43"/>
      <c r="LKA39" s="43"/>
      <c r="LKB39" s="43"/>
      <c r="LKC39" s="43"/>
      <c r="LKD39" s="43"/>
      <c r="LKE39" s="43"/>
      <c r="LKF39" s="43"/>
      <c r="LKG39" s="43"/>
      <c r="LKH39" s="43"/>
      <c r="LKI39" s="43"/>
      <c r="LKJ39" s="43"/>
      <c r="LKK39" s="43"/>
      <c r="LKL39" s="43"/>
      <c r="LKM39" s="43"/>
      <c r="LKN39" s="43"/>
      <c r="LKO39" s="43"/>
      <c r="LKP39" s="43"/>
      <c r="LKQ39" s="43"/>
      <c r="LKR39" s="43"/>
      <c r="LKS39" s="43"/>
      <c r="LKT39" s="43"/>
      <c r="LKU39" s="43"/>
      <c r="LKV39" s="43"/>
      <c r="LKW39" s="43"/>
      <c r="LKX39" s="43"/>
      <c r="LKY39" s="43"/>
      <c r="LKZ39" s="43"/>
      <c r="LLA39" s="43"/>
      <c r="LLB39" s="43"/>
      <c r="LLC39" s="43"/>
      <c r="LLD39" s="43"/>
      <c r="LLE39" s="43"/>
      <c r="LLF39" s="43"/>
      <c r="LLG39" s="43"/>
      <c r="LLH39" s="43"/>
      <c r="LLI39" s="43"/>
      <c r="LLJ39" s="43"/>
      <c r="LLK39" s="43"/>
      <c r="LLL39" s="43"/>
      <c r="LLM39" s="43"/>
      <c r="LLN39" s="43"/>
      <c r="LLO39" s="43"/>
      <c r="LLP39" s="43"/>
      <c r="LLQ39" s="43"/>
      <c r="LLR39" s="43"/>
      <c r="LLS39" s="43"/>
      <c r="LLT39" s="43"/>
      <c r="LLU39" s="43"/>
      <c r="LLV39" s="43"/>
      <c r="LLW39" s="43"/>
      <c r="LLX39" s="43"/>
      <c r="LLY39" s="43"/>
      <c r="LLZ39" s="43"/>
      <c r="LMA39" s="43"/>
      <c r="LMB39" s="43"/>
      <c r="LMC39" s="43"/>
      <c r="LMD39" s="43"/>
      <c r="LME39" s="43"/>
      <c r="LMF39" s="43"/>
      <c r="LMG39" s="43"/>
      <c r="LMH39" s="43"/>
      <c r="LMI39" s="43"/>
      <c r="LMJ39" s="43"/>
      <c r="LMK39" s="43"/>
      <c r="LML39" s="43"/>
      <c r="LMM39" s="43"/>
      <c r="LMN39" s="43"/>
      <c r="LMO39" s="43"/>
      <c r="LMP39" s="43"/>
      <c r="LMQ39" s="43"/>
      <c r="LMR39" s="43"/>
      <c r="LMS39" s="43"/>
      <c r="LMT39" s="43"/>
      <c r="LMU39" s="43"/>
      <c r="LMV39" s="43"/>
      <c r="LMW39" s="43"/>
      <c r="LMX39" s="43"/>
      <c r="LMY39" s="43"/>
      <c r="LMZ39" s="43"/>
      <c r="LNA39" s="43"/>
      <c r="LNB39" s="43"/>
      <c r="LNC39" s="43"/>
      <c r="LND39" s="43"/>
      <c r="LNE39" s="43"/>
      <c r="LNF39" s="43"/>
      <c r="LNG39" s="43"/>
      <c r="LNH39" s="43"/>
      <c r="LNI39" s="43"/>
      <c r="LNJ39" s="43"/>
      <c r="LNK39" s="43"/>
      <c r="LNL39" s="43"/>
      <c r="LNM39" s="43"/>
      <c r="LNN39" s="43"/>
      <c r="LNO39" s="43"/>
      <c r="LNP39" s="43"/>
      <c r="LNQ39" s="43"/>
      <c r="LNR39" s="43"/>
      <c r="LNS39" s="43"/>
      <c r="LNT39" s="43"/>
      <c r="LNU39" s="43"/>
      <c r="LNV39" s="43"/>
      <c r="LNW39" s="43"/>
      <c r="LNX39" s="43"/>
      <c r="LNY39" s="43"/>
      <c r="LNZ39" s="43"/>
      <c r="LOA39" s="43"/>
      <c r="LOB39" s="43"/>
      <c r="LOC39" s="43"/>
      <c r="LOD39" s="43"/>
      <c r="LOE39" s="43"/>
      <c r="LOF39" s="43"/>
      <c r="LOG39" s="43"/>
      <c r="LOH39" s="43"/>
      <c r="LOI39" s="43"/>
      <c r="LOJ39" s="43"/>
      <c r="LOK39" s="43"/>
      <c r="LOL39" s="43"/>
      <c r="LOM39" s="43"/>
      <c r="LON39" s="43"/>
      <c r="LOO39" s="43"/>
      <c r="LOP39" s="43"/>
      <c r="LOQ39" s="43"/>
      <c r="LOR39" s="43"/>
      <c r="LOS39" s="43"/>
      <c r="LOT39" s="43"/>
      <c r="LOU39" s="43"/>
      <c r="LOV39" s="43"/>
      <c r="LOW39" s="43"/>
      <c r="LOX39" s="43"/>
      <c r="LOY39" s="43"/>
      <c r="LOZ39" s="43"/>
      <c r="LPA39" s="43"/>
      <c r="LPB39" s="43"/>
      <c r="LPC39" s="43"/>
      <c r="LPD39" s="43"/>
      <c r="LPE39" s="43"/>
      <c r="LPF39" s="43"/>
      <c r="LPG39" s="43"/>
      <c r="LPH39" s="43"/>
      <c r="LPI39" s="43"/>
      <c r="LPJ39" s="43"/>
      <c r="LPK39" s="43"/>
      <c r="LPL39" s="43"/>
      <c r="LPM39" s="43"/>
      <c r="LPN39" s="43"/>
      <c r="LPO39" s="43"/>
      <c r="LPP39" s="43"/>
      <c r="LPQ39" s="43"/>
      <c r="LPR39" s="43"/>
      <c r="LPS39" s="43"/>
      <c r="LPT39" s="43"/>
      <c r="LPU39" s="43"/>
      <c r="LPV39" s="43"/>
      <c r="LPW39" s="43"/>
      <c r="LPX39" s="43"/>
      <c r="LPY39" s="43"/>
      <c r="LPZ39" s="43"/>
      <c r="LQA39" s="43"/>
      <c r="LQB39" s="43"/>
      <c r="LQC39" s="43"/>
      <c r="LQD39" s="43"/>
      <c r="LQE39" s="43"/>
      <c r="LQF39" s="43"/>
      <c r="LQG39" s="43"/>
      <c r="LQH39" s="43"/>
      <c r="LQI39" s="43"/>
      <c r="LQJ39" s="43"/>
      <c r="LQK39" s="43"/>
      <c r="LQL39" s="43"/>
      <c r="LQM39" s="43"/>
      <c r="LQN39" s="43"/>
      <c r="LQO39" s="43"/>
      <c r="LQP39" s="43"/>
      <c r="LQQ39" s="43"/>
      <c r="LQR39" s="43"/>
      <c r="LQS39" s="43"/>
      <c r="LQT39" s="43"/>
      <c r="LQU39" s="43"/>
      <c r="LQV39" s="43"/>
      <c r="LQW39" s="43"/>
      <c r="LQX39" s="43"/>
      <c r="LQY39" s="43"/>
      <c r="LQZ39" s="43"/>
      <c r="LRA39" s="43"/>
      <c r="LRB39" s="43"/>
      <c r="LRC39" s="43"/>
      <c r="LRD39" s="43"/>
      <c r="LRE39" s="43"/>
      <c r="LRF39" s="43"/>
      <c r="LRG39" s="43"/>
      <c r="LRH39" s="43"/>
      <c r="LRI39" s="43"/>
      <c r="LRJ39" s="43"/>
      <c r="LRK39" s="43"/>
      <c r="LRL39" s="43"/>
      <c r="LRM39" s="43"/>
      <c r="LRN39" s="43"/>
      <c r="LRO39" s="43"/>
      <c r="LRP39" s="43"/>
      <c r="LRQ39" s="43"/>
      <c r="LRR39" s="43"/>
      <c r="LRS39" s="43"/>
      <c r="LRT39" s="43"/>
      <c r="LRU39" s="43"/>
      <c r="LRV39" s="43"/>
      <c r="LRW39" s="43"/>
      <c r="LRX39" s="43"/>
      <c r="LRY39" s="43"/>
      <c r="LRZ39" s="43"/>
      <c r="LSA39" s="43"/>
      <c r="LSB39" s="43"/>
      <c r="LSC39" s="43"/>
      <c r="LSD39" s="43"/>
      <c r="LSE39" s="43"/>
      <c r="LSF39" s="43"/>
      <c r="LSG39" s="43"/>
      <c r="LSH39" s="43"/>
      <c r="LSI39" s="43"/>
      <c r="LSJ39" s="43"/>
      <c r="LSK39" s="43"/>
      <c r="LSL39" s="43"/>
      <c r="LSM39" s="43"/>
      <c r="LSN39" s="43"/>
      <c r="LSO39" s="43"/>
      <c r="LSP39" s="43"/>
      <c r="LSQ39" s="43"/>
      <c r="LSR39" s="43"/>
      <c r="LSS39" s="43"/>
      <c r="LST39" s="43"/>
      <c r="LSU39" s="43"/>
      <c r="LSV39" s="43"/>
      <c r="LSW39" s="43"/>
      <c r="LSX39" s="43"/>
      <c r="LSY39" s="43"/>
      <c r="LSZ39" s="43"/>
      <c r="LTA39" s="43"/>
      <c r="LTB39" s="43"/>
      <c r="LTC39" s="43"/>
      <c r="LTD39" s="43"/>
      <c r="LTE39" s="43"/>
      <c r="LTF39" s="43"/>
      <c r="LTG39" s="43"/>
      <c r="LTH39" s="43"/>
      <c r="LTI39" s="43"/>
      <c r="LTJ39" s="43"/>
      <c r="LTK39" s="43"/>
      <c r="LTL39" s="43"/>
      <c r="LTM39" s="43"/>
      <c r="LTN39" s="43"/>
      <c r="LTO39" s="43"/>
      <c r="LTP39" s="43"/>
      <c r="LTQ39" s="43"/>
      <c r="LTR39" s="43"/>
      <c r="LTS39" s="43"/>
      <c r="LTT39" s="43"/>
      <c r="LTU39" s="43"/>
      <c r="LTV39" s="43"/>
      <c r="LTW39" s="43"/>
      <c r="LTX39" s="43"/>
      <c r="LTY39" s="43"/>
      <c r="LTZ39" s="43"/>
      <c r="LUA39" s="43"/>
      <c r="LUB39" s="43"/>
      <c r="LUC39" s="43"/>
      <c r="LUD39" s="43"/>
      <c r="LUE39" s="43"/>
      <c r="LUF39" s="43"/>
      <c r="LUG39" s="43"/>
      <c r="LUH39" s="43"/>
      <c r="LUI39" s="43"/>
      <c r="LUJ39" s="43"/>
      <c r="LUK39" s="43"/>
      <c r="LUL39" s="43"/>
      <c r="LUM39" s="43"/>
      <c r="LUN39" s="43"/>
      <c r="LUO39" s="43"/>
      <c r="LUP39" s="43"/>
      <c r="LUQ39" s="43"/>
      <c r="LUR39" s="43"/>
      <c r="LUS39" s="43"/>
      <c r="LUT39" s="43"/>
      <c r="LUU39" s="43"/>
      <c r="LUV39" s="43"/>
      <c r="LUW39" s="43"/>
      <c r="LUX39" s="43"/>
      <c r="LUY39" s="43"/>
      <c r="LUZ39" s="43"/>
      <c r="LVA39" s="43"/>
      <c r="LVB39" s="43"/>
      <c r="LVC39" s="43"/>
      <c r="LVD39" s="43"/>
      <c r="LVE39" s="43"/>
      <c r="LVF39" s="43"/>
      <c r="LVG39" s="43"/>
      <c r="LVH39" s="43"/>
      <c r="LVI39" s="43"/>
      <c r="LVJ39" s="43"/>
      <c r="LVK39" s="43"/>
      <c r="LVL39" s="43"/>
      <c r="LVM39" s="43"/>
      <c r="LVN39" s="43"/>
      <c r="LVO39" s="43"/>
      <c r="LVP39" s="43"/>
      <c r="LVQ39" s="43"/>
      <c r="LVR39" s="43"/>
      <c r="LVS39" s="43"/>
      <c r="LVT39" s="43"/>
      <c r="LVU39" s="43"/>
      <c r="LVV39" s="43"/>
      <c r="LVW39" s="43"/>
      <c r="LVX39" s="43"/>
      <c r="LVY39" s="43"/>
      <c r="LVZ39" s="43"/>
      <c r="LWA39" s="43"/>
      <c r="LWB39" s="43"/>
      <c r="LWC39" s="43"/>
      <c r="LWD39" s="43"/>
      <c r="LWE39" s="43"/>
      <c r="LWF39" s="43"/>
      <c r="LWG39" s="43"/>
      <c r="LWH39" s="43"/>
      <c r="LWI39" s="43"/>
      <c r="LWJ39" s="43"/>
      <c r="LWK39" s="43"/>
      <c r="LWL39" s="43"/>
      <c r="LWM39" s="43"/>
      <c r="LWN39" s="43"/>
      <c r="LWO39" s="43"/>
      <c r="LWP39" s="43"/>
      <c r="LWQ39" s="43"/>
      <c r="LWR39" s="43"/>
      <c r="LWS39" s="43"/>
      <c r="LWT39" s="43"/>
      <c r="LWU39" s="43"/>
      <c r="LWV39" s="43"/>
      <c r="LWW39" s="43"/>
      <c r="LWX39" s="43"/>
      <c r="LWY39" s="43"/>
      <c r="LWZ39" s="43"/>
      <c r="LXA39" s="43"/>
      <c r="LXB39" s="43"/>
      <c r="LXC39" s="43"/>
      <c r="LXD39" s="43"/>
      <c r="LXE39" s="43"/>
      <c r="LXF39" s="43"/>
      <c r="LXG39" s="43"/>
      <c r="LXH39" s="43"/>
      <c r="LXI39" s="43"/>
      <c r="LXJ39" s="43"/>
      <c r="LXK39" s="43"/>
      <c r="LXL39" s="43"/>
      <c r="LXM39" s="43"/>
      <c r="LXN39" s="43"/>
      <c r="LXO39" s="43"/>
      <c r="LXP39" s="43"/>
      <c r="LXQ39" s="43"/>
      <c r="LXR39" s="43"/>
      <c r="LXS39" s="43"/>
      <c r="LXT39" s="43"/>
      <c r="LXU39" s="43"/>
      <c r="LXV39" s="43"/>
      <c r="LXW39" s="43"/>
      <c r="LXX39" s="43"/>
      <c r="LXY39" s="43"/>
      <c r="LXZ39" s="43"/>
      <c r="LYA39" s="43"/>
      <c r="LYB39" s="43"/>
      <c r="LYC39" s="43"/>
      <c r="LYD39" s="43"/>
      <c r="LYE39" s="43"/>
      <c r="LYF39" s="43"/>
      <c r="LYG39" s="43"/>
      <c r="LYH39" s="43"/>
      <c r="LYI39" s="43"/>
      <c r="LYJ39" s="43"/>
      <c r="LYK39" s="43"/>
      <c r="LYL39" s="43"/>
      <c r="LYM39" s="43"/>
      <c r="LYN39" s="43"/>
      <c r="LYO39" s="43"/>
      <c r="LYP39" s="43"/>
      <c r="LYQ39" s="43"/>
      <c r="LYR39" s="43"/>
      <c r="LYS39" s="43"/>
      <c r="LYT39" s="43"/>
      <c r="LYU39" s="43"/>
      <c r="LYV39" s="43"/>
      <c r="LYW39" s="43"/>
      <c r="LYX39" s="43"/>
      <c r="LYY39" s="43"/>
      <c r="LYZ39" s="43"/>
      <c r="LZA39" s="43"/>
      <c r="LZB39" s="43"/>
      <c r="LZC39" s="43"/>
      <c r="LZD39" s="43"/>
      <c r="LZE39" s="43"/>
      <c r="LZF39" s="43"/>
      <c r="LZG39" s="43"/>
      <c r="LZH39" s="43"/>
      <c r="LZI39" s="43"/>
      <c r="LZJ39" s="43"/>
      <c r="LZK39" s="43"/>
      <c r="LZL39" s="43"/>
      <c r="LZM39" s="43"/>
      <c r="LZN39" s="43"/>
      <c r="LZO39" s="43"/>
      <c r="LZP39" s="43"/>
      <c r="LZQ39" s="43"/>
      <c r="LZR39" s="43"/>
      <c r="LZS39" s="43"/>
      <c r="LZT39" s="43"/>
      <c r="LZU39" s="43"/>
      <c r="LZV39" s="43"/>
      <c r="LZW39" s="43"/>
      <c r="LZX39" s="43"/>
      <c r="LZY39" s="43"/>
      <c r="LZZ39" s="43"/>
      <c r="MAA39" s="43"/>
      <c r="MAB39" s="43"/>
      <c r="MAC39" s="43"/>
      <c r="MAD39" s="43"/>
      <c r="MAE39" s="43"/>
      <c r="MAF39" s="43"/>
      <c r="MAG39" s="43"/>
      <c r="MAH39" s="43"/>
      <c r="MAI39" s="43"/>
      <c r="MAJ39" s="43"/>
      <c r="MAK39" s="43"/>
      <c r="MAL39" s="43"/>
      <c r="MAM39" s="43"/>
      <c r="MAN39" s="43"/>
      <c r="MAO39" s="43"/>
      <c r="MAP39" s="43"/>
      <c r="MAQ39" s="43"/>
      <c r="MAR39" s="43"/>
      <c r="MAS39" s="43"/>
      <c r="MAT39" s="43"/>
      <c r="MAU39" s="43"/>
      <c r="MAV39" s="43"/>
      <c r="MAW39" s="43"/>
      <c r="MAX39" s="43"/>
      <c r="MAY39" s="43"/>
      <c r="MAZ39" s="43"/>
      <c r="MBA39" s="43"/>
      <c r="MBB39" s="43"/>
      <c r="MBC39" s="43"/>
      <c r="MBD39" s="43"/>
      <c r="MBE39" s="43"/>
      <c r="MBF39" s="43"/>
      <c r="MBG39" s="43"/>
      <c r="MBH39" s="43"/>
      <c r="MBI39" s="43"/>
      <c r="MBJ39" s="43"/>
      <c r="MBK39" s="43"/>
      <c r="MBL39" s="43"/>
      <c r="MBM39" s="43"/>
      <c r="MBN39" s="43"/>
      <c r="MBO39" s="43"/>
      <c r="MBP39" s="43"/>
      <c r="MBQ39" s="43"/>
      <c r="MBR39" s="43"/>
      <c r="MBS39" s="43"/>
      <c r="MBT39" s="43"/>
      <c r="MBU39" s="43"/>
      <c r="MBV39" s="43"/>
      <c r="MBW39" s="43"/>
      <c r="MBX39" s="43"/>
      <c r="MBY39" s="43"/>
      <c r="MBZ39" s="43"/>
      <c r="MCA39" s="43"/>
      <c r="MCB39" s="43"/>
      <c r="MCC39" s="43"/>
      <c r="MCD39" s="43"/>
      <c r="MCE39" s="43"/>
      <c r="MCF39" s="43"/>
      <c r="MCG39" s="43"/>
      <c r="MCH39" s="43"/>
      <c r="MCI39" s="43"/>
      <c r="MCJ39" s="43"/>
      <c r="MCK39" s="43"/>
      <c r="MCL39" s="43"/>
      <c r="MCM39" s="43"/>
      <c r="MCN39" s="43"/>
      <c r="MCO39" s="43"/>
      <c r="MCP39" s="43"/>
      <c r="MCQ39" s="43"/>
      <c r="MCR39" s="43"/>
      <c r="MCS39" s="43"/>
      <c r="MCT39" s="43"/>
      <c r="MCU39" s="43"/>
      <c r="MCV39" s="43"/>
      <c r="MCW39" s="43"/>
      <c r="MCX39" s="43"/>
      <c r="MCY39" s="43"/>
      <c r="MCZ39" s="43"/>
      <c r="MDA39" s="43"/>
      <c r="MDB39" s="43"/>
      <c r="MDC39" s="43"/>
      <c r="MDD39" s="43"/>
      <c r="MDE39" s="43"/>
      <c r="MDF39" s="43"/>
      <c r="MDG39" s="43"/>
      <c r="MDH39" s="43"/>
      <c r="MDI39" s="43"/>
      <c r="MDJ39" s="43"/>
      <c r="MDK39" s="43"/>
      <c r="MDL39" s="43"/>
      <c r="MDM39" s="43"/>
      <c r="MDN39" s="43"/>
      <c r="MDO39" s="43"/>
      <c r="MDP39" s="43"/>
      <c r="MDQ39" s="43"/>
      <c r="MDR39" s="43"/>
      <c r="MDS39" s="43"/>
      <c r="MDT39" s="43"/>
      <c r="MDU39" s="43"/>
      <c r="MDV39" s="43"/>
      <c r="MDW39" s="43"/>
      <c r="MDX39" s="43"/>
      <c r="MDY39" s="43"/>
      <c r="MDZ39" s="43"/>
      <c r="MEA39" s="43"/>
      <c r="MEB39" s="43"/>
      <c r="MEC39" s="43"/>
      <c r="MED39" s="43"/>
      <c r="MEE39" s="43"/>
      <c r="MEF39" s="43"/>
      <c r="MEG39" s="43"/>
      <c r="MEH39" s="43"/>
      <c r="MEI39" s="43"/>
      <c r="MEJ39" s="43"/>
      <c r="MEK39" s="43"/>
      <c r="MEL39" s="43"/>
      <c r="MEM39" s="43"/>
      <c r="MEN39" s="43"/>
      <c r="MEO39" s="43"/>
      <c r="MEP39" s="43"/>
      <c r="MEQ39" s="43"/>
      <c r="MER39" s="43"/>
      <c r="MES39" s="43"/>
      <c r="MET39" s="43"/>
      <c r="MEU39" s="43"/>
      <c r="MEV39" s="43"/>
      <c r="MEW39" s="43"/>
      <c r="MEX39" s="43"/>
      <c r="MEY39" s="43"/>
      <c r="MEZ39" s="43"/>
      <c r="MFA39" s="43"/>
      <c r="MFB39" s="43"/>
      <c r="MFC39" s="43"/>
      <c r="MFD39" s="43"/>
      <c r="MFE39" s="43"/>
      <c r="MFF39" s="43"/>
      <c r="MFG39" s="43"/>
      <c r="MFH39" s="43"/>
      <c r="MFI39" s="43"/>
      <c r="MFJ39" s="43"/>
      <c r="MFK39" s="43"/>
      <c r="MFL39" s="43"/>
      <c r="MFM39" s="43"/>
      <c r="MFN39" s="43"/>
      <c r="MFO39" s="43"/>
      <c r="MFP39" s="43"/>
      <c r="MFQ39" s="43"/>
      <c r="MFR39" s="43"/>
      <c r="MFS39" s="43"/>
      <c r="MFT39" s="43"/>
      <c r="MFU39" s="43"/>
      <c r="MFV39" s="43"/>
      <c r="MFW39" s="43"/>
      <c r="MFX39" s="43"/>
      <c r="MFY39" s="43"/>
      <c r="MFZ39" s="43"/>
      <c r="MGA39" s="43"/>
      <c r="MGB39" s="43"/>
      <c r="MGC39" s="43"/>
      <c r="MGD39" s="43"/>
      <c r="MGE39" s="43"/>
      <c r="MGF39" s="43"/>
      <c r="MGG39" s="43"/>
      <c r="MGH39" s="43"/>
      <c r="MGI39" s="43"/>
      <c r="MGJ39" s="43"/>
      <c r="MGK39" s="43"/>
      <c r="MGL39" s="43"/>
      <c r="MGM39" s="43"/>
      <c r="MGN39" s="43"/>
      <c r="MGO39" s="43"/>
      <c r="MGP39" s="43"/>
      <c r="MGQ39" s="43"/>
      <c r="MGR39" s="43"/>
      <c r="MGS39" s="43"/>
      <c r="MGT39" s="43"/>
      <c r="MGU39" s="43"/>
      <c r="MGV39" s="43"/>
      <c r="MGW39" s="43"/>
      <c r="MGX39" s="43"/>
      <c r="MGY39" s="43"/>
      <c r="MGZ39" s="43"/>
      <c r="MHA39" s="43"/>
      <c r="MHB39" s="43"/>
      <c r="MHC39" s="43"/>
      <c r="MHD39" s="43"/>
      <c r="MHE39" s="43"/>
      <c r="MHF39" s="43"/>
      <c r="MHG39" s="43"/>
      <c r="MHH39" s="43"/>
      <c r="MHI39" s="43"/>
      <c r="MHJ39" s="43"/>
      <c r="MHK39" s="43"/>
      <c r="MHL39" s="43"/>
      <c r="MHM39" s="43"/>
      <c r="MHN39" s="43"/>
      <c r="MHO39" s="43"/>
      <c r="MHP39" s="43"/>
      <c r="MHQ39" s="43"/>
      <c r="MHR39" s="43"/>
      <c r="MHS39" s="43"/>
      <c r="MHT39" s="43"/>
      <c r="MHU39" s="43"/>
      <c r="MHV39" s="43"/>
      <c r="MHW39" s="43"/>
      <c r="MHX39" s="43"/>
      <c r="MHY39" s="43"/>
      <c r="MHZ39" s="43"/>
      <c r="MIA39" s="43"/>
      <c r="MIB39" s="43"/>
      <c r="MIC39" s="43"/>
      <c r="MID39" s="43"/>
      <c r="MIE39" s="43"/>
      <c r="MIF39" s="43"/>
      <c r="MIG39" s="43"/>
      <c r="MIH39" s="43"/>
      <c r="MII39" s="43"/>
      <c r="MIJ39" s="43"/>
      <c r="MIK39" s="43"/>
      <c r="MIL39" s="43"/>
      <c r="MIM39" s="43"/>
      <c r="MIN39" s="43"/>
      <c r="MIO39" s="43"/>
      <c r="MIP39" s="43"/>
      <c r="MIQ39" s="43"/>
      <c r="MIR39" s="43"/>
      <c r="MIS39" s="43"/>
      <c r="MIT39" s="43"/>
      <c r="MIU39" s="43"/>
      <c r="MIV39" s="43"/>
      <c r="MIW39" s="43"/>
      <c r="MIX39" s="43"/>
      <c r="MIY39" s="43"/>
      <c r="MIZ39" s="43"/>
      <c r="MJA39" s="43"/>
      <c r="MJB39" s="43"/>
      <c r="MJC39" s="43"/>
      <c r="MJD39" s="43"/>
      <c r="MJE39" s="43"/>
      <c r="MJF39" s="43"/>
      <c r="MJG39" s="43"/>
      <c r="MJH39" s="43"/>
      <c r="MJI39" s="43"/>
      <c r="MJJ39" s="43"/>
      <c r="MJK39" s="43"/>
      <c r="MJL39" s="43"/>
      <c r="MJM39" s="43"/>
      <c r="MJN39" s="43"/>
      <c r="MJO39" s="43"/>
      <c r="MJP39" s="43"/>
      <c r="MJQ39" s="43"/>
      <c r="MJR39" s="43"/>
      <c r="MJS39" s="43"/>
      <c r="MJT39" s="43"/>
      <c r="MJU39" s="43"/>
      <c r="MJV39" s="43"/>
      <c r="MJW39" s="43"/>
      <c r="MJX39" s="43"/>
      <c r="MJY39" s="43"/>
      <c r="MJZ39" s="43"/>
      <c r="MKA39" s="43"/>
      <c r="MKB39" s="43"/>
      <c r="MKC39" s="43"/>
      <c r="MKD39" s="43"/>
      <c r="MKE39" s="43"/>
      <c r="MKF39" s="43"/>
      <c r="MKG39" s="43"/>
      <c r="MKH39" s="43"/>
      <c r="MKI39" s="43"/>
      <c r="MKJ39" s="43"/>
      <c r="MKK39" s="43"/>
      <c r="MKL39" s="43"/>
      <c r="MKM39" s="43"/>
      <c r="MKN39" s="43"/>
      <c r="MKO39" s="43"/>
      <c r="MKP39" s="43"/>
      <c r="MKQ39" s="43"/>
      <c r="MKR39" s="43"/>
      <c r="MKS39" s="43"/>
      <c r="MKT39" s="43"/>
      <c r="MKU39" s="43"/>
      <c r="MKV39" s="43"/>
      <c r="MKW39" s="43"/>
      <c r="MKX39" s="43"/>
      <c r="MKY39" s="43"/>
      <c r="MKZ39" s="43"/>
      <c r="MLA39" s="43"/>
      <c r="MLB39" s="43"/>
      <c r="MLC39" s="43"/>
      <c r="MLD39" s="43"/>
      <c r="MLE39" s="43"/>
      <c r="MLF39" s="43"/>
      <c r="MLG39" s="43"/>
      <c r="MLH39" s="43"/>
      <c r="MLI39" s="43"/>
      <c r="MLJ39" s="43"/>
      <c r="MLK39" s="43"/>
      <c r="MLL39" s="43"/>
      <c r="MLM39" s="43"/>
      <c r="MLN39" s="43"/>
      <c r="MLO39" s="43"/>
      <c r="MLP39" s="43"/>
      <c r="MLQ39" s="43"/>
      <c r="MLR39" s="43"/>
      <c r="MLS39" s="43"/>
      <c r="MLT39" s="43"/>
      <c r="MLU39" s="43"/>
      <c r="MLV39" s="43"/>
      <c r="MLW39" s="43"/>
      <c r="MLX39" s="43"/>
      <c r="MLY39" s="43"/>
      <c r="MLZ39" s="43"/>
      <c r="MMA39" s="43"/>
      <c r="MMB39" s="43"/>
      <c r="MMC39" s="43"/>
      <c r="MMD39" s="43"/>
      <c r="MME39" s="43"/>
      <c r="MMF39" s="43"/>
      <c r="MMG39" s="43"/>
      <c r="MMH39" s="43"/>
      <c r="MMI39" s="43"/>
      <c r="MMJ39" s="43"/>
      <c r="MMK39" s="43"/>
      <c r="MML39" s="43"/>
      <c r="MMM39" s="43"/>
      <c r="MMN39" s="43"/>
      <c r="MMO39" s="43"/>
      <c r="MMP39" s="43"/>
      <c r="MMQ39" s="43"/>
      <c r="MMR39" s="43"/>
      <c r="MMS39" s="43"/>
      <c r="MMT39" s="43"/>
      <c r="MMU39" s="43"/>
      <c r="MMV39" s="43"/>
      <c r="MMW39" s="43"/>
      <c r="MMX39" s="43"/>
      <c r="MMY39" s="43"/>
      <c r="MMZ39" s="43"/>
      <c r="MNA39" s="43"/>
      <c r="MNB39" s="43"/>
      <c r="MNC39" s="43"/>
      <c r="MND39" s="43"/>
      <c r="MNE39" s="43"/>
      <c r="MNF39" s="43"/>
      <c r="MNG39" s="43"/>
      <c r="MNH39" s="43"/>
      <c r="MNI39" s="43"/>
      <c r="MNJ39" s="43"/>
      <c r="MNK39" s="43"/>
      <c r="MNL39" s="43"/>
      <c r="MNM39" s="43"/>
      <c r="MNN39" s="43"/>
      <c r="MNO39" s="43"/>
      <c r="MNP39" s="43"/>
      <c r="MNQ39" s="43"/>
      <c r="MNR39" s="43"/>
      <c r="MNS39" s="43"/>
      <c r="MNT39" s="43"/>
      <c r="MNU39" s="43"/>
      <c r="MNV39" s="43"/>
      <c r="MNW39" s="43"/>
      <c r="MNX39" s="43"/>
      <c r="MNY39" s="43"/>
      <c r="MNZ39" s="43"/>
      <c r="MOA39" s="43"/>
      <c r="MOB39" s="43"/>
      <c r="MOC39" s="43"/>
      <c r="MOD39" s="43"/>
      <c r="MOE39" s="43"/>
      <c r="MOF39" s="43"/>
      <c r="MOG39" s="43"/>
      <c r="MOH39" s="43"/>
      <c r="MOI39" s="43"/>
      <c r="MOJ39" s="43"/>
      <c r="MOK39" s="43"/>
      <c r="MOL39" s="43"/>
      <c r="MOM39" s="43"/>
      <c r="MON39" s="43"/>
      <c r="MOO39" s="43"/>
      <c r="MOP39" s="43"/>
      <c r="MOQ39" s="43"/>
      <c r="MOR39" s="43"/>
      <c r="MOS39" s="43"/>
      <c r="MOT39" s="43"/>
      <c r="MOU39" s="43"/>
      <c r="MOV39" s="43"/>
      <c r="MOW39" s="43"/>
      <c r="MOX39" s="43"/>
      <c r="MOY39" s="43"/>
      <c r="MOZ39" s="43"/>
      <c r="MPA39" s="43"/>
      <c r="MPB39" s="43"/>
      <c r="MPC39" s="43"/>
      <c r="MPD39" s="43"/>
      <c r="MPE39" s="43"/>
      <c r="MPF39" s="43"/>
      <c r="MPG39" s="43"/>
      <c r="MPH39" s="43"/>
      <c r="MPI39" s="43"/>
      <c r="MPJ39" s="43"/>
      <c r="MPK39" s="43"/>
      <c r="MPL39" s="43"/>
      <c r="MPM39" s="43"/>
      <c r="MPN39" s="43"/>
      <c r="MPO39" s="43"/>
      <c r="MPP39" s="43"/>
      <c r="MPQ39" s="43"/>
      <c r="MPR39" s="43"/>
      <c r="MPS39" s="43"/>
      <c r="MPT39" s="43"/>
      <c r="MPU39" s="43"/>
      <c r="MPV39" s="43"/>
      <c r="MPW39" s="43"/>
      <c r="MPX39" s="43"/>
      <c r="MPY39" s="43"/>
      <c r="MPZ39" s="43"/>
      <c r="MQA39" s="43"/>
      <c r="MQB39" s="43"/>
      <c r="MQC39" s="43"/>
      <c r="MQD39" s="43"/>
      <c r="MQE39" s="43"/>
      <c r="MQF39" s="43"/>
      <c r="MQG39" s="43"/>
      <c r="MQH39" s="43"/>
      <c r="MQI39" s="43"/>
      <c r="MQJ39" s="43"/>
      <c r="MQK39" s="43"/>
      <c r="MQL39" s="43"/>
      <c r="MQM39" s="43"/>
      <c r="MQN39" s="43"/>
      <c r="MQO39" s="43"/>
      <c r="MQP39" s="43"/>
      <c r="MQQ39" s="43"/>
      <c r="MQR39" s="43"/>
      <c r="MQS39" s="43"/>
      <c r="MQT39" s="43"/>
      <c r="MQU39" s="43"/>
      <c r="MQV39" s="43"/>
      <c r="MQW39" s="43"/>
      <c r="MQX39" s="43"/>
      <c r="MQY39" s="43"/>
      <c r="MQZ39" s="43"/>
      <c r="MRA39" s="43"/>
      <c r="MRB39" s="43"/>
      <c r="MRC39" s="43"/>
      <c r="MRD39" s="43"/>
      <c r="MRE39" s="43"/>
      <c r="MRF39" s="43"/>
      <c r="MRG39" s="43"/>
      <c r="MRH39" s="43"/>
      <c r="MRI39" s="43"/>
      <c r="MRJ39" s="43"/>
      <c r="MRK39" s="43"/>
      <c r="MRL39" s="43"/>
      <c r="MRM39" s="43"/>
      <c r="MRN39" s="43"/>
      <c r="MRO39" s="43"/>
      <c r="MRP39" s="43"/>
      <c r="MRQ39" s="43"/>
      <c r="MRR39" s="43"/>
      <c r="MRS39" s="43"/>
      <c r="MRT39" s="43"/>
      <c r="MRU39" s="43"/>
      <c r="MRV39" s="43"/>
      <c r="MRW39" s="43"/>
      <c r="MRX39" s="43"/>
      <c r="MRY39" s="43"/>
      <c r="MRZ39" s="43"/>
      <c r="MSA39" s="43"/>
      <c r="MSB39" s="43"/>
      <c r="MSC39" s="43"/>
      <c r="MSD39" s="43"/>
      <c r="MSE39" s="43"/>
      <c r="MSF39" s="43"/>
      <c r="MSG39" s="43"/>
      <c r="MSH39" s="43"/>
      <c r="MSI39" s="43"/>
      <c r="MSJ39" s="43"/>
      <c r="MSK39" s="43"/>
      <c r="MSL39" s="43"/>
      <c r="MSM39" s="43"/>
      <c r="MSN39" s="43"/>
      <c r="MSO39" s="43"/>
      <c r="MSP39" s="43"/>
      <c r="MSQ39" s="43"/>
      <c r="MSR39" s="43"/>
      <c r="MSS39" s="43"/>
      <c r="MST39" s="43"/>
      <c r="MSU39" s="43"/>
      <c r="MSV39" s="43"/>
      <c r="MSW39" s="43"/>
      <c r="MSX39" s="43"/>
      <c r="MSY39" s="43"/>
      <c r="MSZ39" s="43"/>
      <c r="MTA39" s="43"/>
      <c r="MTB39" s="43"/>
      <c r="MTC39" s="43"/>
      <c r="MTD39" s="43"/>
      <c r="MTE39" s="43"/>
      <c r="MTF39" s="43"/>
      <c r="MTG39" s="43"/>
      <c r="MTH39" s="43"/>
      <c r="MTI39" s="43"/>
      <c r="MTJ39" s="43"/>
      <c r="MTK39" s="43"/>
      <c r="MTL39" s="43"/>
      <c r="MTM39" s="43"/>
      <c r="MTN39" s="43"/>
      <c r="MTO39" s="43"/>
      <c r="MTP39" s="43"/>
      <c r="MTQ39" s="43"/>
      <c r="MTR39" s="43"/>
      <c r="MTS39" s="43"/>
      <c r="MTT39" s="43"/>
      <c r="MTU39" s="43"/>
      <c r="MTV39" s="43"/>
      <c r="MTW39" s="43"/>
      <c r="MTX39" s="43"/>
      <c r="MTY39" s="43"/>
      <c r="MTZ39" s="43"/>
      <c r="MUA39" s="43"/>
      <c r="MUB39" s="43"/>
      <c r="MUC39" s="43"/>
      <c r="MUD39" s="43"/>
      <c r="MUE39" s="43"/>
      <c r="MUF39" s="43"/>
      <c r="MUG39" s="43"/>
      <c r="MUH39" s="43"/>
      <c r="MUI39" s="43"/>
      <c r="MUJ39" s="43"/>
      <c r="MUK39" s="43"/>
      <c r="MUL39" s="43"/>
      <c r="MUM39" s="43"/>
      <c r="MUN39" s="43"/>
      <c r="MUO39" s="43"/>
      <c r="MUP39" s="43"/>
      <c r="MUQ39" s="43"/>
      <c r="MUR39" s="43"/>
      <c r="MUS39" s="43"/>
      <c r="MUT39" s="43"/>
      <c r="MUU39" s="43"/>
      <c r="MUV39" s="43"/>
      <c r="MUW39" s="43"/>
      <c r="MUX39" s="43"/>
      <c r="MUY39" s="43"/>
      <c r="MUZ39" s="43"/>
      <c r="MVA39" s="43"/>
      <c r="MVB39" s="43"/>
      <c r="MVC39" s="43"/>
      <c r="MVD39" s="43"/>
      <c r="MVE39" s="43"/>
      <c r="MVF39" s="43"/>
      <c r="MVG39" s="43"/>
      <c r="MVH39" s="43"/>
      <c r="MVI39" s="43"/>
      <c r="MVJ39" s="43"/>
      <c r="MVK39" s="43"/>
      <c r="MVL39" s="43"/>
      <c r="MVM39" s="43"/>
      <c r="MVN39" s="43"/>
      <c r="MVO39" s="43"/>
      <c r="MVP39" s="43"/>
      <c r="MVQ39" s="43"/>
      <c r="MVR39" s="43"/>
      <c r="MVS39" s="43"/>
      <c r="MVT39" s="43"/>
      <c r="MVU39" s="43"/>
      <c r="MVV39" s="43"/>
      <c r="MVW39" s="43"/>
      <c r="MVX39" s="43"/>
      <c r="MVY39" s="43"/>
      <c r="MVZ39" s="43"/>
      <c r="MWA39" s="43"/>
      <c r="MWB39" s="43"/>
      <c r="MWC39" s="43"/>
      <c r="MWD39" s="43"/>
      <c r="MWE39" s="43"/>
      <c r="MWF39" s="43"/>
      <c r="MWG39" s="43"/>
      <c r="MWH39" s="43"/>
      <c r="MWI39" s="43"/>
      <c r="MWJ39" s="43"/>
      <c r="MWK39" s="43"/>
      <c r="MWL39" s="43"/>
      <c r="MWM39" s="43"/>
      <c r="MWN39" s="43"/>
      <c r="MWO39" s="43"/>
      <c r="MWP39" s="43"/>
      <c r="MWQ39" s="43"/>
      <c r="MWR39" s="43"/>
      <c r="MWS39" s="43"/>
      <c r="MWT39" s="43"/>
      <c r="MWU39" s="43"/>
      <c r="MWV39" s="43"/>
      <c r="MWW39" s="43"/>
      <c r="MWX39" s="43"/>
      <c r="MWY39" s="43"/>
      <c r="MWZ39" s="43"/>
      <c r="MXA39" s="43"/>
      <c r="MXB39" s="43"/>
      <c r="MXC39" s="43"/>
      <c r="MXD39" s="43"/>
      <c r="MXE39" s="43"/>
      <c r="MXF39" s="43"/>
      <c r="MXG39" s="43"/>
      <c r="MXH39" s="43"/>
      <c r="MXI39" s="43"/>
      <c r="MXJ39" s="43"/>
      <c r="MXK39" s="43"/>
      <c r="MXL39" s="43"/>
      <c r="MXM39" s="43"/>
      <c r="MXN39" s="43"/>
      <c r="MXO39" s="43"/>
      <c r="MXP39" s="43"/>
      <c r="MXQ39" s="43"/>
      <c r="MXR39" s="43"/>
      <c r="MXS39" s="43"/>
      <c r="MXT39" s="43"/>
      <c r="MXU39" s="43"/>
      <c r="MXV39" s="43"/>
      <c r="MXW39" s="43"/>
      <c r="MXX39" s="43"/>
      <c r="MXY39" s="43"/>
      <c r="MXZ39" s="43"/>
      <c r="MYA39" s="43"/>
      <c r="MYB39" s="43"/>
      <c r="MYC39" s="43"/>
      <c r="MYD39" s="43"/>
      <c r="MYE39" s="43"/>
      <c r="MYF39" s="43"/>
      <c r="MYG39" s="43"/>
      <c r="MYH39" s="43"/>
      <c r="MYI39" s="43"/>
      <c r="MYJ39" s="43"/>
      <c r="MYK39" s="43"/>
      <c r="MYL39" s="43"/>
      <c r="MYM39" s="43"/>
      <c r="MYN39" s="43"/>
      <c r="MYO39" s="43"/>
      <c r="MYP39" s="43"/>
      <c r="MYQ39" s="43"/>
      <c r="MYR39" s="43"/>
      <c r="MYS39" s="43"/>
      <c r="MYT39" s="43"/>
      <c r="MYU39" s="43"/>
      <c r="MYV39" s="43"/>
      <c r="MYW39" s="43"/>
      <c r="MYX39" s="43"/>
      <c r="MYY39" s="43"/>
      <c r="MYZ39" s="43"/>
      <c r="MZA39" s="43"/>
      <c r="MZB39" s="43"/>
      <c r="MZC39" s="43"/>
      <c r="MZD39" s="43"/>
      <c r="MZE39" s="43"/>
      <c r="MZF39" s="43"/>
      <c r="MZG39" s="43"/>
      <c r="MZH39" s="43"/>
      <c r="MZI39" s="43"/>
      <c r="MZJ39" s="43"/>
      <c r="MZK39" s="43"/>
      <c r="MZL39" s="43"/>
      <c r="MZM39" s="43"/>
      <c r="MZN39" s="43"/>
      <c r="MZO39" s="43"/>
      <c r="MZP39" s="43"/>
      <c r="MZQ39" s="43"/>
      <c r="MZR39" s="43"/>
      <c r="MZS39" s="43"/>
      <c r="MZT39" s="43"/>
      <c r="MZU39" s="43"/>
      <c r="MZV39" s="43"/>
      <c r="MZW39" s="43"/>
      <c r="MZX39" s="43"/>
      <c r="MZY39" s="43"/>
      <c r="MZZ39" s="43"/>
      <c r="NAA39" s="43"/>
      <c r="NAB39" s="43"/>
      <c r="NAC39" s="43"/>
      <c r="NAD39" s="43"/>
      <c r="NAE39" s="43"/>
      <c r="NAF39" s="43"/>
      <c r="NAG39" s="43"/>
      <c r="NAH39" s="43"/>
      <c r="NAI39" s="43"/>
      <c r="NAJ39" s="43"/>
      <c r="NAK39" s="43"/>
      <c r="NAL39" s="43"/>
      <c r="NAM39" s="43"/>
      <c r="NAN39" s="43"/>
      <c r="NAO39" s="43"/>
      <c r="NAP39" s="43"/>
      <c r="NAQ39" s="43"/>
      <c r="NAR39" s="43"/>
      <c r="NAS39" s="43"/>
      <c r="NAT39" s="43"/>
      <c r="NAU39" s="43"/>
      <c r="NAV39" s="43"/>
      <c r="NAW39" s="43"/>
      <c r="NAX39" s="43"/>
      <c r="NAY39" s="43"/>
      <c r="NAZ39" s="43"/>
      <c r="NBA39" s="43"/>
      <c r="NBB39" s="43"/>
      <c r="NBC39" s="43"/>
      <c r="NBD39" s="43"/>
      <c r="NBE39" s="43"/>
      <c r="NBF39" s="43"/>
      <c r="NBG39" s="43"/>
      <c r="NBH39" s="43"/>
      <c r="NBI39" s="43"/>
      <c r="NBJ39" s="43"/>
      <c r="NBK39" s="43"/>
      <c r="NBL39" s="43"/>
      <c r="NBM39" s="43"/>
      <c r="NBN39" s="43"/>
      <c r="NBO39" s="43"/>
      <c r="NBP39" s="43"/>
      <c r="NBQ39" s="43"/>
      <c r="NBR39" s="43"/>
      <c r="NBS39" s="43"/>
      <c r="NBT39" s="43"/>
      <c r="NBU39" s="43"/>
      <c r="NBV39" s="43"/>
      <c r="NBW39" s="43"/>
      <c r="NBX39" s="43"/>
      <c r="NBY39" s="43"/>
      <c r="NBZ39" s="43"/>
      <c r="NCA39" s="43"/>
      <c r="NCB39" s="43"/>
      <c r="NCC39" s="43"/>
      <c r="NCD39" s="43"/>
      <c r="NCE39" s="43"/>
      <c r="NCF39" s="43"/>
      <c r="NCG39" s="43"/>
      <c r="NCH39" s="43"/>
      <c r="NCI39" s="43"/>
      <c r="NCJ39" s="43"/>
      <c r="NCK39" s="43"/>
      <c r="NCL39" s="43"/>
      <c r="NCM39" s="43"/>
      <c r="NCN39" s="43"/>
      <c r="NCO39" s="43"/>
      <c r="NCP39" s="43"/>
      <c r="NCQ39" s="43"/>
      <c r="NCR39" s="43"/>
      <c r="NCS39" s="43"/>
      <c r="NCT39" s="43"/>
      <c r="NCU39" s="43"/>
      <c r="NCV39" s="43"/>
      <c r="NCW39" s="43"/>
      <c r="NCX39" s="43"/>
      <c r="NCY39" s="43"/>
      <c r="NCZ39" s="43"/>
      <c r="NDA39" s="43"/>
      <c r="NDB39" s="43"/>
      <c r="NDC39" s="43"/>
      <c r="NDD39" s="43"/>
      <c r="NDE39" s="43"/>
      <c r="NDF39" s="43"/>
      <c r="NDG39" s="43"/>
      <c r="NDH39" s="43"/>
      <c r="NDI39" s="43"/>
      <c r="NDJ39" s="43"/>
      <c r="NDK39" s="43"/>
      <c r="NDL39" s="43"/>
      <c r="NDM39" s="43"/>
      <c r="NDN39" s="43"/>
      <c r="NDO39" s="43"/>
      <c r="NDP39" s="43"/>
      <c r="NDQ39" s="43"/>
      <c r="NDR39" s="43"/>
      <c r="NDS39" s="43"/>
      <c r="NDT39" s="43"/>
      <c r="NDU39" s="43"/>
      <c r="NDV39" s="43"/>
      <c r="NDW39" s="43"/>
      <c r="NDX39" s="43"/>
      <c r="NDY39" s="43"/>
      <c r="NDZ39" s="43"/>
      <c r="NEA39" s="43"/>
      <c r="NEB39" s="43"/>
      <c r="NEC39" s="43"/>
      <c r="NED39" s="43"/>
      <c r="NEE39" s="43"/>
      <c r="NEF39" s="43"/>
      <c r="NEG39" s="43"/>
      <c r="NEH39" s="43"/>
      <c r="NEI39" s="43"/>
      <c r="NEJ39" s="43"/>
      <c r="NEK39" s="43"/>
      <c r="NEL39" s="43"/>
      <c r="NEM39" s="43"/>
      <c r="NEN39" s="43"/>
      <c r="NEO39" s="43"/>
      <c r="NEP39" s="43"/>
      <c r="NEQ39" s="43"/>
      <c r="NER39" s="43"/>
      <c r="NES39" s="43"/>
      <c r="NET39" s="43"/>
      <c r="NEU39" s="43"/>
      <c r="NEV39" s="43"/>
      <c r="NEW39" s="43"/>
      <c r="NEX39" s="43"/>
      <c r="NEY39" s="43"/>
      <c r="NEZ39" s="43"/>
      <c r="NFA39" s="43"/>
      <c r="NFB39" s="43"/>
      <c r="NFC39" s="43"/>
      <c r="NFD39" s="43"/>
      <c r="NFE39" s="43"/>
      <c r="NFF39" s="43"/>
      <c r="NFG39" s="43"/>
      <c r="NFH39" s="43"/>
      <c r="NFI39" s="43"/>
      <c r="NFJ39" s="43"/>
      <c r="NFK39" s="43"/>
      <c r="NFL39" s="43"/>
      <c r="NFM39" s="43"/>
      <c r="NFN39" s="43"/>
      <c r="NFO39" s="43"/>
      <c r="NFP39" s="43"/>
      <c r="NFQ39" s="43"/>
      <c r="NFR39" s="43"/>
      <c r="NFS39" s="43"/>
      <c r="NFT39" s="43"/>
      <c r="NFU39" s="43"/>
      <c r="NFV39" s="43"/>
      <c r="NFW39" s="43"/>
      <c r="NFX39" s="43"/>
      <c r="NFY39" s="43"/>
      <c r="NFZ39" s="43"/>
      <c r="NGA39" s="43"/>
      <c r="NGB39" s="43"/>
      <c r="NGC39" s="43"/>
      <c r="NGD39" s="43"/>
      <c r="NGE39" s="43"/>
      <c r="NGF39" s="43"/>
      <c r="NGG39" s="43"/>
      <c r="NGH39" s="43"/>
      <c r="NGI39" s="43"/>
      <c r="NGJ39" s="43"/>
      <c r="NGK39" s="43"/>
      <c r="NGL39" s="43"/>
      <c r="NGM39" s="43"/>
      <c r="NGN39" s="43"/>
      <c r="NGO39" s="43"/>
      <c r="NGP39" s="43"/>
      <c r="NGQ39" s="43"/>
      <c r="NGR39" s="43"/>
      <c r="NGS39" s="43"/>
      <c r="NGT39" s="43"/>
      <c r="NGU39" s="43"/>
      <c r="NGV39" s="43"/>
      <c r="NGW39" s="43"/>
      <c r="NGX39" s="43"/>
      <c r="NGY39" s="43"/>
      <c r="NGZ39" s="43"/>
      <c r="NHA39" s="43"/>
      <c r="NHB39" s="43"/>
      <c r="NHC39" s="43"/>
      <c r="NHD39" s="43"/>
      <c r="NHE39" s="43"/>
      <c r="NHF39" s="43"/>
      <c r="NHG39" s="43"/>
      <c r="NHH39" s="43"/>
      <c r="NHI39" s="43"/>
      <c r="NHJ39" s="43"/>
      <c r="NHK39" s="43"/>
      <c r="NHL39" s="43"/>
      <c r="NHM39" s="43"/>
      <c r="NHN39" s="43"/>
      <c r="NHO39" s="43"/>
      <c r="NHP39" s="43"/>
      <c r="NHQ39" s="43"/>
      <c r="NHR39" s="43"/>
      <c r="NHS39" s="43"/>
      <c r="NHT39" s="43"/>
      <c r="NHU39" s="43"/>
      <c r="NHV39" s="43"/>
      <c r="NHW39" s="43"/>
      <c r="NHX39" s="43"/>
      <c r="NHY39" s="43"/>
      <c r="NHZ39" s="43"/>
      <c r="NIA39" s="43"/>
      <c r="NIB39" s="43"/>
      <c r="NIC39" s="43"/>
      <c r="NID39" s="43"/>
      <c r="NIE39" s="43"/>
      <c r="NIF39" s="43"/>
      <c r="NIG39" s="43"/>
      <c r="NIH39" s="43"/>
      <c r="NII39" s="43"/>
      <c r="NIJ39" s="43"/>
      <c r="NIK39" s="43"/>
      <c r="NIL39" s="43"/>
      <c r="NIM39" s="43"/>
      <c r="NIN39" s="43"/>
      <c r="NIO39" s="43"/>
      <c r="NIP39" s="43"/>
      <c r="NIQ39" s="43"/>
      <c r="NIR39" s="43"/>
      <c r="NIS39" s="43"/>
      <c r="NIT39" s="43"/>
      <c r="NIU39" s="43"/>
      <c r="NIV39" s="43"/>
      <c r="NIW39" s="43"/>
      <c r="NIX39" s="43"/>
      <c r="NIY39" s="43"/>
      <c r="NIZ39" s="43"/>
      <c r="NJA39" s="43"/>
      <c r="NJB39" s="43"/>
      <c r="NJC39" s="43"/>
      <c r="NJD39" s="43"/>
      <c r="NJE39" s="43"/>
      <c r="NJF39" s="43"/>
      <c r="NJG39" s="43"/>
      <c r="NJH39" s="43"/>
      <c r="NJI39" s="43"/>
      <c r="NJJ39" s="43"/>
      <c r="NJK39" s="43"/>
      <c r="NJL39" s="43"/>
      <c r="NJM39" s="43"/>
      <c r="NJN39" s="43"/>
      <c r="NJO39" s="43"/>
      <c r="NJP39" s="43"/>
      <c r="NJQ39" s="43"/>
      <c r="NJR39" s="43"/>
      <c r="NJS39" s="43"/>
      <c r="NJT39" s="43"/>
      <c r="NJU39" s="43"/>
      <c r="NJV39" s="43"/>
      <c r="NJW39" s="43"/>
      <c r="NJX39" s="43"/>
      <c r="NJY39" s="43"/>
      <c r="NJZ39" s="43"/>
      <c r="NKA39" s="43"/>
      <c r="NKB39" s="43"/>
      <c r="NKC39" s="43"/>
      <c r="NKD39" s="43"/>
      <c r="NKE39" s="43"/>
      <c r="NKF39" s="43"/>
      <c r="NKG39" s="43"/>
      <c r="NKH39" s="43"/>
      <c r="NKI39" s="43"/>
      <c r="NKJ39" s="43"/>
      <c r="NKK39" s="43"/>
      <c r="NKL39" s="43"/>
      <c r="NKM39" s="43"/>
      <c r="NKN39" s="43"/>
      <c r="NKO39" s="43"/>
      <c r="NKP39" s="43"/>
      <c r="NKQ39" s="43"/>
      <c r="NKR39" s="43"/>
      <c r="NKS39" s="43"/>
      <c r="NKT39" s="43"/>
      <c r="NKU39" s="43"/>
      <c r="NKV39" s="43"/>
      <c r="NKW39" s="43"/>
      <c r="NKX39" s="43"/>
      <c r="NKY39" s="43"/>
      <c r="NKZ39" s="43"/>
      <c r="NLA39" s="43"/>
      <c r="NLB39" s="43"/>
      <c r="NLC39" s="43"/>
      <c r="NLD39" s="43"/>
      <c r="NLE39" s="43"/>
      <c r="NLF39" s="43"/>
      <c r="NLG39" s="43"/>
      <c r="NLH39" s="43"/>
      <c r="NLI39" s="43"/>
      <c r="NLJ39" s="43"/>
      <c r="NLK39" s="43"/>
      <c r="NLL39" s="43"/>
      <c r="NLM39" s="43"/>
      <c r="NLN39" s="43"/>
      <c r="NLO39" s="43"/>
      <c r="NLP39" s="43"/>
      <c r="NLQ39" s="43"/>
      <c r="NLR39" s="43"/>
      <c r="NLS39" s="43"/>
      <c r="NLT39" s="43"/>
      <c r="NLU39" s="43"/>
      <c r="NLV39" s="43"/>
      <c r="NLW39" s="43"/>
      <c r="NLX39" s="43"/>
      <c r="NLY39" s="43"/>
      <c r="NLZ39" s="43"/>
      <c r="NMA39" s="43"/>
      <c r="NMB39" s="43"/>
      <c r="NMC39" s="43"/>
      <c r="NMD39" s="43"/>
      <c r="NME39" s="43"/>
      <c r="NMF39" s="43"/>
      <c r="NMG39" s="43"/>
      <c r="NMH39" s="43"/>
      <c r="NMI39" s="43"/>
      <c r="NMJ39" s="43"/>
      <c r="NMK39" s="43"/>
      <c r="NML39" s="43"/>
      <c r="NMM39" s="43"/>
      <c r="NMN39" s="43"/>
      <c r="NMO39" s="43"/>
      <c r="NMP39" s="43"/>
      <c r="NMQ39" s="43"/>
      <c r="NMR39" s="43"/>
      <c r="NMS39" s="43"/>
      <c r="NMT39" s="43"/>
      <c r="NMU39" s="43"/>
      <c r="NMV39" s="43"/>
      <c r="NMW39" s="43"/>
      <c r="NMX39" s="43"/>
      <c r="NMY39" s="43"/>
      <c r="NMZ39" s="43"/>
      <c r="NNA39" s="43"/>
      <c r="NNB39" s="43"/>
      <c r="NNC39" s="43"/>
      <c r="NND39" s="43"/>
      <c r="NNE39" s="43"/>
      <c r="NNF39" s="43"/>
      <c r="NNG39" s="43"/>
      <c r="NNH39" s="43"/>
      <c r="NNI39" s="43"/>
      <c r="NNJ39" s="43"/>
      <c r="NNK39" s="43"/>
      <c r="NNL39" s="43"/>
      <c r="NNM39" s="43"/>
      <c r="NNN39" s="43"/>
      <c r="NNO39" s="43"/>
      <c r="NNP39" s="43"/>
      <c r="NNQ39" s="43"/>
      <c r="NNR39" s="43"/>
      <c r="NNS39" s="43"/>
      <c r="NNT39" s="43"/>
      <c r="NNU39" s="43"/>
      <c r="NNV39" s="43"/>
      <c r="NNW39" s="43"/>
      <c r="NNX39" s="43"/>
      <c r="NNY39" s="43"/>
      <c r="NNZ39" s="43"/>
      <c r="NOA39" s="43"/>
      <c r="NOB39" s="43"/>
      <c r="NOC39" s="43"/>
      <c r="NOD39" s="43"/>
      <c r="NOE39" s="43"/>
      <c r="NOF39" s="43"/>
      <c r="NOG39" s="43"/>
      <c r="NOH39" s="43"/>
      <c r="NOI39" s="43"/>
      <c r="NOJ39" s="43"/>
      <c r="NOK39" s="43"/>
      <c r="NOL39" s="43"/>
      <c r="NOM39" s="43"/>
      <c r="NON39" s="43"/>
      <c r="NOO39" s="43"/>
      <c r="NOP39" s="43"/>
      <c r="NOQ39" s="43"/>
      <c r="NOR39" s="43"/>
      <c r="NOS39" s="43"/>
      <c r="NOT39" s="43"/>
      <c r="NOU39" s="43"/>
      <c r="NOV39" s="43"/>
      <c r="NOW39" s="43"/>
      <c r="NOX39" s="43"/>
      <c r="NOY39" s="43"/>
      <c r="NOZ39" s="43"/>
      <c r="NPA39" s="43"/>
      <c r="NPB39" s="43"/>
      <c r="NPC39" s="43"/>
      <c r="NPD39" s="43"/>
      <c r="NPE39" s="43"/>
      <c r="NPF39" s="43"/>
      <c r="NPG39" s="43"/>
      <c r="NPH39" s="43"/>
      <c r="NPI39" s="43"/>
      <c r="NPJ39" s="43"/>
      <c r="NPK39" s="43"/>
      <c r="NPL39" s="43"/>
      <c r="NPM39" s="43"/>
      <c r="NPN39" s="43"/>
      <c r="NPO39" s="43"/>
      <c r="NPP39" s="43"/>
      <c r="NPQ39" s="43"/>
      <c r="NPR39" s="43"/>
      <c r="NPS39" s="43"/>
      <c r="NPT39" s="43"/>
      <c r="NPU39" s="43"/>
      <c r="NPV39" s="43"/>
      <c r="NPW39" s="43"/>
      <c r="NPX39" s="43"/>
      <c r="NPY39" s="43"/>
      <c r="NPZ39" s="43"/>
      <c r="NQA39" s="43"/>
      <c r="NQB39" s="43"/>
      <c r="NQC39" s="43"/>
      <c r="NQD39" s="43"/>
      <c r="NQE39" s="43"/>
      <c r="NQF39" s="43"/>
      <c r="NQG39" s="43"/>
      <c r="NQH39" s="43"/>
      <c r="NQI39" s="43"/>
      <c r="NQJ39" s="43"/>
      <c r="NQK39" s="43"/>
      <c r="NQL39" s="43"/>
      <c r="NQM39" s="43"/>
      <c r="NQN39" s="43"/>
      <c r="NQO39" s="43"/>
      <c r="NQP39" s="43"/>
      <c r="NQQ39" s="43"/>
      <c r="NQR39" s="43"/>
      <c r="NQS39" s="43"/>
      <c r="NQT39" s="43"/>
      <c r="NQU39" s="43"/>
      <c r="NQV39" s="43"/>
      <c r="NQW39" s="43"/>
      <c r="NQX39" s="43"/>
      <c r="NQY39" s="43"/>
      <c r="NQZ39" s="43"/>
      <c r="NRA39" s="43"/>
      <c r="NRB39" s="43"/>
      <c r="NRC39" s="43"/>
      <c r="NRD39" s="43"/>
      <c r="NRE39" s="43"/>
      <c r="NRF39" s="43"/>
      <c r="NRG39" s="43"/>
      <c r="NRH39" s="43"/>
      <c r="NRI39" s="43"/>
      <c r="NRJ39" s="43"/>
      <c r="NRK39" s="43"/>
      <c r="NRL39" s="43"/>
      <c r="NRM39" s="43"/>
      <c r="NRN39" s="43"/>
      <c r="NRO39" s="43"/>
      <c r="NRP39" s="43"/>
      <c r="NRQ39" s="43"/>
      <c r="NRR39" s="43"/>
      <c r="NRS39" s="43"/>
      <c r="NRT39" s="43"/>
      <c r="NRU39" s="43"/>
      <c r="NRV39" s="43"/>
      <c r="NRW39" s="43"/>
      <c r="NRX39" s="43"/>
      <c r="NRY39" s="43"/>
      <c r="NRZ39" s="43"/>
      <c r="NSA39" s="43"/>
      <c r="NSB39" s="43"/>
      <c r="NSC39" s="43"/>
      <c r="NSD39" s="43"/>
      <c r="NSE39" s="43"/>
      <c r="NSF39" s="43"/>
      <c r="NSG39" s="43"/>
      <c r="NSH39" s="43"/>
      <c r="NSI39" s="43"/>
      <c r="NSJ39" s="43"/>
      <c r="NSK39" s="43"/>
      <c r="NSL39" s="43"/>
      <c r="NSM39" s="43"/>
      <c r="NSN39" s="43"/>
      <c r="NSO39" s="43"/>
      <c r="NSP39" s="43"/>
      <c r="NSQ39" s="43"/>
      <c r="NSR39" s="43"/>
      <c r="NSS39" s="43"/>
      <c r="NST39" s="43"/>
      <c r="NSU39" s="43"/>
      <c r="NSV39" s="43"/>
      <c r="NSW39" s="43"/>
      <c r="NSX39" s="43"/>
      <c r="NSY39" s="43"/>
      <c r="NSZ39" s="43"/>
      <c r="NTA39" s="43"/>
      <c r="NTB39" s="43"/>
      <c r="NTC39" s="43"/>
      <c r="NTD39" s="43"/>
      <c r="NTE39" s="43"/>
      <c r="NTF39" s="43"/>
      <c r="NTG39" s="43"/>
      <c r="NTH39" s="43"/>
      <c r="NTI39" s="43"/>
      <c r="NTJ39" s="43"/>
      <c r="NTK39" s="43"/>
      <c r="NTL39" s="43"/>
      <c r="NTM39" s="43"/>
      <c r="NTN39" s="43"/>
      <c r="NTO39" s="43"/>
      <c r="NTP39" s="43"/>
      <c r="NTQ39" s="43"/>
      <c r="NTR39" s="43"/>
      <c r="NTS39" s="43"/>
      <c r="NTT39" s="43"/>
      <c r="NTU39" s="43"/>
      <c r="NTV39" s="43"/>
      <c r="NTW39" s="43"/>
      <c r="NTX39" s="43"/>
      <c r="NTY39" s="43"/>
      <c r="NTZ39" s="43"/>
      <c r="NUA39" s="43"/>
      <c r="NUB39" s="43"/>
      <c r="NUC39" s="43"/>
      <c r="NUD39" s="43"/>
      <c r="NUE39" s="43"/>
      <c r="NUF39" s="43"/>
      <c r="NUG39" s="43"/>
      <c r="NUH39" s="43"/>
      <c r="NUI39" s="43"/>
      <c r="NUJ39" s="43"/>
      <c r="NUK39" s="43"/>
      <c r="NUL39" s="43"/>
      <c r="NUM39" s="43"/>
      <c r="NUN39" s="43"/>
      <c r="NUO39" s="43"/>
      <c r="NUP39" s="43"/>
      <c r="NUQ39" s="43"/>
      <c r="NUR39" s="43"/>
      <c r="NUS39" s="43"/>
      <c r="NUT39" s="43"/>
      <c r="NUU39" s="43"/>
      <c r="NUV39" s="43"/>
      <c r="NUW39" s="43"/>
      <c r="NUX39" s="43"/>
      <c r="NUY39" s="43"/>
      <c r="NUZ39" s="43"/>
      <c r="NVA39" s="43"/>
      <c r="NVB39" s="43"/>
      <c r="NVC39" s="43"/>
      <c r="NVD39" s="43"/>
      <c r="NVE39" s="43"/>
      <c r="NVF39" s="43"/>
      <c r="NVG39" s="43"/>
      <c r="NVH39" s="43"/>
      <c r="NVI39" s="43"/>
      <c r="NVJ39" s="43"/>
      <c r="NVK39" s="43"/>
      <c r="NVL39" s="43"/>
      <c r="NVM39" s="43"/>
      <c r="NVN39" s="43"/>
      <c r="NVO39" s="43"/>
      <c r="NVP39" s="43"/>
      <c r="NVQ39" s="43"/>
      <c r="NVR39" s="43"/>
      <c r="NVS39" s="43"/>
      <c r="NVT39" s="43"/>
      <c r="NVU39" s="43"/>
      <c r="NVV39" s="43"/>
      <c r="NVW39" s="43"/>
      <c r="NVX39" s="43"/>
      <c r="NVY39" s="43"/>
      <c r="NVZ39" s="43"/>
      <c r="NWA39" s="43"/>
      <c r="NWB39" s="43"/>
      <c r="NWC39" s="43"/>
      <c r="NWD39" s="43"/>
      <c r="NWE39" s="43"/>
      <c r="NWF39" s="43"/>
      <c r="NWG39" s="43"/>
      <c r="NWH39" s="43"/>
      <c r="NWI39" s="43"/>
      <c r="NWJ39" s="43"/>
      <c r="NWK39" s="43"/>
      <c r="NWL39" s="43"/>
      <c r="NWM39" s="43"/>
      <c r="NWN39" s="43"/>
      <c r="NWO39" s="43"/>
      <c r="NWP39" s="43"/>
      <c r="NWQ39" s="43"/>
      <c r="NWR39" s="43"/>
      <c r="NWS39" s="43"/>
      <c r="NWT39" s="43"/>
      <c r="NWU39" s="43"/>
      <c r="NWV39" s="43"/>
      <c r="NWW39" s="43"/>
      <c r="NWX39" s="43"/>
      <c r="NWY39" s="43"/>
      <c r="NWZ39" s="43"/>
      <c r="NXA39" s="43"/>
      <c r="NXB39" s="43"/>
      <c r="NXC39" s="43"/>
      <c r="NXD39" s="43"/>
      <c r="NXE39" s="43"/>
      <c r="NXF39" s="43"/>
      <c r="NXG39" s="43"/>
      <c r="NXH39" s="43"/>
      <c r="NXI39" s="43"/>
      <c r="NXJ39" s="43"/>
      <c r="NXK39" s="43"/>
      <c r="NXL39" s="43"/>
      <c r="NXM39" s="43"/>
      <c r="NXN39" s="43"/>
      <c r="NXO39" s="43"/>
      <c r="NXP39" s="43"/>
      <c r="NXQ39" s="43"/>
      <c r="NXR39" s="43"/>
      <c r="NXS39" s="43"/>
      <c r="NXT39" s="43"/>
      <c r="NXU39" s="43"/>
      <c r="NXV39" s="43"/>
      <c r="NXW39" s="43"/>
      <c r="NXX39" s="43"/>
      <c r="NXY39" s="43"/>
      <c r="NXZ39" s="43"/>
      <c r="NYA39" s="43"/>
      <c r="NYB39" s="43"/>
      <c r="NYC39" s="43"/>
      <c r="NYD39" s="43"/>
      <c r="NYE39" s="43"/>
      <c r="NYF39" s="43"/>
      <c r="NYG39" s="43"/>
      <c r="NYH39" s="43"/>
      <c r="NYI39" s="43"/>
      <c r="NYJ39" s="43"/>
      <c r="NYK39" s="43"/>
      <c r="NYL39" s="43"/>
      <c r="NYM39" s="43"/>
      <c r="NYN39" s="43"/>
      <c r="NYO39" s="43"/>
      <c r="NYP39" s="43"/>
      <c r="NYQ39" s="43"/>
      <c r="NYR39" s="43"/>
      <c r="NYS39" s="43"/>
      <c r="NYT39" s="43"/>
      <c r="NYU39" s="43"/>
      <c r="NYV39" s="43"/>
      <c r="NYW39" s="43"/>
      <c r="NYX39" s="43"/>
      <c r="NYY39" s="43"/>
      <c r="NYZ39" s="43"/>
      <c r="NZA39" s="43"/>
      <c r="NZB39" s="43"/>
      <c r="NZC39" s="43"/>
      <c r="NZD39" s="43"/>
      <c r="NZE39" s="43"/>
      <c r="NZF39" s="43"/>
      <c r="NZG39" s="43"/>
      <c r="NZH39" s="43"/>
      <c r="NZI39" s="43"/>
      <c r="NZJ39" s="43"/>
      <c r="NZK39" s="43"/>
      <c r="NZL39" s="43"/>
      <c r="NZM39" s="43"/>
      <c r="NZN39" s="43"/>
      <c r="NZO39" s="43"/>
      <c r="NZP39" s="43"/>
      <c r="NZQ39" s="43"/>
      <c r="NZR39" s="43"/>
      <c r="NZS39" s="43"/>
      <c r="NZT39" s="43"/>
      <c r="NZU39" s="43"/>
      <c r="NZV39" s="43"/>
      <c r="NZW39" s="43"/>
      <c r="NZX39" s="43"/>
      <c r="NZY39" s="43"/>
      <c r="NZZ39" s="43"/>
      <c r="OAA39" s="43"/>
      <c r="OAB39" s="43"/>
      <c r="OAC39" s="43"/>
      <c r="OAD39" s="43"/>
      <c r="OAE39" s="43"/>
      <c r="OAF39" s="43"/>
      <c r="OAG39" s="43"/>
      <c r="OAH39" s="43"/>
      <c r="OAI39" s="43"/>
      <c r="OAJ39" s="43"/>
      <c r="OAK39" s="43"/>
      <c r="OAL39" s="43"/>
      <c r="OAM39" s="43"/>
      <c r="OAN39" s="43"/>
      <c r="OAO39" s="43"/>
      <c r="OAP39" s="43"/>
      <c r="OAQ39" s="43"/>
      <c r="OAR39" s="43"/>
      <c r="OAS39" s="43"/>
      <c r="OAT39" s="43"/>
      <c r="OAU39" s="43"/>
      <c r="OAV39" s="43"/>
      <c r="OAW39" s="43"/>
      <c r="OAX39" s="43"/>
      <c r="OAY39" s="43"/>
      <c r="OAZ39" s="43"/>
      <c r="OBA39" s="43"/>
      <c r="OBB39" s="43"/>
      <c r="OBC39" s="43"/>
      <c r="OBD39" s="43"/>
      <c r="OBE39" s="43"/>
      <c r="OBF39" s="43"/>
      <c r="OBG39" s="43"/>
      <c r="OBH39" s="43"/>
      <c r="OBI39" s="43"/>
      <c r="OBJ39" s="43"/>
      <c r="OBK39" s="43"/>
      <c r="OBL39" s="43"/>
      <c r="OBM39" s="43"/>
      <c r="OBN39" s="43"/>
      <c r="OBO39" s="43"/>
      <c r="OBP39" s="43"/>
      <c r="OBQ39" s="43"/>
      <c r="OBR39" s="43"/>
      <c r="OBS39" s="43"/>
      <c r="OBT39" s="43"/>
      <c r="OBU39" s="43"/>
      <c r="OBV39" s="43"/>
      <c r="OBW39" s="43"/>
      <c r="OBX39" s="43"/>
      <c r="OBY39" s="43"/>
      <c r="OBZ39" s="43"/>
      <c r="OCA39" s="43"/>
      <c r="OCB39" s="43"/>
      <c r="OCC39" s="43"/>
      <c r="OCD39" s="43"/>
      <c r="OCE39" s="43"/>
      <c r="OCF39" s="43"/>
      <c r="OCG39" s="43"/>
      <c r="OCH39" s="43"/>
      <c r="OCI39" s="43"/>
      <c r="OCJ39" s="43"/>
      <c r="OCK39" s="43"/>
      <c r="OCL39" s="43"/>
      <c r="OCM39" s="43"/>
      <c r="OCN39" s="43"/>
      <c r="OCO39" s="43"/>
      <c r="OCP39" s="43"/>
      <c r="OCQ39" s="43"/>
      <c r="OCR39" s="43"/>
      <c r="OCS39" s="43"/>
      <c r="OCT39" s="43"/>
      <c r="OCU39" s="43"/>
      <c r="OCV39" s="43"/>
      <c r="OCW39" s="43"/>
      <c r="OCX39" s="43"/>
      <c r="OCY39" s="43"/>
      <c r="OCZ39" s="43"/>
      <c r="ODA39" s="43"/>
      <c r="ODB39" s="43"/>
      <c r="ODC39" s="43"/>
      <c r="ODD39" s="43"/>
      <c r="ODE39" s="43"/>
      <c r="ODF39" s="43"/>
      <c r="ODG39" s="43"/>
      <c r="ODH39" s="43"/>
      <c r="ODI39" s="43"/>
      <c r="ODJ39" s="43"/>
      <c r="ODK39" s="43"/>
      <c r="ODL39" s="43"/>
      <c r="ODM39" s="43"/>
      <c r="ODN39" s="43"/>
      <c r="ODO39" s="43"/>
      <c r="ODP39" s="43"/>
      <c r="ODQ39" s="43"/>
      <c r="ODR39" s="43"/>
      <c r="ODS39" s="43"/>
      <c r="ODT39" s="43"/>
      <c r="ODU39" s="43"/>
      <c r="ODV39" s="43"/>
      <c r="ODW39" s="43"/>
      <c r="ODX39" s="43"/>
      <c r="ODY39" s="43"/>
      <c r="ODZ39" s="43"/>
      <c r="OEA39" s="43"/>
      <c r="OEB39" s="43"/>
      <c r="OEC39" s="43"/>
      <c r="OED39" s="43"/>
      <c r="OEE39" s="43"/>
      <c r="OEF39" s="43"/>
      <c r="OEG39" s="43"/>
      <c r="OEH39" s="43"/>
      <c r="OEI39" s="43"/>
      <c r="OEJ39" s="43"/>
      <c r="OEK39" s="43"/>
      <c r="OEL39" s="43"/>
      <c r="OEM39" s="43"/>
      <c r="OEN39" s="43"/>
      <c r="OEO39" s="43"/>
      <c r="OEP39" s="43"/>
      <c r="OEQ39" s="43"/>
      <c r="OER39" s="43"/>
      <c r="OES39" s="43"/>
      <c r="OET39" s="43"/>
      <c r="OEU39" s="43"/>
      <c r="OEV39" s="43"/>
      <c r="OEW39" s="43"/>
      <c r="OEX39" s="43"/>
      <c r="OEY39" s="43"/>
      <c r="OEZ39" s="43"/>
      <c r="OFA39" s="43"/>
      <c r="OFB39" s="43"/>
      <c r="OFC39" s="43"/>
      <c r="OFD39" s="43"/>
      <c r="OFE39" s="43"/>
      <c r="OFF39" s="43"/>
      <c r="OFG39" s="43"/>
      <c r="OFH39" s="43"/>
      <c r="OFI39" s="43"/>
      <c r="OFJ39" s="43"/>
      <c r="OFK39" s="43"/>
      <c r="OFL39" s="43"/>
      <c r="OFM39" s="43"/>
      <c r="OFN39" s="43"/>
      <c r="OFO39" s="43"/>
      <c r="OFP39" s="43"/>
      <c r="OFQ39" s="43"/>
      <c r="OFR39" s="43"/>
      <c r="OFS39" s="43"/>
      <c r="OFT39" s="43"/>
      <c r="OFU39" s="43"/>
      <c r="OFV39" s="43"/>
      <c r="OFW39" s="43"/>
      <c r="OFX39" s="43"/>
      <c r="OFY39" s="43"/>
      <c r="OFZ39" s="43"/>
      <c r="OGA39" s="43"/>
      <c r="OGB39" s="43"/>
      <c r="OGC39" s="43"/>
      <c r="OGD39" s="43"/>
      <c r="OGE39" s="43"/>
      <c r="OGF39" s="43"/>
      <c r="OGG39" s="43"/>
      <c r="OGH39" s="43"/>
      <c r="OGI39" s="43"/>
      <c r="OGJ39" s="43"/>
      <c r="OGK39" s="43"/>
      <c r="OGL39" s="43"/>
      <c r="OGM39" s="43"/>
      <c r="OGN39" s="43"/>
      <c r="OGO39" s="43"/>
      <c r="OGP39" s="43"/>
      <c r="OGQ39" s="43"/>
      <c r="OGR39" s="43"/>
      <c r="OGS39" s="43"/>
      <c r="OGT39" s="43"/>
      <c r="OGU39" s="43"/>
      <c r="OGV39" s="43"/>
      <c r="OGW39" s="43"/>
      <c r="OGX39" s="43"/>
      <c r="OGY39" s="43"/>
      <c r="OGZ39" s="43"/>
      <c r="OHA39" s="43"/>
      <c r="OHB39" s="43"/>
      <c r="OHC39" s="43"/>
      <c r="OHD39" s="43"/>
      <c r="OHE39" s="43"/>
      <c r="OHF39" s="43"/>
      <c r="OHG39" s="43"/>
      <c r="OHH39" s="43"/>
      <c r="OHI39" s="43"/>
      <c r="OHJ39" s="43"/>
      <c r="OHK39" s="43"/>
      <c r="OHL39" s="43"/>
      <c r="OHM39" s="43"/>
      <c r="OHN39" s="43"/>
      <c r="OHO39" s="43"/>
      <c r="OHP39" s="43"/>
      <c r="OHQ39" s="43"/>
      <c r="OHR39" s="43"/>
      <c r="OHS39" s="43"/>
      <c r="OHT39" s="43"/>
      <c r="OHU39" s="43"/>
      <c r="OHV39" s="43"/>
      <c r="OHW39" s="43"/>
      <c r="OHX39" s="43"/>
      <c r="OHY39" s="43"/>
      <c r="OHZ39" s="43"/>
      <c r="OIA39" s="43"/>
      <c r="OIB39" s="43"/>
      <c r="OIC39" s="43"/>
      <c r="OID39" s="43"/>
      <c r="OIE39" s="43"/>
      <c r="OIF39" s="43"/>
      <c r="OIG39" s="43"/>
      <c r="OIH39" s="43"/>
      <c r="OII39" s="43"/>
      <c r="OIJ39" s="43"/>
      <c r="OIK39" s="43"/>
      <c r="OIL39" s="43"/>
      <c r="OIM39" s="43"/>
      <c r="OIN39" s="43"/>
      <c r="OIO39" s="43"/>
      <c r="OIP39" s="43"/>
      <c r="OIQ39" s="43"/>
      <c r="OIR39" s="43"/>
      <c r="OIS39" s="43"/>
      <c r="OIT39" s="43"/>
      <c r="OIU39" s="43"/>
      <c r="OIV39" s="43"/>
      <c r="OIW39" s="43"/>
      <c r="OIX39" s="43"/>
      <c r="OIY39" s="43"/>
      <c r="OIZ39" s="43"/>
      <c r="OJA39" s="43"/>
      <c r="OJB39" s="43"/>
      <c r="OJC39" s="43"/>
      <c r="OJD39" s="43"/>
      <c r="OJE39" s="43"/>
      <c r="OJF39" s="43"/>
      <c r="OJG39" s="43"/>
      <c r="OJH39" s="43"/>
      <c r="OJI39" s="43"/>
      <c r="OJJ39" s="43"/>
      <c r="OJK39" s="43"/>
      <c r="OJL39" s="43"/>
      <c r="OJM39" s="43"/>
      <c r="OJN39" s="43"/>
      <c r="OJO39" s="43"/>
      <c r="OJP39" s="43"/>
      <c r="OJQ39" s="43"/>
      <c r="OJR39" s="43"/>
      <c r="OJS39" s="43"/>
      <c r="OJT39" s="43"/>
      <c r="OJU39" s="43"/>
      <c r="OJV39" s="43"/>
      <c r="OJW39" s="43"/>
      <c r="OJX39" s="43"/>
      <c r="OJY39" s="43"/>
      <c r="OJZ39" s="43"/>
      <c r="OKA39" s="43"/>
      <c r="OKB39" s="43"/>
      <c r="OKC39" s="43"/>
      <c r="OKD39" s="43"/>
      <c r="OKE39" s="43"/>
      <c r="OKF39" s="43"/>
      <c r="OKG39" s="43"/>
      <c r="OKH39" s="43"/>
      <c r="OKI39" s="43"/>
      <c r="OKJ39" s="43"/>
      <c r="OKK39" s="43"/>
      <c r="OKL39" s="43"/>
      <c r="OKM39" s="43"/>
      <c r="OKN39" s="43"/>
      <c r="OKO39" s="43"/>
      <c r="OKP39" s="43"/>
      <c r="OKQ39" s="43"/>
      <c r="OKR39" s="43"/>
      <c r="OKS39" s="43"/>
      <c r="OKT39" s="43"/>
      <c r="OKU39" s="43"/>
      <c r="OKV39" s="43"/>
      <c r="OKW39" s="43"/>
      <c r="OKX39" s="43"/>
      <c r="OKY39" s="43"/>
      <c r="OKZ39" s="43"/>
      <c r="OLA39" s="43"/>
      <c r="OLB39" s="43"/>
      <c r="OLC39" s="43"/>
      <c r="OLD39" s="43"/>
      <c r="OLE39" s="43"/>
      <c r="OLF39" s="43"/>
      <c r="OLG39" s="43"/>
      <c r="OLH39" s="43"/>
      <c r="OLI39" s="43"/>
      <c r="OLJ39" s="43"/>
      <c r="OLK39" s="43"/>
      <c r="OLL39" s="43"/>
      <c r="OLM39" s="43"/>
      <c r="OLN39" s="43"/>
      <c r="OLO39" s="43"/>
      <c r="OLP39" s="43"/>
      <c r="OLQ39" s="43"/>
      <c r="OLR39" s="43"/>
      <c r="OLS39" s="43"/>
      <c r="OLT39" s="43"/>
      <c r="OLU39" s="43"/>
      <c r="OLV39" s="43"/>
      <c r="OLW39" s="43"/>
      <c r="OLX39" s="43"/>
      <c r="OLY39" s="43"/>
      <c r="OLZ39" s="43"/>
      <c r="OMA39" s="43"/>
      <c r="OMB39" s="43"/>
      <c r="OMC39" s="43"/>
      <c r="OMD39" s="43"/>
      <c r="OME39" s="43"/>
      <c r="OMF39" s="43"/>
      <c r="OMG39" s="43"/>
      <c r="OMH39" s="43"/>
      <c r="OMI39" s="43"/>
      <c r="OMJ39" s="43"/>
      <c r="OMK39" s="43"/>
      <c r="OML39" s="43"/>
      <c r="OMM39" s="43"/>
      <c r="OMN39" s="43"/>
      <c r="OMO39" s="43"/>
      <c r="OMP39" s="43"/>
      <c r="OMQ39" s="43"/>
      <c r="OMR39" s="43"/>
      <c r="OMS39" s="43"/>
      <c r="OMT39" s="43"/>
      <c r="OMU39" s="43"/>
      <c r="OMV39" s="43"/>
      <c r="OMW39" s="43"/>
      <c r="OMX39" s="43"/>
      <c r="OMY39" s="43"/>
      <c r="OMZ39" s="43"/>
      <c r="ONA39" s="43"/>
      <c r="ONB39" s="43"/>
      <c r="ONC39" s="43"/>
      <c r="OND39" s="43"/>
      <c r="ONE39" s="43"/>
      <c r="ONF39" s="43"/>
      <c r="ONG39" s="43"/>
      <c r="ONH39" s="43"/>
      <c r="ONI39" s="43"/>
      <c r="ONJ39" s="43"/>
      <c r="ONK39" s="43"/>
      <c r="ONL39" s="43"/>
      <c r="ONM39" s="43"/>
      <c r="ONN39" s="43"/>
      <c r="ONO39" s="43"/>
      <c r="ONP39" s="43"/>
      <c r="ONQ39" s="43"/>
      <c r="ONR39" s="43"/>
      <c r="ONS39" s="43"/>
      <c r="ONT39" s="43"/>
      <c r="ONU39" s="43"/>
      <c r="ONV39" s="43"/>
      <c r="ONW39" s="43"/>
      <c r="ONX39" s="43"/>
      <c r="ONY39" s="43"/>
      <c r="ONZ39" s="43"/>
      <c r="OOA39" s="43"/>
      <c r="OOB39" s="43"/>
      <c r="OOC39" s="43"/>
      <c r="OOD39" s="43"/>
      <c r="OOE39" s="43"/>
      <c r="OOF39" s="43"/>
      <c r="OOG39" s="43"/>
      <c r="OOH39" s="43"/>
      <c r="OOI39" s="43"/>
      <c r="OOJ39" s="43"/>
      <c r="OOK39" s="43"/>
      <c r="OOL39" s="43"/>
      <c r="OOM39" s="43"/>
      <c r="OON39" s="43"/>
      <c r="OOO39" s="43"/>
      <c r="OOP39" s="43"/>
      <c r="OOQ39" s="43"/>
      <c r="OOR39" s="43"/>
      <c r="OOS39" s="43"/>
      <c r="OOT39" s="43"/>
      <c r="OOU39" s="43"/>
      <c r="OOV39" s="43"/>
      <c r="OOW39" s="43"/>
      <c r="OOX39" s="43"/>
      <c r="OOY39" s="43"/>
      <c r="OOZ39" s="43"/>
      <c r="OPA39" s="43"/>
      <c r="OPB39" s="43"/>
      <c r="OPC39" s="43"/>
      <c r="OPD39" s="43"/>
      <c r="OPE39" s="43"/>
      <c r="OPF39" s="43"/>
      <c r="OPG39" s="43"/>
      <c r="OPH39" s="43"/>
      <c r="OPI39" s="43"/>
      <c r="OPJ39" s="43"/>
      <c r="OPK39" s="43"/>
      <c r="OPL39" s="43"/>
      <c r="OPM39" s="43"/>
      <c r="OPN39" s="43"/>
      <c r="OPO39" s="43"/>
      <c r="OPP39" s="43"/>
      <c r="OPQ39" s="43"/>
      <c r="OPR39" s="43"/>
      <c r="OPS39" s="43"/>
      <c r="OPT39" s="43"/>
      <c r="OPU39" s="43"/>
      <c r="OPV39" s="43"/>
      <c r="OPW39" s="43"/>
      <c r="OPX39" s="43"/>
      <c r="OPY39" s="43"/>
      <c r="OPZ39" s="43"/>
      <c r="OQA39" s="43"/>
      <c r="OQB39" s="43"/>
      <c r="OQC39" s="43"/>
      <c r="OQD39" s="43"/>
      <c r="OQE39" s="43"/>
      <c r="OQF39" s="43"/>
      <c r="OQG39" s="43"/>
      <c r="OQH39" s="43"/>
      <c r="OQI39" s="43"/>
      <c r="OQJ39" s="43"/>
      <c r="OQK39" s="43"/>
      <c r="OQL39" s="43"/>
      <c r="OQM39" s="43"/>
      <c r="OQN39" s="43"/>
      <c r="OQO39" s="43"/>
      <c r="OQP39" s="43"/>
      <c r="OQQ39" s="43"/>
      <c r="OQR39" s="43"/>
      <c r="OQS39" s="43"/>
      <c r="OQT39" s="43"/>
      <c r="OQU39" s="43"/>
      <c r="OQV39" s="43"/>
      <c r="OQW39" s="43"/>
      <c r="OQX39" s="43"/>
      <c r="OQY39" s="43"/>
      <c r="OQZ39" s="43"/>
      <c r="ORA39" s="43"/>
      <c r="ORB39" s="43"/>
      <c r="ORC39" s="43"/>
      <c r="ORD39" s="43"/>
      <c r="ORE39" s="43"/>
      <c r="ORF39" s="43"/>
      <c r="ORG39" s="43"/>
      <c r="ORH39" s="43"/>
      <c r="ORI39" s="43"/>
      <c r="ORJ39" s="43"/>
      <c r="ORK39" s="43"/>
      <c r="ORL39" s="43"/>
      <c r="ORM39" s="43"/>
      <c r="ORN39" s="43"/>
      <c r="ORO39" s="43"/>
      <c r="ORP39" s="43"/>
      <c r="ORQ39" s="43"/>
      <c r="ORR39" s="43"/>
      <c r="ORS39" s="43"/>
      <c r="ORT39" s="43"/>
      <c r="ORU39" s="43"/>
      <c r="ORV39" s="43"/>
      <c r="ORW39" s="43"/>
      <c r="ORX39" s="43"/>
      <c r="ORY39" s="43"/>
      <c r="ORZ39" s="43"/>
      <c r="OSA39" s="43"/>
      <c r="OSB39" s="43"/>
      <c r="OSC39" s="43"/>
      <c r="OSD39" s="43"/>
      <c r="OSE39" s="43"/>
      <c r="OSF39" s="43"/>
      <c r="OSG39" s="43"/>
      <c r="OSH39" s="43"/>
      <c r="OSI39" s="43"/>
      <c r="OSJ39" s="43"/>
      <c r="OSK39" s="43"/>
      <c r="OSL39" s="43"/>
      <c r="OSM39" s="43"/>
      <c r="OSN39" s="43"/>
      <c r="OSO39" s="43"/>
      <c r="OSP39" s="43"/>
      <c r="OSQ39" s="43"/>
      <c r="OSR39" s="43"/>
      <c r="OSS39" s="43"/>
      <c r="OST39" s="43"/>
      <c r="OSU39" s="43"/>
      <c r="OSV39" s="43"/>
      <c r="OSW39" s="43"/>
      <c r="OSX39" s="43"/>
      <c r="OSY39" s="43"/>
      <c r="OSZ39" s="43"/>
      <c r="OTA39" s="43"/>
      <c r="OTB39" s="43"/>
      <c r="OTC39" s="43"/>
      <c r="OTD39" s="43"/>
      <c r="OTE39" s="43"/>
      <c r="OTF39" s="43"/>
      <c r="OTG39" s="43"/>
      <c r="OTH39" s="43"/>
      <c r="OTI39" s="43"/>
      <c r="OTJ39" s="43"/>
      <c r="OTK39" s="43"/>
      <c r="OTL39" s="43"/>
      <c r="OTM39" s="43"/>
      <c r="OTN39" s="43"/>
      <c r="OTO39" s="43"/>
      <c r="OTP39" s="43"/>
      <c r="OTQ39" s="43"/>
      <c r="OTR39" s="43"/>
      <c r="OTS39" s="43"/>
      <c r="OTT39" s="43"/>
      <c r="OTU39" s="43"/>
      <c r="OTV39" s="43"/>
      <c r="OTW39" s="43"/>
      <c r="OTX39" s="43"/>
      <c r="OTY39" s="43"/>
      <c r="OTZ39" s="43"/>
      <c r="OUA39" s="43"/>
      <c r="OUB39" s="43"/>
      <c r="OUC39" s="43"/>
      <c r="OUD39" s="43"/>
      <c r="OUE39" s="43"/>
      <c r="OUF39" s="43"/>
      <c r="OUG39" s="43"/>
      <c r="OUH39" s="43"/>
      <c r="OUI39" s="43"/>
      <c r="OUJ39" s="43"/>
      <c r="OUK39" s="43"/>
      <c r="OUL39" s="43"/>
      <c r="OUM39" s="43"/>
      <c r="OUN39" s="43"/>
      <c r="OUO39" s="43"/>
      <c r="OUP39" s="43"/>
      <c r="OUQ39" s="43"/>
      <c r="OUR39" s="43"/>
      <c r="OUS39" s="43"/>
      <c r="OUT39" s="43"/>
      <c r="OUU39" s="43"/>
      <c r="OUV39" s="43"/>
      <c r="OUW39" s="43"/>
      <c r="OUX39" s="43"/>
      <c r="OUY39" s="43"/>
      <c r="OUZ39" s="43"/>
      <c r="OVA39" s="43"/>
      <c r="OVB39" s="43"/>
      <c r="OVC39" s="43"/>
      <c r="OVD39" s="43"/>
      <c r="OVE39" s="43"/>
      <c r="OVF39" s="43"/>
      <c r="OVG39" s="43"/>
      <c r="OVH39" s="43"/>
      <c r="OVI39" s="43"/>
      <c r="OVJ39" s="43"/>
      <c r="OVK39" s="43"/>
      <c r="OVL39" s="43"/>
      <c r="OVM39" s="43"/>
      <c r="OVN39" s="43"/>
      <c r="OVO39" s="43"/>
      <c r="OVP39" s="43"/>
      <c r="OVQ39" s="43"/>
      <c r="OVR39" s="43"/>
      <c r="OVS39" s="43"/>
      <c r="OVT39" s="43"/>
      <c r="OVU39" s="43"/>
      <c r="OVV39" s="43"/>
      <c r="OVW39" s="43"/>
      <c r="OVX39" s="43"/>
      <c r="OVY39" s="43"/>
      <c r="OVZ39" s="43"/>
      <c r="OWA39" s="43"/>
      <c r="OWB39" s="43"/>
      <c r="OWC39" s="43"/>
      <c r="OWD39" s="43"/>
      <c r="OWE39" s="43"/>
      <c r="OWF39" s="43"/>
      <c r="OWG39" s="43"/>
      <c r="OWH39" s="43"/>
      <c r="OWI39" s="43"/>
      <c r="OWJ39" s="43"/>
      <c r="OWK39" s="43"/>
      <c r="OWL39" s="43"/>
      <c r="OWM39" s="43"/>
      <c r="OWN39" s="43"/>
      <c r="OWO39" s="43"/>
      <c r="OWP39" s="43"/>
      <c r="OWQ39" s="43"/>
      <c r="OWR39" s="43"/>
      <c r="OWS39" s="43"/>
      <c r="OWT39" s="43"/>
      <c r="OWU39" s="43"/>
      <c r="OWV39" s="43"/>
      <c r="OWW39" s="43"/>
      <c r="OWX39" s="43"/>
      <c r="OWY39" s="43"/>
      <c r="OWZ39" s="43"/>
      <c r="OXA39" s="43"/>
      <c r="OXB39" s="43"/>
      <c r="OXC39" s="43"/>
      <c r="OXD39" s="43"/>
      <c r="OXE39" s="43"/>
      <c r="OXF39" s="43"/>
      <c r="OXG39" s="43"/>
      <c r="OXH39" s="43"/>
      <c r="OXI39" s="43"/>
      <c r="OXJ39" s="43"/>
      <c r="OXK39" s="43"/>
      <c r="OXL39" s="43"/>
      <c r="OXM39" s="43"/>
      <c r="OXN39" s="43"/>
      <c r="OXO39" s="43"/>
      <c r="OXP39" s="43"/>
      <c r="OXQ39" s="43"/>
      <c r="OXR39" s="43"/>
      <c r="OXS39" s="43"/>
      <c r="OXT39" s="43"/>
      <c r="OXU39" s="43"/>
      <c r="OXV39" s="43"/>
      <c r="OXW39" s="43"/>
      <c r="OXX39" s="43"/>
      <c r="OXY39" s="43"/>
      <c r="OXZ39" s="43"/>
      <c r="OYA39" s="43"/>
      <c r="OYB39" s="43"/>
      <c r="OYC39" s="43"/>
      <c r="OYD39" s="43"/>
      <c r="OYE39" s="43"/>
      <c r="OYF39" s="43"/>
      <c r="OYG39" s="43"/>
      <c r="OYH39" s="43"/>
      <c r="OYI39" s="43"/>
      <c r="OYJ39" s="43"/>
      <c r="OYK39" s="43"/>
      <c r="OYL39" s="43"/>
      <c r="OYM39" s="43"/>
      <c r="OYN39" s="43"/>
      <c r="OYO39" s="43"/>
      <c r="OYP39" s="43"/>
      <c r="OYQ39" s="43"/>
      <c r="OYR39" s="43"/>
      <c r="OYS39" s="43"/>
      <c r="OYT39" s="43"/>
      <c r="OYU39" s="43"/>
      <c r="OYV39" s="43"/>
      <c r="OYW39" s="43"/>
      <c r="OYX39" s="43"/>
      <c r="OYY39" s="43"/>
      <c r="OYZ39" s="43"/>
      <c r="OZA39" s="43"/>
      <c r="OZB39" s="43"/>
      <c r="OZC39" s="43"/>
      <c r="OZD39" s="43"/>
      <c r="OZE39" s="43"/>
      <c r="OZF39" s="43"/>
      <c r="OZG39" s="43"/>
      <c r="OZH39" s="43"/>
      <c r="OZI39" s="43"/>
      <c r="OZJ39" s="43"/>
      <c r="OZK39" s="43"/>
      <c r="OZL39" s="43"/>
      <c r="OZM39" s="43"/>
      <c r="OZN39" s="43"/>
      <c r="OZO39" s="43"/>
      <c r="OZP39" s="43"/>
      <c r="OZQ39" s="43"/>
      <c r="OZR39" s="43"/>
      <c r="OZS39" s="43"/>
      <c r="OZT39" s="43"/>
      <c r="OZU39" s="43"/>
      <c r="OZV39" s="43"/>
      <c r="OZW39" s="43"/>
      <c r="OZX39" s="43"/>
      <c r="OZY39" s="43"/>
      <c r="OZZ39" s="43"/>
      <c r="PAA39" s="43"/>
      <c r="PAB39" s="43"/>
      <c r="PAC39" s="43"/>
      <c r="PAD39" s="43"/>
      <c r="PAE39" s="43"/>
      <c r="PAF39" s="43"/>
      <c r="PAG39" s="43"/>
      <c r="PAH39" s="43"/>
      <c r="PAI39" s="43"/>
      <c r="PAJ39" s="43"/>
      <c r="PAK39" s="43"/>
      <c r="PAL39" s="43"/>
      <c r="PAM39" s="43"/>
      <c r="PAN39" s="43"/>
      <c r="PAO39" s="43"/>
      <c r="PAP39" s="43"/>
      <c r="PAQ39" s="43"/>
      <c r="PAR39" s="43"/>
      <c r="PAS39" s="43"/>
      <c r="PAT39" s="43"/>
      <c r="PAU39" s="43"/>
      <c r="PAV39" s="43"/>
      <c r="PAW39" s="43"/>
      <c r="PAX39" s="43"/>
      <c r="PAY39" s="43"/>
      <c r="PAZ39" s="43"/>
      <c r="PBA39" s="43"/>
      <c r="PBB39" s="43"/>
      <c r="PBC39" s="43"/>
      <c r="PBD39" s="43"/>
      <c r="PBE39" s="43"/>
      <c r="PBF39" s="43"/>
      <c r="PBG39" s="43"/>
      <c r="PBH39" s="43"/>
      <c r="PBI39" s="43"/>
      <c r="PBJ39" s="43"/>
      <c r="PBK39" s="43"/>
      <c r="PBL39" s="43"/>
      <c r="PBM39" s="43"/>
      <c r="PBN39" s="43"/>
      <c r="PBO39" s="43"/>
      <c r="PBP39" s="43"/>
      <c r="PBQ39" s="43"/>
      <c r="PBR39" s="43"/>
      <c r="PBS39" s="43"/>
      <c r="PBT39" s="43"/>
      <c r="PBU39" s="43"/>
      <c r="PBV39" s="43"/>
      <c r="PBW39" s="43"/>
      <c r="PBX39" s="43"/>
      <c r="PBY39" s="43"/>
      <c r="PBZ39" s="43"/>
      <c r="PCA39" s="43"/>
      <c r="PCB39" s="43"/>
      <c r="PCC39" s="43"/>
      <c r="PCD39" s="43"/>
      <c r="PCE39" s="43"/>
      <c r="PCF39" s="43"/>
      <c r="PCG39" s="43"/>
      <c r="PCH39" s="43"/>
      <c r="PCI39" s="43"/>
      <c r="PCJ39" s="43"/>
      <c r="PCK39" s="43"/>
      <c r="PCL39" s="43"/>
      <c r="PCM39" s="43"/>
      <c r="PCN39" s="43"/>
      <c r="PCO39" s="43"/>
      <c r="PCP39" s="43"/>
      <c r="PCQ39" s="43"/>
      <c r="PCR39" s="43"/>
      <c r="PCS39" s="43"/>
      <c r="PCT39" s="43"/>
      <c r="PCU39" s="43"/>
      <c r="PCV39" s="43"/>
      <c r="PCW39" s="43"/>
      <c r="PCX39" s="43"/>
      <c r="PCY39" s="43"/>
      <c r="PCZ39" s="43"/>
      <c r="PDA39" s="43"/>
      <c r="PDB39" s="43"/>
      <c r="PDC39" s="43"/>
      <c r="PDD39" s="43"/>
      <c r="PDE39" s="43"/>
      <c r="PDF39" s="43"/>
      <c r="PDG39" s="43"/>
      <c r="PDH39" s="43"/>
      <c r="PDI39" s="43"/>
      <c r="PDJ39" s="43"/>
      <c r="PDK39" s="43"/>
      <c r="PDL39" s="43"/>
      <c r="PDM39" s="43"/>
      <c r="PDN39" s="43"/>
      <c r="PDO39" s="43"/>
      <c r="PDP39" s="43"/>
      <c r="PDQ39" s="43"/>
      <c r="PDR39" s="43"/>
      <c r="PDS39" s="43"/>
      <c r="PDT39" s="43"/>
      <c r="PDU39" s="43"/>
      <c r="PDV39" s="43"/>
      <c r="PDW39" s="43"/>
      <c r="PDX39" s="43"/>
      <c r="PDY39" s="43"/>
      <c r="PDZ39" s="43"/>
      <c r="PEA39" s="43"/>
      <c r="PEB39" s="43"/>
      <c r="PEC39" s="43"/>
      <c r="PED39" s="43"/>
      <c r="PEE39" s="43"/>
      <c r="PEF39" s="43"/>
      <c r="PEG39" s="43"/>
      <c r="PEH39" s="43"/>
      <c r="PEI39" s="43"/>
      <c r="PEJ39" s="43"/>
      <c r="PEK39" s="43"/>
      <c r="PEL39" s="43"/>
      <c r="PEM39" s="43"/>
      <c r="PEN39" s="43"/>
      <c r="PEO39" s="43"/>
      <c r="PEP39" s="43"/>
      <c r="PEQ39" s="43"/>
      <c r="PER39" s="43"/>
      <c r="PES39" s="43"/>
      <c r="PET39" s="43"/>
      <c r="PEU39" s="43"/>
      <c r="PEV39" s="43"/>
      <c r="PEW39" s="43"/>
      <c r="PEX39" s="43"/>
      <c r="PEY39" s="43"/>
      <c r="PEZ39" s="43"/>
      <c r="PFA39" s="43"/>
      <c r="PFB39" s="43"/>
      <c r="PFC39" s="43"/>
      <c r="PFD39" s="43"/>
      <c r="PFE39" s="43"/>
      <c r="PFF39" s="43"/>
      <c r="PFG39" s="43"/>
      <c r="PFH39" s="43"/>
      <c r="PFI39" s="43"/>
      <c r="PFJ39" s="43"/>
      <c r="PFK39" s="43"/>
      <c r="PFL39" s="43"/>
      <c r="PFM39" s="43"/>
      <c r="PFN39" s="43"/>
      <c r="PFO39" s="43"/>
      <c r="PFP39" s="43"/>
      <c r="PFQ39" s="43"/>
      <c r="PFR39" s="43"/>
      <c r="PFS39" s="43"/>
      <c r="PFT39" s="43"/>
      <c r="PFU39" s="43"/>
      <c r="PFV39" s="43"/>
      <c r="PFW39" s="43"/>
      <c r="PFX39" s="43"/>
      <c r="PFY39" s="43"/>
      <c r="PFZ39" s="43"/>
      <c r="PGA39" s="43"/>
      <c r="PGB39" s="43"/>
      <c r="PGC39" s="43"/>
      <c r="PGD39" s="43"/>
      <c r="PGE39" s="43"/>
      <c r="PGF39" s="43"/>
      <c r="PGG39" s="43"/>
      <c r="PGH39" s="43"/>
      <c r="PGI39" s="43"/>
      <c r="PGJ39" s="43"/>
      <c r="PGK39" s="43"/>
      <c r="PGL39" s="43"/>
      <c r="PGM39" s="43"/>
      <c r="PGN39" s="43"/>
      <c r="PGO39" s="43"/>
      <c r="PGP39" s="43"/>
      <c r="PGQ39" s="43"/>
      <c r="PGR39" s="43"/>
      <c r="PGS39" s="43"/>
      <c r="PGT39" s="43"/>
      <c r="PGU39" s="43"/>
      <c r="PGV39" s="43"/>
      <c r="PGW39" s="43"/>
      <c r="PGX39" s="43"/>
      <c r="PGY39" s="43"/>
      <c r="PGZ39" s="43"/>
      <c r="PHA39" s="43"/>
      <c r="PHB39" s="43"/>
      <c r="PHC39" s="43"/>
      <c r="PHD39" s="43"/>
      <c r="PHE39" s="43"/>
      <c r="PHF39" s="43"/>
      <c r="PHG39" s="43"/>
      <c r="PHH39" s="43"/>
      <c r="PHI39" s="43"/>
      <c r="PHJ39" s="43"/>
      <c r="PHK39" s="43"/>
      <c r="PHL39" s="43"/>
      <c r="PHM39" s="43"/>
      <c r="PHN39" s="43"/>
      <c r="PHO39" s="43"/>
      <c r="PHP39" s="43"/>
      <c r="PHQ39" s="43"/>
      <c r="PHR39" s="43"/>
      <c r="PHS39" s="43"/>
      <c r="PHT39" s="43"/>
      <c r="PHU39" s="43"/>
      <c r="PHV39" s="43"/>
      <c r="PHW39" s="43"/>
      <c r="PHX39" s="43"/>
      <c r="PHY39" s="43"/>
      <c r="PHZ39" s="43"/>
      <c r="PIA39" s="43"/>
      <c r="PIB39" s="43"/>
      <c r="PIC39" s="43"/>
      <c r="PID39" s="43"/>
      <c r="PIE39" s="43"/>
      <c r="PIF39" s="43"/>
      <c r="PIG39" s="43"/>
      <c r="PIH39" s="43"/>
      <c r="PII39" s="43"/>
      <c r="PIJ39" s="43"/>
      <c r="PIK39" s="43"/>
      <c r="PIL39" s="43"/>
      <c r="PIM39" s="43"/>
      <c r="PIN39" s="43"/>
      <c r="PIO39" s="43"/>
      <c r="PIP39" s="43"/>
      <c r="PIQ39" s="43"/>
      <c r="PIR39" s="43"/>
      <c r="PIS39" s="43"/>
      <c r="PIT39" s="43"/>
      <c r="PIU39" s="43"/>
      <c r="PIV39" s="43"/>
      <c r="PIW39" s="43"/>
      <c r="PIX39" s="43"/>
      <c r="PIY39" s="43"/>
      <c r="PIZ39" s="43"/>
      <c r="PJA39" s="43"/>
      <c r="PJB39" s="43"/>
      <c r="PJC39" s="43"/>
      <c r="PJD39" s="43"/>
      <c r="PJE39" s="43"/>
      <c r="PJF39" s="43"/>
      <c r="PJG39" s="43"/>
      <c r="PJH39" s="43"/>
      <c r="PJI39" s="43"/>
      <c r="PJJ39" s="43"/>
      <c r="PJK39" s="43"/>
      <c r="PJL39" s="43"/>
      <c r="PJM39" s="43"/>
      <c r="PJN39" s="43"/>
      <c r="PJO39" s="43"/>
      <c r="PJP39" s="43"/>
      <c r="PJQ39" s="43"/>
      <c r="PJR39" s="43"/>
      <c r="PJS39" s="43"/>
      <c r="PJT39" s="43"/>
      <c r="PJU39" s="43"/>
      <c r="PJV39" s="43"/>
      <c r="PJW39" s="43"/>
      <c r="PJX39" s="43"/>
      <c r="PJY39" s="43"/>
      <c r="PJZ39" s="43"/>
      <c r="PKA39" s="43"/>
      <c r="PKB39" s="43"/>
      <c r="PKC39" s="43"/>
      <c r="PKD39" s="43"/>
      <c r="PKE39" s="43"/>
      <c r="PKF39" s="43"/>
      <c r="PKG39" s="43"/>
      <c r="PKH39" s="43"/>
      <c r="PKI39" s="43"/>
      <c r="PKJ39" s="43"/>
      <c r="PKK39" s="43"/>
      <c r="PKL39" s="43"/>
      <c r="PKM39" s="43"/>
      <c r="PKN39" s="43"/>
      <c r="PKO39" s="43"/>
      <c r="PKP39" s="43"/>
      <c r="PKQ39" s="43"/>
      <c r="PKR39" s="43"/>
      <c r="PKS39" s="43"/>
      <c r="PKT39" s="43"/>
      <c r="PKU39" s="43"/>
      <c r="PKV39" s="43"/>
      <c r="PKW39" s="43"/>
      <c r="PKX39" s="43"/>
      <c r="PKY39" s="43"/>
      <c r="PKZ39" s="43"/>
      <c r="PLA39" s="43"/>
      <c r="PLB39" s="43"/>
      <c r="PLC39" s="43"/>
      <c r="PLD39" s="43"/>
      <c r="PLE39" s="43"/>
      <c r="PLF39" s="43"/>
      <c r="PLG39" s="43"/>
      <c r="PLH39" s="43"/>
      <c r="PLI39" s="43"/>
      <c r="PLJ39" s="43"/>
      <c r="PLK39" s="43"/>
      <c r="PLL39" s="43"/>
      <c r="PLM39" s="43"/>
      <c r="PLN39" s="43"/>
      <c r="PLO39" s="43"/>
      <c r="PLP39" s="43"/>
      <c r="PLQ39" s="43"/>
      <c r="PLR39" s="43"/>
      <c r="PLS39" s="43"/>
      <c r="PLT39" s="43"/>
      <c r="PLU39" s="43"/>
      <c r="PLV39" s="43"/>
      <c r="PLW39" s="43"/>
      <c r="PLX39" s="43"/>
      <c r="PLY39" s="43"/>
      <c r="PLZ39" s="43"/>
      <c r="PMA39" s="43"/>
      <c r="PMB39" s="43"/>
      <c r="PMC39" s="43"/>
      <c r="PMD39" s="43"/>
      <c r="PME39" s="43"/>
      <c r="PMF39" s="43"/>
      <c r="PMG39" s="43"/>
      <c r="PMH39" s="43"/>
      <c r="PMI39" s="43"/>
      <c r="PMJ39" s="43"/>
      <c r="PMK39" s="43"/>
      <c r="PML39" s="43"/>
      <c r="PMM39" s="43"/>
      <c r="PMN39" s="43"/>
      <c r="PMO39" s="43"/>
      <c r="PMP39" s="43"/>
      <c r="PMQ39" s="43"/>
      <c r="PMR39" s="43"/>
      <c r="PMS39" s="43"/>
      <c r="PMT39" s="43"/>
      <c r="PMU39" s="43"/>
      <c r="PMV39" s="43"/>
      <c r="PMW39" s="43"/>
      <c r="PMX39" s="43"/>
      <c r="PMY39" s="43"/>
      <c r="PMZ39" s="43"/>
      <c r="PNA39" s="43"/>
      <c r="PNB39" s="43"/>
      <c r="PNC39" s="43"/>
      <c r="PND39" s="43"/>
      <c r="PNE39" s="43"/>
      <c r="PNF39" s="43"/>
      <c r="PNG39" s="43"/>
      <c r="PNH39" s="43"/>
      <c r="PNI39" s="43"/>
      <c r="PNJ39" s="43"/>
      <c r="PNK39" s="43"/>
      <c r="PNL39" s="43"/>
      <c r="PNM39" s="43"/>
      <c r="PNN39" s="43"/>
      <c r="PNO39" s="43"/>
      <c r="PNP39" s="43"/>
      <c r="PNQ39" s="43"/>
      <c r="PNR39" s="43"/>
      <c r="PNS39" s="43"/>
      <c r="PNT39" s="43"/>
      <c r="PNU39" s="43"/>
      <c r="PNV39" s="43"/>
      <c r="PNW39" s="43"/>
      <c r="PNX39" s="43"/>
      <c r="PNY39" s="43"/>
      <c r="PNZ39" s="43"/>
      <c r="POA39" s="43"/>
      <c r="POB39" s="43"/>
      <c r="POC39" s="43"/>
      <c r="POD39" s="43"/>
      <c r="POE39" s="43"/>
      <c r="POF39" s="43"/>
      <c r="POG39" s="43"/>
      <c r="POH39" s="43"/>
      <c r="POI39" s="43"/>
      <c r="POJ39" s="43"/>
      <c r="POK39" s="43"/>
      <c r="POL39" s="43"/>
      <c r="POM39" s="43"/>
      <c r="PON39" s="43"/>
      <c r="POO39" s="43"/>
      <c r="POP39" s="43"/>
      <c r="POQ39" s="43"/>
      <c r="POR39" s="43"/>
      <c r="POS39" s="43"/>
      <c r="POT39" s="43"/>
      <c r="POU39" s="43"/>
      <c r="POV39" s="43"/>
      <c r="POW39" s="43"/>
      <c r="POX39" s="43"/>
      <c r="POY39" s="43"/>
      <c r="POZ39" s="43"/>
      <c r="PPA39" s="43"/>
      <c r="PPB39" s="43"/>
      <c r="PPC39" s="43"/>
      <c r="PPD39" s="43"/>
      <c r="PPE39" s="43"/>
      <c r="PPF39" s="43"/>
      <c r="PPG39" s="43"/>
      <c r="PPH39" s="43"/>
      <c r="PPI39" s="43"/>
      <c r="PPJ39" s="43"/>
      <c r="PPK39" s="43"/>
      <c r="PPL39" s="43"/>
      <c r="PPM39" s="43"/>
      <c r="PPN39" s="43"/>
      <c r="PPO39" s="43"/>
      <c r="PPP39" s="43"/>
      <c r="PPQ39" s="43"/>
      <c r="PPR39" s="43"/>
      <c r="PPS39" s="43"/>
      <c r="PPT39" s="43"/>
      <c r="PPU39" s="43"/>
      <c r="PPV39" s="43"/>
      <c r="PPW39" s="43"/>
      <c r="PPX39" s="43"/>
      <c r="PPY39" s="43"/>
      <c r="PPZ39" s="43"/>
      <c r="PQA39" s="43"/>
      <c r="PQB39" s="43"/>
      <c r="PQC39" s="43"/>
      <c r="PQD39" s="43"/>
      <c r="PQE39" s="43"/>
      <c r="PQF39" s="43"/>
      <c r="PQG39" s="43"/>
      <c r="PQH39" s="43"/>
      <c r="PQI39" s="43"/>
      <c r="PQJ39" s="43"/>
      <c r="PQK39" s="43"/>
      <c r="PQL39" s="43"/>
      <c r="PQM39" s="43"/>
      <c r="PQN39" s="43"/>
      <c r="PQO39" s="43"/>
      <c r="PQP39" s="43"/>
      <c r="PQQ39" s="43"/>
      <c r="PQR39" s="43"/>
      <c r="PQS39" s="43"/>
      <c r="PQT39" s="43"/>
      <c r="PQU39" s="43"/>
      <c r="PQV39" s="43"/>
      <c r="PQW39" s="43"/>
      <c r="PQX39" s="43"/>
      <c r="PQY39" s="43"/>
      <c r="PQZ39" s="43"/>
      <c r="PRA39" s="43"/>
      <c r="PRB39" s="43"/>
      <c r="PRC39" s="43"/>
      <c r="PRD39" s="43"/>
      <c r="PRE39" s="43"/>
      <c r="PRF39" s="43"/>
      <c r="PRG39" s="43"/>
      <c r="PRH39" s="43"/>
      <c r="PRI39" s="43"/>
      <c r="PRJ39" s="43"/>
      <c r="PRK39" s="43"/>
      <c r="PRL39" s="43"/>
      <c r="PRM39" s="43"/>
      <c r="PRN39" s="43"/>
      <c r="PRO39" s="43"/>
      <c r="PRP39" s="43"/>
      <c r="PRQ39" s="43"/>
      <c r="PRR39" s="43"/>
      <c r="PRS39" s="43"/>
      <c r="PRT39" s="43"/>
      <c r="PRU39" s="43"/>
      <c r="PRV39" s="43"/>
      <c r="PRW39" s="43"/>
      <c r="PRX39" s="43"/>
      <c r="PRY39" s="43"/>
      <c r="PRZ39" s="43"/>
      <c r="PSA39" s="43"/>
      <c r="PSB39" s="43"/>
      <c r="PSC39" s="43"/>
      <c r="PSD39" s="43"/>
      <c r="PSE39" s="43"/>
      <c r="PSF39" s="43"/>
      <c r="PSG39" s="43"/>
      <c r="PSH39" s="43"/>
      <c r="PSI39" s="43"/>
      <c r="PSJ39" s="43"/>
      <c r="PSK39" s="43"/>
      <c r="PSL39" s="43"/>
      <c r="PSM39" s="43"/>
      <c r="PSN39" s="43"/>
      <c r="PSO39" s="43"/>
      <c r="PSP39" s="43"/>
      <c r="PSQ39" s="43"/>
      <c r="PSR39" s="43"/>
      <c r="PSS39" s="43"/>
      <c r="PST39" s="43"/>
      <c r="PSU39" s="43"/>
      <c r="PSV39" s="43"/>
      <c r="PSW39" s="43"/>
      <c r="PSX39" s="43"/>
      <c r="PSY39" s="43"/>
      <c r="PSZ39" s="43"/>
      <c r="PTA39" s="43"/>
      <c r="PTB39" s="43"/>
      <c r="PTC39" s="43"/>
      <c r="PTD39" s="43"/>
      <c r="PTE39" s="43"/>
      <c r="PTF39" s="43"/>
      <c r="PTG39" s="43"/>
      <c r="PTH39" s="43"/>
      <c r="PTI39" s="43"/>
      <c r="PTJ39" s="43"/>
      <c r="PTK39" s="43"/>
      <c r="PTL39" s="43"/>
      <c r="PTM39" s="43"/>
      <c r="PTN39" s="43"/>
      <c r="PTO39" s="43"/>
      <c r="PTP39" s="43"/>
      <c r="PTQ39" s="43"/>
      <c r="PTR39" s="43"/>
      <c r="PTS39" s="43"/>
      <c r="PTT39" s="43"/>
      <c r="PTU39" s="43"/>
      <c r="PTV39" s="43"/>
      <c r="PTW39" s="43"/>
      <c r="PTX39" s="43"/>
      <c r="PTY39" s="43"/>
      <c r="PTZ39" s="43"/>
      <c r="PUA39" s="43"/>
      <c r="PUB39" s="43"/>
      <c r="PUC39" s="43"/>
      <c r="PUD39" s="43"/>
      <c r="PUE39" s="43"/>
      <c r="PUF39" s="43"/>
      <c r="PUG39" s="43"/>
      <c r="PUH39" s="43"/>
      <c r="PUI39" s="43"/>
      <c r="PUJ39" s="43"/>
      <c r="PUK39" s="43"/>
      <c r="PUL39" s="43"/>
      <c r="PUM39" s="43"/>
      <c r="PUN39" s="43"/>
      <c r="PUO39" s="43"/>
      <c r="PUP39" s="43"/>
      <c r="PUQ39" s="43"/>
      <c r="PUR39" s="43"/>
      <c r="PUS39" s="43"/>
      <c r="PUT39" s="43"/>
      <c r="PUU39" s="43"/>
      <c r="PUV39" s="43"/>
      <c r="PUW39" s="43"/>
      <c r="PUX39" s="43"/>
      <c r="PUY39" s="43"/>
      <c r="PUZ39" s="43"/>
      <c r="PVA39" s="43"/>
      <c r="PVB39" s="43"/>
      <c r="PVC39" s="43"/>
      <c r="PVD39" s="43"/>
      <c r="PVE39" s="43"/>
      <c r="PVF39" s="43"/>
      <c r="PVG39" s="43"/>
      <c r="PVH39" s="43"/>
      <c r="PVI39" s="43"/>
      <c r="PVJ39" s="43"/>
      <c r="PVK39" s="43"/>
      <c r="PVL39" s="43"/>
      <c r="PVM39" s="43"/>
      <c r="PVN39" s="43"/>
      <c r="PVO39" s="43"/>
      <c r="PVP39" s="43"/>
      <c r="PVQ39" s="43"/>
      <c r="PVR39" s="43"/>
      <c r="PVS39" s="43"/>
      <c r="PVT39" s="43"/>
      <c r="PVU39" s="43"/>
      <c r="PVV39" s="43"/>
      <c r="PVW39" s="43"/>
      <c r="PVX39" s="43"/>
      <c r="PVY39" s="43"/>
      <c r="PVZ39" s="43"/>
      <c r="PWA39" s="43"/>
      <c r="PWB39" s="43"/>
      <c r="PWC39" s="43"/>
      <c r="PWD39" s="43"/>
      <c r="PWE39" s="43"/>
      <c r="PWF39" s="43"/>
      <c r="PWG39" s="43"/>
      <c r="PWH39" s="43"/>
      <c r="PWI39" s="43"/>
      <c r="PWJ39" s="43"/>
      <c r="PWK39" s="43"/>
      <c r="PWL39" s="43"/>
      <c r="PWM39" s="43"/>
      <c r="PWN39" s="43"/>
      <c r="PWO39" s="43"/>
      <c r="PWP39" s="43"/>
      <c r="PWQ39" s="43"/>
      <c r="PWR39" s="43"/>
      <c r="PWS39" s="43"/>
      <c r="PWT39" s="43"/>
      <c r="PWU39" s="43"/>
      <c r="PWV39" s="43"/>
      <c r="PWW39" s="43"/>
      <c r="PWX39" s="43"/>
      <c r="PWY39" s="43"/>
      <c r="PWZ39" s="43"/>
      <c r="PXA39" s="43"/>
      <c r="PXB39" s="43"/>
      <c r="PXC39" s="43"/>
      <c r="PXD39" s="43"/>
      <c r="PXE39" s="43"/>
      <c r="PXF39" s="43"/>
      <c r="PXG39" s="43"/>
      <c r="PXH39" s="43"/>
      <c r="PXI39" s="43"/>
      <c r="PXJ39" s="43"/>
      <c r="PXK39" s="43"/>
      <c r="PXL39" s="43"/>
      <c r="PXM39" s="43"/>
      <c r="PXN39" s="43"/>
      <c r="PXO39" s="43"/>
      <c r="PXP39" s="43"/>
      <c r="PXQ39" s="43"/>
      <c r="PXR39" s="43"/>
      <c r="PXS39" s="43"/>
      <c r="PXT39" s="43"/>
      <c r="PXU39" s="43"/>
      <c r="PXV39" s="43"/>
      <c r="PXW39" s="43"/>
      <c r="PXX39" s="43"/>
      <c r="PXY39" s="43"/>
      <c r="PXZ39" s="43"/>
      <c r="PYA39" s="43"/>
      <c r="PYB39" s="43"/>
      <c r="PYC39" s="43"/>
      <c r="PYD39" s="43"/>
      <c r="PYE39" s="43"/>
      <c r="PYF39" s="43"/>
      <c r="PYG39" s="43"/>
      <c r="PYH39" s="43"/>
      <c r="PYI39" s="43"/>
      <c r="PYJ39" s="43"/>
      <c r="PYK39" s="43"/>
      <c r="PYL39" s="43"/>
      <c r="PYM39" s="43"/>
      <c r="PYN39" s="43"/>
      <c r="PYO39" s="43"/>
      <c r="PYP39" s="43"/>
      <c r="PYQ39" s="43"/>
      <c r="PYR39" s="43"/>
      <c r="PYS39" s="43"/>
      <c r="PYT39" s="43"/>
      <c r="PYU39" s="43"/>
      <c r="PYV39" s="43"/>
      <c r="PYW39" s="43"/>
      <c r="PYX39" s="43"/>
      <c r="PYY39" s="43"/>
      <c r="PYZ39" s="43"/>
      <c r="PZA39" s="43"/>
      <c r="PZB39" s="43"/>
      <c r="PZC39" s="43"/>
      <c r="PZD39" s="43"/>
      <c r="PZE39" s="43"/>
      <c r="PZF39" s="43"/>
      <c r="PZG39" s="43"/>
      <c r="PZH39" s="43"/>
      <c r="PZI39" s="43"/>
      <c r="PZJ39" s="43"/>
      <c r="PZK39" s="43"/>
      <c r="PZL39" s="43"/>
      <c r="PZM39" s="43"/>
      <c r="PZN39" s="43"/>
      <c r="PZO39" s="43"/>
      <c r="PZP39" s="43"/>
      <c r="PZQ39" s="43"/>
      <c r="PZR39" s="43"/>
      <c r="PZS39" s="43"/>
      <c r="PZT39" s="43"/>
      <c r="PZU39" s="43"/>
      <c r="PZV39" s="43"/>
      <c r="PZW39" s="43"/>
      <c r="PZX39" s="43"/>
      <c r="PZY39" s="43"/>
      <c r="PZZ39" s="43"/>
      <c r="QAA39" s="43"/>
      <c r="QAB39" s="43"/>
      <c r="QAC39" s="43"/>
      <c r="QAD39" s="43"/>
      <c r="QAE39" s="43"/>
      <c r="QAF39" s="43"/>
      <c r="QAG39" s="43"/>
      <c r="QAH39" s="43"/>
      <c r="QAI39" s="43"/>
      <c r="QAJ39" s="43"/>
      <c r="QAK39" s="43"/>
      <c r="QAL39" s="43"/>
      <c r="QAM39" s="43"/>
      <c r="QAN39" s="43"/>
      <c r="QAO39" s="43"/>
      <c r="QAP39" s="43"/>
      <c r="QAQ39" s="43"/>
      <c r="QAR39" s="43"/>
      <c r="QAS39" s="43"/>
      <c r="QAT39" s="43"/>
      <c r="QAU39" s="43"/>
      <c r="QAV39" s="43"/>
      <c r="QAW39" s="43"/>
      <c r="QAX39" s="43"/>
      <c r="QAY39" s="43"/>
      <c r="QAZ39" s="43"/>
      <c r="QBA39" s="43"/>
      <c r="QBB39" s="43"/>
      <c r="QBC39" s="43"/>
      <c r="QBD39" s="43"/>
      <c r="QBE39" s="43"/>
      <c r="QBF39" s="43"/>
      <c r="QBG39" s="43"/>
      <c r="QBH39" s="43"/>
      <c r="QBI39" s="43"/>
      <c r="QBJ39" s="43"/>
      <c r="QBK39" s="43"/>
      <c r="QBL39" s="43"/>
      <c r="QBM39" s="43"/>
      <c r="QBN39" s="43"/>
      <c r="QBO39" s="43"/>
      <c r="QBP39" s="43"/>
      <c r="QBQ39" s="43"/>
      <c r="QBR39" s="43"/>
      <c r="QBS39" s="43"/>
      <c r="QBT39" s="43"/>
      <c r="QBU39" s="43"/>
      <c r="QBV39" s="43"/>
      <c r="QBW39" s="43"/>
      <c r="QBX39" s="43"/>
      <c r="QBY39" s="43"/>
      <c r="QBZ39" s="43"/>
      <c r="QCA39" s="43"/>
      <c r="QCB39" s="43"/>
      <c r="QCC39" s="43"/>
      <c r="QCD39" s="43"/>
      <c r="QCE39" s="43"/>
      <c r="QCF39" s="43"/>
      <c r="QCG39" s="43"/>
      <c r="QCH39" s="43"/>
      <c r="QCI39" s="43"/>
      <c r="QCJ39" s="43"/>
      <c r="QCK39" s="43"/>
      <c r="QCL39" s="43"/>
      <c r="QCM39" s="43"/>
      <c r="QCN39" s="43"/>
      <c r="QCO39" s="43"/>
      <c r="QCP39" s="43"/>
      <c r="QCQ39" s="43"/>
      <c r="QCR39" s="43"/>
      <c r="QCS39" s="43"/>
      <c r="QCT39" s="43"/>
      <c r="QCU39" s="43"/>
      <c r="QCV39" s="43"/>
      <c r="QCW39" s="43"/>
      <c r="QCX39" s="43"/>
      <c r="QCY39" s="43"/>
      <c r="QCZ39" s="43"/>
      <c r="QDA39" s="43"/>
      <c r="QDB39" s="43"/>
      <c r="QDC39" s="43"/>
      <c r="QDD39" s="43"/>
      <c r="QDE39" s="43"/>
      <c r="QDF39" s="43"/>
      <c r="QDG39" s="43"/>
      <c r="QDH39" s="43"/>
      <c r="QDI39" s="43"/>
      <c r="QDJ39" s="43"/>
      <c r="QDK39" s="43"/>
      <c r="QDL39" s="43"/>
      <c r="QDM39" s="43"/>
      <c r="QDN39" s="43"/>
      <c r="QDO39" s="43"/>
      <c r="QDP39" s="43"/>
      <c r="QDQ39" s="43"/>
      <c r="QDR39" s="43"/>
      <c r="QDS39" s="43"/>
      <c r="QDT39" s="43"/>
      <c r="QDU39" s="43"/>
      <c r="QDV39" s="43"/>
      <c r="QDW39" s="43"/>
      <c r="QDX39" s="43"/>
      <c r="QDY39" s="43"/>
      <c r="QDZ39" s="43"/>
      <c r="QEA39" s="43"/>
      <c r="QEB39" s="43"/>
      <c r="QEC39" s="43"/>
      <c r="QED39" s="43"/>
      <c r="QEE39" s="43"/>
      <c r="QEF39" s="43"/>
      <c r="QEG39" s="43"/>
      <c r="QEH39" s="43"/>
      <c r="QEI39" s="43"/>
      <c r="QEJ39" s="43"/>
      <c r="QEK39" s="43"/>
      <c r="QEL39" s="43"/>
      <c r="QEM39" s="43"/>
      <c r="QEN39" s="43"/>
      <c r="QEO39" s="43"/>
      <c r="QEP39" s="43"/>
      <c r="QEQ39" s="43"/>
      <c r="QER39" s="43"/>
      <c r="QES39" s="43"/>
      <c r="QET39" s="43"/>
      <c r="QEU39" s="43"/>
      <c r="QEV39" s="43"/>
      <c r="QEW39" s="43"/>
      <c r="QEX39" s="43"/>
      <c r="QEY39" s="43"/>
      <c r="QEZ39" s="43"/>
      <c r="QFA39" s="43"/>
      <c r="QFB39" s="43"/>
      <c r="QFC39" s="43"/>
      <c r="QFD39" s="43"/>
      <c r="QFE39" s="43"/>
      <c r="QFF39" s="43"/>
      <c r="QFG39" s="43"/>
      <c r="QFH39" s="43"/>
      <c r="QFI39" s="43"/>
      <c r="QFJ39" s="43"/>
      <c r="QFK39" s="43"/>
      <c r="QFL39" s="43"/>
      <c r="QFM39" s="43"/>
      <c r="QFN39" s="43"/>
      <c r="QFO39" s="43"/>
      <c r="QFP39" s="43"/>
      <c r="QFQ39" s="43"/>
      <c r="QFR39" s="43"/>
      <c r="QFS39" s="43"/>
      <c r="QFT39" s="43"/>
      <c r="QFU39" s="43"/>
      <c r="QFV39" s="43"/>
      <c r="QFW39" s="43"/>
      <c r="QFX39" s="43"/>
      <c r="QFY39" s="43"/>
      <c r="QFZ39" s="43"/>
      <c r="QGA39" s="43"/>
      <c r="QGB39" s="43"/>
      <c r="QGC39" s="43"/>
      <c r="QGD39" s="43"/>
      <c r="QGE39" s="43"/>
      <c r="QGF39" s="43"/>
      <c r="QGG39" s="43"/>
      <c r="QGH39" s="43"/>
      <c r="QGI39" s="43"/>
      <c r="QGJ39" s="43"/>
      <c r="QGK39" s="43"/>
      <c r="QGL39" s="43"/>
      <c r="QGM39" s="43"/>
      <c r="QGN39" s="43"/>
      <c r="QGO39" s="43"/>
      <c r="QGP39" s="43"/>
      <c r="QGQ39" s="43"/>
      <c r="QGR39" s="43"/>
      <c r="QGS39" s="43"/>
      <c r="QGT39" s="43"/>
      <c r="QGU39" s="43"/>
      <c r="QGV39" s="43"/>
      <c r="QGW39" s="43"/>
      <c r="QGX39" s="43"/>
      <c r="QGY39" s="43"/>
      <c r="QGZ39" s="43"/>
      <c r="QHA39" s="43"/>
      <c r="QHB39" s="43"/>
      <c r="QHC39" s="43"/>
      <c r="QHD39" s="43"/>
      <c r="QHE39" s="43"/>
      <c r="QHF39" s="43"/>
      <c r="QHG39" s="43"/>
      <c r="QHH39" s="43"/>
      <c r="QHI39" s="43"/>
      <c r="QHJ39" s="43"/>
      <c r="QHK39" s="43"/>
      <c r="QHL39" s="43"/>
      <c r="QHM39" s="43"/>
      <c r="QHN39" s="43"/>
      <c r="QHO39" s="43"/>
      <c r="QHP39" s="43"/>
      <c r="QHQ39" s="43"/>
      <c r="QHR39" s="43"/>
      <c r="QHS39" s="43"/>
      <c r="QHT39" s="43"/>
      <c r="QHU39" s="43"/>
      <c r="QHV39" s="43"/>
      <c r="QHW39" s="43"/>
      <c r="QHX39" s="43"/>
      <c r="QHY39" s="43"/>
      <c r="QHZ39" s="43"/>
      <c r="QIA39" s="43"/>
      <c r="QIB39" s="43"/>
      <c r="QIC39" s="43"/>
      <c r="QID39" s="43"/>
      <c r="QIE39" s="43"/>
      <c r="QIF39" s="43"/>
      <c r="QIG39" s="43"/>
      <c r="QIH39" s="43"/>
      <c r="QII39" s="43"/>
      <c r="QIJ39" s="43"/>
      <c r="QIK39" s="43"/>
      <c r="QIL39" s="43"/>
      <c r="QIM39" s="43"/>
      <c r="QIN39" s="43"/>
      <c r="QIO39" s="43"/>
      <c r="QIP39" s="43"/>
      <c r="QIQ39" s="43"/>
      <c r="QIR39" s="43"/>
      <c r="QIS39" s="43"/>
      <c r="QIT39" s="43"/>
      <c r="QIU39" s="43"/>
      <c r="QIV39" s="43"/>
      <c r="QIW39" s="43"/>
      <c r="QIX39" s="43"/>
      <c r="QIY39" s="43"/>
      <c r="QIZ39" s="43"/>
      <c r="QJA39" s="43"/>
      <c r="QJB39" s="43"/>
      <c r="QJC39" s="43"/>
      <c r="QJD39" s="43"/>
      <c r="QJE39" s="43"/>
      <c r="QJF39" s="43"/>
      <c r="QJG39" s="43"/>
      <c r="QJH39" s="43"/>
      <c r="QJI39" s="43"/>
      <c r="QJJ39" s="43"/>
      <c r="QJK39" s="43"/>
      <c r="QJL39" s="43"/>
      <c r="QJM39" s="43"/>
      <c r="QJN39" s="43"/>
      <c r="QJO39" s="43"/>
      <c r="QJP39" s="43"/>
      <c r="QJQ39" s="43"/>
      <c r="QJR39" s="43"/>
      <c r="QJS39" s="43"/>
      <c r="QJT39" s="43"/>
      <c r="QJU39" s="43"/>
      <c r="QJV39" s="43"/>
      <c r="QJW39" s="43"/>
      <c r="QJX39" s="43"/>
      <c r="QJY39" s="43"/>
      <c r="QJZ39" s="43"/>
      <c r="QKA39" s="43"/>
      <c r="QKB39" s="43"/>
      <c r="QKC39" s="43"/>
      <c r="QKD39" s="43"/>
      <c r="QKE39" s="43"/>
      <c r="QKF39" s="43"/>
      <c r="QKG39" s="43"/>
      <c r="QKH39" s="43"/>
      <c r="QKI39" s="43"/>
      <c r="QKJ39" s="43"/>
      <c r="QKK39" s="43"/>
      <c r="QKL39" s="43"/>
      <c r="QKM39" s="43"/>
      <c r="QKN39" s="43"/>
      <c r="QKO39" s="43"/>
      <c r="QKP39" s="43"/>
      <c r="QKQ39" s="43"/>
      <c r="QKR39" s="43"/>
      <c r="QKS39" s="43"/>
      <c r="QKT39" s="43"/>
      <c r="QKU39" s="43"/>
      <c r="QKV39" s="43"/>
      <c r="QKW39" s="43"/>
      <c r="QKX39" s="43"/>
      <c r="QKY39" s="43"/>
      <c r="QKZ39" s="43"/>
      <c r="QLA39" s="43"/>
      <c r="QLB39" s="43"/>
      <c r="QLC39" s="43"/>
      <c r="QLD39" s="43"/>
      <c r="QLE39" s="43"/>
      <c r="QLF39" s="43"/>
      <c r="QLG39" s="43"/>
      <c r="QLH39" s="43"/>
      <c r="QLI39" s="43"/>
      <c r="QLJ39" s="43"/>
      <c r="QLK39" s="43"/>
      <c r="QLL39" s="43"/>
      <c r="QLM39" s="43"/>
      <c r="QLN39" s="43"/>
      <c r="QLO39" s="43"/>
      <c r="QLP39" s="43"/>
      <c r="QLQ39" s="43"/>
      <c r="QLR39" s="43"/>
      <c r="QLS39" s="43"/>
      <c r="QLT39" s="43"/>
      <c r="QLU39" s="43"/>
      <c r="QLV39" s="43"/>
      <c r="QLW39" s="43"/>
      <c r="QLX39" s="43"/>
      <c r="QLY39" s="43"/>
      <c r="QLZ39" s="43"/>
      <c r="QMA39" s="43"/>
      <c r="QMB39" s="43"/>
      <c r="QMC39" s="43"/>
      <c r="QMD39" s="43"/>
      <c r="QME39" s="43"/>
      <c r="QMF39" s="43"/>
      <c r="QMG39" s="43"/>
      <c r="QMH39" s="43"/>
      <c r="QMI39" s="43"/>
      <c r="QMJ39" s="43"/>
      <c r="QMK39" s="43"/>
      <c r="QML39" s="43"/>
      <c r="QMM39" s="43"/>
      <c r="QMN39" s="43"/>
      <c r="QMO39" s="43"/>
      <c r="QMP39" s="43"/>
      <c r="QMQ39" s="43"/>
      <c r="QMR39" s="43"/>
      <c r="QMS39" s="43"/>
      <c r="QMT39" s="43"/>
      <c r="QMU39" s="43"/>
      <c r="QMV39" s="43"/>
      <c r="QMW39" s="43"/>
      <c r="QMX39" s="43"/>
      <c r="QMY39" s="43"/>
      <c r="QMZ39" s="43"/>
      <c r="QNA39" s="43"/>
      <c r="QNB39" s="43"/>
      <c r="QNC39" s="43"/>
      <c r="QND39" s="43"/>
      <c r="QNE39" s="43"/>
      <c r="QNF39" s="43"/>
      <c r="QNG39" s="43"/>
      <c r="QNH39" s="43"/>
      <c r="QNI39" s="43"/>
      <c r="QNJ39" s="43"/>
      <c r="QNK39" s="43"/>
      <c r="QNL39" s="43"/>
      <c r="QNM39" s="43"/>
      <c r="QNN39" s="43"/>
      <c r="QNO39" s="43"/>
      <c r="QNP39" s="43"/>
      <c r="QNQ39" s="43"/>
      <c r="QNR39" s="43"/>
      <c r="QNS39" s="43"/>
      <c r="QNT39" s="43"/>
      <c r="QNU39" s="43"/>
      <c r="QNV39" s="43"/>
      <c r="QNW39" s="43"/>
      <c r="QNX39" s="43"/>
      <c r="QNY39" s="43"/>
      <c r="QNZ39" s="43"/>
      <c r="QOA39" s="43"/>
      <c r="QOB39" s="43"/>
      <c r="QOC39" s="43"/>
      <c r="QOD39" s="43"/>
      <c r="QOE39" s="43"/>
      <c r="QOF39" s="43"/>
      <c r="QOG39" s="43"/>
      <c r="QOH39" s="43"/>
      <c r="QOI39" s="43"/>
      <c r="QOJ39" s="43"/>
      <c r="QOK39" s="43"/>
      <c r="QOL39" s="43"/>
      <c r="QOM39" s="43"/>
      <c r="QON39" s="43"/>
      <c r="QOO39" s="43"/>
      <c r="QOP39" s="43"/>
      <c r="QOQ39" s="43"/>
      <c r="QOR39" s="43"/>
      <c r="QOS39" s="43"/>
      <c r="QOT39" s="43"/>
      <c r="QOU39" s="43"/>
      <c r="QOV39" s="43"/>
      <c r="QOW39" s="43"/>
      <c r="QOX39" s="43"/>
      <c r="QOY39" s="43"/>
      <c r="QOZ39" s="43"/>
      <c r="QPA39" s="43"/>
      <c r="QPB39" s="43"/>
      <c r="QPC39" s="43"/>
      <c r="QPD39" s="43"/>
      <c r="QPE39" s="43"/>
      <c r="QPF39" s="43"/>
      <c r="QPG39" s="43"/>
      <c r="QPH39" s="43"/>
      <c r="QPI39" s="43"/>
      <c r="QPJ39" s="43"/>
      <c r="QPK39" s="43"/>
      <c r="QPL39" s="43"/>
      <c r="QPM39" s="43"/>
      <c r="QPN39" s="43"/>
      <c r="QPO39" s="43"/>
      <c r="QPP39" s="43"/>
      <c r="QPQ39" s="43"/>
      <c r="QPR39" s="43"/>
      <c r="QPS39" s="43"/>
      <c r="QPT39" s="43"/>
      <c r="QPU39" s="43"/>
      <c r="QPV39" s="43"/>
      <c r="QPW39" s="43"/>
      <c r="QPX39" s="43"/>
      <c r="QPY39" s="43"/>
      <c r="QPZ39" s="43"/>
      <c r="QQA39" s="43"/>
      <c r="QQB39" s="43"/>
      <c r="QQC39" s="43"/>
      <c r="QQD39" s="43"/>
      <c r="QQE39" s="43"/>
      <c r="QQF39" s="43"/>
      <c r="QQG39" s="43"/>
      <c r="QQH39" s="43"/>
      <c r="QQI39" s="43"/>
      <c r="QQJ39" s="43"/>
      <c r="QQK39" s="43"/>
      <c r="QQL39" s="43"/>
      <c r="QQM39" s="43"/>
      <c r="QQN39" s="43"/>
      <c r="QQO39" s="43"/>
      <c r="QQP39" s="43"/>
      <c r="QQQ39" s="43"/>
      <c r="QQR39" s="43"/>
      <c r="QQS39" s="43"/>
      <c r="QQT39" s="43"/>
      <c r="QQU39" s="43"/>
      <c r="QQV39" s="43"/>
      <c r="QQW39" s="43"/>
      <c r="QQX39" s="43"/>
      <c r="QQY39" s="43"/>
      <c r="QQZ39" s="43"/>
      <c r="QRA39" s="43"/>
      <c r="QRB39" s="43"/>
      <c r="QRC39" s="43"/>
      <c r="QRD39" s="43"/>
      <c r="QRE39" s="43"/>
      <c r="QRF39" s="43"/>
      <c r="QRG39" s="43"/>
      <c r="QRH39" s="43"/>
      <c r="QRI39" s="43"/>
      <c r="QRJ39" s="43"/>
      <c r="QRK39" s="43"/>
      <c r="QRL39" s="43"/>
      <c r="QRM39" s="43"/>
      <c r="QRN39" s="43"/>
      <c r="QRO39" s="43"/>
      <c r="QRP39" s="43"/>
      <c r="QRQ39" s="43"/>
      <c r="QRR39" s="43"/>
      <c r="QRS39" s="43"/>
      <c r="QRT39" s="43"/>
      <c r="QRU39" s="43"/>
      <c r="QRV39" s="43"/>
      <c r="QRW39" s="43"/>
      <c r="QRX39" s="43"/>
      <c r="QRY39" s="43"/>
      <c r="QRZ39" s="43"/>
      <c r="QSA39" s="43"/>
      <c r="QSB39" s="43"/>
      <c r="QSC39" s="43"/>
      <c r="QSD39" s="43"/>
      <c r="QSE39" s="43"/>
      <c r="QSF39" s="43"/>
      <c r="QSG39" s="43"/>
      <c r="QSH39" s="43"/>
      <c r="QSI39" s="43"/>
      <c r="QSJ39" s="43"/>
      <c r="QSK39" s="43"/>
      <c r="QSL39" s="43"/>
      <c r="QSM39" s="43"/>
      <c r="QSN39" s="43"/>
      <c r="QSO39" s="43"/>
      <c r="QSP39" s="43"/>
      <c r="QSQ39" s="43"/>
      <c r="QSR39" s="43"/>
      <c r="QSS39" s="43"/>
      <c r="QST39" s="43"/>
      <c r="QSU39" s="43"/>
      <c r="QSV39" s="43"/>
      <c r="QSW39" s="43"/>
      <c r="QSX39" s="43"/>
      <c r="QSY39" s="43"/>
      <c r="QSZ39" s="43"/>
      <c r="QTA39" s="43"/>
      <c r="QTB39" s="43"/>
      <c r="QTC39" s="43"/>
      <c r="QTD39" s="43"/>
      <c r="QTE39" s="43"/>
      <c r="QTF39" s="43"/>
      <c r="QTG39" s="43"/>
      <c r="QTH39" s="43"/>
      <c r="QTI39" s="43"/>
      <c r="QTJ39" s="43"/>
      <c r="QTK39" s="43"/>
      <c r="QTL39" s="43"/>
      <c r="QTM39" s="43"/>
      <c r="QTN39" s="43"/>
      <c r="QTO39" s="43"/>
      <c r="QTP39" s="43"/>
      <c r="QTQ39" s="43"/>
      <c r="QTR39" s="43"/>
      <c r="QTS39" s="43"/>
      <c r="QTT39" s="43"/>
      <c r="QTU39" s="43"/>
      <c r="QTV39" s="43"/>
      <c r="QTW39" s="43"/>
      <c r="QTX39" s="43"/>
      <c r="QTY39" s="43"/>
      <c r="QTZ39" s="43"/>
      <c r="QUA39" s="43"/>
      <c r="QUB39" s="43"/>
      <c r="QUC39" s="43"/>
      <c r="QUD39" s="43"/>
      <c r="QUE39" s="43"/>
      <c r="QUF39" s="43"/>
      <c r="QUG39" s="43"/>
      <c r="QUH39" s="43"/>
      <c r="QUI39" s="43"/>
      <c r="QUJ39" s="43"/>
      <c r="QUK39" s="43"/>
      <c r="QUL39" s="43"/>
      <c r="QUM39" s="43"/>
      <c r="QUN39" s="43"/>
      <c r="QUO39" s="43"/>
      <c r="QUP39" s="43"/>
      <c r="QUQ39" s="43"/>
      <c r="QUR39" s="43"/>
      <c r="QUS39" s="43"/>
      <c r="QUT39" s="43"/>
      <c r="QUU39" s="43"/>
      <c r="QUV39" s="43"/>
      <c r="QUW39" s="43"/>
      <c r="QUX39" s="43"/>
      <c r="QUY39" s="43"/>
      <c r="QUZ39" s="43"/>
      <c r="QVA39" s="43"/>
      <c r="QVB39" s="43"/>
      <c r="QVC39" s="43"/>
      <c r="QVD39" s="43"/>
      <c r="QVE39" s="43"/>
      <c r="QVF39" s="43"/>
      <c r="QVG39" s="43"/>
      <c r="QVH39" s="43"/>
      <c r="QVI39" s="43"/>
      <c r="QVJ39" s="43"/>
      <c r="QVK39" s="43"/>
      <c r="QVL39" s="43"/>
      <c r="QVM39" s="43"/>
      <c r="QVN39" s="43"/>
      <c r="QVO39" s="43"/>
      <c r="QVP39" s="43"/>
      <c r="QVQ39" s="43"/>
      <c r="QVR39" s="43"/>
      <c r="QVS39" s="43"/>
      <c r="QVT39" s="43"/>
      <c r="QVU39" s="43"/>
      <c r="QVV39" s="43"/>
      <c r="QVW39" s="43"/>
      <c r="QVX39" s="43"/>
      <c r="QVY39" s="43"/>
      <c r="QVZ39" s="43"/>
      <c r="QWA39" s="43"/>
      <c r="QWB39" s="43"/>
      <c r="QWC39" s="43"/>
      <c r="QWD39" s="43"/>
      <c r="QWE39" s="43"/>
      <c r="QWF39" s="43"/>
      <c r="QWG39" s="43"/>
      <c r="QWH39" s="43"/>
      <c r="QWI39" s="43"/>
      <c r="QWJ39" s="43"/>
      <c r="QWK39" s="43"/>
      <c r="QWL39" s="43"/>
      <c r="QWM39" s="43"/>
      <c r="QWN39" s="43"/>
      <c r="QWO39" s="43"/>
      <c r="QWP39" s="43"/>
      <c r="QWQ39" s="43"/>
      <c r="QWR39" s="43"/>
      <c r="QWS39" s="43"/>
      <c r="QWT39" s="43"/>
      <c r="QWU39" s="43"/>
      <c r="QWV39" s="43"/>
      <c r="QWW39" s="43"/>
      <c r="QWX39" s="43"/>
      <c r="QWY39" s="43"/>
      <c r="QWZ39" s="43"/>
      <c r="QXA39" s="43"/>
      <c r="QXB39" s="43"/>
      <c r="QXC39" s="43"/>
      <c r="QXD39" s="43"/>
      <c r="QXE39" s="43"/>
      <c r="QXF39" s="43"/>
      <c r="QXG39" s="43"/>
      <c r="QXH39" s="43"/>
      <c r="QXI39" s="43"/>
      <c r="QXJ39" s="43"/>
      <c r="QXK39" s="43"/>
      <c r="QXL39" s="43"/>
      <c r="QXM39" s="43"/>
      <c r="QXN39" s="43"/>
      <c r="QXO39" s="43"/>
      <c r="QXP39" s="43"/>
      <c r="QXQ39" s="43"/>
      <c r="QXR39" s="43"/>
      <c r="QXS39" s="43"/>
      <c r="QXT39" s="43"/>
      <c r="QXU39" s="43"/>
      <c r="QXV39" s="43"/>
      <c r="QXW39" s="43"/>
      <c r="QXX39" s="43"/>
      <c r="QXY39" s="43"/>
      <c r="QXZ39" s="43"/>
      <c r="QYA39" s="43"/>
      <c r="QYB39" s="43"/>
      <c r="QYC39" s="43"/>
      <c r="QYD39" s="43"/>
      <c r="QYE39" s="43"/>
      <c r="QYF39" s="43"/>
      <c r="QYG39" s="43"/>
      <c r="QYH39" s="43"/>
      <c r="QYI39" s="43"/>
      <c r="QYJ39" s="43"/>
      <c r="QYK39" s="43"/>
      <c r="QYL39" s="43"/>
      <c r="QYM39" s="43"/>
      <c r="QYN39" s="43"/>
      <c r="QYO39" s="43"/>
      <c r="QYP39" s="43"/>
      <c r="QYQ39" s="43"/>
      <c r="QYR39" s="43"/>
      <c r="QYS39" s="43"/>
      <c r="QYT39" s="43"/>
      <c r="QYU39" s="43"/>
      <c r="QYV39" s="43"/>
      <c r="QYW39" s="43"/>
      <c r="QYX39" s="43"/>
      <c r="QYY39" s="43"/>
      <c r="QYZ39" s="43"/>
      <c r="QZA39" s="43"/>
      <c r="QZB39" s="43"/>
      <c r="QZC39" s="43"/>
      <c r="QZD39" s="43"/>
      <c r="QZE39" s="43"/>
      <c r="QZF39" s="43"/>
      <c r="QZG39" s="43"/>
      <c r="QZH39" s="43"/>
      <c r="QZI39" s="43"/>
      <c r="QZJ39" s="43"/>
      <c r="QZK39" s="43"/>
      <c r="QZL39" s="43"/>
      <c r="QZM39" s="43"/>
      <c r="QZN39" s="43"/>
      <c r="QZO39" s="43"/>
      <c r="QZP39" s="43"/>
      <c r="QZQ39" s="43"/>
      <c r="QZR39" s="43"/>
      <c r="QZS39" s="43"/>
      <c r="QZT39" s="43"/>
      <c r="QZU39" s="43"/>
      <c r="QZV39" s="43"/>
      <c r="QZW39" s="43"/>
      <c r="QZX39" s="43"/>
      <c r="QZY39" s="43"/>
      <c r="QZZ39" s="43"/>
      <c r="RAA39" s="43"/>
      <c r="RAB39" s="43"/>
      <c r="RAC39" s="43"/>
      <c r="RAD39" s="43"/>
      <c r="RAE39" s="43"/>
      <c r="RAF39" s="43"/>
      <c r="RAG39" s="43"/>
      <c r="RAH39" s="43"/>
      <c r="RAI39" s="43"/>
      <c r="RAJ39" s="43"/>
      <c r="RAK39" s="43"/>
      <c r="RAL39" s="43"/>
      <c r="RAM39" s="43"/>
      <c r="RAN39" s="43"/>
      <c r="RAO39" s="43"/>
      <c r="RAP39" s="43"/>
      <c r="RAQ39" s="43"/>
      <c r="RAR39" s="43"/>
      <c r="RAS39" s="43"/>
      <c r="RAT39" s="43"/>
      <c r="RAU39" s="43"/>
      <c r="RAV39" s="43"/>
      <c r="RAW39" s="43"/>
      <c r="RAX39" s="43"/>
      <c r="RAY39" s="43"/>
      <c r="RAZ39" s="43"/>
      <c r="RBA39" s="43"/>
      <c r="RBB39" s="43"/>
      <c r="RBC39" s="43"/>
      <c r="RBD39" s="43"/>
      <c r="RBE39" s="43"/>
      <c r="RBF39" s="43"/>
      <c r="RBG39" s="43"/>
      <c r="RBH39" s="43"/>
      <c r="RBI39" s="43"/>
      <c r="RBJ39" s="43"/>
      <c r="RBK39" s="43"/>
      <c r="RBL39" s="43"/>
      <c r="RBM39" s="43"/>
      <c r="RBN39" s="43"/>
      <c r="RBO39" s="43"/>
      <c r="RBP39" s="43"/>
      <c r="RBQ39" s="43"/>
      <c r="RBR39" s="43"/>
      <c r="RBS39" s="43"/>
      <c r="RBT39" s="43"/>
      <c r="RBU39" s="43"/>
      <c r="RBV39" s="43"/>
      <c r="RBW39" s="43"/>
      <c r="RBX39" s="43"/>
      <c r="RBY39" s="43"/>
      <c r="RBZ39" s="43"/>
      <c r="RCA39" s="43"/>
      <c r="RCB39" s="43"/>
      <c r="RCC39" s="43"/>
      <c r="RCD39" s="43"/>
      <c r="RCE39" s="43"/>
      <c r="RCF39" s="43"/>
      <c r="RCG39" s="43"/>
      <c r="RCH39" s="43"/>
      <c r="RCI39" s="43"/>
      <c r="RCJ39" s="43"/>
      <c r="RCK39" s="43"/>
      <c r="RCL39" s="43"/>
      <c r="RCM39" s="43"/>
      <c r="RCN39" s="43"/>
      <c r="RCO39" s="43"/>
      <c r="RCP39" s="43"/>
      <c r="RCQ39" s="43"/>
      <c r="RCR39" s="43"/>
      <c r="RCS39" s="43"/>
      <c r="RCT39" s="43"/>
      <c r="RCU39" s="43"/>
      <c r="RCV39" s="43"/>
      <c r="RCW39" s="43"/>
      <c r="RCX39" s="43"/>
      <c r="RCY39" s="43"/>
      <c r="RCZ39" s="43"/>
      <c r="RDA39" s="43"/>
      <c r="RDB39" s="43"/>
      <c r="RDC39" s="43"/>
      <c r="RDD39" s="43"/>
      <c r="RDE39" s="43"/>
      <c r="RDF39" s="43"/>
      <c r="RDG39" s="43"/>
      <c r="RDH39" s="43"/>
      <c r="RDI39" s="43"/>
      <c r="RDJ39" s="43"/>
      <c r="RDK39" s="43"/>
      <c r="RDL39" s="43"/>
      <c r="RDM39" s="43"/>
      <c r="RDN39" s="43"/>
      <c r="RDO39" s="43"/>
      <c r="RDP39" s="43"/>
      <c r="RDQ39" s="43"/>
      <c r="RDR39" s="43"/>
      <c r="RDS39" s="43"/>
      <c r="RDT39" s="43"/>
      <c r="RDU39" s="43"/>
      <c r="RDV39" s="43"/>
      <c r="RDW39" s="43"/>
      <c r="RDX39" s="43"/>
      <c r="RDY39" s="43"/>
      <c r="RDZ39" s="43"/>
      <c r="REA39" s="43"/>
      <c r="REB39" s="43"/>
      <c r="REC39" s="43"/>
      <c r="RED39" s="43"/>
      <c r="REE39" s="43"/>
      <c r="REF39" s="43"/>
      <c r="REG39" s="43"/>
      <c r="REH39" s="43"/>
      <c r="REI39" s="43"/>
      <c r="REJ39" s="43"/>
      <c r="REK39" s="43"/>
      <c r="REL39" s="43"/>
      <c r="REM39" s="43"/>
      <c r="REN39" s="43"/>
      <c r="REO39" s="43"/>
      <c r="REP39" s="43"/>
      <c r="REQ39" s="43"/>
      <c r="RER39" s="43"/>
      <c r="RES39" s="43"/>
      <c r="RET39" s="43"/>
      <c r="REU39" s="43"/>
      <c r="REV39" s="43"/>
      <c r="REW39" s="43"/>
      <c r="REX39" s="43"/>
      <c r="REY39" s="43"/>
      <c r="REZ39" s="43"/>
      <c r="RFA39" s="43"/>
      <c r="RFB39" s="43"/>
      <c r="RFC39" s="43"/>
      <c r="RFD39" s="43"/>
      <c r="RFE39" s="43"/>
      <c r="RFF39" s="43"/>
      <c r="RFG39" s="43"/>
      <c r="RFH39" s="43"/>
      <c r="RFI39" s="43"/>
      <c r="RFJ39" s="43"/>
      <c r="RFK39" s="43"/>
      <c r="RFL39" s="43"/>
      <c r="RFM39" s="43"/>
      <c r="RFN39" s="43"/>
      <c r="RFO39" s="43"/>
      <c r="RFP39" s="43"/>
      <c r="RFQ39" s="43"/>
      <c r="RFR39" s="43"/>
      <c r="RFS39" s="43"/>
      <c r="RFT39" s="43"/>
      <c r="RFU39" s="43"/>
      <c r="RFV39" s="43"/>
      <c r="RFW39" s="43"/>
      <c r="RFX39" s="43"/>
      <c r="RFY39" s="43"/>
      <c r="RFZ39" s="43"/>
      <c r="RGA39" s="43"/>
      <c r="RGB39" s="43"/>
      <c r="RGC39" s="43"/>
      <c r="RGD39" s="43"/>
      <c r="RGE39" s="43"/>
      <c r="RGF39" s="43"/>
      <c r="RGG39" s="43"/>
      <c r="RGH39" s="43"/>
      <c r="RGI39" s="43"/>
      <c r="RGJ39" s="43"/>
      <c r="RGK39" s="43"/>
      <c r="RGL39" s="43"/>
      <c r="RGM39" s="43"/>
      <c r="RGN39" s="43"/>
      <c r="RGO39" s="43"/>
      <c r="RGP39" s="43"/>
      <c r="RGQ39" s="43"/>
      <c r="RGR39" s="43"/>
      <c r="RGS39" s="43"/>
      <c r="RGT39" s="43"/>
      <c r="RGU39" s="43"/>
      <c r="RGV39" s="43"/>
      <c r="RGW39" s="43"/>
      <c r="RGX39" s="43"/>
      <c r="RGY39" s="43"/>
      <c r="RGZ39" s="43"/>
      <c r="RHA39" s="43"/>
      <c r="RHB39" s="43"/>
      <c r="RHC39" s="43"/>
      <c r="RHD39" s="43"/>
      <c r="RHE39" s="43"/>
      <c r="RHF39" s="43"/>
      <c r="RHG39" s="43"/>
      <c r="RHH39" s="43"/>
      <c r="RHI39" s="43"/>
      <c r="RHJ39" s="43"/>
      <c r="RHK39" s="43"/>
      <c r="RHL39" s="43"/>
      <c r="RHM39" s="43"/>
      <c r="RHN39" s="43"/>
      <c r="RHO39" s="43"/>
      <c r="RHP39" s="43"/>
      <c r="RHQ39" s="43"/>
      <c r="RHR39" s="43"/>
      <c r="RHS39" s="43"/>
      <c r="RHT39" s="43"/>
      <c r="RHU39" s="43"/>
      <c r="RHV39" s="43"/>
      <c r="RHW39" s="43"/>
      <c r="RHX39" s="43"/>
      <c r="RHY39" s="43"/>
      <c r="RHZ39" s="43"/>
      <c r="RIA39" s="43"/>
      <c r="RIB39" s="43"/>
      <c r="RIC39" s="43"/>
      <c r="RID39" s="43"/>
      <c r="RIE39" s="43"/>
      <c r="RIF39" s="43"/>
      <c r="RIG39" s="43"/>
      <c r="RIH39" s="43"/>
      <c r="RII39" s="43"/>
      <c r="RIJ39" s="43"/>
      <c r="RIK39" s="43"/>
      <c r="RIL39" s="43"/>
      <c r="RIM39" s="43"/>
      <c r="RIN39" s="43"/>
      <c r="RIO39" s="43"/>
      <c r="RIP39" s="43"/>
      <c r="RIQ39" s="43"/>
      <c r="RIR39" s="43"/>
      <c r="RIS39" s="43"/>
      <c r="RIT39" s="43"/>
      <c r="RIU39" s="43"/>
      <c r="RIV39" s="43"/>
      <c r="RIW39" s="43"/>
      <c r="RIX39" s="43"/>
      <c r="RIY39" s="43"/>
      <c r="RIZ39" s="43"/>
      <c r="RJA39" s="43"/>
      <c r="RJB39" s="43"/>
      <c r="RJC39" s="43"/>
      <c r="RJD39" s="43"/>
      <c r="RJE39" s="43"/>
      <c r="RJF39" s="43"/>
      <c r="RJG39" s="43"/>
      <c r="RJH39" s="43"/>
      <c r="RJI39" s="43"/>
      <c r="RJJ39" s="43"/>
      <c r="RJK39" s="43"/>
      <c r="RJL39" s="43"/>
      <c r="RJM39" s="43"/>
      <c r="RJN39" s="43"/>
      <c r="RJO39" s="43"/>
      <c r="RJP39" s="43"/>
      <c r="RJQ39" s="43"/>
      <c r="RJR39" s="43"/>
      <c r="RJS39" s="43"/>
      <c r="RJT39" s="43"/>
      <c r="RJU39" s="43"/>
      <c r="RJV39" s="43"/>
      <c r="RJW39" s="43"/>
      <c r="RJX39" s="43"/>
      <c r="RJY39" s="43"/>
      <c r="RJZ39" s="43"/>
      <c r="RKA39" s="43"/>
      <c r="RKB39" s="43"/>
      <c r="RKC39" s="43"/>
      <c r="RKD39" s="43"/>
      <c r="RKE39" s="43"/>
      <c r="RKF39" s="43"/>
      <c r="RKG39" s="43"/>
      <c r="RKH39" s="43"/>
      <c r="RKI39" s="43"/>
      <c r="RKJ39" s="43"/>
      <c r="RKK39" s="43"/>
      <c r="RKL39" s="43"/>
      <c r="RKM39" s="43"/>
      <c r="RKN39" s="43"/>
      <c r="RKO39" s="43"/>
      <c r="RKP39" s="43"/>
      <c r="RKQ39" s="43"/>
      <c r="RKR39" s="43"/>
      <c r="RKS39" s="43"/>
      <c r="RKT39" s="43"/>
      <c r="RKU39" s="43"/>
      <c r="RKV39" s="43"/>
      <c r="RKW39" s="43"/>
      <c r="RKX39" s="43"/>
      <c r="RKY39" s="43"/>
      <c r="RKZ39" s="43"/>
      <c r="RLA39" s="43"/>
      <c r="RLB39" s="43"/>
      <c r="RLC39" s="43"/>
      <c r="RLD39" s="43"/>
      <c r="RLE39" s="43"/>
      <c r="RLF39" s="43"/>
      <c r="RLG39" s="43"/>
      <c r="RLH39" s="43"/>
      <c r="RLI39" s="43"/>
      <c r="RLJ39" s="43"/>
      <c r="RLK39" s="43"/>
      <c r="RLL39" s="43"/>
      <c r="RLM39" s="43"/>
      <c r="RLN39" s="43"/>
      <c r="RLO39" s="43"/>
      <c r="RLP39" s="43"/>
      <c r="RLQ39" s="43"/>
      <c r="RLR39" s="43"/>
      <c r="RLS39" s="43"/>
      <c r="RLT39" s="43"/>
      <c r="RLU39" s="43"/>
      <c r="RLV39" s="43"/>
      <c r="RLW39" s="43"/>
      <c r="RLX39" s="43"/>
      <c r="RLY39" s="43"/>
      <c r="RLZ39" s="43"/>
      <c r="RMA39" s="43"/>
      <c r="RMB39" s="43"/>
      <c r="RMC39" s="43"/>
      <c r="RMD39" s="43"/>
      <c r="RME39" s="43"/>
      <c r="RMF39" s="43"/>
      <c r="RMG39" s="43"/>
      <c r="RMH39" s="43"/>
      <c r="RMI39" s="43"/>
      <c r="RMJ39" s="43"/>
      <c r="RMK39" s="43"/>
      <c r="RML39" s="43"/>
      <c r="RMM39" s="43"/>
      <c r="RMN39" s="43"/>
      <c r="RMO39" s="43"/>
      <c r="RMP39" s="43"/>
      <c r="RMQ39" s="43"/>
      <c r="RMR39" s="43"/>
      <c r="RMS39" s="43"/>
      <c r="RMT39" s="43"/>
      <c r="RMU39" s="43"/>
      <c r="RMV39" s="43"/>
      <c r="RMW39" s="43"/>
      <c r="RMX39" s="43"/>
      <c r="RMY39" s="43"/>
      <c r="RMZ39" s="43"/>
      <c r="RNA39" s="43"/>
      <c r="RNB39" s="43"/>
      <c r="RNC39" s="43"/>
      <c r="RND39" s="43"/>
      <c r="RNE39" s="43"/>
      <c r="RNF39" s="43"/>
      <c r="RNG39" s="43"/>
      <c r="RNH39" s="43"/>
      <c r="RNI39" s="43"/>
      <c r="RNJ39" s="43"/>
      <c r="RNK39" s="43"/>
      <c r="RNL39" s="43"/>
      <c r="RNM39" s="43"/>
      <c r="RNN39" s="43"/>
      <c r="RNO39" s="43"/>
      <c r="RNP39" s="43"/>
      <c r="RNQ39" s="43"/>
      <c r="RNR39" s="43"/>
      <c r="RNS39" s="43"/>
      <c r="RNT39" s="43"/>
      <c r="RNU39" s="43"/>
      <c r="RNV39" s="43"/>
      <c r="RNW39" s="43"/>
      <c r="RNX39" s="43"/>
      <c r="RNY39" s="43"/>
      <c r="RNZ39" s="43"/>
      <c r="ROA39" s="43"/>
      <c r="ROB39" s="43"/>
      <c r="ROC39" s="43"/>
      <c r="ROD39" s="43"/>
      <c r="ROE39" s="43"/>
      <c r="ROF39" s="43"/>
      <c r="ROG39" s="43"/>
      <c r="ROH39" s="43"/>
      <c r="ROI39" s="43"/>
      <c r="ROJ39" s="43"/>
      <c r="ROK39" s="43"/>
      <c r="ROL39" s="43"/>
      <c r="ROM39" s="43"/>
      <c r="RON39" s="43"/>
      <c r="ROO39" s="43"/>
      <c r="ROP39" s="43"/>
      <c r="ROQ39" s="43"/>
      <c r="ROR39" s="43"/>
      <c r="ROS39" s="43"/>
      <c r="ROT39" s="43"/>
      <c r="ROU39" s="43"/>
      <c r="ROV39" s="43"/>
      <c r="ROW39" s="43"/>
      <c r="ROX39" s="43"/>
      <c r="ROY39" s="43"/>
      <c r="ROZ39" s="43"/>
      <c r="RPA39" s="43"/>
      <c r="RPB39" s="43"/>
      <c r="RPC39" s="43"/>
      <c r="RPD39" s="43"/>
      <c r="RPE39" s="43"/>
      <c r="RPF39" s="43"/>
      <c r="RPG39" s="43"/>
      <c r="RPH39" s="43"/>
      <c r="RPI39" s="43"/>
      <c r="RPJ39" s="43"/>
      <c r="RPK39" s="43"/>
      <c r="RPL39" s="43"/>
      <c r="RPM39" s="43"/>
      <c r="RPN39" s="43"/>
      <c r="RPO39" s="43"/>
      <c r="RPP39" s="43"/>
      <c r="RPQ39" s="43"/>
      <c r="RPR39" s="43"/>
      <c r="RPS39" s="43"/>
      <c r="RPT39" s="43"/>
      <c r="RPU39" s="43"/>
      <c r="RPV39" s="43"/>
      <c r="RPW39" s="43"/>
      <c r="RPX39" s="43"/>
      <c r="RPY39" s="43"/>
      <c r="RPZ39" s="43"/>
      <c r="RQA39" s="43"/>
      <c r="RQB39" s="43"/>
      <c r="RQC39" s="43"/>
      <c r="RQD39" s="43"/>
      <c r="RQE39" s="43"/>
      <c r="RQF39" s="43"/>
      <c r="RQG39" s="43"/>
      <c r="RQH39" s="43"/>
      <c r="RQI39" s="43"/>
      <c r="RQJ39" s="43"/>
      <c r="RQK39" s="43"/>
      <c r="RQL39" s="43"/>
      <c r="RQM39" s="43"/>
      <c r="RQN39" s="43"/>
      <c r="RQO39" s="43"/>
      <c r="RQP39" s="43"/>
      <c r="RQQ39" s="43"/>
      <c r="RQR39" s="43"/>
      <c r="RQS39" s="43"/>
      <c r="RQT39" s="43"/>
      <c r="RQU39" s="43"/>
      <c r="RQV39" s="43"/>
      <c r="RQW39" s="43"/>
      <c r="RQX39" s="43"/>
      <c r="RQY39" s="43"/>
      <c r="RQZ39" s="43"/>
      <c r="RRA39" s="43"/>
      <c r="RRB39" s="43"/>
      <c r="RRC39" s="43"/>
      <c r="RRD39" s="43"/>
      <c r="RRE39" s="43"/>
      <c r="RRF39" s="43"/>
      <c r="RRG39" s="43"/>
      <c r="RRH39" s="43"/>
      <c r="RRI39" s="43"/>
      <c r="RRJ39" s="43"/>
      <c r="RRK39" s="43"/>
      <c r="RRL39" s="43"/>
      <c r="RRM39" s="43"/>
      <c r="RRN39" s="43"/>
      <c r="RRO39" s="43"/>
      <c r="RRP39" s="43"/>
      <c r="RRQ39" s="43"/>
      <c r="RRR39" s="43"/>
      <c r="RRS39" s="43"/>
      <c r="RRT39" s="43"/>
      <c r="RRU39" s="43"/>
      <c r="RRV39" s="43"/>
      <c r="RRW39" s="43"/>
      <c r="RRX39" s="43"/>
      <c r="RRY39" s="43"/>
      <c r="RRZ39" s="43"/>
      <c r="RSA39" s="43"/>
      <c r="RSB39" s="43"/>
      <c r="RSC39" s="43"/>
      <c r="RSD39" s="43"/>
      <c r="RSE39" s="43"/>
      <c r="RSF39" s="43"/>
      <c r="RSG39" s="43"/>
      <c r="RSH39" s="43"/>
      <c r="RSI39" s="43"/>
      <c r="RSJ39" s="43"/>
      <c r="RSK39" s="43"/>
      <c r="RSL39" s="43"/>
      <c r="RSM39" s="43"/>
      <c r="RSN39" s="43"/>
      <c r="RSO39" s="43"/>
      <c r="RSP39" s="43"/>
      <c r="RSQ39" s="43"/>
      <c r="RSR39" s="43"/>
      <c r="RSS39" s="43"/>
      <c r="RST39" s="43"/>
      <c r="RSU39" s="43"/>
      <c r="RSV39" s="43"/>
      <c r="RSW39" s="43"/>
      <c r="RSX39" s="43"/>
      <c r="RSY39" s="43"/>
      <c r="RSZ39" s="43"/>
      <c r="RTA39" s="43"/>
      <c r="RTB39" s="43"/>
      <c r="RTC39" s="43"/>
      <c r="RTD39" s="43"/>
      <c r="RTE39" s="43"/>
      <c r="RTF39" s="43"/>
      <c r="RTG39" s="43"/>
      <c r="RTH39" s="43"/>
      <c r="RTI39" s="43"/>
      <c r="RTJ39" s="43"/>
      <c r="RTK39" s="43"/>
      <c r="RTL39" s="43"/>
      <c r="RTM39" s="43"/>
      <c r="RTN39" s="43"/>
      <c r="RTO39" s="43"/>
      <c r="RTP39" s="43"/>
      <c r="RTQ39" s="43"/>
      <c r="RTR39" s="43"/>
      <c r="RTS39" s="43"/>
      <c r="RTT39" s="43"/>
      <c r="RTU39" s="43"/>
      <c r="RTV39" s="43"/>
      <c r="RTW39" s="43"/>
      <c r="RTX39" s="43"/>
      <c r="RTY39" s="43"/>
      <c r="RTZ39" s="43"/>
      <c r="RUA39" s="43"/>
      <c r="RUB39" s="43"/>
      <c r="RUC39" s="43"/>
      <c r="RUD39" s="43"/>
      <c r="RUE39" s="43"/>
      <c r="RUF39" s="43"/>
      <c r="RUG39" s="43"/>
      <c r="RUH39" s="43"/>
      <c r="RUI39" s="43"/>
      <c r="RUJ39" s="43"/>
      <c r="RUK39" s="43"/>
      <c r="RUL39" s="43"/>
      <c r="RUM39" s="43"/>
      <c r="RUN39" s="43"/>
      <c r="RUO39" s="43"/>
      <c r="RUP39" s="43"/>
      <c r="RUQ39" s="43"/>
      <c r="RUR39" s="43"/>
      <c r="RUS39" s="43"/>
      <c r="RUT39" s="43"/>
      <c r="RUU39" s="43"/>
      <c r="RUV39" s="43"/>
      <c r="RUW39" s="43"/>
      <c r="RUX39" s="43"/>
      <c r="RUY39" s="43"/>
      <c r="RUZ39" s="43"/>
      <c r="RVA39" s="43"/>
      <c r="RVB39" s="43"/>
      <c r="RVC39" s="43"/>
      <c r="RVD39" s="43"/>
      <c r="RVE39" s="43"/>
      <c r="RVF39" s="43"/>
      <c r="RVG39" s="43"/>
      <c r="RVH39" s="43"/>
      <c r="RVI39" s="43"/>
      <c r="RVJ39" s="43"/>
      <c r="RVK39" s="43"/>
      <c r="RVL39" s="43"/>
      <c r="RVM39" s="43"/>
      <c r="RVN39" s="43"/>
      <c r="RVO39" s="43"/>
      <c r="RVP39" s="43"/>
      <c r="RVQ39" s="43"/>
      <c r="RVR39" s="43"/>
      <c r="RVS39" s="43"/>
      <c r="RVT39" s="43"/>
      <c r="RVU39" s="43"/>
      <c r="RVV39" s="43"/>
      <c r="RVW39" s="43"/>
      <c r="RVX39" s="43"/>
      <c r="RVY39" s="43"/>
      <c r="RVZ39" s="43"/>
      <c r="RWA39" s="43"/>
      <c r="RWB39" s="43"/>
      <c r="RWC39" s="43"/>
      <c r="RWD39" s="43"/>
      <c r="RWE39" s="43"/>
      <c r="RWF39" s="43"/>
      <c r="RWG39" s="43"/>
      <c r="RWH39" s="43"/>
      <c r="RWI39" s="43"/>
      <c r="RWJ39" s="43"/>
      <c r="RWK39" s="43"/>
      <c r="RWL39" s="43"/>
      <c r="RWM39" s="43"/>
      <c r="RWN39" s="43"/>
      <c r="RWO39" s="43"/>
      <c r="RWP39" s="43"/>
      <c r="RWQ39" s="43"/>
      <c r="RWR39" s="43"/>
      <c r="RWS39" s="43"/>
      <c r="RWT39" s="43"/>
      <c r="RWU39" s="43"/>
      <c r="RWV39" s="43"/>
      <c r="RWW39" s="43"/>
      <c r="RWX39" s="43"/>
      <c r="RWY39" s="43"/>
      <c r="RWZ39" s="43"/>
      <c r="RXA39" s="43"/>
      <c r="RXB39" s="43"/>
      <c r="RXC39" s="43"/>
      <c r="RXD39" s="43"/>
      <c r="RXE39" s="43"/>
      <c r="RXF39" s="43"/>
      <c r="RXG39" s="43"/>
      <c r="RXH39" s="43"/>
      <c r="RXI39" s="43"/>
      <c r="RXJ39" s="43"/>
      <c r="RXK39" s="43"/>
      <c r="RXL39" s="43"/>
      <c r="RXM39" s="43"/>
      <c r="RXN39" s="43"/>
      <c r="RXO39" s="43"/>
      <c r="RXP39" s="43"/>
      <c r="RXQ39" s="43"/>
      <c r="RXR39" s="43"/>
      <c r="RXS39" s="43"/>
      <c r="RXT39" s="43"/>
      <c r="RXU39" s="43"/>
      <c r="RXV39" s="43"/>
      <c r="RXW39" s="43"/>
      <c r="RXX39" s="43"/>
      <c r="RXY39" s="43"/>
      <c r="RXZ39" s="43"/>
      <c r="RYA39" s="43"/>
      <c r="RYB39" s="43"/>
      <c r="RYC39" s="43"/>
      <c r="RYD39" s="43"/>
      <c r="RYE39" s="43"/>
      <c r="RYF39" s="43"/>
      <c r="RYG39" s="43"/>
      <c r="RYH39" s="43"/>
      <c r="RYI39" s="43"/>
      <c r="RYJ39" s="43"/>
      <c r="RYK39" s="43"/>
      <c r="RYL39" s="43"/>
      <c r="RYM39" s="43"/>
      <c r="RYN39" s="43"/>
      <c r="RYO39" s="43"/>
      <c r="RYP39" s="43"/>
      <c r="RYQ39" s="43"/>
      <c r="RYR39" s="43"/>
      <c r="RYS39" s="43"/>
      <c r="RYT39" s="43"/>
      <c r="RYU39" s="43"/>
      <c r="RYV39" s="43"/>
      <c r="RYW39" s="43"/>
      <c r="RYX39" s="43"/>
      <c r="RYY39" s="43"/>
      <c r="RYZ39" s="43"/>
      <c r="RZA39" s="43"/>
      <c r="RZB39" s="43"/>
      <c r="RZC39" s="43"/>
      <c r="RZD39" s="43"/>
      <c r="RZE39" s="43"/>
      <c r="RZF39" s="43"/>
      <c r="RZG39" s="43"/>
      <c r="RZH39" s="43"/>
      <c r="RZI39" s="43"/>
      <c r="RZJ39" s="43"/>
      <c r="RZK39" s="43"/>
      <c r="RZL39" s="43"/>
      <c r="RZM39" s="43"/>
      <c r="RZN39" s="43"/>
      <c r="RZO39" s="43"/>
      <c r="RZP39" s="43"/>
      <c r="RZQ39" s="43"/>
      <c r="RZR39" s="43"/>
      <c r="RZS39" s="43"/>
      <c r="RZT39" s="43"/>
      <c r="RZU39" s="43"/>
      <c r="RZV39" s="43"/>
      <c r="RZW39" s="43"/>
      <c r="RZX39" s="43"/>
      <c r="RZY39" s="43"/>
      <c r="RZZ39" s="43"/>
      <c r="SAA39" s="43"/>
      <c r="SAB39" s="43"/>
      <c r="SAC39" s="43"/>
      <c r="SAD39" s="43"/>
      <c r="SAE39" s="43"/>
      <c r="SAF39" s="43"/>
      <c r="SAG39" s="43"/>
      <c r="SAH39" s="43"/>
      <c r="SAI39" s="43"/>
      <c r="SAJ39" s="43"/>
      <c r="SAK39" s="43"/>
      <c r="SAL39" s="43"/>
      <c r="SAM39" s="43"/>
      <c r="SAN39" s="43"/>
      <c r="SAO39" s="43"/>
      <c r="SAP39" s="43"/>
      <c r="SAQ39" s="43"/>
      <c r="SAR39" s="43"/>
      <c r="SAS39" s="43"/>
      <c r="SAT39" s="43"/>
      <c r="SAU39" s="43"/>
      <c r="SAV39" s="43"/>
      <c r="SAW39" s="43"/>
      <c r="SAX39" s="43"/>
      <c r="SAY39" s="43"/>
      <c r="SAZ39" s="43"/>
      <c r="SBA39" s="43"/>
      <c r="SBB39" s="43"/>
      <c r="SBC39" s="43"/>
      <c r="SBD39" s="43"/>
      <c r="SBE39" s="43"/>
      <c r="SBF39" s="43"/>
      <c r="SBG39" s="43"/>
      <c r="SBH39" s="43"/>
      <c r="SBI39" s="43"/>
      <c r="SBJ39" s="43"/>
      <c r="SBK39" s="43"/>
      <c r="SBL39" s="43"/>
      <c r="SBM39" s="43"/>
      <c r="SBN39" s="43"/>
      <c r="SBO39" s="43"/>
      <c r="SBP39" s="43"/>
      <c r="SBQ39" s="43"/>
      <c r="SBR39" s="43"/>
      <c r="SBS39" s="43"/>
      <c r="SBT39" s="43"/>
      <c r="SBU39" s="43"/>
      <c r="SBV39" s="43"/>
      <c r="SBW39" s="43"/>
      <c r="SBX39" s="43"/>
      <c r="SBY39" s="43"/>
      <c r="SBZ39" s="43"/>
      <c r="SCA39" s="43"/>
      <c r="SCB39" s="43"/>
      <c r="SCC39" s="43"/>
      <c r="SCD39" s="43"/>
      <c r="SCE39" s="43"/>
      <c r="SCF39" s="43"/>
      <c r="SCG39" s="43"/>
      <c r="SCH39" s="43"/>
      <c r="SCI39" s="43"/>
      <c r="SCJ39" s="43"/>
      <c r="SCK39" s="43"/>
      <c r="SCL39" s="43"/>
      <c r="SCM39" s="43"/>
      <c r="SCN39" s="43"/>
      <c r="SCO39" s="43"/>
      <c r="SCP39" s="43"/>
      <c r="SCQ39" s="43"/>
      <c r="SCR39" s="43"/>
      <c r="SCS39" s="43"/>
      <c r="SCT39" s="43"/>
      <c r="SCU39" s="43"/>
      <c r="SCV39" s="43"/>
      <c r="SCW39" s="43"/>
      <c r="SCX39" s="43"/>
      <c r="SCY39" s="43"/>
      <c r="SCZ39" s="43"/>
      <c r="SDA39" s="43"/>
      <c r="SDB39" s="43"/>
      <c r="SDC39" s="43"/>
      <c r="SDD39" s="43"/>
      <c r="SDE39" s="43"/>
      <c r="SDF39" s="43"/>
      <c r="SDG39" s="43"/>
      <c r="SDH39" s="43"/>
      <c r="SDI39" s="43"/>
      <c r="SDJ39" s="43"/>
      <c r="SDK39" s="43"/>
      <c r="SDL39" s="43"/>
      <c r="SDM39" s="43"/>
      <c r="SDN39" s="43"/>
      <c r="SDO39" s="43"/>
      <c r="SDP39" s="43"/>
      <c r="SDQ39" s="43"/>
      <c r="SDR39" s="43"/>
      <c r="SDS39" s="43"/>
      <c r="SDT39" s="43"/>
      <c r="SDU39" s="43"/>
      <c r="SDV39" s="43"/>
      <c r="SDW39" s="43"/>
      <c r="SDX39" s="43"/>
      <c r="SDY39" s="43"/>
      <c r="SDZ39" s="43"/>
      <c r="SEA39" s="43"/>
      <c r="SEB39" s="43"/>
      <c r="SEC39" s="43"/>
      <c r="SED39" s="43"/>
      <c r="SEE39" s="43"/>
      <c r="SEF39" s="43"/>
      <c r="SEG39" s="43"/>
      <c r="SEH39" s="43"/>
      <c r="SEI39" s="43"/>
      <c r="SEJ39" s="43"/>
      <c r="SEK39" s="43"/>
      <c r="SEL39" s="43"/>
      <c r="SEM39" s="43"/>
      <c r="SEN39" s="43"/>
      <c r="SEO39" s="43"/>
      <c r="SEP39" s="43"/>
      <c r="SEQ39" s="43"/>
      <c r="SER39" s="43"/>
      <c r="SES39" s="43"/>
      <c r="SET39" s="43"/>
      <c r="SEU39" s="43"/>
      <c r="SEV39" s="43"/>
      <c r="SEW39" s="43"/>
      <c r="SEX39" s="43"/>
      <c r="SEY39" s="43"/>
      <c r="SEZ39" s="43"/>
      <c r="SFA39" s="43"/>
      <c r="SFB39" s="43"/>
      <c r="SFC39" s="43"/>
      <c r="SFD39" s="43"/>
      <c r="SFE39" s="43"/>
      <c r="SFF39" s="43"/>
      <c r="SFG39" s="43"/>
      <c r="SFH39" s="43"/>
      <c r="SFI39" s="43"/>
      <c r="SFJ39" s="43"/>
      <c r="SFK39" s="43"/>
      <c r="SFL39" s="43"/>
      <c r="SFM39" s="43"/>
      <c r="SFN39" s="43"/>
      <c r="SFO39" s="43"/>
      <c r="SFP39" s="43"/>
      <c r="SFQ39" s="43"/>
      <c r="SFR39" s="43"/>
      <c r="SFS39" s="43"/>
      <c r="SFT39" s="43"/>
      <c r="SFU39" s="43"/>
      <c r="SFV39" s="43"/>
      <c r="SFW39" s="43"/>
      <c r="SFX39" s="43"/>
      <c r="SFY39" s="43"/>
      <c r="SFZ39" s="43"/>
      <c r="SGA39" s="43"/>
      <c r="SGB39" s="43"/>
      <c r="SGC39" s="43"/>
      <c r="SGD39" s="43"/>
      <c r="SGE39" s="43"/>
      <c r="SGF39" s="43"/>
      <c r="SGG39" s="43"/>
      <c r="SGH39" s="43"/>
      <c r="SGI39" s="43"/>
      <c r="SGJ39" s="43"/>
      <c r="SGK39" s="43"/>
      <c r="SGL39" s="43"/>
      <c r="SGM39" s="43"/>
      <c r="SGN39" s="43"/>
      <c r="SGO39" s="43"/>
      <c r="SGP39" s="43"/>
      <c r="SGQ39" s="43"/>
      <c r="SGR39" s="43"/>
      <c r="SGS39" s="43"/>
      <c r="SGT39" s="43"/>
      <c r="SGU39" s="43"/>
      <c r="SGV39" s="43"/>
      <c r="SGW39" s="43"/>
      <c r="SGX39" s="43"/>
      <c r="SGY39" s="43"/>
      <c r="SGZ39" s="43"/>
      <c r="SHA39" s="43"/>
      <c r="SHB39" s="43"/>
      <c r="SHC39" s="43"/>
      <c r="SHD39" s="43"/>
      <c r="SHE39" s="43"/>
      <c r="SHF39" s="43"/>
      <c r="SHG39" s="43"/>
      <c r="SHH39" s="43"/>
      <c r="SHI39" s="43"/>
      <c r="SHJ39" s="43"/>
      <c r="SHK39" s="43"/>
      <c r="SHL39" s="43"/>
      <c r="SHM39" s="43"/>
      <c r="SHN39" s="43"/>
      <c r="SHO39" s="43"/>
      <c r="SHP39" s="43"/>
      <c r="SHQ39" s="43"/>
      <c r="SHR39" s="43"/>
      <c r="SHS39" s="43"/>
      <c r="SHT39" s="43"/>
      <c r="SHU39" s="43"/>
      <c r="SHV39" s="43"/>
      <c r="SHW39" s="43"/>
      <c r="SHX39" s="43"/>
      <c r="SHY39" s="43"/>
      <c r="SHZ39" s="43"/>
      <c r="SIA39" s="43"/>
      <c r="SIB39" s="43"/>
      <c r="SIC39" s="43"/>
      <c r="SID39" s="43"/>
      <c r="SIE39" s="43"/>
      <c r="SIF39" s="43"/>
      <c r="SIG39" s="43"/>
      <c r="SIH39" s="43"/>
      <c r="SII39" s="43"/>
      <c r="SIJ39" s="43"/>
      <c r="SIK39" s="43"/>
      <c r="SIL39" s="43"/>
      <c r="SIM39" s="43"/>
      <c r="SIN39" s="43"/>
      <c r="SIO39" s="43"/>
      <c r="SIP39" s="43"/>
      <c r="SIQ39" s="43"/>
      <c r="SIR39" s="43"/>
      <c r="SIS39" s="43"/>
      <c r="SIT39" s="43"/>
      <c r="SIU39" s="43"/>
      <c r="SIV39" s="43"/>
      <c r="SIW39" s="43"/>
      <c r="SIX39" s="43"/>
      <c r="SIY39" s="43"/>
      <c r="SIZ39" s="43"/>
      <c r="SJA39" s="43"/>
      <c r="SJB39" s="43"/>
      <c r="SJC39" s="43"/>
      <c r="SJD39" s="43"/>
      <c r="SJE39" s="43"/>
      <c r="SJF39" s="43"/>
      <c r="SJG39" s="43"/>
      <c r="SJH39" s="43"/>
      <c r="SJI39" s="43"/>
      <c r="SJJ39" s="43"/>
      <c r="SJK39" s="43"/>
      <c r="SJL39" s="43"/>
      <c r="SJM39" s="43"/>
      <c r="SJN39" s="43"/>
      <c r="SJO39" s="43"/>
      <c r="SJP39" s="43"/>
      <c r="SJQ39" s="43"/>
      <c r="SJR39" s="43"/>
      <c r="SJS39" s="43"/>
      <c r="SJT39" s="43"/>
      <c r="SJU39" s="43"/>
      <c r="SJV39" s="43"/>
      <c r="SJW39" s="43"/>
      <c r="SJX39" s="43"/>
      <c r="SJY39" s="43"/>
      <c r="SJZ39" s="43"/>
      <c r="SKA39" s="43"/>
      <c r="SKB39" s="43"/>
      <c r="SKC39" s="43"/>
      <c r="SKD39" s="43"/>
      <c r="SKE39" s="43"/>
      <c r="SKF39" s="43"/>
      <c r="SKG39" s="43"/>
      <c r="SKH39" s="43"/>
      <c r="SKI39" s="43"/>
      <c r="SKJ39" s="43"/>
      <c r="SKK39" s="43"/>
      <c r="SKL39" s="43"/>
      <c r="SKM39" s="43"/>
      <c r="SKN39" s="43"/>
      <c r="SKO39" s="43"/>
      <c r="SKP39" s="43"/>
      <c r="SKQ39" s="43"/>
      <c r="SKR39" s="43"/>
      <c r="SKS39" s="43"/>
      <c r="SKT39" s="43"/>
      <c r="SKU39" s="43"/>
      <c r="SKV39" s="43"/>
      <c r="SKW39" s="43"/>
      <c r="SKX39" s="43"/>
      <c r="SKY39" s="43"/>
      <c r="SKZ39" s="43"/>
      <c r="SLA39" s="43"/>
      <c r="SLB39" s="43"/>
      <c r="SLC39" s="43"/>
      <c r="SLD39" s="43"/>
      <c r="SLE39" s="43"/>
      <c r="SLF39" s="43"/>
      <c r="SLG39" s="43"/>
      <c r="SLH39" s="43"/>
      <c r="SLI39" s="43"/>
      <c r="SLJ39" s="43"/>
      <c r="SLK39" s="43"/>
      <c r="SLL39" s="43"/>
      <c r="SLM39" s="43"/>
      <c r="SLN39" s="43"/>
      <c r="SLO39" s="43"/>
      <c r="SLP39" s="43"/>
      <c r="SLQ39" s="43"/>
      <c r="SLR39" s="43"/>
      <c r="SLS39" s="43"/>
      <c r="SLT39" s="43"/>
      <c r="SLU39" s="43"/>
      <c r="SLV39" s="43"/>
      <c r="SLW39" s="43"/>
      <c r="SLX39" s="43"/>
      <c r="SLY39" s="43"/>
      <c r="SLZ39" s="43"/>
      <c r="SMA39" s="43"/>
      <c r="SMB39" s="43"/>
      <c r="SMC39" s="43"/>
      <c r="SMD39" s="43"/>
      <c r="SME39" s="43"/>
      <c r="SMF39" s="43"/>
      <c r="SMG39" s="43"/>
      <c r="SMH39" s="43"/>
      <c r="SMI39" s="43"/>
      <c r="SMJ39" s="43"/>
      <c r="SMK39" s="43"/>
      <c r="SML39" s="43"/>
      <c r="SMM39" s="43"/>
      <c r="SMN39" s="43"/>
      <c r="SMO39" s="43"/>
      <c r="SMP39" s="43"/>
      <c r="SMQ39" s="43"/>
      <c r="SMR39" s="43"/>
      <c r="SMS39" s="43"/>
      <c r="SMT39" s="43"/>
      <c r="SMU39" s="43"/>
      <c r="SMV39" s="43"/>
      <c r="SMW39" s="43"/>
      <c r="SMX39" s="43"/>
      <c r="SMY39" s="43"/>
      <c r="SMZ39" s="43"/>
      <c r="SNA39" s="43"/>
      <c r="SNB39" s="43"/>
      <c r="SNC39" s="43"/>
      <c r="SND39" s="43"/>
      <c r="SNE39" s="43"/>
      <c r="SNF39" s="43"/>
      <c r="SNG39" s="43"/>
      <c r="SNH39" s="43"/>
      <c r="SNI39" s="43"/>
      <c r="SNJ39" s="43"/>
      <c r="SNK39" s="43"/>
      <c r="SNL39" s="43"/>
      <c r="SNM39" s="43"/>
      <c r="SNN39" s="43"/>
      <c r="SNO39" s="43"/>
      <c r="SNP39" s="43"/>
      <c r="SNQ39" s="43"/>
      <c r="SNR39" s="43"/>
      <c r="SNS39" s="43"/>
      <c r="SNT39" s="43"/>
      <c r="SNU39" s="43"/>
      <c r="SNV39" s="43"/>
      <c r="SNW39" s="43"/>
      <c r="SNX39" s="43"/>
      <c r="SNY39" s="43"/>
      <c r="SNZ39" s="43"/>
      <c r="SOA39" s="43"/>
      <c r="SOB39" s="43"/>
      <c r="SOC39" s="43"/>
      <c r="SOD39" s="43"/>
      <c r="SOE39" s="43"/>
      <c r="SOF39" s="43"/>
      <c r="SOG39" s="43"/>
      <c r="SOH39" s="43"/>
      <c r="SOI39" s="43"/>
      <c r="SOJ39" s="43"/>
      <c r="SOK39" s="43"/>
      <c r="SOL39" s="43"/>
      <c r="SOM39" s="43"/>
      <c r="SON39" s="43"/>
      <c r="SOO39" s="43"/>
      <c r="SOP39" s="43"/>
      <c r="SOQ39" s="43"/>
      <c r="SOR39" s="43"/>
      <c r="SOS39" s="43"/>
      <c r="SOT39" s="43"/>
      <c r="SOU39" s="43"/>
      <c r="SOV39" s="43"/>
      <c r="SOW39" s="43"/>
      <c r="SOX39" s="43"/>
      <c r="SOY39" s="43"/>
      <c r="SOZ39" s="43"/>
      <c r="SPA39" s="43"/>
      <c r="SPB39" s="43"/>
      <c r="SPC39" s="43"/>
      <c r="SPD39" s="43"/>
      <c r="SPE39" s="43"/>
      <c r="SPF39" s="43"/>
      <c r="SPG39" s="43"/>
      <c r="SPH39" s="43"/>
      <c r="SPI39" s="43"/>
      <c r="SPJ39" s="43"/>
      <c r="SPK39" s="43"/>
      <c r="SPL39" s="43"/>
      <c r="SPM39" s="43"/>
      <c r="SPN39" s="43"/>
      <c r="SPO39" s="43"/>
      <c r="SPP39" s="43"/>
      <c r="SPQ39" s="43"/>
      <c r="SPR39" s="43"/>
      <c r="SPS39" s="43"/>
      <c r="SPT39" s="43"/>
      <c r="SPU39" s="43"/>
      <c r="SPV39" s="43"/>
      <c r="SPW39" s="43"/>
      <c r="SPX39" s="43"/>
      <c r="SPY39" s="43"/>
      <c r="SPZ39" s="43"/>
      <c r="SQA39" s="43"/>
      <c r="SQB39" s="43"/>
      <c r="SQC39" s="43"/>
      <c r="SQD39" s="43"/>
      <c r="SQE39" s="43"/>
      <c r="SQF39" s="43"/>
      <c r="SQG39" s="43"/>
      <c r="SQH39" s="43"/>
      <c r="SQI39" s="43"/>
      <c r="SQJ39" s="43"/>
      <c r="SQK39" s="43"/>
      <c r="SQL39" s="43"/>
      <c r="SQM39" s="43"/>
      <c r="SQN39" s="43"/>
      <c r="SQO39" s="43"/>
      <c r="SQP39" s="43"/>
      <c r="SQQ39" s="43"/>
      <c r="SQR39" s="43"/>
      <c r="SQS39" s="43"/>
      <c r="SQT39" s="43"/>
      <c r="SQU39" s="43"/>
      <c r="SQV39" s="43"/>
      <c r="SQW39" s="43"/>
      <c r="SQX39" s="43"/>
      <c r="SQY39" s="43"/>
      <c r="SQZ39" s="43"/>
      <c r="SRA39" s="43"/>
      <c r="SRB39" s="43"/>
      <c r="SRC39" s="43"/>
      <c r="SRD39" s="43"/>
      <c r="SRE39" s="43"/>
      <c r="SRF39" s="43"/>
      <c r="SRG39" s="43"/>
      <c r="SRH39" s="43"/>
      <c r="SRI39" s="43"/>
      <c r="SRJ39" s="43"/>
      <c r="SRK39" s="43"/>
      <c r="SRL39" s="43"/>
      <c r="SRM39" s="43"/>
      <c r="SRN39" s="43"/>
      <c r="SRO39" s="43"/>
      <c r="SRP39" s="43"/>
      <c r="SRQ39" s="43"/>
      <c r="SRR39" s="43"/>
      <c r="SRS39" s="43"/>
      <c r="SRT39" s="43"/>
      <c r="SRU39" s="43"/>
      <c r="SRV39" s="43"/>
      <c r="SRW39" s="43"/>
      <c r="SRX39" s="43"/>
      <c r="SRY39" s="43"/>
      <c r="SRZ39" s="43"/>
      <c r="SSA39" s="43"/>
      <c r="SSB39" s="43"/>
      <c r="SSC39" s="43"/>
      <c r="SSD39" s="43"/>
      <c r="SSE39" s="43"/>
      <c r="SSF39" s="43"/>
      <c r="SSG39" s="43"/>
      <c r="SSH39" s="43"/>
      <c r="SSI39" s="43"/>
      <c r="SSJ39" s="43"/>
      <c r="SSK39" s="43"/>
      <c r="SSL39" s="43"/>
      <c r="SSM39" s="43"/>
      <c r="SSN39" s="43"/>
      <c r="SSO39" s="43"/>
      <c r="SSP39" s="43"/>
      <c r="SSQ39" s="43"/>
      <c r="SSR39" s="43"/>
      <c r="SSS39" s="43"/>
      <c r="SST39" s="43"/>
      <c r="SSU39" s="43"/>
      <c r="SSV39" s="43"/>
      <c r="SSW39" s="43"/>
      <c r="SSX39" s="43"/>
      <c r="SSY39" s="43"/>
      <c r="SSZ39" s="43"/>
      <c r="STA39" s="43"/>
      <c r="STB39" s="43"/>
      <c r="STC39" s="43"/>
      <c r="STD39" s="43"/>
      <c r="STE39" s="43"/>
      <c r="STF39" s="43"/>
      <c r="STG39" s="43"/>
      <c r="STH39" s="43"/>
      <c r="STI39" s="43"/>
      <c r="STJ39" s="43"/>
      <c r="STK39" s="43"/>
      <c r="STL39" s="43"/>
      <c r="STM39" s="43"/>
      <c r="STN39" s="43"/>
      <c r="STO39" s="43"/>
      <c r="STP39" s="43"/>
      <c r="STQ39" s="43"/>
      <c r="STR39" s="43"/>
      <c r="STS39" s="43"/>
      <c r="STT39" s="43"/>
      <c r="STU39" s="43"/>
      <c r="STV39" s="43"/>
      <c r="STW39" s="43"/>
      <c r="STX39" s="43"/>
      <c r="STY39" s="43"/>
      <c r="STZ39" s="43"/>
      <c r="SUA39" s="43"/>
      <c r="SUB39" s="43"/>
      <c r="SUC39" s="43"/>
      <c r="SUD39" s="43"/>
      <c r="SUE39" s="43"/>
      <c r="SUF39" s="43"/>
      <c r="SUG39" s="43"/>
      <c r="SUH39" s="43"/>
      <c r="SUI39" s="43"/>
      <c r="SUJ39" s="43"/>
      <c r="SUK39" s="43"/>
      <c r="SUL39" s="43"/>
      <c r="SUM39" s="43"/>
      <c r="SUN39" s="43"/>
      <c r="SUO39" s="43"/>
      <c r="SUP39" s="43"/>
      <c r="SUQ39" s="43"/>
      <c r="SUR39" s="43"/>
      <c r="SUS39" s="43"/>
      <c r="SUT39" s="43"/>
      <c r="SUU39" s="43"/>
      <c r="SUV39" s="43"/>
      <c r="SUW39" s="43"/>
      <c r="SUX39" s="43"/>
      <c r="SUY39" s="43"/>
      <c r="SUZ39" s="43"/>
      <c r="SVA39" s="43"/>
      <c r="SVB39" s="43"/>
      <c r="SVC39" s="43"/>
      <c r="SVD39" s="43"/>
      <c r="SVE39" s="43"/>
      <c r="SVF39" s="43"/>
      <c r="SVG39" s="43"/>
      <c r="SVH39" s="43"/>
      <c r="SVI39" s="43"/>
      <c r="SVJ39" s="43"/>
      <c r="SVK39" s="43"/>
      <c r="SVL39" s="43"/>
      <c r="SVM39" s="43"/>
      <c r="SVN39" s="43"/>
      <c r="SVO39" s="43"/>
      <c r="SVP39" s="43"/>
      <c r="SVQ39" s="43"/>
      <c r="SVR39" s="43"/>
      <c r="SVS39" s="43"/>
      <c r="SVT39" s="43"/>
      <c r="SVU39" s="43"/>
      <c r="SVV39" s="43"/>
      <c r="SVW39" s="43"/>
      <c r="SVX39" s="43"/>
      <c r="SVY39" s="43"/>
      <c r="SVZ39" s="43"/>
      <c r="SWA39" s="43"/>
      <c r="SWB39" s="43"/>
      <c r="SWC39" s="43"/>
      <c r="SWD39" s="43"/>
      <c r="SWE39" s="43"/>
      <c r="SWF39" s="43"/>
      <c r="SWG39" s="43"/>
      <c r="SWH39" s="43"/>
      <c r="SWI39" s="43"/>
      <c r="SWJ39" s="43"/>
      <c r="SWK39" s="43"/>
      <c r="SWL39" s="43"/>
      <c r="SWM39" s="43"/>
      <c r="SWN39" s="43"/>
      <c r="SWO39" s="43"/>
      <c r="SWP39" s="43"/>
      <c r="SWQ39" s="43"/>
      <c r="SWR39" s="43"/>
      <c r="SWS39" s="43"/>
      <c r="SWT39" s="43"/>
      <c r="SWU39" s="43"/>
      <c r="SWV39" s="43"/>
      <c r="SWW39" s="43"/>
      <c r="SWX39" s="43"/>
      <c r="SWY39" s="43"/>
      <c r="SWZ39" s="43"/>
      <c r="SXA39" s="43"/>
      <c r="SXB39" s="43"/>
      <c r="SXC39" s="43"/>
      <c r="SXD39" s="43"/>
      <c r="SXE39" s="43"/>
      <c r="SXF39" s="43"/>
      <c r="SXG39" s="43"/>
      <c r="SXH39" s="43"/>
      <c r="SXI39" s="43"/>
      <c r="SXJ39" s="43"/>
      <c r="SXK39" s="43"/>
      <c r="SXL39" s="43"/>
      <c r="SXM39" s="43"/>
      <c r="SXN39" s="43"/>
      <c r="SXO39" s="43"/>
      <c r="SXP39" s="43"/>
      <c r="SXQ39" s="43"/>
      <c r="SXR39" s="43"/>
      <c r="SXS39" s="43"/>
      <c r="SXT39" s="43"/>
      <c r="SXU39" s="43"/>
      <c r="SXV39" s="43"/>
      <c r="SXW39" s="43"/>
      <c r="SXX39" s="43"/>
      <c r="SXY39" s="43"/>
      <c r="SXZ39" s="43"/>
      <c r="SYA39" s="43"/>
      <c r="SYB39" s="43"/>
      <c r="SYC39" s="43"/>
      <c r="SYD39" s="43"/>
      <c r="SYE39" s="43"/>
      <c r="SYF39" s="43"/>
      <c r="SYG39" s="43"/>
      <c r="SYH39" s="43"/>
      <c r="SYI39" s="43"/>
      <c r="SYJ39" s="43"/>
      <c r="SYK39" s="43"/>
      <c r="SYL39" s="43"/>
      <c r="SYM39" s="43"/>
      <c r="SYN39" s="43"/>
      <c r="SYO39" s="43"/>
      <c r="SYP39" s="43"/>
      <c r="SYQ39" s="43"/>
      <c r="SYR39" s="43"/>
      <c r="SYS39" s="43"/>
      <c r="SYT39" s="43"/>
      <c r="SYU39" s="43"/>
      <c r="SYV39" s="43"/>
      <c r="SYW39" s="43"/>
      <c r="SYX39" s="43"/>
      <c r="SYY39" s="43"/>
      <c r="SYZ39" s="43"/>
      <c r="SZA39" s="43"/>
      <c r="SZB39" s="43"/>
      <c r="SZC39" s="43"/>
      <c r="SZD39" s="43"/>
      <c r="SZE39" s="43"/>
      <c r="SZF39" s="43"/>
      <c r="SZG39" s="43"/>
      <c r="SZH39" s="43"/>
      <c r="SZI39" s="43"/>
      <c r="SZJ39" s="43"/>
      <c r="SZK39" s="43"/>
      <c r="SZL39" s="43"/>
      <c r="SZM39" s="43"/>
      <c r="SZN39" s="43"/>
      <c r="SZO39" s="43"/>
      <c r="SZP39" s="43"/>
      <c r="SZQ39" s="43"/>
      <c r="SZR39" s="43"/>
      <c r="SZS39" s="43"/>
      <c r="SZT39" s="43"/>
      <c r="SZU39" s="43"/>
      <c r="SZV39" s="43"/>
      <c r="SZW39" s="43"/>
      <c r="SZX39" s="43"/>
      <c r="SZY39" s="43"/>
      <c r="SZZ39" s="43"/>
      <c r="TAA39" s="43"/>
      <c r="TAB39" s="43"/>
      <c r="TAC39" s="43"/>
      <c r="TAD39" s="43"/>
      <c r="TAE39" s="43"/>
      <c r="TAF39" s="43"/>
      <c r="TAG39" s="43"/>
      <c r="TAH39" s="43"/>
      <c r="TAI39" s="43"/>
      <c r="TAJ39" s="43"/>
      <c r="TAK39" s="43"/>
      <c r="TAL39" s="43"/>
      <c r="TAM39" s="43"/>
      <c r="TAN39" s="43"/>
      <c r="TAO39" s="43"/>
      <c r="TAP39" s="43"/>
      <c r="TAQ39" s="43"/>
      <c r="TAR39" s="43"/>
      <c r="TAS39" s="43"/>
      <c r="TAT39" s="43"/>
      <c r="TAU39" s="43"/>
      <c r="TAV39" s="43"/>
      <c r="TAW39" s="43"/>
      <c r="TAX39" s="43"/>
      <c r="TAY39" s="43"/>
      <c r="TAZ39" s="43"/>
      <c r="TBA39" s="43"/>
      <c r="TBB39" s="43"/>
      <c r="TBC39" s="43"/>
      <c r="TBD39" s="43"/>
      <c r="TBE39" s="43"/>
      <c r="TBF39" s="43"/>
      <c r="TBG39" s="43"/>
      <c r="TBH39" s="43"/>
      <c r="TBI39" s="43"/>
      <c r="TBJ39" s="43"/>
      <c r="TBK39" s="43"/>
      <c r="TBL39" s="43"/>
      <c r="TBM39" s="43"/>
      <c r="TBN39" s="43"/>
      <c r="TBO39" s="43"/>
      <c r="TBP39" s="43"/>
      <c r="TBQ39" s="43"/>
      <c r="TBR39" s="43"/>
      <c r="TBS39" s="43"/>
      <c r="TBT39" s="43"/>
      <c r="TBU39" s="43"/>
      <c r="TBV39" s="43"/>
      <c r="TBW39" s="43"/>
      <c r="TBX39" s="43"/>
      <c r="TBY39" s="43"/>
      <c r="TBZ39" s="43"/>
      <c r="TCA39" s="43"/>
      <c r="TCB39" s="43"/>
      <c r="TCC39" s="43"/>
      <c r="TCD39" s="43"/>
      <c r="TCE39" s="43"/>
      <c r="TCF39" s="43"/>
      <c r="TCG39" s="43"/>
      <c r="TCH39" s="43"/>
      <c r="TCI39" s="43"/>
      <c r="TCJ39" s="43"/>
      <c r="TCK39" s="43"/>
      <c r="TCL39" s="43"/>
      <c r="TCM39" s="43"/>
      <c r="TCN39" s="43"/>
      <c r="TCO39" s="43"/>
      <c r="TCP39" s="43"/>
      <c r="TCQ39" s="43"/>
      <c r="TCR39" s="43"/>
      <c r="TCS39" s="43"/>
      <c r="TCT39" s="43"/>
      <c r="TCU39" s="43"/>
      <c r="TCV39" s="43"/>
      <c r="TCW39" s="43"/>
      <c r="TCX39" s="43"/>
      <c r="TCY39" s="43"/>
      <c r="TCZ39" s="43"/>
      <c r="TDA39" s="43"/>
      <c r="TDB39" s="43"/>
      <c r="TDC39" s="43"/>
      <c r="TDD39" s="43"/>
      <c r="TDE39" s="43"/>
      <c r="TDF39" s="43"/>
      <c r="TDG39" s="43"/>
      <c r="TDH39" s="43"/>
      <c r="TDI39" s="43"/>
      <c r="TDJ39" s="43"/>
      <c r="TDK39" s="43"/>
      <c r="TDL39" s="43"/>
      <c r="TDM39" s="43"/>
      <c r="TDN39" s="43"/>
      <c r="TDO39" s="43"/>
      <c r="TDP39" s="43"/>
      <c r="TDQ39" s="43"/>
      <c r="TDR39" s="43"/>
      <c r="TDS39" s="43"/>
      <c r="TDT39" s="43"/>
      <c r="TDU39" s="43"/>
      <c r="TDV39" s="43"/>
      <c r="TDW39" s="43"/>
      <c r="TDX39" s="43"/>
      <c r="TDY39" s="43"/>
      <c r="TDZ39" s="43"/>
      <c r="TEA39" s="43"/>
      <c r="TEB39" s="43"/>
      <c r="TEC39" s="43"/>
      <c r="TED39" s="43"/>
      <c r="TEE39" s="43"/>
      <c r="TEF39" s="43"/>
      <c r="TEG39" s="43"/>
      <c r="TEH39" s="43"/>
      <c r="TEI39" s="43"/>
      <c r="TEJ39" s="43"/>
      <c r="TEK39" s="43"/>
      <c r="TEL39" s="43"/>
      <c r="TEM39" s="43"/>
      <c r="TEN39" s="43"/>
      <c r="TEO39" s="43"/>
      <c r="TEP39" s="43"/>
      <c r="TEQ39" s="43"/>
      <c r="TER39" s="43"/>
      <c r="TES39" s="43"/>
      <c r="TET39" s="43"/>
      <c r="TEU39" s="43"/>
      <c r="TEV39" s="43"/>
      <c r="TEW39" s="43"/>
      <c r="TEX39" s="43"/>
      <c r="TEY39" s="43"/>
      <c r="TEZ39" s="43"/>
      <c r="TFA39" s="43"/>
      <c r="TFB39" s="43"/>
      <c r="TFC39" s="43"/>
      <c r="TFD39" s="43"/>
      <c r="TFE39" s="43"/>
      <c r="TFF39" s="43"/>
      <c r="TFG39" s="43"/>
      <c r="TFH39" s="43"/>
      <c r="TFI39" s="43"/>
      <c r="TFJ39" s="43"/>
      <c r="TFK39" s="43"/>
      <c r="TFL39" s="43"/>
      <c r="TFM39" s="43"/>
      <c r="TFN39" s="43"/>
      <c r="TFO39" s="43"/>
      <c r="TFP39" s="43"/>
      <c r="TFQ39" s="43"/>
      <c r="TFR39" s="43"/>
      <c r="TFS39" s="43"/>
      <c r="TFT39" s="43"/>
      <c r="TFU39" s="43"/>
      <c r="TFV39" s="43"/>
      <c r="TFW39" s="43"/>
      <c r="TFX39" s="43"/>
      <c r="TFY39" s="43"/>
      <c r="TFZ39" s="43"/>
      <c r="TGA39" s="43"/>
      <c r="TGB39" s="43"/>
      <c r="TGC39" s="43"/>
      <c r="TGD39" s="43"/>
      <c r="TGE39" s="43"/>
      <c r="TGF39" s="43"/>
      <c r="TGG39" s="43"/>
      <c r="TGH39" s="43"/>
      <c r="TGI39" s="43"/>
      <c r="TGJ39" s="43"/>
      <c r="TGK39" s="43"/>
      <c r="TGL39" s="43"/>
      <c r="TGM39" s="43"/>
      <c r="TGN39" s="43"/>
      <c r="TGO39" s="43"/>
      <c r="TGP39" s="43"/>
      <c r="TGQ39" s="43"/>
      <c r="TGR39" s="43"/>
      <c r="TGS39" s="43"/>
      <c r="TGT39" s="43"/>
      <c r="TGU39" s="43"/>
      <c r="TGV39" s="43"/>
      <c r="TGW39" s="43"/>
      <c r="TGX39" s="43"/>
      <c r="TGY39" s="43"/>
      <c r="TGZ39" s="43"/>
      <c r="THA39" s="43"/>
      <c r="THB39" s="43"/>
      <c r="THC39" s="43"/>
      <c r="THD39" s="43"/>
      <c r="THE39" s="43"/>
      <c r="THF39" s="43"/>
      <c r="THG39" s="43"/>
      <c r="THH39" s="43"/>
      <c r="THI39" s="43"/>
      <c r="THJ39" s="43"/>
      <c r="THK39" s="43"/>
      <c r="THL39" s="43"/>
      <c r="THM39" s="43"/>
      <c r="THN39" s="43"/>
      <c r="THO39" s="43"/>
      <c r="THP39" s="43"/>
      <c r="THQ39" s="43"/>
      <c r="THR39" s="43"/>
      <c r="THS39" s="43"/>
      <c r="THT39" s="43"/>
      <c r="THU39" s="43"/>
      <c r="THV39" s="43"/>
      <c r="THW39" s="43"/>
      <c r="THX39" s="43"/>
      <c r="THY39" s="43"/>
      <c r="THZ39" s="43"/>
      <c r="TIA39" s="43"/>
      <c r="TIB39" s="43"/>
      <c r="TIC39" s="43"/>
      <c r="TID39" s="43"/>
      <c r="TIE39" s="43"/>
      <c r="TIF39" s="43"/>
      <c r="TIG39" s="43"/>
      <c r="TIH39" s="43"/>
      <c r="TII39" s="43"/>
      <c r="TIJ39" s="43"/>
      <c r="TIK39" s="43"/>
      <c r="TIL39" s="43"/>
      <c r="TIM39" s="43"/>
      <c r="TIN39" s="43"/>
      <c r="TIO39" s="43"/>
      <c r="TIP39" s="43"/>
      <c r="TIQ39" s="43"/>
      <c r="TIR39" s="43"/>
      <c r="TIS39" s="43"/>
      <c r="TIT39" s="43"/>
      <c r="TIU39" s="43"/>
      <c r="TIV39" s="43"/>
      <c r="TIW39" s="43"/>
      <c r="TIX39" s="43"/>
      <c r="TIY39" s="43"/>
      <c r="TIZ39" s="43"/>
      <c r="TJA39" s="43"/>
      <c r="TJB39" s="43"/>
      <c r="TJC39" s="43"/>
      <c r="TJD39" s="43"/>
      <c r="TJE39" s="43"/>
      <c r="TJF39" s="43"/>
      <c r="TJG39" s="43"/>
      <c r="TJH39" s="43"/>
      <c r="TJI39" s="43"/>
      <c r="TJJ39" s="43"/>
      <c r="TJK39" s="43"/>
      <c r="TJL39" s="43"/>
      <c r="TJM39" s="43"/>
      <c r="TJN39" s="43"/>
      <c r="TJO39" s="43"/>
      <c r="TJP39" s="43"/>
      <c r="TJQ39" s="43"/>
      <c r="TJR39" s="43"/>
      <c r="TJS39" s="43"/>
      <c r="TJT39" s="43"/>
      <c r="TJU39" s="43"/>
      <c r="TJV39" s="43"/>
      <c r="TJW39" s="43"/>
      <c r="TJX39" s="43"/>
      <c r="TJY39" s="43"/>
      <c r="TJZ39" s="43"/>
      <c r="TKA39" s="43"/>
      <c r="TKB39" s="43"/>
      <c r="TKC39" s="43"/>
      <c r="TKD39" s="43"/>
      <c r="TKE39" s="43"/>
      <c r="TKF39" s="43"/>
      <c r="TKG39" s="43"/>
      <c r="TKH39" s="43"/>
      <c r="TKI39" s="43"/>
      <c r="TKJ39" s="43"/>
      <c r="TKK39" s="43"/>
      <c r="TKL39" s="43"/>
      <c r="TKM39" s="43"/>
      <c r="TKN39" s="43"/>
      <c r="TKO39" s="43"/>
      <c r="TKP39" s="43"/>
      <c r="TKQ39" s="43"/>
      <c r="TKR39" s="43"/>
      <c r="TKS39" s="43"/>
      <c r="TKT39" s="43"/>
      <c r="TKU39" s="43"/>
      <c r="TKV39" s="43"/>
      <c r="TKW39" s="43"/>
      <c r="TKX39" s="43"/>
      <c r="TKY39" s="43"/>
      <c r="TKZ39" s="43"/>
      <c r="TLA39" s="43"/>
      <c r="TLB39" s="43"/>
      <c r="TLC39" s="43"/>
      <c r="TLD39" s="43"/>
      <c r="TLE39" s="43"/>
      <c r="TLF39" s="43"/>
      <c r="TLG39" s="43"/>
      <c r="TLH39" s="43"/>
      <c r="TLI39" s="43"/>
      <c r="TLJ39" s="43"/>
      <c r="TLK39" s="43"/>
      <c r="TLL39" s="43"/>
      <c r="TLM39" s="43"/>
      <c r="TLN39" s="43"/>
      <c r="TLO39" s="43"/>
      <c r="TLP39" s="43"/>
      <c r="TLQ39" s="43"/>
      <c r="TLR39" s="43"/>
      <c r="TLS39" s="43"/>
      <c r="TLT39" s="43"/>
      <c r="TLU39" s="43"/>
      <c r="TLV39" s="43"/>
      <c r="TLW39" s="43"/>
      <c r="TLX39" s="43"/>
      <c r="TLY39" s="43"/>
      <c r="TLZ39" s="43"/>
      <c r="TMA39" s="43"/>
      <c r="TMB39" s="43"/>
      <c r="TMC39" s="43"/>
      <c r="TMD39" s="43"/>
      <c r="TME39" s="43"/>
      <c r="TMF39" s="43"/>
      <c r="TMG39" s="43"/>
      <c r="TMH39" s="43"/>
      <c r="TMI39" s="43"/>
      <c r="TMJ39" s="43"/>
      <c r="TMK39" s="43"/>
      <c r="TML39" s="43"/>
      <c r="TMM39" s="43"/>
      <c r="TMN39" s="43"/>
      <c r="TMO39" s="43"/>
      <c r="TMP39" s="43"/>
      <c r="TMQ39" s="43"/>
      <c r="TMR39" s="43"/>
      <c r="TMS39" s="43"/>
      <c r="TMT39" s="43"/>
      <c r="TMU39" s="43"/>
      <c r="TMV39" s="43"/>
      <c r="TMW39" s="43"/>
      <c r="TMX39" s="43"/>
      <c r="TMY39" s="43"/>
      <c r="TMZ39" s="43"/>
      <c r="TNA39" s="43"/>
      <c r="TNB39" s="43"/>
      <c r="TNC39" s="43"/>
      <c r="TND39" s="43"/>
      <c r="TNE39" s="43"/>
      <c r="TNF39" s="43"/>
      <c r="TNG39" s="43"/>
      <c r="TNH39" s="43"/>
      <c r="TNI39" s="43"/>
      <c r="TNJ39" s="43"/>
      <c r="TNK39" s="43"/>
      <c r="TNL39" s="43"/>
      <c r="TNM39" s="43"/>
      <c r="TNN39" s="43"/>
      <c r="TNO39" s="43"/>
      <c r="TNP39" s="43"/>
      <c r="TNQ39" s="43"/>
      <c r="TNR39" s="43"/>
      <c r="TNS39" s="43"/>
      <c r="TNT39" s="43"/>
      <c r="TNU39" s="43"/>
      <c r="TNV39" s="43"/>
      <c r="TNW39" s="43"/>
      <c r="TNX39" s="43"/>
      <c r="TNY39" s="43"/>
      <c r="TNZ39" s="43"/>
      <c r="TOA39" s="43"/>
      <c r="TOB39" s="43"/>
      <c r="TOC39" s="43"/>
      <c r="TOD39" s="43"/>
      <c r="TOE39" s="43"/>
      <c r="TOF39" s="43"/>
      <c r="TOG39" s="43"/>
      <c r="TOH39" s="43"/>
      <c r="TOI39" s="43"/>
      <c r="TOJ39" s="43"/>
      <c r="TOK39" s="43"/>
      <c r="TOL39" s="43"/>
      <c r="TOM39" s="43"/>
      <c r="TON39" s="43"/>
      <c r="TOO39" s="43"/>
      <c r="TOP39" s="43"/>
      <c r="TOQ39" s="43"/>
      <c r="TOR39" s="43"/>
      <c r="TOS39" s="43"/>
      <c r="TOT39" s="43"/>
      <c r="TOU39" s="43"/>
      <c r="TOV39" s="43"/>
      <c r="TOW39" s="43"/>
      <c r="TOX39" s="43"/>
      <c r="TOY39" s="43"/>
      <c r="TOZ39" s="43"/>
      <c r="TPA39" s="43"/>
      <c r="TPB39" s="43"/>
      <c r="TPC39" s="43"/>
      <c r="TPD39" s="43"/>
      <c r="TPE39" s="43"/>
      <c r="TPF39" s="43"/>
      <c r="TPG39" s="43"/>
      <c r="TPH39" s="43"/>
      <c r="TPI39" s="43"/>
      <c r="TPJ39" s="43"/>
      <c r="TPK39" s="43"/>
      <c r="TPL39" s="43"/>
      <c r="TPM39" s="43"/>
      <c r="TPN39" s="43"/>
      <c r="TPO39" s="43"/>
      <c r="TPP39" s="43"/>
      <c r="TPQ39" s="43"/>
      <c r="TPR39" s="43"/>
      <c r="TPS39" s="43"/>
      <c r="TPT39" s="43"/>
      <c r="TPU39" s="43"/>
      <c r="TPV39" s="43"/>
      <c r="TPW39" s="43"/>
      <c r="TPX39" s="43"/>
      <c r="TPY39" s="43"/>
      <c r="TPZ39" s="43"/>
      <c r="TQA39" s="43"/>
      <c r="TQB39" s="43"/>
      <c r="TQC39" s="43"/>
      <c r="TQD39" s="43"/>
      <c r="TQE39" s="43"/>
      <c r="TQF39" s="43"/>
      <c r="TQG39" s="43"/>
      <c r="TQH39" s="43"/>
      <c r="TQI39" s="43"/>
      <c r="TQJ39" s="43"/>
      <c r="TQK39" s="43"/>
      <c r="TQL39" s="43"/>
      <c r="TQM39" s="43"/>
      <c r="TQN39" s="43"/>
      <c r="TQO39" s="43"/>
      <c r="TQP39" s="43"/>
      <c r="TQQ39" s="43"/>
      <c r="TQR39" s="43"/>
      <c r="TQS39" s="43"/>
      <c r="TQT39" s="43"/>
      <c r="TQU39" s="43"/>
      <c r="TQV39" s="43"/>
      <c r="TQW39" s="43"/>
      <c r="TQX39" s="43"/>
      <c r="TQY39" s="43"/>
      <c r="TQZ39" s="43"/>
      <c r="TRA39" s="43"/>
      <c r="TRB39" s="43"/>
      <c r="TRC39" s="43"/>
      <c r="TRD39" s="43"/>
      <c r="TRE39" s="43"/>
      <c r="TRF39" s="43"/>
      <c r="TRG39" s="43"/>
      <c r="TRH39" s="43"/>
      <c r="TRI39" s="43"/>
      <c r="TRJ39" s="43"/>
      <c r="TRK39" s="43"/>
      <c r="TRL39" s="43"/>
      <c r="TRM39" s="43"/>
      <c r="TRN39" s="43"/>
      <c r="TRO39" s="43"/>
      <c r="TRP39" s="43"/>
      <c r="TRQ39" s="43"/>
      <c r="TRR39" s="43"/>
      <c r="TRS39" s="43"/>
      <c r="TRT39" s="43"/>
      <c r="TRU39" s="43"/>
      <c r="TRV39" s="43"/>
      <c r="TRW39" s="43"/>
      <c r="TRX39" s="43"/>
      <c r="TRY39" s="43"/>
      <c r="TRZ39" s="43"/>
      <c r="TSA39" s="43"/>
      <c r="TSB39" s="43"/>
      <c r="TSC39" s="43"/>
      <c r="TSD39" s="43"/>
      <c r="TSE39" s="43"/>
      <c r="TSF39" s="43"/>
      <c r="TSG39" s="43"/>
      <c r="TSH39" s="43"/>
      <c r="TSI39" s="43"/>
      <c r="TSJ39" s="43"/>
      <c r="TSK39" s="43"/>
      <c r="TSL39" s="43"/>
      <c r="TSM39" s="43"/>
      <c r="TSN39" s="43"/>
      <c r="TSO39" s="43"/>
      <c r="TSP39" s="43"/>
      <c r="TSQ39" s="43"/>
      <c r="TSR39" s="43"/>
      <c r="TSS39" s="43"/>
      <c r="TST39" s="43"/>
      <c r="TSU39" s="43"/>
      <c r="TSV39" s="43"/>
      <c r="TSW39" s="43"/>
      <c r="TSX39" s="43"/>
      <c r="TSY39" s="43"/>
      <c r="TSZ39" s="43"/>
      <c r="TTA39" s="43"/>
      <c r="TTB39" s="43"/>
      <c r="TTC39" s="43"/>
      <c r="TTD39" s="43"/>
      <c r="TTE39" s="43"/>
      <c r="TTF39" s="43"/>
      <c r="TTG39" s="43"/>
      <c r="TTH39" s="43"/>
      <c r="TTI39" s="43"/>
      <c r="TTJ39" s="43"/>
      <c r="TTK39" s="43"/>
      <c r="TTL39" s="43"/>
      <c r="TTM39" s="43"/>
      <c r="TTN39" s="43"/>
      <c r="TTO39" s="43"/>
      <c r="TTP39" s="43"/>
      <c r="TTQ39" s="43"/>
      <c r="TTR39" s="43"/>
      <c r="TTS39" s="43"/>
      <c r="TTT39" s="43"/>
      <c r="TTU39" s="43"/>
      <c r="TTV39" s="43"/>
      <c r="TTW39" s="43"/>
      <c r="TTX39" s="43"/>
      <c r="TTY39" s="43"/>
      <c r="TTZ39" s="43"/>
      <c r="TUA39" s="43"/>
      <c r="TUB39" s="43"/>
      <c r="TUC39" s="43"/>
      <c r="TUD39" s="43"/>
      <c r="TUE39" s="43"/>
      <c r="TUF39" s="43"/>
      <c r="TUG39" s="43"/>
      <c r="TUH39" s="43"/>
      <c r="TUI39" s="43"/>
      <c r="TUJ39" s="43"/>
      <c r="TUK39" s="43"/>
      <c r="TUL39" s="43"/>
      <c r="TUM39" s="43"/>
      <c r="TUN39" s="43"/>
      <c r="TUO39" s="43"/>
      <c r="TUP39" s="43"/>
      <c r="TUQ39" s="43"/>
      <c r="TUR39" s="43"/>
      <c r="TUS39" s="43"/>
      <c r="TUT39" s="43"/>
      <c r="TUU39" s="43"/>
      <c r="TUV39" s="43"/>
      <c r="TUW39" s="43"/>
      <c r="TUX39" s="43"/>
      <c r="TUY39" s="43"/>
      <c r="TUZ39" s="43"/>
      <c r="TVA39" s="43"/>
      <c r="TVB39" s="43"/>
      <c r="TVC39" s="43"/>
      <c r="TVD39" s="43"/>
      <c r="TVE39" s="43"/>
      <c r="TVF39" s="43"/>
      <c r="TVG39" s="43"/>
      <c r="TVH39" s="43"/>
      <c r="TVI39" s="43"/>
      <c r="TVJ39" s="43"/>
      <c r="TVK39" s="43"/>
      <c r="TVL39" s="43"/>
      <c r="TVM39" s="43"/>
      <c r="TVN39" s="43"/>
      <c r="TVO39" s="43"/>
      <c r="TVP39" s="43"/>
      <c r="TVQ39" s="43"/>
      <c r="TVR39" s="43"/>
      <c r="TVS39" s="43"/>
      <c r="TVT39" s="43"/>
      <c r="TVU39" s="43"/>
      <c r="TVV39" s="43"/>
      <c r="TVW39" s="43"/>
      <c r="TVX39" s="43"/>
      <c r="TVY39" s="43"/>
      <c r="TVZ39" s="43"/>
      <c r="TWA39" s="43"/>
      <c r="TWB39" s="43"/>
      <c r="TWC39" s="43"/>
      <c r="TWD39" s="43"/>
      <c r="TWE39" s="43"/>
      <c r="TWF39" s="43"/>
      <c r="TWG39" s="43"/>
      <c r="TWH39" s="43"/>
      <c r="TWI39" s="43"/>
      <c r="TWJ39" s="43"/>
      <c r="TWK39" s="43"/>
      <c r="TWL39" s="43"/>
      <c r="TWM39" s="43"/>
      <c r="TWN39" s="43"/>
      <c r="TWO39" s="43"/>
      <c r="TWP39" s="43"/>
      <c r="TWQ39" s="43"/>
      <c r="TWR39" s="43"/>
      <c r="TWS39" s="43"/>
      <c r="TWT39" s="43"/>
      <c r="TWU39" s="43"/>
      <c r="TWV39" s="43"/>
      <c r="TWW39" s="43"/>
      <c r="TWX39" s="43"/>
      <c r="TWY39" s="43"/>
      <c r="TWZ39" s="43"/>
      <c r="TXA39" s="43"/>
      <c r="TXB39" s="43"/>
      <c r="TXC39" s="43"/>
      <c r="TXD39" s="43"/>
      <c r="TXE39" s="43"/>
      <c r="TXF39" s="43"/>
      <c r="TXG39" s="43"/>
      <c r="TXH39" s="43"/>
      <c r="TXI39" s="43"/>
      <c r="TXJ39" s="43"/>
      <c r="TXK39" s="43"/>
      <c r="TXL39" s="43"/>
      <c r="TXM39" s="43"/>
      <c r="TXN39" s="43"/>
      <c r="TXO39" s="43"/>
      <c r="TXP39" s="43"/>
      <c r="TXQ39" s="43"/>
      <c r="TXR39" s="43"/>
      <c r="TXS39" s="43"/>
      <c r="TXT39" s="43"/>
      <c r="TXU39" s="43"/>
      <c r="TXV39" s="43"/>
      <c r="TXW39" s="43"/>
      <c r="TXX39" s="43"/>
      <c r="TXY39" s="43"/>
      <c r="TXZ39" s="43"/>
      <c r="TYA39" s="43"/>
      <c r="TYB39" s="43"/>
      <c r="TYC39" s="43"/>
      <c r="TYD39" s="43"/>
      <c r="TYE39" s="43"/>
      <c r="TYF39" s="43"/>
      <c r="TYG39" s="43"/>
      <c r="TYH39" s="43"/>
      <c r="TYI39" s="43"/>
      <c r="TYJ39" s="43"/>
      <c r="TYK39" s="43"/>
      <c r="TYL39" s="43"/>
      <c r="TYM39" s="43"/>
      <c r="TYN39" s="43"/>
      <c r="TYO39" s="43"/>
      <c r="TYP39" s="43"/>
      <c r="TYQ39" s="43"/>
      <c r="TYR39" s="43"/>
      <c r="TYS39" s="43"/>
      <c r="TYT39" s="43"/>
      <c r="TYU39" s="43"/>
      <c r="TYV39" s="43"/>
      <c r="TYW39" s="43"/>
      <c r="TYX39" s="43"/>
      <c r="TYY39" s="43"/>
      <c r="TYZ39" s="43"/>
      <c r="TZA39" s="43"/>
      <c r="TZB39" s="43"/>
      <c r="TZC39" s="43"/>
      <c r="TZD39" s="43"/>
      <c r="TZE39" s="43"/>
      <c r="TZF39" s="43"/>
      <c r="TZG39" s="43"/>
      <c r="TZH39" s="43"/>
      <c r="TZI39" s="43"/>
      <c r="TZJ39" s="43"/>
      <c r="TZK39" s="43"/>
      <c r="TZL39" s="43"/>
      <c r="TZM39" s="43"/>
      <c r="TZN39" s="43"/>
      <c r="TZO39" s="43"/>
      <c r="TZP39" s="43"/>
      <c r="TZQ39" s="43"/>
      <c r="TZR39" s="43"/>
      <c r="TZS39" s="43"/>
      <c r="TZT39" s="43"/>
      <c r="TZU39" s="43"/>
      <c r="TZV39" s="43"/>
      <c r="TZW39" s="43"/>
      <c r="TZX39" s="43"/>
      <c r="TZY39" s="43"/>
      <c r="TZZ39" s="43"/>
      <c r="UAA39" s="43"/>
      <c r="UAB39" s="43"/>
      <c r="UAC39" s="43"/>
      <c r="UAD39" s="43"/>
      <c r="UAE39" s="43"/>
      <c r="UAF39" s="43"/>
      <c r="UAG39" s="43"/>
      <c r="UAH39" s="43"/>
      <c r="UAI39" s="43"/>
      <c r="UAJ39" s="43"/>
      <c r="UAK39" s="43"/>
      <c r="UAL39" s="43"/>
      <c r="UAM39" s="43"/>
      <c r="UAN39" s="43"/>
      <c r="UAO39" s="43"/>
      <c r="UAP39" s="43"/>
      <c r="UAQ39" s="43"/>
      <c r="UAR39" s="43"/>
      <c r="UAS39" s="43"/>
      <c r="UAT39" s="43"/>
      <c r="UAU39" s="43"/>
      <c r="UAV39" s="43"/>
      <c r="UAW39" s="43"/>
      <c r="UAX39" s="43"/>
      <c r="UAY39" s="43"/>
      <c r="UAZ39" s="43"/>
      <c r="UBA39" s="43"/>
      <c r="UBB39" s="43"/>
      <c r="UBC39" s="43"/>
      <c r="UBD39" s="43"/>
      <c r="UBE39" s="43"/>
      <c r="UBF39" s="43"/>
      <c r="UBG39" s="43"/>
      <c r="UBH39" s="43"/>
      <c r="UBI39" s="43"/>
      <c r="UBJ39" s="43"/>
      <c r="UBK39" s="43"/>
      <c r="UBL39" s="43"/>
      <c r="UBM39" s="43"/>
      <c r="UBN39" s="43"/>
      <c r="UBO39" s="43"/>
      <c r="UBP39" s="43"/>
      <c r="UBQ39" s="43"/>
      <c r="UBR39" s="43"/>
      <c r="UBS39" s="43"/>
      <c r="UBT39" s="43"/>
      <c r="UBU39" s="43"/>
      <c r="UBV39" s="43"/>
      <c r="UBW39" s="43"/>
      <c r="UBX39" s="43"/>
      <c r="UBY39" s="43"/>
      <c r="UBZ39" s="43"/>
      <c r="UCA39" s="43"/>
      <c r="UCB39" s="43"/>
      <c r="UCC39" s="43"/>
      <c r="UCD39" s="43"/>
      <c r="UCE39" s="43"/>
      <c r="UCF39" s="43"/>
      <c r="UCG39" s="43"/>
      <c r="UCH39" s="43"/>
      <c r="UCI39" s="43"/>
      <c r="UCJ39" s="43"/>
      <c r="UCK39" s="43"/>
      <c r="UCL39" s="43"/>
      <c r="UCM39" s="43"/>
      <c r="UCN39" s="43"/>
      <c r="UCO39" s="43"/>
      <c r="UCP39" s="43"/>
      <c r="UCQ39" s="43"/>
      <c r="UCR39" s="43"/>
      <c r="UCS39" s="43"/>
      <c r="UCT39" s="43"/>
      <c r="UCU39" s="43"/>
      <c r="UCV39" s="43"/>
      <c r="UCW39" s="43"/>
      <c r="UCX39" s="43"/>
      <c r="UCY39" s="43"/>
      <c r="UCZ39" s="43"/>
      <c r="UDA39" s="43"/>
      <c r="UDB39" s="43"/>
      <c r="UDC39" s="43"/>
      <c r="UDD39" s="43"/>
      <c r="UDE39" s="43"/>
      <c r="UDF39" s="43"/>
      <c r="UDG39" s="43"/>
      <c r="UDH39" s="43"/>
      <c r="UDI39" s="43"/>
      <c r="UDJ39" s="43"/>
      <c r="UDK39" s="43"/>
      <c r="UDL39" s="43"/>
      <c r="UDM39" s="43"/>
      <c r="UDN39" s="43"/>
      <c r="UDO39" s="43"/>
      <c r="UDP39" s="43"/>
      <c r="UDQ39" s="43"/>
      <c r="UDR39" s="43"/>
      <c r="UDS39" s="43"/>
      <c r="UDT39" s="43"/>
      <c r="UDU39" s="43"/>
      <c r="UDV39" s="43"/>
      <c r="UDW39" s="43"/>
      <c r="UDX39" s="43"/>
      <c r="UDY39" s="43"/>
      <c r="UDZ39" s="43"/>
      <c r="UEA39" s="43"/>
      <c r="UEB39" s="43"/>
      <c r="UEC39" s="43"/>
      <c r="UED39" s="43"/>
      <c r="UEE39" s="43"/>
      <c r="UEF39" s="43"/>
      <c r="UEG39" s="43"/>
      <c r="UEH39" s="43"/>
      <c r="UEI39" s="43"/>
      <c r="UEJ39" s="43"/>
      <c r="UEK39" s="43"/>
      <c r="UEL39" s="43"/>
      <c r="UEM39" s="43"/>
      <c r="UEN39" s="43"/>
      <c r="UEO39" s="43"/>
      <c r="UEP39" s="43"/>
      <c r="UEQ39" s="43"/>
      <c r="UER39" s="43"/>
      <c r="UES39" s="43"/>
      <c r="UET39" s="43"/>
      <c r="UEU39" s="43"/>
      <c r="UEV39" s="43"/>
      <c r="UEW39" s="43"/>
      <c r="UEX39" s="43"/>
      <c r="UEY39" s="43"/>
      <c r="UEZ39" s="43"/>
      <c r="UFA39" s="43"/>
      <c r="UFB39" s="43"/>
      <c r="UFC39" s="43"/>
      <c r="UFD39" s="43"/>
      <c r="UFE39" s="43"/>
      <c r="UFF39" s="43"/>
      <c r="UFG39" s="43"/>
      <c r="UFH39" s="43"/>
      <c r="UFI39" s="43"/>
      <c r="UFJ39" s="43"/>
      <c r="UFK39" s="43"/>
      <c r="UFL39" s="43"/>
      <c r="UFM39" s="43"/>
      <c r="UFN39" s="43"/>
      <c r="UFO39" s="43"/>
      <c r="UFP39" s="43"/>
      <c r="UFQ39" s="43"/>
      <c r="UFR39" s="43"/>
      <c r="UFS39" s="43"/>
      <c r="UFT39" s="43"/>
      <c r="UFU39" s="43"/>
      <c r="UFV39" s="43"/>
      <c r="UFW39" s="43"/>
      <c r="UFX39" s="43"/>
      <c r="UFY39" s="43"/>
      <c r="UFZ39" s="43"/>
      <c r="UGA39" s="43"/>
      <c r="UGB39" s="43"/>
      <c r="UGC39" s="43"/>
      <c r="UGD39" s="43"/>
      <c r="UGE39" s="43"/>
      <c r="UGF39" s="43"/>
      <c r="UGG39" s="43"/>
      <c r="UGH39" s="43"/>
      <c r="UGI39" s="43"/>
      <c r="UGJ39" s="43"/>
      <c r="UGK39" s="43"/>
      <c r="UGL39" s="43"/>
      <c r="UGM39" s="43"/>
      <c r="UGN39" s="43"/>
      <c r="UGO39" s="43"/>
      <c r="UGP39" s="43"/>
      <c r="UGQ39" s="43"/>
      <c r="UGR39" s="43"/>
      <c r="UGS39" s="43"/>
      <c r="UGT39" s="43"/>
      <c r="UGU39" s="43"/>
      <c r="UGV39" s="43"/>
      <c r="UGW39" s="43"/>
      <c r="UGX39" s="43"/>
      <c r="UGY39" s="43"/>
      <c r="UGZ39" s="43"/>
      <c r="UHA39" s="43"/>
      <c r="UHB39" s="43"/>
      <c r="UHC39" s="43"/>
      <c r="UHD39" s="43"/>
      <c r="UHE39" s="43"/>
      <c r="UHF39" s="43"/>
      <c r="UHG39" s="43"/>
      <c r="UHH39" s="43"/>
      <c r="UHI39" s="43"/>
      <c r="UHJ39" s="43"/>
      <c r="UHK39" s="43"/>
      <c r="UHL39" s="43"/>
      <c r="UHM39" s="43"/>
      <c r="UHN39" s="43"/>
      <c r="UHO39" s="43"/>
      <c r="UHP39" s="43"/>
      <c r="UHQ39" s="43"/>
      <c r="UHR39" s="43"/>
      <c r="UHS39" s="43"/>
      <c r="UHT39" s="43"/>
      <c r="UHU39" s="43"/>
      <c r="UHV39" s="43"/>
      <c r="UHW39" s="43"/>
      <c r="UHX39" s="43"/>
      <c r="UHY39" s="43"/>
      <c r="UHZ39" s="43"/>
      <c r="UIA39" s="43"/>
      <c r="UIB39" s="43"/>
      <c r="UIC39" s="43"/>
      <c r="UID39" s="43"/>
      <c r="UIE39" s="43"/>
      <c r="UIF39" s="43"/>
      <c r="UIG39" s="43"/>
      <c r="UIH39" s="43"/>
      <c r="UII39" s="43"/>
      <c r="UIJ39" s="43"/>
      <c r="UIK39" s="43"/>
      <c r="UIL39" s="43"/>
      <c r="UIM39" s="43"/>
      <c r="UIN39" s="43"/>
      <c r="UIO39" s="43"/>
      <c r="UIP39" s="43"/>
      <c r="UIQ39" s="43"/>
      <c r="UIR39" s="43"/>
      <c r="UIS39" s="43"/>
      <c r="UIT39" s="43"/>
      <c r="UIU39" s="43"/>
      <c r="UIV39" s="43"/>
      <c r="UIW39" s="43"/>
      <c r="UIX39" s="43"/>
      <c r="UIY39" s="43"/>
      <c r="UIZ39" s="43"/>
      <c r="UJA39" s="43"/>
      <c r="UJB39" s="43"/>
      <c r="UJC39" s="43"/>
      <c r="UJD39" s="43"/>
      <c r="UJE39" s="43"/>
      <c r="UJF39" s="43"/>
      <c r="UJG39" s="43"/>
      <c r="UJH39" s="43"/>
      <c r="UJI39" s="43"/>
      <c r="UJJ39" s="43"/>
      <c r="UJK39" s="43"/>
      <c r="UJL39" s="43"/>
      <c r="UJM39" s="43"/>
      <c r="UJN39" s="43"/>
      <c r="UJO39" s="43"/>
      <c r="UJP39" s="43"/>
      <c r="UJQ39" s="43"/>
      <c r="UJR39" s="43"/>
      <c r="UJS39" s="43"/>
      <c r="UJT39" s="43"/>
      <c r="UJU39" s="43"/>
      <c r="UJV39" s="43"/>
      <c r="UJW39" s="43"/>
      <c r="UJX39" s="43"/>
      <c r="UJY39" s="43"/>
      <c r="UJZ39" s="43"/>
      <c r="UKA39" s="43"/>
      <c r="UKB39" s="43"/>
      <c r="UKC39" s="43"/>
      <c r="UKD39" s="43"/>
      <c r="UKE39" s="43"/>
      <c r="UKF39" s="43"/>
      <c r="UKG39" s="43"/>
      <c r="UKH39" s="43"/>
      <c r="UKI39" s="43"/>
      <c r="UKJ39" s="43"/>
      <c r="UKK39" s="43"/>
      <c r="UKL39" s="43"/>
      <c r="UKM39" s="43"/>
      <c r="UKN39" s="43"/>
      <c r="UKO39" s="43"/>
      <c r="UKP39" s="43"/>
      <c r="UKQ39" s="43"/>
      <c r="UKR39" s="43"/>
      <c r="UKS39" s="43"/>
      <c r="UKT39" s="43"/>
      <c r="UKU39" s="43"/>
      <c r="UKV39" s="43"/>
      <c r="UKW39" s="43"/>
      <c r="UKX39" s="43"/>
      <c r="UKY39" s="43"/>
      <c r="UKZ39" s="43"/>
      <c r="ULA39" s="43"/>
      <c r="ULB39" s="43"/>
      <c r="ULC39" s="43"/>
      <c r="ULD39" s="43"/>
      <c r="ULE39" s="43"/>
      <c r="ULF39" s="43"/>
      <c r="ULG39" s="43"/>
      <c r="ULH39" s="43"/>
      <c r="ULI39" s="43"/>
      <c r="ULJ39" s="43"/>
      <c r="ULK39" s="43"/>
      <c r="ULL39" s="43"/>
      <c r="ULM39" s="43"/>
      <c r="ULN39" s="43"/>
      <c r="ULO39" s="43"/>
      <c r="ULP39" s="43"/>
      <c r="ULQ39" s="43"/>
      <c r="ULR39" s="43"/>
      <c r="ULS39" s="43"/>
      <c r="ULT39" s="43"/>
      <c r="ULU39" s="43"/>
      <c r="ULV39" s="43"/>
      <c r="ULW39" s="43"/>
      <c r="ULX39" s="43"/>
      <c r="ULY39" s="43"/>
      <c r="ULZ39" s="43"/>
      <c r="UMA39" s="43"/>
      <c r="UMB39" s="43"/>
      <c r="UMC39" s="43"/>
      <c r="UMD39" s="43"/>
      <c r="UME39" s="43"/>
      <c r="UMF39" s="43"/>
      <c r="UMG39" s="43"/>
      <c r="UMH39" s="43"/>
      <c r="UMI39" s="43"/>
      <c r="UMJ39" s="43"/>
      <c r="UMK39" s="43"/>
      <c r="UML39" s="43"/>
      <c r="UMM39" s="43"/>
      <c r="UMN39" s="43"/>
      <c r="UMO39" s="43"/>
      <c r="UMP39" s="43"/>
      <c r="UMQ39" s="43"/>
      <c r="UMR39" s="43"/>
      <c r="UMS39" s="43"/>
      <c r="UMT39" s="43"/>
      <c r="UMU39" s="43"/>
      <c r="UMV39" s="43"/>
      <c r="UMW39" s="43"/>
      <c r="UMX39" s="43"/>
      <c r="UMY39" s="43"/>
      <c r="UMZ39" s="43"/>
      <c r="UNA39" s="43"/>
      <c r="UNB39" s="43"/>
      <c r="UNC39" s="43"/>
      <c r="UND39" s="43"/>
      <c r="UNE39" s="43"/>
      <c r="UNF39" s="43"/>
      <c r="UNG39" s="43"/>
      <c r="UNH39" s="43"/>
      <c r="UNI39" s="43"/>
      <c r="UNJ39" s="43"/>
      <c r="UNK39" s="43"/>
      <c r="UNL39" s="43"/>
      <c r="UNM39" s="43"/>
      <c r="UNN39" s="43"/>
      <c r="UNO39" s="43"/>
      <c r="UNP39" s="43"/>
      <c r="UNQ39" s="43"/>
      <c r="UNR39" s="43"/>
      <c r="UNS39" s="43"/>
      <c r="UNT39" s="43"/>
      <c r="UNU39" s="43"/>
      <c r="UNV39" s="43"/>
      <c r="UNW39" s="43"/>
      <c r="UNX39" s="43"/>
      <c r="UNY39" s="43"/>
      <c r="UNZ39" s="43"/>
      <c r="UOA39" s="43"/>
      <c r="UOB39" s="43"/>
      <c r="UOC39" s="43"/>
      <c r="UOD39" s="43"/>
      <c r="UOE39" s="43"/>
      <c r="UOF39" s="43"/>
      <c r="UOG39" s="43"/>
      <c r="UOH39" s="43"/>
      <c r="UOI39" s="43"/>
      <c r="UOJ39" s="43"/>
      <c r="UOK39" s="43"/>
      <c r="UOL39" s="43"/>
      <c r="UOM39" s="43"/>
      <c r="UON39" s="43"/>
      <c r="UOO39" s="43"/>
      <c r="UOP39" s="43"/>
      <c r="UOQ39" s="43"/>
      <c r="UOR39" s="43"/>
      <c r="UOS39" s="43"/>
      <c r="UOT39" s="43"/>
      <c r="UOU39" s="43"/>
      <c r="UOV39" s="43"/>
      <c r="UOW39" s="43"/>
      <c r="UOX39" s="43"/>
      <c r="UOY39" s="43"/>
      <c r="UOZ39" s="43"/>
      <c r="UPA39" s="43"/>
      <c r="UPB39" s="43"/>
      <c r="UPC39" s="43"/>
      <c r="UPD39" s="43"/>
      <c r="UPE39" s="43"/>
      <c r="UPF39" s="43"/>
      <c r="UPG39" s="43"/>
      <c r="UPH39" s="43"/>
      <c r="UPI39" s="43"/>
      <c r="UPJ39" s="43"/>
      <c r="UPK39" s="43"/>
      <c r="UPL39" s="43"/>
      <c r="UPM39" s="43"/>
      <c r="UPN39" s="43"/>
      <c r="UPO39" s="43"/>
      <c r="UPP39" s="43"/>
      <c r="UPQ39" s="43"/>
      <c r="UPR39" s="43"/>
      <c r="UPS39" s="43"/>
      <c r="UPT39" s="43"/>
      <c r="UPU39" s="43"/>
      <c r="UPV39" s="43"/>
      <c r="UPW39" s="43"/>
      <c r="UPX39" s="43"/>
      <c r="UPY39" s="43"/>
      <c r="UPZ39" s="43"/>
      <c r="UQA39" s="43"/>
      <c r="UQB39" s="43"/>
      <c r="UQC39" s="43"/>
      <c r="UQD39" s="43"/>
      <c r="UQE39" s="43"/>
      <c r="UQF39" s="43"/>
      <c r="UQG39" s="43"/>
      <c r="UQH39" s="43"/>
      <c r="UQI39" s="43"/>
      <c r="UQJ39" s="43"/>
      <c r="UQK39" s="43"/>
      <c r="UQL39" s="43"/>
      <c r="UQM39" s="43"/>
      <c r="UQN39" s="43"/>
      <c r="UQO39" s="43"/>
      <c r="UQP39" s="43"/>
      <c r="UQQ39" s="43"/>
      <c r="UQR39" s="43"/>
      <c r="UQS39" s="43"/>
      <c r="UQT39" s="43"/>
      <c r="UQU39" s="43"/>
      <c r="UQV39" s="43"/>
      <c r="UQW39" s="43"/>
      <c r="UQX39" s="43"/>
      <c r="UQY39" s="43"/>
      <c r="UQZ39" s="43"/>
      <c r="URA39" s="43"/>
      <c r="URB39" s="43"/>
      <c r="URC39" s="43"/>
      <c r="URD39" s="43"/>
      <c r="URE39" s="43"/>
      <c r="URF39" s="43"/>
      <c r="URG39" s="43"/>
      <c r="URH39" s="43"/>
      <c r="URI39" s="43"/>
      <c r="URJ39" s="43"/>
      <c r="URK39" s="43"/>
      <c r="URL39" s="43"/>
      <c r="URM39" s="43"/>
      <c r="URN39" s="43"/>
      <c r="URO39" s="43"/>
      <c r="URP39" s="43"/>
      <c r="URQ39" s="43"/>
      <c r="URR39" s="43"/>
      <c r="URS39" s="43"/>
      <c r="URT39" s="43"/>
      <c r="URU39" s="43"/>
      <c r="URV39" s="43"/>
      <c r="URW39" s="43"/>
      <c r="URX39" s="43"/>
      <c r="URY39" s="43"/>
      <c r="URZ39" s="43"/>
      <c r="USA39" s="43"/>
      <c r="USB39" s="43"/>
      <c r="USC39" s="43"/>
      <c r="USD39" s="43"/>
      <c r="USE39" s="43"/>
      <c r="USF39" s="43"/>
      <c r="USG39" s="43"/>
      <c r="USH39" s="43"/>
      <c r="USI39" s="43"/>
      <c r="USJ39" s="43"/>
      <c r="USK39" s="43"/>
      <c r="USL39" s="43"/>
      <c r="USM39" s="43"/>
      <c r="USN39" s="43"/>
      <c r="USO39" s="43"/>
      <c r="USP39" s="43"/>
      <c r="USQ39" s="43"/>
      <c r="USR39" s="43"/>
      <c r="USS39" s="43"/>
      <c r="UST39" s="43"/>
      <c r="USU39" s="43"/>
      <c r="USV39" s="43"/>
      <c r="USW39" s="43"/>
      <c r="USX39" s="43"/>
      <c r="USY39" s="43"/>
      <c r="USZ39" s="43"/>
      <c r="UTA39" s="43"/>
      <c r="UTB39" s="43"/>
      <c r="UTC39" s="43"/>
      <c r="UTD39" s="43"/>
      <c r="UTE39" s="43"/>
      <c r="UTF39" s="43"/>
      <c r="UTG39" s="43"/>
      <c r="UTH39" s="43"/>
      <c r="UTI39" s="43"/>
      <c r="UTJ39" s="43"/>
      <c r="UTK39" s="43"/>
      <c r="UTL39" s="43"/>
      <c r="UTM39" s="43"/>
      <c r="UTN39" s="43"/>
      <c r="UTO39" s="43"/>
      <c r="UTP39" s="43"/>
      <c r="UTQ39" s="43"/>
      <c r="UTR39" s="43"/>
      <c r="UTS39" s="43"/>
      <c r="UTT39" s="43"/>
      <c r="UTU39" s="43"/>
      <c r="UTV39" s="43"/>
      <c r="UTW39" s="43"/>
      <c r="UTX39" s="43"/>
      <c r="UTY39" s="43"/>
      <c r="UTZ39" s="43"/>
      <c r="UUA39" s="43"/>
      <c r="UUB39" s="43"/>
      <c r="UUC39" s="43"/>
      <c r="UUD39" s="43"/>
      <c r="UUE39" s="43"/>
      <c r="UUF39" s="43"/>
      <c r="UUG39" s="43"/>
      <c r="UUH39" s="43"/>
      <c r="UUI39" s="43"/>
      <c r="UUJ39" s="43"/>
      <c r="UUK39" s="43"/>
      <c r="UUL39" s="43"/>
      <c r="UUM39" s="43"/>
      <c r="UUN39" s="43"/>
      <c r="UUO39" s="43"/>
      <c r="UUP39" s="43"/>
      <c r="UUQ39" s="43"/>
      <c r="UUR39" s="43"/>
      <c r="UUS39" s="43"/>
      <c r="UUT39" s="43"/>
      <c r="UUU39" s="43"/>
      <c r="UUV39" s="43"/>
      <c r="UUW39" s="43"/>
      <c r="UUX39" s="43"/>
      <c r="UUY39" s="43"/>
      <c r="UUZ39" s="43"/>
      <c r="UVA39" s="43"/>
      <c r="UVB39" s="43"/>
      <c r="UVC39" s="43"/>
      <c r="UVD39" s="43"/>
      <c r="UVE39" s="43"/>
      <c r="UVF39" s="43"/>
      <c r="UVG39" s="43"/>
      <c r="UVH39" s="43"/>
      <c r="UVI39" s="43"/>
      <c r="UVJ39" s="43"/>
      <c r="UVK39" s="43"/>
      <c r="UVL39" s="43"/>
      <c r="UVM39" s="43"/>
      <c r="UVN39" s="43"/>
      <c r="UVO39" s="43"/>
      <c r="UVP39" s="43"/>
      <c r="UVQ39" s="43"/>
      <c r="UVR39" s="43"/>
      <c r="UVS39" s="43"/>
      <c r="UVT39" s="43"/>
      <c r="UVU39" s="43"/>
      <c r="UVV39" s="43"/>
      <c r="UVW39" s="43"/>
      <c r="UVX39" s="43"/>
      <c r="UVY39" s="43"/>
      <c r="UVZ39" s="43"/>
      <c r="UWA39" s="43"/>
      <c r="UWB39" s="43"/>
      <c r="UWC39" s="43"/>
      <c r="UWD39" s="43"/>
      <c r="UWE39" s="43"/>
      <c r="UWF39" s="43"/>
      <c r="UWG39" s="43"/>
      <c r="UWH39" s="43"/>
      <c r="UWI39" s="43"/>
      <c r="UWJ39" s="43"/>
      <c r="UWK39" s="43"/>
      <c r="UWL39" s="43"/>
      <c r="UWM39" s="43"/>
      <c r="UWN39" s="43"/>
      <c r="UWO39" s="43"/>
      <c r="UWP39" s="43"/>
      <c r="UWQ39" s="43"/>
      <c r="UWR39" s="43"/>
      <c r="UWS39" s="43"/>
      <c r="UWT39" s="43"/>
      <c r="UWU39" s="43"/>
      <c r="UWV39" s="43"/>
      <c r="UWW39" s="43"/>
      <c r="UWX39" s="43"/>
      <c r="UWY39" s="43"/>
      <c r="UWZ39" s="43"/>
      <c r="UXA39" s="43"/>
      <c r="UXB39" s="43"/>
      <c r="UXC39" s="43"/>
      <c r="UXD39" s="43"/>
      <c r="UXE39" s="43"/>
      <c r="UXF39" s="43"/>
      <c r="UXG39" s="43"/>
      <c r="UXH39" s="43"/>
      <c r="UXI39" s="43"/>
      <c r="UXJ39" s="43"/>
      <c r="UXK39" s="43"/>
      <c r="UXL39" s="43"/>
      <c r="UXM39" s="43"/>
      <c r="UXN39" s="43"/>
      <c r="UXO39" s="43"/>
      <c r="UXP39" s="43"/>
      <c r="UXQ39" s="43"/>
      <c r="UXR39" s="43"/>
      <c r="UXS39" s="43"/>
      <c r="UXT39" s="43"/>
      <c r="UXU39" s="43"/>
      <c r="UXV39" s="43"/>
      <c r="UXW39" s="43"/>
      <c r="UXX39" s="43"/>
      <c r="UXY39" s="43"/>
      <c r="UXZ39" s="43"/>
      <c r="UYA39" s="43"/>
      <c r="UYB39" s="43"/>
      <c r="UYC39" s="43"/>
      <c r="UYD39" s="43"/>
      <c r="UYE39" s="43"/>
      <c r="UYF39" s="43"/>
      <c r="UYG39" s="43"/>
      <c r="UYH39" s="43"/>
      <c r="UYI39" s="43"/>
      <c r="UYJ39" s="43"/>
      <c r="UYK39" s="43"/>
      <c r="UYL39" s="43"/>
      <c r="UYM39" s="43"/>
      <c r="UYN39" s="43"/>
      <c r="UYO39" s="43"/>
      <c r="UYP39" s="43"/>
      <c r="UYQ39" s="43"/>
      <c r="UYR39" s="43"/>
      <c r="UYS39" s="43"/>
      <c r="UYT39" s="43"/>
      <c r="UYU39" s="43"/>
      <c r="UYV39" s="43"/>
      <c r="UYW39" s="43"/>
      <c r="UYX39" s="43"/>
      <c r="UYY39" s="43"/>
      <c r="UYZ39" s="43"/>
      <c r="UZA39" s="43"/>
      <c r="UZB39" s="43"/>
      <c r="UZC39" s="43"/>
      <c r="UZD39" s="43"/>
      <c r="UZE39" s="43"/>
      <c r="UZF39" s="43"/>
      <c r="UZG39" s="43"/>
      <c r="UZH39" s="43"/>
      <c r="UZI39" s="43"/>
      <c r="UZJ39" s="43"/>
      <c r="UZK39" s="43"/>
      <c r="UZL39" s="43"/>
      <c r="UZM39" s="43"/>
      <c r="UZN39" s="43"/>
      <c r="UZO39" s="43"/>
      <c r="UZP39" s="43"/>
      <c r="UZQ39" s="43"/>
      <c r="UZR39" s="43"/>
      <c r="UZS39" s="43"/>
      <c r="UZT39" s="43"/>
      <c r="UZU39" s="43"/>
      <c r="UZV39" s="43"/>
      <c r="UZW39" s="43"/>
      <c r="UZX39" s="43"/>
      <c r="UZY39" s="43"/>
      <c r="UZZ39" s="43"/>
      <c r="VAA39" s="43"/>
      <c r="VAB39" s="43"/>
      <c r="VAC39" s="43"/>
      <c r="VAD39" s="43"/>
      <c r="VAE39" s="43"/>
      <c r="VAF39" s="43"/>
      <c r="VAG39" s="43"/>
      <c r="VAH39" s="43"/>
      <c r="VAI39" s="43"/>
      <c r="VAJ39" s="43"/>
      <c r="VAK39" s="43"/>
      <c r="VAL39" s="43"/>
      <c r="VAM39" s="43"/>
      <c r="VAN39" s="43"/>
      <c r="VAO39" s="43"/>
      <c r="VAP39" s="43"/>
      <c r="VAQ39" s="43"/>
      <c r="VAR39" s="43"/>
      <c r="VAS39" s="43"/>
      <c r="VAT39" s="43"/>
      <c r="VAU39" s="43"/>
      <c r="VAV39" s="43"/>
      <c r="VAW39" s="43"/>
      <c r="VAX39" s="43"/>
      <c r="VAY39" s="43"/>
      <c r="VAZ39" s="43"/>
      <c r="VBA39" s="43"/>
      <c r="VBB39" s="43"/>
      <c r="VBC39" s="43"/>
      <c r="VBD39" s="43"/>
      <c r="VBE39" s="43"/>
      <c r="VBF39" s="43"/>
      <c r="VBG39" s="43"/>
      <c r="VBH39" s="43"/>
      <c r="VBI39" s="43"/>
      <c r="VBJ39" s="43"/>
      <c r="VBK39" s="43"/>
      <c r="VBL39" s="43"/>
      <c r="VBM39" s="43"/>
      <c r="VBN39" s="43"/>
      <c r="VBO39" s="43"/>
      <c r="VBP39" s="43"/>
      <c r="VBQ39" s="43"/>
      <c r="VBR39" s="43"/>
      <c r="VBS39" s="43"/>
      <c r="VBT39" s="43"/>
      <c r="VBU39" s="43"/>
      <c r="VBV39" s="43"/>
      <c r="VBW39" s="43"/>
      <c r="VBX39" s="43"/>
      <c r="VBY39" s="43"/>
      <c r="VBZ39" s="43"/>
      <c r="VCA39" s="43"/>
      <c r="VCB39" s="43"/>
      <c r="VCC39" s="43"/>
      <c r="VCD39" s="43"/>
      <c r="VCE39" s="43"/>
      <c r="VCF39" s="43"/>
      <c r="VCG39" s="43"/>
      <c r="VCH39" s="43"/>
      <c r="VCI39" s="43"/>
      <c r="VCJ39" s="43"/>
      <c r="VCK39" s="43"/>
      <c r="VCL39" s="43"/>
      <c r="VCM39" s="43"/>
      <c r="VCN39" s="43"/>
      <c r="VCO39" s="43"/>
      <c r="VCP39" s="43"/>
      <c r="VCQ39" s="43"/>
      <c r="VCR39" s="43"/>
      <c r="VCS39" s="43"/>
      <c r="VCT39" s="43"/>
      <c r="VCU39" s="43"/>
      <c r="VCV39" s="43"/>
      <c r="VCW39" s="43"/>
      <c r="VCX39" s="43"/>
      <c r="VCY39" s="43"/>
      <c r="VCZ39" s="43"/>
      <c r="VDA39" s="43"/>
      <c r="VDB39" s="43"/>
      <c r="VDC39" s="43"/>
      <c r="VDD39" s="43"/>
      <c r="VDE39" s="43"/>
      <c r="VDF39" s="43"/>
      <c r="VDG39" s="43"/>
      <c r="VDH39" s="43"/>
      <c r="VDI39" s="43"/>
      <c r="VDJ39" s="43"/>
      <c r="VDK39" s="43"/>
      <c r="VDL39" s="43"/>
      <c r="VDM39" s="43"/>
      <c r="VDN39" s="43"/>
      <c r="VDO39" s="43"/>
      <c r="VDP39" s="43"/>
      <c r="VDQ39" s="43"/>
      <c r="VDR39" s="43"/>
      <c r="VDS39" s="43"/>
      <c r="VDT39" s="43"/>
      <c r="VDU39" s="43"/>
      <c r="VDV39" s="43"/>
      <c r="VDW39" s="43"/>
      <c r="VDX39" s="43"/>
      <c r="VDY39" s="43"/>
      <c r="VDZ39" s="43"/>
      <c r="VEA39" s="43"/>
      <c r="VEB39" s="43"/>
      <c r="VEC39" s="43"/>
      <c r="VED39" s="43"/>
      <c r="VEE39" s="43"/>
      <c r="VEF39" s="43"/>
      <c r="VEG39" s="43"/>
      <c r="VEH39" s="43"/>
      <c r="VEI39" s="43"/>
      <c r="VEJ39" s="43"/>
      <c r="VEK39" s="43"/>
      <c r="VEL39" s="43"/>
      <c r="VEM39" s="43"/>
      <c r="VEN39" s="43"/>
      <c r="VEO39" s="43"/>
      <c r="VEP39" s="43"/>
      <c r="VEQ39" s="43"/>
      <c r="VER39" s="43"/>
      <c r="VES39" s="43"/>
      <c r="VET39" s="43"/>
      <c r="VEU39" s="43"/>
      <c r="VEV39" s="43"/>
      <c r="VEW39" s="43"/>
      <c r="VEX39" s="43"/>
      <c r="VEY39" s="43"/>
      <c r="VEZ39" s="43"/>
      <c r="VFA39" s="43"/>
      <c r="VFB39" s="43"/>
      <c r="VFC39" s="43"/>
      <c r="VFD39" s="43"/>
      <c r="VFE39" s="43"/>
      <c r="VFF39" s="43"/>
      <c r="VFG39" s="43"/>
      <c r="VFH39" s="43"/>
      <c r="VFI39" s="43"/>
      <c r="VFJ39" s="43"/>
      <c r="VFK39" s="43"/>
      <c r="VFL39" s="43"/>
      <c r="VFM39" s="43"/>
      <c r="VFN39" s="43"/>
      <c r="VFO39" s="43"/>
      <c r="VFP39" s="43"/>
      <c r="VFQ39" s="43"/>
      <c r="VFR39" s="43"/>
      <c r="VFS39" s="43"/>
      <c r="VFT39" s="43"/>
      <c r="VFU39" s="43"/>
      <c r="VFV39" s="43"/>
      <c r="VFW39" s="43"/>
      <c r="VFX39" s="43"/>
      <c r="VFY39" s="43"/>
      <c r="VFZ39" s="43"/>
      <c r="VGA39" s="43"/>
      <c r="VGB39" s="43"/>
      <c r="VGC39" s="43"/>
      <c r="VGD39" s="43"/>
      <c r="VGE39" s="43"/>
      <c r="VGF39" s="43"/>
      <c r="VGG39" s="43"/>
      <c r="VGH39" s="43"/>
      <c r="VGI39" s="43"/>
      <c r="VGJ39" s="43"/>
      <c r="VGK39" s="43"/>
      <c r="VGL39" s="43"/>
      <c r="VGM39" s="43"/>
      <c r="VGN39" s="43"/>
      <c r="VGO39" s="43"/>
      <c r="VGP39" s="43"/>
      <c r="VGQ39" s="43"/>
      <c r="VGR39" s="43"/>
      <c r="VGS39" s="43"/>
      <c r="VGT39" s="43"/>
      <c r="VGU39" s="43"/>
      <c r="VGV39" s="43"/>
      <c r="VGW39" s="43"/>
      <c r="VGX39" s="43"/>
      <c r="VGY39" s="43"/>
      <c r="VGZ39" s="43"/>
      <c r="VHA39" s="43"/>
      <c r="VHB39" s="43"/>
      <c r="VHC39" s="43"/>
      <c r="VHD39" s="43"/>
      <c r="VHE39" s="43"/>
      <c r="VHF39" s="43"/>
      <c r="VHG39" s="43"/>
      <c r="VHH39" s="43"/>
      <c r="VHI39" s="43"/>
      <c r="VHJ39" s="43"/>
      <c r="VHK39" s="43"/>
      <c r="VHL39" s="43"/>
      <c r="VHM39" s="43"/>
      <c r="VHN39" s="43"/>
      <c r="VHO39" s="43"/>
      <c r="VHP39" s="43"/>
      <c r="VHQ39" s="43"/>
      <c r="VHR39" s="43"/>
      <c r="VHS39" s="43"/>
      <c r="VHT39" s="43"/>
      <c r="VHU39" s="43"/>
      <c r="VHV39" s="43"/>
      <c r="VHW39" s="43"/>
      <c r="VHX39" s="43"/>
      <c r="VHY39" s="43"/>
      <c r="VHZ39" s="43"/>
      <c r="VIA39" s="43"/>
      <c r="VIB39" s="43"/>
      <c r="VIC39" s="43"/>
      <c r="VID39" s="43"/>
      <c r="VIE39" s="43"/>
      <c r="VIF39" s="43"/>
      <c r="VIG39" s="43"/>
      <c r="VIH39" s="43"/>
      <c r="VII39" s="43"/>
      <c r="VIJ39" s="43"/>
      <c r="VIK39" s="43"/>
      <c r="VIL39" s="43"/>
      <c r="VIM39" s="43"/>
      <c r="VIN39" s="43"/>
      <c r="VIO39" s="43"/>
      <c r="VIP39" s="43"/>
      <c r="VIQ39" s="43"/>
      <c r="VIR39" s="43"/>
      <c r="VIS39" s="43"/>
      <c r="VIT39" s="43"/>
      <c r="VIU39" s="43"/>
      <c r="VIV39" s="43"/>
      <c r="VIW39" s="43"/>
      <c r="VIX39" s="43"/>
      <c r="VIY39" s="43"/>
      <c r="VIZ39" s="43"/>
      <c r="VJA39" s="43"/>
      <c r="VJB39" s="43"/>
      <c r="VJC39" s="43"/>
      <c r="VJD39" s="43"/>
      <c r="VJE39" s="43"/>
      <c r="VJF39" s="43"/>
      <c r="VJG39" s="43"/>
      <c r="VJH39" s="43"/>
      <c r="VJI39" s="43"/>
      <c r="VJJ39" s="43"/>
      <c r="VJK39" s="43"/>
      <c r="VJL39" s="43"/>
      <c r="VJM39" s="43"/>
      <c r="VJN39" s="43"/>
      <c r="VJO39" s="43"/>
      <c r="VJP39" s="43"/>
      <c r="VJQ39" s="43"/>
      <c r="VJR39" s="43"/>
      <c r="VJS39" s="43"/>
      <c r="VJT39" s="43"/>
      <c r="VJU39" s="43"/>
      <c r="VJV39" s="43"/>
      <c r="VJW39" s="43"/>
      <c r="VJX39" s="43"/>
      <c r="VJY39" s="43"/>
      <c r="VJZ39" s="43"/>
      <c r="VKA39" s="43"/>
      <c r="VKB39" s="43"/>
      <c r="VKC39" s="43"/>
      <c r="VKD39" s="43"/>
      <c r="VKE39" s="43"/>
      <c r="VKF39" s="43"/>
      <c r="VKG39" s="43"/>
      <c r="VKH39" s="43"/>
      <c r="VKI39" s="43"/>
      <c r="VKJ39" s="43"/>
      <c r="VKK39" s="43"/>
      <c r="VKL39" s="43"/>
      <c r="VKM39" s="43"/>
      <c r="VKN39" s="43"/>
      <c r="VKO39" s="43"/>
      <c r="VKP39" s="43"/>
      <c r="VKQ39" s="43"/>
      <c r="VKR39" s="43"/>
      <c r="VKS39" s="43"/>
      <c r="VKT39" s="43"/>
      <c r="VKU39" s="43"/>
      <c r="VKV39" s="43"/>
      <c r="VKW39" s="43"/>
      <c r="VKX39" s="43"/>
      <c r="VKY39" s="43"/>
      <c r="VKZ39" s="43"/>
      <c r="VLA39" s="43"/>
      <c r="VLB39" s="43"/>
      <c r="VLC39" s="43"/>
      <c r="VLD39" s="43"/>
      <c r="VLE39" s="43"/>
      <c r="VLF39" s="43"/>
      <c r="VLG39" s="43"/>
      <c r="VLH39" s="43"/>
      <c r="VLI39" s="43"/>
      <c r="VLJ39" s="43"/>
      <c r="VLK39" s="43"/>
      <c r="VLL39" s="43"/>
      <c r="VLM39" s="43"/>
      <c r="VLN39" s="43"/>
      <c r="VLO39" s="43"/>
      <c r="VLP39" s="43"/>
      <c r="VLQ39" s="43"/>
      <c r="VLR39" s="43"/>
      <c r="VLS39" s="43"/>
      <c r="VLT39" s="43"/>
      <c r="VLU39" s="43"/>
      <c r="VLV39" s="43"/>
      <c r="VLW39" s="43"/>
      <c r="VLX39" s="43"/>
      <c r="VLY39" s="43"/>
      <c r="VLZ39" s="43"/>
      <c r="VMA39" s="43"/>
      <c r="VMB39" s="43"/>
      <c r="VMC39" s="43"/>
      <c r="VMD39" s="43"/>
      <c r="VME39" s="43"/>
      <c r="VMF39" s="43"/>
      <c r="VMG39" s="43"/>
      <c r="VMH39" s="43"/>
      <c r="VMI39" s="43"/>
      <c r="VMJ39" s="43"/>
      <c r="VMK39" s="43"/>
      <c r="VML39" s="43"/>
      <c r="VMM39" s="43"/>
      <c r="VMN39" s="43"/>
      <c r="VMO39" s="43"/>
      <c r="VMP39" s="43"/>
      <c r="VMQ39" s="43"/>
      <c r="VMR39" s="43"/>
      <c r="VMS39" s="43"/>
      <c r="VMT39" s="43"/>
      <c r="VMU39" s="43"/>
      <c r="VMV39" s="43"/>
      <c r="VMW39" s="43"/>
      <c r="VMX39" s="43"/>
      <c r="VMY39" s="43"/>
      <c r="VMZ39" s="43"/>
      <c r="VNA39" s="43"/>
      <c r="VNB39" s="43"/>
      <c r="VNC39" s="43"/>
      <c r="VND39" s="43"/>
      <c r="VNE39" s="43"/>
      <c r="VNF39" s="43"/>
      <c r="VNG39" s="43"/>
      <c r="VNH39" s="43"/>
      <c r="VNI39" s="43"/>
      <c r="VNJ39" s="43"/>
      <c r="VNK39" s="43"/>
      <c r="VNL39" s="43"/>
      <c r="VNM39" s="43"/>
      <c r="VNN39" s="43"/>
      <c r="VNO39" s="43"/>
      <c r="VNP39" s="43"/>
      <c r="VNQ39" s="43"/>
      <c r="VNR39" s="43"/>
      <c r="VNS39" s="43"/>
      <c r="VNT39" s="43"/>
      <c r="VNU39" s="43"/>
      <c r="VNV39" s="43"/>
      <c r="VNW39" s="43"/>
      <c r="VNX39" s="43"/>
      <c r="VNY39" s="43"/>
      <c r="VNZ39" s="43"/>
      <c r="VOA39" s="43"/>
      <c r="VOB39" s="43"/>
      <c r="VOC39" s="43"/>
      <c r="VOD39" s="43"/>
      <c r="VOE39" s="43"/>
      <c r="VOF39" s="43"/>
      <c r="VOG39" s="43"/>
      <c r="VOH39" s="43"/>
      <c r="VOI39" s="43"/>
      <c r="VOJ39" s="43"/>
      <c r="VOK39" s="43"/>
      <c r="VOL39" s="43"/>
      <c r="VOM39" s="43"/>
      <c r="VON39" s="43"/>
      <c r="VOO39" s="43"/>
      <c r="VOP39" s="43"/>
      <c r="VOQ39" s="43"/>
      <c r="VOR39" s="43"/>
      <c r="VOS39" s="43"/>
      <c r="VOT39" s="43"/>
      <c r="VOU39" s="43"/>
      <c r="VOV39" s="43"/>
      <c r="VOW39" s="43"/>
      <c r="VOX39" s="43"/>
      <c r="VOY39" s="43"/>
      <c r="VOZ39" s="43"/>
      <c r="VPA39" s="43"/>
      <c r="VPB39" s="43"/>
      <c r="VPC39" s="43"/>
      <c r="VPD39" s="43"/>
      <c r="VPE39" s="43"/>
      <c r="VPF39" s="43"/>
      <c r="VPG39" s="43"/>
      <c r="VPH39" s="43"/>
      <c r="VPI39" s="43"/>
      <c r="VPJ39" s="43"/>
      <c r="VPK39" s="43"/>
      <c r="VPL39" s="43"/>
      <c r="VPM39" s="43"/>
      <c r="VPN39" s="43"/>
      <c r="VPO39" s="43"/>
      <c r="VPP39" s="43"/>
      <c r="VPQ39" s="43"/>
      <c r="VPR39" s="43"/>
      <c r="VPS39" s="43"/>
      <c r="VPT39" s="43"/>
      <c r="VPU39" s="43"/>
      <c r="VPV39" s="43"/>
      <c r="VPW39" s="43"/>
      <c r="VPX39" s="43"/>
      <c r="VPY39" s="43"/>
      <c r="VPZ39" s="43"/>
      <c r="VQA39" s="43"/>
      <c r="VQB39" s="43"/>
      <c r="VQC39" s="43"/>
      <c r="VQD39" s="43"/>
      <c r="VQE39" s="43"/>
      <c r="VQF39" s="43"/>
      <c r="VQG39" s="43"/>
      <c r="VQH39" s="43"/>
      <c r="VQI39" s="43"/>
      <c r="VQJ39" s="43"/>
      <c r="VQK39" s="43"/>
      <c r="VQL39" s="43"/>
      <c r="VQM39" s="43"/>
      <c r="VQN39" s="43"/>
      <c r="VQO39" s="43"/>
      <c r="VQP39" s="43"/>
      <c r="VQQ39" s="43"/>
      <c r="VQR39" s="43"/>
      <c r="VQS39" s="43"/>
      <c r="VQT39" s="43"/>
      <c r="VQU39" s="43"/>
      <c r="VQV39" s="43"/>
      <c r="VQW39" s="43"/>
      <c r="VQX39" s="43"/>
      <c r="VQY39" s="43"/>
      <c r="VQZ39" s="43"/>
      <c r="VRA39" s="43"/>
      <c r="VRB39" s="43"/>
      <c r="VRC39" s="43"/>
      <c r="VRD39" s="43"/>
      <c r="VRE39" s="43"/>
      <c r="VRF39" s="43"/>
      <c r="VRG39" s="43"/>
      <c r="VRH39" s="43"/>
      <c r="VRI39" s="43"/>
      <c r="VRJ39" s="43"/>
      <c r="VRK39" s="43"/>
      <c r="VRL39" s="43"/>
      <c r="VRM39" s="43"/>
      <c r="VRN39" s="43"/>
      <c r="VRO39" s="43"/>
      <c r="VRP39" s="43"/>
      <c r="VRQ39" s="43"/>
      <c r="VRR39" s="43"/>
      <c r="VRS39" s="43"/>
      <c r="VRT39" s="43"/>
      <c r="VRU39" s="43"/>
      <c r="VRV39" s="43"/>
      <c r="VRW39" s="43"/>
      <c r="VRX39" s="43"/>
      <c r="VRY39" s="43"/>
      <c r="VRZ39" s="43"/>
      <c r="VSA39" s="43"/>
      <c r="VSB39" s="43"/>
      <c r="VSC39" s="43"/>
      <c r="VSD39" s="43"/>
      <c r="VSE39" s="43"/>
      <c r="VSF39" s="43"/>
      <c r="VSG39" s="43"/>
      <c r="VSH39" s="43"/>
      <c r="VSI39" s="43"/>
      <c r="VSJ39" s="43"/>
      <c r="VSK39" s="43"/>
      <c r="VSL39" s="43"/>
      <c r="VSM39" s="43"/>
      <c r="VSN39" s="43"/>
      <c r="VSO39" s="43"/>
      <c r="VSP39" s="43"/>
      <c r="VSQ39" s="43"/>
      <c r="VSR39" s="43"/>
      <c r="VSS39" s="43"/>
      <c r="VST39" s="43"/>
      <c r="VSU39" s="43"/>
      <c r="VSV39" s="43"/>
      <c r="VSW39" s="43"/>
      <c r="VSX39" s="43"/>
      <c r="VSY39" s="43"/>
      <c r="VSZ39" s="43"/>
      <c r="VTA39" s="43"/>
      <c r="VTB39" s="43"/>
      <c r="VTC39" s="43"/>
      <c r="VTD39" s="43"/>
      <c r="VTE39" s="43"/>
      <c r="VTF39" s="43"/>
      <c r="VTG39" s="43"/>
      <c r="VTH39" s="43"/>
      <c r="VTI39" s="43"/>
      <c r="VTJ39" s="43"/>
      <c r="VTK39" s="43"/>
      <c r="VTL39" s="43"/>
      <c r="VTM39" s="43"/>
      <c r="VTN39" s="43"/>
      <c r="VTO39" s="43"/>
      <c r="VTP39" s="43"/>
      <c r="VTQ39" s="43"/>
      <c r="VTR39" s="43"/>
      <c r="VTS39" s="43"/>
      <c r="VTT39" s="43"/>
      <c r="VTU39" s="43"/>
      <c r="VTV39" s="43"/>
      <c r="VTW39" s="43"/>
      <c r="VTX39" s="43"/>
      <c r="VTY39" s="43"/>
      <c r="VTZ39" s="43"/>
      <c r="VUA39" s="43"/>
      <c r="VUB39" s="43"/>
      <c r="VUC39" s="43"/>
      <c r="VUD39" s="43"/>
      <c r="VUE39" s="43"/>
      <c r="VUF39" s="43"/>
      <c r="VUG39" s="43"/>
      <c r="VUH39" s="43"/>
      <c r="VUI39" s="43"/>
      <c r="VUJ39" s="43"/>
      <c r="VUK39" s="43"/>
      <c r="VUL39" s="43"/>
      <c r="VUM39" s="43"/>
      <c r="VUN39" s="43"/>
      <c r="VUO39" s="43"/>
      <c r="VUP39" s="43"/>
      <c r="VUQ39" s="43"/>
      <c r="VUR39" s="43"/>
      <c r="VUS39" s="43"/>
      <c r="VUT39" s="43"/>
      <c r="VUU39" s="43"/>
      <c r="VUV39" s="43"/>
      <c r="VUW39" s="43"/>
      <c r="VUX39" s="43"/>
      <c r="VUY39" s="43"/>
      <c r="VUZ39" s="43"/>
      <c r="VVA39" s="43"/>
      <c r="VVB39" s="43"/>
      <c r="VVC39" s="43"/>
      <c r="VVD39" s="43"/>
      <c r="VVE39" s="43"/>
      <c r="VVF39" s="43"/>
      <c r="VVG39" s="43"/>
      <c r="VVH39" s="43"/>
      <c r="VVI39" s="43"/>
      <c r="VVJ39" s="43"/>
      <c r="VVK39" s="43"/>
      <c r="VVL39" s="43"/>
      <c r="VVM39" s="43"/>
      <c r="VVN39" s="43"/>
      <c r="VVO39" s="43"/>
      <c r="VVP39" s="43"/>
      <c r="VVQ39" s="43"/>
      <c r="VVR39" s="43"/>
      <c r="VVS39" s="43"/>
      <c r="VVT39" s="43"/>
      <c r="VVU39" s="43"/>
      <c r="VVV39" s="43"/>
      <c r="VVW39" s="43"/>
      <c r="VVX39" s="43"/>
      <c r="VVY39" s="43"/>
      <c r="VVZ39" s="43"/>
      <c r="VWA39" s="43"/>
      <c r="VWB39" s="43"/>
      <c r="VWC39" s="43"/>
      <c r="VWD39" s="43"/>
      <c r="VWE39" s="43"/>
      <c r="VWF39" s="43"/>
      <c r="VWG39" s="43"/>
      <c r="VWH39" s="43"/>
      <c r="VWI39" s="43"/>
      <c r="VWJ39" s="43"/>
      <c r="VWK39" s="43"/>
      <c r="VWL39" s="43"/>
      <c r="VWM39" s="43"/>
      <c r="VWN39" s="43"/>
      <c r="VWO39" s="43"/>
      <c r="VWP39" s="43"/>
      <c r="VWQ39" s="43"/>
      <c r="VWR39" s="43"/>
      <c r="VWS39" s="43"/>
      <c r="VWT39" s="43"/>
      <c r="VWU39" s="43"/>
      <c r="VWV39" s="43"/>
      <c r="VWW39" s="43"/>
      <c r="VWX39" s="43"/>
      <c r="VWY39" s="43"/>
      <c r="VWZ39" s="43"/>
      <c r="VXA39" s="43"/>
      <c r="VXB39" s="43"/>
      <c r="VXC39" s="43"/>
      <c r="VXD39" s="43"/>
      <c r="VXE39" s="43"/>
      <c r="VXF39" s="43"/>
      <c r="VXG39" s="43"/>
      <c r="VXH39" s="43"/>
      <c r="VXI39" s="43"/>
      <c r="VXJ39" s="43"/>
      <c r="VXK39" s="43"/>
      <c r="VXL39" s="43"/>
      <c r="VXM39" s="43"/>
      <c r="VXN39" s="43"/>
      <c r="VXO39" s="43"/>
      <c r="VXP39" s="43"/>
      <c r="VXQ39" s="43"/>
      <c r="VXR39" s="43"/>
      <c r="VXS39" s="43"/>
      <c r="VXT39" s="43"/>
      <c r="VXU39" s="43"/>
      <c r="VXV39" s="43"/>
      <c r="VXW39" s="43"/>
      <c r="VXX39" s="43"/>
      <c r="VXY39" s="43"/>
      <c r="VXZ39" s="43"/>
      <c r="VYA39" s="43"/>
      <c r="VYB39" s="43"/>
      <c r="VYC39" s="43"/>
      <c r="VYD39" s="43"/>
      <c r="VYE39" s="43"/>
      <c r="VYF39" s="43"/>
      <c r="VYG39" s="43"/>
      <c r="VYH39" s="43"/>
      <c r="VYI39" s="43"/>
      <c r="VYJ39" s="43"/>
      <c r="VYK39" s="43"/>
      <c r="VYL39" s="43"/>
      <c r="VYM39" s="43"/>
      <c r="VYN39" s="43"/>
      <c r="VYO39" s="43"/>
      <c r="VYP39" s="43"/>
      <c r="VYQ39" s="43"/>
      <c r="VYR39" s="43"/>
      <c r="VYS39" s="43"/>
      <c r="VYT39" s="43"/>
      <c r="VYU39" s="43"/>
      <c r="VYV39" s="43"/>
      <c r="VYW39" s="43"/>
      <c r="VYX39" s="43"/>
      <c r="VYY39" s="43"/>
      <c r="VYZ39" s="43"/>
      <c r="VZA39" s="43"/>
      <c r="VZB39" s="43"/>
      <c r="VZC39" s="43"/>
      <c r="VZD39" s="43"/>
      <c r="VZE39" s="43"/>
      <c r="VZF39" s="43"/>
      <c r="VZG39" s="43"/>
      <c r="VZH39" s="43"/>
      <c r="VZI39" s="43"/>
      <c r="VZJ39" s="43"/>
      <c r="VZK39" s="43"/>
      <c r="VZL39" s="43"/>
      <c r="VZM39" s="43"/>
      <c r="VZN39" s="43"/>
      <c r="VZO39" s="43"/>
      <c r="VZP39" s="43"/>
      <c r="VZQ39" s="43"/>
      <c r="VZR39" s="43"/>
      <c r="VZS39" s="43"/>
      <c r="VZT39" s="43"/>
      <c r="VZU39" s="43"/>
      <c r="VZV39" s="43"/>
      <c r="VZW39" s="43"/>
      <c r="VZX39" s="43"/>
      <c r="VZY39" s="43"/>
      <c r="VZZ39" s="43"/>
      <c r="WAA39" s="43"/>
      <c r="WAB39" s="43"/>
      <c r="WAC39" s="43"/>
      <c r="WAD39" s="43"/>
      <c r="WAE39" s="43"/>
      <c r="WAF39" s="43"/>
      <c r="WAG39" s="43"/>
      <c r="WAH39" s="43"/>
      <c r="WAI39" s="43"/>
      <c r="WAJ39" s="43"/>
      <c r="WAK39" s="43"/>
      <c r="WAL39" s="43"/>
      <c r="WAM39" s="43"/>
      <c r="WAN39" s="43"/>
      <c r="WAO39" s="43"/>
      <c r="WAP39" s="43"/>
      <c r="WAQ39" s="43"/>
      <c r="WAR39" s="43"/>
      <c r="WAS39" s="43"/>
      <c r="WAT39" s="43"/>
      <c r="WAU39" s="43"/>
      <c r="WAV39" s="43"/>
      <c r="WAW39" s="43"/>
      <c r="WAX39" s="43"/>
      <c r="WAY39" s="43"/>
      <c r="WAZ39" s="43"/>
      <c r="WBA39" s="43"/>
      <c r="WBB39" s="43"/>
      <c r="WBC39" s="43"/>
      <c r="WBD39" s="43"/>
      <c r="WBE39" s="43"/>
      <c r="WBF39" s="43"/>
      <c r="WBG39" s="43"/>
      <c r="WBH39" s="43"/>
      <c r="WBI39" s="43"/>
      <c r="WBJ39" s="43"/>
      <c r="WBK39" s="43"/>
      <c r="WBL39" s="43"/>
      <c r="WBM39" s="43"/>
      <c r="WBN39" s="43"/>
      <c r="WBO39" s="43"/>
      <c r="WBP39" s="43"/>
      <c r="WBQ39" s="43"/>
      <c r="WBR39" s="43"/>
      <c r="WBS39" s="43"/>
      <c r="WBT39" s="43"/>
      <c r="WBU39" s="43"/>
      <c r="WBV39" s="43"/>
      <c r="WBW39" s="43"/>
      <c r="WBX39" s="43"/>
      <c r="WBY39" s="43"/>
      <c r="WBZ39" s="43"/>
      <c r="WCA39" s="43"/>
      <c r="WCB39" s="43"/>
      <c r="WCC39" s="43"/>
      <c r="WCD39" s="43"/>
      <c r="WCE39" s="43"/>
      <c r="WCF39" s="43"/>
      <c r="WCG39" s="43"/>
      <c r="WCH39" s="43"/>
      <c r="WCI39" s="43"/>
      <c r="WCJ39" s="43"/>
      <c r="WCK39" s="43"/>
      <c r="WCL39" s="43"/>
      <c r="WCM39" s="43"/>
      <c r="WCN39" s="43"/>
      <c r="WCO39" s="43"/>
      <c r="WCP39" s="43"/>
      <c r="WCQ39" s="43"/>
      <c r="WCR39" s="43"/>
      <c r="WCS39" s="43"/>
      <c r="WCT39" s="43"/>
      <c r="WCU39" s="43"/>
      <c r="WCV39" s="43"/>
      <c r="WCW39" s="43"/>
      <c r="WCX39" s="43"/>
      <c r="WCY39" s="43"/>
      <c r="WCZ39" s="43"/>
      <c r="WDA39" s="43"/>
      <c r="WDB39" s="43"/>
      <c r="WDC39" s="43"/>
      <c r="WDD39" s="43"/>
      <c r="WDE39" s="43"/>
      <c r="WDF39" s="43"/>
      <c r="WDG39" s="43"/>
      <c r="WDH39" s="43"/>
      <c r="WDI39" s="43"/>
      <c r="WDJ39" s="43"/>
      <c r="WDK39" s="43"/>
      <c r="WDL39" s="43"/>
      <c r="WDM39" s="43"/>
      <c r="WDN39" s="43"/>
      <c r="WDO39" s="43"/>
      <c r="WDP39" s="43"/>
      <c r="WDQ39" s="43"/>
      <c r="WDR39" s="43"/>
      <c r="WDS39" s="43"/>
      <c r="WDT39" s="43"/>
      <c r="WDU39" s="43"/>
      <c r="WDV39" s="43"/>
      <c r="WDW39" s="43"/>
      <c r="WDX39" s="43"/>
      <c r="WDY39" s="43"/>
      <c r="WDZ39" s="43"/>
      <c r="WEA39" s="43"/>
      <c r="WEB39" s="43"/>
      <c r="WEC39" s="43"/>
      <c r="WED39" s="43"/>
      <c r="WEE39" s="43"/>
      <c r="WEF39" s="43"/>
      <c r="WEG39" s="43"/>
      <c r="WEH39" s="43"/>
      <c r="WEI39" s="43"/>
      <c r="WEJ39" s="43"/>
      <c r="WEK39" s="43"/>
      <c r="WEL39" s="43"/>
      <c r="WEM39" s="43"/>
      <c r="WEN39" s="43"/>
      <c r="WEO39" s="43"/>
      <c r="WEP39" s="43"/>
      <c r="WEQ39" s="43"/>
      <c r="WER39" s="43"/>
      <c r="WES39" s="43"/>
      <c r="WET39" s="43"/>
      <c r="WEU39" s="43"/>
      <c r="WEV39" s="43"/>
      <c r="WEW39" s="43"/>
      <c r="WEX39" s="43"/>
      <c r="WEY39" s="43"/>
      <c r="WEZ39" s="43"/>
      <c r="WFA39" s="43"/>
      <c r="WFB39" s="43"/>
      <c r="WFC39" s="43"/>
      <c r="WFD39" s="43"/>
      <c r="WFE39" s="43"/>
      <c r="WFF39" s="43"/>
      <c r="WFG39" s="43"/>
      <c r="WFH39" s="43"/>
      <c r="WFI39" s="43"/>
      <c r="WFJ39" s="43"/>
      <c r="WFK39" s="43"/>
      <c r="WFL39" s="43"/>
      <c r="WFM39" s="43"/>
      <c r="WFN39" s="43"/>
      <c r="WFO39" s="43"/>
      <c r="WFP39" s="43"/>
      <c r="WFQ39" s="43"/>
      <c r="WFR39" s="43"/>
      <c r="WFS39" s="43"/>
      <c r="WFT39" s="43"/>
      <c r="WFU39" s="43"/>
      <c r="WFV39" s="43"/>
      <c r="WFW39" s="43"/>
      <c r="WFX39" s="43"/>
      <c r="WFY39" s="43"/>
      <c r="WFZ39" s="43"/>
      <c r="WGA39" s="43"/>
      <c r="WGB39" s="43"/>
      <c r="WGC39" s="43"/>
      <c r="WGD39" s="43"/>
      <c r="WGE39" s="43"/>
      <c r="WGF39" s="43"/>
      <c r="WGG39" s="43"/>
      <c r="WGH39" s="43"/>
      <c r="WGI39" s="43"/>
      <c r="WGJ39" s="43"/>
      <c r="WGK39" s="43"/>
      <c r="WGL39" s="43"/>
      <c r="WGM39" s="43"/>
      <c r="WGN39" s="43"/>
      <c r="WGO39" s="43"/>
      <c r="WGP39" s="43"/>
      <c r="WGQ39" s="43"/>
      <c r="WGR39" s="43"/>
      <c r="WGS39" s="43"/>
      <c r="WGT39" s="43"/>
      <c r="WGU39" s="43"/>
      <c r="WGV39" s="43"/>
      <c r="WGW39" s="43"/>
      <c r="WGX39" s="43"/>
      <c r="WGY39" s="43"/>
      <c r="WGZ39" s="43"/>
      <c r="WHA39" s="43"/>
      <c r="WHB39" s="43"/>
      <c r="WHC39" s="43"/>
      <c r="WHD39" s="43"/>
      <c r="WHE39" s="43"/>
      <c r="WHF39" s="43"/>
      <c r="WHG39" s="43"/>
      <c r="WHH39" s="43"/>
      <c r="WHI39" s="43"/>
      <c r="WHJ39" s="43"/>
      <c r="WHK39" s="43"/>
      <c r="WHL39" s="43"/>
      <c r="WHM39" s="43"/>
      <c r="WHN39" s="43"/>
      <c r="WHO39" s="43"/>
      <c r="WHP39" s="43"/>
      <c r="WHQ39" s="43"/>
      <c r="WHR39" s="43"/>
      <c r="WHS39" s="43"/>
      <c r="WHT39" s="43"/>
      <c r="WHU39" s="43"/>
      <c r="WHV39" s="43"/>
      <c r="WHW39" s="43"/>
      <c r="WHX39" s="43"/>
      <c r="WHY39" s="43"/>
      <c r="WHZ39" s="43"/>
      <c r="WIA39" s="43"/>
      <c r="WIB39" s="43"/>
      <c r="WIC39" s="43"/>
      <c r="WID39" s="43"/>
      <c r="WIE39" s="43"/>
      <c r="WIF39" s="43"/>
      <c r="WIG39" s="43"/>
      <c r="WIH39" s="43"/>
      <c r="WII39" s="43"/>
      <c r="WIJ39" s="43"/>
      <c r="WIK39" s="43"/>
      <c r="WIL39" s="43"/>
      <c r="WIM39" s="43"/>
      <c r="WIN39" s="43"/>
      <c r="WIO39" s="43"/>
      <c r="WIP39" s="43"/>
      <c r="WIQ39" s="43"/>
      <c r="WIR39" s="43"/>
      <c r="WIS39" s="43"/>
      <c r="WIT39" s="43"/>
      <c r="WIU39" s="43"/>
      <c r="WIV39" s="43"/>
      <c r="WIW39" s="43"/>
      <c r="WIX39" s="43"/>
      <c r="WIY39" s="43"/>
      <c r="WIZ39" s="43"/>
      <c r="WJA39" s="43"/>
      <c r="WJB39" s="43"/>
      <c r="WJC39" s="43"/>
      <c r="WJD39" s="43"/>
      <c r="WJE39" s="43"/>
      <c r="WJF39" s="43"/>
      <c r="WJG39" s="43"/>
      <c r="WJH39" s="43"/>
      <c r="WJI39" s="43"/>
      <c r="WJJ39" s="43"/>
      <c r="WJK39" s="43"/>
      <c r="WJL39" s="43"/>
      <c r="WJM39" s="43"/>
      <c r="WJN39" s="43"/>
      <c r="WJO39" s="43"/>
      <c r="WJP39" s="43"/>
      <c r="WJQ39" s="43"/>
      <c r="WJR39" s="43"/>
      <c r="WJS39" s="43"/>
      <c r="WJT39" s="43"/>
      <c r="WJU39" s="43"/>
      <c r="WJV39" s="43"/>
      <c r="WJW39" s="43"/>
      <c r="WJX39" s="43"/>
      <c r="WJY39" s="43"/>
      <c r="WJZ39" s="43"/>
      <c r="WKA39" s="43"/>
      <c r="WKB39" s="43"/>
      <c r="WKC39" s="43"/>
      <c r="WKD39" s="43"/>
      <c r="WKE39" s="43"/>
      <c r="WKF39" s="43"/>
      <c r="WKG39" s="43"/>
      <c r="WKH39" s="43"/>
      <c r="WKI39" s="43"/>
      <c r="WKJ39" s="43"/>
      <c r="WKK39" s="43"/>
      <c r="WKL39" s="43"/>
      <c r="WKM39" s="43"/>
      <c r="WKN39" s="43"/>
      <c r="WKO39" s="43"/>
      <c r="WKP39" s="43"/>
      <c r="WKQ39" s="43"/>
      <c r="WKR39" s="43"/>
      <c r="WKS39" s="43"/>
      <c r="WKT39" s="43"/>
      <c r="WKU39" s="43"/>
      <c r="WKV39" s="43"/>
      <c r="WKW39" s="43"/>
      <c r="WKX39" s="43"/>
      <c r="WKY39" s="43"/>
      <c r="WKZ39" s="43"/>
      <c r="WLA39" s="43"/>
      <c r="WLB39" s="43"/>
      <c r="WLC39" s="43"/>
      <c r="WLD39" s="43"/>
      <c r="WLE39" s="43"/>
      <c r="WLF39" s="43"/>
      <c r="WLG39" s="43"/>
      <c r="WLH39" s="43"/>
      <c r="WLI39" s="43"/>
      <c r="WLJ39" s="43"/>
      <c r="WLK39" s="43"/>
      <c r="WLL39" s="43"/>
      <c r="WLM39" s="43"/>
      <c r="WLN39" s="43"/>
      <c r="WLO39" s="43"/>
      <c r="WLP39" s="43"/>
      <c r="WLQ39" s="43"/>
      <c r="WLR39" s="43"/>
      <c r="WLS39" s="43"/>
      <c r="WLT39" s="43"/>
      <c r="WLU39" s="43"/>
      <c r="WLV39" s="43"/>
      <c r="WLW39" s="43"/>
      <c r="WLX39" s="43"/>
      <c r="WLY39" s="43"/>
      <c r="WLZ39" s="43"/>
      <c r="WMA39" s="43"/>
      <c r="WMB39" s="43"/>
      <c r="WMC39" s="43"/>
      <c r="WMD39" s="43"/>
      <c r="WME39" s="43"/>
      <c r="WMF39" s="43"/>
      <c r="WMG39" s="43"/>
      <c r="WMH39" s="43"/>
      <c r="WMI39" s="43"/>
      <c r="WMJ39" s="43"/>
      <c r="WMK39" s="43"/>
      <c r="WML39" s="43"/>
      <c r="WMM39" s="43"/>
      <c r="WMN39" s="43"/>
      <c r="WMO39" s="43"/>
      <c r="WMP39" s="43"/>
      <c r="WMQ39" s="43"/>
      <c r="WMR39" s="43"/>
      <c r="WMS39" s="43"/>
      <c r="WMT39" s="43"/>
      <c r="WMU39" s="43"/>
      <c r="WMV39" s="43"/>
      <c r="WMW39" s="43"/>
      <c r="WMX39" s="43"/>
      <c r="WMY39" s="43"/>
      <c r="WMZ39" s="43"/>
      <c r="WNA39" s="43"/>
      <c r="WNB39" s="43"/>
      <c r="WNC39" s="43"/>
      <c r="WND39" s="43"/>
      <c r="WNE39" s="43"/>
      <c r="WNF39" s="43"/>
      <c r="WNG39" s="43"/>
      <c r="WNH39" s="43"/>
      <c r="WNI39" s="43"/>
      <c r="WNJ39" s="43"/>
      <c r="WNK39" s="43"/>
      <c r="WNL39" s="43"/>
      <c r="WNM39" s="43"/>
      <c r="WNN39" s="43"/>
      <c r="WNO39" s="43"/>
      <c r="WNP39" s="43"/>
      <c r="WNQ39" s="43"/>
      <c r="WNR39" s="43"/>
      <c r="WNS39" s="43"/>
      <c r="WNT39" s="43"/>
      <c r="WNU39" s="43"/>
      <c r="WNV39" s="43"/>
      <c r="WNW39" s="43"/>
      <c r="WNX39" s="43"/>
      <c r="WNY39" s="43"/>
      <c r="WNZ39" s="43"/>
      <c r="WOA39" s="43"/>
      <c r="WOB39" s="43"/>
      <c r="WOC39" s="43"/>
      <c r="WOD39" s="43"/>
      <c r="WOE39" s="43"/>
      <c r="WOF39" s="43"/>
      <c r="WOG39" s="43"/>
      <c r="WOH39" s="43"/>
      <c r="WOI39" s="43"/>
      <c r="WOJ39" s="43"/>
      <c r="WOK39" s="43"/>
      <c r="WOL39" s="43"/>
      <c r="WOM39" s="43"/>
      <c r="WON39" s="43"/>
      <c r="WOO39" s="43"/>
      <c r="WOP39" s="43"/>
      <c r="WOQ39" s="43"/>
      <c r="WOR39" s="43"/>
      <c r="WOS39" s="43"/>
      <c r="WOT39" s="43"/>
      <c r="WOU39" s="43"/>
      <c r="WOV39" s="43"/>
      <c r="WOW39" s="43"/>
      <c r="WOX39" s="43"/>
      <c r="WOY39" s="43"/>
      <c r="WOZ39" s="43"/>
      <c r="WPA39" s="43"/>
      <c r="WPB39" s="43"/>
      <c r="WPC39" s="43"/>
      <c r="WPD39" s="43"/>
      <c r="WPE39" s="43"/>
      <c r="WPF39" s="43"/>
      <c r="WPG39" s="43"/>
      <c r="WPH39" s="43"/>
      <c r="WPI39" s="43"/>
      <c r="WPJ39" s="43"/>
      <c r="WPK39" s="43"/>
      <c r="WPL39" s="43"/>
      <c r="WPM39" s="43"/>
      <c r="WPN39" s="43"/>
      <c r="WPO39" s="43"/>
      <c r="WPP39" s="43"/>
      <c r="WPQ39" s="43"/>
      <c r="WPR39" s="43"/>
      <c r="WPS39" s="43"/>
      <c r="WPT39" s="43"/>
      <c r="WPU39" s="43"/>
      <c r="WPV39" s="43"/>
      <c r="WPW39" s="43"/>
      <c r="WPX39" s="43"/>
      <c r="WPY39" s="43"/>
      <c r="WPZ39" s="43"/>
      <c r="WQA39" s="43"/>
      <c r="WQB39" s="43"/>
      <c r="WQC39" s="43"/>
      <c r="WQD39" s="43"/>
      <c r="WQE39" s="43"/>
      <c r="WQF39" s="43"/>
      <c r="WQG39" s="43"/>
      <c r="WQH39" s="43"/>
      <c r="WQI39" s="43"/>
      <c r="WQJ39" s="43"/>
      <c r="WQK39" s="43"/>
      <c r="WQL39" s="43"/>
      <c r="WQM39" s="43"/>
      <c r="WQN39" s="43"/>
      <c r="WQO39" s="43"/>
      <c r="WQP39" s="43"/>
      <c r="WQQ39" s="43"/>
      <c r="WQR39" s="43"/>
      <c r="WQS39" s="43"/>
      <c r="WQT39" s="43"/>
      <c r="WQU39" s="43"/>
      <c r="WQV39" s="43"/>
      <c r="WQW39" s="43"/>
      <c r="WQX39" s="43"/>
      <c r="WQY39" s="43"/>
      <c r="WQZ39" s="43"/>
      <c r="WRA39" s="43"/>
      <c r="WRB39" s="43"/>
      <c r="WRC39" s="43"/>
      <c r="WRD39" s="43"/>
      <c r="WRE39" s="43"/>
      <c r="WRF39" s="43"/>
      <c r="WRG39" s="43"/>
      <c r="WRH39" s="43"/>
      <c r="WRI39" s="43"/>
      <c r="WRJ39" s="43"/>
      <c r="WRK39" s="43"/>
      <c r="WRL39" s="43"/>
      <c r="WRM39" s="43"/>
      <c r="WRN39" s="43"/>
      <c r="WRO39" s="43"/>
      <c r="WRP39" s="43"/>
      <c r="WRQ39" s="43"/>
      <c r="WRR39" s="43"/>
      <c r="WRS39" s="43"/>
      <c r="WRT39" s="43"/>
      <c r="WRU39" s="43"/>
      <c r="WRV39" s="43"/>
      <c r="WRW39" s="43"/>
      <c r="WRX39" s="43"/>
      <c r="WRY39" s="43"/>
      <c r="WRZ39" s="43"/>
      <c r="WSA39" s="43"/>
      <c r="WSB39" s="43"/>
      <c r="WSC39" s="43"/>
      <c r="WSD39" s="43"/>
      <c r="WSE39" s="43"/>
      <c r="WSF39" s="43"/>
      <c r="WSG39" s="43"/>
      <c r="WSH39" s="43"/>
      <c r="WSI39" s="43"/>
      <c r="WSJ39" s="43"/>
      <c r="WSK39" s="43"/>
      <c r="WSL39" s="43"/>
      <c r="WSM39" s="43"/>
      <c r="WSN39" s="43"/>
      <c r="WSO39" s="43"/>
      <c r="WSP39" s="43"/>
      <c r="WSQ39" s="43"/>
      <c r="WSR39" s="43"/>
      <c r="WSS39" s="43"/>
      <c r="WST39" s="43"/>
      <c r="WSU39" s="43"/>
      <c r="WSV39" s="43"/>
      <c r="WSW39" s="43"/>
      <c r="WSX39" s="43"/>
      <c r="WSY39" s="43"/>
      <c r="WSZ39" s="43"/>
      <c r="WTA39" s="43"/>
      <c r="WTB39" s="43"/>
      <c r="WTC39" s="43"/>
      <c r="WTD39" s="43"/>
      <c r="WTE39" s="43"/>
      <c r="WTF39" s="43"/>
      <c r="WTG39" s="43"/>
      <c r="WTH39" s="43"/>
      <c r="WTI39" s="43"/>
      <c r="WTJ39" s="43"/>
      <c r="WTK39" s="43"/>
      <c r="WTL39" s="43"/>
      <c r="WTM39" s="43"/>
      <c r="WTN39" s="43"/>
      <c r="WTO39" s="43"/>
      <c r="WTP39" s="43"/>
      <c r="WTQ39" s="43"/>
      <c r="WTR39" s="43"/>
      <c r="WTS39" s="43"/>
      <c r="WTT39" s="43"/>
      <c r="WTU39" s="43"/>
      <c r="WTV39" s="43"/>
      <c r="WTW39" s="43"/>
      <c r="WTX39" s="43"/>
      <c r="WTY39" s="43"/>
      <c r="WTZ39" s="43"/>
      <c r="WUA39" s="43"/>
      <c r="WUB39" s="43"/>
      <c r="WUC39" s="43"/>
      <c r="WUD39" s="43"/>
      <c r="WUE39" s="43"/>
      <c r="WUF39" s="43"/>
      <c r="WUG39" s="43"/>
      <c r="WUH39" s="43"/>
      <c r="WUI39" s="43"/>
      <c r="WUJ39" s="43"/>
      <c r="WUK39" s="43"/>
      <c r="WUL39" s="43"/>
      <c r="WUM39" s="43"/>
      <c r="WUN39" s="43"/>
      <c r="WUO39" s="43"/>
      <c r="WUP39" s="43"/>
      <c r="WUQ39" s="43"/>
      <c r="WUR39" s="43"/>
      <c r="WUS39" s="43"/>
      <c r="WUT39" s="43"/>
      <c r="WUU39" s="43"/>
      <c r="WUV39" s="43"/>
      <c r="WUW39" s="43"/>
      <c r="WUX39" s="43"/>
      <c r="WUY39" s="43"/>
      <c r="WUZ39" s="43"/>
      <c r="WVA39" s="43"/>
      <c r="WVB39" s="43"/>
      <c r="WVC39" s="43"/>
      <c r="WVD39" s="43"/>
      <c r="WVE39" s="43"/>
      <c r="WVF39" s="43"/>
      <c r="WVG39" s="43"/>
      <c r="WVH39" s="43"/>
      <c r="WVI39" s="43"/>
      <c r="WVJ39" s="43"/>
      <c r="WVK39" s="43"/>
      <c r="WVL39" s="43"/>
      <c r="WVM39" s="43"/>
      <c r="WVN39" s="43"/>
      <c r="WVO39" s="43"/>
      <c r="WVP39" s="43"/>
      <c r="WVQ39" s="43"/>
      <c r="WVR39" s="43"/>
      <c r="WVS39" s="43"/>
      <c r="WVT39" s="43"/>
      <c r="WVU39" s="43"/>
      <c r="WVV39" s="43"/>
      <c r="WVW39" s="43"/>
      <c r="WVX39" s="43"/>
      <c r="WVY39" s="43"/>
      <c r="WVZ39" s="43"/>
      <c r="WWA39" s="43"/>
      <c r="WWB39" s="43"/>
      <c r="WWC39" s="43"/>
      <c r="WWD39" s="43"/>
      <c r="WWE39" s="43"/>
      <c r="WWF39" s="43"/>
      <c r="WWG39" s="43"/>
      <c r="WWH39" s="43"/>
      <c r="WWI39" s="43"/>
      <c r="WWJ39" s="43"/>
      <c r="WWK39" s="43"/>
      <c r="WWL39" s="43"/>
      <c r="WWM39" s="43"/>
      <c r="WWN39" s="43"/>
      <c r="WWO39" s="43"/>
      <c r="WWP39" s="43"/>
      <c r="WWQ39" s="43"/>
      <c r="WWR39" s="43"/>
      <c r="WWS39" s="43"/>
      <c r="WWT39" s="43"/>
      <c r="WWU39" s="43"/>
      <c r="WWV39" s="43"/>
      <c r="WWW39" s="43"/>
      <c r="WWX39" s="43"/>
      <c r="WWY39" s="43"/>
      <c r="WWZ39" s="43"/>
      <c r="WXA39" s="43"/>
      <c r="WXB39" s="43"/>
      <c r="WXC39" s="43"/>
      <c r="WXD39" s="43"/>
      <c r="WXE39" s="43"/>
      <c r="WXF39" s="43"/>
      <c r="WXG39" s="43"/>
      <c r="WXH39" s="43"/>
      <c r="WXI39" s="43"/>
      <c r="WXJ39" s="43"/>
      <c r="WXK39" s="43"/>
      <c r="WXL39" s="43"/>
      <c r="WXM39" s="43"/>
      <c r="WXN39" s="43"/>
      <c r="WXO39" s="43"/>
      <c r="WXP39" s="43"/>
      <c r="WXQ39" s="43"/>
      <c r="WXR39" s="43"/>
      <c r="WXS39" s="43"/>
      <c r="WXT39" s="43"/>
      <c r="WXU39" s="43"/>
      <c r="WXV39" s="43"/>
      <c r="WXW39" s="43"/>
      <c r="WXX39" s="43"/>
      <c r="WXY39" s="43"/>
      <c r="WXZ39" s="43"/>
      <c r="WYA39" s="43"/>
      <c r="WYB39" s="43"/>
      <c r="WYC39" s="43"/>
      <c r="WYD39" s="43"/>
      <c r="WYE39" s="43"/>
      <c r="WYF39" s="43"/>
      <c r="WYG39" s="43"/>
      <c r="WYH39" s="43"/>
      <c r="WYI39" s="43"/>
      <c r="WYJ39" s="43"/>
      <c r="WYK39" s="43"/>
      <c r="WYL39" s="43"/>
      <c r="WYM39" s="43"/>
      <c r="WYN39" s="43"/>
      <c r="WYO39" s="43"/>
      <c r="WYP39" s="43"/>
      <c r="WYQ39" s="43"/>
      <c r="WYR39" s="43"/>
      <c r="WYS39" s="43"/>
      <c r="WYT39" s="43"/>
      <c r="WYU39" s="43"/>
      <c r="WYV39" s="43"/>
      <c r="WYW39" s="43"/>
      <c r="WYX39" s="43"/>
      <c r="WYY39" s="43"/>
      <c r="WYZ39" s="43"/>
      <c r="WZA39" s="43"/>
      <c r="WZB39" s="43"/>
      <c r="WZC39" s="43"/>
      <c r="WZD39" s="43"/>
      <c r="WZE39" s="43"/>
      <c r="WZF39" s="43"/>
      <c r="WZG39" s="43"/>
      <c r="WZH39" s="43"/>
      <c r="WZI39" s="43"/>
      <c r="WZJ39" s="43"/>
      <c r="WZK39" s="43"/>
      <c r="WZL39" s="43"/>
      <c r="WZM39" s="43"/>
      <c r="WZN39" s="43"/>
      <c r="WZO39" s="43"/>
      <c r="WZP39" s="43"/>
      <c r="WZQ39" s="43"/>
      <c r="WZR39" s="43"/>
      <c r="WZS39" s="43"/>
      <c r="WZT39" s="43"/>
      <c r="WZU39" s="43"/>
      <c r="WZV39" s="43"/>
      <c r="WZW39" s="43"/>
      <c r="WZX39" s="43"/>
      <c r="WZY39" s="43"/>
      <c r="WZZ39" s="43"/>
      <c r="XAA39" s="43"/>
      <c r="XAB39" s="43"/>
      <c r="XAC39" s="43"/>
      <c r="XAD39" s="43"/>
      <c r="XAE39" s="43"/>
      <c r="XAF39" s="43"/>
      <c r="XAG39" s="43"/>
      <c r="XAH39" s="43"/>
      <c r="XAI39" s="43"/>
      <c r="XAJ39" s="43"/>
      <c r="XAK39" s="43"/>
      <c r="XAL39" s="43"/>
      <c r="XAM39" s="43"/>
      <c r="XAN39" s="43"/>
      <c r="XAO39" s="43"/>
      <c r="XAP39" s="43"/>
      <c r="XAQ39" s="43"/>
      <c r="XAR39" s="43"/>
      <c r="XAS39" s="43"/>
      <c r="XAT39" s="43"/>
      <c r="XAU39" s="43"/>
      <c r="XAV39" s="43"/>
      <c r="XAW39" s="43"/>
      <c r="XAX39" s="43"/>
      <c r="XAY39" s="43"/>
      <c r="XAZ39" s="43"/>
      <c r="XBA39" s="43"/>
      <c r="XBB39" s="43"/>
      <c r="XBC39" s="43"/>
      <c r="XBD39" s="43"/>
      <c r="XBE39" s="43"/>
      <c r="XBF39" s="43"/>
      <c r="XBG39" s="43"/>
      <c r="XBH39" s="43"/>
      <c r="XBI39" s="43"/>
      <c r="XBJ39" s="43"/>
      <c r="XBK39" s="43"/>
      <c r="XBL39" s="43"/>
      <c r="XBM39" s="43"/>
      <c r="XBN39" s="43"/>
      <c r="XBO39" s="43"/>
      <c r="XBP39" s="43"/>
      <c r="XBQ39" s="43"/>
      <c r="XBR39" s="43"/>
      <c r="XBS39" s="43"/>
      <c r="XBT39" s="43"/>
      <c r="XBU39" s="43"/>
      <c r="XBV39" s="43"/>
      <c r="XBW39" s="43"/>
      <c r="XBX39" s="43"/>
      <c r="XBY39" s="43"/>
      <c r="XBZ39" s="43"/>
      <c r="XCA39" s="43"/>
      <c r="XCB39" s="43"/>
      <c r="XCC39" s="43"/>
      <c r="XCD39" s="43"/>
      <c r="XCE39" s="43"/>
      <c r="XCF39" s="43"/>
      <c r="XCG39" s="43"/>
      <c r="XCH39" s="43"/>
      <c r="XCI39" s="43"/>
      <c r="XCJ39" s="43"/>
      <c r="XCK39" s="43"/>
      <c r="XCL39" s="43"/>
      <c r="XCM39" s="43"/>
      <c r="XCN39" s="43"/>
      <c r="XCO39" s="43"/>
      <c r="XCP39" s="43"/>
      <c r="XCQ39" s="43"/>
      <c r="XCR39" s="43"/>
      <c r="XCS39" s="43"/>
      <c r="XCT39" s="43"/>
      <c r="XCU39" s="43"/>
      <c r="XCV39" s="43"/>
      <c r="XCW39" s="43"/>
      <c r="XCX39" s="43"/>
      <c r="XCY39" s="43"/>
      <c r="XCZ39" s="43"/>
      <c r="XDA39" s="43"/>
      <c r="XDB39" s="43"/>
      <c r="XDC39" s="43"/>
      <c r="XDD39" s="43"/>
      <c r="XDE39" s="43"/>
      <c r="XDF39" s="43"/>
      <c r="XDG39" s="43"/>
      <c r="XDH39" s="43"/>
      <c r="XDI39" s="43"/>
      <c r="XDJ39" s="43"/>
      <c r="XDK39" s="43"/>
      <c r="XDL39" s="43"/>
      <c r="XDM39" s="43"/>
      <c r="XDN39" s="43"/>
      <c r="XDO39" s="43"/>
      <c r="XDP39" s="43"/>
      <c r="XDQ39" s="43"/>
      <c r="XDR39" s="43"/>
      <c r="XDS39" s="43"/>
      <c r="XDT39" s="43"/>
      <c r="XDU39" s="43"/>
      <c r="XDV39" s="43"/>
    </row>
    <row r="40" s="67" customFormat="1" ht="31" customHeight="1" spans="1:16350">
      <c r="A40" s="50">
        <v>37</v>
      </c>
      <c r="B40" s="74" t="s">
        <v>73</v>
      </c>
      <c r="C40" s="74" t="s">
        <v>66</v>
      </c>
      <c r="D40" s="75">
        <v>92.9</v>
      </c>
      <c r="E40" s="64"/>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c r="CJF40" s="43"/>
      <c r="CJG40" s="43"/>
      <c r="CJH40" s="43"/>
      <c r="CJI40" s="43"/>
      <c r="CJJ40" s="43"/>
      <c r="CJK40" s="43"/>
      <c r="CJL40" s="43"/>
      <c r="CJM40" s="43"/>
      <c r="CJN40" s="43"/>
      <c r="CJO40" s="43"/>
      <c r="CJP40" s="43"/>
      <c r="CJQ40" s="43"/>
      <c r="CJR40" s="43"/>
      <c r="CJS40" s="43"/>
      <c r="CJT40" s="43"/>
      <c r="CJU40" s="43"/>
      <c r="CJV40" s="43"/>
      <c r="CJW40" s="43"/>
      <c r="CJX40" s="43"/>
      <c r="CJY40" s="43"/>
      <c r="CJZ40" s="43"/>
      <c r="CKA40" s="43"/>
      <c r="CKB40" s="43"/>
      <c r="CKC40" s="43"/>
      <c r="CKD40" s="43"/>
      <c r="CKE40" s="43"/>
      <c r="CKF40" s="43"/>
      <c r="CKG40" s="43"/>
      <c r="CKH40" s="43"/>
      <c r="CKI40" s="43"/>
      <c r="CKJ40" s="43"/>
      <c r="CKK40" s="43"/>
      <c r="CKL40" s="43"/>
      <c r="CKM40" s="43"/>
      <c r="CKN40" s="43"/>
      <c r="CKO40" s="43"/>
      <c r="CKP40" s="43"/>
      <c r="CKQ40" s="43"/>
      <c r="CKR40" s="43"/>
      <c r="CKS40" s="43"/>
      <c r="CKT40" s="43"/>
      <c r="CKU40" s="43"/>
      <c r="CKV40" s="43"/>
      <c r="CKW40" s="43"/>
      <c r="CKX40" s="43"/>
      <c r="CKY40" s="43"/>
      <c r="CKZ40" s="43"/>
      <c r="CLA40" s="43"/>
      <c r="CLB40" s="43"/>
      <c r="CLC40" s="43"/>
      <c r="CLD40" s="43"/>
      <c r="CLE40" s="43"/>
      <c r="CLF40" s="43"/>
      <c r="CLG40" s="43"/>
      <c r="CLH40" s="43"/>
      <c r="CLI40" s="43"/>
      <c r="CLJ40" s="43"/>
      <c r="CLK40" s="43"/>
      <c r="CLL40" s="43"/>
      <c r="CLM40" s="43"/>
      <c r="CLN40" s="43"/>
      <c r="CLO40" s="43"/>
      <c r="CLP40" s="43"/>
      <c r="CLQ40" s="43"/>
      <c r="CLR40" s="43"/>
      <c r="CLS40" s="43"/>
      <c r="CLT40" s="43"/>
      <c r="CLU40" s="43"/>
      <c r="CLV40" s="43"/>
      <c r="CLW40" s="43"/>
      <c r="CLX40" s="43"/>
      <c r="CLY40" s="43"/>
      <c r="CLZ40" s="43"/>
      <c r="CMA40" s="43"/>
      <c r="CMB40" s="43"/>
      <c r="CMC40" s="43"/>
      <c r="CMD40" s="43"/>
      <c r="CME40" s="43"/>
      <c r="CMF40" s="43"/>
      <c r="CMG40" s="43"/>
      <c r="CMH40" s="43"/>
      <c r="CMI40" s="43"/>
      <c r="CMJ40" s="43"/>
      <c r="CMK40" s="43"/>
      <c r="CML40" s="43"/>
      <c r="CMM40" s="43"/>
      <c r="CMN40" s="43"/>
      <c r="CMO40" s="43"/>
      <c r="CMP40" s="43"/>
      <c r="CMQ40" s="43"/>
      <c r="CMR40" s="43"/>
      <c r="CMS40" s="43"/>
      <c r="CMT40" s="43"/>
      <c r="CMU40" s="43"/>
      <c r="CMV40" s="43"/>
      <c r="CMW40" s="43"/>
      <c r="CMX40" s="43"/>
      <c r="CMY40" s="43"/>
      <c r="CMZ40" s="43"/>
      <c r="CNA40" s="43"/>
      <c r="CNB40" s="43"/>
      <c r="CNC40" s="43"/>
      <c r="CND40" s="43"/>
      <c r="CNE40" s="43"/>
      <c r="CNF40" s="43"/>
      <c r="CNG40" s="43"/>
      <c r="CNH40" s="43"/>
      <c r="CNI40" s="43"/>
      <c r="CNJ40" s="43"/>
      <c r="CNK40" s="43"/>
      <c r="CNL40" s="43"/>
      <c r="CNM40" s="43"/>
      <c r="CNN40" s="43"/>
      <c r="CNO40" s="43"/>
      <c r="CNP40" s="43"/>
      <c r="CNQ40" s="43"/>
      <c r="CNR40" s="43"/>
      <c r="CNS40" s="43"/>
      <c r="CNT40" s="43"/>
      <c r="CNU40" s="43"/>
      <c r="CNV40" s="43"/>
      <c r="CNW40" s="43"/>
      <c r="CNX40" s="43"/>
      <c r="CNY40" s="43"/>
      <c r="CNZ40" s="43"/>
      <c r="COA40" s="43"/>
      <c r="COB40" s="43"/>
      <c r="COC40" s="43"/>
      <c r="COD40" s="43"/>
      <c r="COE40" s="43"/>
      <c r="COF40" s="43"/>
      <c r="COG40" s="43"/>
      <c r="COH40" s="43"/>
      <c r="COI40" s="43"/>
      <c r="COJ40" s="43"/>
      <c r="COK40" s="43"/>
      <c r="COL40" s="43"/>
      <c r="COM40" s="43"/>
      <c r="CON40" s="43"/>
      <c r="COO40" s="43"/>
      <c r="COP40" s="43"/>
      <c r="COQ40" s="43"/>
      <c r="COR40" s="43"/>
      <c r="COS40" s="43"/>
      <c r="COT40" s="43"/>
      <c r="COU40" s="43"/>
      <c r="COV40" s="43"/>
      <c r="COW40" s="43"/>
      <c r="COX40" s="43"/>
      <c r="COY40" s="43"/>
      <c r="COZ40" s="43"/>
      <c r="CPA40" s="43"/>
      <c r="CPB40" s="43"/>
      <c r="CPC40" s="43"/>
      <c r="CPD40" s="43"/>
      <c r="CPE40" s="43"/>
      <c r="CPF40" s="43"/>
      <c r="CPG40" s="43"/>
      <c r="CPH40" s="43"/>
      <c r="CPI40" s="43"/>
      <c r="CPJ40" s="43"/>
      <c r="CPK40" s="43"/>
      <c r="CPL40" s="43"/>
      <c r="CPM40" s="43"/>
      <c r="CPN40" s="43"/>
      <c r="CPO40" s="43"/>
      <c r="CPP40" s="43"/>
      <c r="CPQ40" s="43"/>
      <c r="CPR40" s="43"/>
      <c r="CPS40" s="43"/>
      <c r="CPT40" s="43"/>
      <c r="CPU40" s="43"/>
      <c r="CPV40" s="43"/>
      <c r="CPW40" s="43"/>
      <c r="CPX40" s="43"/>
      <c r="CPY40" s="43"/>
      <c r="CPZ40" s="43"/>
      <c r="CQA40" s="43"/>
      <c r="CQB40" s="43"/>
      <c r="CQC40" s="43"/>
      <c r="CQD40" s="43"/>
      <c r="CQE40" s="43"/>
      <c r="CQF40" s="43"/>
      <c r="CQG40" s="43"/>
      <c r="CQH40" s="43"/>
      <c r="CQI40" s="43"/>
      <c r="CQJ40" s="43"/>
      <c r="CQK40" s="43"/>
      <c r="CQL40" s="43"/>
      <c r="CQM40" s="43"/>
      <c r="CQN40" s="43"/>
      <c r="CQO40" s="43"/>
      <c r="CQP40" s="43"/>
      <c r="CQQ40" s="43"/>
      <c r="CQR40" s="43"/>
      <c r="CQS40" s="43"/>
      <c r="CQT40" s="43"/>
      <c r="CQU40" s="43"/>
      <c r="CQV40" s="43"/>
      <c r="CQW40" s="43"/>
      <c r="CQX40" s="43"/>
      <c r="CQY40" s="43"/>
      <c r="CQZ40" s="43"/>
      <c r="CRA40" s="43"/>
      <c r="CRB40" s="43"/>
      <c r="CRC40" s="43"/>
      <c r="CRD40" s="43"/>
      <c r="CRE40" s="43"/>
      <c r="CRF40" s="43"/>
      <c r="CRG40" s="43"/>
      <c r="CRH40" s="43"/>
      <c r="CRI40" s="43"/>
      <c r="CRJ40" s="43"/>
      <c r="CRK40" s="43"/>
      <c r="CRL40" s="43"/>
      <c r="CRM40" s="43"/>
      <c r="CRN40" s="43"/>
      <c r="CRO40" s="43"/>
      <c r="CRP40" s="43"/>
      <c r="CRQ40" s="43"/>
      <c r="CRR40" s="43"/>
      <c r="CRS40" s="43"/>
      <c r="CRT40" s="43"/>
      <c r="CRU40" s="43"/>
      <c r="CRV40" s="43"/>
      <c r="CRW40" s="43"/>
      <c r="CRX40" s="43"/>
      <c r="CRY40" s="43"/>
      <c r="CRZ40" s="43"/>
      <c r="CSA40" s="43"/>
      <c r="CSB40" s="43"/>
      <c r="CSC40" s="43"/>
      <c r="CSD40" s="43"/>
      <c r="CSE40" s="43"/>
      <c r="CSF40" s="43"/>
      <c r="CSG40" s="43"/>
      <c r="CSH40" s="43"/>
      <c r="CSI40" s="43"/>
      <c r="CSJ40" s="43"/>
      <c r="CSK40" s="43"/>
      <c r="CSL40" s="43"/>
      <c r="CSM40" s="43"/>
      <c r="CSN40" s="43"/>
      <c r="CSO40" s="43"/>
      <c r="CSP40" s="43"/>
      <c r="CSQ40" s="43"/>
      <c r="CSR40" s="43"/>
      <c r="CSS40" s="43"/>
      <c r="CST40" s="43"/>
      <c r="CSU40" s="43"/>
      <c r="CSV40" s="43"/>
      <c r="CSW40" s="43"/>
      <c r="CSX40" s="43"/>
      <c r="CSY40" s="43"/>
      <c r="CSZ40" s="43"/>
      <c r="CTA40" s="43"/>
      <c r="CTB40" s="43"/>
      <c r="CTC40" s="43"/>
      <c r="CTD40" s="43"/>
      <c r="CTE40" s="43"/>
      <c r="CTF40" s="43"/>
      <c r="CTG40" s="43"/>
      <c r="CTH40" s="43"/>
      <c r="CTI40" s="43"/>
      <c r="CTJ40" s="43"/>
      <c r="CTK40" s="43"/>
      <c r="CTL40" s="43"/>
      <c r="CTM40" s="43"/>
      <c r="CTN40" s="43"/>
      <c r="CTO40" s="43"/>
      <c r="CTP40" s="43"/>
      <c r="CTQ40" s="43"/>
      <c r="CTR40" s="43"/>
      <c r="CTS40" s="43"/>
      <c r="CTT40" s="43"/>
      <c r="CTU40" s="43"/>
      <c r="CTV40" s="43"/>
      <c r="CTW40" s="43"/>
      <c r="CTX40" s="43"/>
      <c r="CTY40" s="43"/>
      <c r="CTZ40" s="43"/>
      <c r="CUA40" s="43"/>
      <c r="CUB40" s="43"/>
      <c r="CUC40" s="43"/>
      <c r="CUD40" s="43"/>
      <c r="CUE40" s="43"/>
      <c r="CUF40" s="43"/>
      <c r="CUG40" s="43"/>
      <c r="CUH40" s="43"/>
      <c r="CUI40" s="43"/>
      <c r="CUJ40" s="43"/>
      <c r="CUK40" s="43"/>
      <c r="CUL40" s="43"/>
      <c r="CUM40" s="43"/>
      <c r="CUN40" s="43"/>
      <c r="CUO40" s="43"/>
      <c r="CUP40" s="43"/>
      <c r="CUQ40" s="43"/>
      <c r="CUR40" s="43"/>
      <c r="CUS40" s="43"/>
      <c r="CUT40" s="43"/>
      <c r="CUU40" s="43"/>
      <c r="CUV40" s="43"/>
      <c r="CUW40" s="43"/>
      <c r="CUX40" s="43"/>
      <c r="CUY40" s="43"/>
      <c r="CUZ40" s="43"/>
      <c r="CVA40" s="43"/>
      <c r="CVB40" s="43"/>
      <c r="CVC40" s="43"/>
      <c r="CVD40" s="43"/>
      <c r="CVE40" s="43"/>
      <c r="CVF40" s="43"/>
      <c r="CVG40" s="43"/>
      <c r="CVH40" s="43"/>
      <c r="CVI40" s="43"/>
      <c r="CVJ40" s="43"/>
      <c r="CVK40" s="43"/>
      <c r="CVL40" s="43"/>
      <c r="CVM40" s="43"/>
      <c r="CVN40" s="43"/>
      <c r="CVO40" s="43"/>
      <c r="CVP40" s="43"/>
      <c r="CVQ40" s="43"/>
      <c r="CVR40" s="43"/>
      <c r="CVS40" s="43"/>
      <c r="CVT40" s="43"/>
      <c r="CVU40" s="43"/>
      <c r="CVV40" s="43"/>
      <c r="CVW40" s="43"/>
      <c r="CVX40" s="43"/>
      <c r="CVY40" s="43"/>
      <c r="CVZ40" s="43"/>
      <c r="CWA40" s="43"/>
      <c r="CWB40" s="43"/>
      <c r="CWC40" s="43"/>
      <c r="CWD40" s="43"/>
      <c r="CWE40" s="43"/>
      <c r="CWF40" s="43"/>
      <c r="CWG40" s="43"/>
      <c r="CWH40" s="43"/>
      <c r="CWI40" s="43"/>
      <c r="CWJ40" s="43"/>
      <c r="CWK40" s="43"/>
      <c r="CWL40" s="43"/>
      <c r="CWM40" s="43"/>
      <c r="CWN40" s="43"/>
      <c r="CWO40" s="43"/>
      <c r="CWP40" s="43"/>
      <c r="CWQ40" s="43"/>
      <c r="CWR40" s="43"/>
      <c r="CWS40" s="43"/>
      <c r="CWT40" s="43"/>
      <c r="CWU40" s="43"/>
      <c r="CWV40" s="43"/>
      <c r="CWW40" s="43"/>
      <c r="CWX40" s="43"/>
      <c r="CWY40" s="43"/>
      <c r="CWZ40" s="43"/>
      <c r="CXA40" s="43"/>
      <c r="CXB40" s="43"/>
      <c r="CXC40" s="43"/>
      <c r="CXD40" s="43"/>
      <c r="CXE40" s="43"/>
      <c r="CXF40" s="43"/>
      <c r="CXG40" s="43"/>
      <c r="CXH40" s="43"/>
      <c r="CXI40" s="43"/>
      <c r="CXJ40" s="43"/>
      <c r="CXK40" s="43"/>
      <c r="CXL40" s="43"/>
      <c r="CXM40" s="43"/>
      <c r="CXN40" s="43"/>
      <c r="CXO40" s="43"/>
      <c r="CXP40" s="43"/>
      <c r="CXQ40" s="43"/>
      <c r="CXR40" s="43"/>
      <c r="CXS40" s="43"/>
      <c r="CXT40" s="43"/>
      <c r="CXU40" s="43"/>
      <c r="CXV40" s="43"/>
      <c r="CXW40" s="43"/>
      <c r="CXX40" s="43"/>
      <c r="CXY40" s="43"/>
      <c r="CXZ40" s="43"/>
      <c r="CYA40" s="43"/>
      <c r="CYB40" s="43"/>
      <c r="CYC40" s="43"/>
      <c r="CYD40" s="43"/>
      <c r="CYE40" s="43"/>
      <c r="CYF40" s="43"/>
      <c r="CYG40" s="43"/>
      <c r="CYH40" s="43"/>
      <c r="CYI40" s="43"/>
      <c r="CYJ40" s="43"/>
      <c r="CYK40" s="43"/>
      <c r="CYL40" s="43"/>
      <c r="CYM40" s="43"/>
      <c r="CYN40" s="43"/>
      <c r="CYO40" s="43"/>
      <c r="CYP40" s="43"/>
      <c r="CYQ40" s="43"/>
      <c r="CYR40" s="43"/>
      <c r="CYS40" s="43"/>
      <c r="CYT40" s="43"/>
      <c r="CYU40" s="43"/>
      <c r="CYV40" s="43"/>
      <c r="CYW40" s="43"/>
      <c r="CYX40" s="43"/>
      <c r="CYY40" s="43"/>
      <c r="CYZ40" s="43"/>
      <c r="CZA40" s="43"/>
      <c r="CZB40" s="43"/>
      <c r="CZC40" s="43"/>
      <c r="CZD40" s="43"/>
      <c r="CZE40" s="43"/>
      <c r="CZF40" s="43"/>
      <c r="CZG40" s="43"/>
      <c r="CZH40" s="43"/>
      <c r="CZI40" s="43"/>
      <c r="CZJ40" s="43"/>
      <c r="CZK40" s="43"/>
      <c r="CZL40" s="43"/>
      <c r="CZM40" s="43"/>
      <c r="CZN40" s="43"/>
      <c r="CZO40" s="43"/>
      <c r="CZP40" s="43"/>
      <c r="CZQ40" s="43"/>
      <c r="CZR40" s="43"/>
      <c r="CZS40" s="43"/>
      <c r="CZT40" s="43"/>
      <c r="CZU40" s="43"/>
      <c r="CZV40" s="43"/>
      <c r="CZW40" s="43"/>
      <c r="CZX40" s="43"/>
      <c r="CZY40" s="43"/>
      <c r="CZZ40" s="43"/>
      <c r="DAA40" s="43"/>
      <c r="DAB40" s="43"/>
      <c r="DAC40" s="43"/>
      <c r="DAD40" s="43"/>
      <c r="DAE40" s="43"/>
      <c r="DAF40" s="43"/>
      <c r="DAG40" s="43"/>
      <c r="DAH40" s="43"/>
      <c r="DAI40" s="43"/>
      <c r="DAJ40" s="43"/>
      <c r="DAK40" s="43"/>
      <c r="DAL40" s="43"/>
      <c r="DAM40" s="43"/>
      <c r="DAN40" s="43"/>
      <c r="DAO40" s="43"/>
      <c r="DAP40" s="43"/>
      <c r="DAQ40" s="43"/>
      <c r="DAR40" s="43"/>
      <c r="DAS40" s="43"/>
      <c r="DAT40" s="43"/>
      <c r="DAU40" s="43"/>
      <c r="DAV40" s="43"/>
      <c r="DAW40" s="43"/>
      <c r="DAX40" s="43"/>
      <c r="DAY40" s="43"/>
      <c r="DAZ40" s="43"/>
      <c r="DBA40" s="43"/>
      <c r="DBB40" s="43"/>
      <c r="DBC40" s="43"/>
      <c r="DBD40" s="43"/>
      <c r="DBE40" s="43"/>
      <c r="DBF40" s="43"/>
      <c r="DBG40" s="43"/>
      <c r="DBH40" s="43"/>
      <c r="DBI40" s="43"/>
      <c r="DBJ40" s="43"/>
      <c r="DBK40" s="43"/>
      <c r="DBL40" s="43"/>
      <c r="DBM40" s="43"/>
      <c r="DBN40" s="43"/>
      <c r="DBO40" s="43"/>
      <c r="DBP40" s="43"/>
      <c r="DBQ40" s="43"/>
      <c r="DBR40" s="43"/>
      <c r="DBS40" s="43"/>
      <c r="DBT40" s="43"/>
      <c r="DBU40" s="43"/>
      <c r="DBV40" s="43"/>
      <c r="DBW40" s="43"/>
      <c r="DBX40" s="43"/>
      <c r="DBY40" s="43"/>
      <c r="DBZ40" s="43"/>
      <c r="DCA40" s="43"/>
      <c r="DCB40" s="43"/>
      <c r="DCC40" s="43"/>
      <c r="DCD40" s="43"/>
      <c r="DCE40" s="43"/>
      <c r="DCF40" s="43"/>
      <c r="DCG40" s="43"/>
      <c r="DCH40" s="43"/>
      <c r="DCI40" s="43"/>
      <c r="DCJ40" s="43"/>
      <c r="DCK40" s="43"/>
      <c r="DCL40" s="43"/>
      <c r="DCM40" s="43"/>
      <c r="DCN40" s="43"/>
      <c r="DCO40" s="43"/>
      <c r="DCP40" s="43"/>
      <c r="DCQ40" s="43"/>
      <c r="DCR40" s="43"/>
      <c r="DCS40" s="43"/>
      <c r="DCT40" s="43"/>
      <c r="DCU40" s="43"/>
      <c r="DCV40" s="43"/>
      <c r="DCW40" s="43"/>
      <c r="DCX40" s="43"/>
      <c r="DCY40" s="43"/>
      <c r="DCZ40" s="43"/>
      <c r="DDA40" s="43"/>
      <c r="DDB40" s="43"/>
      <c r="DDC40" s="43"/>
      <c r="DDD40" s="43"/>
      <c r="DDE40" s="43"/>
      <c r="DDF40" s="43"/>
      <c r="DDG40" s="43"/>
      <c r="DDH40" s="43"/>
      <c r="DDI40" s="43"/>
      <c r="DDJ40" s="43"/>
      <c r="DDK40" s="43"/>
      <c r="DDL40" s="43"/>
      <c r="DDM40" s="43"/>
      <c r="DDN40" s="43"/>
      <c r="DDO40" s="43"/>
      <c r="DDP40" s="43"/>
      <c r="DDQ40" s="43"/>
      <c r="DDR40" s="43"/>
      <c r="DDS40" s="43"/>
      <c r="DDT40" s="43"/>
      <c r="DDU40" s="43"/>
      <c r="DDV40" s="43"/>
      <c r="DDW40" s="43"/>
      <c r="DDX40" s="43"/>
      <c r="DDY40" s="43"/>
      <c r="DDZ40" s="43"/>
      <c r="DEA40" s="43"/>
      <c r="DEB40" s="43"/>
      <c r="DEC40" s="43"/>
      <c r="DED40" s="43"/>
      <c r="DEE40" s="43"/>
      <c r="DEF40" s="43"/>
      <c r="DEG40" s="43"/>
      <c r="DEH40" s="43"/>
      <c r="DEI40" s="43"/>
      <c r="DEJ40" s="43"/>
      <c r="DEK40" s="43"/>
      <c r="DEL40" s="43"/>
      <c r="DEM40" s="43"/>
      <c r="DEN40" s="43"/>
      <c r="DEO40" s="43"/>
      <c r="DEP40" s="43"/>
      <c r="DEQ40" s="43"/>
      <c r="DER40" s="43"/>
      <c r="DES40" s="43"/>
      <c r="DET40" s="43"/>
      <c r="DEU40" s="43"/>
      <c r="DEV40" s="43"/>
      <c r="DEW40" s="43"/>
      <c r="DEX40" s="43"/>
      <c r="DEY40" s="43"/>
      <c r="DEZ40" s="43"/>
      <c r="DFA40" s="43"/>
      <c r="DFB40" s="43"/>
      <c r="DFC40" s="43"/>
      <c r="DFD40" s="43"/>
      <c r="DFE40" s="43"/>
      <c r="DFF40" s="43"/>
      <c r="DFG40" s="43"/>
      <c r="DFH40" s="43"/>
      <c r="DFI40" s="43"/>
      <c r="DFJ40" s="43"/>
      <c r="DFK40" s="43"/>
      <c r="DFL40" s="43"/>
      <c r="DFM40" s="43"/>
      <c r="DFN40" s="43"/>
      <c r="DFO40" s="43"/>
      <c r="DFP40" s="43"/>
      <c r="DFQ40" s="43"/>
      <c r="DFR40" s="43"/>
      <c r="DFS40" s="43"/>
      <c r="DFT40" s="43"/>
      <c r="DFU40" s="43"/>
      <c r="DFV40" s="43"/>
      <c r="DFW40" s="43"/>
      <c r="DFX40" s="43"/>
      <c r="DFY40" s="43"/>
      <c r="DFZ40" s="43"/>
      <c r="DGA40" s="43"/>
      <c r="DGB40" s="43"/>
      <c r="DGC40" s="43"/>
      <c r="DGD40" s="43"/>
      <c r="DGE40" s="43"/>
      <c r="DGF40" s="43"/>
      <c r="DGG40" s="43"/>
      <c r="DGH40" s="43"/>
      <c r="DGI40" s="43"/>
      <c r="DGJ40" s="43"/>
      <c r="DGK40" s="43"/>
      <c r="DGL40" s="43"/>
      <c r="DGM40" s="43"/>
      <c r="DGN40" s="43"/>
      <c r="DGO40" s="43"/>
      <c r="DGP40" s="43"/>
      <c r="DGQ40" s="43"/>
      <c r="DGR40" s="43"/>
      <c r="DGS40" s="43"/>
      <c r="DGT40" s="43"/>
      <c r="DGU40" s="43"/>
      <c r="DGV40" s="43"/>
      <c r="DGW40" s="43"/>
      <c r="DGX40" s="43"/>
      <c r="DGY40" s="43"/>
      <c r="DGZ40" s="43"/>
      <c r="DHA40" s="43"/>
      <c r="DHB40" s="43"/>
      <c r="DHC40" s="43"/>
      <c r="DHD40" s="43"/>
      <c r="DHE40" s="43"/>
      <c r="DHF40" s="43"/>
      <c r="DHG40" s="43"/>
      <c r="DHH40" s="43"/>
      <c r="DHI40" s="43"/>
      <c r="DHJ40" s="43"/>
      <c r="DHK40" s="43"/>
      <c r="DHL40" s="43"/>
      <c r="DHM40" s="43"/>
      <c r="DHN40" s="43"/>
      <c r="DHO40" s="43"/>
      <c r="DHP40" s="43"/>
      <c r="DHQ40" s="43"/>
      <c r="DHR40" s="43"/>
      <c r="DHS40" s="43"/>
      <c r="DHT40" s="43"/>
      <c r="DHU40" s="43"/>
      <c r="DHV40" s="43"/>
      <c r="DHW40" s="43"/>
      <c r="DHX40" s="43"/>
      <c r="DHY40" s="43"/>
      <c r="DHZ40" s="43"/>
      <c r="DIA40" s="43"/>
      <c r="DIB40" s="43"/>
      <c r="DIC40" s="43"/>
      <c r="DID40" s="43"/>
      <c r="DIE40" s="43"/>
      <c r="DIF40" s="43"/>
      <c r="DIG40" s="43"/>
      <c r="DIH40" s="43"/>
      <c r="DII40" s="43"/>
      <c r="DIJ40" s="43"/>
      <c r="DIK40" s="43"/>
      <c r="DIL40" s="43"/>
      <c r="DIM40" s="43"/>
      <c r="DIN40" s="43"/>
      <c r="DIO40" s="43"/>
      <c r="DIP40" s="43"/>
      <c r="DIQ40" s="43"/>
      <c r="DIR40" s="43"/>
      <c r="DIS40" s="43"/>
      <c r="DIT40" s="43"/>
      <c r="DIU40" s="43"/>
      <c r="DIV40" s="43"/>
      <c r="DIW40" s="43"/>
      <c r="DIX40" s="43"/>
      <c r="DIY40" s="43"/>
      <c r="DIZ40" s="43"/>
      <c r="DJA40" s="43"/>
      <c r="DJB40" s="43"/>
      <c r="DJC40" s="43"/>
      <c r="DJD40" s="43"/>
      <c r="DJE40" s="43"/>
      <c r="DJF40" s="43"/>
      <c r="DJG40" s="43"/>
      <c r="DJH40" s="43"/>
      <c r="DJI40" s="43"/>
      <c r="DJJ40" s="43"/>
      <c r="DJK40" s="43"/>
      <c r="DJL40" s="43"/>
      <c r="DJM40" s="43"/>
      <c r="DJN40" s="43"/>
      <c r="DJO40" s="43"/>
      <c r="DJP40" s="43"/>
      <c r="DJQ40" s="43"/>
      <c r="DJR40" s="43"/>
      <c r="DJS40" s="43"/>
      <c r="DJT40" s="43"/>
      <c r="DJU40" s="43"/>
      <c r="DJV40" s="43"/>
      <c r="DJW40" s="43"/>
      <c r="DJX40" s="43"/>
      <c r="DJY40" s="43"/>
      <c r="DJZ40" s="43"/>
      <c r="DKA40" s="43"/>
      <c r="DKB40" s="43"/>
      <c r="DKC40" s="43"/>
      <c r="DKD40" s="43"/>
      <c r="DKE40" s="43"/>
      <c r="DKF40" s="43"/>
      <c r="DKG40" s="43"/>
      <c r="DKH40" s="43"/>
      <c r="DKI40" s="43"/>
      <c r="DKJ40" s="43"/>
      <c r="DKK40" s="43"/>
      <c r="DKL40" s="43"/>
      <c r="DKM40" s="43"/>
      <c r="DKN40" s="43"/>
      <c r="DKO40" s="43"/>
      <c r="DKP40" s="43"/>
      <c r="DKQ40" s="43"/>
      <c r="DKR40" s="43"/>
      <c r="DKS40" s="43"/>
      <c r="DKT40" s="43"/>
      <c r="DKU40" s="43"/>
      <c r="DKV40" s="43"/>
      <c r="DKW40" s="43"/>
      <c r="DKX40" s="43"/>
      <c r="DKY40" s="43"/>
      <c r="DKZ40" s="43"/>
      <c r="DLA40" s="43"/>
      <c r="DLB40" s="43"/>
      <c r="DLC40" s="43"/>
      <c r="DLD40" s="43"/>
      <c r="DLE40" s="43"/>
      <c r="DLF40" s="43"/>
      <c r="DLG40" s="43"/>
      <c r="DLH40" s="43"/>
      <c r="DLI40" s="43"/>
      <c r="DLJ40" s="43"/>
      <c r="DLK40" s="43"/>
      <c r="DLL40" s="43"/>
      <c r="DLM40" s="43"/>
      <c r="DLN40" s="43"/>
      <c r="DLO40" s="43"/>
      <c r="DLP40" s="43"/>
      <c r="DLQ40" s="43"/>
      <c r="DLR40" s="43"/>
      <c r="DLS40" s="43"/>
      <c r="DLT40" s="43"/>
      <c r="DLU40" s="43"/>
      <c r="DLV40" s="43"/>
      <c r="DLW40" s="43"/>
      <c r="DLX40" s="43"/>
      <c r="DLY40" s="43"/>
      <c r="DLZ40" s="43"/>
      <c r="DMA40" s="43"/>
      <c r="DMB40" s="43"/>
      <c r="DMC40" s="43"/>
      <c r="DMD40" s="43"/>
      <c r="DME40" s="43"/>
      <c r="DMF40" s="43"/>
      <c r="DMG40" s="43"/>
      <c r="DMH40" s="43"/>
      <c r="DMI40" s="43"/>
      <c r="DMJ40" s="43"/>
      <c r="DMK40" s="43"/>
      <c r="DML40" s="43"/>
      <c r="DMM40" s="43"/>
      <c r="DMN40" s="43"/>
      <c r="DMO40" s="43"/>
      <c r="DMP40" s="43"/>
      <c r="DMQ40" s="43"/>
      <c r="DMR40" s="43"/>
      <c r="DMS40" s="43"/>
      <c r="DMT40" s="43"/>
      <c r="DMU40" s="43"/>
      <c r="DMV40" s="43"/>
      <c r="DMW40" s="43"/>
      <c r="DMX40" s="43"/>
      <c r="DMY40" s="43"/>
      <c r="DMZ40" s="43"/>
      <c r="DNA40" s="43"/>
      <c r="DNB40" s="43"/>
      <c r="DNC40" s="43"/>
      <c r="DND40" s="43"/>
      <c r="DNE40" s="43"/>
      <c r="DNF40" s="43"/>
      <c r="DNG40" s="43"/>
      <c r="DNH40" s="43"/>
      <c r="DNI40" s="43"/>
      <c r="DNJ40" s="43"/>
      <c r="DNK40" s="43"/>
      <c r="DNL40" s="43"/>
      <c r="DNM40" s="43"/>
      <c r="DNN40" s="43"/>
      <c r="DNO40" s="43"/>
      <c r="DNP40" s="43"/>
      <c r="DNQ40" s="43"/>
      <c r="DNR40" s="43"/>
      <c r="DNS40" s="43"/>
      <c r="DNT40" s="43"/>
      <c r="DNU40" s="43"/>
      <c r="DNV40" s="43"/>
      <c r="DNW40" s="43"/>
      <c r="DNX40" s="43"/>
      <c r="DNY40" s="43"/>
      <c r="DNZ40" s="43"/>
      <c r="DOA40" s="43"/>
      <c r="DOB40" s="43"/>
      <c r="DOC40" s="43"/>
      <c r="DOD40" s="43"/>
      <c r="DOE40" s="43"/>
      <c r="DOF40" s="43"/>
      <c r="DOG40" s="43"/>
      <c r="DOH40" s="43"/>
      <c r="DOI40" s="43"/>
      <c r="DOJ40" s="43"/>
      <c r="DOK40" s="43"/>
      <c r="DOL40" s="43"/>
      <c r="DOM40" s="43"/>
      <c r="DON40" s="43"/>
      <c r="DOO40" s="43"/>
      <c r="DOP40" s="43"/>
      <c r="DOQ40" s="43"/>
      <c r="DOR40" s="43"/>
      <c r="DOS40" s="43"/>
      <c r="DOT40" s="43"/>
      <c r="DOU40" s="43"/>
      <c r="DOV40" s="43"/>
      <c r="DOW40" s="43"/>
      <c r="DOX40" s="43"/>
      <c r="DOY40" s="43"/>
      <c r="DOZ40" s="43"/>
      <c r="DPA40" s="43"/>
      <c r="DPB40" s="43"/>
      <c r="DPC40" s="43"/>
      <c r="DPD40" s="43"/>
      <c r="DPE40" s="43"/>
      <c r="DPF40" s="43"/>
      <c r="DPG40" s="43"/>
      <c r="DPH40" s="43"/>
      <c r="DPI40" s="43"/>
      <c r="DPJ40" s="43"/>
      <c r="DPK40" s="43"/>
      <c r="DPL40" s="43"/>
      <c r="DPM40" s="43"/>
      <c r="DPN40" s="43"/>
      <c r="DPO40" s="43"/>
      <c r="DPP40" s="43"/>
      <c r="DPQ40" s="43"/>
      <c r="DPR40" s="43"/>
      <c r="DPS40" s="43"/>
      <c r="DPT40" s="43"/>
      <c r="DPU40" s="43"/>
      <c r="DPV40" s="43"/>
      <c r="DPW40" s="43"/>
      <c r="DPX40" s="43"/>
      <c r="DPY40" s="43"/>
      <c r="DPZ40" s="43"/>
      <c r="DQA40" s="43"/>
      <c r="DQB40" s="43"/>
      <c r="DQC40" s="43"/>
      <c r="DQD40" s="43"/>
      <c r="DQE40" s="43"/>
      <c r="DQF40" s="43"/>
      <c r="DQG40" s="43"/>
      <c r="DQH40" s="43"/>
      <c r="DQI40" s="43"/>
      <c r="DQJ40" s="43"/>
      <c r="DQK40" s="43"/>
      <c r="DQL40" s="43"/>
      <c r="DQM40" s="43"/>
      <c r="DQN40" s="43"/>
      <c r="DQO40" s="43"/>
      <c r="DQP40" s="43"/>
      <c r="DQQ40" s="43"/>
      <c r="DQR40" s="43"/>
      <c r="DQS40" s="43"/>
      <c r="DQT40" s="43"/>
      <c r="DQU40" s="43"/>
      <c r="DQV40" s="43"/>
      <c r="DQW40" s="43"/>
      <c r="DQX40" s="43"/>
      <c r="DQY40" s="43"/>
      <c r="DQZ40" s="43"/>
      <c r="DRA40" s="43"/>
      <c r="DRB40" s="43"/>
      <c r="DRC40" s="43"/>
      <c r="DRD40" s="43"/>
      <c r="DRE40" s="43"/>
      <c r="DRF40" s="43"/>
      <c r="DRG40" s="43"/>
      <c r="DRH40" s="43"/>
      <c r="DRI40" s="43"/>
      <c r="DRJ40" s="43"/>
      <c r="DRK40" s="43"/>
      <c r="DRL40" s="43"/>
      <c r="DRM40" s="43"/>
      <c r="DRN40" s="43"/>
      <c r="DRO40" s="43"/>
      <c r="DRP40" s="43"/>
      <c r="DRQ40" s="43"/>
      <c r="DRR40" s="43"/>
      <c r="DRS40" s="43"/>
      <c r="DRT40" s="43"/>
      <c r="DRU40" s="43"/>
      <c r="DRV40" s="43"/>
      <c r="DRW40" s="43"/>
      <c r="DRX40" s="43"/>
      <c r="DRY40" s="43"/>
      <c r="DRZ40" s="43"/>
      <c r="DSA40" s="43"/>
      <c r="DSB40" s="43"/>
      <c r="DSC40" s="43"/>
      <c r="DSD40" s="43"/>
      <c r="DSE40" s="43"/>
      <c r="DSF40" s="43"/>
      <c r="DSG40" s="43"/>
      <c r="DSH40" s="43"/>
      <c r="DSI40" s="43"/>
      <c r="DSJ40" s="43"/>
      <c r="DSK40" s="43"/>
      <c r="DSL40" s="43"/>
      <c r="DSM40" s="43"/>
      <c r="DSN40" s="43"/>
      <c r="DSO40" s="43"/>
      <c r="DSP40" s="43"/>
      <c r="DSQ40" s="43"/>
      <c r="DSR40" s="43"/>
      <c r="DSS40" s="43"/>
      <c r="DST40" s="43"/>
      <c r="DSU40" s="43"/>
      <c r="DSV40" s="43"/>
      <c r="DSW40" s="43"/>
      <c r="DSX40" s="43"/>
      <c r="DSY40" s="43"/>
      <c r="DSZ40" s="43"/>
      <c r="DTA40" s="43"/>
      <c r="DTB40" s="43"/>
      <c r="DTC40" s="43"/>
      <c r="DTD40" s="43"/>
      <c r="DTE40" s="43"/>
      <c r="DTF40" s="43"/>
      <c r="DTG40" s="43"/>
      <c r="DTH40" s="43"/>
      <c r="DTI40" s="43"/>
      <c r="DTJ40" s="43"/>
      <c r="DTK40" s="43"/>
      <c r="DTL40" s="43"/>
      <c r="DTM40" s="43"/>
      <c r="DTN40" s="43"/>
      <c r="DTO40" s="43"/>
      <c r="DTP40" s="43"/>
      <c r="DTQ40" s="43"/>
      <c r="DTR40" s="43"/>
      <c r="DTS40" s="43"/>
      <c r="DTT40" s="43"/>
      <c r="DTU40" s="43"/>
      <c r="DTV40" s="43"/>
      <c r="DTW40" s="43"/>
      <c r="DTX40" s="43"/>
      <c r="DTY40" s="43"/>
      <c r="DTZ40" s="43"/>
      <c r="DUA40" s="43"/>
      <c r="DUB40" s="43"/>
      <c r="DUC40" s="43"/>
      <c r="DUD40" s="43"/>
      <c r="DUE40" s="43"/>
      <c r="DUF40" s="43"/>
      <c r="DUG40" s="43"/>
      <c r="DUH40" s="43"/>
      <c r="DUI40" s="43"/>
      <c r="DUJ40" s="43"/>
      <c r="DUK40" s="43"/>
      <c r="DUL40" s="43"/>
      <c r="DUM40" s="43"/>
      <c r="DUN40" s="43"/>
      <c r="DUO40" s="43"/>
      <c r="DUP40" s="43"/>
      <c r="DUQ40" s="43"/>
      <c r="DUR40" s="43"/>
      <c r="DUS40" s="43"/>
      <c r="DUT40" s="43"/>
      <c r="DUU40" s="43"/>
      <c r="DUV40" s="43"/>
      <c r="DUW40" s="43"/>
      <c r="DUX40" s="43"/>
      <c r="DUY40" s="43"/>
      <c r="DUZ40" s="43"/>
      <c r="DVA40" s="43"/>
      <c r="DVB40" s="43"/>
      <c r="DVC40" s="43"/>
      <c r="DVD40" s="43"/>
      <c r="DVE40" s="43"/>
      <c r="DVF40" s="43"/>
      <c r="DVG40" s="43"/>
      <c r="DVH40" s="43"/>
      <c r="DVI40" s="43"/>
      <c r="DVJ40" s="43"/>
      <c r="DVK40" s="43"/>
      <c r="DVL40" s="43"/>
      <c r="DVM40" s="43"/>
      <c r="DVN40" s="43"/>
      <c r="DVO40" s="43"/>
      <c r="DVP40" s="43"/>
      <c r="DVQ40" s="43"/>
      <c r="DVR40" s="43"/>
      <c r="DVS40" s="43"/>
      <c r="DVT40" s="43"/>
      <c r="DVU40" s="43"/>
      <c r="DVV40" s="43"/>
      <c r="DVW40" s="43"/>
      <c r="DVX40" s="43"/>
      <c r="DVY40" s="43"/>
      <c r="DVZ40" s="43"/>
      <c r="DWA40" s="43"/>
      <c r="DWB40" s="43"/>
      <c r="DWC40" s="43"/>
      <c r="DWD40" s="43"/>
      <c r="DWE40" s="43"/>
      <c r="DWF40" s="43"/>
      <c r="DWG40" s="43"/>
      <c r="DWH40" s="43"/>
      <c r="DWI40" s="43"/>
      <c r="DWJ40" s="43"/>
      <c r="DWK40" s="43"/>
      <c r="DWL40" s="43"/>
      <c r="DWM40" s="43"/>
      <c r="DWN40" s="43"/>
      <c r="DWO40" s="43"/>
      <c r="DWP40" s="43"/>
      <c r="DWQ40" s="43"/>
      <c r="DWR40" s="43"/>
      <c r="DWS40" s="43"/>
      <c r="DWT40" s="43"/>
      <c r="DWU40" s="43"/>
      <c r="DWV40" s="43"/>
      <c r="DWW40" s="43"/>
      <c r="DWX40" s="43"/>
      <c r="DWY40" s="43"/>
      <c r="DWZ40" s="43"/>
      <c r="DXA40" s="43"/>
      <c r="DXB40" s="43"/>
      <c r="DXC40" s="43"/>
      <c r="DXD40" s="43"/>
      <c r="DXE40" s="43"/>
      <c r="DXF40" s="43"/>
      <c r="DXG40" s="43"/>
      <c r="DXH40" s="43"/>
      <c r="DXI40" s="43"/>
      <c r="DXJ40" s="43"/>
      <c r="DXK40" s="43"/>
      <c r="DXL40" s="43"/>
      <c r="DXM40" s="43"/>
      <c r="DXN40" s="43"/>
      <c r="DXO40" s="43"/>
      <c r="DXP40" s="43"/>
      <c r="DXQ40" s="43"/>
      <c r="DXR40" s="43"/>
      <c r="DXS40" s="43"/>
      <c r="DXT40" s="43"/>
      <c r="DXU40" s="43"/>
      <c r="DXV40" s="43"/>
      <c r="DXW40" s="43"/>
      <c r="DXX40" s="43"/>
      <c r="DXY40" s="43"/>
      <c r="DXZ40" s="43"/>
      <c r="DYA40" s="43"/>
      <c r="DYB40" s="43"/>
      <c r="DYC40" s="43"/>
      <c r="DYD40" s="43"/>
      <c r="DYE40" s="43"/>
      <c r="DYF40" s="43"/>
      <c r="DYG40" s="43"/>
      <c r="DYH40" s="43"/>
      <c r="DYI40" s="43"/>
      <c r="DYJ40" s="43"/>
      <c r="DYK40" s="43"/>
      <c r="DYL40" s="43"/>
      <c r="DYM40" s="43"/>
      <c r="DYN40" s="43"/>
      <c r="DYO40" s="43"/>
      <c r="DYP40" s="43"/>
      <c r="DYQ40" s="43"/>
      <c r="DYR40" s="43"/>
      <c r="DYS40" s="43"/>
      <c r="DYT40" s="43"/>
      <c r="DYU40" s="43"/>
      <c r="DYV40" s="43"/>
      <c r="DYW40" s="43"/>
      <c r="DYX40" s="43"/>
      <c r="DYY40" s="43"/>
      <c r="DYZ40" s="43"/>
      <c r="DZA40" s="43"/>
      <c r="DZB40" s="43"/>
      <c r="DZC40" s="43"/>
      <c r="DZD40" s="43"/>
      <c r="DZE40" s="43"/>
      <c r="DZF40" s="43"/>
      <c r="DZG40" s="43"/>
      <c r="DZH40" s="43"/>
      <c r="DZI40" s="43"/>
      <c r="DZJ40" s="43"/>
      <c r="DZK40" s="43"/>
      <c r="DZL40" s="43"/>
      <c r="DZM40" s="43"/>
      <c r="DZN40" s="43"/>
      <c r="DZO40" s="43"/>
      <c r="DZP40" s="43"/>
      <c r="DZQ40" s="43"/>
      <c r="DZR40" s="43"/>
      <c r="DZS40" s="43"/>
      <c r="DZT40" s="43"/>
      <c r="DZU40" s="43"/>
      <c r="DZV40" s="43"/>
      <c r="DZW40" s="43"/>
      <c r="DZX40" s="43"/>
      <c r="DZY40" s="43"/>
      <c r="DZZ40" s="43"/>
      <c r="EAA40" s="43"/>
      <c r="EAB40" s="43"/>
      <c r="EAC40" s="43"/>
      <c r="EAD40" s="43"/>
      <c r="EAE40" s="43"/>
      <c r="EAF40" s="43"/>
      <c r="EAG40" s="43"/>
      <c r="EAH40" s="43"/>
      <c r="EAI40" s="43"/>
      <c r="EAJ40" s="43"/>
      <c r="EAK40" s="43"/>
      <c r="EAL40" s="43"/>
      <c r="EAM40" s="43"/>
      <c r="EAN40" s="43"/>
      <c r="EAO40" s="43"/>
      <c r="EAP40" s="43"/>
      <c r="EAQ40" s="43"/>
      <c r="EAR40" s="43"/>
      <c r="EAS40" s="43"/>
      <c r="EAT40" s="43"/>
      <c r="EAU40" s="43"/>
      <c r="EAV40" s="43"/>
      <c r="EAW40" s="43"/>
      <c r="EAX40" s="43"/>
      <c r="EAY40" s="43"/>
      <c r="EAZ40" s="43"/>
      <c r="EBA40" s="43"/>
      <c r="EBB40" s="43"/>
      <c r="EBC40" s="43"/>
      <c r="EBD40" s="43"/>
      <c r="EBE40" s="43"/>
      <c r="EBF40" s="43"/>
      <c r="EBG40" s="43"/>
      <c r="EBH40" s="43"/>
      <c r="EBI40" s="43"/>
      <c r="EBJ40" s="43"/>
      <c r="EBK40" s="43"/>
      <c r="EBL40" s="43"/>
      <c r="EBM40" s="43"/>
      <c r="EBN40" s="43"/>
      <c r="EBO40" s="43"/>
      <c r="EBP40" s="43"/>
      <c r="EBQ40" s="43"/>
      <c r="EBR40" s="43"/>
      <c r="EBS40" s="43"/>
      <c r="EBT40" s="43"/>
      <c r="EBU40" s="43"/>
      <c r="EBV40" s="43"/>
      <c r="EBW40" s="43"/>
      <c r="EBX40" s="43"/>
      <c r="EBY40" s="43"/>
      <c r="EBZ40" s="43"/>
      <c r="ECA40" s="43"/>
      <c r="ECB40" s="43"/>
      <c r="ECC40" s="43"/>
      <c r="ECD40" s="43"/>
      <c r="ECE40" s="43"/>
      <c r="ECF40" s="43"/>
      <c r="ECG40" s="43"/>
      <c r="ECH40" s="43"/>
      <c r="ECI40" s="43"/>
      <c r="ECJ40" s="43"/>
      <c r="ECK40" s="43"/>
      <c r="ECL40" s="43"/>
      <c r="ECM40" s="43"/>
      <c r="ECN40" s="43"/>
      <c r="ECO40" s="43"/>
      <c r="ECP40" s="43"/>
      <c r="ECQ40" s="43"/>
      <c r="ECR40" s="43"/>
      <c r="ECS40" s="43"/>
      <c r="ECT40" s="43"/>
      <c r="ECU40" s="43"/>
      <c r="ECV40" s="43"/>
      <c r="ECW40" s="43"/>
      <c r="ECX40" s="43"/>
      <c r="ECY40" s="43"/>
      <c r="ECZ40" s="43"/>
      <c r="EDA40" s="43"/>
      <c r="EDB40" s="43"/>
      <c r="EDC40" s="43"/>
      <c r="EDD40" s="43"/>
      <c r="EDE40" s="43"/>
      <c r="EDF40" s="43"/>
      <c r="EDG40" s="43"/>
      <c r="EDH40" s="43"/>
      <c r="EDI40" s="43"/>
      <c r="EDJ40" s="43"/>
      <c r="EDK40" s="43"/>
      <c r="EDL40" s="43"/>
      <c r="EDM40" s="43"/>
      <c r="EDN40" s="43"/>
      <c r="EDO40" s="43"/>
      <c r="EDP40" s="43"/>
      <c r="EDQ40" s="43"/>
      <c r="EDR40" s="43"/>
      <c r="EDS40" s="43"/>
      <c r="EDT40" s="43"/>
      <c r="EDU40" s="43"/>
      <c r="EDV40" s="43"/>
      <c r="EDW40" s="43"/>
      <c r="EDX40" s="43"/>
      <c r="EDY40" s="43"/>
      <c r="EDZ40" s="43"/>
      <c r="EEA40" s="43"/>
      <c r="EEB40" s="43"/>
      <c r="EEC40" s="43"/>
      <c r="EED40" s="43"/>
      <c r="EEE40" s="43"/>
      <c r="EEF40" s="43"/>
      <c r="EEG40" s="43"/>
      <c r="EEH40" s="43"/>
      <c r="EEI40" s="43"/>
      <c r="EEJ40" s="43"/>
      <c r="EEK40" s="43"/>
      <c r="EEL40" s="43"/>
      <c r="EEM40" s="43"/>
      <c r="EEN40" s="43"/>
      <c r="EEO40" s="43"/>
      <c r="EEP40" s="43"/>
      <c r="EEQ40" s="43"/>
      <c r="EER40" s="43"/>
      <c r="EES40" s="43"/>
      <c r="EET40" s="43"/>
      <c r="EEU40" s="43"/>
      <c r="EEV40" s="43"/>
      <c r="EEW40" s="43"/>
      <c r="EEX40" s="43"/>
      <c r="EEY40" s="43"/>
      <c r="EEZ40" s="43"/>
      <c r="EFA40" s="43"/>
      <c r="EFB40" s="43"/>
      <c r="EFC40" s="43"/>
      <c r="EFD40" s="43"/>
      <c r="EFE40" s="43"/>
      <c r="EFF40" s="43"/>
      <c r="EFG40" s="43"/>
      <c r="EFH40" s="43"/>
      <c r="EFI40" s="43"/>
      <c r="EFJ40" s="43"/>
      <c r="EFK40" s="43"/>
      <c r="EFL40" s="43"/>
      <c r="EFM40" s="43"/>
      <c r="EFN40" s="43"/>
      <c r="EFO40" s="43"/>
      <c r="EFP40" s="43"/>
      <c r="EFQ40" s="43"/>
      <c r="EFR40" s="43"/>
      <c r="EFS40" s="43"/>
      <c r="EFT40" s="43"/>
      <c r="EFU40" s="43"/>
      <c r="EFV40" s="43"/>
      <c r="EFW40" s="43"/>
      <c r="EFX40" s="43"/>
      <c r="EFY40" s="43"/>
      <c r="EFZ40" s="43"/>
      <c r="EGA40" s="43"/>
      <c r="EGB40" s="43"/>
      <c r="EGC40" s="43"/>
      <c r="EGD40" s="43"/>
      <c r="EGE40" s="43"/>
      <c r="EGF40" s="43"/>
      <c r="EGG40" s="43"/>
      <c r="EGH40" s="43"/>
      <c r="EGI40" s="43"/>
      <c r="EGJ40" s="43"/>
      <c r="EGK40" s="43"/>
      <c r="EGL40" s="43"/>
      <c r="EGM40" s="43"/>
      <c r="EGN40" s="43"/>
      <c r="EGO40" s="43"/>
      <c r="EGP40" s="43"/>
      <c r="EGQ40" s="43"/>
      <c r="EGR40" s="43"/>
      <c r="EGS40" s="43"/>
      <c r="EGT40" s="43"/>
      <c r="EGU40" s="43"/>
      <c r="EGV40" s="43"/>
      <c r="EGW40" s="43"/>
      <c r="EGX40" s="43"/>
      <c r="EGY40" s="43"/>
      <c r="EGZ40" s="43"/>
      <c r="EHA40" s="43"/>
      <c r="EHB40" s="43"/>
      <c r="EHC40" s="43"/>
      <c r="EHD40" s="43"/>
      <c r="EHE40" s="43"/>
      <c r="EHF40" s="43"/>
      <c r="EHG40" s="43"/>
      <c r="EHH40" s="43"/>
      <c r="EHI40" s="43"/>
      <c r="EHJ40" s="43"/>
      <c r="EHK40" s="43"/>
      <c r="EHL40" s="43"/>
      <c r="EHM40" s="43"/>
      <c r="EHN40" s="43"/>
      <c r="EHO40" s="43"/>
      <c r="EHP40" s="43"/>
      <c r="EHQ40" s="43"/>
      <c r="EHR40" s="43"/>
      <c r="EHS40" s="43"/>
      <c r="EHT40" s="43"/>
      <c r="EHU40" s="43"/>
      <c r="EHV40" s="43"/>
      <c r="EHW40" s="43"/>
      <c r="EHX40" s="43"/>
      <c r="EHY40" s="43"/>
      <c r="EHZ40" s="43"/>
      <c r="EIA40" s="43"/>
      <c r="EIB40" s="43"/>
      <c r="EIC40" s="43"/>
      <c r="EID40" s="43"/>
      <c r="EIE40" s="43"/>
      <c r="EIF40" s="43"/>
      <c r="EIG40" s="43"/>
      <c r="EIH40" s="43"/>
      <c r="EII40" s="43"/>
      <c r="EIJ40" s="43"/>
      <c r="EIK40" s="43"/>
      <c r="EIL40" s="43"/>
      <c r="EIM40" s="43"/>
      <c r="EIN40" s="43"/>
      <c r="EIO40" s="43"/>
      <c r="EIP40" s="43"/>
      <c r="EIQ40" s="43"/>
      <c r="EIR40" s="43"/>
      <c r="EIS40" s="43"/>
      <c r="EIT40" s="43"/>
      <c r="EIU40" s="43"/>
      <c r="EIV40" s="43"/>
      <c r="EIW40" s="43"/>
      <c r="EIX40" s="43"/>
      <c r="EIY40" s="43"/>
      <c r="EIZ40" s="43"/>
      <c r="EJA40" s="43"/>
      <c r="EJB40" s="43"/>
      <c r="EJC40" s="43"/>
      <c r="EJD40" s="43"/>
      <c r="EJE40" s="43"/>
      <c r="EJF40" s="43"/>
      <c r="EJG40" s="43"/>
      <c r="EJH40" s="43"/>
      <c r="EJI40" s="43"/>
      <c r="EJJ40" s="43"/>
      <c r="EJK40" s="43"/>
      <c r="EJL40" s="43"/>
      <c r="EJM40" s="43"/>
      <c r="EJN40" s="43"/>
      <c r="EJO40" s="43"/>
      <c r="EJP40" s="43"/>
      <c r="EJQ40" s="43"/>
      <c r="EJR40" s="43"/>
      <c r="EJS40" s="43"/>
      <c r="EJT40" s="43"/>
      <c r="EJU40" s="43"/>
      <c r="EJV40" s="43"/>
      <c r="EJW40" s="43"/>
      <c r="EJX40" s="43"/>
      <c r="EJY40" s="43"/>
      <c r="EJZ40" s="43"/>
      <c r="EKA40" s="43"/>
      <c r="EKB40" s="43"/>
      <c r="EKC40" s="43"/>
      <c r="EKD40" s="43"/>
      <c r="EKE40" s="43"/>
      <c r="EKF40" s="43"/>
      <c r="EKG40" s="43"/>
      <c r="EKH40" s="43"/>
      <c r="EKI40" s="43"/>
      <c r="EKJ40" s="43"/>
      <c r="EKK40" s="43"/>
      <c r="EKL40" s="43"/>
      <c r="EKM40" s="43"/>
      <c r="EKN40" s="43"/>
      <c r="EKO40" s="43"/>
      <c r="EKP40" s="43"/>
      <c r="EKQ40" s="43"/>
      <c r="EKR40" s="43"/>
      <c r="EKS40" s="43"/>
      <c r="EKT40" s="43"/>
      <c r="EKU40" s="43"/>
      <c r="EKV40" s="43"/>
      <c r="EKW40" s="43"/>
      <c r="EKX40" s="43"/>
      <c r="EKY40" s="43"/>
      <c r="EKZ40" s="43"/>
      <c r="ELA40" s="43"/>
      <c r="ELB40" s="43"/>
      <c r="ELC40" s="43"/>
      <c r="ELD40" s="43"/>
      <c r="ELE40" s="43"/>
      <c r="ELF40" s="43"/>
      <c r="ELG40" s="43"/>
      <c r="ELH40" s="43"/>
      <c r="ELI40" s="43"/>
      <c r="ELJ40" s="43"/>
      <c r="ELK40" s="43"/>
      <c r="ELL40" s="43"/>
      <c r="ELM40" s="43"/>
      <c r="ELN40" s="43"/>
      <c r="ELO40" s="43"/>
      <c r="ELP40" s="43"/>
      <c r="ELQ40" s="43"/>
      <c r="ELR40" s="43"/>
      <c r="ELS40" s="43"/>
      <c r="ELT40" s="43"/>
      <c r="ELU40" s="43"/>
      <c r="ELV40" s="43"/>
      <c r="ELW40" s="43"/>
      <c r="ELX40" s="43"/>
      <c r="ELY40" s="43"/>
      <c r="ELZ40" s="43"/>
      <c r="EMA40" s="43"/>
      <c r="EMB40" s="43"/>
      <c r="EMC40" s="43"/>
      <c r="EMD40" s="43"/>
      <c r="EME40" s="43"/>
      <c r="EMF40" s="43"/>
      <c r="EMG40" s="43"/>
      <c r="EMH40" s="43"/>
      <c r="EMI40" s="43"/>
      <c r="EMJ40" s="43"/>
      <c r="EMK40" s="43"/>
      <c r="EML40" s="43"/>
      <c r="EMM40" s="43"/>
      <c r="EMN40" s="43"/>
      <c r="EMO40" s="43"/>
      <c r="EMP40" s="43"/>
      <c r="EMQ40" s="43"/>
      <c r="EMR40" s="43"/>
      <c r="EMS40" s="43"/>
      <c r="EMT40" s="43"/>
      <c r="EMU40" s="43"/>
      <c r="EMV40" s="43"/>
      <c r="EMW40" s="43"/>
      <c r="EMX40" s="43"/>
      <c r="EMY40" s="43"/>
      <c r="EMZ40" s="43"/>
      <c r="ENA40" s="43"/>
      <c r="ENB40" s="43"/>
      <c r="ENC40" s="43"/>
      <c r="END40" s="43"/>
      <c r="ENE40" s="43"/>
      <c r="ENF40" s="43"/>
      <c r="ENG40" s="43"/>
      <c r="ENH40" s="43"/>
      <c r="ENI40" s="43"/>
      <c r="ENJ40" s="43"/>
      <c r="ENK40" s="43"/>
      <c r="ENL40" s="43"/>
      <c r="ENM40" s="43"/>
      <c r="ENN40" s="43"/>
      <c r="ENO40" s="43"/>
      <c r="ENP40" s="43"/>
      <c r="ENQ40" s="43"/>
      <c r="ENR40" s="43"/>
      <c r="ENS40" s="43"/>
      <c r="ENT40" s="43"/>
      <c r="ENU40" s="43"/>
      <c r="ENV40" s="43"/>
      <c r="ENW40" s="43"/>
      <c r="ENX40" s="43"/>
      <c r="ENY40" s="43"/>
      <c r="ENZ40" s="43"/>
      <c r="EOA40" s="43"/>
      <c r="EOB40" s="43"/>
      <c r="EOC40" s="43"/>
      <c r="EOD40" s="43"/>
      <c r="EOE40" s="43"/>
      <c r="EOF40" s="43"/>
      <c r="EOG40" s="43"/>
      <c r="EOH40" s="43"/>
      <c r="EOI40" s="43"/>
      <c r="EOJ40" s="43"/>
      <c r="EOK40" s="43"/>
      <c r="EOL40" s="43"/>
      <c r="EOM40" s="43"/>
      <c r="EON40" s="43"/>
      <c r="EOO40" s="43"/>
      <c r="EOP40" s="43"/>
      <c r="EOQ40" s="43"/>
      <c r="EOR40" s="43"/>
      <c r="EOS40" s="43"/>
      <c r="EOT40" s="43"/>
      <c r="EOU40" s="43"/>
      <c r="EOV40" s="43"/>
      <c r="EOW40" s="43"/>
      <c r="EOX40" s="43"/>
      <c r="EOY40" s="43"/>
      <c r="EOZ40" s="43"/>
      <c r="EPA40" s="43"/>
      <c r="EPB40" s="43"/>
      <c r="EPC40" s="43"/>
      <c r="EPD40" s="43"/>
      <c r="EPE40" s="43"/>
      <c r="EPF40" s="43"/>
      <c r="EPG40" s="43"/>
      <c r="EPH40" s="43"/>
      <c r="EPI40" s="43"/>
      <c r="EPJ40" s="43"/>
      <c r="EPK40" s="43"/>
      <c r="EPL40" s="43"/>
      <c r="EPM40" s="43"/>
      <c r="EPN40" s="43"/>
      <c r="EPO40" s="43"/>
      <c r="EPP40" s="43"/>
      <c r="EPQ40" s="43"/>
      <c r="EPR40" s="43"/>
      <c r="EPS40" s="43"/>
      <c r="EPT40" s="43"/>
      <c r="EPU40" s="43"/>
      <c r="EPV40" s="43"/>
      <c r="EPW40" s="43"/>
      <c r="EPX40" s="43"/>
      <c r="EPY40" s="43"/>
      <c r="EPZ40" s="43"/>
      <c r="EQA40" s="43"/>
      <c r="EQB40" s="43"/>
      <c r="EQC40" s="43"/>
      <c r="EQD40" s="43"/>
      <c r="EQE40" s="43"/>
      <c r="EQF40" s="43"/>
      <c r="EQG40" s="43"/>
      <c r="EQH40" s="43"/>
      <c r="EQI40" s="43"/>
      <c r="EQJ40" s="43"/>
      <c r="EQK40" s="43"/>
      <c r="EQL40" s="43"/>
      <c r="EQM40" s="43"/>
      <c r="EQN40" s="43"/>
      <c r="EQO40" s="43"/>
      <c r="EQP40" s="43"/>
      <c r="EQQ40" s="43"/>
      <c r="EQR40" s="43"/>
      <c r="EQS40" s="43"/>
      <c r="EQT40" s="43"/>
      <c r="EQU40" s="43"/>
      <c r="EQV40" s="43"/>
      <c r="EQW40" s="43"/>
      <c r="EQX40" s="43"/>
      <c r="EQY40" s="43"/>
      <c r="EQZ40" s="43"/>
      <c r="ERA40" s="43"/>
      <c r="ERB40" s="43"/>
      <c r="ERC40" s="43"/>
      <c r="ERD40" s="43"/>
      <c r="ERE40" s="43"/>
      <c r="ERF40" s="43"/>
      <c r="ERG40" s="43"/>
      <c r="ERH40" s="43"/>
      <c r="ERI40" s="43"/>
      <c r="ERJ40" s="43"/>
      <c r="ERK40" s="43"/>
      <c r="ERL40" s="43"/>
      <c r="ERM40" s="43"/>
      <c r="ERN40" s="43"/>
      <c r="ERO40" s="43"/>
      <c r="ERP40" s="43"/>
      <c r="ERQ40" s="43"/>
      <c r="ERR40" s="43"/>
      <c r="ERS40" s="43"/>
      <c r="ERT40" s="43"/>
      <c r="ERU40" s="43"/>
      <c r="ERV40" s="43"/>
      <c r="ERW40" s="43"/>
      <c r="ERX40" s="43"/>
      <c r="ERY40" s="43"/>
      <c r="ERZ40" s="43"/>
      <c r="ESA40" s="43"/>
      <c r="ESB40" s="43"/>
      <c r="ESC40" s="43"/>
      <c r="ESD40" s="43"/>
      <c r="ESE40" s="43"/>
      <c r="ESF40" s="43"/>
      <c r="ESG40" s="43"/>
      <c r="ESH40" s="43"/>
      <c r="ESI40" s="43"/>
      <c r="ESJ40" s="43"/>
      <c r="ESK40" s="43"/>
      <c r="ESL40" s="43"/>
      <c r="ESM40" s="43"/>
      <c r="ESN40" s="43"/>
      <c r="ESO40" s="43"/>
      <c r="ESP40" s="43"/>
      <c r="ESQ40" s="43"/>
      <c r="ESR40" s="43"/>
      <c r="ESS40" s="43"/>
      <c r="EST40" s="43"/>
      <c r="ESU40" s="43"/>
      <c r="ESV40" s="43"/>
      <c r="ESW40" s="43"/>
      <c r="ESX40" s="43"/>
      <c r="ESY40" s="43"/>
      <c r="ESZ40" s="43"/>
      <c r="ETA40" s="43"/>
      <c r="ETB40" s="43"/>
      <c r="ETC40" s="43"/>
      <c r="ETD40" s="43"/>
      <c r="ETE40" s="43"/>
      <c r="ETF40" s="43"/>
      <c r="ETG40" s="43"/>
      <c r="ETH40" s="43"/>
      <c r="ETI40" s="43"/>
      <c r="ETJ40" s="43"/>
      <c r="ETK40" s="43"/>
      <c r="ETL40" s="43"/>
      <c r="ETM40" s="43"/>
      <c r="ETN40" s="43"/>
      <c r="ETO40" s="43"/>
      <c r="ETP40" s="43"/>
      <c r="ETQ40" s="43"/>
      <c r="ETR40" s="43"/>
      <c r="ETS40" s="43"/>
      <c r="ETT40" s="43"/>
      <c r="ETU40" s="43"/>
      <c r="ETV40" s="43"/>
      <c r="ETW40" s="43"/>
      <c r="ETX40" s="43"/>
      <c r="ETY40" s="43"/>
      <c r="ETZ40" s="43"/>
      <c r="EUA40" s="43"/>
      <c r="EUB40" s="43"/>
      <c r="EUC40" s="43"/>
      <c r="EUD40" s="43"/>
      <c r="EUE40" s="43"/>
      <c r="EUF40" s="43"/>
      <c r="EUG40" s="43"/>
      <c r="EUH40" s="43"/>
      <c r="EUI40" s="43"/>
      <c r="EUJ40" s="43"/>
      <c r="EUK40" s="43"/>
      <c r="EUL40" s="43"/>
      <c r="EUM40" s="43"/>
      <c r="EUN40" s="43"/>
      <c r="EUO40" s="43"/>
      <c r="EUP40" s="43"/>
      <c r="EUQ40" s="43"/>
      <c r="EUR40" s="43"/>
      <c r="EUS40" s="43"/>
      <c r="EUT40" s="43"/>
      <c r="EUU40" s="43"/>
      <c r="EUV40" s="43"/>
      <c r="EUW40" s="43"/>
      <c r="EUX40" s="43"/>
      <c r="EUY40" s="43"/>
      <c r="EUZ40" s="43"/>
      <c r="EVA40" s="43"/>
      <c r="EVB40" s="43"/>
      <c r="EVC40" s="43"/>
      <c r="EVD40" s="43"/>
      <c r="EVE40" s="43"/>
      <c r="EVF40" s="43"/>
      <c r="EVG40" s="43"/>
      <c r="EVH40" s="43"/>
      <c r="EVI40" s="43"/>
      <c r="EVJ40" s="43"/>
      <c r="EVK40" s="43"/>
      <c r="EVL40" s="43"/>
      <c r="EVM40" s="43"/>
      <c r="EVN40" s="43"/>
      <c r="EVO40" s="43"/>
      <c r="EVP40" s="43"/>
      <c r="EVQ40" s="43"/>
      <c r="EVR40" s="43"/>
      <c r="EVS40" s="43"/>
      <c r="EVT40" s="43"/>
      <c r="EVU40" s="43"/>
      <c r="EVV40" s="43"/>
      <c r="EVW40" s="43"/>
      <c r="EVX40" s="43"/>
      <c r="EVY40" s="43"/>
      <c r="EVZ40" s="43"/>
      <c r="EWA40" s="43"/>
      <c r="EWB40" s="43"/>
      <c r="EWC40" s="43"/>
      <c r="EWD40" s="43"/>
      <c r="EWE40" s="43"/>
      <c r="EWF40" s="43"/>
      <c r="EWG40" s="43"/>
      <c r="EWH40" s="43"/>
      <c r="EWI40" s="43"/>
      <c r="EWJ40" s="43"/>
      <c r="EWK40" s="43"/>
      <c r="EWL40" s="43"/>
      <c r="EWM40" s="43"/>
      <c r="EWN40" s="43"/>
      <c r="EWO40" s="43"/>
      <c r="EWP40" s="43"/>
      <c r="EWQ40" s="43"/>
      <c r="EWR40" s="43"/>
      <c r="EWS40" s="43"/>
      <c r="EWT40" s="43"/>
      <c r="EWU40" s="43"/>
      <c r="EWV40" s="43"/>
      <c r="EWW40" s="43"/>
      <c r="EWX40" s="43"/>
      <c r="EWY40" s="43"/>
      <c r="EWZ40" s="43"/>
      <c r="EXA40" s="43"/>
      <c r="EXB40" s="43"/>
      <c r="EXC40" s="43"/>
      <c r="EXD40" s="43"/>
      <c r="EXE40" s="43"/>
      <c r="EXF40" s="43"/>
      <c r="EXG40" s="43"/>
      <c r="EXH40" s="43"/>
      <c r="EXI40" s="43"/>
      <c r="EXJ40" s="43"/>
      <c r="EXK40" s="43"/>
      <c r="EXL40" s="43"/>
      <c r="EXM40" s="43"/>
      <c r="EXN40" s="43"/>
      <c r="EXO40" s="43"/>
      <c r="EXP40" s="43"/>
      <c r="EXQ40" s="43"/>
      <c r="EXR40" s="43"/>
      <c r="EXS40" s="43"/>
      <c r="EXT40" s="43"/>
      <c r="EXU40" s="43"/>
      <c r="EXV40" s="43"/>
      <c r="EXW40" s="43"/>
      <c r="EXX40" s="43"/>
      <c r="EXY40" s="43"/>
      <c r="EXZ40" s="43"/>
      <c r="EYA40" s="43"/>
      <c r="EYB40" s="43"/>
      <c r="EYC40" s="43"/>
      <c r="EYD40" s="43"/>
      <c r="EYE40" s="43"/>
      <c r="EYF40" s="43"/>
      <c r="EYG40" s="43"/>
      <c r="EYH40" s="43"/>
      <c r="EYI40" s="43"/>
      <c r="EYJ40" s="43"/>
      <c r="EYK40" s="43"/>
      <c r="EYL40" s="43"/>
      <c r="EYM40" s="43"/>
      <c r="EYN40" s="43"/>
      <c r="EYO40" s="43"/>
      <c r="EYP40" s="43"/>
      <c r="EYQ40" s="43"/>
      <c r="EYR40" s="43"/>
      <c r="EYS40" s="43"/>
      <c r="EYT40" s="43"/>
      <c r="EYU40" s="43"/>
      <c r="EYV40" s="43"/>
      <c r="EYW40" s="43"/>
      <c r="EYX40" s="43"/>
      <c r="EYY40" s="43"/>
      <c r="EYZ40" s="43"/>
      <c r="EZA40" s="43"/>
      <c r="EZB40" s="43"/>
      <c r="EZC40" s="43"/>
      <c r="EZD40" s="43"/>
      <c r="EZE40" s="43"/>
      <c r="EZF40" s="43"/>
      <c r="EZG40" s="43"/>
      <c r="EZH40" s="43"/>
      <c r="EZI40" s="43"/>
      <c r="EZJ40" s="43"/>
      <c r="EZK40" s="43"/>
      <c r="EZL40" s="43"/>
      <c r="EZM40" s="43"/>
      <c r="EZN40" s="43"/>
      <c r="EZO40" s="43"/>
      <c r="EZP40" s="43"/>
      <c r="EZQ40" s="43"/>
      <c r="EZR40" s="43"/>
      <c r="EZS40" s="43"/>
      <c r="EZT40" s="43"/>
      <c r="EZU40" s="43"/>
      <c r="EZV40" s="43"/>
      <c r="EZW40" s="43"/>
      <c r="EZX40" s="43"/>
      <c r="EZY40" s="43"/>
      <c r="EZZ40" s="43"/>
      <c r="FAA40" s="43"/>
      <c r="FAB40" s="43"/>
      <c r="FAC40" s="43"/>
      <c r="FAD40" s="43"/>
      <c r="FAE40" s="43"/>
      <c r="FAF40" s="43"/>
      <c r="FAG40" s="43"/>
      <c r="FAH40" s="43"/>
      <c r="FAI40" s="43"/>
      <c r="FAJ40" s="43"/>
      <c r="FAK40" s="43"/>
      <c r="FAL40" s="43"/>
      <c r="FAM40" s="43"/>
      <c r="FAN40" s="43"/>
      <c r="FAO40" s="43"/>
      <c r="FAP40" s="43"/>
      <c r="FAQ40" s="43"/>
      <c r="FAR40" s="43"/>
      <c r="FAS40" s="43"/>
      <c r="FAT40" s="43"/>
      <c r="FAU40" s="43"/>
      <c r="FAV40" s="43"/>
      <c r="FAW40" s="43"/>
      <c r="FAX40" s="43"/>
      <c r="FAY40" s="43"/>
      <c r="FAZ40" s="43"/>
      <c r="FBA40" s="43"/>
      <c r="FBB40" s="43"/>
      <c r="FBC40" s="43"/>
      <c r="FBD40" s="43"/>
      <c r="FBE40" s="43"/>
      <c r="FBF40" s="43"/>
      <c r="FBG40" s="43"/>
      <c r="FBH40" s="43"/>
      <c r="FBI40" s="43"/>
      <c r="FBJ40" s="43"/>
      <c r="FBK40" s="43"/>
      <c r="FBL40" s="43"/>
      <c r="FBM40" s="43"/>
      <c r="FBN40" s="43"/>
      <c r="FBO40" s="43"/>
      <c r="FBP40" s="43"/>
      <c r="FBQ40" s="43"/>
      <c r="FBR40" s="43"/>
      <c r="FBS40" s="43"/>
      <c r="FBT40" s="43"/>
      <c r="FBU40" s="43"/>
      <c r="FBV40" s="43"/>
      <c r="FBW40" s="43"/>
      <c r="FBX40" s="43"/>
      <c r="FBY40" s="43"/>
      <c r="FBZ40" s="43"/>
      <c r="FCA40" s="43"/>
      <c r="FCB40" s="43"/>
      <c r="FCC40" s="43"/>
      <c r="FCD40" s="43"/>
      <c r="FCE40" s="43"/>
      <c r="FCF40" s="43"/>
      <c r="FCG40" s="43"/>
      <c r="FCH40" s="43"/>
      <c r="FCI40" s="43"/>
      <c r="FCJ40" s="43"/>
      <c r="FCK40" s="43"/>
      <c r="FCL40" s="43"/>
      <c r="FCM40" s="43"/>
      <c r="FCN40" s="43"/>
      <c r="FCO40" s="43"/>
      <c r="FCP40" s="43"/>
      <c r="FCQ40" s="43"/>
      <c r="FCR40" s="43"/>
      <c r="FCS40" s="43"/>
      <c r="FCT40" s="43"/>
      <c r="FCU40" s="43"/>
      <c r="FCV40" s="43"/>
      <c r="FCW40" s="43"/>
      <c r="FCX40" s="43"/>
      <c r="FCY40" s="43"/>
      <c r="FCZ40" s="43"/>
      <c r="FDA40" s="43"/>
      <c r="FDB40" s="43"/>
      <c r="FDC40" s="43"/>
      <c r="FDD40" s="43"/>
      <c r="FDE40" s="43"/>
      <c r="FDF40" s="43"/>
      <c r="FDG40" s="43"/>
      <c r="FDH40" s="43"/>
      <c r="FDI40" s="43"/>
      <c r="FDJ40" s="43"/>
      <c r="FDK40" s="43"/>
      <c r="FDL40" s="43"/>
      <c r="FDM40" s="43"/>
      <c r="FDN40" s="43"/>
      <c r="FDO40" s="43"/>
      <c r="FDP40" s="43"/>
      <c r="FDQ40" s="43"/>
      <c r="FDR40" s="43"/>
      <c r="FDS40" s="43"/>
      <c r="FDT40" s="43"/>
      <c r="FDU40" s="43"/>
      <c r="FDV40" s="43"/>
      <c r="FDW40" s="43"/>
      <c r="FDX40" s="43"/>
      <c r="FDY40" s="43"/>
      <c r="FDZ40" s="43"/>
      <c r="FEA40" s="43"/>
      <c r="FEB40" s="43"/>
      <c r="FEC40" s="43"/>
      <c r="FED40" s="43"/>
      <c r="FEE40" s="43"/>
      <c r="FEF40" s="43"/>
      <c r="FEG40" s="43"/>
      <c r="FEH40" s="43"/>
      <c r="FEI40" s="43"/>
      <c r="FEJ40" s="43"/>
      <c r="FEK40" s="43"/>
      <c r="FEL40" s="43"/>
      <c r="FEM40" s="43"/>
      <c r="FEN40" s="43"/>
      <c r="FEO40" s="43"/>
      <c r="FEP40" s="43"/>
      <c r="FEQ40" s="43"/>
      <c r="FER40" s="43"/>
      <c r="FES40" s="43"/>
      <c r="FET40" s="43"/>
      <c r="FEU40" s="43"/>
      <c r="FEV40" s="43"/>
      <c r="FEW40" s="43"/>
      <c r="FEX40" s="43"/>
      <c r="FEY40" s="43"/>
      <c r="FEZ40" s="43"/>
      <c r="FFA40" s="43"/>
      <c r="FFB40" s="43"/>
      <c r="FFC40" s="43"/>
      <c r="FFD40" s="43"/>
      <c r="FFE40" s="43"/>
      <c r="FFF40" s="43"/>
      <c r="FFG40" s="43"/>
      <c r="FFH40" s="43"/>
      <c r="FFI40" s="43"/>
      <c r="FFJ40" s="43"/>
      <c r="FFK40" s="43"/>
      <c r="FFL40" s="43"/>
      <c r="FFM40" s="43"/>
      <c r="FFN40" s="43"/>
      <c r="FFO40" s="43"/>
      <c r="FFP40" s="43"/>
      <c r="FFQ40" s="43"/>
      <c r="FFR40" s="43"/>
      <c r="FFS40" s="43"/>
      <c r="FFT40" s="43"/>
      <c r="FFU40" s="43"/>
      <c r="FFV40" s="43"/>
      <c r="FFW40" s="43"/>
      <c r="FFX40" s="43"/>
      <c r="FFY40" s="43"/>
      <c r="FFZ40" s="43"/>
      <c r="FGA40" s="43"/>
      <c r="FGB40" s="43"/>
      <c r="FGC40" s="43"/>
      <c r="FGD40" s="43"/>
      <c r="FGE40" s="43"/>
      <c r="FGF40" s="43"/>
      <c r="FGG40" s="43"/>
      <c r="FGH40" s="43"/>
      <c r="FGI40" s="43"/>
      <c r="FGJ40" s="43"/>
      <c r="FGK40" s="43"/>
      <c r="FGL40" s="43"/>
      <c r="FGM40" s="43"/>
      <c r="FGN40" s="43"/>
      <c r="FGO40" s="43"/>
      <c r="FGP40" s="43"/>
      <c r="FGQ40" s="43"/>
      <c r="FGR40" s="43"/>
      <c r="FGS40" s="43"/>
      <c r="FGT40" s="43"/>
      <c r="FGU40" s="43"/>
      <c r="FGV40" s="43"/>
      <c r="FGW40" s="43"/>
      <c r="FGX40" s="43"/>
      <c r="FGY40" s="43"/>
      <c r="FGZ40" s="43"/>
      <c r="FHA40" s="43"/>
      <c r="FHB40" s="43"/>
      <c r="FHC40" s="43"/>
      <c r="FHD40" s="43"/>
      <c r="FHE40" s="43"/>
      <c r="FHF40" s="43"/>
      <c r="FHG40" s="43"/>
      <c r="FHH40" s="43"/>
      <c r="FHI40" s="43"/>
      <c r="FHJ40" s="43"/>
      <c r="FHK40" s="43"/>
      <c r="FHL40" s="43"/>
      <c r="FHM40" s="43"/>
      <c r="FHN40" s="43"/>
      <c r="FHO40" s="43"/>
      <c r="FHP40" s="43"/>
      <c r="FHQ40" s="43"/>
      <c r="FHR40" s="43"/>
      <c r="FHS40" s="43"/>
      <c r="FHT40" s="43"/>
      <c r="FHU40" s="43"/>
      <c r="FHV40" s="43"/>
      <c r="FHW40" s="43"/>
      <c r="FHX40" s="43"/>
      <c r="FHY40" s="43"/>
      <c r="FHZ40" s="43"/>
      <c r="FIA40" s="43"/>
      <c r="FIB40" s="43"/>
      <c r="FIC40" s="43"/>
      <c r="FID40" s="43"/>
      <c r="FIE40" s="43"/>
      <c r="FIF40" s="43"/>
      <c r="FIG40" s="43"/>
      <c r="FIH40" s="43"/>
      <c r="FII40" s="43"/>
      <c r="FIJ40" s="43"/>
      <c r="FIK40" s="43"/>
      <c r="FIL40" s="43"/>
      <c r="FIM40" s="43"/>
      <c r="FIN40" s="43"/>
      <c r="FIO40" s="43"/>
      <c r="FIP40" s="43"/>
      <c r="FIQ40" s="43"/>
      <c r="FIR40" s="43"/>
      <c r="FIS40" s="43"/>
      <c r="FIT40" s="43"/>
      <c r="FIU40" s="43"/>
      <c r="FIV40" s="43"/>
      <c r="FIW40" s="43"/>
      <c r="FIX40" s="43"/>
      <c r="FIY40" s="43"/>
      <c r="FIZ40" s="43"/>
      <c r="FJA40" s="43"/>
      <c r="FJB40" s="43"/>
      <c r="FJC40" s="43"/>
      <c r="FJD40" s="43"/>
      <c r="FJE40" s="43"/>
      <c r="FJF40" s="43"/>
      <c r="FJG40" s="43"/>
      <c r="FJH40" s="43"/>
      <c r="FJI40" s="43"/>
      <c r="FJJ40" s="43"/>
      <c r="FJK40" s="43"/>
      <c r="FJL40" s="43"/>
      <c r="FJM40" s="43"/>
      <c r="FJN40" s="43"/>
      <c r="FJO40" s="43"/>
      <c r="FJP40" s="43"/>
      <c r="FJQ40" s="43"/>
      <c r="FJR40" s="43"/>
      <c r="FJS40" s="43"/>
      <c r="FJT40" s="43"/>
      <c r="FJU40" s="43"/>
      <c r="FJV40" s="43"/>
      <c r="FJW40" s="43"/>
      <c r="FJX40" s="43"/>
      <c r="FJY40" s="43"/>
      <c r="FJZ40" s="43"/>
      <c r="FKA40" s="43"/>
      <c r="FKB40" s="43"/>
      <c r="FKC40" s="43"/>
      <c r="FKD40" s="43"/>
      <c r="FKE40" s="43"/>
      <c r="FKF40" s="43"/>
      <c r="FKG40" s="43"/>
      <c r="FKH40" s="43"/>
      <c r="FKI40" s="43"/>
      <c r="FKJ40" s="43"/>
      <c r="FKK40" s="43"/>
      <c r="FKL40" s="43"/>
      <c r="FKM40" s="43"/>
      <c r="FKN40" s="43"/>
      <c r="FKO40" s="43"/>
      <c r="FKP40" s="43"/>
      <c r="FKQ40" s="43"/>
      <c r="FKR40" s="43"/>
      <c r="FKS40" s="43"/>
      <c r="FKT40" s="43"/>
      <c r="FKU40" s="43"/>
      <c r="FKV40" s="43"/>
      <c r="FKW40" s="43"/>
      <c r="FKX40" s="43"/>
      <c r="FKY40" s="43"/>
      <c r="FKZ40" s="43"/>
      <c r="FLA40" s="43"/>
      <c r="FLB40" s="43"/>
      <c r="FLC40" s="43"/>
      <c r="FLD40" s="43"/>
      <c r="FLE40" s="43"/>
      <c r="FLF40" s="43"/>
      <c r="FLG40" s="43"/>
      <c r="FLH40" s="43"/>
      <c r="FLI40" s="43"/>
      <c r="FLJ40" s="43"/>
      <c r="FLK40" s="43"/>
      <c r="FLL40" s="43"/>
      <c r="FLM40" s="43"/>
      <c r="FLN40" s="43"/>
      <c r="FLO40" s="43"/>
      <c r="FLP40" s="43"/>
      <c r="FLQ40" s="43"/>
      <c r="FLR40" s="43"/>
      <c r="FLS40" s="43"/>
      <c r="FLT40" s="43"/>
      <c r="FLU40" s="43"/>
      <c r="FLV40" s="43"/>
      <c r="FLW40" s="43"/>
      <c r="FLX40" s="43"/>
      <c r="FLY40" s="43"/>
      <c r="FLZ40" s="43"/>
      <c r="FMA40" s="43"/>
      <c r="FMB40" s="43"/>
      <c r="FMC40" s="43"/>
      <c r="FMD40" s="43"/>
      <c r="FME40" s="43"/>
      <c r="FMF40" s="43"/>
      <c r="FMG40" s="43"/>
      <c r="FMH40" s="43"/>
      <c r="FMI40" s="43"/>
      <c r="FMJ40" s="43"/>
      <c r="FMK40" s="43"/>
      <c r="FML40" s="43"/>
      <c r="FMM40" s="43"/>
      <c r="FMN40" s="43"/>
      <c r="FMO40" s="43"/>
      <c r="FMP40" s="43"/>
      <c r="FMQ40" s="43"/>
      <c r="FMR40" s="43"/>
      <c r="FMS40" s="43"/>
      <c r="FMT40" s="43"/>
      <c r="FMU40" s="43"/>
      <c r="FMV40" s="43"/>
      <c r="FMW40" s="43"/>
      <c r="FMX40" s="43"/>
      <c r="FMY40" s="43"/>
      <c r="FMZ40" s="43"/>
      <c r="FNA40" s="43"/>
      <c r="FNB40" s="43"/>
      <c r="FNC40" s="43"/>
      <c r="FND40" s="43"/>
      <c r="FNE40" s="43"/>
      <c r="FNF40" s="43"/>
      <c r="FNG40" s="43"/>
      <c r="FNH40" s="43"/>
      <c r="FNI40" s="43"/>
      <c r="FNJ40" s="43"/>
      <c r="FNK40" s="43"/>
      <c r="FNL40" s="43"/>
      <c r="FNM40" s="43"/>
      <c r="FNN40" s="43"/>
      <c r="FNO40" s="43"/>
      <c r="FNP40" s="43"/>
      <c r="FNQ40" s="43"/>
      <c r="FNR40" s="43"/>
      <c r="FNS40" s="43"/>
      <c r="FNT40" s="43"/>
      <c r="FNU40" s="43"/>
      <c r="FNV40" s="43"/>
      <c r="FNW40" s="43"/>
      <c r="FNX40" s="43"/>
      <c r="FNY40" s="43"/>
      <c r="FNZ40" s="43"/>
      <c r="FOA40" s="43"/>
      <c r="FOB40" s="43"/>
      <c r="FOC40" s="43"/>
      <c r="FOD40" s="43"/>
      <c r="FOE40" s="43"/>
      <c r="FOF40" s="43"/>
      <c r="FOG40" s="43"/>
      <c r="FOH40" s="43"/>
      <c r="FOI40" s="43"/>
      <c r="FOJ40" s="43"/>
      <c r="FOK40" s="43"/>
      <c r="FOL40" s="43"/>
      <c r="FOM40" s="43"/>
      <c r="FON40" s="43"/>
      <c r="FOO40" s="43"/>
      <c r="FOP40" s="43"/>
      <c r="FOQ40" s="43"/>
      <c r="FOR40" s="43"/>
      <c r="FOS40" s="43"/>
      <c r="FOT40" s="43"/>
      <c r="FOU40" s="43"/>
      <c r="FOV40" s="43"/>
      <c r="FOW40" s="43"/>
      <c r="FOX40" s="43"/>
      <c r="FOY40" s="43"/>
      <c r="FOZ40" s="43"/>
      <c r="FPA40" s="43"/>
      <c r="FPB40" s="43"/>
      <c r="FPC40" s="43"/>
      <c r="FPD40" s="43"/>
      <c r="FPE40" s="43"/>
      <c r="FPF40" s="43"/>
      <c r="FPG40" s="43"/>
      <c r="FPH40" s="43"/>
      <c r="FPI40" s="43"/>
      <c r="FPJ40" s="43"/>
      <c r="FPK40" s="43"/>
      <c r="FPL40" s="43"/>
      <c r="FPM40" s="43"/>
      <c r="FPN40" s="43"/>
      <c r="FPO40" s="43"/>
      <c r="FPP40" s="43"/>
      <c r="FPQ40" s="43"/>
      <c r="FPR40" s="43"/>
      <c r="FPS40" s="43"/>
      <c r="FPT40" s="43"/>
      <c r="FPU40" s="43"/>
      <c r="FPV40" s="43"/>
      <c r="FPW40" s="43"/>
      <c r="FPX40" s="43"/>
      <c r="FPY40" s="43"/>
      <c r="FPZ40" s="43"/>
      <c r="FQA40" s="43"/>
      <c r="FQB40" s="43"/>
      <c r="FQC40" s="43"/>
      <c r="FQD40" s="43"/>
      <c r="FQE40" s="43"/>
      <c r="FQF40" s="43"/>
      <c r="FQG40" s="43"/>
      <c r="FQH40" s="43"/>
      <c r="FQI40" s="43"/>
      <c r="FQJ40" s="43"/>
      <c r="FQK40" s="43"/>
      <c r="FQL40" s="43"/>
      <c r="FQM40" s="43"/>
      <c r="FQN40" s="43"/>
      <c r="FQO40" s="43"/>
      <c r="FQP40" s="43"/>
      <c r="FQQ40" s="43"/>
      <c r="FQR40" s="43"/>
      <c r="FQS40" s="43"/>
      <c r="FQT40" s="43"/>
      <c r="FQU40" s="43"/>
      <c r="FQV40" s="43"/>
      <c r="FQW40" s="43"/>
      <c r="FQX40" s="43"/>
      <c r="FQY40" s="43"/>
      <c r="FQZ40" s="43"/>
      <c r="FRA40" s="43"/>
      <c r="FRB40" s="43"/>
      <c r="FRC40" s="43"/>
      <c r="FRD40" s="43"/>
      <c r="FRE40" s="43"/>
      <c r="FRF40" s="43"/>
      <c r="FRG40" s="43"/>
      <c r="FRH40" s="43"/>
      <c r="FRI40" s="43"/>
      <c r="FRJ40" s="43"/>
      <c r="FRK40" s="43"/>
      <c r="FRL40" s="43"/>
      <c r="FRM40" s="43"/>
      <c r="FRN40" s="43"/>
      <c r="FRO40" s="43"/>
      <c r="FRP40" s="43"/>
      <c r="FRQ40" s="43"/>
      <c r="FRR40" s="43"/>
      <c r="FRS40" s="43"/>
      <c r="FRT40" s="43"/>
      <c r="FRU40" s="43"/>
      <c r="FRV40" s="43"/>
      <c r="FRW40" s="43"/>
      <c r="FRX40" s="43"/>
      <c r="FRY40" s="43"/>
      <c r="FRZ40" s="43"/>
      <c r="FSA40" s="43"/>
      <c r="FSB40" s="43"/>
      <c r="FSC40" s="43"/>
      <c r="FSD40" s="43"/>
      <c r="FSE40" s="43"/>
      <c r="FSF40" s="43"/>
      <c r="FSG40" s="43"/>
      <c r="FSH40" s="43"/>
      <c r="FSI40" s="43"/>
      <c r="FSJ40" s="43"/>
      <c r="FSK40" s="43"/>
      <c r="FSL40" s="43"/>
      <c r="FSM40" s="43"/>
      <c r="FSN40" s="43"/>
      <c r="FSO40" s="43"/>
      <c r="FSP40" s="43"/>
      <c r="FSQ40" s="43"/>
      <c r="FSR40" s="43"/>
      <c r="FSS40" s="43"/>
      <c r="FST40" s="43"/>
      <c r="FSU40" s="43"/>
      <c r="FSV40" s="43"/>
      <c r="FSW40" s="43"/>
      <c r="FSX40" s="43"/>
      <c r="FSY40" s="43"/>
      <c r="FSZ40" s="43"/>
      <c r="FTA40" s="43"/>
      <c r="FTB40" s="43"/>
      <c r="FTC40" s="43"/>
      <c r="FTD40" s="43"/>
      <c r="FTE40" s="43"/>
      <c r="FTF40" s="43"/>
      <c r="FTG40" s="43"/>
      <c r="FTH40" s="43"/>
      <c r="FTI40" s="43"/>
      <c r="FTJ40" s="43"/>
      <c r="FTK40" s="43"/>
      <c r="FTL40" s="43"/>
      <c r="FTM40" s="43"/>
      <c r="FTN40" s="43"/>
      <c r="FTO40" s="43"/>
      <c r="FTP40" s="43"/>
      <c r="FTQ40" s="43"/>
      <c r="FTR40" s="43"/>
      <c r="FTS40" s="43"/>
      <c r="FTT40" s="43"/>
      <c r="FTU40" s="43"/>
      <c r="FTV40" s="43"/>
      <c r="FTW40" s="43"/>
      <c r="FTX40" s="43"/>
      <c r="FTY40" s="43"/>
      <c r="FTZ40" s="43"/>
      <c r="FUA40" s="43"/>
      <c r="FUB40" s="43"/>
      <c r="FUC40" s="43"/>
      <c r="FUD40" s="43"/>
      <c r="FUE40" s="43"/>
      <c r="FUF40" s="43"/>
      <c r="FUG40" s="43"/>
      <c r="FUH40" s="43"/>
      <c r="FUI40" s="43"/>
      <c r="FUJ40" s="43"/>
      <c r="FUK40" s="43"/>
      <c r="FUL40" s="43"/>
      <c r="FUM40" s="43"/>
      <c r="FUN40" s="43"/>
      <c r="FUO40" s="43"/>
      <c r="FUP40" s="43"/>
      <c r="FUQ40" s="43"/>
      <c r="FUR40" s="43"/>
      <c r="FUS40" s="43"/>
      <c r="FUT40" s="43"/>
      <c r="FUU40" s="43"/>
      <c r="FUV40" s="43"/>
      <c r="FUW40" s="43"/>
      <c r="FUX40" s="43"/>
      <c r="FUY40" s="43"/>
      <c r="FUZ40" s="43"/>
      <c r="FVA40" s="43"/>
      <c r="FVB40" s="43"/>
      <c r="FVC40" s="43"/>
      <c r="FVD40" s="43"/>
      <c r="FVE40" s="43"/>
      <c r="FVF40" s="43"/>
      <c r="FVG40" s="43"/>
      <c r="FVH40" s="43"/>
      <c r="FVI40" s="43"/>
      <c r="FVJ40" s="43"/>
      <c r="FVK40" s="43"/>
      <c r="FVL40" s="43"/>
      <c r="FVM40" s="43"/>
      <c r="FVN40" s="43"/>
      <c r="FVO40" s="43"/>
      <c r="FVP40" s="43"/>
      <c r="FVQ40" s="43"/>
      <c r="FVR40" s="43"/>
      <c r="FVS40" s="43"/>
      <c r="FVT40" s="43"/>
      <c r="FVU40" s="43"/>
      <c r="FVV40" s="43"/>
      <c r="FVW40" s="43"/>
      <c r="FVX40" s="43"/>
      <c r="FVY40" s="43"/>
      <c r="FVZ40" s="43"/>
      <c r="FWA40" s="43"/>
      <c r="FWB40" s="43"/>
      <c r="FWC40" s="43"/>
      <c r="FWD40" s="43"/>
      <c r="FWE40" s="43"/>
      <c r="FWF40" s="43"/>
      <c r="FWG40" s="43"/>
      <c r="FWH40" s="43"/>
      <c r="FWI40" s="43"/>
      <c r="FWJ40" s="43"/>
      <c r="FWK40" s="43"/>
      <c r="FWL40" s="43"/>
      <c r="FWM40" s="43"/>
      <c r="FWN40" s="43"/>
      <c r="FWO40" s="43"/>
      <c r="FWP40" s="43"/>
      <c r="FWQ40" s="43"/>
      <c r="FWR40" s="43"/>
      <c r="FWS40" s="43"/>
      <c r="FWT40" s="43"/>
      <c r="FWU40" s="43"/>
      <c r="FWV40" s="43"/>
      <c r="FWW40" s="43"/>
      <c r="FWX40" s="43"/>
      <c r="FWY40" s="43"/>
      <c r="FWZ40" s="43"/>
      <c r="FXA40" s="43"/>
      <c r="FXB40" s="43"/>
      <c r="FXC40" s="43"/>
      <c r="FXD40" s="43"/>
      <c r="FXE40" s="43"/>
      <c r="FXF40" s="43"/>
      <c r="FXG40" s="43"/>
      <c r="FXH40" s="43"/>
      <c r="FXI40" s="43"/>
      <c r="FXJ40" s="43"/>
      <c r="FXK40" s="43"/>
      <c r="FXL40" s="43"/>
      <c r="FXM40" s="43"/>
      <c r="FXN40" s="43"/>
      <c r="FXO40" s="43"/>
      <c r="FXP40" s="43"/>
      <c r="FXQ40" s="43"/>
      <c r="FXR40" s="43"/>
      <c r="FXS40" s="43"/>
      <c r="FXT40" s="43"/>
      <c r="FXU40" s="43"/>
      <c r="FXV40" s="43"/>
      <c r="FXW40" s="43"/>
      <c r="FXX40" s="43"/>
      <c r="FXY40" s="43"/>
      <c r="FXZ40" s="43"/>
      <c r="FYA40" s="43"/>
      <c r="FYB40" s="43"/>
      <c r="FYC40" s="43"/>
      <c r="FYD40" s="43"/>
      <c r="FYE40" s="43"/>
      <c r="FYF40" s="43"/>
      <c r="FYG40" s="43"/>
      <c r="FYH40" s="43"/>
      <c r="FYI40" s="43"/>
      <c r="FYJ40" s="43"/>
      <c r="FYK40" s="43"/>
      <c r="FYL40" s="43"/>
      <c r="FYM40" s="43"/>
      <c r="FYN40" s="43"/>
      <c r="FYO40" s="43"/>
      <c r="FYP40" s="43"/>
      <c r="FYQ40" s="43"/>
      <c r="FYR40" s="43"/>
      <c r="FYS40" s="43"/>
      <c r="FYT40" s="43"/>
      <c r="FYU40" s="43"/>
      <c r="FYV40" s="43"/>
      <c r="FYW40" s="43"/>
      <c r="FYX40" s="43"/>
      <c r="FYY40" s="43"/>
      <c r="FYZ40" s="43"/>
      <c r="FZA40" s="43"/>
      <c r="FZB40" s="43"/>
      <c r="FZC40" s="43"/>
      <c r="FZD40" s="43"/>
      <c r="FZE40" s="43"/>
      <c r="FZF40" s="43"/>
      <c r="FZG40" s="43"/>
      <c r="FZH40" s="43"/>
      <c r="FZI40" s="43"/>
      <c r="FZJ40" s="43"/>
      <c r="FZK40" s="43"/>
      <c r="FZL40" s="43"/>
      <c r="FZM40" s="43"/>
      <c r="FZN40" s="43"/>
      <c r="FZO40" s="43"/>
      <c r="FZP40" s="43"/>
      <c r="FZQ40" s="43"/>
      <c r="FZR40" s="43"/>
      <c r="FZS40" s="43"/>
      <c r="FZT40" s="43"/>
      <c r="FZU40" s="43"/>
      <c r="FZV40" s="43"/>
      <c r="FZW40" s="43"/>
      <c r="FZX40" s="43"/>
      <c r="FZY40" s="43"/>
      <c r="FZZ40" s="43"/>
      <c r="GAA40" s="43"/>
      <c r="GAB40" s="43"/>
      <c r="GAC40" s="43"/>
      <c r="GAD40" s="43"/>
      <c r="GAE40" s="43"/>
      <c r="GAF40" s="43"/>
      <c r="GAG40" s="43"/>
      <c r="GAH40" s="43"/>
      <c r="GAI40" s="43"/>
      <c r="GAJ40" s="43"/>
      <c r="GAK40" s="43"/>
      <c r="GAL40" s="43"/>
      <c r="GAM40" s="43"/>
      <c r="GAN40" s="43"/>
      <c r="GAO40" s="43"/>
      <c r="GAP40" s="43"/>
      <c r="GAQ40" s="43"/>
      <c r="GAR40" s="43"/>
      <c r="GAS40" s="43"/>
      <c r="GAT40" s="43"/>
      <c r="GAU40" s="43"/>
      <c r="GAV40" s="43"/>
      <c r="GAW40" s="43"/>
      <c r="GAX40" s="43"/>
      <c r="GAY40" s="43"/>
      <c r="GAZ40" s="43"/>
      <c r="GBA40" s="43"/>
      <c r="GBB40" s="43"/>
      <c r="GBC40" s="43"/>
      <c r="GBD40" s="43"/>
      <c r="GBE40" s="43"/>
      <c r="GBF40" s="43"/>
      <c r="GBG40" s="43"/>
      <c r="GBH40" s="43"/>
      <c r="GBI40" s="43"/>
      <c r="GBJ40" s="43"/>
      <c r="GBK40" s="43"/>
      <c r="GBL40" s="43"/>
      <c r="GBM40" s="43"/>
      <c r="GBN40" s="43"/>
      <c r="GBO40" s="43"/>
      <c r="GBP40" s="43"/>
      <c r="GBQ40" s="43"/>
      <c r="GBR40" s="43"/>
      <c r="GBS40" s="43"/>
      <c r="GBT40" s="43"/>
      <c r="GBU40" s="43"/>
      <c r="GBV40" s="43"/>
      <c r="GBW40" s="43"/>
      <c r="GBX40" s="43"/>
      <c r="GBY40" s="43"/>
      <c r="GBZ40" s="43"/>
      <c r="GCA40" s="43"/>
      <c r="GCB40" s="43"/>
      <c r="GCC40" s="43"/>
      <c r="GCD40" s="43"/>
      <c r="GCE40" s="43"/>
      <c r="GCF40" s="43"/>
      <c r="GCG40" s="43"/>
      <c r="GCH40" s="43"/>
      <c r="GCI40" s="43"/>
      <c r="GCJ40" s="43"/>
      <c r="GCK40" s="43"/>
      <c r="GCL40" s="43"/>
      <c r="GCM40" s="43"/>
      <c r="GCN40" s="43"/>
      <c r="GCO40" s="43"/>
      <c r="GCP40" s="43"/>
      <c r="GCQ40" s="43"/>
      <c r="GCR40" s="43"/>
      <c r="GCS40" s="43"/>
      <c r="GCT40" s="43"/>
      <c r="GCU40" s="43"/>
      <c r="GCV40" s="43"/>
      <c r="GCW40" s="43"/>
      <c r="GCX40" s="43"/>
      <c r="GCY40" s="43"/>
      <c r="GCZ40" s="43"/>
      <c r="GDA40" s="43"/>
      <c r="GDB40" s="43"/>
      <c r="GDC40" s="43"/>
      <c r="GDD40" s="43"/>
      <c r="GDE40" s="43"/>
      <c r="GDF40" s="43"/>
      <c r="GDG40" s="43"/>
      <c r="GDH40" s="43"/>
      <c r="GDI40" s="43"/>
      <c r="GDJ40" s="43"/>
      <c r="GDK40" s="43"/>
      <c r="GDL40" s="43"/>
      <c r="GDM40" s="43"/>
      <c r="GDN40" s="43"/>
      <c r="GDO40" s="43"/>
      <c r="GDP40" s="43"/>
      <c r="GDQ40" s="43"/>
      <c r="GDR40" s="43"/>
      <c r="GDS40" s="43"/>
      <c r="GDT40" s="43"/>
      <c r="GDU40" s="43"/>
      <c r="GDV40" s="43"/>
      <c r="GDW40" s="43"/>
      <c r="GDX40" s="43"/>
      <c r="GDY40" s="43"/>
      <c r="GDZ40" s="43"/>
      <c r="GEA40" s="43"/>
      <c r="GEB40" s="43"/>
      <c r="GEC40" s="43"/>
      <c r="GED40" s="43"/>
      <c r="GEE40" s="43"/>
      <c r="GEF40" s="43"/>
      <c r="GEG40" s="43"/>
      <c r="GEH40" s="43"/>
      <c r="GEI40" s="43"/>
      <c r="GEJ40" s="43"/>
      <c r="GEK40" s="43"/>
      <c r="GEL40" s="43"/>
      <c r="GEM40" s="43"/>
      <c r="GEN40" s="43"/>
      <c r="GEO40" s="43"/>
      <c r="GEP40" s="43"/>
      <c r="GEQ40" s="43"/>
      <c r="GER40" s="43"/>
      <c r="GES40" s="43"/>
      <c r="GET40" s="43"/>
      <c r="GEU40" s="43"/>
      <c r="GEV40" s="43"/>
      <c r="GEW40" s="43"/>
      <c r="GEX40" s="43"/>
      <c r="GEY40" s="43"/>
      <c r="GEZ40" s="43"/>
      <c r="GFA40" s="43"/>
      <c r="GFB40" s="43"/>
      <c r="GFC40" s="43"/>
      <c r="GFD40" s="43"/>
      <c r="GFE40" s="43"/>
      <c r="GFF40" s="43"/>
      <c r="GFG40" s="43"/>
      <c r="GFH40" s="43"/>
      <c r="GFI40" s="43"/>
      <c r="GFJ40" s="43"/>
      <c r="GFK40" s="43"/>
      <c r="GFL40" s="43"/>
      <c r="GFM40" s="43"/>
      <c r="GFN40" s="43"/>
      <c r="GFO40" s="43"/>
      <c r="GFP40" s="43"/>
      <c r="GFQ40" s="43"/>
      <c r="GFR40" s="43"/>
      <c r="GFS40" s="43"/>
      <c r="GFT40" s="43"/>
      <c r="GFU40" s="43"/>
      <c r="GFV40" s="43"/>
      <c r="GFW40" s="43"/>
      <c r="GFX40" s="43"/>
      <c r="GFY40" s="43"/>
      <c r="GFZ40" s="43"/>
      <c r="GGA40" s="43"/>
      <c r="GGB40" s="43"/>
      <c r="GGC40" s="43"/>
      <c r="GGD40" s="43"/>
      <c r="GGE40" s="43"/>
      <c r="GGF40" s="43"/>
      <c r="GGG40" s="43"/>
      <c r="GGH40" s="43"/>
      <c r="GGI40" s="43"/>
      <c r="GGJ40" s="43"/>
      <c r="GGK40" s="43"/>
      <c r="GGL40" s="43"/>
      <c r="GGM40" s="43"/>
      <c r="GGN40" s="43"/>
      <c r="GGO40" s="43"/>
      <c r="GGP40" s="43"/>
      <c r="GGQ40" s="43"/>
      <c r="GGR40" s="43"/>
      <c r="GGS40" s="43"/>
      <c r="GGT40" s="43"/>
      <c r="GGU40" s="43"/>
      <c r="GGV40" s="43"/>
      <c r="GGW40" s="43"/>
      <c r="GGX40" s="43"/>
      <c r="GGY40" s="43"/>
      <c r="GGZ40" s="43"/>
      <c r="GHA40" s="43"/>
      <c r="GHB40" s="43"/>
      <c r="GHC40" s="43"/>
      <c r="GHD40" s="43"/>
      <c r="GHE40" s="43"/>
      <c r="GHF40" s="43"/>
      <c r="GHG40" s="43"/>
      <c r="GHH40" s="43"/>
      <c r="GHI40" s="43"/>
      <c r="GHJ40" s="43"/>
      <c r="GHK40" s="43"/>
      <c r="GHL40" s="43"/>
      <c r="GHM40" s="43"/>
      <c r="GHN40" s="43"/>
      <c r="GHO40" s="43"/>
      <c r="GHP40" s="43"/>
      <c r="GHQ40" s="43"/>
      <c r="GHR40" s="43"/>
      <c r="GHS40" s="43"/>
      <c r="GHT40" s="43"/>
      <c r="GHU40" s="43"/>
      <c r="GHV40" s="43"/>
      <c r="GHW40" s="43"/>
      <c r="GHX40" s="43"/>
      <c r="GHY40" s="43"/>
      <c r="GHZ40" s="43"/>
      <c r="GIA40" s="43"/>
      <c r="GIB40" s="43"/>
      <c r="GIC40" s="43"/>
      <c r="GID40" s="43"/>
      <c r="GIE40" s="43"/>
      <c r="GIF40" s="43"/>
      <c r="GIG40" s="43"/>
      <c r="GIH40" s="43"/>
      <c r="GII40" s="43"/>
      <c r="GIJ40" s="43"/>
      <c r="GIK40" s="43"/>
      <c r="GIL40" s="43"/>
      <c r="GIM40" s="43"/>
      <c r="GIN40" s="43"/>
      <c r="GIO40" s="43"/>
      <c r="GIP40" s="43"/>
      <c r="GIQ40" s="43"/>
      <c r="GIR40" s="43"/>
      <c r="GIS40" s="43"/>
      <c r="GIT40" s="43"/>
      <c r="GIU40" s="43"/>
      <c r="GIV40" s="43"/>
      <c r="GIW40" s="43"/>
      <c r="GIX40" s="43"/>
      <c r="GIY40" s="43"/>
      <c r="GIZ40" s="43"/>
      <c r="GJA40" s="43"/>
      <c r="GJB40" s="43"/>
      <c r="GJC40" s="43"/>
      <c r="GJD40" s="43"/>
      <c r="GJE40" s="43"/>
      <c r="GJF40" s="43"/>
      <c r="GJG40" s="43"/>
      <c r="GJH40" s="43"/>
      <c r="GJI40" s="43"/>
      <c r="GJJ40" s="43"/>
      <c r="GJK40" s="43"/>
      <c r="GJL40" s="43"/>
      <c r="GJM40" s="43"/>
      <c r="GJN40" s="43"/>
      <c r="GJO40" s="43"/>
      <c r="GJP40" s="43"/>
      <c r="GJQ40" s="43"/>
      <c r="GJR40" s="43"/>
      <c r="GJS40" s="43"/>
      <c r="GJT40" s="43"/>
      <c r="GJU40" s="43"/>
      <c r="GJV40" s="43"/>
      <c r="GJW40" s="43"/>
      <c r="GJX40" s="43"/>
      <c r="GJY40" s="43"/>
      <c r="GJZ40" s="43"/>
      <c r="GKA40" s="43"/>
      <c r="GKB40" s="43"/>
      <c r="GKC40" s="43"/>
      <c r="GKD40" s="43"/>
      <c r="GKE40" s="43"/>
      <c r="GKF40" s="43"/>
      <c r="GKG40" s="43"/>
      <c r="GKH40" s="43"/>
      <c r="GKI40" s="43"/>
      <c r="GKJ40" s="43"/>
      <c r="GKK40" s="43"/>
      <c r="GKL40" s="43"/>
      <c r="GKM40" s="43"/>
      <c r="GKN40" s="43"/>
      <c r="GKO40" s="43"/>
      <c r="GKP40" s="43"/>
      <c r="GKQ40" s="43"/>
      <c r="GKR40" s="43"/>
      <c r="GKS40" s="43"/>
      <c r="GKT40" s="43"/>
      <c r="GKU40" s="43"/>
      <c r="GKV40" s="43"/>
      <c r="GKW40" s="43"/>
      <c r="GKX40" s="43"/>
      <c r="GKY40" s="43"/>
      <c r="GKZ40" s="43"/>
      <c r="GLA40" s="43"/>
      <c r="GLB40" s="43"/>
      <c r="GLC40" s="43"/>
      <c r="GLD40" s="43"/>
      <c r="GLE40" s="43"/>
      <c r="GLF40" s="43"/>
      <c r="GLG40" s="43"/>
      <c r="GLH40" s="43"/>
      <c r="GLI40" s="43"/>
      <c r="GLJ40" s="43"/>
      <c r="GLK40" s="43"/>
      <c r="GLL40" s="43"/>
      <c r="GLM40" s="43"/>
      <c r="GLN40" s="43"/>
      <c r="GLO40" s="43"/>
      <c r="GLP40" s="43"/>
      <c r="GLQ40" s="43"/>
      <c r="GLR40" s="43"/>
      <c r="GLS40" s="43"/>
      <c r="GLT40" s="43"/>
      <c r="GLU40" s="43"/>
      <c r="GLV40" s="43"/>
      <c r="GLW40" s="43"/>
      <c r="GLX40" s="43"/>
      <c r="GLY40" s="43"/>
      <c r="GLZ40" s="43"/>
      <c r="GMA40" s="43"/>
      <c r="GMB40" s="43"/>
      <c r="GMC40" s="43"/>
      <c r="GMD40" s="43"/>
      <c r="GME40" s="43"/>
      <c r="GMF40" s="43"/>
      <c r="GMG40" s="43"/>
      <c r="GMH40" s="43"/>
      <c r="GMI40" s="43"/>
      <c r="GMJ40" s="43"/>
      <c r="GMK40" s="43"/>
      <c r="GML40" s="43"/>
      <c r="GMM40" s="43"/>
      <c r="GMN40" s="43"/>
      <c r="GMO40" s="43"/>
      <c r="GMP40" s="43"/>
      <c r="GMQ40" s="43"/>
      <c r="GMR40" s="43"/>
      <c r="GMS40" s="43"/>
      <c r="GMT40" s="43"/>
      <c r="GMU40" s="43"/>
      <c r="GMV40" s="43"/>
      <c r="GMW40" s="43"/>
      <c r="GMX40" s="43"/>
      <c r="GMY40" s="43"/>
      <c r="GMZ40" s="43"/>
      <c r="GNA40" s="43"/>
      <c r="GNB40" s="43"/>
      <c r="GNC40" s="43"/>
      <c r="GND40" s="43"/>
      <c r="GNE40" s="43"/>
      <c r="GNF40" s="43"/>
      <c r="GNG40" s="43"/>
      <c r="GNH40" s="43"/>
      <c r="GNI40" s="43"/>
      <c r="GNJ40" s="43"/>
      <c r="GNK40" s="43"/>
      <c r="GNL40" s="43"/>
      <c r="GNM40" s="43"/>
      <c r="GNN40" s="43"/>
      <c r="GNO40" s="43"/>
      <c r="GNP40" s="43"/>
      <c r="GNQ40" s="43"/>
      <c r="GNR40" s="43"/>
      <c r="GNS40" s="43"/>
      <c r="GNT40" s="43"/>
      <c r="GNU40" s="43"/>
      <c r="GNV40" s="43"/>
      <c r="GNW40" s="43"/>
      <c r="GNX40" s="43"/>
      <c r="GNY40" s="43"/>
      <c r="GNZ40" s="43"/>
      <c r="GOA40" s="43"/>
      <c r="GOB40" s="43"/>
      <c r="GOC40" s="43"/>
      <c r="GOD40" s="43"/>
      <c r="GOE40" s="43"/>
      <c r="GOF40" s="43"/>
      <c r="GOG40" s="43"/>
      <c r="GOH40" s="43"/>
      <c r="GOI40" s="43"/>
      <c r="GOJ40" s="43"/>
      <c r="GOK40" s="43"/>
      <c r="GOL40" s="43"/>
      <c r="GOM40" s="43"/>
      <c r="GON40" s="43"/>
      <c r="GOO40" s="43"/>
      <c r="GOP40" s="43"/>
      <c r="GOQ40" s="43"/>
      <c r="GOR40" s="43"/>
      <c r="GOS40" s="43"/>
      <c r="GOT40" s="43"/>
      <c r="GOU40" s="43"/>
      <c r="GOV40" s="43"/>
      <c r="GOW40" s="43"/>
      <c r="GOX40" s="43"/>
      <c r="GOY40" s="43"/>
      <c r="GOZ40" s="43"/>
      <c r="GPA40" s="43"/>
      <c r="GPB40" s="43"/>
      <c r="GPC40" s="43"/>
      <c r="GPD40" s="43"/>
      <c r="GPE40" s="43"/>
      <c r="GPF40" s="43"/>
      <c r="GPG40" s="43"/>
      <c r="GPH40" s="43"/>
      <c r="GPI40" s="43"/>
      <c r="GPJ40" s="43"/>
      <c r="GPK40" s="43"/>
      <c r="GPL40" s="43"/>
      <c r="GPM40" s="43"/>
      <c r="GPN40" s="43"/>
      <c r="GPO40" s="43"/>
      <c r="GPP40" s="43"/>
      <c r="GPQ40" s="43"/>
      <c r="GPR40" s="43"/>
      <c r="GPS40" s="43"/>
      <c r="GPT40" s="43"/>
      <c r="GPU40" s="43"/>
      <c r="GPV40" s="43"/>
      <c r="GPW40" s="43"/>
      <c r="GPX40" s="43"/>
      <c r="GPY40" s="43"/>
      <c r="GPZ40" s="43"/>
      <c r="GQA40" s="43"/>
      <c r="GQB40" s="43"/>
      <c r="GQC40" s="43"/>
      <c r="GQD40" s="43"/>
      <c r="GQE40" s="43"/>
      <c r="GQF40" s="43"/>
      <c r="GQG40" s="43"/>
      <c r="GQH40" s="43"/>
      <c r="GQI40" s="43"/>
      <c r="GQJ40" s="43"/>
      <c r="GQK40" s="43"/>
      <c r="GQL40" s="43"/>
      <c r="GQM40" s="43"/>
      <c r="GQN40" s="43"/>
      <c r="GQO40" s="43"/>
      <c r="GQP40" s="43"/>
      <c r="GQQ40" s="43"/>
      <c r="GQR40" s="43"/>
      <c r="GQS40" s="43"/>
      <c r="GQT40" s="43"/>
      <c r="GQU40" s="43"/>
      <c r="GQV40" s="43"/>
      <c r="GQW40" s="43"/>
      <c r="GQX40" s="43"/>
      <c r="GQY40" s="43"/>
      <c r="GQZ40" s="43"/>
      <c r="GRA40" s="43"/>
      <c r="GRB40" s="43"/>
      <c r="GRC40" s="43"/>
      <c r="GRD40" s="43"/>
      <c r="GRE40" s="43"/>
      <c r="GRF40" s="43"/>
      <c r="GRG40" s="43"/>
      <c r="GRH40" s="43"/>
      <c r="GRI40" s="43"/>
      <c r="GRJ40" s="43"/>
      <c r="GRK40" s="43"/>
      <c r="GRL40" s="43"/>
      <c r="GRM40" s="43"/>
      <c r="GRN40" s="43"/>
      <c r="GRO40" s="43"/>
      <c r="GRP40" s="43"/>
      <c r="GRQ40" s="43"/>
      <c r="GRR40" s="43"/>
      <c r="GRS40" s="43"/>
      <c r="GRT40" s="43"/>
      <c r="GRU40" s="43"/>
      <c r="GRV40" s="43"/>
      <c r="GRW40" s="43"/>
      <c r="GRX40" s="43"/>
      <c r="GRY40" s="43"/>
      <c r="GRZ40" s="43"/>
      <c r="GSA40" s="43"/>
      <c r="GSB40" s="43"/>
      <c r="GSC40" s="43"/>
      <c r="GSD40" s="43"/>
      <c r="GSE40" s="43"/>
      <c r="GSF40" s="43"/>
      <c r="GSG40" s="43"/>
      <c r="GSH40" s="43"/>
      <c r="GSI40" s="43"/>
      <c r="GSJ40" s="43"/>
      <c r="GSK40" s="43"/>
      <c r="GSL40" s="43"/>
      <c r="GSM40" s="43"/>
      <c r="GSN40" s="43"/>
      <c r="GSO40" s="43"/>
      <c r="GSP40" s="43"/>
      <c r="GSQ40" s="43"/>
      <c r="GSR40" s="43"/>
      <c r="GSS40" s="43"/>
      <c r="GST40" s="43"/>
      <c r="GSU40" s="43"/>
      <c r="GSV40" s="43"/>
      <c r="GSW40" s="43"/>
      <c r="GSX40" s="43"/>
      <c r="GSY40" s="43"/>
      <c r="GSZ40" s="43"/>
      <c r="GTA40" s="43"/>
      <c r="GTB40" s="43"/>
      <c r="GTC40" s="43"/>
      <c r="GTD40" s="43"/>
      <c r="GTE40" s="43"/>
      <c r="GTF40" s="43"/>
      <c r="GTG40" s="43"/>
      <c r="GTH40" s="43"/>
      <c r="GTI40" s="43"/>
      <c r="GTJ40" s="43"/>
      <c r="GTK40" s="43"/>
      <c r="GTL40" s="43"/>
      <c r="GTM40" s="43"/>
      <c r="GTN40" s="43"/>
      <c r="GTO40" s="43"/>
      <c r="GTP40" s="43"/>
      <c r="GTQ40" s="43"/>
      <c r="GTR40" s="43"/>
      <c r="GTS40" s="43"/>
      <c r="GTT40" s="43"/>
      <c r="GTU40" s="43"/>
      <c r="GTV40" s="43"/>
      <c r="GTW40" s="43"/>
      <c r="GTX40" s="43"/>
      <c r="GTY40" s="43"/>
      <c r="GTZ40" s="43"/>
      <c r="GUA40" s="43"/>
      <c r="GUB40" s="43"/>
      <c r="GUC40" s="43"/>
      <c r="GUD40" s="43"/>
      <c r="GUE40" s="43"/>
      <c r="GUF40" s="43"/>
      <c r="GUG40" s="43"/>
      <c r="GUH40" s="43"/>
      <c r="GUI40" s="43"/>
      <c r="GUJ40" s="43"/>
      <c r="GUK40" s="43"/>
      <c r="GUL40" s="43"/>
      <c r="GUM40" s="43"/>
      <c r="GUN40" s="43"/>
      <c r="GUO40" s="43"/>
      <c r="GUP40" s="43"/>
      <c r="GUQ40" s="43"/>
      <c r="GUR40" s="43"/>
      <c r="GUS40" s="43"/>
      <c r="GUT40" s="43"/>
      <c r="GUU40" s="43"/>
      <c r="GUV40" s="43"/>
      <c r="GUW40" s="43"/>
      <c r="GUX40" s="43"/>
      <c r="GUY40" s="43"/>
      <c r="GUZ40" s="43"/>
      <c r="GVA40" s="43"/>
      <c r="GVB40" s="43"/>
      <c r="GVC40" s="43"/>
      <c r="GVD40" s="43"/>
      <c r="GVE40" s="43"/>
      <c r="GVF40" s="43"/>
      <c r="GVG40" s="43"/>
      <c r="GVH40" s="43"/>
      <c r="GVI40" s="43"/>
      <c r="GVJ40" s="43"/>
      <c r="GVK40" s="43"/>
      <c r="GVL40" s="43"/>
      <c r="GVM40" s="43"/>
      <c r="GVN40" s="43"/>
      <c r="GVO40" s="43"/>
      <c r="GVP40" s="43"/>
      <c r="GVQ40" s="43"/>
      <c r="GVR40" s="43"/>
      <c r="GVS40" s="43"/>
      <c r="GVT40" s="43"/>
      <c r="GVU40" s="43"/>
      <c r="GVV40" s="43"/>
      <c r="GVW40" s="43"/>
      <c r="GVX40" s="43"/>
      <c r="GVY40" s="43"/>
      <c r="GVZ40" s="43"/>
      <c r="GWA40" s="43"/>
      <c r="GWB40" s="43"/>
      <c r="GWC40" s="43"/>
      <c r="GWD40" s="43"/>
      <c r="GWE40" s="43"/>
      <c r="GWF40" s="43"/>
      <c r="GWG40" s="43"/>
      <c r="GWH40" s="43"/>
      <c r="GWI40" s="43"/>
      <c r="GWJ40" s="43"/>
      <c r="GWK40" s="43"/>
      <c r="GWL40" s="43"/>
      <c r="GWM40" s="43"/>
      <c r="GWN40" s="43"/>
      <c r="GWO40" s="43"/>
      <c r="GWP40" s="43"/>
      <c r="GWQ40" s="43"/>
      <c r="GWR40" s="43"/>
      <c r="GWS40" s="43"/>
      <c r="GWT40" s="43"/>
      <c r="GWU40" s="43"/>
      <c r="GWV40" s="43"/>
      <c r="GWW40" s="43"/>
      <c r="GWX40" s="43"/>
      <c r="GWY40" s="43"/>
      <c r="GWZ40" s="43"/>
      <c r="GXA40" s="43"/>
      <c r="GXB40" s="43"/>
      <c r="GXC40" s="43"/>
      <c r="GXD40" s="43"/>
      <c r="GXE40" s="43"/>
      <c r="GXF40" s="43"/>
      <c r="GXG40" s="43"/>
      <c r="GXH40" s="43"/>
      <c r="GXI40" s="43"/>
      <c r="GXJ40" s="43"/>
      <c r="GXK40" s="43"/>
      <c r="GXL40" s="43"/>
      <c r="GXM40" s="43"/>
      <c r="GXN40" s="43"/>
      <c r="GXO40" s="43"/>
      <c r="GXP40" s="43"/>
      <c r="GXQ40" s="43"/>
      <c r="GXR40" s="43"/>
      <c r="GXS40" s="43"/>
      <c r="GXT40" s="43"/>
      <c r="GXU40" s="43"/>
      <c r="GXV40" s="43"/>
      <c r="GXW40" s="43"/>
      <c r="GXX40" s="43"/>
      <c r="GXY40" s="43"/>
      <c r="GXZ40" s="43"/>
      <c r="GYA40" s="43"/>
      <c r="GYB40" s="43"/>
      <c r="GYC40" s="43"/>
      <c r="GYD40" s="43"/>
      <c r="GYE40" s="43"/>
      <c r="GYF40" s="43"/>
      <c r="GYG40" s="43"/>
      <c r="GYH40" s="43"/>
      <c r="GYI40" s="43"/>
      <c r="GYJ40" s="43"/>
      <c r="GYK40" s="43"/>
      <c r="GYL40" s="43"/>
      <c r="GYM40" s="43"/>
      <c r="GYN40" s="43"/>
      <c r="GYO40" s="43"/>
      <c r="GYP40" s="43"/>
      <c r="GYQ40" s="43"/>
      <c r="GYR40" s="43"/>
      <c r="GYS40" s="43"/>
      <c r="GYT40" s="43"/>
      <c r="GYU40" s="43"/>
      <c r="GYV40" s="43"/>
      <c r="GYW40" s="43"/>
      <c r="GYX40" s="43"/>
      <c r="GYY40" s="43"/>
      <c r="GYZ40" s="43"/>
      <c r="GZA40" s="43"/>
      <c r="GZB40" s="43"/>
      <c r="GZC40" s="43"/>
      <c r="GZD40" s="43"/>
      <c r="GZE40" s="43"/>
      <c r="GZF40" s="43"/>
      <c r="GZG40" s="43"/>
      <c r="GZH40" s="43"/>
      <c r="GZI40" s="43"/>
      <c r="GZJ40" s="43"/>
      <c r="GZK40" s="43"/>
      <c r="GZL40" s="43"/>
      <c r="GZM40" s="43"/>
      <c r="GZN40" s="43"/>
      <c r="GZO40" s="43"/>
      <c r="GZP40" s="43"/>
      <c r="GZQ40" s="43"/>
      <c r="GZR40" s="43"/>
      <c r="GZS40" s="43"/>
      <c r="GZT40" s="43"/>
      <c r="GZU40" s="43"/>
      <c r="GZV40" s="43"/>
      <c r="GZW40" s="43"/>
      <c r="GZX40" s="43"/>
      <c r="GZY40" s="43"/>
      <c r="GZZ40" s="43"/>
      <c r="HAA40" s="43"/>
      <c r="HAB40" s="43"/>
      <c r="HAC40" s="43"/>
      <c r="HAD40" s="43"/>
      <c r="HAE40" s="43"/>
      <c r="HAF40" s="43"/>
      <c r="HAG40" s="43"/>
      <c r="HAH40" s="43"/>
      <c r="HAI40" s="43"/>
      <c r="HAJ40" s="43"/>
      <c r="HAK40" s="43"/>
      <c r="HAL40" s="43"/>
      <c r="HAM40" s="43"/>
      <c r="HAN40" s="43"/>
      <c r="HAO40" s="43"/>
      <c r="HAP40" s="43"/>
      <c r="HAQ40" s="43"/>
      <c r="HAR40" s="43"/>
      <c r="HAS40" s="43"/>
      <c r="HAT40" s="43"/>
      <c r="HAU40" s="43"/>
      <c r="HAV40" s="43"/>
      <c r="HAW40" s="43"/>
      <c r="HAX40" s="43"/>
      <c r="HAY40" s="43"/>
      <c r="HAZ40" s="43"/>
      <c r="HBA40" s="43"/>
      <c r="HBB40" s="43"/>
      <c r="HBC40" s="43"/>
      <c r="HBD40" s="43"/>
      <c r="HBE40" s="43"/>
      <c r="HBF40" s="43"/>
      <c r="HBG40" s="43"/>
      <c r="HBH40" s="43"/>
      <c r="HBI40" s="43"/>
      <c r="HBJ40" s="43"/>
      <c r="HBK40" s="43"/>
      <c r="HBL40" s="43"/>
      <c r="HBM40" s="43"/>
      <c r="HBN40" s="43"/>
      <c r="HBO40" s="43"/>
      <c r="HBP40" s="43"/>
      <c r="HBQ40" s="43"/>
      <c r="HBR40" s="43"/>
      <c r="HBS40" s="43"/>
      <c r="HBT40" s="43"/>
      <c r="HBU40" s="43"/>
      <c r="HBV40" s="43"/>
      <c r="HBW40" s="43"/>
      <c r="HBX40" s="43"/>
      <c r="HBY40" s="43"/>
      <c r="HBZ40" s="43"/>
      <c r="HCA40" s="43"/>
      <c r="HCB40" s="43"/>
      <c r="HCC40" s="43"/>
      <c r="HCD40" s="43"/>
      <c r="HCE40" s="43"/>
      <c r="HCF40" s="43"/>
      <c r="HCG40" s="43"/>
      <c r="HCH40" s="43"/>
      <c r="HCI40" s="43"/>
      <c r="HCJ40" s="43"/>
      <c r="HCK40" s="43"/>
      <c r="HCL40" s="43"/>
      <c r="HCM40" s="43"/>
      <c r="HCN40" s="43"/>
      <c r="HCO40" s="43"/>
      <c r="HCP40" s="43"/>
      <c r="HCQ40" s="43"/>
      <c r="HCR40" s="43"/>
      <c r="HCS40" s="43"/>
      <c r="HCT40" s="43"/>
      <c r="HCU40" s="43"/>
      <c r="HCV40" s="43"/>
      <c r="HCW40" s="43"/>
      <c r="HCX40" s="43"/>
      <c r="HCY40" s="43"/>
      <c r="HCZ40" s="43"/>
      <c r="HDA40" s="43"/>
      <c r="HDB40" s="43"/>
      <c r="HDC40" s="43"/>
      <c r="HDD40" s="43"/>
      <c r="HDE40" s="43"/>
      <c r="HDF40" s="43"/>
      <c r="HDG40" s="43"/>
      <c r="HDH40" s="43"/>
      <c r="HDI40" s="43"/>
      <c r="HDJ40" s="43"/>
      <c r="HDK40" s="43"/>
      <c r="HDL40" s="43"/>
      <c r="HDM40" s="43"/>
      <c r="HDN40" s="43"/>
      <c r="HDO40" s="43"/>
      <c r="HDP40" s="43"/>
      <c r="HDQ40" s="43"/>
      <c r="HDR40" s="43"/>
      <c r="HDS40" s="43"/>
      <c r="HDT40" s="43"/>
      <c r="HDU40" s="43"/>
      <c r="HDV40" s="43"/>
      <c r="HDW40" s="43"/>
      <c r="HDX40" s="43"/>
      <c r="HDY40" s="43"/>
      <c r="HDZ40" s="43"/>
      <c r="HEA40" s="43"/>
      <c r="HEB40" s="43"/>
      <c r="HEC40" s="43"/>
      <c r="HED40" s="43"/>
      <c r="HEE40" s="43"/>
      <c r="HEF40" s="43"/>
      <c r="HEG40" s="43"/>
      <c r="HEH40" s="43"/>
      <c r="HEI40" s="43"/>
      <c r="HEJ40" s="43"/>
      <c r="HEK40" s="43"/>
      <c r="HEL40" s="43"/>
      <c r="HEM40" s="43"/>
      <c r="HEN40" s="43"/>
      <c r="HEO40" s="43"/>
      <c r="HEP40" s="43"/>
      <c r="HEQ40" s="43"/>
      <c r="HER40" s="43"/>
      <c r="HES40" s="43"/>
      <c r="HET40" s="43"/>
      <c r="HEU40" s="43"/>
      <c r="HEV40" s="43"/>
      <c r="HEW40" s="43"/>
      <c r="HEX40" s="43"/>
      <c r="HEY40" s="43"/>
      <c r="HEZ40" s="43"/>
      <c r="HFA40" s="43"/>
      <c r="HFB40" s="43"/>
      <c r="HFC40" s="43"/>
      <c r="HFD40" s="43"/>
      <c r="HFE40" s="43"/>
      <c r="HFF40" s="43"/>
      <c r="HFG40" s="43"/>
      <c r="HFH40" s="43"/>
      <c r="HFI40" s="43"/>
      <c r="HFJ40" s="43"/>
      <c r="HFK40" s="43"/>
      <c r="HFL40" s="43"/>
      <c r="HFM40" s="43"/>
      <c r="HFN40" s="43"/>
      <c r="HFO40" s="43"/>
      <c r="HFP40" s="43"/>
      <c r="HFQ40" s="43"/>
      <c r="HFR40" s="43"/>
      <c r="HFS40" s="43"/>
      <c r="HFT40" s="43"/>
      <c r="HFU40" s="43"/>
      <c r="HFV40" s="43"/>
      <c r="HFW40" s="43"/>
      <c r="HFX40" s="43"/>
      <c r="HFY40" s="43"/>
      <c r="HFZ40" s="43"/>
      <c r="HGA40" s="43"/>
      <c r="HGB40" s="43"/>
      <c r="HGC40" s="43"/>
      <c r="HGD40" s="43"/>
      <c r="HGE40" s="43"/>
      <c r="HGF40" s="43"/>
      <c r="HGG40" s="43"/>
      <c r="HGH40" s="43"/>
      <c r="HGI40" s="43"/>
      <c r="HGJ40" s="43"/>
      <c r="HGK40" s="43"/>
      <c r="HGL40" s="43"/>
      <c r="HGM40" s="43"/>
      <c r="HGN40" s="43"/>
      <c r="HGO40" s="43"/>
      <c r="HGP40" s="43"/>
      <c r="HGQ40" s="43"/>
      <c r="HGR40" s="43"/>
      <c r="HGS40" s="43"/>
      <c r="HGT40" s="43"/>
      <c r="HGU40" s="43"/>
      <c r="HGV40" s="43"/>
      <c r="HGW40" s="43"/>
      <c r="HGX40" s="43"/>
      <c r="HGY40" s="43"/>
      <c r="HGZ40" s="43"/>
      <c r="HHA40" s="43"/>
      <c r="HHB40" s="43"/>
      <c r="HHC40" s="43"/>
      <c r="HHD40" s="43"/>
      <c r="HHE40" s="43"/>
      <c r="HHF40" s="43"/>
      <c r="HHG40" s="43"/>
      <c r="HHH40" s="43"/>
      <c r="HHI40" s="43"/>
      <c r="HHJ40" s="43"/>
      <c r="HHK40" s="43"/>
      <c r="HHL40" s="43"/>
      <c r="HHM40" s="43"/>
      <c r="HHN40" s="43"/>
      <c r="HHO40" s="43"/>
      <c r="HHP40" s="43"/>
      <c r="HHQ40" s="43"/>
      <c r="HHR40" s="43"/>
      <c r="HHS40" s="43"/>
      <c r="HHT40" s="43"/>
      <c r="HHU40" s="43"/>
      <c r="HHV40" s="43"/>
      <c r="HHW40" s="43"/>
      <c r="HHX40" s="43"/>
      <c r="HHY40" s="43"/>
      <c r="HHZ40" s="43"/>
      <c r="HIA40" s="43"/>
      <c r="HIB40" s="43"/>
      <c r="HIC40" s="43"/>
      <c r="HID40" s="43"/>
      <c r="HIE40" s="43"/>
      <c r="HIF40" s="43"/>
      <c r="HIG40" s="43"/>
      <c r="HIH40" s="43"/>
      <c r="HII40" s="43"/>
      <c r="HIJ40" s="43"/>
      <c r="HIK40" s="43"/>
      <c r="HIL40" s="43"/>
      <c r="HIM40" s="43"/>
      <c r="HIN40" s="43"/>
      <c r="HIO40" s="43"/>
      <c r="HIP40" s="43"/>
      <c r="HIQ40" s="43"/>
      <c r="HIR40" s="43"/>
      <c r="HIS40" s="43"/>
      <c r="HIT40" s="43"/>
      <c r="HIU40" s="43"/>
      <c r="HIV40" s="43"/>
      <c r="HIW40" s="43"/>
      <c r="HIX40" s="43"/>
      <c r="HIY40" s="43"/>
      <c r="HIZ40" s="43"/>
      <c r="HJA40" s="43"/>
      <c r="HJB40" s="43"/>
      <c r="HJC40" s="43"/>
      <c r="HJD40" s="43"/>
      <c r="HJE40" s="43"/>
      <c r="HJF40" s="43"/>
      <c r="HJG40" s="43"/>
      <c r="HJH40" s="43"/>
      <c r="HJI40" s="43"/>
      <c r="HJJ40" s="43"/>
      <c r="HJK40" s="43"/>
      <c r="HJL40" s="43"/>
      <c r="HJM40" s="43"/>
      <c r="HJN40" s="43"/>
      <c r="HJO40" s="43"/>
      <c r="HJP40" s="43"/>
      <c r="HJQ40" s="43"/>
      <c r="HJR40" s="43"/>
      <c r="HJS40" s="43"/>
      <c r="HJT40" s="43"/>
      <c r="HJU40" s="43"/>
      <c r="HJV40" s="43"/>
      <c r="HJW40" s="43"/>
      <c r="HJX40" s="43"/>
      <c r="HJY40" s="43"/>
      <c r="HJZ40" s="43"/>
      <c r="HKA40" s="43"/>
      <c r="HKB40" s="43"/>
      <c r="HKC40" s="43"/>
      <c r="HKD40" s="43"/>
      <c r="HKE40" s="43"/>
      <c r="HKF40" s="43"/>
      <c r="HKG40" s="43"/>
      <c r="HKH40" s="43"/>
      <c r="HKI40" s="43"/>
      <c r="HKJ40" s="43"/>
      <c r="HKK40" s="43"/>
      <c r="HKL40" s="43"/>
      <c r="HKM40" s="43"/>
      <c r="HKN40" s="43"/>
      <c r="HKO40" s="43"/>
      <c r="HKP40" s="43"/>
      <c r="HKQ40" s="43"/>
      <c r="HKR40" s="43"/>
      <c r="HKS40" s="43"/>
      <c r="HKT40" s="43"/>
      <c r="HKU40" s="43"/>
      <c r="HKV40" s="43"/>
      <c r="HKW40" s="43"/>
      <c r="HKX40" s="43"/>
      <c r="HKY40" s="43"/>
      <c r="HKZ40" s="43"/>
      <c r="HLA40" s="43"/>
      <c r="HLB40" s="43"/>
      <c r="HLC40" s="43"/>
      <c r="HLD40" s="43"/>
      <c r="HLE40" s="43"/>
      <c r="HLF40" s="43"/>
      <c r="HLG40" s="43"/>
      <c r="HLH40" s="43"/>
      <c r="HLI40" s="43"/>
      <c r="HLJ40" s="43"/>
      <c r="HLK40" s="43"/>
      <c r="HLL40" s="43"/>
      <c r="HLM40" s="43"/>
      <c r="HLN40" s="43"/>
      <c r="HLO40" s="43"/>
      <c r="HLP40" s="43"/>
      <c r="HLQ40" s="43"/>
      <c r="HLR40" s="43"/>
      <c r="HLS40" s="43"/>
      <c r="HLT40" s="43"/>
      <c r="HLU40" s="43"/>
      <c r="HLV40" s="43"/>
      <c r="HLW40" s="43"/>
      <c r="HLX40" s="43"/>
      <c r="HLY40" s="43"/>
      <c r="HLZ40" s="43"/>
      <c r="HMA40" s="43"/>
      <c r="HMB40" s="43"/>
      <c r="HMC40" s="43"/>
      <c r="HMD40" s="43"/>
      <c r="HME40" s="43"/>
      <c r="HMF40" s="43"/>
      <c r="HMG40" s="43"/>
      <c r="HMH40" s="43"/>
      <c r="HMI40" s="43"/>
      <c r="HMJ40" s="43"/>
      <c r="HMK40" s="43"/>
      <c r="HML40" s="43"/>
      <c r="HMM40" s="43"/>
      <c r="HMN40" s="43"/>
      <c r="HMO40" s="43"/>
      <c r="HMP40" s="43"/>
      <c r="HMQ40" s="43"/>
      <c r="HMR40" s="43"/>
      <c r="HMS40" s="43"/>
      <c r="HMT40" s="43"/>
      <c r="HMU40" s="43"/>
      <c r="HMV40" s="43"/>
      <c r="HMW40" s="43"/>
      <c r="HMX40" s="43"/>
      <c r="HMY40" s="43"/>
      <c r="HMZ40" s="43"/>
      <c r="HNA40" s="43"/>
      <c r="HNB40" s="43"/>
      <c r="HNC40" s="43"/>
      <c r="HND40" s="43"/>
      <c r="HNE40" s="43"/>
      <c r="HNF40" s="43"/>
      <c r="HNG40" s="43"/>
      <c r="HNH40" s="43"/>
      <c r="HNI40" s="43"/>
      <c r="HNJ40" s="43"/>
      <c r="HNK40" s="43"/>
      <c r="HNL40" s="43"/>
      <c r="HNM40" s="43"/>
      <c r="HNN40" s="43"/>
      <c r="HNO40" s="43"/>
      <c r="HNP40" s="43"/>
      <c r="HNQ40" s="43"/>
      <c r="HNR40" s="43"/>
      <c r="HNS40" s="43"/>
      <c r="HNT40" s="43"/>
      <c r="HNU40" s="43"/>
      <c r="HNV40" s="43"/>
      <c r="HNW40" s="43"/>
      <c r="HNX40" s="43"/>
      <c r="HNY40" s="43"/>
      <c r="HNZ40" s="43"/>
      <c r="HOA40" s="43"/>
      <c r="HOB40" s="43"/>
      <c r="HOC40" s="43"/>
      <c r="HOD40" s="43"/>
      <c r="HOE40" s="43"/>
      <c r="HOF40" s="43"/>
      <c r="HOG40" s="43"/>
      <c r="HOH40" s="43"/>
      <c r="HOI40" s="43"/>
      <c r="HOJ40" s="43"/>
      <c r="HOK40" s="43"/>
      <c r="HOL40" s="43"/>
      <c r="HOM40" s="43"/>
      <c r="HON40" s="43"/>
      <c r="HOO40" s="43"/>
      <c r="HOP40" s="43"/>
      <c r="HOQ40" s="43"/>
      <c r="HOR40" s="43"/>
      <c r="HOS40" s="43"/>
      <c r="HOT40" s="43"/>
      <c r="HOU40" s="43"/>
      <c r="HOV40" s="43"/>
      <c r="HOW40" s="43"/>
      <c r="HOX40" s="43"/>
      <c r="HOY40" s="43"/>
      <c r="HOZ40" s="43"/>
      <c r="HPA40" s="43"/>
      <c r="HPB40" s="43"/>
      <c r="HPC40" s="43"/>
      <c r="HPD40" s="43"/>
      <c r="HPE40" s="43"/>
      <c r="HPF40" s="43"/>
      <c r="HPG40" s="43"/>
      <c r="HPH40" s="43"/>
      <c r="HPI40" s="43"/>
      <c r="HPJ40" s="43"/>
      <c r="HPK40" s="43"/>
      <c r="HPL40" s="43"/>
      <c r="HPM40" s="43"/>
      <c r="HPN40" s="43"/>
      <c r="HPO40" s="43"/>
      <c r="HPP40" s="43"/>
      <c r="HPQ40" s="43"/>
      <c r="HPR40" s="43"/>
      <c r="HPS40" s="43"/>
      <c r="HPT40" s="43"/>
      <c r="HPU40" s="43"/>
      <c r="HPV40" s="43"/>
      <c r="HPW40" s="43"/>
      <c r="HPX40" s="43"/>
      <c r="HPY40" s="43"/>
      <c r="HPZ40" s="43"/>
      <c r="HQA40" s="43"/>
      <c r="HQB40" s="43"/>
      <c r="HQC40" s="43"/>
      <c r="HQD40" s="43"/>
      <c r="HQE40" s="43"/>
      <c r="HQF40" s="43"/>
      <c r="HQG40" s="43"/>
      <c r="HQH40" s="43"/>
      <c r="HQI40" s="43"/>
      <c r="HQJ40" s="43"/>
      <c r="HQK40" s="43"/>
      <c r="HQL40" s="43"/>
      <c r="HQM40" s="43"/>
      <c r="HQN40" s="43"/>
      <c r="HQO40" s="43"/>
      <c r="HQP40" s="43"/>
      <c r="HQQ40" s="43"/>
      <c r="HQR40" s="43"/>
      <c r="HQS40" s="43"/>
      <c r="HQT40" s="43"/>
      <c r="HQU40" s="43"/>
      <c r="HQV40" s="43"/>
      <c r="HQW40" s="43"/>
      <c r="HQX40" s="43"/>
      <c r="HQY40" s="43"/>
      <c r="HQZ40" s="43"/>
      <c r="HRA40" s="43"/>
      <c r="HRB40" s="43"/>
      <c r="HRC40" s="43"/>
      <c r="HRD40" s="43"/>
      <c r="HRE40" s="43"/>
      <c r="HRF40" s="43"/>
      <c r="HRG40" s="43"/>
      <c r="HRH40" s="43"/>
      <c r="HRI40" s="43"/>
      <c r="HRJ40" s="43"/>
      <c r="HRK40" s="43"/>
      <c r="HRL40" s="43"/>
      <c r="HRM40" s="43"/>
      <c r="HRN40" s="43"/>
      <c r="HRO40" s="43"/>
      <c r="HRP40" s="43"/>
      <c r="HRQ40" s="43"/>
      <c r="HRR40" s="43"/>
      <c r="HRS40" s="43"/>
      <c r="HRT40" s="43"/>
      <c r="HRU40" s="43"/>
      <c r="HRV40" s="43"/>
      <c r="HRW40" s="43"/>
      <c r="HRX40" s="43"/>
      <c r="HRY40" s="43"/>
      <c r="HRZ40" s="43"/>
      <c r="HSA40" s="43"/>
      <c r="HSB40" s="43"/>
      <c r="HSC40" s="43"/>
      <c r="HSD40" s="43"/>
      <c r="HSE40" s="43"/>
      <c r="HSF40" s="43"/>
      <c r="HSG40" s="43"/>
      <c r="HSH40" s="43"/>
      <c r="HSI40" s="43"/>
      <c r="HSJ40" s="43"/>
      <c r="HSK40" s="43"/>
      <c r="HSL40" s="43"/>
      <c r="HSM40" s="43"/>
      <c r="HSN40" s="43"/>
      <c r="HSO40" s="43"/>
      <c r="HSP40" s="43"/>
      <c r="HSQ40" s="43"/>
      <c r="HSR40" s="43"/>
      <c r="HSS40" s="43"/>
      <c r="HST40" s="43"/>
      <c r="HSU40" s="43"/>
      <c r="HSV40" s="43"/>
      <c r="HSW40" s="43"/>
      <c r="HSX40" s="43"/>
      <c r="HSY40" s="43"/>
      <c r="HSZ40" s="43"/>
      <c r="HTA40" s="43"/>
      <c r="HTB40" s="43"/>
      <c r="HTC40" s="43"/>
      <c r="HTD40" s="43"/>
      <c r="HTE40" s="43"/>
      <c r="HTF40" s="43"/>
      <c r="HTG40" s="43"/>
      <c r="HTH40" s="43"/>
      <c r="HTI40" s="43"/>
      <c r="HTJ40" s="43"/>
      <c r="HTK40" s="43"/>
      <c r="HTL40" s="43"/>
      <c r="HTM40" s="43"/>
      <c r="HTN40" s="43"/>
      <c r="HTO40" s="43"/>
      <c r="HTP40" s="43"/>
      <c r="HTQ40" s="43"/>
      <c r="HTR40" s="43"/>
      <c r="HTS40" s="43"/>
      <c r="HTT40" s="43"/>
      <c r="HTU40" s="43"/>
      <c r="HTV40" s="43"/>
      <c r="HTW40" s="43"/>
      <c r="HTX40" s="43"/>
      <c r="HTY40" s="43"/>
      <c r="HTZ40" s="43"/>
      <c r="HUA40" s="43"/>
      <c r="HUB40" s="43"/>
      <c r="HUC40" s="43"/>
      <c r="HUD40" s="43"/>
      <c r="HUE40" s="43"/>
      <c r="HUF40" s="43"/>
      <c r="HUG40" s="43"/>
      <c r="HUH40" s="43"/>
      <c r="HUI40" s="43"/>
      <c r="HUJ40" s="43"/>
      <c r="HUK40" s="43"/>
      <c r="HUL40" s="43"/>
      <c r="HUM40" s="43"/>
      <c r="HUN40" s="43"/>
      <c r="HUO40" s="43"/>
      <c r="HUP40" s="43"/>
      <c r="HUQ40" s="43"/>
      <c r="HUR40" s="43"/>
      <c r="HUS40" s="43"/>
      <c r="HUT40" s="43"/>
      <c r="HUU40" s="43"/>
      <c r="HUV40" s="43"/>
      <c r="HUW40" s="43"/>
      <c r="HUX40" s="43"/>
      <c r="HUY40" s="43"/>
      <c r="HUZ40" s="43"/>
      <c r="HVA40" s="43"/>
      <c r="HVB40" s="43"/>
      <c r="HVC40" s="43"/>
      <c r="HVD40" s="43"/>
      <c r="HVE40" s="43"/>
      <c r="HVF40" s="43"/>
      <c r="HVG40" s="43"/>
      <c r="HVH40" s="43"/>
      <c r="HVI40" s="43"/>
      <c r="HVJ40" s="43"/>
      <c r="HVK40" s="43"/>
      <c r="HVL40" s="43"/>
      <c r="HVM40" s="43"/>
      <c r="HVN40" s="43"/>
      <c r="HVO40" s="43"/>
      <c r="HVP40" s="43"/>
      <c r="HVQ40" s="43"/>
      <c r="HVR40" s="43"/>
      <c r="HVS40" s="43"/>
      <c r="HVT40" s="43"/>
      <c r="HVU40" s="43"/>
      <c r="HVV40" s="43"/>
      <c r="HVW40" s="43"/>
      <c r="HVX40" s="43"/>
      <c r="HVY40" s="43"/>
      <c r="HVZ40" s="43"/>
      <c r="HWA40" s="43"/>
      <c r="HWB40" s="43"/>
      <c r="HWC40" s="43"/>
      <c r="HWD40" s="43"/>
      <c r="HWE40" s="43"/>
      <c r="HWF40" s="43"/>
      <c r="HWG40" s="43"/>
      <c r="HWH40" s="43"/>
      <c r="HWI40" s="43"/>
      <c r="HWJ40" s="43"/>
      <c r="HWK40" s="43"/>
      <c r="HWL40" s="43"/>
      <c r="HWM40" s="43"/>
      <c r="HWN40" s="43"/>
      <c r="HWO40" s="43"/>
      <c r="HWP40" s="43"/>
      <c r="HWQ40" s="43"/>
      <c r="HWR40" s="43"/>
      <c r="HWS40" s="43"/>
      <c r="HWT40" s="43"/>
      <c r="HWU40" s="43"/>
      <c r="HWV40" s="43"/>
      <c r="HWW40" s="43"/>
      <c r="HWX40" s="43"/>
      <c r="HWY40" s="43"/>
      <c r="HWZ40" s="43"/>
      <c r="HXA40" s="43"/>
      <c r="HXB40" s="43"/>
      <c r="HXC40" s="43"/>
      <c r="HXD40" s="43"/>
      <c r="HXE40" s="43"/>
      <c r="HXF40" s="43"/>
      <c r="HXG40" s="43"/>
      <c r="HXH40" s="43"/>
      <c r="HXI40" s="43"/>
      <c r="HXJ40" s="43"/>
      <c r="HXK40" s="43"/>
      <c r="HXL40" s="43"/>
      <c r="HXM40" s="43"/>
      <c r="HXN40" s="43"/>
      <c r="HXO40" s="43"/>
      <c r="HXP40" s="43"/>
      <c r="HXQ40" s="43"/>
      <c r="HXR40" s="43"/>
      <c r="HXS40" s="43"/>
      <c r="HXT40" s="43"/>
      <c r="HXU40" s="43"/>
      <c r="HXV40" s="43"/>
      <c r="HXW40" s="43"/>
      <c r="HXX40" s="43"/>
      <c r="HXY40" s="43"/>
      <c r="HXZ40" s="43"/>
      <c r="HYA40" s="43"/>
      <c r="HYB40" s="43"/>
      <c r="HYC40" s="43"/>
      <c r="HYD40" s="43"/>
      <c r="HYE40" s="43"/>
      <c r="HYF40" s="43"/>
      <c r="HYG40" s="43"/>
      <c r="HYH40" s="43"/>
      <c r="HYI40" s="43"/>
      <c r="HYJ40" s="43"/>
      <c r="HYK40" s="43"/>
      <c r="HYL40" s="43"/>
      <c r="HYM40" s="43"/>
      <c r="HYN40" s="43"/>
      <c r="HYO40" s="43"/>
      <c r="HYP40" s="43"/>
      <c r="HYQ40" s="43"/>
      <c r="HYR40" s="43"/>
      <c r="HYS40" s="43"/>
      <c r="HYT40" s="43"/>
      <c r="HYU40" s="43"/>
      <c r="HYV40" s="43"/>
      <c r="HYW40" s="43"/>
      <c r="HYX40" s="43"/>
      <c r="HYY40" s="43"/>
      <c r="HYZ40" s="43"/>
      <c r="HZA40" s="43"/>
      <c r="HZB40" s="43"/>
      <c r="HZC40" s="43"/>
      <c r="HZD40" s="43"/>
      <c r="HZE40" s="43"/>
      <c r="HZF40" s="43"/>
      <c r="HZG40" s="43"/>
      <c r="HZH40" s="43"/>
      <c r="HZI40" s="43"/>
      <c r="HZJ40" s="43"/>
      <c r="HZK40" s="43"/>
      <c r="HZL40" s="43"/>
      <c r="HZM40" s="43"/>
      <c r="HZN40" s="43"/>
      <c r="HZO40" s="43"/>
      <c r="HZP40" s="43"/>
      <c r="HZQ40" s="43"/>
      <c r="HZR40" s="43"/>
      <c r="HZS40" s="43"/>
      <c r="HZT40" s="43"/>
      <c r="HZU40" s="43"/>
      <c r="HZV40" s="43"/>
      <c r="HZW40" s="43"/>
      <c r="HZX40" s="43"/>
      <c r="HZY40" s="43"/>
      <c r="HZZ40" s="43"/>
      <c r="IAA40" s="43"/>
      <c r="IAB40" s="43"/>
      <c r="IAC40" s="43"/>
      <c r="IAD40" s="43"/>
      <c r="IAE40" s="43"/>
      <c r="IAF40" s="43"/>
      <c r="IAG40" s="43"/>
      <c r="IAH40" s="43"/>
      <c r="IAI40" s="43"/>
      <c r="IAJ40" s="43"/>
      <c r="IAK40" s="43"/>
      <c r="IAL40" s="43"/>
      <c r="IAM40" s="43"/>
      <c r="IAN40" s="43"/>
      <c r="IAO40" s="43"/>
      <c r="IAP40" s="43"/>
      <c r="IAQ40" s="43"/>
      <c r="IAR40" s="43"/>
      <c r="IAS40" s="43"/>
      <c r="IAT40" s="43"/>
      <c r="IAU40" s="43"/>
      <c r="IAV40" s="43"/>
      <c r="IAW40" s="43"/>
      <c r="IAX40" s="43"/>
      <c r="IAY40" s="43"/>
      <c r="IAZ40" s="43"/>
      <c r="IBA40" s="43"/>
      <c r="IBB40" s="43"/>
      <c r="IBC40" s="43"/>
      <c r="IBD40" s="43"/>
      <c r="IBE40" s="43"/>
      <c r="IBF40" s="43"/>
      <c r="IBG40" s="43"/>
      <c r="IBH40" s="43"/>
      <c r="IBI40" s="43"/>
      <c r="IBJ40" s="43"/>
      <c r="IBK40" s="43"/>
      <c r="IBL40" s="43"/>
      <c r="IBM40" s="43"/>
      <c r="IBN40" s="43"/>
      <c r="IBO40" s="43"/>
      <c r="IBP40" s="43"/>
      <c r="IBQ40" s="43"/>
      <c r="IBR40" s="43"/>
      <c r="IBS40" s="43"/>
      <c r="IBT40" s="43"/>
      <c r="IBU40" s="43"/>
      <c r="IBV40" s="43"/>
      <c r="IBW40" s="43"/>
      <c r="IBX40" s="43"/>
      <c r="IBY40" s="43"/>
      <c r="IBZ40" s="43"/>
      <c r="ICA40" s="43"/>
      <c r="ICB40" s="43"/>
      <c r="ICC40" s="43"/>
      <c r="ICD40" s="43"/>
      <c r="ICE40" s="43"/>
      <c r="ICF40" s="43"/>
      <c r="ICG40" s="43"/>
      <c r="ICH40" s="43"/>
      <c r="ICI40" s="43"/>
      <c r="ICJ40" s="43"/>
      <c r="ICK40" s="43"/>
      <c r="ICL40" s="43"/>
      <c r="ICM40" s="43"/>
      <c r="ICN40" s="43"/>
      <c r="ICO40" s="43"/>
      <c r="ICP40" s="43"/>
      <c r="ICQ40" s="43"/>
      <c r="ICR40" s="43"/>
      <c r="ICS40" s="43"/>
      <c r="ICT40" s="43"/>
      <c r="ICU40" s="43"/>
      <c r="ICV40" s="43"/>
      <c r="ICW40" s="43"/>
      <c r="ICX40" s="43"/>
      <c r="ICY40" s="43"/>
      <c r="ICZ40" s="43"/>
      <c r="IDA40" s="43"/>
      <c r="IDB40" s="43"/>
      <c r="IDC40" s="43"/>
      <c r="IDD40" s="43"/>
      <c r="IDE40" s="43"/>
      <c r="IDF40" s="43"/>
      <c r="IDG40" s="43"/>
      <c r="IDH40" s="43"/>
      <c r="IDI40" s="43"/>
      <c r="IDJ40" s="43"/>
      <c r="IDK40" s="43"/>
      <c r="IDL40" s="43"/>
      <c r="IDM40" s="43"/>
      <c r="IDN40" s="43"/>
      <c r="IDO40" s="43"/>
      <c r="IDP40" s="43"/>
      <c r="IDQ40" s="43"/>
      <c r="IDR40" s="43"/>
      <c r="IDS40" s="43"/>
      <c r="IDT40" s="43"/>
      <c r="IDU40" s="43"/>
      <c r="IDV40" s="43"/>
      <c r="IDW40" s="43"/>
      <c r="IDX40" s="43"/>
      <c r="IDY40" s="43"/>
      <c r="IDZ40" s="43"/>
      <c r="IEA40" s="43"/>
      <c r="IEB40" s="43"/>
      <c r="IEC40" s="43"/>
      <c r="IED40" s="43"/>
      <c r="IEE40" s="43"/>
      <c r="IEF40" s="43"/>
      <c r="IEG40" s="43"/>
      <c r="IEH40" s="43"/>
      <c r="IEI40" s="43"/>
      <c r="IEJ40" s="43"/>
      <c r="IEK40" s="43"/>
      <c r="IEL40" s="43"/>
      <c r="IEM40" s="43"/>
      <c r="IEN40" s="43"/>
      <c r="IEO40" s="43"/>
      <c r="IEP40" s="43"/>
      <c r="IEQ40" s="43"/>
      <c r="IER40" s="43"/>
      <c r="IES40" s="43"/>
      <c r="IET40" s="43"/>
      <c r="IEU40" s="43"/>
      <c r="IEV40" s="43"/>
      <c r="IEW40" s="43"/>
      <c r="IEX40" s="43"/>
      <c r="IEY40" s="43"/>
      <c r="IEZ40" s="43"/>
      <c r="IFA40" s="43"/>
      <c r="IFB40" s="43"/>
      <c r="IFC40" s="43"/>
      <c r="IFD40" s="43"/>
      <c r="IFE40" s="43"/>
      <c r="IFF40" s="43"/>
      <c r="IFG40" s="43"/>
      <c r="IFH40" s="43"/>
      <c r="IFI40" s="43"/>
      <c r="IFJ40" s="43"/>
      <c r="IFK40" s="43"/>
      <c r="IFL40" s="43"/>
      <c r="IFM40" s="43"/>
      <c r="IFN40" s="43"/>
      <c r="IFO40" s="43"/>
      <c r="IFP40" s="43"/>
      <c r="IFQ40" s="43"/>
      <c r="IFR40" s="43"/>
      <c r="IFS40" s="43"/>
      <c r="IFT40" s="43"/>
      <c r="IFU40" s="43"/>
      <c r="IFV40" s="43"/>
      <c r="IFW40" s="43"/>
      <c r="IFX40" s="43"/>
      <c r="IFY40" s="43"/>
      <c r="IFZ40" s="43"/>
      <c r="IGA40" s="43"/>
      <c r="IGB40" s="43"/>
      <c r="IGC40" s="43"/>
      <c r="IGD40" s="43"/>
      <c r="IGE40" s="43"/>
      <c r="IGF40" s="43"/>
      <c r="IGG40" s="43"/>
      <c r="IGH40" s="43"/>
      <c r="IGI40" s="43"/>
      <c r="IGJ40" s="43"/>
      <c r="IGK40" s="43"/>
      <c r="IGL40" s="43"/>
      <c r="IGM40" s="43"/>
      <c r="IGN40" s="43"/>
      <c r="IGO40" s="43"/>
      <c r="IGP40" s="43"/>
      <c r="IGQ40" s="43"/>
      <c r="IGR40" s="43"/>
      <c r="IGS40" s="43"/>
      <c r="IGT40" s="43"/>
      <c r="IGU40" s="43"/>
      <c r="IGV40" s="43"/>
      <c r="IGW40" s="43"/>
      <c r="IGX40" s="43"/>
      <c r="IGY40" s="43"/>
      <c r="IGZ40" s="43"/>
      <c r="IHA40" s="43"/>
      <c r="IHB40" s="43"/>
      <c r="IHC40" s="43"/>
      <c r="IHD40" s="43"/>
      <c r="IHE40" s="43"/>
      <c r="IHF40" s="43"/>
      <c r="IHG40" s="43"/>
      <c r="IHH40" s="43"/>
      <c r="IHI40" s="43"/>
      <c r="IHJ40" s="43"/>
      <c r="IHK40" s="43"/>
      <c r="IHL40" s="43"/>
      <c r="IHM40" s="43"/>
      <c r="IHN40" s="43"/>
      <c r="IHO40" s="43"/>
      <c r="IHP40" s="43"/>
      <c r="IHQ40" s="43"/>
      <c r="IHR40" s="43"/>
      <c r="IHS40" s="43"/>
      <c r="IHT40" s="43"/>
      <c r="IHU40" s="43"/>
      <c r="IHV40" s="43"/>
      <c r="IHW40" s="43"/>
      <c r="IHX40" s="43"/>
      <c r="IHY40" s="43"/>
      <c r="IHZ40" s="43"/>
      <c r="IIA40" s="43"/>
      <c r="IIB40" s="43"/>
      <c r="IIC40" s="43"/>
      <c r="IID40" s="43"/>
      <c r="IIE40" s="43"/>
      <c r="IIF40" s="43"/>
      <c r="IIG40" s="43"/>
      <c r="IIH40" s="43"/>
      <c r="III40" s="43"/>
      <c r="IIJ40" s="43"/>
      <c r="IIK40" s="43"/>
      <c r="IIL40" s="43"/>
      <c r="IIM40" s="43"/>
      <c r="IIN40" s="43"/>
      <c r="IIO40" s="43"/>
      <c r="IIP40" s="43"/>
      <c r="IIQ40" s="43"/>
      <c r="IIR40" s="43"/>
      <c r="IIS40" s="43"/>
      <c r="IIT40" s="43"/>
      <c r="IIU40" s="43"/>
      <c r="IIV40" s="43"/>
      <c r="IIW40" s="43"/>
      <c r="IIX40" s="43"/>
      <c r="IIY40" s="43"/>
      <c r="IIZ40" s="43"/>
      <c r="IJA40" s="43"/>
      <c r="IJB40" s="43"/>
      <c r="IJC40" s="43"/>
      <c r="IJD40" s="43"/>
      <c r="IJE40" s="43"/>
      <c r="IJF40" s="43"/>
      <c r="IJG40" s="43"/>
      <c r="IJH40" s="43"/>
      <c r="IJI40" s="43"/>
      <c r="IJJ40" s="43"/>
      <c r="IJK40" s="43"/>
      <c r="IJL40" s="43"/>
      <c r="IJM40" s="43"/>
      <c r="IJN40" s="43"/>
      <c r="IJO40" s="43"/>
      <c r="IJP40" s="43"/>
      <c r="IJQ40" s="43"/>
      <c r="IJR40" s="43"/>
      <c r="IJS40" s="43"/>
      <c r="IJT40" s="43"/>
      <c r="IJU40" s="43"/>
      <c r="IJV40" s="43"/>
      <c r="IJW40" s="43"/>
      <c r="IJX40" s="43"/>
      <c r="IJY40" s="43"/>
      <c r="IJZ40" s="43"/>
      <c r="IKA40" s="43"/>
      <c r="IKB40" s="43"/>
      <c r="IKC40" s="43"/>
      <c r="IKD40" s="43"/>
      <c r="IKE40" s="43"/>
      <c r="IKF40" s="43"/>
      <c r="IKG40" s="43"/>
      <c r="IKH40" s="43"/>
      <c r="IKI40" s="43"/>
      <c r="IKJ40" s="43"/>
      <c r="IKK40" s="43"/>
      <c r="IKL40" s="43"/>
      <c r="IKM40" s="43"/>
      <c r="IKN40" s="43"/>
      <c r="IKO40" s="43"/>
      <c r="IKP40" s="43"/>
      <c r="IKQ40" s="43"/>
      <c r="IKR40" s="43"/>
      <c r="IKS40" s="43"/>
      <c r="IKT40" s="43"/>
      <c r="IKU40" s="43"/>
      <c r="IKV40" s="43"/>
      <c r="IKW40" s="43"/>
      <c r="IKX40" s="43"/>
      <c r="IKY40" s="43"/>
      <c r="IKZ40" s="43"/>
      <c r="ILA40" s="43"/>
      <c r="ILB40" s="43"/>
      <c r="ILC40" s="43"/>
      <c r="ILD40" s="43"/>
      <c r="ILE40" s="43"/>
      <c r="ILF40" s="43"/>
      <c r="ILG40" s="43"/>
      <c r="ILH40" s="43"/>
      <c r="ILI40" s="43"/>
      <c r="ILJ40" s="43"/>
      <c r="ILK40" s="43"/>
      <c r="ILL40" s="43"/>
      <c r="ILM40" s="43"/>
      <c r="ILN40" s="43"/>
      <c r="ILO40" s="43"/>
      <c r="ILP40" s="43"/>
      <c r="ILQ40" s="43"/>
      <c r="ILR40" s="43"/>
      <c r="ILS40" s="43"/>
      <c r="ILT40" s="43"/>
      <c r="ILU40" s="43"/>
      <c r="ILV40" s="43"/>
      <c r="ILW40" s="43"/>
      <c r="ILX40" s="43"/>
      <c r="ILY40" s="43"/>
      <c r="ILZ40" s="43"/>
      <c r="IMA40" s="43"/>
      <c r="IMB40" s="43"/>
      <c r="IMC40" s="43"/>
      <c r="IMD40" s="43"/>
      <c r="IME40" s="43"/>
      <c r="IMF40" s="43"/>
      <c r="IMG40" s="43"/>
      <c r="IMH40" s="43"/>
      <c r="IMI40" s="43"/>
      <c r="IMJ40" s="43"/>
      <c r="IMK40" s="43"/>
      <c r="IML40" s="43"/>
      <c r="IMM40" s="43"/>
      <c r="IMN40" s="43"/>
      <c r="IMO40" s="43"/>
      <c r="IMP40" s="43"/>
      <c r="IMQ40" s="43"/>
      <c r="IMR40" s="43"/>
      <c r="IMS40" s="43"/>
      <c r="IMT40" s="43"/>
      <c r="IMU40" s="43"/>
      <c r="IMV40" s="43"/>
      <c r="IMW40" s="43"/>
      <c r="IMX40" s="43"/>
      <c r="IMY40" s="43"/>
      <c r="IMZ40" s="43"/>
      <c r="INA40" s="43"/>
      <c r="INB40" s="43"/>
      <c r="INC40" s="43"/>
      <c r="IND40" s="43"/>
      <c r="INE40" s="43"/>
      <c r="INF40" s="43"/>
      <c r="ING40" s="43"/>
      <c r="INH40" s="43"/>
      <c r="INI40" s="43"/>
      <c r="INJ40" s="43"/>
      <c r="INK40" s="43"/>
      <c r="INL40" s="43"/>
      <c r="INM40" s="43"/>
      <c r="INN40" s="43"/>
      <c r="INO40" s="43"/>
      <c r="INP40" s="43"/>
      <c r="INQ40" s="43"/>
      <c r="INR40" s="43"/>
      <c r="INS40" s="43"/>
      <c r="INT40" s="43"/>
      <c r="INU40" s="43"/>
      <c r="INV40" s="43"/>
      <c r="INW40" s="43"/>
      <c r="INX40" s="43"/>
      <c r="INY40" s="43"/>
      <c r="INZ40" s="43"/>
      <c r="IOA40" s="43"/>
      <c r="IOB40" s="43"/>
      <c r="IOC40" s="43"/>
      <c r="IOD40" s="43"/>
      <c r="IOE40" s="43"/>
      <c r="IOF40" s="43"/>
      <c r="IOG40" s="43"/>
      <c r="IOH40" s="43"/>
      <c r="IOI40" s="43"/>
      <c r="IOJ40" s="43"/>
      <c r="IOK40" s="43"/>
      <c r="IOL40" s="43"/>
      <c r="IOM40" s="43"/>
      <c r="ION40" s="43"/>
      <c r="IOO40" s="43"/>
      <c r="IOP40" s="43"/>
      <c r="IOQ40" s="43"/>
      <c r="IOR40" s="43"/>
      <c r="IOS40" s="43"/>
      <c r="IOT40" s="43"/>
      <c r="IOU40" s="43"/>
      <c r="IOV40" s="43"/>
      <c r="IOW40" s="43"/>
      <c r="IOX40" s="43"/>
      <c r="IOY40" s="43"/>
      <c r="IOZ40" s="43"/>
      <c r="IPA40" s="43"/>
      <c r="IPB40" s="43"/>
      <c r="IPC40" s="43"/>
      <c r="IPD40" s="43"/>
      <c r="IPE40" s="43"/>
      <c r="IPF40" s="43"/>
      <c r="IPG40" s="43"/>
      <c r="IPH40" s="43"/>
      <c r="IPI40" s="43"/>
      <c r="IPJ40" s="43"/>
      <c r="IPK40" s="43"/>
      <c r="IPL40" s="43"/>
      <c r="IPM40" s="43"/>
      <c r="IPN40" s="43"/>
      <c r="IPO40" s="43"/>
      <c r="IPP40" s="43"/>
      <c r="IPQ40" s="43"/>
      <c r="IPR40" s="43"/>
      <c r="IPS40" s="43"/>
      <c r="IPT40" s="43"/>
      <c r="IPU40" s="43"/>
      <c r="IPV40" s="43"/>
      <c r="IPW40" s="43"/>
      <c r="IPX40" s="43"/>
      <c r="IPY40" s="43"/>
      <c r="IPZ40" s="43"/>
      <c r="IQA40" s="43"/>
      <c r="IQB40" s="43"/>
      <c r="IQC40" s="43"/>
      <c r="IQD40" s="43"/>
      <c r="IQE40" s="43"/>
      <c r="IQF40" s="43"/>
      <c r="IQG40" s="43"/>
      <c r="IQH40" s="43"/>
      <c r="IQI40" s="43"/>
      <c r="IQJ40" s="43"/>
      <c r="IQK40" s="43"/>
      <c r="IQL40" s="43"/>
      <c r="IQM40" s="43"/>
      <c r="IQN40" s="43"/>
      <c r="IQO40" s="43"/>
      <c r="IQP40" s="43"/>
      <c r="IQQ40" s="43"/>
      <c r="IQR40" s="43"/>
      <c r="IQS40" s="43"/>
      <c r="IQT40" s="43"/>
      <c r="IQU40" s="43"/>
      <c r="IQV40" s="43"/>
      <c r="IQW40" s="43"/>
      <c r="IQX40" s="43"/>
      <c r="IQY40" s="43"/>
      <c r="IQZ40" s="43"/>
      <c r="IRA40" s="43"/>
      <c r="IRB40" s="43"/>
      <c r="IRC40" s="43"/>
      <c r="IRD40" s="43"/>
      <c r="IRE40" s="43"/>
      <c r="IRF40" s="43"/>
      <c r="IRG40" s="43"/>
      <c r="IRH40" s="43"/>
      <c r="IRI40" s="43"/>
      <c r="IRJ40" s="43"/>
      <c r="IRK40" s="43"/>
      <c r="IRL40" s="43"/>
      <c r="IRM40" s="43"/>
      <c r="IRN40" s="43"/>
      <c r="IRO40" s="43"/>
      <c r="IRP40" s="43"/>
      <c r="IRQ40" s="43"/>
      <c r="IRR40" s="43"/>
      <c r="IRS40" s="43"/>
      <c r="IRT40" s="43"/>
      <c r="IRU40" s="43"/>
      <c r="IRV40" s="43"/>
      <c r="IRW40" s="43"/>
      <c r="IRX40" s="43"/>
      <c r="IRY40" s="43"/>
      <c r="IRZ40" s="43"/>
      <c r="ISA40" s="43"/>
      <c r="ISB40" s="43"/>
      <c r="ISC40" s="43"/>
      <c r="ISD40" s="43"/>
      <c r="ISE40" s="43"/>
      <c r="ISF40" s="43"/>
      <c r="ISG40" s="43"/>
      <c r="ISH40" s="43"/>
      <c r="ISI40" s="43"/>
      <c r="ISJ40" s="43"/>
      <c r="ISK40" s="43"/>
      <c r="ISL40" s="43"/>
      <c r="ISM40" s="43"/>
      <c r="ISN40" s="43"/>
      <c r="ISO40" s="43"/>
      <c r="ISP40" s="43"/>
      <c r="ISQ40" s="43"/>
      <c r="ISR40" s="43"/>
      <c r="ISS40" s="43"/>
      <c r="IST40" s="43"/>
      <c r="ISU40" s="43"/>
      <c r="ISV40" s="43"/>
      <c r="ISW40" s="43"/>
      <c r="ISX40" s="43"/>
      <c r="ISY40" s="43"/>
      <c r="ISZ40" s="43"/>
      <c r="ITA40" s="43"/>
      <c r="ITB40" s="43"/>
      <c r="ITC40" s="43"/>
      <c r="ITD40" s="43"/>
      <c r="ITE40" s="43"/>
      <c r="ITF40" s="43"/>
      <c r="ITG40" s="43"/>
      <c r="ITH40" s="43"/>
      <c r="ITI40" s="43"/>
      <c r="ITJ40" s="43"/>
      <c r="ITK40" s="43"/>
      <c r="ITL40" s="43"/>
      <c r="ITM40" s="43"/>
      <c r="ITN40" s="43"/>
      <c r="ITO40" s="43"/>
      <c r="ITP40" s="43"/>
      <c r="ITQ40" s="43"/>
      <c r="ITR40" s="43"/>
      <c r="ITS40" s="43"/>
      <c r="ITT40" s="43"/>
      <c r="ITU40" s="43"/>
      <c r="ITV40" s="43"/>
      <c r="ITW40" s="43"/>
      <c r="ITX40" s="43"/>
      <c r="ITY40" s="43"/>
      <c r="ITZ40" s="43"/>
      <c r="IUA40" s="43"/>
      <c r="IUB40" s="43"/>
      <c r="IUC40" s="43"/>
      <c r="IUD40" s="43"/>
      <c r="IUE40" s="43"/>
      <c r="IUF40" s="43"/>
      <c r="IUG40" s="43"/>
      <c r="IUH40" s="43"/>
      <c r="IUI40" s="43"/>
      <c r="IUJ40" s="43"/>
      <c r="IUK40" s="43"/>
      <c r="IUL40" s="43"/>
      <c r="IUM40" s="43"/>
      <c r="IUN40" s="43"/>
      <c r="IUO40" s="43"/>
      <c r="IUP40" s="43"/>
      <c r="IUQ40" s="43"/>
      <c r="IUR40" s="43"/>
      <c r="IUS40" s="43"/>
      <c r="IUT40" s="43"/>
      <c r="IUU40" s="43"/>
      <c r="IUV40" s="43"/>
      <c r="IUW40" s="43"/>
      <c r="IUX40" s="43"/>
      <c r="IUY40" s="43"/>
      <c r="IUZ40" s="43"/>
      <c r="IVA40" s="43"/>
      <c r="IVB40" s="43"/>
      <c r="IVC40" s="43"/>
      <c r="IVD40" s="43"/>
      <c r="IVE40" s="43"/>
      <c r="IVF40" s="43"/>
      <c r="IVG40" s="43"/>
      <c r="IVH40" s="43"/>
      <c r="IVI40" s="43"/>
      <c r="IVJ40" s="43"/>
      <c r="IVK40" s="43"/>
      <c r="IVL40" s="43"/>
      <c r="IVM40" s="43"/>
      <c r="IVN40" s="43"/>
      <c r="IVO40" s="43"/>
      <c r="IVP40" s="43"/>
      <c r="IVQ40" s="43"/>
      <c r="IVR40" s="43"/>
      <c r="IVS40" s="43"/>
      <c r="IVT40" s="43"/>
      <c r="IVU40" s="43"/>
      <c r="IVV40" s="43"/>
      <c r="IVW40" s="43"/>
      <c r="IVX40" s="43"/>
      <c r="IVY40" s="43"/>
      <c r="IVZ40" s="43"/>
      <c r="IWA40" s="43"/>
      <c r="IWB40" s="43"/>
      <c r="IWC40" s="43"/>
      <c r="IWD40" s="43"/>
      <c r="IWE40" s="43"/>
      <c r="IWF40" s="43"/>
      <c r="IWG40" s="43"/>
      <c r="IWH40" s="43"/>
      <c r="IWI40" s="43"/>
      <c r="IWJ40" s="43"/>
      <c r="IWK40" s="43"/>
      <c r="IWL40" s="43"/>
      <c r="IWM40" s="43"/>
      <c r="IWN40" s="43"/>
      <c r="IWO40" s="43"/>
      <c r="IWP40" s="43"/>
      <c r="IWQ40" s="43"/>
      <c r="IWR40" s="43"/>
      <c r="IWS40" s="43"/>
      <c r="IWT40" s="43"/>
      <c r="IWU40" s="43"/>
      <c r="IWV40" s="43"/>
      <c r="IWW40" s="43"/>
      <c r="IWX40" s="43"/>
      <c r="IWY40" s="43"/>
      <c r="IWZ40" s="43"/>
      <c r="IXA40" s="43"/>
      <c r="IXB40" s="43"/>
      <c r="IXC40" s="43"/>
      <c r="IXD40" s="43"/>
      <c r="IXE40" s="43"/>
      <c r="IXF40" s="43"/>
      <c r="IXG40" s="43"/>
      <c r="IXH40" s="43"/>
      <c r="IXI40" s="43"/>
      <c r="IXJ40" s="43"/>
      <c r="IXK40" s="43"/>
      <c r="IXL40" s="43"/>
      <c r="IXM40" s="43"/>
      <c r="IXN40" s="43"/>
      <c r="IXO40" s="43"/>
      <c r="IXP40" s="43"/>
      <c r="IXQ40" s="43"/>
      <c r="IXR40" s="43"/>
      <c r="IXS40" s="43"/>
      <c r="IXT40" s="43"/>
      <c r="IXU40" s="43"/>
      <c r="IXV40" s="43"/>
      <c r="IXW40" s="43"/>
      <c r="IXX40" s="43"/>
      <c r="IXY40" s="43"/>
      <c r="IXZ40" s="43"/>
      <c r="IYA40" s="43"/>
      <c r="IYB40" s="43"/>
      <c r="IYC40" s="43"/>
      <c r="IYD40" s="43"/>
      <c r="IYE40" s="43"/>
      <c r="IYF40" s="43"/>
      <c r="IYG40" s="43"/>
      <c r="IYH40" s="43"/>
      <c r="IYI40" s="43"/>
      <c r="IYJ40" s="43"/>
      <c r="IYK40" s="43"/>
      <c r="IYL40" s="43"/>
      <c r="IYM40" s="43"/>
      <c r="IYN40" s="43"/>
      <c r="IYO40" s="43"/>
      <c r="IYP40" s="43"/>
      <c r="IYQ40" s="43"/>
      <c r="IYR40" s="43"/>
      <c r="IYS40" s="43"/>
      <c r="IYT40" s="43"/>
      <c r="IYU40" s="43"/>
      <c r="IYV40" s="43"/>
      <c r="IYW40" s="43"/>
      <c r="IYX40" s="43"/>
      <c r="IYY40" s="43"/>
      <c r="IYZ40" s="43"/>
      <c r="IZA40" s="43"/>
      <c r="IZB40" s="43"/>
      <c r="IZC40" s="43"/>
      <c r="IZD40" s="43"/>
      <c r="IZE40" s="43"/>
      <c r="IZF40" s="43"/>
      <c r="IZG40" s="43"/>
      <c r="IZH40" s="43"/>
      <c r="IZI40" s="43"/>
      <c r="IZJ40" s="43"/>
      <c r="IZK40" s="43"/>
      <c r="IZL40" s="43"/>
      <c r="IZM40" s="43"/>
      <c r="IZN40" s="43"/>
      <c r="IZO40" s="43"/>
      <c r="IZP40" s="43"/>
      <c r="IZQ40" s="43"/>
      <c r="IZR40" s="43"/>
      <c r="IZS40" s="43"/>
      <c r="IZT40" s="43"/>
      <c r="IZU40" s="43"/>
      <c r="IZV40" s="43"/>
      <c r="IZW40" s="43"/>
      <c r="IZX40" s="43"/>
      <c r="IZY40" s="43"/>
      <c r="IZZ40" s="43"/>
      <c r="JAA40" s="43"/>
      <c r="JAB40" s="43"/>
      <c r="JAC40" s="43"/>
      <c r="JAD40" s="43"/>
      <c r="JAE40" s="43"/>
      <c r="JAF40" s="43"/>
      <c r="JAG40" s="43"/>
      <c r="JAH40" s="43"/>
      <c r="JAI40" s="43"/>
      <c r="JAJ40" s="43"/>
      <c r="JAK40" s="43"/>
      <c r="JAL40" s="43"/>
      <c r="JAM40" s="43"/>
      <c r="JAN40" s="43"/>
      <c r="JAO40" s="43"/>
      <c r="JAP40" s="43"/>
      <c r="JAQ40" s="43"/>
      <c r="JAR40" s="43"/>
      <c r="JAS40" s="43"/>
      <c r="JAT40" s="43"/>
      <c r="JAU40" s="43"/>
      <c r="JAV40" s="43"/>
      <c r="JAW40" s="43"/>
      <c r="JAX40" s="43"/>
      <c r="JAY40" s="43"/>
      <c r="JAZ40" s="43"/>
      <c r="JBA40" s="43"/>
      <c r="JBB40" s="43"/>
      <c r="JBC40" s="43"/>
      <c r="JBD40" s="43"/>
      <c r="JBE40" s="43"/>
      <c r="JBF40" s="43"/>
      <c r="JBG40" s="43"/>
      <c r="JBH40" s="43"/>
      <c r="JBI40" s="43"/>
      <c r="JBJ40" s="43"/>
      <c r="JBK40" s="43"/>
      <c r="JBL40" s="43"/>
      <c r="JBM40" s="43"/>
      <c r="JBN40" s="43"/>
      <c r="JBO40" s="43"/>
      <c r="JBP40" s="43"/>
      <c r="JBQ40" s="43"/>
      <c r="JBR40" s="43"/>
      <c r="JBS40" s="43"/>
      <c r="JBT40" s="43"/>
      <c r="JBU40" s="43"/>
      <c r="JBV40" s="43"/>
      <c r="JBW40" s="43"/>
      <c r="JBX40" s="43"/>
      <c r="JBY40" s="43"/>
      <c r="JBZ40" s="43"/>
      <c r="JCA40" s="43"/>
      <c r="JCB40" s="43"/>
      <c r="JCC40" s="43"/>
      <c r="JCD40" s="43"/>
      <c r="JCE40" s="43"/>
      <c r="JCF40" s="43"/>
      <c r="JCG40" s="43"/>
      <c r="JCH40" s="43"/>
      <c r="JCI40" s="43"/>
      <c r="JCJ40" s="43"/>
      <c r="JCK40" s="43"/>
      <c r="JCL40" s="43"/>
      <c r="JCM40" s="43"/>
      <c r="JCN40" s="43"/>
      <c r="JCO40" s="43"/>
      <c r="JCP40" s="43"/>
      <c r="JCQ40" s="43"/>
      <c r="JCR40" s="43"/>
      <c r="JCS40" s="43"/>
      <c r="JCT40" s="43"/>
      <c r="JCU40" s="43"/>
      <c r="JCV40" s="43"/>
      <c r="JCW40" s="43"/>
      <c r="JCX40" s="43"/>
      <c r="JCY40" s="43"/>
      <c r="JCZ40" s="43"/>
      <c r="JDA40" s="43"/>
      <c r="JDB40" s="43"/>
      <c r="JDC40" s="43"/>
      <c r="JDD40" s="43"/>
      <c r="JDE40" s="43"/>
      <c r="JDF40" s="43"/>
      <c r="JDG40" s="43"/>
      <c r="JDH40" s="43"/>
      <c r="JDI40" s="43"/>
      <c r="JDJ40" s="43"/>
      <c r="JDK40" s="43"/>
      <c r="JDL40" s="43"/>
      <c r="JDM40" s="43"/>
      <c r="JDN40" s="43"/>
      <c r="JDO40" s="43"/>
      <c r="JDP40" s="43"/>
      <c r="JDQ40" s="43"/>
      <c r="JDR40" s="43"/>
      <c r="JDS40" s="43"/>
      <c r="JDT40" s="43"/>
      <c r="JDU40" s="43"/>
      <c r="JDV40" s="43"/>
      <c r="JDW40" s="43"/>
      <c r="JDX40" s="43"/>
      <c r="JDY40" s="43"/>
      <c r="JDZ40" s="43"/>
      <c r="JEA40" s="43"/>
      <c r="JEB40" s="43"/>
      <c r="JEC40" s="43"/>
      <c r="JED40" s="43"/>
      <c r="JEE40" s="43"/>
      <c r="JEF40" s="43"/>
      <c r="JEG40" s="43"/>
      <c r="JEH40" s="43"/>
      <c r="JEI40" s="43"/>
      <c r="JEJ40" s="43"/>
      <c r="JEK40" s="43"/>
      <c r="JEL40" s="43"/>
      <c r="JEM40" s="43"/>
      <c r="JEN40" s="43"/>
      <c r="JEO40" s="43"/>
      <c r="JEP40" s="43"/>
      <c r="JEQ40" s="43"/>
      <c r="JER40" s="43"/>
      <c r="JES40" s="43"/>
      <c r="JET40" s="43"/>
      <c r="JEU40" s="43"/>
      <c r="JEV40" s="43"/>
      <c r="JEW40" s="43"/>
      <c r="JEX40" s="43"/>
      <c r="JEY40" s="43"/>
      <c r="JEZ40" s="43"/>
      <c r="JFA40" s="43"/>
      <c r="JFB40" s="43"/>
      <c r="JFC40" s="43"/>
      <c r="JFD40" s="43"/>
      <c r="JFE40" s="43"/>
      <c r="JFF40" s="43"/>
      <c r="JFG40" s="43"/>
      <c r="JFH40" s="43"/>
      <c r="JFI40" s="43"/>
      <c r="JFJ40" s="43"/>
      <c r="JFK40" s="43"/>
      <c r="JFL40" s="43"/>
      <c r="JFM40" s="43"/>
      <c r="JFN40" s="43"/>
      <c r="JFO40" s="43"/>
      <c r="JFP40" s="43"/>
      <c r="JFQ40" s="43"/>
      <c r="JFR40" s="43"/>
      <c r="JFS40" s="43"/>
      <c r="JFT40" s="43"/>
      <c r="JFU40" s="43"/>
      <c r="JFV40" s="43"/>
      <c r="JFW40" s="43"/>
      <c r="JFX40" s="43"/>
      <c r="JFY40" s="43"/>
      <c r="JFZ40" s="43"/>
      <c r="JGA40" s="43"/>
      <c r="JGB40" s="43"/>
      <c r="JGC40" s="43"/>
      <c r="JGD40" s="43"/>
      <c r="JGE40" s="43"/>
      <c r="JGF40" s="43"/>
      <c r="JGG40" s="43"/>
      <c r="JGH40" s="43"/>
      <c r="JGI40" s="43"/>
      <c r="JGJ40" s="43"/>
      <c r="JGK40" s="43"/>
      <c r="JGL40" s="43"/>
      <c r="JGM40" s="43"/>
      <c r="JGN40" s="43"/>
      <c r="JGO40" s="43"/>
      <c r="JGP40" s="43"/>
      <c r="JGQ40" s="43"/>
      <c r="JGR40" s="43"/>
      <c r="JGS40" s="43"/>
      <c r="JGT40" s="43"/>
      <c r="JGU40" s="43"/>
      <c r="JGV40" s="43"/>
      <c r="JGW40" s="43"/>
      <c r="JGX40" s="43"/>
      <c r="JGY40" s="43"/>
      <c r="JGZ40" s="43"/>
      <c r="JHA40" s="43"/>
      <c r="JHB40" s="43"/>
      <c r="JHC40" s="43"/>
      <c r="JHD40" s="43"/>
      <c r="JHE40" s="43"/>
      <c r="JHF40" s="43"/>
      <c r="JHG40" s="43"/>
      <c r="JHH40" s="43"/>
      <c r="JHI40" s="43"/>
      <c r="JHJ40" s="43"/>
      <c r="JHK40" s="43"/>
      <c r="JHL40" s="43"/>
      <c r="JHM40" s="43"/>
      <c r="JHN40" s="43"/>
      <c r="JHO40" s="43"/>
      <c r="JHP40" s="43"/>
      <c r="JHQ40" s="43"/>
      <c r="JHR40" s="43"/>
      <c r="JHS40" s="43"/>
      <c r="JHT40" s="43"/>
      <c r="JHU40" s="43"/>
      <c r="JHV40" s="43"/>
      <c r="JHW40" s="43"/>
      <c r="JHX40" s="43"/>
      <c r="JHY40" s="43"/>
      <c r="JHZ40" s="43"/>
      <c r="JIA40" s="43"/>
      <c r="JIB40" s="43"/>
      <c r="JIC40" s="43"/>
      <c r="JID40" s="43"/>
      <c r="JIE40" s="43"/>
      <c r="JIF40" s="43"/>
      <c r="JIG40" s="43"/>
      <c r="JIH40" s="43"/>
      <c r="JII40" s="43"/>
      <c r="JIJ40" s="43"/>
      <c r="JIK40" s="43"/>
      <c r="JIL40" s="43"/>
      <c r="JIM40" s="43"/>
      <c r="JIN40" s="43"/>
      <c r="JIO40" s="43"/>
      <c r="JIP40" s="43"/>
      <c r="JIQ40" s="43"/>
      <c r="JIR40" s="43"/>
      <c r="JIS40" s="43"/>
      <c r="JIT40" s="43"/>
      <c r="JIU40" s="43"/>
      <c r="JIV40" s="43"/>
      <c r="JIW40" s="43"/>
      <c r="JIX40" s="43"/>
      <c r="JIY40" s="43"/>
      <c r="JIZ40" s="43"/>
      <c r="JJA40" s="43"/>
      <c r="JJB40" s="43"/>
      <c r="JJC40" s="43"/>
      <c r="JJD40" s="43"/>
      <c r="JJE40" s="43"/>
      <c r="JJF40" s="43"/>
      <c r="JJG40" s="43"/>
      <c r="JJH40" s="43"/>
      <c r="JJI40" s="43"/>
      <c r="JJJ40" s="43"/>
      <c r="JJK40" s="43"/>
      <c r="JJL40" s="43"/>
      <c r="JJM40" s="43"/>
      <c r="JJN40" s="43"/>
      <c r="JJO40" s="43"/>
      <c r="JJP40" s="43"/>
      <c r="JJQ40" s="43"/>
      <c r="JJR40" s="43"/>
      <c r="JJS40" s="43"/>
      <c r="JJT40" s="43"/>
      <c r="JJU40" s="43"/>
      <c r="JJV40" s="43"/>
      <c r="JJW40" s="43"/>
      <c r="JJX40" s="43"/>
      <c r="JJY40" s="43"/>
      <c r="JJZ40" s="43"/>
      <c r="JKA40" s="43"/>
      <c r="JKB40" s="43"/>
      <c r="JKC40" s="43"/>
      <c r="JKD40" s="43"/>
      <c r="JKE40" s="43"/>
      <c r="JKF40" s="43"/>
      <c r="JKG40" s="43"/>
      <c r="JKH40" s="43"/>
      <c r="JKI40" s="43"/>
      <c r="JKJ40" s="43"/>
      <c r="JKK40" s="43"/>
      <c r="JKL40" s="43"/>
      <c r="JKM40" s="43"/>
      <c r="JKN40" s="43"/>
      <c r="JKO40" s="43"/>
      <c r="JKP40" s="43"/>
      <c r="JKQ40" s="43"/>
      <c r="JKR40" s="43"/>
      <c r="JKS40" s="43"/>
      <c r="JKT40" s="43"/>
      <c r="JKU40" s="43"/>
      <c r="JKV40" s="43"/>
      <c r="JKW40" s="43"/>
      <c r="JKX40" s="43"/>
      <c r="JKY40" s="43"/>
      <c r="JKZ40" s="43"/>
      <c r="JLA40" s="43"/>
      <c r="JLB40" s="43"/>
      <c r="JLC40" s="43"/>
      <c r="JLD40" s="43"/>
      <c r="JLE40" s="43"/>
      <c r="JLF40" s="43"/>
      <c r="JLG40" s="43"/>
      <c r="JLH40" s="43"/>
      <c r="JLI40" s="43"/>
      <c r="JLJ40" s="43"/>
      <c r="JLK40" s="43"/>
      <c r="JLL40" s="43"/>
      <c r="JLM40" s="43"/>
      <c r="JLN40" s="43"/>
      <c r="JLO40" s="43"/>
      <c r="JLP40" s="43"/>
      <c r="JLQ40" s="43"/>
      <c r="JLR40" s="43"/>
      <c r="JLS40" s="43"/>
      <c r="JLT40" s="43"/>
      <c r="JLU40" s="43"/>
      <c r="JLV40" s="43"/>
      <c r="JLW40" s="43"/>
      <c r="JLX40" s="43"/>
      <c r="JLY40" s="43"/>
      <c r="JLZ40" s="43"/>
      <c r="JMA40" s="43"/>
      <c r="JMB40" s="43"/>
      <c r="JMC40" s="43"/>
      <c r="JMD40" s="43"/>
      <c r="JME40" s="43"/>
      <c r="JMF40" s="43"/>
      <c r="JMG40" s="43"/>
      <c r="JMH40" s="43"/>
      <c r="JMI40" s="43"/>
      <c r="JMJ40" s="43"/>
      <c r="JMK40" s="43"/>
      <c r="JML40" s="43"/>
      <c r="JMM40" s="43"/>
      <c r="JMN40" s="43"/>
      <c r="JMO40" s="43"/>
      <c r="JMP40" s="43"/>
      <c r="JMQ40" s="43"/>
      <c r="JMR40" s="43"/>
      <c r="JMS40" s="43"/>
      <c r="JMT40" s="43"/>
      <c r="JMU40" s="43"/>
      <c r="JMV40" s="43"/>
      <c r="JMW40" s="43"/>
      <c r="JMX40" s="43"/>
      <c r="JMY40" s="43"/>
      <c r="JMZ40" s="43"/>
      <c r="JNA40" s="43"/>
      <c r="JNB40" s="43"/>
      <c r="JNC40" s="43"/>
      <c r="JND40" s="43"/>
      <c r="JNE40" s="43"/>
      <c r="JNF40" s="43"/>
      <c r="JNG40" s="43"/>
      <c r="JNH40" s="43"/>
      <c r="JNI40" s="43"/>
      <c r="JNJ40" s="43"/>
      <c r="JNK40" s="43"/>
      <c r="JNL40" s="43"/>
      <c r="JNM40" s="43"/>
      <c r="JNN40" s="43"/>
      <c r="JNO40" s="43"/>
      <c r="JNP40" s="43"/>
      <c r="JNQ40" s="43"/>
      <c r="JNR40" s="43"/>
      <c r="JNS40" s="43"/>
      <c r="JNT40" s="43"/>
      <c r="JNU40" s="43"/>
      <c r="JNV40" s="43"/>
      <c r="JNW40" s="43"/>
      <c r="JNX40" s="43"/>
      <c r="JNY40" s="43"/>
      <c r="JNZ40" s="43"/>
      <c r="JOA40" s="43"/>
      <c r="JOB40" s="43"/>
      <c r="JOC40" s="43"/>
      <c r="JOD40" s="43"/>
      <c r="JOE40" s="43"/>
      <c r="JOF40" s="43"/>
      <c r="JOG40" s="43"/>
      <c r="JOH40" s="43"/>
      <c r="JOI40" s="43"/>
      <c r="JOJ40" s="43"/>
      <c r="JOK40" s="43"/>
      <c r="JOL40" s="43"/>
      <c r="JOM40" s="43"/>
      <c r="JON40" s="43"/>
      <c r="JOO40" s="43"/>
      <c r="JOP40" s="43"/>
      <c r="JOQ40" s="43"/>
      <c r="JOR40" s="43"/>
      <c r="JOS40" s="43"/>
      <c r="JOT40" s="43"/>
      <c r="JOU40" s="43"/>
      <c r="JOV40" s="43"/>
      <c r="JOW40" s="43"/>
      <c r="JOX40" s="43"/>
      <c r="JOY40" s="43"/>
      <c r="JOZ40" s="43"/>
      <c r="JPA40" s="43"/>
      <c r="JPB40" s="43"/>
      <c r="JPC40" s="43"/>
      <c r="JPD40" s="43"/>
      <c r="JPE40" s="43"/>
      <c r="JPF40" s="43"/>
      <c r="JPG40" s="43"/>
      <c r="JPH40" s="43"/>
      <c r="JPI40" s="43"/>
      <c r="JPJ40" s="43"/>
      <c r="JPK40" s="43"/>
      <c r="JPL40" s="43"/>
      <c r="JPM40" s="43"/>
      <c r="JPN40" s="43"/>
      <c r="JPO40" s="43"/>
      <c r="JPP40" s="43"/>
      <c r="JPQ40" s="43"/>
      <c r="JPR40" s="43"/>
      <c r="JPS40" s="43"/>
      <c r="JPT40" s="43"/>
      <c r="JPU40" s="43"/>
      <c r="JPV40" s="43"/>
      <c r="JPW40" s="43"/>
      <c r="JPX40" s="43"/>
      <c r="JPY40" s="43"/>
      <c r="JPZ40" s="43"/>
      <c r="JQA40" s="43"/>
      <c r="JQB40" s="43"/>
      <c r="JQC40" s="43"/>
      <c r="JQD40" s="43"/>
      <c r="JQE40" s="43"/>
      <c r="JQF40" s="43"/>
      <c r="JQG40" s="43"/>
      <c r="JQH40" s="43"/>
      <c r="JQI40" s="43"/>
      <c r="JQJ40" s="43"/>
      <c r="JQK40" s="43"/>
      <c r="JQL40" s="43"/>
      <c r="JQM40" s="43"/>
      <c r="JQN40" s="43"/>
      <c r="JQO40" s="43"/>
      <c r="JQP40" s="43"/>
      <c r="JQQ40" s="43"/>
      <c r="JQR40" s="43"/>
      <c r="JQS40" s="43"/>
      <c r="JQT40" s="43"/>
      <c r="JQU40" s="43"/>
      <c r="JQV40" s="43"/>
      <c r="JQW40" s="43"/>
      <c r="JQX40" s="43"/>
      <c r="JQY40" s="43"/>
      <c r="JQZ40" s="43"/>
      <c r="JRA40" s="43"/>
      <c r="JRB40" s="43"/>
      <c r="JRC40" s="43"/>
      <c r="JRD40" s="43"/>
      <c r="JRE40" s="43"/>
      <c r="JRF40" s="43"/>
      <c r="JRG40" s="43"/>
      <c r="JRH40" s="43"/>
      <c r="JRI40" s="43"/>
      <c r="JRJ40" s="43"/>
      <c r="JRK40" s="43"/>
      <c r="JRL40" s="43"/>
      <c r="JRM40" s="43"/>
      <c r="JRN40" s="43"/>
      <c r="JRO40" s="43"/>
      <c r="JRP40" s="43"/>
      <c r="JRQ40" s="43"/>
      <c r="JRR40" s="43"/>
      <c r="JRS40" s="43"/>
      <c r="JRT40" s="43"/>
      <c r="JRU40" s="43"/>
      <c r="JRV40" s="43"/>
      <c r="JRW40" s="43"/>
      <c r="JRX40" s="43"/>
      <c r="JRY40" s="43"/>
      <c r="JRZ40" s="43"/>
      <c r="JSA40" s="43"/>
      <c r="JSB40" s="43"/>
      <c r="JSC40" s="43"/>
      <c r="JSD40" s="43"/>
      <c r="JSE40" s="43"/>
      <c r="JSF40" s="43"/>
      <c r="JSG40" s="43"/>
      <c r="JSH40" s="43"/>
      <c r="JSI40" s="43"/>
      <c r="JSJ40" s="43"/>
      <c r="JSK40" s="43"/>
      <c r="JSL40" s="43"/>
      <c r="JSM40" s="43"/>
      <c r="JSN40" s="43"/>
      <c r="JSO40" s="43"/>
      <c r="JSP40" s="43"/>
      <c r="JSQ40" s="43"/>
      <c r="JSR40" s="43"/>
      <c r="JSS40" s="43"/>
      <c r="JST40" s="43"/>
      <c r="JSU40" s="43"/>
      <c r="JSV40" s="43"/>
      <c r="JSW40" s="43"/>
      <c r="JSX40" s="43"/>
      <c r="JSY40" s="43"/>
      <c r="JSZ40" s="43"/>
      <c r="JTA40" s="43"/>
      <c r="JTB40" s="43"/>
      <c r="JTC40" s="43"/>
      <c r="JTD40" s="43"/>
      <c r="JTE40" s="43"/>
      <c r="JTF40" s="43"/>
      <c r="JTG40" s="43"/>
      <c r="JTH40" s="43"/>
      <c r="JTI40" s="43"/>
      <c r="JTJ40" s="43"/>
      <c r="JTK40" s="43"/>
      <c r="JTL40" s="43"/>
      <c r="JTM40" s="43"/>
      <c r="JTN40" s="43"/>
      <c r="JTO40" s="43"/>
      <c r="JTP40" s="43"/>
      <c r="JTQ40" s="43"/>
      <c r="JTR40" s="43"/>
      <c r="JTS40" s="43"/>
      <c r="JTT40" s="43"/>
      <c r="JTU40" s="43"/>
      <c r="JTV40" s="43"/>
      <c r="JTW40" s="43"/>
      <c r="JTX40" s="43"/>
      <c r="JTY40" s="43"/>
      <c r="JTZ40" s="43"/>
      <c r="JUA40" s="43"/>
      <c r="JUB40" s="43"/>
      <c r="JUC40" s="43"/>
      <c r="JUD40" s="43"/>
      <c r="JUE40" s="43"/>
      <c r="JUF40" s="43"/>
      <c r="JUG40" s="43"/>
      <c r="JUH40" s="43"/>
      <c r="JUI40" s="43"/>
      <c r="JUJ40" s="43"/>
      <c r="JUK40" s="43"/>
      <c r="JUL40" s="43"/>
      <c r="JUM40" s="43"/>
      <c r="JUN40" s="43"/>
      <c r="JUO40" s="43"/>
      <c r="JUP40" s="43"/>
      <c r="JUQ40" s="43"/>
      <c r="JUR40" s="43"/>
      <c r="JUS40" s="43"/>
      <c r="JUT40" s="43"/>
      <c r="JUU40" s="43"/>
      <c r="JUV40" s="43"/>
      <c r="JUW40" s="43"/>
      <c r="JUX40" s="43"/>
      <c r="JUY40" s="43"/>
      <c r="JUZ40" s="43"/>
      <c r="JVA40" s="43"/>
      <c r="JVB40" s="43"/>
      <c r="JVC40" s="43"/>
      <c r="JVD40" s="43"/>
      <c r="JVE40" s="43"/>
      <c r="JVF40" s="43"/>
      <c r="JVG40" s="43"/>
      <c r="JVH40" s="43"/>
      <c r="JVI40" s="43"/>
      <c r="JVJ40" s="43"/>
      <c r="JVK40" s="43"/>
      <c r="JVL40" s="43"/>
      <c r="JVM40" s="43"/>
      <c r="JVN40" s="43"/>
      <c r="JVO40" s="43"/>
      <c r="JVP40" s="43"/>
      <c r="JVQ40" s="43"/>
      <c r="JVR40" s="43"/>
      <c r="JVS40" s="43"/>
      <c r="JVT40" s="43"/>
      <c r="JVU40" s="43"/>
      <c r="JVV40" s="43"/>
      <c r="JVW40" s="43"/>
      <c r="JVX40" s="43"/>
      <c r="JVY40" s="43"/>
      <c r="JVZ40" s="43"/>
      <c r="JWA40" s="43"/>
      <c r="JWB40" s="43"/>
      <c r="JWC40" s="43"/>
      <c r="JWD40" s="43"/>
      <c r="JWE40" s="43"/>
      <c r="JWF40" s="43"/>
      <c r="JWG40" s="43"/>
      <c r="JWH40" s="43"/>
      <c r="JWI40" s="43"/>
      <c r="JWJ40" s="43"/>
      <c r="JWK40" s="43"/>
      <c r="JWL40" s="43"/>
      <c r="JWM40" s="43"/>
      <c r="JWN40" s="43"/>
      <c r="JWO40" s="43"/>
      <c r="JWP40" s="43"/>
      <c r="JWQ40" s="43"/>
      <c r="JWR40" s="43"/>
      <c r="JWS40" s="43"/>
      <c r="JWT40" s="43"/>
      <c r="JWU40" s="43"/>
      <c r="JWV40" s="43"/>
      <c r="JWW40" s="43"/>
      <c r="JWX40" s="43"/>
      <c r="JWY40" s="43"/>
      <c r="JWZ40" s="43"/>
      <c r="JXA40" s="43"/>
      <c r="JXB40" s="43"/>
      <c r="JXC40" s="43"/>
      <c r="JXD40" s="43"/>
      <c r="JXE40" s="43"/>
      <c r="JXF40" s="43"/>
      <c r="JXG40" s="43"/>
      <c r="JXH40" s="43"/>
      <c r="JXI40" s="43"/>
      <c r="JXJ40" s="43"/>
      <c r="JXK40" s="43"/>
      <c r="JXL40" s="43"/>
      <c r="JXM40" s="43"/>
      <c r="JXN40" s="43"/>
      <c r="JXO40" s="43"/>
      <c r="JXP40" s="43"/>
      <c r="JXQ40" s="43"/>
      <c r="JXR40" s="43"/>
      <c r="JXS40" s="43"/>
      <c r="JXT40" s="43"/>
      <c r="JXU40" s="43"/>
      <c r="JXV40" s="43"/>
      <c r="JXW40" s="43"/>
      <c r="JXX40" s="43"/>
      <c r="JXY40" s="43"/>
      <c r="JXZ40" s="43"/>
      <c r="JYA40" s="43"/>
      <c r="JYB40" s="43"/>
      <c r="JYC40" s="43"/>
      <c r="JYD40" s="43"/>
      <c r="JYE40" s="43"/>
      <c r="JYF40" s="43"/>
      <c r="JYG40" s="43"/>
      <c r="JYH40" s="43"/>
      <c r="JYI40" s="43"/>
      <c r="JYJ40" s="43"/>
      <c r="JYK40" s="43"/>
      <c r="JYL40" s="43"/>
      <c r="JYM40" s="43"/>
      <c r="JYN40" s="43"/>
      <c r="JYO40" s="43"/>
      <c r="JYP40" s="43"/>
      <c r="JYQ40" s="43"/>
      <c r="JYR40" s="43"/>
      <c r="JYS40" s="43"/>
      <c r="JYT40" s="43"/>
      <c r="JYU40" s="43"/>
      <c r="JYV40" s="43"/>
      <c r="JYW40" s="43"/>
      <c r="JYX40" s="43"/>
      <c r="JYY40" s="43"/>
      <c r="JYZ40" s="43"/>
      <c r="JZA40" s="43"/>
      <c r="JZB40" s="43"/>
      <c r="JZC40" s="43"/>
      <c r="JZD40" s="43"/>
      <c r="JZE40" s="43"/>
      <c r="JZF40" s="43"/>
      <c r="JZG40" s="43"/>
      <c r="JZH40" s="43"/>
      <c r="JZI40" s="43"/>
      <c r="JZJ40" s="43"/>
      <c r="JZK40" s="43"/>
      <c r="JZL40" s="43"/>
      <c r="JZM40" s="43"/>
      <c r="JZN40" s="43"/>
      <c r="JZO40" s="43"/>
      <c r="JZP40" s="43"/>
      <c r="JZQ40" s="43"/>
      <c r="JZR40" s="43"/>
      <c r="JZS40" s="43"/>
      <c r="JZT40" s="43"/>
      <c r="JZU40" s="43"/>
      <c r="JZV40" s="43"/>
      <c r="JZW40" s="43"/>
      <c r="JZX40" s="43"/>
      <c r="JZY40" s="43"/>
      <c r="JZZ40" s="43"/>
      <c r="KAA40" s="43"/>
      <c r="KAB40" s="43"/>
      <c r="KAC40" s="43"/>
      <c r="KAD40" s="43"/>
      <c r="KAE40" s="43"/>
      <c r="KAF40" s="43"/>
      <c r="KAG40" s="43"/>
      <c r="KAH40" s="43"/>
      <c r="KAI40" s="43"/>
      <c r="KAJ40" s="43"/>
      <c r="KAK40" s="43"/>
      <c r="KAL40" s="43"/>
      <c r="KAM40" s="43"/>
      <c r="KAN40" s="43"/>
      <c r="KAO40" s="43"/>
      <c r="KAP40" s="43"/>
      <c r="KAQ40" s="43"/>
      <c r="KAR40" s="43"/>
      <c r="KAS40" s="43"/>
      <c r="KAT40" s="43"/>
      <c r="KAU40" s="43"/>
      <c r="KAV40" s="43"/>
      <c r="KAW40" s="43"/>
      <c r="KAX40" s="43"/>
      <c r="KAY40" s="43"/>
      <c r="KAZ40" s="43"/>
      <c r="KBA40" s="43"/>
      <c r="KBB40" s="43"/>
      <c r="KBC40" s="43"/>
      <c r="KBD40" s="43"/>
      <c r="KBE40" s="43"/>
      <c r="KBF40" s="43"/>
      <c r="KBG40" s="43"/>
      <c r="KBH40" s="43"/>
      <c r="KBI40" s="43"/>
      <c r="KBJ40" s="43"/>
      <c r="KBK40" s="43"/>
      <c r="KBL40" s="43"/>
      <c r="KBM40" s="43"/>
      <c r="KBN40" s="43"/>
      <c r="KBO40" s="43"/>
      <c r="KBP40" s="43"/>
      <c r="KBQ40" s="43"/>
      <c r="KBR40" s="43"/>
      <c r="KBS40" s="43"/>
      <c r="KBT40" s="43"/>
      <c r="KBU40" s="43"/>
      <c r="KBV40" s="43"/>
      <c r="KBW40" s="43"/>
      <c r="KBX40" s="43"/>
      <c r="KBY40" s="43"/>
      <c r="KBZ40" s="43"/>
      <c r="KCA40" s="43"/>
      <c r="KCB40" s="43"/>
      <c r="KCC40" s="43"/>
      <c r="KCD40" s="43"/>
      <c r="KCE40" s="43"/>
      <c r="KCF40" s="43"/>
      <c r="KCG40" s="43"/>
      <c r="KCH40" s="43"/>
      <c r="KCI40" s="43"/>
      <c r="KCJ40" s="43"/>
      <c r="KCK40" s="43"/>
      <c r="KCL40" s="43"/>
      <c r="KCM40" s="43"/>
      <c r="KCN40" s="43"/>
      <c r="KCO40" s="43"/>
      <c r="KCP40" s="43"/>
      <c r="KCQ40" s="43"/>
      <c r="KCR40" s="43"/>
      <c r="KCS40" s="43"/>
      <c r="KCT40" s="43"/>
      <c r="KCU40" s="43"/>
      <c r="KCV40" s="43"/>
      <c r="KCW40" s="43"/>
      <c r="KCX40" s="43"/>
      <c r="KCY40" s="43"/>
      <c r="KCZ40" s="43"/>
      <c r="KDA40" s="43"/>
      <c r="KDB40" s="43"/>
      <c r="KDC40" s="43"/>
      <c r="KDD40" s="43"/>
      <c r="KDE40" s="43"/>
      <c r="KDF40" s="43"/>
      <c r="KDG40" s="43"/>
      <c r="KDH40" s="43"/>
      <c r="KDI40" s="43"/>
      <c r="KDJ40" s="43"/>
      <c r="KDK40" s="43"/>
      <c r="KDL40" s="43"/>
      <c r="KDM40" s="43"/>
      <c r="KDN40" s="43"/>
      <c r="KDO40" s="43"/>
      <c r="KDP40" s="43"/>
      <c r="KDQ40" s="43"/>
      <c r="KDR40" s="43"/>
      <c r="KDS40" s="43"/>
      <c r="KDT40" s="43"/>
      <c r="KDU40" s="43"/>
      <c r="KDV40" s="43"/>
      <c r="KDW40" s="43"/>
      <c r="KDX40" s="43"/>
      <c r="KDY40" s="43"/>
      <c r="KDZ40" s="43"/>
      <c r="KEA40" s="43"/>
      <c r="KEB40" s="43"/>
      <c r="KEC40" s="43"/>
      <c r="KED40" s="43"/>
      <c r="KEE40" s="43"/>
      <c r="KEF40" s="43"/>
      <c r="KEG40" s="43"/>
      <c r="KEH40" s="43"/>
      <c r="KEI40" s="43"/>
      <c r="KEJ40" s="43"/>
      <c r="KEK40" s="43"/>
      <c r="KEL40" s="43"/>
      <c r="KEM40" s="43"/>
      <c r="KEN40" s="43"/>
      <c r="KEO40" s="43"/>
      <c r="KEP40" s="43"/>
      <c r="KEQ40" s="43"/>
      <c r="KER40" s="43"/>
      <c r="KES40" s="43"/>
      <c r="KET40" s="43"/>
      <c r="KEU40" s="43"/>
      <c r="KEV40" s="43"/>
      <c r="KEW40" s="43"/>
      <c r="KEX40" s="43"/>
      <c r="KEY40" s="43"/>
      <c r="KEZ40" s="43"/>
      <c r="KFA40" s="43"/>
      <c r="KFB40" s="43"/>
      <c r="KFC40" s="43"/>
      <c r="KFD40" s="43"/>
      <c r="KFE40" s="43"/>
      <c r="KFF40" s="43"/>
      <c r="KFG40" s="43"/>
      <c r="KFH40" s="43"/>
      <c r="KFI40" s="43"/>
      <c r="KFJ40" s="43"/>
      <c r="KFK40" s="43"/>
      <c r="KFL40" s="43"/>
      <c r="KFM40" s="43"/>
      <c r="KFN40" s="43"/>
      <c r="KFO40" s="43"/>
      <c r="KFP40" s="43"/>
      <c r="KFQ40" s="43"/>
      <c r="KFR40" s="43"/>
      <c r="KFS40" s="43"/>
      <c r="KFT40" s="43"/>
      <c r="KFU40" s="43"/>
      <c r="KFV40" s="43"/>
      <c r="KFW40" s="43"/>
      <c r="KFX40" s="43"/>
      <c r="KFY40" s="43"/>
      <c r="KFZ40" s="43"/>
      <c r="KGA40" s="43"/>
      <c r="KGB40" s="43"/>
      <c r="KGC40" s="43"/>
      <c r="KGD40" s="43"/>
      <c r="KGE40" s="43"/>
      <c r="KGF40" s="43"/>
      <c r="KGG40" s="43"/>
      <c r="KGH40" s="43"/>
      <c r="KGI40" s="43"/>
      <c r="KGJ40" s="43"/>
      <c r="KGK40" s="43"/>
      <c r="KGL40" s="43"/>
      <c r="KGM40" s="43"/>
      <c r="KGN40" s="43"/>
      <c r="KGO40" s="43"/>
      <c r="KGP40" s="43"/>
      <c r="KGQ40" s="43"/>
      <c r="KGR40" s="43"/>
      <c r="KGS40" s="43"/>
      <c r="KGT40" s="43"/>
      <c r="KGU40" s="43"/>
      <c r="KGV40" s="43"/>
      <c r="KGW40" s="43"/>
      <c r="KGX40" s="43"/>
      <c r="KGY40" s="43"/>
      <c r="KGZ40" s="43"/>
      <c r="KHA40" s="43"/>
      <c r="KHB40" s="43"/>
      <c r="KHC40" s="43"/>
      <c r="KHD40" s="43"/>
      <c r="KHE40" s="43"/>
      <c r="KHF40" s="43"/>
      <c r="KHG40" s="43"/>
      <c r="KHH40" s="43"/>
      <c r="KHI40" s="43"/>
      <c r="KHJ40" s="43"/>
      <c r="KHK40" s="43"/>
      <c r="KHL40" s="43"/>
      <c r="KHM40" s="43"/>
      <c r="KHN40" s="43"/>
      <c r="KHO40" s="43"/>
      <c r="KHP40" s="43"/>
      <c r="KHQ40" s="43"/>
      <c r="KHR40" s="43"/>
      <c r="KHS40" s="43"/>
      <c r="KHT40" s="43"/>
      <c r="KHU40" s="43"/>
      <c r="KHV40" s="43"/>
      <c r="KHW40" s="43"/>
      <c r="KHX40" s="43"/>
      <c r="KHY40" s="43"/>
      <c r="KHZ40" s="43"/>
      <c r="KIA40" s="43"/>
      <c r="KIB40" s="43"/>
      <c r="KIC40" s="43"/>
      <c r="KID40" s="43"/>
      <c r="KIE40" s="43"/>
      <c r="KIF40" s="43"/>
      <c r="KIG40" s="43"/>
      <c r="KIH40" s="43"/>
      <c r="KII40" s="43"/>
      <c r="KIJ40" s="43"/>
      <c r="KIK40" s="43"/>
      <c r="KIL40" s="43"/>
      <c r="KIM40" s="43"/>
      <c r="KIN40" s="43"/>
      <c r="KIO40" s="43"/>
      <c r="KIP40" s="43"/>
      <c r="KIQ40" s="43"/>
      <c r="KIR40" s="43"/>
      <c r="KIS40" s="43"/>
      <c r="KIT40" s="43"/>
      <c r="KIU40" s="43"/>
      <c r="KIV40" s="43"/>
      <c r="KIW40" s="43"/>
      <c r="KIX40" s="43"/>
      <c r="KIY40" s="43"/>
      <c r="KIZ40" s="43"/>
      <c r="KJA40" s="43"/>
      <c r="KJB40" s="43"/>
      <c r="KJC40" s="43"/>
      <c r="KJD40" s="43"/>
      <c r="KJE40" s="43"/>
      <c r="KJF40" s="43"/>
      <c r="KJG40" s="43"/>
      <c r="KJH40" s="43"/>
      <c r="KJI40" s="43"/>
      <c r="KJJ40" s="43"/>
      <c r="KJK40" s="43"/>
      <c r="KJL40" s="43"/>
      <c r="KJM40" s="43"/>
      <c r="KJN40" s="43"/>
      <c r="KJO40" s="43"/>
      <c r="KJP40" s="43"/>
      <c r="KJQ40" s="43"/>
      <c r="KJR40" s="43"/>
      <c r="KJS40" s="43"/>
      <c r="KJT40" s="43"/>
      <c r="KJU40" s="43"/>
      <c r="KJV40" s="43"/>
      <c r="KJW40" s="43"/>
      <c r="KJX40" s="43"/>
      <c r="KJY40" s="43"/>
      <c r="KJZ40" s="43"/>
      <c r="KKA40" s="43"/>
      <c r="KKB40" s="43"/>
      <c r="KKC40" s="43"/>
      <c r="KKD40" s="43"/>
      <c r="KKE40" s="43"/>
      <c r="KKF40" s="43"/>
      <c r="KKG40" s="43"/>
      <c r="KKH40" s="43"/>
      <c r="KKI40" s="43"/>
      <c r="KKJ40" s="43"/>
      <c r="KKK40" s="43"/>
      <c r="KKL40" s="43"/>
      <c r="KKM40" s="43"/>
      <c r="KKN40" s="43"/>
      <c r="KKO40" s="43"/>
      <c r="KKP40" s="43"/>
      <c r="KKQ40" s="43"/>
      <c r="KKR40" s="43"/>
      <c r="KKS40" s="43"/>
      <c r="KKT40" s="43"/>
      <c r="KKU40" s="43"/>
      <c r="KKV40" s="43"/>
      <c r="KKW40" s="43"/>
      <c r="KKX40" s="43"/>
      <c r="KKY40" s="43"/>
      <c r="KKZ40" s="43"/>
      <c r="KLA40" s="43"/>
      <c r="KLB40" s="43"/>
      <c r="KLC40" s="43"/>
      <c r="KLD40" s="43"/>
      <c r="KLE40" s="43"/>
      <c r="KLF40" s="43"/>
      <c r="KLG40" s="43"/>
      <c r="KLH40" s="43"/>
      <c r="KLI40" s="43"/>
      <c r="KLJ40" s="43"/>
      <c r="KLK40" s="43"/>
      <c r="KLL40" s="43"/>
      <c r="KLM40" s="43"/>
      <c r="KLN40" s="43"/>
      <c r="KLO40" s="43"/>
      <c r="KLP40" s="43"/>
      <c r="KLQ40" s="43"/>
      <c r="KLR40" s="43"/>
      <c r="KLS40" s="43"/>
      <c r="KLT40" s="43"/>
      <c r="KLU40" s="43"/>
      <c r="KLV40" s="43"/>
      <c r="KLW40" s="43"/>
      <c r="KLX40" s="43"/>
      <c r="KLY40" s="43"/>
      <c r="KLZ40" s="43"/>
      <c r="KMA40" s="43"/>
      <c r="KMB40" s="43"/>
      <c r="KMC40" s="43"/>
      <c r="KMD40" s="43"/>
      <c r="KME40" s="43"/>
      <c r="KMF40" s="43"/>
      <c r="KMG40" s="43"/>
      <c r="KMH40" s="43"/>
      <c r="KMI40" s="43"/>
      <c r="KMJ40" s="43"/>
      <c r="KMK40" s="43"/>
      <c r="KML40" s="43"/>
      <c r="KMM40" s="43"/>
      <c r="KMN40" s="43"/>
      <c r="KMO40" s="43"/>
      <c r="KMP40" s="43"/>
      <c r="KMQ40" s="43"/>
      <c r="KMR40" s="43"/>
      <c r="KMS40" s="43"/>
      <c r="KMT40" s="43"/>
      <c r="KMU40" s="43"/>
      <c r="KMV40" s="43"/>
      <c r="KMW40" s="43"/>
      <c r="KMX40" s="43"/>
      <c r="KMY40" s="43"/>
      <c r="KMZ40" s="43"/>
      <c r="KNA40" s="43"/>
      <c r="KNB40" s="43"/>
      <c r="KNC40" s="43"/>
      <c r="KND40" s="43"/>
      <c r="KNE40" s="43"/>
      <c r="KNF40" s="43"/>
      <c r="KNG40" s="43"/>
      <c r="KNH40" s="43"/>
      <c r="KNI40" s="43"/>
      <c r="KNJ40" s="43"/>
      <c r="KNK40" s="43"/>
      <c r="KNL40" s="43"/>
      <c r="KNM40" s="43"/>
      <c r="KNN40" s="43"/>
      <c r="KNO40" s="43"/>
      <c r="KNP40" s="43"/>
      <c r="KNQ40" s="43"/>
      <c r="KNR40" s="43"/>
      <c r="KNS40" s="43"/>
      <c r="KNT40" s="43"/>
      <c r="KNU40" s="43"/>
      <c r="KNV40" s="43"/>
      <c r="KNW40" s="43"/>
      <c r="KNX40" s="43"/>
      <c r="KNY40" s="43"/>
      <c r="KNZ40" s="43"/>
      <c r="KOA40" s="43"/>
      <c r="KOB40" s="43"/>
      <c r="KOC40" s="43"/>
      <c r="KOD40" s="43"/>
      <c r="KOE40" s="43"/>
      <c r="KOF40" s="43"/>
      <c r="KOG40" s="43"/>
      <c r="KOH40" s="43"/>
      <c r="KOI40" s="43"/>
      <c r="KOJ40" s="43"/>
      <c r="KOK40" s="43"/>
      <c r="KOL40" s="43"/>
      <c r="KOM40" s="43"/>
      <c r="KON40" s="43"/>
      <c r="KOO40" s="43"/>
      <c r="KOP40" s="43"/>
      <c r="KOQ40" s="43"/>
      <c r="KOR40" s="43"/>
      <c r="KOS40" s="43"/>
      <c r="KOT40" s="43"/>
      <c r="KOU40" s="43"/>
      <c r="KOV40" s="43"/>
      <c r="KOW40" s="43"/>
      <c r="KOX40" s="43"/>
      <c r="KOY40" s="43"/>
      <c r="KOZ40" s="43"/>
      <c r="KPA40" s="43"/>
      <c r="KPB40" s="43"/>
      <c r="KPC40" s="43"/>
      <c r="KPD40" s="43"/>
      <c r="KPE40" s="43"/>
      <c r="KPF40" s="43"/>
      <c r="KPG40" s="43"/>
      <c r="KPH40" s="43"/>
      <c r="KPI40" s="43"/>
      <c r="KPJ40" s="43"/>
      <c r="KPK40" s="43"/>
      <c r="KPL40" s="43"/>
      <c r="KPM40" s="43"/>
      <c r="KPN40" s="43"/>
      <c r="KPO40" s="43"/>
      <c r="KPP40" s="43"/>
      <c r="KPQ40" s="43"/>
      <c r="KPR40" s="43"/>
      <c r="KPS40" s="43"/>
      <c r="KPT40" s="43"/>
      <c r="KPU40" s="43"/>
      <c r="KPV40" s="43"/>
      <c r="KPW40" s="43"/>
      <c r="KPX40" s="43"/>
      <c r="KPY40" s="43"/>
      <c r="KPZ40" s="43"/>
      <c r="KQA40" s="43"/>
      <c r="KQB40" s="43"/>
      <c r="KQC40" s="43"/>
      <c r="KQD40" s="43"/>
      <c r="KQE40" s="43"/>
      <c r="KQF40" s="43"/>
      <c r="KQG40" s="43"/>
      <c r="KQH40" s="43"/>
      <c r="KQI40" s="43"/>
      <c r="KQJ40" s="43"/>
      <c r="KQK40" s="43"/>
      <c r="KQL40" s="43"/>
      <c r="KQM40" s="43"/>
      <c r="KQN40" s="43"/>
      <c r="KQO40" s="43"/>
      <c r="KQP40" s="43"/>
      <c r="KQQ40" s="43"/>
      <c r="KQR40" s="43"/>
      <c r="KQS40" s="43"/>
      <c r="KQT40" s="43"/>
      <c r="KQU40" s="43"/>
      <c r="KQV40" s="43"/>
      <c r="KQW40" s="43"/>
      <c r="KQX40" s="43"/>
      <c r="KQY40" s="43"/>
      <c r="KQZ40" s="43"/>
      <c r="KRA40" s="43"/>
      <c r="KRB40" s="43"/>
      <c r="KRC40" s="43"/>
      <c r="KRD40" s="43"/>
      <c r="KRE40" s="43"/>
      <c r="KRF40" s="43"/>
      <c r="KRG40" s="43"/>
      <c r="KRH40" s="43"/>
      <c r="KRI40" s="43"/>
      <c r="KRJ40" s="43"/>
      <c r="KRK40" s="43"/>
      <c r="KRL40" s="43"/>
      <c r="KRM40" s="43"/>
      <c r="KRN40" s="43"/>
      <c r="KRO40" s="43"/>
      <c r="KRP40" s="43"/>
      <c r="KRQ40" s="43"/>
      <c r="KRR40" s="43"/>
      <c r="KRS40" s="43"/>
      <c r="KRT40" s="43"/>
      <c r="KRU40" s="43"/>
      <c r="KRV40" s="43"/>
      <c r="KRW40" s="43"/>
      <c r="KRX40" s="43"/>
      <c r="KRY40" s="43"/>
      <c r="KRZ40" s="43"/>
      <c r="KSA40" s="43"/>
      <c r="KSB40" s="43"/>
      <c r="KSC40" s="43"/>
      <c r="KSD40" s="43"/>
      <c r="KSE40" s="43"/>
      <c r="KSF40" s="43"/>
      <c r="KSG40" s="43"/>
      <c r="KSH40" s="43"/>
      <c r="KSI40" s="43"/>
      <c r="KSJ40" s="43"/>
      <c r="KSK40" s="43"/>
      <c r="KSL40" s="43"/>
      <c r="KSM40" s="43"/>
      <c r="KSN40" s="43"/>
      <c r="KSO40" s="43"/>
      <c r="KSP40" s="43"/>
      <c r="KSQ40" s="43"/>
      <c r="KSR40" s="43"/>
      <c r="KSS40" s="43"/>
      <c r="KST40" s="43"/>
      <c r="KSU40" s="43"/>
      <c r="KSV40" s="43"/>
      <c r="KSW40" s="43"/>
      <c r="KSX40" s="43"/>
      <c r="KSY40" s="43"/>
      <c r="KSZ40" s="43"/>
      <c r="KTA40" s="43"/>
      <c r="KTB40" s="43"/>
      <c r="KTC40" s="43"/>
      <c r="KTD40" s="43"/>
      <c r="KTE40" s="43"/>
      <c r="KTF40" s="43"/>
      <c r="KTG40" s="43"/>
      <c r="KTH40" s="43"/>
      <c r="KTI40" s="43"/>
      <c r="KTJ40" s="43"/>
      <c r="KTK40" s="43"/>
      <c r="KTL40" s="43"/>
      <c r="KTM40" s="43"/>
      <c r="KTN40" s="43"/>
      <c r="KTO40" s="43"/>
      <c r="KTP40" s="43"/>
      <c r="KTQ40" s="43"/>
      <c r="KTR40" s="43"/>
      <c r="KTS40" s="43"/>
      <c r="KTT40" s="43"/>
      <c r="KTU40" s="43"/>
      <c r="KTV40" s="43"/>
      <c r="KTW40" s="43"/>
      <c r="KTX40" s="43"/>
      <c r="KTY40" s="43"/>
      <c r="KTZ40" s="43"/>
      <c r="KUA40" s="43"/>
      <c r="KUB40" s="43"/>
      <c r="KUC40" s="43"/>
      <c r="KUD40" s="43"/>
      <c r="KUE40" s="43"/>
      <c r="KUF40" s="43"/>
      <c r="KUG40" s="43"/>
      <c r="KUH40" s="43"/>
      <c r="KUI40" s="43"/>
      <c r="KUJ40" s="43"/>
      <c r="KUK40" s="43"/>
      <c r="KUL40" s="43"/>
      <c r="KUM40" s="43"/>
      <c r="KUN40" s="43"/>
      <c r="KUO40" s="43"/>
      <c r="KUP40" s="43"/>
      <c r="KUQ40" s="43"/>
      <c r="KUR40" s="43"/>
      <c r="KUS40" s="43"/>
      <c r="KUT40" s="43"/>
      <c r="KUU40" s="43"/>
      <c r="KUV40" s="43"/>
      <c r="KUW40" s="43"/>
      <c r="KUX40" s="43"/>
      <c r="KUY40" s="43"/>
      <c r="KUZ40" s="43"/>
      <c r="KVA40" s="43"/>
      <c r="KVB40" s="43"/>
      <c r="KVC40" s="43"/>
      <c r="KVD40" s="43"/>
      <c r="KVE40" s="43"/>
      <c r="KVF40" s="43"/>
      <c r="KVG40" s="43"/>
      <c r="KVH40" s="43"/>
      <c r="KVI40" s="43"/>
      <c r="KVJ40" s="43"/>
      <c r="KVK40" s="43"/>
      <c r="KVL40" s="43"/>
      <c r="KVM40" s="43"/>
      <c r="KVN40" s="43"/>
      <c r="KVO40" s="43"/>
      <c r="KVP40" s="43"/>
      <c r="KVQ40" s="43"/>
      <c r="KVR40" s="43"/>
      <c r="KVS40" s="43"/>
      <c r="KVT40" s="43"/>
      <c r="KVU40" s="43"/>
      <c r="KVV40" s="43"/>
      <c r="KVW40" s="43"/>
      <c r="KVX40" s="43"/>
      <c r="KVY40" s="43"/>
      <c r="KVZ40" s="43"/>
      <c r="KWA40" s="43"/>
      <c r="KWB40" s="43"/>
      <c r="KWC40" s="43"/>
      <c r="KWD40" s="43"/>
      <c r="KWE40" s="43"/>
      <c r="KWF40" s="43"/>
      <c r="KWG40" s="43"/>
      <c r="KWH40" s="43"/>
      <c r="KWI40" s="43"/>
      <c r="KWJ40" s="43"/>
      <c r="KWK40" s="43"/>
      <c r="KWL40" s="43"/>
      <c r="KWM40" s="43"/>
      <c r="KWN40" s="43"/>
      <c r="KWO40" s="43"/>
      <c r="KWP40" s="43"/>
      <c r="KWQ40" s="43"/>
      <c r="KWR40" s="43"/>
      <c r="KWS40" s="43"/>
      <c r="KWT40" s="43"/>
      <c r="KWU40" s="43"/>
      <c r="KWV40" s="43"/>
      <c r="KWW40" s="43"/>
      <c r="KWX40" s="43"/>
      <c r="KWY40" s="43"/>
      <c r="KWZ40" s="43"/>
      <c r="KXA40" s="43"/>
      <c r="KXB40" s="43"/>
      <c r="KXC40" s="43"/>
      <c r="KXD40" s="43"/>
      <c r="KXE40" s="43"/>
      <c r="KXF40" s="43"/>
      <c r="KXG40" s="43"/>
      <c r="KXH40" s="43"/>
      <c r="KXI40" s="43"/>
      <c r="KXJ40" s="43"/>
      <c r="KXK40" s="43"/>
      <c r="KXL40" s="43"/>
      <c r="KXM40" s="43"/>
      <c r="KXN40" s="43"/>
      <c r="KXO40" s="43"/>
      <c r="KXP40" s="43"/>
      <c r="KXQ40" s="43"/>
      <c r="KXR40" s="43"/>
      <c r="KXS40" s="43"/>
      <c r="KXT40" s="43"/>
      <c r="KXU40" s="43"/>
      <c r="KXV40" s="43"/>
      <c r="KXW40" s="43"/>
      <c r="KXX40" s="43"/>
      <c r="KXY40" s="43"/>
      <c r="KXZ40" s="43"/>
      <c r="KYA40" s="43"/>
      <c r="KYB40" s="43"/>
      <c r="KYC40" s="43"/>
      <c r="KYD40" s="43"/>
      <c r="KYE40" s="43"/>
      <c r="KYF40" s="43"/>
      <c r="KYG40" s="43"/>
      <c r="KYH40" s="43"/>
      <c r="KYI40" s="43"/>
      <c r="KYJ40" s="43"/>
      <c r="KYK40" s="43"/>
      <c r="KYL40" s="43"/>
      <c r="KYM40" s="43"/>
      <c r="KYN40" s="43"/>
      <c r="KYO40" s="43"/>
      <c r="KYP40" s="43"/>
      <c r="KYQ40" s="43"/>
      <c r="KYR40" s="43"/>
      <c r="KYS40" s="43"/>
      <c r="KYT40" s="43"/>
      <c r="KYU40" s="43"/>
      <c r="KYV40" s="43"/>
      <c r="KYW40" s="43"/>
      <c r="KYX40" s="43"/>
      <c r="KYY40" s="43"/>
      <c r="KYZ40" s="43"/>
      <c r="KZA40" s="43"/>
      <c r="KZB40" s="43"/>
      <c r="KZC40" s="43"/>
      <c r="KZD40" s="43"/>
      <c r="KZE40" s="43"/>
      <c r="KZF40" s="43"/>
      <c r="KZG40" s="43"/>
      <c r="KZH40" s="43"/>
      <c r="KZI40" s="43"/>
      <c r="KZJ40" s="43"/>
      <c r="KZK40" s="43"/>
      <c r="KZL40" s="43"/>
      <c r="KZM40" s="43"/>
      <c r="KZN40" s="43"/>
      <c r="KZO40" s="43"/>
      <c r="KZP40" s="43"/>
      <c r="KZQ40" s="43"/>
      <c r="KZR40" s="43"/>
      <c r="KZS40" s="43"/>
      <c r="KZT40" s="43"/>
      <c r="KZU40" s="43"/>
      <c r="KZV40" s="43"/>
      <c r="KZW40" s="43"/>
      <c r="KZX40" s="43"/>
      <c r="KZY40" s="43"/>
      <c r="KZZ40" s="43"/>
      <c r="LAA40" s="43"/>
      <c r="LAB40" s="43"/>
      <c r="LAC40" s="43"/>
      <c r="LAD40" s="43"/>
      <c r="LAE40" s="43"/>
      <c r="LAF40" s="43"/>
      <c r="LAG40" s="43"/>
      <c r="LAH40" s="43"/>
      <c r="LAI40" s="43"/>
      <c r="LAJ40" s="43"/>
      <c r="LAK40" s="43"/>
      <c r="LAL40" s="43"/>
      <c r="LAM40" s="43"/>
      <c r="LAN40" s="43"/>
      <c r="LAO40" s="43"/>
      <c r="LAP40" s="43"/>
      <c r="LAQ40" s="43"/>
      <c r="LAR40" s="43"/>
      <c r="LAS40" s="43"/>
      <c r="LAT40" s="43"/>
      <c r="LAU40" s="43"/>
      <c r="LAV40" s="43"/>
      <c r="LAW40" s="43"/>
      <c r="LAX40" s="43"/>
      <c r="LAY40" s="43"/>
      <c r="LAZ40" s="43"/>
      <c r="LBA40" s="43"/>
      <c r="LBB40" s="43"/>
      <c r="LBC40" s="43"/>
      <c r="LBD40" s="43"/>
      <c r="LBE40" s="43"/>
      <c r="LBF40" s="43"/>
      <c r="LBG40" s="43"/>
      <c r="LBH40" s="43"/>
      <c r="LBI40" s="43"/>
      <c r="LBJ40" s="43"/>
      <c r="LBK40" s="43"/>
      <c r="LBL40" s="43"/>
      <c r="LBM40" s="43"/>
      <c r="LBN40" s="43"/>
      <c r="LBO40" s="43"/>
      <c r="LBP40" s="43"/>
      <c r="LBQ40" s="43"/>
      <c r="LBR40" s="43"/>
      <c r="LBS40" s="43"/>
      <c r="LBT40" s="43"/>
      <c r="LBU40" s="43"/>
      <c r="LBV40" s="43"/>
      <c r="LBW40" s="43"/>
      <c r="LBX40" s="43"/>
      <c r="LBY40" s="43"/>
      <c r="LBZ40" s="43"/>
      <c r="LCA40" s="43"/>
      <c r="LCB40" s="43"/>
      <c r="LCC40" s="43"/>
      <c r="LCD40" s="43"/>
      <c r="LCE40" s="43"/>
      <c r="LCF40" s="43"/>
      <c r="LCG40" s="43"/>
      <c r="LCH40" s="43"/>
      <c r="LCI40" s="43"/>
      <c r="LCJ40" s="43"/>
      <c r="LCK40" s="43"/>
      <c r="LCL40" s="43"/>
      <c r="LCM40" s="43"/>
      <c r="LCN40" s="43"/>
      <c r="LCO40" s="43"/>
      <c r="LCP40" s="43"/>
      <c r="LCQ40" s="43"/>
      <c r="LCR40" s="43"/>
      <c r="LCS40" s="43"/>
      <c r="LCT40" s="43"/>
      <c r="LCU40" s="43"/>
      <c r="LCV40" s="43"/>
      <c r="LCW40" s="43"/>
      <c r="LCX40" s="43"/>
      <c r="LCY40" s="43"/>
      <c r="LCZ40" s="43"/>
      <c r="LDA40" s="43"/>
      <c r="LDB40" s="43"/>
      <c r="LDC40" s="43"/>
      <c r="LDD40" s="43"/>
      <c r="LDE40" s="43"/>
      <c r="LDF40" s="43"/>
      <c r="LDG40" s="43"/>
      <c r="LDH40" s="43"/>
      <c r="LDI40" s="43"/>
      <c r="LDJ40" s="43"/>
      <c r="LDK40" s="43"/>
      <c r="LDL40" s="43"/>
      <c r="LDM40" s="43"/>
      <c r="LDN40" s="43"/>
      <c r="LDO40" s="43"/>
      <c r="LDP40" s="43"/>
      <c r="LDQ40" s="43"/>
      <c r="LDR40" s="43"/>
      <c r="LDS40" s="43"/>
      <c r="LDT40" s="43"/>
      <c r="LDU40" s="43"/>
      <c r="LDV40" s="43"/>
      <c r="LDW40" s="43"/>
      <c r="LDX40" s="43"/>
      <c r="LDY40" s="43"/>
      <c r="LDZ40" s="43"/>
      <c r="LEA40" s="43"/>
      <c r="LEB40" s="43"/>
      <c r="LEC40" s="43"/>
      <c r="LED40" s="43"/>
      <c r="LEE40" s="43"/>
      <c r="LEF40" s="43"/>
      <c r="LEG40" s="43"/>
      <c r="LEH40" s="43"/>
      <c r="LEI40" s="43"/>
      <c r="LEJ40" s="43"/>
      <c r="LEK40" s="43"/>
      <c r="LEL40" s="43"/>
      <c r="LEM40" s="43"/>
      <c r="LEN40" s="43"/>
      <c r="LEO40" s="43"/>
      <c r="LEP40" s="43"/>
      <c r="LEQ40" s="43"/>
      <c r="LER40" s="43"/>
      <c r="LES40" s="43"/>
      <c r="LET40" s="43"/>
      <c r="LEU40" s="43"/>
      <c r="LEV40" s="43"/>
      <c r="LEW40" s="43"/>
      <c r="LEX40" s="43"/>
      <c r="LEY40" s="43"/>
      <c r="LEZ40" s="43"/>
      <c r="LFA40" s="43"/>
      <c r="LFB40" s="43"/>
      <c r="LFC40" s="43"/>
      <c r="LFD40" s="43"/>
      <c r="LFE40" s="43"/>
      <c r="LFF40" s="43"/>
      <c r="LFG40" s="43"/>
      <c r="LFH40" s="43"/>
      <c r="LFI40" s="43"/>
      <c r="LFJ40" s="43"/>
      <c r="LFK40" s="43"/>
      <c r="LFL40" s="43"/>
      <c r="LFM40" s="43"/>
      <c r="LFN40" s="43"/>
      <c r="LFO40" s="43"/>
      <c r="LFP40" s="43"/>
      <c r="LFQ40" s="43"/>
      <c r="LFR40" s="43"/>
      <c r="LFS40" s="43"/>
      <c r="LFT40" s="43"/>
      <c r="LFU40" s="43"/>
      <c r="LFV40" s="43"/>
      <c r="LFW40" s="43"/>
      <c r="LFX40" s="43"/>
      <c r="LFY40" s="43"/>
      <c r="LFZ40" s="43"/>
      <c r="LGA40" s="43"/>
      <c r="LGB40" s="43"/>
      <c r="LGC40" s="43"/>
      <c r="LGD40" s="43"/>
      <c r="LGE40" s="43"/>
      <c r="LGF40" s="43"/>
      <c r="LGG40" s="43"/>
      <c r="LGH40" s="43"/>
      <c r="LGI40" s="43"/>
      <c r="LGJ40" s="43"/>
      <c r="LGK40" s="43"/>
      <c r="LGL40" s="43"/>
      <c r="LGM40" s="43"/>
      <c r="LGN40" s="43"/>
      <c r="LGO40" s="43"/>
      <c r="LGP40" s="43"/>
      <c r="LGQ40" s="43"/>
      <c r="LGR40" s="43"/>
      <c r="LGS40" s="43"/>
      <c r="LGT40" s="43"/>
      <c r="LGU40" s="43"/>
      <c r="LGV40" s="43"/>
      <c r="LGW40" s="43"/>
      <c r="LGX40" s="43"/>
      <c r="LGY40" s="43"/>
      <c r="LGZ40" s="43"/>
      <c r="LHA40" s="43"/>
      <c r="LHB40" s="43"/>
      <c r="LHC40" s="43"/>
      <c r="LHD40" s="43"/>
      <c r="LHE40" s="43"/>
      <c r="LHF40" s="43"/>
      <c r="LHG40" s="43"/>
      <c r="LHH40" s="43"/>
      <c r="LHI40" s="43"/>
      <c r="LHJ40" s="43"/>
      <c r="LHK40" s="43"/>
      <c r="LHL40" s="43"/>
      <c r="LHM40" s="43"/>
      <c r="LHN40" s="43"/>
      <c r="LHO40" s="43"/>
      <c r="LHP40" s="43"/>
      <c r="LHQ40" s="43"/>
      <c r="LHR40" s="43"/>
      <c r="LHS40" s="43"/>
      <c r="LHT40" s="43"/>
      <c r="LHU40" s="43"/>
      <c r="LHV40" s="43"/>
      <c r="LHW40" s="43"/>
      <c r="LHX40" s="43"/>
      <c r="LHY40" s="43"/>
      <c r="LHZ40" s="43"/>
      <c r="LIA40" s="43"/>
      <c r="LIB40" s="43"/>
      <c r="LIC40" s="43"/>
      <c r="LID40" s="43"/>
      <c r="LIE40" s="43"/>
      <c r="LIF40" s="43"/>
      <c r="LIG40" s="43"/>
      <c r="LIH40" s="43"/>
      <c r="LII40" s="43"/>
      <c r="LIJ40" s="43"/>
      <c r="LIK40" s="43"/>
      <c r="LIL40" s="43"/>
      <c r="LIM40" s="43"/>
      <c r="LIN40" s="43"/>
      <c r="LIO40" s="43"/>
      <c r="LIP40" s="43"/>
      <c r="LIQ40" s="43"/>
      <c r="LIR40" s="43"/>
      <c r="LIS40" s="43"/>
      <c r="LIT40" s="43"/>
      <c r="LIU40" s="43"/>
      <c r="LIV40" s="43"/>
      <c r="LIW40" s="43"/>
      <c r="LIX40" s="43"/>
      <c r="LIY40" s="43"/>
      <c r="LIZ40" s="43"/>
      <c r="LJA40" s="43"/>
      <c r="LJB40" s="43"/>
      <c r="LJC40" s="43"/>
      <c r="LJD40" s="43"/>
      <c r="LJE40" s="43"/>
      <c r="LJF40" s="43"/>
      <c r="LJG40" s="43"/>
      <c r="LJH40" s="43"/>
      <c r="LJI40" s="43"/>
      <c r="LJJ40" s="43"/>
      <c r="LJK40" s="43"/>
      <c r="LJL40" s="43"/>
      <c r="LJM40" s="43"/>
      <c r="LJN40" s="43"/>
      <c r="LJO40" s="43"/>
      <c r="LJP40" s="43"/>
      <c r="LJQ40" s="43"/>
      <c r="LJR40" s="43"/>
      <c r="LJS40" s="43"/>
      <c r="LJT40" s="43"/>
      <c r="LJU40" s="43"/>
      <c r="LJV40" s="43"/>
      <c r="LJW40" s="43"/>
      <c r="LJX40" s="43"/>
      <c r="LJY40" s="43"/>
      <c r="LJZ40" s="43"/>
      <c r="LKA40" s="43"/>
      <c r="LKB40" s="43"/>
      <c r="LKC40" s="43"/>
      <c r="LKD40" s="43"/>
      <c r="LKE40" s="43"/>
      <c r="LKF40" s="43"/>
      <c r="LKG40" s="43"/>
      <c r="LKH40" s="43"/>
      <c r="LKI40" s="43"/>
      <c r="LKJ40" s="43"/>
      <c r="LKK40" s="43"/>
      <c r="LKL40" s="43"/>
      <c r="LKM40" s="43"/>
      <c r="LKN40" s="43"/>
      <c r="LKO40" s="43"/>
      <c r="LKP40" s="43"/>
      <c r="LKQ40" s="43"/>
      <c r="LKR40" s="43"/>
      <c r="LKS40" s="43"/>
      <c r="LKT40" s="43"/>
      <c r="LKU40" s="43"/>
      <c r="LKV40" s="43"/>
      <c r="LKW40" s="43"/>
      <c r="LKX40" s="43"/>
      <c r="LKY40" s="43"/>
      <c r="LKZ40" s="43"/>
      <c r="LLA40" s="43"/>
      <c r="LLB40" s="43"/>
      <c r="LLC40" s="43"/>
      <c r="LLD40" s="43"/>
      <c r="LLE40" s="43"/>
      <c r="LLF40" s="43"/>
      <c r="LLG40" s="43"/>
      <c r="LLH40" s="43"/>
      <c r="LLI40" s="43"/>
      <c r="LLJ40" s="43"/>
      <c r="LLK40" s="43"/>
      <c r="LLL40" s="43"/>
      <c r="LLM40" s="43"/>
      <c r="LLN40" s="43"/>
      <c r="LLO40" s="43"/>
      <c r="LLP40" s="43"/>
      <c r="LLQ40" s="43"/>
      <c r="LLR40" s="43"/>
      <c r="LLS40" s="43"/>
      <c r="LLT40" s="43"/>
      <c r="LLU40" s="43"/>
      <c r="LLV40" s="43"/>
      <c r="LLW40" s="43"/>
      <c r="LLX40" s="43"/>
      <c r="LLY40" s="43"/>
      <c r="LLZ40" s="43"/>
      <c r="LMA40" s="43"/>
      <c r="LMB40" s="43"/>
      <c r="LMC40" s="43"/>
      <c r="LMD40" s="43"/>
      <c r="LME40" s="43"/>
      <c r="LMF40" s="43"/>
      <c r="LMG40" s="43"/>
      <c r="LMH40" s="43"/>
      <c r="LMI40" s="43"/>
      <c r="LMJ40" s="43"/>
      <c r="LMK40" s="43"/>
      <c r="LML40" s="43"/>
      <c r="LMM40" s="43"/>
      <c r="LMN40" s="43"/>
      <c r="LMO40" s="43"/>
      <c r="LMP40" s="43"/>
      <c r="LMQ40" s="43"/>
      <c r="LMR40" s="43"/>
      <c r="LMS40" s="43"/>
      <c r="LMT40" s="43"/>
      <c r="LMU40" s="43"/>
      <c r="LMV40" s="43"/>
      <c r="LMW40" s="43"/>
      <c r="LMX40" s="43"/>
      <c r="LMY40" s="43"/>
      <c r="LMZ40" s="43"/>
      <c r="LNA40" s="43"/>
      <c r="LNB40" s="43"/>
      <c r="LNC40" s="43"/>
      <c r="LND40" s="43"/>
      <c r="LNE40" s="43"/>
      <c r="LNF40" s="43"/>
      <c r="LNG40" s="43"/>
      <c r="LNH40" s="43"/>
      <c r="LNI40" s="43"/>
      <c r="LNJ40" s="43"/>
      <c r="LNK40" s="43"/>
      <c r="LNL40" s="43"/>
      <c r="LNM40" s="43"/>
      <c r="LNN40" s="43"/>
      <c r="LNO40" s="43"/>
      <c r="LNP40" s="43"/>
      <c r="LNQ40" s="43"/>
      <c r="LNR40" s="43"/>
      <c r="LNS40" s="43"/>
      <c r="LNT40" s="43"/>
      <c r="LNU40" s="43"/>
      <c r="LNV40" s="43"/>
      <c r="LNW40" s="43"/>
      <c r="LNX40" s="43"/>
      <c r="LNY40" s="43"/>
      <c r="LNZ40" s="43"/>
      <c r="LOA40" s="43"/>
      <c r="LOB40" s="43"/>
      <c r="LOC40" s="43"/>
      <c r="LOD40" s="43"/>
      <c r="LOE40" s="43"/>
      <c r="LOF40" s="43"/>
      <c r="LOG40" s="43"/>
      <c r="LOH40" s="43"/>
      <c r="LOI40" s="43"/>
      <c r="LOJ40" s="43"/>
      <c r="LOK40" s="43"/>
      <c r="LOL40" s="43"/>
      <c r="LOM40" s="43"/>
      <c r="LON40" s="43"/>
      <c r="LOO40" s="43"/>
      <c r="LOP40" s="43"/>
      <c r="LOQ40" s="43"/>
      <c r="LOR40" s="43"/>
      <c r="LOS40" s="43"/>
      <c r="LOT40" s="43"/>
      <c r="LOU40" s="43"/>
      <c r="LOV40" s="43"/>
      <c r="LOW40" s="43"/>
      <c r="LOX40" s="43"/>
      <c r="LOY40" s="43"/>
      <c r="LOZ40" s="43"/>
      <c r="LPA40" s="43"/>
      <c r="LPB40" s="43"/>
      <c r="LPC40" s="43"/>
      <c r="LPD40" s="43"/>
      <c r="LPE40" s="43"/>
      <c r="LPF40" s="43"/>
      <c r="LPG40" s="43"/>
      <c r="LPH40" s="43"/>
      <c r="LPI40" s="43"/>
      <c r="LPJ40" s="43"/>
      <c r="LPK40" s="43"/>
      <c r="LPL40" s="43"/>
      <c r="LPM40" s="43"/>
      <c r="LPN40" s="43"/>
      <c r="LPO40" s="43"/>
      <c r="LPP40" s="43"/>
      <c r="LPQ40" s="43"/>
      <c r="LPR40" s="43"/>
      <c r="LPS40" s="43"/>
      <c r="LPT40" s="43"/>
      <c r="LPU40" s="43"/>
      <c r="LPV40" s="43"/>
      <c r="LPW40" s="43"/>
      <c r="LPX40" s="43"/>
      <c r="LPY40" s="43"/>
      <c r="LPZ40" s="43"/>
      <c r="LQA40" s="43"/>
      <c r="LQB40" s="43"/>
      <c r="LQC40" s="43"/>
      <c r="LQD40" s="43"/>
      <c r="LQE40" s="43"/>
      <c r="LQF40" s="43"/>
      <c r="LQG40" s="43"/>
      <c r="LQH40" s="43"/>
      <c r="LQI40" s="43"/>
      <c r="LQJ40" s="43"/>
      <c r="LQK40" s="43"/>
      <c r="LQL40" s="43"/>
      <c r="LQM40" s="43"/>
      <c r="LQN40" s="43"/>
      <c r="LQO40" s="43"/>
      <c r="LQP40" s="43"/>
      <c r="LQQ40" s="43"/>
      <c r="LQR40" s="43"/>
      <c r="LQS40" s="43"/>
      <c r="LQT40" s="43"/>
      <c r="LQU40" s="43"/>
      <c r="LQV40" s="43"/>
      <c r="LQW40" s="43"/>
      <c r="LQX40" s="43"/>
      <c r="LQY40" s="43"/>
      <c r="LQZ40" s="43"/>
      <c r="LRA40" s="43"/>
      <c r="LRB40" s="43"/>
      <c r="LRC40" s="43"/>
      <c r="LRD40" s="43"/>
      <c r="LRE40" s="43"/>
      <c r="LRF40" s="43"/>
      <c r="LRG40" s="43"/>
      <c r="LRH40" s="43"/>
      <c r="LRI40" s="43"/>
      <c r="LRJ40" s="43"/>
      <c r="LRK40" s="43"/>
      <c r="LRL40" s="43"/>
      <c r="LRM40" s="43"/>
      <c r="LRN40" s="43"/>
      <c r="LRO40" s="43"/>
      <c r="LRP40" s="43"/>
      <c r="LRQ40" s="43"/>
      <c r="LRR40" s="43"/>
      <c r="LRS40" s="43"/>
      <c r="LRT40" s="43"/>
      <c r="LRU40" s="43"/>
      <c r="LRV40" s="43"/>
      <c r="LRW40" s="43"/>
      <c r="LRX40" s="43"/>
      <c r="LRY40" s="43"/>
      <c r="LRZ40" s="43"/>
      <c r="LSA40" s="43"/>
      <c r="LSB40" s="43"/>
      <c r="LSC40" s="43"/>
      <c r="LSD40" s="43"/>
      <c r="LSE40" s="43"/>
      <c r="LSF40" s="43"/>
      <c r="LSG40" s="43"/>
      <c r="LSH40" s="43"/>
      <c r="LSI40" s="43"/>
      <c r="LSJ40" s="43"/>
      <c r="LSK40" s="43"/>
      <c r="LSL40" s="43"/>
      <c r="LSM40" s="43"/>
      <c r="LSN40" s="43"/>
      <c r="LSO40" s="43"/>
      <c r="LSP40" s="43"/>
      <c r="LSQ40" s="43"/>
      <c r="LSR40" s="43"/>
      <c r="LSS40" s="43"/>
      <c r="LST40" s="43"/>
      <c r="LSU40" s="43"/>
      <c r="LSV40" s="43"/>
      <c r="LSW40" s="43"/>
      <c r="LSX40" s="43"/>
      <c r="LSY40" s="43"/>
      <c r="LSZ40" s="43"/>
      <c r="LTA40" s="43"/>
      <c r="LTB40" s="43"/>
      <c r="LTC40" s="43"/>
      <c r="LTD40" s="43"/>
      <c r="LTE40" s="43"/>
      <c r="LTF40" s="43"/>
      <c r="LTG40" s="43"/>
      <c r="LTH40" s="43"/>
      <c r="LTI40" s="43"/>
      <c r="LTJ40" s="43"/>
      <c r="LTK40" s="43"/>
      <c r="LTL40" s="43"/>
      <c r="LTM40" s="43"/>
      <c r="LTN40" s="43"/>
      <c r="LTO40" s="43"/>
      <c r="LTP40" s="43"/>
      <c r="LTQ40" s="43"/>
      <c r="LTR40" s="43"/>
      <c r="LTS40" s="43"/>
      <c r="LTT40" s="43"/>
      <c r="LTU40" s="43"/>
      <c r="LTV40" s="43"/>
      <c r="LTW40" s="43"/>
      <c r="LTX40" s="43"/>
      <c r="LTY40" s="43"/>
      <c r="LTZ40" s="43"/>
      <c r="LUA40" s="43"/>
      <c r="LUB40" s="43"/>
      <c r="LUC40" s="43"/>
      <c r="LUD40" s="43"/>
      <c r="LUE40" s="43"/>
      <c r="LUF40" s="43"/>
      <c r="LUG40" s="43"/>
      <c r="LUH40" s="43"/>
      <c r="LUI40" s="43"/>
      <c r="LUJ40" s="43"/>
      <c r="LUK40" s="43"/>
      <c r="LUL40" s="43"/>
      <c r="LUM40" s="43"/>
      <c r="LUN40" s="43"/>
      <c r="LUO40" s="43"/>
      <c r="LUP40" s="43"/>
      <c r="LUQ40" s="43"/>
      <c r="LUR40" s="43"/>
      <c r="LUS40" s="43"/>
      <c r="LUT40" s="43"/>
      <c r="LUU40" s="43"/>
      <c r="LUV40" s="43"/>
      <c r="LUW40" s="43"/>
      <c r="LUX40" s="43"/>
      <c r="LUY40" s="43"/>
      <c r="LUZ40" s="43"/>
      <c r="LVA40" s="43"/>
      <c r="LVB40" s="43"/>
      <c r="LVC40" s="43"/>
      <c r="LVD40" s="43"/>
      <c r="LVE40" s="43"/>
      <c r="LVF40" s="43"/>
      <c r="LVG40" s="43"/>
      <c r="LVH40" s="43"/>
      <c r="LVI40" s="43"/>
      <c r="LVJ40" s="43"/>
      <c r="LVK40" s="43"/>
      <c r="LVL40" s="43"/>
      <c r="LVM40" s="43"/>
      <c r="LVN40" s="43"/>
      <c r="LVO40" s="43"/>
      <c r="LVP40" s="43"/>
      <c r="LVQ40" s="43"/>
      <c r="LVR40" s="43"/>
      <c r="LVS40" s="43"/>
      <c r="LVT40" s="43"/>
      <c r="LVU40" s="43"/>
      <c r="LVV40" s="43"/>
      <c r="LVW40" s="43"/>
      <c r="LVX40" s="43"/>
      <c r="LVY40" s="43"/>
      <c r="LVZ40" s="43"/>
      <c r="LWA40" s="43"/>
      <c r="LWB40" s="43"/>
      <c r="LWC40" s="43"/>
      <c r="LWD40" s="43"/>
      <c r="LWE40" s="43"/>
      <c r="LWF40" s="43"/>
      <c r="LWG40" s="43"/>
      <c r="LWH40" s="43"/>
      <c r="LWI40" s="43"/>
      <c r="LWJ40" s="43"/>
      <c r="LWK40" s="43"/>
      <c r="LWL40" s="43"/>
      <c r="LWM40" s="43"/>
      <c r="LWN40" s="43"/>
      <c r="LWO40" s="43"/>
      <c r="LWP40" s="43"/>
      <c r="LWQ40" s="43"/>
      <c r="LWR40" s="43"/>
      <c r="LWS40" s="43"/>
      <c r="LWT40" s="43"/>
      <c r="LWU40" s="43"/>
      <c r="LWV40" s="43"/>
      <c r="LWW40" s="43"/>
      <c r="LWX40" s="43"/>
      <c r="LWY40" s="43"/>
      <c r="LWZ40" s="43"/>
      <c r="LXA40" s="43"/>
      <c r="LXB40" s="43"/>
      <c r="LXC40" s="43"/>
      <c r="LXD40" s="43"/>
      <c r="LXE40" s="43"/>
      <c r="LXF40" s="43"/>
      <c r="LXG40" s="43"/>
      <c r="LXH40" s="43"/>
      <c r="LXI40" s="43"/>
      <c r="LXJ40" s="43"/>
      <c r="LXK40" s="43"/>
      <c r="LXL40" s="43"/>
      <c r="LXM40" s="43"/>
      <c r="LXN40" s="43"/>
      <c r="LXO40" s="43"/>
      <c r="LXP40" s="43"/>
      <c r="LXQ40" s="43"/>
      <c r="LXR40" s="43"/>
      <c r="LXS40" s="43"/>
      <c r="LXT40" s="43"/>
      <c r="LXU40" s="43"/>
      <c r="LXV40" s="43"/>
      <c r="LXW40" s="43"/>
      <c r="LXX40" s="43"/>
      <c r="LXY40" s="43"/>
      <c r="LXZ40" s="43"/>
      <c r="LYA40" s="43"/>
      <c r="LYB40" s="43"/>
      <c r="LYC40" s="43"/>
      <c r="LYD40" s="43"/>
      <c r="LYE40" s="43"/>
      <c r="LYF40" s="43"/>
      <c r="LYG40" s="43"/>
      <c r="LYH40" s="43"/>
      <c r="LYI40" s="43"/>
      <c r="LYJ40" s="43"/>
      <c r="LYK40" s="43"/>
      <c r="LYL40" s="43"/>
      <c r="LYM40" s="43"/>
      <c r="LYN40" s="43"/>
      <c r="LYO40" s="43"/>
      <c r="LYP40" s="43"/>
      <c r="LYQ40" s="43"/>
      <c r="LYR40" s="43"/>
      <c r="LYS40" s="43"/>
      <c r="LYT40" s="43"/>
      <c r="LYU40" s="43"/>
      <c r="LYV40" s="43"/>
      <c r="LYW40" s="43"/>
      <c r="LYX40" s="43"/>
      <c r="LYY40" s="43"/>
      <c r="LYZ40" s="43"/>
      <c r="LZA40" s="43"/>
      <c r="LZB40" s="43"/>
      <c r="LZC40" s="43"/>
      <c r="LZD40" s="43"/>
      <c r="LZE40" s="43"/>
      <c r="LZF40" s="43"/>
      <c r="LZG40" s="43"/>
      <c r="LZH40" s="43"/>
      <c r="LZI40" s="43"/>
      <c r="LZJ40" s="43"/>
      <c r="LZK40" s="43"/>
      <c r="LZL40" s="43"/>
      <c r="LZM40" s="43"/>
      <c r="LZN40" s="43"/>
      <c r="LZO40" s="43"/>
      <c r="LZP40" s="43"/>
      <c r="LZQ40" s="43"/>
      <c r="LZR40" s="43"/>
      <c r="LZS40" s="43"/>
      <c r="LZT40" s="43"/>
      <c r="LZU40" s="43"/>
      <c r="LZV40" s="43"/>
      <c r="LZW40" s="43"/>
      <c r="LZX40" s="43"/>
      <c r="LZY40" s="43"/>
      <c r="LZZ40" s="43"/>
      <c r="MAA40" s="43"/>
      <c r="MAB40" s="43"/>
      <c r="MAC40" s="43"/>
      <c r="MAD40" s="43"/>
      <c r="MAE40" s="43"/>
      <c r="MAF40" s="43"/>
      <c r="MAG40" s="43"/>
      <c r="MAH40" s="43"/>
      <c r="MAI40" s="43"/>
      <c r="MAJ40" s="43"/>
      <c r="MAK40" s="43"/>
      <c r="MAL40" s="43"/>
      <c r="MAM40" s="43"/>
      <c r="MAN40" s="43"/>
      <c r="MAO40" s="43"/>
      <c r="MAP40" s="43"/>
      <c r="MAQ40" s="43"/>
      <c r="MAR40" s="43"/>
      <c r="MAS40" s="43"/>
      <c r="MAT40" s="43"/>
      <c r="MAU40" s="43"/>
      <c r="MAV40" s="43"/>
      <c r="MAW40" s="43"/>
      <c r="MAX40" s="43"/>
      <c r="MAY40" s="43"/>
      <c r="MAZ40" s="43"/>
      <c r="MBA40" s="43"/>
      <c r="MBB40" s="43"/>
      <c r="MBC40" s="43"/>
      <c r="MBD40" s="43"/>
      <c r="MBE40" s="43"/>
      <c r="MBF40" s="43"/>
      <c r="MBG40" s="43"/>
      <c r="MBH40" s="43"/>
      <c r="MBI40" s="43"/>
      <c r="MBJ40" s="43"/>
      <c r="MBK40" s="43"/>
      <c r="MBL40" s="43"/>
      <c r="MBM40" s="43"/>
      <c r="MBN40" s="43"/>
      <c r="MBO40" s="43"/>
      <c r="MBP40" s="43"/>
      <c r="MBQ40" s="43"/>
      <c r="MBR40" s="43"/>
      <c r="MBS40" s="43"/>
      <c r="MBT40" s="43"/>
      <c r="MBU40" s="43"/>
      <c r="MBV40" s="43"/>
      <c r="MBW40" s="43"/>
      <c r="MBX40" s="43"/>
      <c r="MBY40" s="43"/>
      <c r="MBZ40" s="43"/>
      <c r="MCA40" s="43"/>
      <c r="MCB40" s="43"/>
      <c r="MCC40" s="43"/>
      <c r="MCD40" s="43"/>
      <c r="MCE40" s="43"/>
      <c r="MCF40" s="43"/>
      <c r="MCG40" s="43"/>
      <c r="MCH40" s="43"/>
      <c r="MCI40" s="43"/>
      <c r="MCJ40" s="43"/>
      <c r="MCK40" s="43"/>
      <c r="MCL40" s="43"/>
      <c r="MCM40" s="43"/>
      <c r="MCN40" s="43"/>
      <c r="MCO40" s="43"/>
      <c r="MCP40" s="43"/>
      <c r="MCQ40" s="43"/>
      <c r="MCR40" s="43"/>
      <c r="MCS40" s="43"/>
      <c r="MCT40" s="43"/>
      <c r="MCU40" s="43"/>
      <c r="MCV40" s="43"/>
      <c r="MCW40" s="43"/>
      <c r="MCX40" s="43"/>
      <c r="MCY40" s="43"/>
      <c r="MCZ40" s="43"/>
      <c r="MDA40" s="43"/>
      <c r="MDB40" s="43"/>
      <c r="MDC40" s="43"/>
      <c r="MDD40" s="43"/>
      <c r="MDE40" s="43"/>
      <c r="MDF40" s="43"/>
      <c r="MDG40" s="43"/>
      <c r="MDH40" s="43"/>
      <c r="MDI40" s="43"/>
      <c r="MDJ40" s="43"/>
      <c r="MDK40" s="43"/>
      <c r="MDL40" s="43"/>
      <c r="MDM40" s="43"/>
      <c r="MDN40" s="43"/>
      <c r="MDO40" s="43"/>
      <c r="MDP40" s="43"/>
      <c r="MDQ40" s="43"/>
      <c r="MDR40" s="43"/>
      <c r="MDS40" s="43"/>
      <c r="MDT40" s="43"/>
      <c r="MDU40" s="43"/>
      <c r="MDV40" s="43"/>
      <c r="MDW40" s="43"/>
      <c r="MDX40" s="43"/>
      <c r="MDY40" s="43"/>
      <c r="MDZ40" s="43"/>
      <c r="MEA40" s="43"/>
      <c r="MEB40" s="43"/>
      <c r="MEC40" s="43"/>
      <c r="MED40" s="43"/>
      <c r="MEE40" s="43"/>
      <c r="MEF40" s="43"/>
      <c r="MEG40" s="43"/>
      <c r="MEH40" s="43"/>
      <c r="MEI40" s="43"/>
      <c r="MEJ40" s="43"/>
      <c r="MEK40" s="43"/>
      <c r="MEL40" s="43"/>
      <c r="MEM40" s="43"/>
      <c r="MEN40" s="43"/>
      <c r="MEO40" s="43"/>
      <c r="MEP40" s="43"/>
      <c r="MEQ40" s="43"/>
      <c r="MER40" s="43"/>
      <c r="MES40" s="43"/>
      <c r="MET40" s="43"/>
      <c r="MEU40" s="43"/>
      <c r="MEV40" s="43"/>
      <c r="MEW40" s="43"/>
      <c r="MEX40" s="43"/>
      <c r="MEY40" s="43"/>
      <c r="MEZ40" s="43"/>
      <c r="MFA40" s="43"/>
      <c r="MFB40" s="43"/>
      <c r="MFC40" s="43"/>
      <c r="MFD40" s="43"/>
      <c r="MFE40" s="43"/>
      <c r="MFF40" s="43"/>
      <c r="MFG40" s="43"/>
      <c r="MFH40" s="43"/>
      <c r="MFI40" s="43"/>
      <c r="MFJ40" s="43"/>
      <c r="MFK40" s="43"/>
      <c r="MFL40" s="43"/>
      <c r="MFM40" s="43"/>
      <c r="MFN40" s="43"/>
      <c r="MFO40" s="43"/>
      <c r="MFP40" s="43"/>
      <c r="MFQ40" s="43"/>
      <c r="MFR40" s="43"/>
      <c r="MFS40" s="43"/>
      <c r="MFT40" s="43"/>
      <c r="MFU40" s="43"/>
      <c r="MFV40" s="43"/>
      <c r="MFW40" s="43"/>
      <c r="MFX40" s="43"/>
      <c r="MFY40" s="43"/>
      <c r="MFZ40" s="43"/>
      <c r="MGA40" s="43"/>
      <c r="MGB40" s="43"/>
      <c r="MGC40" s="43"/>
      <c r="MGD40" s="43"/>
      <c r="MGE40" s="43"/>
      <c r="MGF40" s="43"/>
      <c r="MGG40" s="43"/>
      <c r="MGH40" s="43"/>
      <c r="MGI40" s="43"/>
      <c r="MGJ40" s="43"/>
      <c r="MGK40" s="43"/>
      <c r="MGL40" s="43"/>
      <c r="MGM40" s="43"/>
      <c r="MGN40" s="43"/>
      <c r="MGO40" s="43"/>
      <c r="MGP40" s="43"/>
      <c r="MGQ40" s="43"/>
      <c r="MGR40" s="43"/>
      <c r="MGS40" s="43"/>
      <c r="MGT40" s="43"/>
      <c r="MGU40" s="43"/>
      <c r="MGV40" s="43"/>
      <c r="MGW40" s="43"/>
      <c r="MGX40" s="43"/>
      <c r="MGY40" s="43"/>
      <c r="MGZ40" s="43"/>
      <c r="MHA40" s="43"/>
      <c r="MHB40" s="43"/>
      <c r="MHC40" s="43"/>
      <c r="MHD40" s="43"/>
      <c r="MHE40" s="43"/>
      <c r="MHF40" s="43"/>
      <c r="MHG40" s="43"/>
      <c r="MHH40" s="43"/>
      <c r="MHI40" s="43"/>
      <c r="MHJ40" s="43"/>
      <c r="MHK40" s="43"/>
      <c r="MHL40" s="43"/>
      <c r="MHM40" s="43"/>
      <c r="MHN40" s="43"/>
      <c r="MHO40" s="43"/>
      <c r="MHP40" s="43"/>
      <c r="MHQ40" s="43"/>
      <c r="MHR40" s="43"/>
      <c r="MHS40" s="43"/>
      <c r="MHT40" s="43"/>
      <c r="MHU40" s="43"/>
      <c r="MHV40" s="43"/>
      <c r="MHW40" s="43"/>
      <c r="MHX40" s="43"/>
      <c r="MHY40" s="43"/>
      <c r="MHZ40" s="43"/>
      <c r="MIA40" s="43"/>
      <c r="MIB40" s="43"/>
      <c r="MIC40" s="43"/>
      <c r="MID40" s="43"/>
      <c r="MIE40" s="43"/>
      <c r="MIF40" s="43"/>
      <c r="MIG40" s="43"/>
      <c r="MIH40" s="43"/>
      <c r="MII40" s="43"/>
      <c r="MIJ40" s="43"/>
      <c r="MIK40" s="43"/>
      <c r="MIL40" s="43"/>
      <c r="MIM40" s="43"/>
      <c r="MIN40" s="43"/>
      <c r="MIO40" s="43"/>
      <c r="MIP40" s="43"/>
      <c r="MIQ40" s="43"/>
      <c r="MIR40" s="43"/>
      <c r="MIS40" s="43"/>
      <c r="MIT40" s="43"/>
      <c r="MIU40" s="43"/>
      <c r="MIV40" s="43"/>
      <c r="MIW40" s="43"/>
      <c r="MIX40" s="43"/>
      <c r="MIY40" s="43"/>
      <c r="MIZ40" s="43"/>
      <c r="MJA40" s="43"/>
      <c r="MJB40" s="43"/>
      <c r="MJC40" s="43"/>
      <c r="MJD40" s="43"/>
      <c r="MJE40" s="43"/>
      <c r="MJF40" s="43"/>
      <c r="MJG40" s="43"/>
      <c r="MJH40" s="43"/>
      <c r="MJI40" s="43"/>
      <c r="MJJ40" s="43"/>
      <c r="MJK40" s="43"/>
      <c r="MJL40" s="43"/>
      <c r="MJM40" s="43"/>
      <c r="MJN40" s="43"/>
      <c r="MJO40" s="43"/>
      <c r="MJP40" s="43"/>
      <c r="MJQ40" s="43"/>
      <c r="MJR40" s="43"/>
      <c r="MJS40" s="43"/>
      <c r="MJT40" s="43"/>
      <c r="MJU40" s="43"/>
      <c r="MJV40" s="43"/>
      <c r="MJW40" s="43"/>
      <c r="MJX40" s="43"/>
      <c r="MJY40" s="43"/>
      <c r="MJZ40" s="43"/>
      <c r="MKA40" s="43"/>
      <c r="MKB40" s="43"/>
      <c r="MKC40" s="43"/>
      <c r="MKD40" s="43"/>
      <c r="MKE40" s="43"/>
      <c r="MKF40" s="43"/>
      <c r="MKG40" s="43"/>
      <c r="MKH40" s="43"/>
      <c r="MKI40" s="43"/>
      <c r="MKJ40" s="43"/>
      <c r="MKK40" s="43"/>
      <c r="MKL40" s="43"/>
      <c r="MKM40" s="43"/>
      <c r="MKN40" s="43"/>
      <c r="MKO40" s="43"/>
      <c r="MKP40" s="43"/>
      <c r="MKQ40" s="43"/>
      <c r="MKR40" s="43"/>
      <c r="MKS40" s="43"/>
      <c r="MKT40" s="43"/>
      <c r="MKU40" s="43"/>
      <c r="MKV40" s="43"/>
      <c r="MKW40" s="43"/>
      <c r="MKX40" s="43"/>
      <c r="MKY40" s="43"/>
      <c r="MKZ40" s="43"/>
      <c r="MLA40" s="43"/>
      <c r="MLB40" s="43"/>
      <c r="MLC40" s="43"/>
      <c r="MLD40" s="43"/>
      <c r="MLE40" s="43"/>
      <c r="MLF40" s="43"/>
      <c r="MLG40" s="43"/>
      <c r="MLH40" s="43"/>
      <c r="MLI40" s="43"/>
      <c r="MLJ40" s="43"/>
      <c r="MLK40" s="43"/>
      <c r="MLL40" s="43"/>
      <c r="MLM40" s="43"/>
      <c r="MLN40" s="43"/>
      <c r="MLO40" s="43"/>
      <c r="MLP40" s="43"/>
      <c r="MLQ40" s="43"/>
      <c r="MLR40" s="43"/>
      <c r="MLS40" s="43"/>
      <c r="MLT40" s="43"/>
      <c r="MLU40" s="43"/>
      <c r="MLV40" s="43"/>
      <c r="MLW40" s="43"/>
      <c r="MLX40" s="43"/>
      <c r="MLY40" s="43"/>
      <c r="MLZ40" s="43"/>
      <c r="MMA40" s="43"/>
      <c r="MMB40" s="43"/>
      <c r="MMC40" s="43"/>
      <c r="MMD40" s="43"/>
      <c r="MME40" s="43"/>
      <c r="MMF40" s="43"/>
      <c r="MMG40" s="43"/>
      <c r="MMH40" s="43"/>
      <c r="MMI40" s="43"/>
      <c r="MMJ40" s="43"/>
      <c r="MMK40" s="43"/>
      <c r="MML40" s="43"/>
      <c r="MMM40" s="43"/>
      <c r="MMN40" s="43"/>
      <c r="MMO40" s="43"/>
      <c r="MMP40" s="43"/>
      <c r="MMQ40" s="43"/>
      <c r="MMR40" s="43"/>
      <c r="MMS40" s="43"/>
      <c r="MMT40" s="43"/>
      <c r="MMU40" s="43"/>
      <c r="MMV40" s="43"/>
      <c r="MMW40" s="43"/>
      <c r="MMX40" s="43"/>
      <c r="MMY40" s="43"/>
      <c r="MMZ40" s="43"/>
      <c r="MNA40" s="43"/>
      <c r="MNB40" s="43"/>
      <c r="MNC40" s="43"/>
      <c r="MND40" s="43"/>
      <c r="MNE40" s="43"/>
      <c r="MNF40" s="43"/>
      <c r="MNG40" s="43"/>
      <c r="MNH40" s="43"/>
      <c r="MNI40" s="43"/>
      <c r="MNJ40" s="43"/>
      <c r="MNK40" s="43"/>
      <c r="MNL40" s="43"/>
      <c r="MNM40" s="43"/>
      <c r="MNN40" s="43"/>
      <c r="MNO40" s="43"/>
      <c r="MNP40" s="43"/>
      <c r="MNQ40" s="43"/>
      <c r="MNR40" s="43"/>
      <c r="MNS40" s="43"/>
      <c r="MNT40" s="43"/>
      <c r="MNU40" s="43"/>
      <c r="MNV40" s="43"/>
      <c r="MNW40" s="43"/>
      <c r="MNX40" s="43"/>
      <c r="MNY40" s="43"/>
      <c r="MNZ40" s="43"/>
      <c r="MOA40" s="43"/>
      <c r="MOB40" s="43"/>
      <c r="MOC40" s="43"/>
      <c r="MOD40" s="43"/>
      <c r="MOE40" s="43"/>
      <c r="MOF40" s="43"/>
      <c r="MOG40" s="43"/>
      <c r="MOH40" s="43"/>
      <c r="MOI40" s="43"/>
      <c r="MOJ40" s="43"/>
      <c r="MOK40" s="43"/>
      <c r="MOL40" s="43"/>
      <c r="MOM40" s="43"/>
      <c r="MON40" s="43"/>
      <c r="MOO40" s="43"/>
      <c r="MOP40" s="43"/>
      <c r="MOQ40" s="43"/>
      <c r="MOR40" s="43"/>
      <c r="MOS40" s="43"/>
      <c r="MOT40" s="43"/>
      <c r="MOU40" s="43"/>
      <c r="MOV40" s="43"/>
      <c r="MOW40" s="43"/>
      <c r="MOX40" s="43"/>
      <c r="MOY40" s="43"/>
      <c r="MOZ40" s="43"/>
      <c r="MPA40" s="43"/>
      <c r="MPB40" s="43"/>
      <c r="MPC40" s="43"/>
      <c r="MPD40" s="43"/>
      <c r="MPE40" s="43"/>
      <c r="MPF40" s="43"/>
      <c r="MPG40" s="43"/>
      <c r="MPH40" s="43"/>
      <c r="MPI40" s="43"/>
      <c r="MPJ40" s="43"/>
      <c r="MPK40" s="43"/>
      <c r="MPL40" s="43"/>
      <c r="MPM40" s="43"/>
      <c r="MPN40" s="43"/>
      <c r="MPO40" s="43"/>
      <c r="MPP40" s="43"/>
      <c r="MPQ40" s="43"/>
      <c r="MPR40" s="43"/>
      <c r="MPS40" s="43"/>
      <c r="MPT40" s="43"/>
      <c r="MPU40" s="43"/>
      <c r="MPV40" s="43"/>
      <c r="MPW40" s="43"/>
      <c r="MPX40" s="43"/>
      <c r="MPY40" s="43"/>
      <c r="MPZ40" s="43"/>
      <c r="MQA40" s="43"/>
      <c r="MQB40" s="43"/>
      <c r="MQC40" s="43"/>
      <c r="MQD40" s="43"/>
      <c r="MQE40" s="43"/>
      <c r="MQF40" s="43"/>
      <c r="MQG40" s="43"/>
      <c r="MQH40" s="43"/>
      <c r="MQI40" s="43"/>
      <c r="MQJ40" s="43"/>
      <c r="MQK40" s="43"/>
      <c r="MQL40" s="43"/>
      <c r="MQM40" s="43"/>
      <c r="MQN40" s="43"/>
      <c r="MQO40" s="43"/>
      <c r="MQP40" s="43"/>
      <c r="MQQ40" s="43"/>
      <c r="MQR40" s="43"/>
      <c r="MQS40" s="43"/>
      <c r="MQT40" s="43"/>
      <c r="MQU40" s="43"/>
      <c r="MQV40" s="43"/>
      <c r="MQW40" s="43"/>
      <c r="MQX40" s="43"/>
      <c r="MQY40" s="43"/>
      <c r="MQZ40" s="43"/>
      <c r="MRA40" s="43"/>
      <c r="MRB40" s="43"/>
      <c r="MRC40" s="43"/>
      <c r="MRD40" s="43"/>
      <c r="MRE40" s="43"/>
      <c r="MRF40" s="43"/>
      <c r="MRG40" s="43"/>
      <c r="MRH40" s="43"/>
      <c r="MRI40" s="43"/>
      <c r="MRJ40" s="43"/>
      <c r="MRK40" s="43"/>
      <c r="MRL40" s="43"/>
      <c r="MRM40" s="43"/>
      <c r="MRN40" s="43"/>
      <c r="MRO40" s="43"/>
      <c r="MRP40" s="43"/>
      <c r="MRQ40" s="43"/>
      <c r="MRR40" s="43"/>
      <c r="MRS40" s="43"/>
      <c r="MRT40" s="43"/>
      <c r="MRU40" s="43"/>
      <c r="MRV40" s="43"/>
      <c r="MRW40" s="43"/>
      <c r="MRX40" s="43"/>
      <c r="MRY40" s="43"/>
      <c r="MRZ40" s="43"/>
      <c r="MSA40" s="43"/>
      <c r="MSB40" s="43"/>
      <c r="MSC40" s="43"/>
      <c r="MSD40" s="43"/>
      <c r="MSE40" s="43"/>
      <c r="MSF40" s="43"/>
      <c r="MSG40" s="43"/>
      <c r="MSH40" s="43"/>
      <c r="MSI40" s="43"/>
      <c r="MSJ40" s="43"/>
      <c r="MSK40" s="43"/>
      <c r="MSL40" s="43"/>
      <c r="MSM40" s="43"/>
      <c r="MSN40" s="43"/>
      <c r="MSO40" s="43"/>
      <c r="MSP40" s="43"/>
      <c r="MSQ40" s="43"/>
      <c r="MSR40" s="43"/>
      <c r="MSS40" s="43"/>
      <c r="MST40" s="43"/>
      <c r="MSU40" s="43"/>
      <c r="MSV40" s="43"/>
      <c r="MSW40" s="43"/>
      <c r="MSX40" s="43"/>
      <c r="MSY40" s="43"/>
      <c r="MSZ40" s="43"/>
      <c r="MTA40" s="43"/>
      <c r="MTB40" s="43"/>
      <c r="MTC40" s="43"/>
      <c r="MTD40" s="43"/>
      <c r="MTE40" s="43"/>
      <c r="MTF40" s="43"/>
      <c r="MTG40" s="43"/>
      <c r="MTH40" s="43"/>
      <c r="MTI40" s="43"/>
      <c r="MTJ40" s="43"/>
      <c r="MTK40" s="43"/>
      <c r="MTL40" s="43"/>
      <c r="MTM40" s="43"/>
      <c r="MTN40" s="43"/>
      <c r="MTO40" s="43"/>
      <c r="MTP40" s="43"/>
      <c r="MTQ40" s="43"/>
      <c r="MTR40" s="43"/>
      <c r="MTS40" s="43"/>
      <c r="MTT40" s="43"/>
      <c r="MTU40" s="43"/>
      <c r="MTV40" s="43"/>
      <c r="MTW40" s="43"/>
      <c r="MTX40" s="43"/>
      <c r="MTY40" s="43"/>
      <c r="MTZ40" s="43"/>
      <c r="MUA40" s="43"/>
      <c r="MUB40" s="43"/>
      <c r="MUC40" s="43"/>
      <c r="MUD40" s="43"/>
      <c r="MUE40" s="43"/>
      <c r="MUF40" s="43"/>
      <c r="MUG40" s="43"/>
      <c r="MUH40" s="43"/>
      <c r="MUI40" s="43"/>
      <c r="MUJ40" s="43"/>
      <c r="MUK40" s="43"/>
      <c r="MUL40" s="43"/>
      <c r="MUM40" s="43"/>
      <c r="MUN40" s="43"/>
      <c r="MUO40" s="43"/>
      <c r="MUP40" s="43"/>
      <c r="MUQ40" s="43"/>
      <c r="MUR40" s="43"/>
      <c r="MUS40" s="43"/>
      <c r="MUT40" s="43"/>
      <c r="MUU40" s="43"/>
      <c r="MUV40" s="43"/>
      <c r="MUW40" s="43"/>
      <c r="MUX40" s="43"/>
      <c r="MUY40" s="43"/>
      <c r="MUZ40" s="43"/>
      <c r="MVA40" s="43"/>
      <c r="MVB40" s="43"/>
      <c r="MVC40" s="43"/>
      <c r="MVD40" s="43"/>
      <c r="MVE40" s="43"/>
      <c r="MVF40" s="43"/>
      <c r="MVG40" s="43"/>
      <c r="MVH40" s="43"/>
      <c r="MVI40" s="43"/>
      <c r="MVJ40" s="43"/>
      <c r="MVK40" s="43"/>
      <c r="MVL40" s="43"/>
      <c r="MVM40" s="43"/>
      <c r="MVN40" s="43"/>
      <c r="MVO40" s="43"/>
      <c r="MVP40" s="43"/>
      <c r="MVQ40" s="43"/>
      <c r="MVR40" s="43"/>
      <c r="MVS40" s="43"/>
      <c r="MVT40" s="43"/>
      <c r="MVU40" s="43"/>
      <c r="MVV40" s="43"/>
      <c r="MVW40" s="43"/>
      <c r="MVX40" s="43"/>
      <c r="MVY40" s="43"/>
      <c r="MVZ40" s="43"/>
      <c r="MWA40" s="43"/>
      <c r="MWB40" s="43"/>
      <c r="MWC40" s="43"/>
      <c r="MWD40" s="43"/>
      <c r="MWE40" s="43"/>
      <c r="MWF40" s="43"/>
      <c r="MWG40" s="43"/>
      <c r="MWH40" s="43"/>
      <c r="MWI40" s="43"/>
      <c r="MWJ40" s="43"/>
      <c r="MWK40" s="43"/>
      <c r="MWL40" s="43"/>
      <c r="MWM40" s="43"/>
      <c r="MWN40" s="43"/>
      <c r="MWO40" s="43"/>
      <c r="MWP40" s="43"/>
      <c r="MWQ40" s="43"/>
      <c r="MWR40" s="43"/>
      <c r="MWS40" s="43"/>
      <c r="MWT40" s="43"/>
      <c r="MWU40" s="43"/>
      <c r="MWV40" s="43"/>
      <c r="MWW40" s="43"/>
      <c r="MWX40" s="43"/>
      <c r="MWY40" s="43"/>
      <c r="MWZ40" s="43"/>
      <c r="MXA40" s="43"/>
      <c r="MXB40" s="43"/>
      <c r="MXC40" s="43"/>
      <c r="MXD40" s="43"/>
      <c r="MXE40" s="43"/>
      <c r="MXF40" s="43"/>
      <c r="MXG40" s="43"/>
      <c r="MXH40" s="43"/>
      <c r="MXI40" s="43"/>
      <c r="MXJ40" s="43"/>
      <c r="MXK40" s="43"/>
      <c r="MXL40" s="43"/>
      <c r="MXM40" s="43"/>
      <c r="MXN40" s="43"/>
      <c r="MXO40" s="43"/>
      <c r="MXP40" s="43"/>
      <c r="MXQ40" s="43"/>
      <c r="MXR40" s="43"/>
      <c r="MXS40" s="43"/>
      <c r="MXT40" s="43"/>
      <c r="MXU40" s="43"/>
      <c r="MXV40" s="43"/>
      <c r="MXW40" s="43"/>
      <c r="MXX40" s="43"/>
      <c r="MXY40" s="43"/>
      <c r="MXZ40" s="43"/>
      <c r="MYA40" s="43"/>
      <c r="MYB40" s="43"/>
      <c r="MYC40" s="43"/>
      <c r="MYD40" s="43"/>
      <c r="MYE40" s="43"/>
      <c r="MYF40" s="43"/>
      <c r="MYG40" s="43"/>
      <c r="MYH40" s="43"/>
      <c r="MYI40" s="43"/>
      <c r="MYJ40" s="43"/>
      <c r="MYK40" s="43"/>
      <c r="MYL40" s="43"/>
      <c r="MYM40" s="43"/>
      <c r="MYN40" s="43"/>
      <c r="MYO40" s="43"/>
      <c r="MYP40" s="43"/>
      <c r="MYQ40" s="43"/>
      <c r="MYR40" s="43"/>
      <c r="MYS40" s="43"/>
      <c r="MYT40" s="43"/>
      <c r="MYU40" s="43"/>
      <c r="MYV40" s="43"/>
      <c r="MYW40" s="43"/>
      <c r="MYX40" s="43"/>
      <c r="MYY40" s="43"/>
      <c r="MYZ40" s="43"/>
      <c r="MZA40" s="43"/>
      <c r="MZB40" s="43"/>
      <c r="MZC40" s="43"/>
      <c r="MZD40" s="43"/>
      <c r="MZE40" s="43"/>
      <c r="MZF40" s="43"/>
      <c r="MZG40" s="43"/>
      <c r="MZH40" s="43"/>
      <c r="MZI40" s="43"/>
      <c r="MZJ40" s="43"/>
      <c r="MZK40" s="43"/>
      <c r="MZL40" s="43"/>
      <c r="MZM40" s="43"/>
      <c r="MZN40" s="43"/>
      <c r="MZO40" s="43"/>
      <c r="MZP40" s="43"/>
      <c r="MZQ40" s="43"/>
      <c r="MZR40" s="43"/>
      <c r="MZS40" s="43"/>
      <c r="MZT40" s="43"/>
      <c r="MZU40" s="43"/>
      <c r="MZV40" s="43"/>
      <c r="MZW40" s="43"/>
      <c r="MZX40" s="43"/>
      <c r="MZY40" s="43"/>
      <c r="MZZ40" s="43"/>
      <c r="NAA40" s="43"/>
      <c r="NAB40" s="43"/>
      <c r="NAC40" s="43"/>
      <c r="NAD40" s="43"/>
      <c r="NAE40" s="43"/>
      <c r="NAF40" s="43"/>
      <c r="NAG40" s="43"/>
      <c r="NAH40" s="43"/>
      <c r="NAI40" s="43"/>
      <c r="NAJ40" s="43"/>
      <c r="NAK40" s="43"/>
      <c r="NAL40" s="43"/>
      <c r="NAM40" s="43"/>
      <c r="NAN40" s="43"/>
      <c r="NAO40" s="43"/>
      <c r="NAP40" s="43"/>
      <c r="NAQ40" s="43"/>
      <c r="NAR40" s="43"/>
      <c r="NAS40" s="43"/>
      <c r="NAT40" s="43"/>
      <c r="NAU40" s="43"/>
      <c r="NAV40" s="43"/>
      <c r="NAW40" s="43"/>
      <c r="NAX40" s="43"/>
      <c r="NAY40" s="43"/>
      <c r="NAZ40" s="43"/>
      <c r="NBA40" s="43"/>
      <c r="NBB40" s="43"/>
      <c r="NBC40" s="43"/>
      <c r="NBD40" s="43"/>
      <c r="NBE40" s="43"/>
      <c r="NBF40" s="43"/>
      <c r="NBG40" s="43"/>
      <c r="NBH40" s="43"/>
      <c r="NBI40" s="43"/>
      <c r="NBJ40" s="43"/>
      <c r="NBK40" s="43"/>
      <c r="NBL40" s="43"/>
      <c r="NBM40" s="43"/>
      <c r="NBN40" s="43"/>
      <c r="NBO40" s="43"/>
      <c r="NBP40" s="43"/>
      <c r="NBQ40" s="43"/>
      <c r="NBR40" s="43"/>
      <c r="NBS40" s="43"/>
      <c r="NBT40" s="43"/>
      <c r="NBU40" s="43"/>
      <c r="NBV40" s="43"/>
      <c r="NBW40" s="43"/>
      <c r="NBX40" s="43"/>
      <c r="NBY40" s="43"/>
      <c r="NBZ40" s="43"/>
      <c r="NCA40" s="43"/>
      <c r="NCB40" s="43"/>
      <c r="NCC40" s="43"/>
      <c r="NCD40" s="43"/>
      <c r="NCE40" s="43"/>
      <c r="NCF40" s="43"/>
      <c r="NCG40" s="43"/>
      <c r="NCH40" s="43"/>
      <c r="NCI40" s="43"/>
      <c r="NCJ40" s="43"/>
      <c r="NCK40" s="43"/>
      <c r="NCL40" s="43"/>
      <c r="NCM40" s="43"/>
      <c r="NCN40" s="43"/>
      <c r="NCO40" s="43"/>
      <c r="NCP40" s="43"/>
      <c r="NCQ40" s="43"/>
      <c r="NCR40" s="43"/>
      <c r="NCS40" s="43"/>
      <c r="NCT40" s="43"/>
      <c r="NCU40" s="43"/>
      <c r="NCV40" s="43"/>
      <c r="NCW40" s="43"/>
      <c r="NCX40" s="43"/>
      <c r="NCY40" s="43"/>
      <c r="NCZ40" s="43"/>
      <c r="NDA40" s="43"/>
      <c r="NDB40" s="43"/>
      <c r="NDC40" s="43"/>
      <c r="NDD40" s="43"/>
      <c r="NDE40" s="43"/>
      <c r="NDF40" s="43"/>
      <c r="NDG40" s="43"/>
      <c r="NDH40" s="43"/>
      <c r="NDI40" s="43"/>
      <c r="NDJ40" s="43"/>
      <c r="NDK40" s="43"/>
      <c r="NDL40" s="43"/>
      <c r="NDM40" s="43"/>
      <c r="NDN40" s="43"/>
      <c r="NDO40" s="43"/>
      <c r="NDP40" s="43"/>
      <c r="NDQ40" s="43"/>
      <c r="NDR40" s="43"/>
      <c r="NDS40" s="43"/>
      <c r="NDT40" s="43"/>
      <c r="NDU40" s="43"/>
      <c r="NDV40" s="43"/>
      <c r="NDW40" s="43"/>
      <c r="NDX40" s="43"/>
      <c r="NDY40" s="43"/>
      <c r="NDZ40" s="43"/>
      <c r="NEA40" s="43"/>
      <c r="NEB40" s="43"/>
      <c r="NEC40" s="43"/>
      <c r="NED40" s="43"/>
      <c r="NEE40" s="43"/>
      <c r="NEF40" s="43"/>
      <c r="NEG40" s="43"/>
      <c r="NEH40" s="43"/>
      <c r="NEI40" s="43"/>
      <c r="NEJ40" s="43"/>
      <c r="NEK40" s="43"/>
      <c r="NEL40" s="43"/>
      <c r="NEM40" s="43"/>
      <c r="NEN40" s="43"/>
      <c r="NEO40" s="43"/>
      <c r="NEP40" s="43"/>
      <c r="NEQ40" s="43"/>
      <c r="NER40" s="43"/>
      <c r="NES40" s="43"/>
      <c r="NET40" s="43"/>
      <c r="NEU40" s="43"/>
      <c r="NEV40" s="43"/>
      <c r="NEW40" s="43"/>
      <c r="NEX40" s="43"/>
      <c r="NEY40" s="43"/>
      <c r="NEZ40" s="43"/>
      <c r="NFA40" s="43"/>
      <c r="NFB40" s="43"/>
      <c r="NFC40" s="43"/>
      <c r="NFD40" s="43"/>
      <c r="NFE40" s="43"/>
      <c r="NFF40" s="43"/>
      <c r="NFG40" s="43"/>
      <c r="NFH40" s="43"/>
      <c r="NFI40" s="43"/>
      <c r="NFJ40" s="43"/>
      <c r="NFK40" s="43"/>
      <c r="NFL40" s="43"/>
      <c r="NFM40" s="43"/>
      <c r="NFN40" s="43"/>
      <c r="NFO40" s="43"/>
      <c r="NFP40" s="43"/>
      <c r="NFQ40" s="43"/>
      <c r="NFR40" s="43"/>
      <c r="NFS40" s="43"/>
      <c r="NFT40" s="43"/>
      <c r="NFU40" s="43"/>
      <c r="NFV40" s="43"/>
      <c r="NFW40" s="43"/>
      <c r="NFX40" s="43"/>
      <c r="NFY40" s="43"/>
      <c r="NFZ40" s="43"/>
      <c r="NGA40" s="43"/>
      <c r="NGB40" s="43"/>
      <c r="NGC40" s="43"/>
      <c r="NGD40" s="43"/>
      <c r="NGE40" s="43"/>
      <c r="NGF40" s="43"/>
      <c r="NGG40" s="43"/>
      <c r="NGH40" s="43"/>
      <c r="NGI40" s="43"/>
      <c r="NGJ40" s="43"/>
      <c r="NGK40" s="43"/>
      <c r="NGL40" s="43"/>
      <c r="NGM40" s="43"/>
      <c r="NGN40" s="43"/>
      <c r="NGO40" s="43"/>
      <c r="NGP40" s="43"/>
      <c r="NGQ40" s="43"/>
      <c r="NGR40" s="43"/>
      <c r="NGS40" s="43"/>
      <c r="NGT40" s="43"/>
      <c r="NGU40" s="43"/>
      <c r="NGV40" s="43"/>
      <c r="NGW40" s="43"/>
      <c r="NGX40" s="43"/>
      <c r="NGY40" s="43"/>
      <c r="NGZ40" s="43"/>
      <c r="NHA40" s="43"/>
      <c r="NHB40" s="43"/>
      <c r="NHC40" s="43"/>
      <c r="NHD40" s="43"/>
      <c r="NHE40" s="43"/>
      <c r="NHF40" s="43"/>
      <c r="NHG40" s="43"/>
      <c r="NHH40" s="43"/>
      <c r="NHI40" s="43"/>
      <c r="NHJ40" s="43"/>
      <c r="NHK40" s="43"/>
      <c r="NHL40" s="43"/>
      <c r="NHM40" s="43"/>
      <c r="NHN40" s="43"/>
      <c r="NHO40" s="43"/>
      <c r="NHP40" s="43"/>
      <c r="NHQ40" s="43"/>
      <c r="NHR40" s="43"/>
      <c r="NHS40" s="43"/>
      <c r="NHT40" s="43"/>
      <c r="NHU40" s="43"/>
      <c r="NHV40" s="43"/>
      <c r="NHW40" s="43"/>
      <c r="NHX40" s="43"/>
      <c r="NHY40" s="43"/>
      <c r="NHZ40" s="43"/>
      <c r="NIA40" s="43"/>
      <c r="NIB40" s="43"/>
      <c r="NIC40" s="43"/>
      <c r="NID40" s="43"/>
      <c r="NIE40" s="43"/>
      <c r="NIF40" s="43"/>
      <c r="NIG40" s="43"/>
      <c r="NIH40" s="43"/>
      <c r="NII40" s="43"/>
      <c r="NIJ40" s="43"/>
      <c r="NIK40" s="43"/>
      <c r="NIL40" s="43"/>
      <c r="NIM40" s="43"/>
      <c r="NIN40" s="43"/>
      <c r="NIO40" s="43"/>
      <c r="NIP40" s="43"/>
      <c r="NIQ40" s="43"/>
      <c r="NIR40" s="43"/>
      <c r="NIS40" s="43"/>
      <c r="NIT40" s="43"/>
      <c r="NIU40" s="43"/>
      <c r="NIV40" s="43"/>
      <c r="NIW40" s="43"/>
      <c r="NIX40" s="43"/>
      <c r="NIY40" s="43"/>
      <c r="NIZ40" s="43"/>
      <c r="NJA40" s="43"/>
      <c r="NJB40" s="43"/>
      <c r="NJC40" s="43"/>
      <c r="NJD40" s="43"/>
      <c r="NJE40" s="43"/>
      <c r="NJF40" s="43"/>
      <c r="NJG40" s="43"/>
      <c r="NJH40" s="43"/>
      <c r="NJI40" s="43"/>
      <c r="NJJ40" s="43"/>
      <c r="NJK40" s="43"/>
      <c r="NJL40" s="43"/>
      <c r="NJM40" s="43"/>
      <c r="NJN40" s="43"/>
      <c r="NJO40" s="43"/>
      <c r="NJP40" s="43"/>
      <c r="NJQ40" s="43"/>
      <c r="NJR40" s="43"/>
      <c r="NJS40" s="43"/>
      <c r="NJT40" s="43"/>
      <c r="NJU40" s="43"/>
      <c r="NJV40" s="43"/>
      <c r="NJW40" s="43"/>
      <c r="NJX40" s="43"/>
      <c r="NJY40" s="43"/>
      <c r="NJZ40" s="43"/>
      <c r="NKA40" s="43"/>
      <c r="NKB40" s="43"/>
      <c r="NKC40" s="43"/>
      <c r="NKD40" s="43"/>
      <c r="NKE40" s="43"/>
      <c r="NKF40" s="43"/>
      <c r="NKG40" s="43"/>
      <c r="NKH40" s="43"/>
      <c r="NKI40" s="43"/>
      <c r="NKJ40" s="43"/>
      <c r="NKK40" s="43"/>
      <c r="NKL40" s="43"/>
      <c r="NKM40" s="43"/>
      <c r="NKN40" s="43"/>
      <c r="NKO40" s="43"/>
      <c r="NKP40" s="43"/>
      <c r="NKQ40" s="43"/>
      <c r="NKR40" s="43"/>
      <c r="NKS40" s="43"/>
      <c r="NKT40" s="43"/>
      <c r="NKU40" s="43"/>
      <c r="NKV40" s="43"/>
      <c r="NKW40" s="43"/>
      <c r="NKX40" s="43"/>
      <c r="NKY40" s="43"/>
      <c r="NKZ40" s="43"/>
      <c r="NLA40" s="43"/>
      <c r="NLB40" s="43"/>
      <c r="NLC40" s="43"/>
      <c r="NLD40" s="43"/>
      <c r="NLE40" s="43"/>
      <c r="NLF40" s="43"/>
      <c r="NLG40" s="43"/>
      <c r="NLH40" s="43"/>
      <c r="NLI40" s="43"/>
      <c r="NLJ40" s="43"/>
      <c r="NLK40" s="43"/>
      <c r="NLL40" s="43"/>
      <c r="NLM40" s="43"/>
      <c r="NLN40" s="43"/>
      <c r="NLO40" s="43"/>
      <c r="NLP40" s="43"/>
      <c r="NLQ40" s="43"/>
      <c r="NLR40" s="43"/>
      <c r="NLS40" s="43"/>
      <c r="NLT40" s="43"/>
      <c r="NLU40" s="43"/>
      <c r="NLV40" s="43"/>
      <c r="NLW40" s="43"/>
      <c r="NLX40" s="43"/>
      <c r="NLY40" s="43"/>
      <c r="NLZ40" s="43"/>
      <c r="NMA40" s="43"/>
      <c r="NMB40" s="43"/>
      <c r="NMC40" s="43"/>
      <c r="NMD40" s="43"/>
      <c r="NME40" s="43"/>
      <c r="NMF40" s="43"/>
      <c r="NMG40" s="43"/>
      <c r="NMH40" s="43"/>
      <c r="NMI40" s="43"/>
      <c r="NMJ40" s="43"/>
      <c r="NMK40" s="43"/>
      <c r="NML40" s="43"/>
      <c r="NMM40" s="43"/>
      <c r="NMN40" s="43"/>
      <c r="NMO40" s="43"/>
      <c r="NMP40" s="43"/>
      <c r="NMQ40" s="43"/>
      <c r="NMR40" s="43"/>
      <c r="NMS40" s="43"/>
      <c r="NMT40" s="43"/>
      <c r="NMU40" s="43"/>
      <c r="NMV40" s="43"/>
      <c r="NMW40" s="43"/>
      <c r="NMX40" s="43"/>
      <c r="NMY40" s="43"/>
      <c r="NMZ40" s="43"/>
      <c r="NNA40" s="43"/>
      <c r="NNB40" s="43"/>
      <c r="NNC40" s="43"/>
      <c r="NND40" s="43"/>
      <c r="NNE40" s="43"/>
      <c r="NNF40" s="43"/>
      <c r="NNG40" s="43"/>
      <c r="NNH40" s="43"/>
      <c r="NNI40" s="43"/>
      <c r="NNJ40" s="43"/>
      <c r="NNK40" s="43"/>
      <c r="NNL40" s="43"/>
      <c r="NNM40" s="43"/>
      <c r="NNN40" s="43"/>
      <c r="NNO40" s="43"/>
      <c r="NNP40" s="43"/>
      <c r="NNQ40" s="43"/>
      <c r="NNR40" s="43"/>
      <c r="NNS40" s="43"/>
      <c r="NNT40" s="43"/>
      <c r="NNU40" s="43"/>
      <c r="NNV40" s="43"/>
      <c r="NNW40" s="43"/>
      <c r="NNX40" s="43"/>
      <c r="NNY40" s="43"/>
      <c r="NNZ40" s="43"/>
      <c r="NOA40" s="43"/>
      <c r="NOB40" s="43"/>
      <c r="NOC40" s="43"/>
      <c r="NOD40" s="43"/>
      <c r="NOE40" s="43"/>
      <c r="NOF40" s="43"/>
      <c r="NOG40" s="43"/>
      <c r="NOH40" s="43"/>
      <c r="NOI40" s="43"/>
      <c r="NOJ40" s="43"/>
      <c r="NOK40" s="43"/>
      <c r="NOL40" s="43"/>
      <c r="NOM40" s="43"/>
      <c r="NON40" s="43"/>
      <c r="NOO40" s="43"/>
      <c r="NOP40" s="43"/>
      <c r="NOQ40" s="43"/>
      <c r="NOR40" s="43"/>
      <c r="NOS40" s="43"/>
      <c r="NOT40" s="43"/>
      <c r="NOU40" s="43"/>
      <c r="NOV40" s="43"/>
      <c r="NOW40" s="43"/>
      <c r="NOX40" s="43"/>
      <c r="NOY40" s="43"/>
      <c r="NOZ40" s="43"/>
      <c r="NPA40" s="43"/>
      <c r="NPB40" s="43"/>
      <c r="NPC40" s="43"/>
      <c r="NPD40" s="43"/>
      <c r="NPE40" s="43"/>
      <c r="NPF40" s="43"/>
      <c r="NPG40" s="43"/>
      <c r="NPH40" s="43"/>
      <c r="NPI40" s="43"/>
      <c r="NPJ40" s="43"/>
      <c r="NPK40" s="43"/>
      <c r="NPL40" s="43"/>
      <c r="NPM40" s="43"/>
      <c r="NPN40" s="43"/>
      <c r="NPO40" s="43"/>
      <c r="NPP40" s="43"/>
      <c r="NPQ40" s="43"/>
      <c r="NPR40" s="43"/>
      <c r="NPS40" s="43"/>
      <c r="NPT40" s="43"/>
      <c r="NPU40" s="43"/>
      <c r="NPV40" s="43"/>
      <c r="NPW40" s="43"/>
      <c r="NPX40" s="43"/>
      <c r="NPY40" s="43"/>
      <c r="NPZ40" s="43"/>
      <c r="NQA40" s="43"/>
      <c r="NQB40" s="43"/>
      <c r="NQC40" s="43"/>
      <c r="NQD40" s="43"/>
      <c r="NQE40" s="43"/>
      <c r="NQF40" s="43"/>
      <c r="NQG40" s="43"/>
      <c r="NQH40" s="43"/>
      <c r="NQI40" s="43"/>
      <c r="NQJ40" s="43"/>
      <c r="NQK40" s="43"/>
      <c r="NQL40" s="43"/>
      <c r="NQM40" s="43"/>
      <c r="NQN40" s="43"/>
      <c r="NQO40" s="43"/>
      <c r="NQP40" s="43"/>
      <c r="NQQ40" s="43"/>
      <c r="NQR40" s="43"/>
      <c r="NQS40" s="43"/>
      <c r="NQT40" s="43"/>
      <c r="NQU40" s="43"/>
      <c r="NQV40" s="43"/>
      <c r="NQW40" s="43"/>
      <c r="NQX40" s="43"/>
      <c r="NQY40" s="43"/>
      <c r="NQZ40" s="43"/>
      <c r="NRA40" s="43"/>
      <c r="NRB40" s="43"/>
      <c r="NRC40" s="43"/>
      <c r="NRD40" s="43"/>
      <c r="NRE40" s="43"/>
      <c r="NRF40" s="43"/>
      <c r="NRG40" s="43"/>
      <c r="NRH40" s="43"/>
      <c r="NRI40" s="43"/>
      <c r="NRJ40" s="43"/>
      <c r="NRK40" s="43"/>
      <c r="NRL40" s="43"/>
      <c r="NRM40" s="43"/>
      <c r="NRN40" s="43"/>
      <c r="NRO40" s="43"/>
      <c r="NRP40" s="43"/>
      <c r="NRQ40" s="43"/>
      <c r="NRR40" s="43"/>
      <c r="NRS40" s="43"/>
      <c r="NRT40" s="43"/>
      <c r="NRU40" s="43"/>
      <c r="NRV40" s="43"/>
      <c r="NRW40" s="43"/>
      <c r="NRX40" s="43"/>
      <c r="NRY40" s="43"/>
      <c r="NRZ40" s="43"/>
      <c r="NSA40" s="43"/>
      <c r="NSB40" s="43"/>
      <c r="NSC40" s="43"/>
      <c r="NSD40" s="43"/>
      <c r="NSE40" s="43"/>
      <c r="NSF40" s="43"/>
      <c r="NSG40" s="43"/>
      <c r="NSH40" s="43"/>
      <c r="NSI40" s="43"/>
      <c r="NSJ40" s="43"/>
      <c r="NSK40" s="43"/>
      <c r="NSL40" s="43"/>
      <c r="NSM40" s="43"/>
      <c r="NSN40" s="43"/>
      <c r="NSO40" s="43"/>
      <c r="NSP40" s="43"/>
      <c r="NSQ40" s="43"/>
      <c r="NSR40" s="43"/>
      <c r="NSS40" s="43"/>
      <c r="NST40" s="43"/>
      <c r="NSU40" s="43"/>
      <c r="NSV40" s="43"/>
      <c r="NSW40" s="43"/>
      <c r="NSX40" s="43"/>
      <c r="NSY40" s="43"/>
      <c r="NSZ40" s="43"/>
      <c r="NTA40" s="43"/>
      <c r="NTB40" s="43"/>
      <c r="NTC40" s="43"/>
      <c r="NTD40" s="43"/>
      <c r="NTE40" s="43"/>
      <c r="NTF40" s="43"/>
      <c r="NTG40" s="43"/>
      <c r="NTH40" s="43"/>
      <c r="NTI40" s="43"/>
      <c r="NTJ40" s="43"/>
      <c r="NTK40" s="43"/>
      <c r="NTL40" s="43"/>
      <c r="NTM40" s="43"/>
      <c r="NTN40" s="43"/>
      <c r="NTO40" s="43"/>
      <c r="NTP40" s="43"/>
      <c r="NTQ40" s="43"/>
      <c r="NTR40" s="43"/>
      <c r="NTS40" s="43"/>
      <c r="NTT40" s="43"/>
      <c r="NTU40" s="43"/>
      <c r="NTV40" s="43"/>
      <c r="NTW40" s="43"/>
      <c r="NTX40" s="43"/>
      <c r="NTY40" s="43"/>
      <c r="NTZ40" s="43"/>
      <c r="NUA40" s="43"/>
      <c r="NUB40" s="43"/>
      <c r="NUC40" s="43"/>
      <c r="NUD40" s="43"/>
      <c r="NUE40" s="43"/>
      <c r="NUF40" s="43"/>
      <c r="NUG40" s="43"/>
      <c r="NUH40" s="43"/>
      <c r="NUI40" s="43"/>
      <c r="NUJ40" s="43"/>
      <c r="NUK40" s="43"/>
      <c r="NUL40" s="43"/>
      <c r="NUM40" s="43"/>
      <c r="NUN40" s="43"/>
      <c r="NUO40" s="43"/>
      <c r="NUP40" s="43"/>
      <c r="NUQ40" s="43"/>
      <c r="NUR40" s="43"/>
      <c r="NUS40" s="43"/>
      <c r="NUT40" s="43"/>
      <c r="NUU40" s="43"/>
      <c r="NUV40" s="43"/>
      <c r="NUW40" s="43"/>
      <c r="NUX40" s="43"/>
      <c r="NUY40" s="43"/>
      <c r="NUZ40" s="43"/>
      <c r="NVA40" s="43"/>
      <c r="NVB40" s="43"/>
      <c r="NVC40" s="43"/>
      <c r="NVD40" s="43"/>
      <c r="NVE40" s="43"/>
      <c r="NVF40" s="43"/>
      <c r="NVG40" s="43"/>
      <c r="NVH40" s="43"/>
      <c r="NVI40" s="43"/>
      <c r="NVJ40" s="43"/>
      <c r="NVK40" s="43"/>
      <c r="NVL40" s="43"/>
      <c r="NVM40" s="43"/>
      <c r="NVN40" s="43"/>
      <c r="NVO40" s="43"/>
      <c r="NVP40" s="43"/>
      <c r="NVQ40" s="43"/>
      <c r="NVR40" s="43"/>
      <c r="NVS40" s="43"/>
      <c r="NVT40" s="43"/>
      <c r="NVU40" s="43"/>
      <c r="NVV40" s="43"/>
      <c r="NVW40" s="43"/>
      <c r="NVX40" s="43"/>
      <c r="NVY40" s="43"/>
      <c r="NVZ40" s="43"/>
      <c r="NWA40" s="43"/>
      <c r="NWB40" s="43"/>
      <c r="NWC40" s="43"/>
      <c r="NWD40" s="43"/>
      <c r="NWE40" s="43"/>
      <c r="NWF40" s="43"/>
      <c r="NWG40" s="43"/>
      <c r="NWH40" s="43"/>
      <c r="NWI40" s="43"/>
      <c r="NWJ40" s="43"/>
      <c r="NWK40" s="43"/>
      <c r="NWL40" s="43"/>
      <c r="NWM40" s="43"/>
      <c r="NWN40" s="43"/>
      <c r="NWO40" s="43"/>
      <c r="NWP40" s="43"/>
      <c r="NWQ40" s="43"/>
      <c r="NWR40" s="43"/>
      <c r="NWS40" s="43"/>
      <c r="NWT40" s="43"/>
      <c r="NWU40" s="43"/>
      <c r="NWV40" s="43"/>
      <c r="NWW40" s="43"/>
      <c r="NWX40" s="43"/>
      <c r="NWY40" s="43"/>
      <c r="NWZ40" s="43"/>
      <c r="NXA40" s="43"/>
      <c r="NXB40" s="43"/>
      <c r="NXC40" s="43"/>
      <c r="NXD40" s="43"/>
      <c r="NXE40" s="43"/>
      <c r="NXF40" s="43"/>
      <c r="NXG40" s="43"/>
      <c r="NXH40" s="43"/>
      <c r="NXI40" s="43"/>
      <c r="NXJ40" s="43"/>
      <c r="NXK40" s="43"/>
      <c r="NXL40" s="43"/>
      <c r="NXM40" s="43"/>
      <c r="NXN40" s="43"/>
      <c r="NXO40" s="43"/>
      <c r="NXP40" s="43"/>
      <c r="NXQ40" s="43"/>
      <c r="NXR40" s="43"/>
      <c r="NXS40" s="43"/>
      <c r="NXT40" s="43"/>
      <c r="NXU40" s="43"/>
      <c r="NXV40" s="43"/>
      <c r="NXW40" s="43"/>
      <c r="NXX40" s="43"/>
      <c r="NXY40" s="43"/>
      <c r="NXZ40" s="43"/>
      <c r="NYA40" s="43"/>
      <c r="NYB40" s="43"/>
      <c r="NYC40" s="43"/>
      <c r="NYD40" s="43"/>
      <c r="NYE40" s="43"/>
      <c r="NYF40" s="43"/>
      <c r="NYG40" s="43"/>
      <c r="NYH40" s="43"/>
      <c r="NYI40" s="43"/>
      <c r="NYJ40" s="43"/>
      <c r="NYK40" s="43"/>
      <c r="NYL40" s="43"/>
      <c r="NYM40" s="43"/>
      <c r="NYN40" s="43"/>
      <c r="NYO40" s="43"/>
      <c r="NYP40" s="43"/>
      <c r="NYQ40" s="43"/>
      <c r="NYR40" s="43"/>
      <c r="NYS40" s="43"/>
      <c r="NYT40" s="43"/>
      <c r="NYU40" s="43"/>
      <c r="NYV40" s="43"/>
      <c r="NYW40" s="43"/>
      <c r="NYX40" s="43"/>
      <c r="NYY40" s="43"/>
      <c r="NYZ40" s="43"/>
      <c r="NZA40" s="43"/>
      <c r="NZB40" s="43"/>
      <c r="NZC40" s="43"/>
      <c r="NZD40" s="43"/>
      <c r="NZE40" s="43"/>
      <c r="NZF40" s="43"/>
      <c r="NZG40" s="43"/>
      <c r="NZH40" s="43"/>
      <c r="NZI40" s="43"/>
      <c r="NZJ40" s="43"/>
      <c r="NZK40" s="43"/>
      <c r="NZL40" s="43"/>
      <c r="NZM40" s="43"/>
      <c r="NZN40" s="43"/>
      <c r="NZO40" s="43"/>
      <c r="NZP40" s="43"/>
      <c r="NZQ40" s="43"/>
      <c r="NZR40" s="43"/>
      <c r="NZS40" s="43"/>
      <c r="NZT40" s="43"/>
      <c r="NZU40" s="43"/>
      <c r="NZV40" s="43"/>
      <c r="NZW40" s="43"/>
      <c r="NZX40" s="43"/>
      <c r="NZY40" s="43"/>
      <c r="NZZ40" s="43"/>
      <c r="OAA40" s="43"/>
      <c r="OAB40" s="43"/>
      <c r="OAC40" s="43"/>
      <c r="OAD40" s="43"/>
      <c r="OAE40" s="43"/>
      <c r="OAF40" s="43"/>
      <c r="OAG40" s="43"/>
      <c r="OAH40" s="43"/>
      <c r="OAI40" s="43"/>
      <c r="OAJ40" s="43"/>
      <c r="OAK40" s="43"/>
      <c r="OAL40" s="43"/>
      <c r="OAM40" s="43"/>
      <c r="OAN40" s="43"/>
      <c r="OAO40" s="43"/>
      <c r="OAP40" s="43"/>
      <c r="OAQ40" s="43"/>
      <c r="OAR40" s="43"/>
      <c r="OAS40" s="43"/>
      <c r="OAT40" s="43"/>
      <c r="OAU40" s="43"/>
      <c r="OAV40" s="43"/>
      <c r="OAW40" s="43"/>
      <c r="OAX40" s="43"/>
      <c r="OAY40" s="43"/>
      <c r="OAZ40" s="43"/>
      <c r="OBA40" s="43"/>
      <c r="OBB40" s="43"/>
      <c r="OBC40" s="43"/>
      <c r="OBD40" s="43"/>
      <c r="OBE40" s="43"/>
      <c r="OBF40" s="43"/>
      <c r="OBG40" s="43"/>
      <c r="OBH40" s="43"/>
      <c r="OBI40" s="43"/>
      <c r="OBJ40" s="43"/>
      <c r="OBK40" s="43"/>
      <c r="OBL40" s="43"/>
      <c r="OBM40" s="43"/>
      <c r="OBN40" s="43"/>
      <c r="OBO40" s="43"/>
      <c r="OBP40" s="43"/>
      <c r="OBQ40" s="43"/>
      <c r="OBR40" s="43"/>
      <c r="OBS40" s="43"/>
      <c r="OBT40" s="43"/>
      <c r="OBU40" s="43"/>
      <c r="OBV40" s="43"/>
      <c r="OBW40" s="43"/>
      <c r="OBX40" s="43"/>
      <c r="OBY40" s="43"/>
      <c r="OBZ40" s="43"/>
      <c r="OCA40" s="43"/>
      <c r="OCB40" s="43"/>
      <c r="OCC40" s="43"/>
      <c r="OCD40" s="43"/>
      <c r="OCE40" s="43"/>
      <c r="OCF40" s="43"/>
      <c r="OCG40" s="43"/>
      <c r="OCH40" s="43"/>
      <c r="OCI40" s="43"/>
      <c r="OCJ40" s="43"/>
      <c r="OCK40" s="43"/>
      <c r="OCL40" s="43"/>
      <c r="OCM40" s="43"/>
      <c r="OCN40" s="43"/>
      <c r="OCO40" s="43"/>
      <c r="OCP40" s="43"/>
      <c r="OCQ40" s="43"/>
      <c r="OCR40" s="43"/>
      <c r="OCS40" s="43"/>
      <c r="OCT40" s="43"/>
      <c r="OCU40" s="43"/>
      <c r="OCV40" s="43"/>
      <c r="OCW40" s="43"/>
      <c r="OCX40" s="43"/>
      <c r="OCY40" s="43"/>
      <c r="OCZ40" s="43"/>
      <c r="ODA40" s="43"/>
      <c r="ODB40" s="43"/>
      <c r="ODC40" s="43"/>
      <c r="ODD40" s="43"/>
      <c r="ODE40" s="43"/>
      <c r="ODF40" s="43"/>
      <c r="ODG40" s="43"/>
      <c r="ODH40" s="43"/>
      <c r="ODI40" s="43"/>
      <c r="ODJ40" s="43"/>
      <c r="ODK40" s="43"/>
      <c r="ODL40" s="43"/>
      <c r="ODM40" s="43"/>
      <c r="ODN40" s="43"/>
      <c r="ODO40" s="43"/>
      <c r="ODP40" s="43"/>
      <c r="ODQ40" s="43"/>
      <c r="ODR40" s="43"/>
      <c r="ODS40" s="43"/>
      <c r="ODT40" s="43"/>
      <c r="ODU40" s="43"/>
      <c r="ODV40" s="43"/>
      <c r="ODW40" s="43"/>
      <c r="ODX40" s="43"/>
      <c r="ODY40" s="43"/>
      <c r="ODZ40" s="43"/>
      <c r="OEA40" s="43"/>
      <c r="OEB40" s="43"/>
      <c r="OEC40" s="43"/>
      <c r="OED40" s="43"/>
      <c r="OEE40" s="43"/>
      <c r="OEF40" s="43"/>
      <c r="OEG40" s="43"/>
      <c r="OEH40" s="43"/>
      <c r="OEI40" s="43"/>
      <c r="OEJ40" s="43"/>
      <c r="OEK40" s="43"/>
      <c r="OEL40" s="43"/>
      <c r="OEM40" s="43"/>
      <c r="OEN40" s="43"/>
      <c r="OEO40" s="43"/>
      <c r="OEP40" s="43"/>
      <c r="OEQ40" s="43"/>
      <c r="OER40" s="43"/>
      <c r="OES40" s="43"/>
      <c r="OET40" s="43"/>
      <c r="OEU40" s="43"/>
      <c r="OEV40" s="43"/>
      <c r="OEW40" s="43"/>
      <c r="OEX40" s="43"/>
      <c r="OEY40" s="43"/>
      <c r="OEZ40" s="43"/>
      <c r="OFA40" s="43"/>
      <c r="OFB40" s="43"/>
      <c r="OFC40" s="43"/>
      <c r="OFD40" s="43"/>
      <c r="OFE40" s="43"/>
      <c r="OFF40" s="43"/>
      <c r="OFG40" s="43"/>
      <c r="OFH40" s="43"/>
      <c r="OFI40" s="43"/>
      <c r="OFJ40" s="43"/>
      <c r="OFK40" s="43"/>
      <c r="OFL40" s="43"/>
      <c r="OFM40" s="43"/>
      <c r="OFN40" s="43"/>
      <c r="OFO40" s="43"/>
      <c r="OFP40" s="43"/>
      <c r="OFQ40" s="43"/>
      <c r="OFR40" s="43"/>
      <c r="OFS40" s="43"/>
      <c r="OFT40" s="43"/>
      <c r="OFU40" s="43"/>
      <c r="OFV40" s="43"/>
      <c r="OFW40" s="43"/>
      <c r="OFX40" s="43"/>
      <c r="OFY40" s="43"/>
      <c r="OFZ40" s="43"/>
      <c r="OGA40" s="43"/>
      <c r="OGB40" s="43"/>
      <c r="OGC40" s="43"/>
      <c r="OGD40" s="43"/>
      <c r="OGE40" s="43"/>
      <c r="OGF40" s="43"/>
      <c r="OGG40" s="43"/>
      <c r="OGH40" s="43"/>
      <c r="OGI40" s="43"/>
      <c r="OGJ40" s="43"/>
      <c r="OGK40" s="43"/>
      <c r="OGL40" s="43"/>
      <c r="OGM40" s="43"/>
      <c r="OGN40" s="43"/>
      <c r="OGO40" s="43"/>
      <c r="OGP40" s="43"/>
      <c r="OGQ40" s="43"/>
      <c r="OGR40" s="43"/>
      <c r="OGS40" s="43"/>
      <c r="OGT40" s="43"/>
      <c r="OGU40" s="43"/>
      <c r="OGV40" s="43"/>
      <c r="OGW40" s="43"/>
      <c r="OGX40" s="43"/>
      <c r="OGY40" s="43"/>
      <c r="OGZ40" s="43"/>
      <c r="OHA40" s="43"/>
      <c r="OHB40" s="43"/>
      <c r="OHC40" s="43"/>
      <c r="OHD40" s="43"/>
      <c r="OHE40" s="43"/>
      <c r="OHF40" s="43"/>
      <c r="OHG40" s="43"/>
      <c r="OHH40" s="43"/>
      <c r="OHI40" s="43"/>
      <c r="OHJ40" s="43"/>
      <c r="OHK40" s="43"/>
      <c r="OHL40" s="43"/>
      <c r="OHM40" s="43"/>
      <c r="OHN40" s="43"/>
      <c r="OHO40" s="43"/>
      <c r="OHP40" s="43"/>
      <c r="OHQ40" s="43"/>
      <c r="OHR40" s="43"/>
      <c r="OHS40" s="43"/>
      <c r="OHT40" s="43"/>
      <c r="OHU40" s="43"/>
      <c r="OHV40" s="43"/>
      <c r="OHW40" s="43"/>
      <c r="OHX40" s="43"/>
      <c r="OHY40" s="43"/>
      <c r="OHZ40" s="43"/>
      <c r="OIA40" s="43"/>
      <c r="OIB40" s="43"/>
      <c r="OIC40" s="43"/>
      <c r="OID40" s="43"/>
      <c r="OIE40" s="43"/>
      <c r="OIF40" s="43"/>
      <c r="OIG40" s="43"/>
      <c r="OIH40" s="43"/>
      <c r="OII40" s="43"/>
      <c r="OIJ40" s="43"/>
      <c r="OIK40" s="43"/>
      <c r="OIL40" s="43"/>
      <c r="OIM40" s="43"/>
      <c r="OIN40" s="43"/>
      <c r="OIO40" s="43"/>
      <c r="OIP40" s="43"/>
      <c r="OIQ40" s="43"/>
      <c r="OIR40" s="43"/>
      <c r="OIS40" s="43"/>
      <c r="OIT40" s="43"/>
      <c r="OIU40" s="43"/>
      <c r="OIV40" s="43"/>
      <c r="OIW40" s="43"/>
      <c r="OIX40" s="43"/>
      <c r="OIY40" s="43"/>
      <c r="OIZ40" s="43"/>
      <c r="OJA40" s="43"/>
      <c r="OJB40" s="43"/>
      <c r="OJC40" s="43"/>
      <c r="OJD40" s="43"/>
      <c r="OJE40" s="43"/>
      <c r="OJF40" s="43"/>
      <c r="OJG40" s="43"/>
      <c r="OJH40" s="43"/>
      <c r="OJI40" s="43"/>
      <c r="OJJ40" s="43"/>
      <c r="OJK40" s="43"/>
      <c r="OJL40" s="43"/>
      <c r="OJM40" s="43"/>
      <c r="OJN40" s="43"/>
      <c r="OJO40" s="43"/>
      <c r="OJP40" s="43"/>
      <c r="OJQ40" s="43"/>
      <c r="OJR40" s="43"/>
      <c r="OJS40" s="43"/>
      <c r="OJT40" s="43"/>
      <c r="OJU40" s="43"/>
      <c r="OJV40" s="43"/>
      <c r="OJW40" s="43"/>
      <c r="OJX40" s="43"/>
      <c r="OJY40" s="43"/>
      <c r="OJZ40" s="43"/>
      <c r="OKA40" s="43"/>
      <c r="OKB40" s="43"/>
      <c r="OKC40" s="43"/>
      <c r="OKD40" s="43"/>
      <c r="OKE40" s="43"/>
      <c r="OKF40" s="43"/>
      <c r="OKG40" s="43"/>
      <c r="OKH40" s="43"/>
      <c r="OKI40" s="43"/>
      <c r="OKJ40" s="43"/>
      <c r="OKK40" s="43"/>
      <c r="OKL40" s="43"/>
      <c r="OKM40" s="43"/>
      <c r="OKN40" s="43"/>
      <c r="OKO40" s="43"/>
      <c r="OKP40" s="43"/>
      <c r="OKQ40" s="43"/>
      <c r="OKR40" s="43"/>
      <c r="OKS40" s="43"/>
      <c r="OKT40" s="43"/>
      <c r="OKU40" s="43"/>
      <c r="OKV40" s="43"/>
      <c r="OKW40" s="43"/>
      <c r="OKX40" s="43"/>
      <c r="OKY40" s="43"/>
      <c r="OKZ40" s="43"/>
      <c r="OLA40" s="43"/>
      <c r="OLB40" s="43"/>
      <c r="OLC40" s="43"/>
      <c r="OLD40" s="43"/>
      <c r="OLE40" s="43"/>
      <c r="OLF40" s="43"/>
      <c r="OLG40" s="43"/>
      <c r="OLH40" s="43"/>
      <c r="OLI40" s="43"/>
      <c r="OLJ40" s="43"/>
      <c r="OLK40" s="43"/>
      <c r="OLL40" s="43"/>
      <c r="OLM40" s="43"/>
      <c r="OLN40" s="43"/>
      <c r="OLO40" s="43"/>
      <c r="OLP40" s="43"/>
      <c r="OLQ40" s="43"/>
      <c r="OLR40" s="43"/>
      <c r="OLS40" s="43"/>
      <c r="OLT40" s="43"/>
      <c r="OLU40" s="43"/>
      <c r="OLV40" s="43"/>
      <c r="OLW40" s="43"/>
      <c r="OLX40" s="43"/>
      <c r="OLY40" s="43"/>
      <c r="OLZ40" s="43"/>
      <c r="OMA40" s="43"/>
      <c r="OMB40" s="43"/>
      <c r="OMC40" s="43"/>
      <c r="OMD40" s="43"/>
      <c r="OME40" s="43"/>
      <c r="OMF40" s="43"/>
      <c r="OMG40" s="43"/>
      <c r="OMH40" s="43"/>
      <c r="OMI40" s="43"/>
      <c r="OMJ40" s="43"/>
      <c r="OMK40" s="43"/>
      <c r="OML40" s="43"/>
      <c r="OMM40" s="43"/>
      <c r="OMN40" s="43"/>
      <c r="OMO40" s="43"/>
      <c r="OMP40" s="43"/>
      <c r="OMQ40" s="43"/>
      <c r="OMR40" s="43"/>
      <c r="OMS40" s="43"/>
      <c r="OMT40" s="43"/>
      <c r="OMU40" s="43"/>
      <c r="OMV40" s="43"/>
      <c r="OMW40" s="43"/>
      <c r="OMX40" s="43"/>
      <c r="OMY40" s="43"/>
      <c r="OMZ40" s="43"/>
      <c r="ONA40" s="43"/>
      <c r="ONB40" s="43"/>
      <c r="ONC40" s="43"/>
      <c r="OND40" s="43"/>
      <c r="ONE40" s="43"/>
      <c r="ONF40" s="43"/>
      <c r="ONG40" s="43"/>
      <c r="ONH40" s="43"/>
      <c r="ONI40" s="43"/>
      <c r="ONJ40" s="43"/>
      <c r="ONK40" s="43"/>
      <c r="ONL40" s="43"/>
      <c r="ONM40" s="43"/>
      <c r="ONN40" s="43"/>
      <c r="ONO40" s="43"/>
      <c r="ONP40" s="43"/>
      <c r="ONQ40" s="43"/>
      <c r="ONR40" s="43"/>
      <c r="ONS40" s="43"/>
      <c r="ONT40" s="43"/>
      <c r="ONU40" s="43"/>
      <c r="ONV40" s="43"/>
      <c r="ONW40" s="43"/>
      <c r="ONX40" s="43"/>
      <c r="ONY40" s="43"/>
      <c r="ONZ40" s="43"/>
      <c r="OOA40" s="43"/>
      <c r="OOB40" s="43"/>
      <c r="OOC40" s="43"/>
      <c r="OOD40" s="43"/>
      <c r="OOE40" s="43"/>
      <c r="OOF40" s="43"/>
      <c r="OOG40" s="43"/>
      <c r="OOH40" s="43"/>
      <c r="OOI40" s="43"/>
      <c r="OOJ40" s="43"/>
      <c r="OOK40" s="43"/>
      <c r="OOL40" s="43"/>
      <c r="OOM40" s="43"/>
      <c r="OON40" s="43"/>
      <c r="OOO40" s="43"/>
      <c r="OOP40" s="43"/>
      <c r="OOQ40" s="43"/>
      <c r="OOR40" s="43"/>
      <c r="OOS40" s="43"/>
      <c r="OOT40" s="43"/>
      <c r="OOU40" s="43"/>
      <c r="OOV40" s="43"/>
      <c r="OOW40" s="43"/>
      <c r="OOX40" s="43"/>
      <c r="OOY40" s="43"/>
      <c r="OOZ40" s="43"/>
      <c r="OPA40" s="43"/>
      <c r="OPB40" s="43"/>
      <c r="OPC40" s="43"/>
      <c r="OPD40" s="43"/>
      <c r="OPE40" s="43"/>
      <c r="OPF40" s="43"/>
      <c r="OPG40" s="43"/>
      <c r="OPH40" s="43"/>
      <c r="OPI40" s="43"/>
      <c r="OPJ40" s="43"/>
      <c r="OPK40" s="43"/>
      <c r="OPL40" s="43"/>
      <c r="OPM40" s="43"/>
      <c r="OPN40" s="43"/>
      <c r="OPO40" s="43"/>
      <c r="OPP40" s="43"/>
      <c r="OPQ40" s="43"/>
      <c r="OPR40" s="43"/>
      <c r="OPS40" s="43"/>
      <c r="OPT40" s="43"/>
      <c r="OPU40" s="43"/>
      <c r="OPV40" s="43"/>
      <c r="OPW40" s="43"/>
      <c r="OPX40" s="43"/>
      <c r="OPY40" s="43"/>
      <c r="OPZ40" s="43"/>
      <c r="OQA40" s="43"/>
      <c r="OQB40" s="43"/>
      <c r="OQC40" s="43"/>
      <c r="OQD40" s="43"/>
      <c r="OQE40" s="43"/>
      <c r="OQF40" s="43"/>
      <c r="OQG40" s="43"/>
      <c r="OQH40" s="43"/>
      <c r="OQI40" s="43"/>
      <c r="OQJ40" s="43"/>
      <c r="OQK40" s="43"/>
      <c r="OQL40" s="43"/>
      <c r="OQM40" s="43"/>
      <c r="OQN40" s="43"/>
      <c r="OQO40" s="43"/>
      <c r="OQP40" s="43"/>
      <c r="OQQ40" s="43"/>
      <c r="OQR40" s="43"/>
      <c r="OQS40" s="43"/>
      <c r="OQT40" s="43"/>
      <c r="OQU40" s="43"/>
      <c r="OQV40" s="43"/>
      <c r="OQW40" s="43"/>
      <c r="OQX40" s="43"/>
      <c r="OQY40" s="43"/>
      <c r="OQZ40" s="43"/>
      <c r="ORA40" s="43"/>
      <c r="ORB40" s="43"/>
      <c r="ORC40" s="43"/>
      <c r="ORD40" s="43"/>
      <c r="ORE40" s="43"/>
      <c r="ORF40" s="43"/>
      <c r="ORG40" s="43"/>
      <c r="ORH40" s="43"/>
      <c r="ORI40" s="43"/>
      <c r="ORJ40" s="43"/>
      <c r="ORK40" s="43"/>
      <c r="ORL40" s="43"/>
      <c r="ORM40" s="43"/>
      <c r="ORN40" s="43"/>
      <c r="ORO40" s="43"/>
      <c r="ORP40" s="43"/>
      <c r="ORQ40" s="43"/>
      <c r="ORR40" s="43"/>
      <c r="ORS40" s="43"/>
      <c r="ORT40" s="43"/>
      <c r="ORU40" s="43"/>
      <c r="ORV40" s="43"/>
      <c r="ORW40" s="43"/>
      <c r="ORX40" s="43"/>
      <c r="ORY40" s="43"/>
      <c r="ORZ40" s="43"/>
      <c r="OSA40" s="43"/>
      <c r="OSB40" s="43"/>
      <c r="OSC40" s="43"/>
      <c r="OSD40" s="43"/>
      <c r="OSE40" s="43"/>
      <c r="OSF40" s="43"/>
      <c r="OSG40" s="43"/>
      <c r="OSH40" s="43"/>
      <c r="OSI40" s="43"/>
      <c r="OSJ40" s="43"/>
      <c r="OSK40" s="43"/>
      <c r="OSL40" s="43"/>
      <c r="OSM40" s="43"/>
      <c r="OSN40" s="43"/>
      <c r="OSO40" s="43"/>
      <c r="OSP40" s="43"/>
      <c r="OSQ40" s="43"/>
      <c r="OSR40" s="43"/>
      <c r="OSS40" s="43"/>
      <c r="OST40" s="43"/>
      <c r="OSU40" s="43"/>
      <c r="OSV40" s="43"/>
      <c r="OSW40" s="43"/>
      <c r="OSX40" s="43"/>
      <c r="OSY40" s="43"/>
      <c r="OSZ40" s="43"/>
      <c r="OTA40" s="43"/>
      <c r="OTB40" s="43"/>
      <c r="OTC40" s="43"/>
      <c r="OTD40" s="43"/>
      <c r="OTE40" s="43"/>
      <c r="OTF40" s="43"/>
      <c r="OTG40" s="43"/>
      <c r="OTH40" s="43"/>
      <c r="OTI40" s="43"/>
      <c r="OTJ40" s="43"/>
      <c r="OTK40" s="43"/>
      <c r="OTL40" s="43"/>
      <c r="OTM40" s="43"/>
      <c r="OTN40" s="43"/>
      <c r="OTO40" s="43"/>
      <c r="OTP40" s="43"/>
      <c r="OTQ40" s="43"/>
      <c r="OTR40" s="43"/>
      <c r="OTS40" s="43"/>
      <c r="OTT40" s="43"/>
      <c r="OTU40" s="43"/>
      <c r="OTV40" s="43"/>
      <c r="OTW40" s="43"/>
      <c r="OTX40" s="43"/>
      <c r="OTY40" s="43"/>
      <c r="OTZ40" s="43"/>
      <c r="OUA40" s="43"/>
      <c r="OUB40" s="43"/>
      <c r="OUC40" s="43"/>
      <c r="OUD40" s="43"/>
      <c r="OUE40" s="43"/>
      <c r="OUF40" s="43"/>
      <c r="OUG40" s="43"/>
      <c r="OUH40" s="43"/>
      <c r="OUI40" s="43"/>
      <c r="OUJ40" s="43"/>
      <c r="OUK40" s="43"/>
      <c r="OUL40" s="43"/>
      <c r="OUM40" s="43"/>
      <c r="OUN40" s="43"/>
      <c r="OUO40" s="43"/>
      <c r="OUP40" s="43"/>
      <c r="OUQ40" s="43"/>
      <c r="OUR40" s="43"/>
      <c r="OUS40" s="43"/>
      <c r="OUT40" s="43"/>
      <c r="OUU40" s="43"/>
      <c r="OUV40" s="43"/>
      <c r="OUW40" s="43"/>
      <c r="OUX40" s="43"/>
      <c r="OUY40" s="43"/>
      <c r="OUZ40" s="43"/>
      <c r="OVA40" s="43"/>
      <c r="OVB40" s="43"/>
      <c r="OVC40" s="43"/>
      <c r="OVD40" s="43"/>
      <c r="OVE40" s="43"/>
      <c r="OVF40" s="43"/>
      <c r="OVG40" s="43"/>
      <c r="OVH40" s="43"/>
      <c r="OVI40" s="43"/>
      <c r="OVJ40" s="43"/>
      <c r="OVK40" s="43"/>
      <c r="OVL40" s="43"/>
      <c r="OVM40" s="43"/>
      <c r="OVN40" s="43"/>
      <c r="OVO40" s="43"/>
      <c r="OVP40" s="43"/>
      <c r="OVQ40" s="43"/>
      <c r="OVR40" s="43"/>
      <c r="OVS40" s="43"/>
      <c r="OVT40" s="43"/>
      <c r="OVU40" s="43"/>
      <c r="OVV40" s="43"/>
      <c r="OVW40" s="43"/>
      <c r="OVX40" s="43"/>
      <c r="OVY40" s="43"/>
      <c r="OVZ40" s="43"/>
      <c r="OWA40" s="43"/>
      <c r="OWB40" s="43"/>
      <c r="OWC40" s="43"/>
      <c r="OWD40" s="43"/>
      <c r="OWE40" s="43"/>
      <c r="OWF40" s="43"/>
      <c r="OWG40" s="43"/>
      <c r="OWH40" s="43"/>
      <c r="OWI40" s="43"/>
      <c r="OWJ40" s="43"/>
      <c r="OWK40" s="43"/>
      <c r="OWL40" s="43"/>
      <c r="OWM40" s="43"/>
      <c r="OWN40" s="43"/>
      <c r="OWO40" s="43"/>
      <c r="OWP40" s="43"/>
      <c r="OWQ40" s="43"/>
      <c r="OWR40" s="43"/>
      <c r="OWS40" s="43"/>
      <c r="OWT40" s="43"/>
      <c r="OWU40" s="43"/>
      <c r="OWV40" s="43"/>
      <c r="OWW40" s="43"/>
      <c r="OWX40" s="43"/>
      <c r="OWY40" s="43"/>
      <c r="OWZ40" s="43"/>
      <c r="OXA40" s="43"/>
      <c r="OXB40" s="43"/>
      <c r="OXC40" s="43"/>
      <c r="OXD40" s="43"/>
      <c r="OXE40" s="43"/>
      <c r="OXF40" s="43"/>
      <c r="OXG40" s="43"/>
      <c r="OXH40" s="43"/>
      <c r="OXI40" s="43"/>
      <c r="OXJ40" s="43"/>
      <c r="OXK40" s="43"/>
      <c r="OXL40" s="43"/>
      <c r="OXM40" s="43"/>
      <c r="OXN40" s="43"/>
      <c r="OXO40" s="43"/>
      <c r="OXP40" s="43"/>
      <c r="OXQ40" s="43"/>
      <c r="OXR40" s="43"/>
      <c r="OXS40" s="43"/>
      <c r="OXT40" s="43"/>
      <c r="OXU40" s="43"/>
      <c r="OXV40" s="43"/>
      <c r="OXW40" s="43"/>
      <c r="OXX40" s="43"/>
      <c r="OXY40" s="43"/>
      <c r="OXZ40" s="43"/>
      <c r="OYA40" s="43"/>
      <c r="OYB40" s="43"/>
      <c r="OYC40" s="43"/>
      <c r="OYD40" s="43"/>
      <c r="OYE40" s="43"/>
      <c r="OYF40" s="43"/>
      <c r="OYG40" s="43"/>
      <c r="OYH40" s="43"/>
      <c r="OYI40" s="43"/>
      <c r="OYJ40" s="43"/>
      <c r="OYK40" s="43"/>
      <c r="OYL40" s="43"/>
      <c r="OYM40" s="43"/>
      <c r="OYN40" s="43"/>
      <c r="OYO40" s="43"/>
      <c r="OYP40" s="43"/>
      <c r="OYQ40" s="43"/>
      <c r="OYR40" s="43"/>
      <c r="OYS40" s="43"/>
      <c r="OYT40" s="43"/>
      <c r="OYU40" s="43"/>
      <c r="OYV40" s="43"/>
      <c r="OYW40" s="43"/>
      <c r="OYX40" s="43"/>
      <c r="OYY40" s="43"/>
      <c r="OYZ40" s="43"/>
      <c r="OZA40" s="43"/>
      <c r="OZB40" s="43"/>
      <c r="OZC40" s="43"/>
      <c r="OZD40" s="43"/>
      <c r="OZE40" s="43"/>
      <c r="OZF40" s="43"/>
      <c r="OZG40" s="43"/>
      <c r="OZH40" s="43"/>
      <c r="OZI40" s="43"/>
      <c r="OZJ40" s="43"/>
      <c r="OZK40" s="43"/>
      <c r="OZL40" s="43"/>
      <c r="OZM40" s="43"/>
      <c r="OZN40" s="43"/>
      <c r="OZO40" s="43"/>
      <c r="OZP40" s="43"/>
      <c r="OZQ40" s="43"/>
      <c r="OZR40" s="43"/>
      <c r="OZS40" s="43"/>
      <c r="OZT40" s="43"/>
      <c r="OZU40" s="43"/>
      <c r="OZV40" s="43"/>
      <c r="OZW40" s="43"/>
      <c r="OZX40" s="43"/>
      <c r="OZY40" s="43"/>
      <c r="OZZ40" s="43"/>
      <c r="PAA40" s="43"/>
      <c r="PAB40" s="43"/>
      <c r="PAC40" s="43"/>
      <c r="PAD40" s="43"/>
      <c r="PAE40" s="43"/>
      <c r="PAF40" s="43"/>
      <c r="PAG40" s="43"/>
      <c r="PAH40" s="43"/>
      <c r="PAI40" s="43"/>
      <c r="PAJ40" s="43"/>
      <c r="PAK40" s="43"/>
      <c r="PAL40" s="43"/>
      <c r="PAM40" s="43"/>
      <c r="PAN40" s="43"/>
      <c r="PAO40" s="43"/>
      <c r="PAP40" s="43"/>
      <c r="PAQ40" s="43"/>
      <c r="PAR40" s="43"/>
      <c r="PAS40" s="43"/>
      <c r="PAT40" s="43"/>
      <c r="PAU40" s="43"/>
      <c r="PAV40" s="43"/>
      <c r="PAW40" s="43"/>
      <c r="PAX40" s="43"/>
      <c r="PAY40" s="43"/>
      <c r="PAZ40" s="43"/>
      <c r="PBA40" s="43"/>
      <c r="PBB40" s="43"/>
      <c r="PBC40" s="43"/>
      <c r="PBD40" s="43"/>
      <c r="PBE40" s="43"/>
      <c r="PBF40" s="43"/>
      <c r="PBG40" s="43"/>
      <c r="PBH40" s="43"/>
      <c r="PBI40" s="43"/>
      <c r="PBJ40" s="43"/>
      <c r="PBK40" s="43"/>
      <c r="PBL40" s="43"/>
      <c r="PBM40" s="43"/>
      <c r="PBN40" s="43"/>
      <c r="PBO40" s="43"/>
      <c r="PBP40" s="43"/>
      <c r="PBQ40" s="43"/>
      <c r="PBR40" s="43"/>
      <c r="PBS40" s="43"/>
      <c r="PBT40" s="43"/>
      <c r="PBU40" s="43"/>
      <c r="PBV40" s="43"/>
      <c r="PBW40" s="43"/>
      <c r="PBX40" s="43"/>
      <c r="PBY40" s="43"/>
      <c r="PBZ40" s="43"/>
      <c r="PCA40" s="43"/>
      <c r="PCB40" s="43"/>
      <c r="PCC40" s="43"/>
      <c r="PCD40" s="43"/>
      <c r="PCE40" s="43"/>
      <c r="PCF40" s="43"/>
      <c r="PCG40" s="43"/>
      <c r="PCH40" s="43"/>
      <c r="PCI40" s="43"/>
      <c r="PCJ40" s="43"/>
      <c r="PCK40" s="43"/>
      <c r="PCL40" s="43"/>
      <c r="PCM40" s="43"/>
      <c r="PCN40" s="43"/>
      <c r="PCO40" s="43"/>
      <c r="PCP40" s="43"/>
      <c r="PCQ40" s="43"/>
      <c r="PCR40" s="43"/>
      <c r="PCS40" s="43"/>
      <c r="PCT40" s="43"/>
      <c r="PCU40" s="43"/>
      <c r="PCV40" s="43"/>
      <c r="PCW40" s="43"/>
      <c r="PCX40" s="43"/>
      <c r="PCY40" s="43"/>
      <c r="PCZ40" s="43"/>
      <c r="PDA40" s="43"/>
      <c r="PDB40" s="43"/>
      <c r="PDC40" s="43"/>
      <c r="PDD40" s="43"/>
      <c r="PDE40" s="43"/>
      <c r="PDF40" s="43"/>
      <c r="PDG40" s="43"/>
      <c r="PDH40" s="43"/>
      <c r="PDI40" s="43"/>
      <c r="PDJ40" s="43"/>
      <c r="PDK40" s="43"/>
      <c r="PDL40" s="43"/>
      <c r="PDM40" s="43"/>
      <c r="PDN40" s="43"/>
      <c r="PDO40" s="43"/>
      <c r="PDP40" s="43"/>
      <c r="PDQ40" s="43"/>
      <c r="PDR40" s="43"/>
      <c r="PDS40" s="43"/>
      <c r="PDT40" s="43"/>
      <c r="PDU40" s="43"/>
      <c r="PDV40" s="43"/>
      <c r="PDW40" s="43"/>
      <c r="PDX40" s="43"/>
      <c r="PDY40" s="43"/>
      <c r="PDZ40" s="43"/>
      <c r="PEA40" s="43"/>
      <c r="PEB40" s="43"/>
      <c r="PEC40" s="43"/>
      <c r="PED40" s="43"/>
      <c r="PEE40" s="43"/>
      <c r="PEF40" s="43"/>
      <c r="PEG40" s="43"/>
      <c r="PEH40" s="43"/>
      <c r="PEI40" s="43"/>
      <c r="PEJ40" s="43"/>
      <c r="PEK40" s="43"/>
      <c r="PEL40" s="43"/>
      <c r="PEM40" s="43"/>
      <c r="PEN40" s="43"/>
      <c r="PEO40" s="43"/>
      <c r="PEP40" s="43"/>
      <c r="PEQ40" s="43"/>
      <c r="PER40" s="43"/>
      <c r="PES40" s="43"/>
      <c r="PET40" s="43"/>
      <c r="PEU40" s="43"/>
      <c r="PEV40" s="43"/>
      <c r="PEW40" s="43"/>
      <c r="PEX40" s="43"/>
      <c r="PEY40" s="43"/>
      <c r="PEZ40" s="43"/>
      <c r="PFA40" s="43"/>
      <c r="PFB40" s="43"/>
      <c r="PFC40" s="43"/>
      <c r="PFD40" s="43"/>
      <c r="PFE40" s="43"/>
      <c r="PFF40" s="43"/>
      <c r="PFG40" s="43"/>
      <c r="PFH40" s="43"/>
      <c r="PFI40" s="43"/>
      <c r="PFJ40" s="43"/>
      <c r="PFK40" s="43"/>
      <c r="PFL40" s="43"/>
      <c r="PFM40" s="43"/>
      <c r="PFN40" s="43"/>
      <c r="PFO40" s="43"/>
      <c r="PFP40" s="43"/>
      <c r="PFQ40" s="43"/>
      <c r="PFR40" s="43"/>
      <c r="PFS40" s="43"/>
      <c r="PFT40" s="43"/>
      <c r="PFU40" s="43"/>
      <c r="PFV40" s="43"/>
      <c r="PFW40" s="43"/>
      <c r="PFX40" s="43"/>
      <c r="PFY40" s="43"/>
      <c r="PFZ40" s="43"/>
      <c r="PGA40" s="43"/>
      <c r="PGB40" s="43"/>
      <c r="PGC40" s="43"/>
      <c r="PGD40" s="43"/>
      <c r="PGE40" s="43"/>
      <c r="PGF40" s="43"/>
      <c r="PGG40" s="43"/>
      <c r="PGH40" s="43"/>
      <c r="PGI40" s="43"/>
      <c r="PGJ40" s="43"/>
      <c r="PGK40" s="43"/>
      <c r="PGL40" s="43"/>
      <c r="PGM40" s="43"/>
      <c r="PGN40" s="43"/>
      <c r="PGO40" s="43"/>
      <c r="PGP40" s="43"/>
      <c r="PGQ40" s="43"/>
      <c r="PGR40" s="43"/>
      <c r="PGS40" s="43"/>
      <c r="PGT40" s="43"/>
      <c r="PGU40" s="43"/>
      <c r="PGV40" s="43"/>
      <c r="PGW40" s="43"/>
      <c r="PGX40" s="43"/>
      <c r="PGY40" s="43"/>
      <c r="PGZ40" s="43"/>
      <c r="PHA40" s="43"/>
      <c r="PHB40" s="43"/>
      <c r="PHC40" s="43"/>
      <c r="PHD40" s="43"/>
      <c r="PHE40" s="43"/>
      <c r="PHF40" s="43"/>
      <c r="PHG40" s="43"/>
      <c r="PHH40" s="43"/>
      <c r="PHI40" s="43"/>
      <c r="PHJ40" s="43"/>
      <c r="PHK40" s="43"/>
      <c r="PHL40" s="43"/>
      <c r="PHM40" s="43"/>
      <c r="PHN40" s="43"/>
      <c r="PHO40" s="43"/>
      <c r="PHP40" s="43"/>
      <c r="PHQ40" s="43"/>
      <c r="PHR40" s="43"/>
      <c r="PHS40" s="43"/>
      <c r="PHT40" s="43"/>
      <c r="PHU40" s="43"/>
      <c r="PHV40" s="43"/>
      <c r="PHW40" s="43"/>
      <c r="PHX40" s="43"/>
      <c r="PHY40" s="43"/>
      <c r="PHZ40" s="43"/>
      <c r="PIA40" s="43"/>
      <c r="PIB40" s="43"/>
      <c r="PIC40" s="43"/>
      <c r="PID40" s="43"/>
      <c r="PIE40" s="43"/>
      <c r="PIF40" s="43"/>
      <c r="PIG40" s="43"/>
      <c r="PIH40" s="43"/>
      <c r="PII40" s="43"/>
      <c r="PIJ40" s="43"/>
      <c r="PIK40" s="43"/>
      <c r="PIL40" s="43"/>
      <c r="PIM40" s="43"/>
      <c r="PIN40" s="43"/>
      <c r="PIO40" s="43"/>
      <c r="PIP40" s="43"/>
      <c r="PIQ40" s="43"/>
      <c r="PIR40" s="43"/>
      <c r="PIS40" s="43"/>
      <c r="PIT40" s="43"/>
      <c r="PIU40" s="43"/>
      <c r="PIV40" s="43"/>
      <c r="PIW40" s="43"/>
      <c r="PIX40" s="43"/>
      <c r="PIY40" s="43"/>
      <c r="PIZ40" s="43"/>
      <c r="PJA40" s="43"/>
      <c r="PJB40" s="43"/>
      <c r="PJC40" s="43"/>
      <c r="PJD40" s="43"/>
      <c r="PJE40" s="43"/>
      <c r="PJF40" s="43"/>
      <c r="PJG40" s="43"/>
      <c r="PJH40" s="43"/>
      <c r="PJI40" s="43"/>
      <c r="PJJ40" s="43"/>
      <c r="PJK40" s="43"/>
      <c r="PJL40" s="43"/>
      <c r="PJM40" s="43"/>
      <c r="PJN40" s="43"/>
      <c r="PJO40" s="43"/>
      <c r="PJP40" s="43"/>
      <c r="PJQ40" s="43"/>
      <c r="PJR40" s="43"/>
      <c r="PJS40" s="43"/>
      <c r="PJT40" s="43"/>
      <c r="PJU40" s="43"/>
      <c r="PJV40" s="43"/>
      <c r="PJW40" s="43"/>
      <c r="PJX40" s="43"/>
      <c r="PJY40" s="43"/>
      <c r="PJZ40" s="43"/>
      <c r="PKA40" s="43"/>
      <c r="PKB40" s="43"/>
      <c r="PKC40" s="43"/>
      <c r="PKD40" s="43"/>
      <c r="PKE40" s="43"/>
      <c r="PKF40" s="43"/>
      <c r="PKG40" s="43"/>
      <c r="PKH40" s="43"/>
      <c r="PKI40" s="43"/>
      <c r="PKJ40" s="43"/>
      <c r="PKK40" s="43"/>
      <c r="PKL40" s="43"/>
      <c r="PKM40" s="43"/>
      <c r="PKN40" s="43"/>
      <c r="PKO40" s="43"/>
      <c r="PKP40" s="43"/>
      <c r="PKQ40" s="43"/>
      <c r="PKR40" s="43"/>
      <c r="PKS40" s="43"/>
      <c r="PKT40" s="43"/>
      <c r="PKU40" s="43"/>
      <c r="PKV40" s="43"/>
      <c r="PKW40" s="43"/>
      <c r="PKX40" s="43"/>
      <c r="PKY40" s="43"/>
      <c r="PKZ40" s="43"/>
      <c r="PLA40" s="43"/>
      <c r="PLB40" s="43"/>
      <c r="PLC40" s="43"/>
      <c r="PLD40" s="43"/>
      <c r="PLE40" s="43"/>
      <c r="PLF40" s="43"/>
      <c r="PLG40" s="43"/>
      <c r="PLH40" s="43"/>
      <c r="PLI40" s="43"/>
      <c r="PLJ40" s="43"/>
      <c r="PLK40" s="43"/>
      <c r="PLL40" s="43"/>
      <c r="PLM40" s="43"/>
      <c r="PLN40" s="43"/>
      <c r="PLO40" s="43"/>
      <c r="PLP40" s="43"/>
      <c r="PLQ40" s="43"/>
      <c r="PLR40" s="43"/>
      <c r="PLS40" s="43"/>
      <c r="PLT40" s="43"/>
      <c r="PLU40" s="43"/>
      <c r="PLV40" s="43"/>
      <c r="PLW40" s="43"/>
      <c r="PLX40" s="43"/>
      <c r="PLY40" s="43"/>
      <c r="PLZ40" s="43"/>
      <c r="PMA40" s="43"/>
      <c r="PMB40" s="43"/>
      <c r="PMC40" s="43"/>
      <c r="PMD40" s="43"/>
      <c r="PME40" s="43"/>
      <c r="PMF40" s="43"/>
      <c r="PMG40" s="43"/>
      <c r="PMH40" s="43"/>
      <c r="PMI40" s="43"/>
      <c r="PMJ40" s="43"/>
      <c r="PMK40" s="43"/>
      <c r="PML40" s="43"/>
      <c r="PMM40" s="43"/>
      <c r="PMN40" s="43"/>
      <c r="PMO40" s="43"/>
      <c r="PMP40" s="43"/>
      <c r="PMQ40" s="43"/>
      <c r="PMR40" s="43"/>
      <c r="PMS40" s="43"/>
      <c r="PMT40" s="43"/>
      <c r="PMU40" s="43"/>
      <c r="PMV40" s="43"/>
      <c r="PMW40" s="43"/>
      <c r="PMX40" s="43"/>
      <c r="PMY40" s="43"/>
      <c r="PMZ40" s="43"/>
      <c r="PNA40" s="43"/>
      <c r="PNB40" s="43"/>
      <c r="PNC40" s="43"/>
      <c r="PND40" s="43"/>
      <c r="PNE40" s="43"/>
      <c r="PNF40" s="43"/>
      <c r="PNG40" s="43"/>
      <c r="PNH40" s="43"/>
      <c r="PNI40" s="43"/>
      <c r="PNJ40" s="43"/>
      <c r="PNK40" s="43"/>
      <c r="PNL40" s="43"/>
      <c r="PNM40" s="43"/>
      <c r="PNN40" s="43"/>
      <c r="PNO40" s="43"/>
      <c r="PNP40" s="43"/>
      <c r="PNQ40" s="43"/>
      <c r="PNR40" s="43"/>
      <c r="PNS40" s="43"/>
      <c r="PNT40" s="43"/>
      <c r="PNU40" s="43"/>
      <c r="PNV40" s="43"/>
      <c r="PNW40" s="43"/>
      <c r="PNX40" s="43"/>
      <c r="PNY40" s="43"/>
      <c r="PNZ40" s="43"/>
      <c r="POA40" s="43"/>
      <c r="POB40" s="43"/>
      <c r="POC40" s="43"/>
      <c r="POD40" s="43"/>
      <c r="POE40" s="43"/>
      <c r="POF40" s="43"/>
      <c r="POG40" s="43"/>
      <c r="POH40" s="43"/>
      <c r="POI40" s="43"/>
      <c r="POJ40" s="43"/>
      <c r="POK40" s="43"/>
      <c r="POL40" s="43"/>
      <c r="POM40" s="43"/>
      <c r="PON40" s="43"/>
      <c r="POO40" s="43"/>
      <c r="POP40" s="43"/>
      <c r="POQ40" s="43"/>
      <c r="POR40" s="43"/>
      <c r="POS40" s="43"/>
      <c r="POT40" s="43"/>
      <c r="POU40" s="43"/>
      <c r="POV40" s="43"/>
      <c r="POW40" s="43"/>
      <c r="POX40" s="43"/>
      <c r="POY40" s="43"/>
      <c r="POZ40" s="43"/>
      <c r="PPA40" s="43"/>
      <c r="PPB40" s="43"/>
      <c r="PPC40" s="43"/>
      <c r="PPD40" s="43"/>
      <c r="PPE40" s="43"/>
      <c r="PPF40" s="43"/>
      <c r="PPG40" s="43"/>
      <c r="PPH40" s="43"/>
      <c r="PPI40" s="43"/>
      <c r="PPJ40" s="43"/>
      <c r="PPK40" s="43"/>
      <c r="PPL40" s="43"/>
      <c r="PPM40" s="43"/>
      <c r="PPN40" s="43"/>
      <c r="PPO40" s="43"/>
      <c r="PPP40" s="43"/>
      <c r="PPQ40" s="43"/>
      <c r="PPR40" s="43"/>
      <c r="PPS40" s="43"/>
      <c r="PPT40" s="43"/>
      <c r="PPU40" s="43"/>
      <c r="PPV40" s="43"/>
      <c r="PPW40" s="43"/>
      <c r="PPX40" s="43"/>
      <c r="PPY40" s="43"/>
      <c r="PPZ40" s="43"/>
      <c r="PQA40" s="43"/>
      <c r="PQB40" s="43"/>
      <c r="PQC40" s="43"/>
      <c r="PQD40" s="43"/>
      <c r="PQE40" s="43"/>
      <c r="PQF40" s="43"/>
      <c r="PQG40" s="43"/>
      <c r="PQH40" s="43"/>
      <c r="PQI40" s="43"/>
      <c r="PQJ40" s="43"/>
      <c r="PQK40" s="43"/>
      <c r="PQL40" s="43"/>
      <c r="PQM40" s="43"/>
      <c r="PQN40" s="43"/>
      <c r="PQO40" s="43"/>
      <c r="PQP40" s="43"/>
      <c r="PQQ40" s="43"/>
      <c r="PQR40" s="43"/>
      <c r="PQS40" s="43"/>
      <c r="PQT40" s="43"/>
      <c r="PQU40" s="43"/>
      <c r="PQV40" s="43"/>
      <c r="PQW40" s="43"/>
      <c r="PQX40" s="43"/>
      <c r="PQY40" s="43"/>
      <c r="PQZ40" s="43"/>
      <c r="PRA40" s="43"/>
      <c r="PRB40" s="43"/>
      <c r="PRC40" s="43"/>
      <c r="PRD40" s="43"/>
      <c r="PRE40" s="43"/>
      <c r="PRF40" s="43"/>
      <c r="PRG40" s="43"/>
      <c r="PRH40" s="43"/>
      <c r="PRI40" s="43"/>
      <c r="PRJ40" s="43"/>
      <c r="PRK40" s="43"/>
      <c r="PRL40" s="43"/>
      <c r="PRM40" s="43"/>
      <c r="PRN40" s="43"/>
      <c r="PRO40" s="43"/>
      <c r="PRP40" s="43"/>
      <c r="PRQ40" s="43"/>
      <c r="PRR40" s="43"/>
      <c r="PRS40" s="43"/>
      <c r="PRT40" s="43"/>
      <c r="PRU40" s="43"/>
      <c r="PRV40" s="43"/>
      <c r="PRW40" s="43"/>
      <c r="PRX40" s="43"/>
      <c r="PRY40" s="43"/>
      <c r="PRZ40" s="43"/>
      <c r="PSA40" s="43"/>
      <c r="PSB40" s="43"/>
      <c r="PSC40" s="43"/>
      <c r="PSD40" s="43"/>
      <c r="PSE40" s="43"/>
      <c r="PSF40" s="43"/>
      <c r="PSG40" s="43"/>
      <c r="PSH40" s="43"/>
      <c r="PSI40" s="43"/>
      <c r="PSJ40" s="43"/>
      <c r="PSK40" s="43"/>
      <c r="PSL40" s="43"/>
      <c r="PSM40" s="43"/>
      <c r="PSN40" s="43"/>
      <c r="PSO40" s="43"/>
      <c r="PSP40" s="43"/>
      <c r="PSQ40" s="43"/>
      <c r="PSR40" s="43"/>
      <c r="PSS40" s="43"/>
      <c r="PST40" s="43"/>
      <c r="PSU40" s="43"/>
      <c r="PSV40" s="43"/>
      <c r="PSW40" s="43"/>
      <c r="PSX40" s="43"/>
      <c r="PSY40" s="43"/>
      <c r="PSZ40" s="43"/>
      <c r="PTA40" s="43"/>
      <c r="PTB40" s="43"/>
      <c r="PTC40" s="43"/>
      <c r="PTD40" s="43"/>
      <c r="PTE40" s="43"/>
      <c r="PTF40" s="43"/>
      <c r="PTG40" s="43"/>
      <c r="PTH40" s="43"/>
      <c r="PTI40" s="43"/>
      <c r="PTJ40" s="43"/>
      <c r="PTK40" s="43"/>
      <c r="PTL40" s="43"/>
      <c r="PTM40" s="43"/>
      <c r="PTN40" s="43"/>
      <c r="PTO40" s="43"/>
      <c r="PTP40" s="43"/>
      <c r="PTQ40" s="43"/>
      <c r="PTR40" s="43"/>
      <c r="PTS40" s="43"/>
      <c r="PTT40" s="43"/>
      <c r="PTU40" s="43"/>
      <c r="PTV40" s="43"/>
      <c r="PTW40" s="43"/>
      <c r="PTX40" s="43"/>
      <c r="PTY40" s="43"/>
      <c r="PTZ40" s="43"/>
      <c r="PUA40" s="43"/>
      <c r="PUB40" s="43"/>
      <c r="PUC40" s="43"/>
      <c r="PUD40" s="43"/>
      <c r="PUE40" s="43"/>
      <c r="PUF40" s="43"/>
      <c r="PUG40" s="43"/>
      <c r="PUH40" s="43"/>
      <c r="PUI40" s="43"/>
      <c r="PUJ40" s="43"/>
      <c r="PUK40" s="43"/>
      <c r="PUL40" s="43"/>
      <c r="PUM40" s="43"/>
      <c r="PUN40" s="43"/>
      <c r="PUO40" s="43"/>
      <c r="PUP40" s="43"/>
      <c r="PUQ40" s="43"/>
      <c r="PUR40" s="43"/>
      <c r="PUS40" s="43"/>
      <c r="PUT40" s="43"/>
      <c r="PUU40" s="43"/>
      <c r="PUV40" s="43"/>
      <c r="PUW40" s="43"/>
      <c r="PUX40" s="43"/>
      <c r="PUY40" s="43"/>
      <c r="PUZ40" s="43"/>
      <c r="PVA40" s="43"/>
      <c r="PVB40" s="43"/>
      <c r="PVC40" s="43"/>
      <c r="PVD40" s="43"/>
      <c r="PVE40" s="43"/>
      <c r="PVF40" s="43"/>
      <c r="PVG40" s="43"/>
      <c r="PVH40" s="43"/>
      <c r="PVI40" s="43"/>
      <c r="PVJ40" s="43"/>
      <c r="PVK40" s="43"/>
      <c r="PVL40" s="43"/>
      <c r="PVM40" s="43"/>
      <c r="PVN40" s="43"/>
      <c r="PVO40" s="43"/>
      <c r="PVP40" s="43"/>
      <c r="PVQ40" s="43"/>
      <c r="PVR40" s="43"/>
      <c r="PVS40" s="43"/>
      <c r="PVT40" s="43"/>
      <c r="PVU40" s="43"/>
      <c r="PVV40" s="43"/>
      <c r="PVW40" s="43"/>
      <c r="PVX40" s="43"/>
      <c r="PVY40" s="43"/>
      <c r="PVZ40" s="43"/>
      <c r="PWA40" s="43"/>
      <c r="PWB40" s="43"/>
      <c r="PWC40" s="43"/>
      <c r="PWD40" s="43"/>
      <c r="PWE40" s="43"/>
      <c r="PWF40" s="43"/>
      <c r="PWG40" s="43"/>
      <c r="PWH40" s="43"/>
      <c r="PWI40" s="43"/>
      <c r="PWJ40" s="43"/>
      <c r="PWK40" s="43"/>
      <c r="PWL40" s="43"/>
      <c r="PWM40" s="43"/>
      <c r="PWN40" s="43"/>
      <c r="PWO40" s="43"/>
      <c r="PWP40" s="43"/>
      <c r="PWQ40" s="43"/>
      <c r="PWR40" s="43"/>
      <c r="PWS40" s="43"/>
      <c r="PWT40" s="43"/>
      <c r="PWU40" s="43"/>
      <c r="PWV40" s="43"/>
      <c r="PWW40" s="43"/>
      <c r="PWX40" s="43"/>
      <c r="PWY40" s="43"/>
      <c r="PWZ40" s="43"/>
      <c r="PXA40" s="43"/>
      <c r="PXB40" s="43"/>
      <c r="PXC40" s="43"/>
      <c r="PXD40" s="43"/>
      <c r="PXE40" s="43"/>
      <c r="PXF40" s="43"/>
      <c r="PXG40" s="43"/>
      <c r="PXH40" s="43"/>
      <c r="PXI40" s="43"/>
      <c r="PXJ40" s="43"/>
      <c r="PXK40" s="43"/>
      <c r="PXL40" s="43"/>
      <c r="PXM40" s="43"/>
      <c r="PXN40" s="43"/>
      <c r="PXO40" s="43"/>
      <c r="PXP40" s="43"/>
      <c r="PXQ40" s="43"/>
      <c r="PXR40" s="43"/>
      <c r="PXS40" s="43"/>
      <c r="PXT40" s="43"/>
      <c r="PXU40" s="43"/>
      <c r="PXV40" s="43"/>
      <c r="PXW40" s="43"/>
      <c r="PXX40" s="43"/>
      <c r="PXY40" s="43"/>
      <c r="PXZ40" s="43"/>
      <c r="PYA40" s="43"/>
      <c r="PYB40" s="43"/>
      <c r="PYC40" s="43"/>
      <c r="PYD40" s="43"/>
      <c r="PYE40" s="43"/>
      <c r="PYF40" s="43"/>
      <c r="PYG40" s="43"/>
      <c r="PYH40" s="43"/>
      <c r="PYI40" s="43"/>
      <c r="PYJ40" s="43"/>
      <c r="PYK40" s="43"/>
      <c r="PYL40" s="43"/>
      <c r="PYM40" s="43"/>
      <c r="PYN40" s="43"/>
      <c r="PYO40" s="43"/>
      <c r="PYP40" s="43"/>
      <c r="PYQ40" s="43"/>
      <c r="PYR40" s="43"/>
      <c r="PYS40" s="43"/>
      <c r="PYT40" s="43"/>
      <c r="PYU40" s="43"/>
      <c r="PYV40" s="43"/>
      <c r="PYW40" s="43"/>
      <c r="PYX40" s="43"/>
      <c r="PYY40" s="43"/>
      <c r="PYZ40" s="43"/>
      <c r="PZA40" s="43"/>
      <c r="PZB40" s="43"/>
      <c r="PZC40" s="43"/>
      <c r="PZD40" s="43"/>
      <c r="PZE40" s="43"/>
      <c r="PZF40" s="43"/>
      <c r="PZG40" s="43"/>
      <c r="PZH40" s="43"/>
      <c r="PZI40" s="43"/>
      <c r="PZJ40" s="43"/>
      <c r="PZK40" s="43"/>
      <c r="PZL40" s="43"/>
      <c r="PZM40" s="43"/>
      <c r="PZN40" s="43"/>
      <c r="PZO40" s="43"/>
      <c r="PZP40" s="43"/>
      <c r="PZQ40" s="43"/>
      <c r="PZR40" s="43"/>
      <c r="PZS40" s="43"/>
      <c r="PZT40" s="43"/>
      <c r="PZU40" s="43"/>
      <c r="PZV40" s="43"/>
      <c r="PZW40" s="43"/>
      <c r="PZX40" s="43"/>
      <c r="PZY40" s="43"/>
      <c r="PZZ40" s="43"/>
      <c r="QAA40" s="43"/>
      <c r="QAB40" s="43"/>
      <c r="QAC40" s="43"/>
      <c r="QAD40" s="43"/>
      <c r="QAE40" s="43"/>
      <c r="QAF40" s="43"/>
      <c r="QAG40" s="43"/>
      <c r="QAH40" s="43"/>
      <c r="QAI40" s="43"/>
      <c r="QAJ40" s="43"/>
      <c r="QAK40" s="43"/>
      <c r="QAL40" s="43"/>
      <c r="QAM40" s="43"/>
      <c r="QAN40" s="43"/>
      <c r="QAO40" s="43"/>
      <c r="QAP40" s="43"/>
      <c r="QAQ40" s="43"/>
      <c r="QAR40" s="43"/>
      <c r="QAS40" s="43"/>
      <c r="QAT40" s="43"/>
      <c r="QAU40" s="43"/>
      <c r="QAV40" s="43"/>
      <c r="QAW40" s="43"/>
      <c r="QAX40" s="43"/>
      <c r="QAY40" s="43"/>
      <c r="QAZ40" s="43"/>
      <c r="QBA40" s="43"/>
      <c r="QBB40" s="43"/>
      <c r="QBC40" s="43"/>
      <c r="QBD40" s="43"/>
      <c r="QBE40" s="43"/>
      <c r="QBF40" s="43"/>
      <c r="QBG40" s="43"/>
      <c r="QBH40" s="43"/>
      <c r="QBI40" s="43"/>
      <c r="QBJ40" s="43"/>
      <c r="QBK40" s="43"/>
      <c r="QBL40" s="43"/>
      <c r="QBM40" s="43"/>
      <c r="QBN40" s="43"/>
      <c r="QBO40" s="43"/>
      <c r="QBP40" s="43"/>
      <c r="QBQ40" s="43"/>
      <c r="QBR40" s="43"/>
      <c r="QBS40" s="43"/>
      <c r="QBT40" s="43"/>
      <c r="QBU40" s="43"/>
      <c r="QBV40" s="43"/>
      <c r="QBW40" s="43"/>
      <c r="QBX40" s="43"/>
      <c r="QBY40" s="43"/>
      <c r="QBZ40" s="43"/>
      <c r="QCA40" s="43"/>
      <c r="QCB40" s="43"/>
      <c r="QCC40" s="43"/>
      <c r="QCD40" s="43"/>
      <c r="QCE40" s="43"/>
      <c r="QCF40" s="43"/>
      <c r="QCG40" s="43"/>
      <c r="QCH40" s="43"/>
      <c r="QCI40" s="43"/>
      <c r="QCJ40" s="43"/>
      <c r="QCK40" s="43"/>
      <c r="QCL40" s="43"/>
      <c r="QCM40" s="43"/>
      <c r="QCN40" s="43"/>
      <c r="QCO40" s="43"/>
      <c r="QCP40" s="43"/>
      <c r="QCQ40" s="43"/>
      <c r="QCR40" s="43"/>
      <c r="QCS40" s="43"/>
      <c r="QCT40" s="43"/>
      <c r="QCU40" s="43"/>
      <c r="QCV40" s="43"/>
      <c r="QCW40" s="43"/>
      <c r="QCX40" s="43"/>
      <c r="QCY40" s="43"/>
      <c r="QCZ40" s="43"/>
      <c r="QDA40" s="43"/>
      <c r="QDB40" s="43"/>
      <c r="QDC40" s="43"/>
      <c r="QDD40" s="43"/>
      <c r="QDE40" s="43"/>
      <c r="QDF40" s="43"/>
      <c r="QDG40" s="43"/>
      <c r="QDH40" s="43"/>
      <c r="QDI40" s="43"/>
      <c r="QDJ40" s="43"/>
      <c r="QDK40" s="43"/>
      <c r="QDL40" s="43"/>
      <c r="QDM40" s="43"/>
      <c r="QDN40" s="43"/>
      <c r="QDO40" s="43"/>
      <c r="QDP40" s="43"/>
      <c r="QDQ40" s="43"/>
      <c r="QDR40" s="43"/>
      <c r="QDS40" s="43"/>
      <c r="QDT40" s="43"/>
      <c r="QDU40" s="43"/>
      <c r="QDV40" s="43"/>
      <c r="QDW40" s="43"/>
      <c r="QDX40" s="43"/>
      <c r="QDY40" s="43"/>
      <c r="QDZ40" s="43"/>
      <c r="QEA40" s="43"/>
      <c r="QEB40" s="43"/>
      <c r="QEC40" s="43"/>
      <c r="QED40" s="43"/>
      <c r="QEE40" s="43"/>
      <c r="QEF40" s="43"/>
      <c r="QEG40" s="43"/>
      <c r="QEH40" s="43"/>
      <c r="QEI40" s="43"/>
      <c r="QEJ40" s="43"/>
      <c r="QEK40" s="43"/>
      <c r="QEL40" s="43"/>
      <c r="QEM40" s="43"/>
      <c r="QEN40" s="43"/>
      <c r="QEO40" s="43"/>
      <c r="QEP40" s="43"/>
      <c r="QEQ40" s="43"/>
      <c r="QER40" s="43"/>
      <c r="QES40" s="43"/>
      <c r="QET40" s="43"/>
      <c r="QEU40" s="43"/>
      <c r="QEV40" s="43"/>
      <c r="QEW40" s="43"/>
      <c r="QEX40" s="43"/>
      <c r="QEY40" s="43"/>
      <c r="QEZ40" s="43"/>
      <c r="QFA40" s="43"/>
      <c r="QFB40" s="43"/>
      <c r="QFC40" s="43"/>
      <c r="QFD40" s="43"/>
      <c r="QFE40" s="43"/>
      <c r="QFF40" s="43"/>
      <c r="QFG40" s="43"/>
      <c r="QFH40" s="43"/>
      <c r="QFI40" s="43"/>
      <c r="QFJ40" s="43"/>
      <c r="QFK40" s="43"/>
      <c r="QFL40" s="43"/>
      <c r="QFM40" s="43"/>
      <c r="QFN40" s="43"/>
      <c r="QFO40" s="43"/>
      <c r="QFP40" s="43"/>
      <c r="QFQ40" s="43"/>
      <c r="QFR40" s="43"/>
      <c r="QFS40" s="43"/>
      <c r="QFT40" s="43"/>
      <c r="QFU40" s="43"/>
      <c r="QFV40" s="43"/>
      <c r="QFW40" s="43"/>
      <c r="QFX40" s="43"/>
      <c r="QFY40" s="43"/>
      <c r="QFZ40" s="43"/>
      <c r="QGA40" s="43"/>
      <c r="QGB40" s="43"/>
      <c r="QGC40" s="43"/>
      <c r="QGD40" s="43"/>
      <c r="QGE40" s="43"/>
      <c r="QGF40" s="43"/>
      <c r="QGG40" s="43"/>
      <c r="QGH40" s="43"/>
      <c r="QGI40" s="43"/>
      <c r="QGJ40" s="43"/>
      <c r="QGK40" s="43"/>
      <c r="QGL40" s="43"/>
      <c r="QGM40" s="43"/>
      <c r="QGN40" s="43"/>
      <c r="QGO40" s="43"/>
      <c r="QGP40" s="43"/>
      <c r="QGQ40" s="43"/>
      <c r="QGR40" s="43"/>
      <c r="QGS40" s="43"/>
      <c r="QGT40" s="43"/>
      <c r="QGU40" s="43"/>
      <c r="QGV40" s="43"/>
      <c r="QGW40" s="43"/>
      <c r="QGX40" s="43"/>
      <c r="QGY40" s="43"/>
      <c r="QGZ40" s="43"/>
      <c r="QHA40" s="43"/>
      <c r="QHB40" s="43"/>
      <c r="QHC40" s="43"/>
      <c r="QHD40" s="43"/>
      <c r="QHE40" s="43"/>
      <c r="QHF40" s="43"/>
      <c r="QHG40" s="43"/>
      <c r="QHH40" s="43"/>
      <c r="QHI40" s="43"/>
      <c r="QHJ40" s="43"/>
      <c r="QHK40" s="43"/>
      <c r="QHL40" s="43"/>
      <c r="QHM40" s="43"/>
      <c r="QHN40" s="43"/>
      <c r="QHO40" s="43"/>
      <c r="QHP40" s="43"/>
      <c r="QHQ40" s="43"/>
      <c r="QHR40" s="43"/>
      <c r="QHS40" s="43"/>
      <c r="QHT40" s="43"/>
      <c r="QHU40" s="43"/>
      <c r="QHV40" s="43"/>
      <c r="QHW40" s="43"/>
      <c r="QHX40" s="43"/>
      <c r="QHY40" s="43"/>
      <c r="QHZ40" s="43"/>
      <c r="QIA40" s="43"/>
      <c r="QIB40" s="43"/>
      <c r="QIC40" s="43"/>
      <c r="QID40" s="43"/>
      <c r="QIE40" s="43"/>
      <c r="QIF40" s="43"/>
      <c r="QIG40" s="43"/>
      <c r="QIH40" s="43"/>
      <c r="QII40" s="43"/>
      <c r="QIJ40" s="43"/>
      <c r="QIK40" s="43"/>
      <c r="QIL40" s="43"/>
      <c r="QIM40" s="43"/>
      <c r="QIN40" s="43"/>
      <c r="QIO40" s="43"/>
      <c r="QIP40" s="43"/>
      <c r="QIQ40" s="43"/>
      <c r="QIR40" s="43"/>
      <c r="QIS40" s="43"/>
      <c r="QIT40" s="43"/>
      <c r="QIU40" s="43"/>
      <c r="QIV40" s="43"/>
      <c r="QIW40" s="43"/>
      <c r="QIX40" s="43"/>
      <c r="QIY40" s="43"/>
      <c r="QIZ40" s="43"/>
      <c r="QJA40" s="43"/>
      <c r="QJB40" s="43"/>
      <c r="QJC40" s="43"/>
      <c r="QJD40" s="43"/>
      <c r="QJE40" s="43"/>
      <c r="QJF40" s="43"/>
      <c r="QJG40" s="43"/>
      <c r="QJH40" s="43"/>
      <c r="QJI40" s="43"/>
      <c r="QJJ40" s="43"/>
      <c r="QJK40" s="43"/>
      <c r="QJL40" s="43"/>
      <c r="QJM40" s="43"/>
      <c r="QJN40" s="43"/>
      <c r="QJO40" s="43"/>
      <c r="QJP40" s="43"/>
      <c r="QJQ40" s="43"/>
      <c r="QJR40" s="43"/>
      <c r="QJS40" s="43"/>
      <c r="QJT40" s="43"/>
      <c r="QJU40" s="43"/>
      <c r="QJV40" s="43"/>
      <c r="QJW40" s="43"/>
      <c r="QJX40" s="43"/>
      <c r="QJY40" s="43"/>
      <c r="QJZ40" s="43"/>
      <c r="QKA40" s="43"/>
      <c r="QKB40" s="43"/>
      <c r="QKC40" s="43"/>
      <c r="QKD40" s="43"/>
      <c r="QKE40" s="43"/>
      <c r="QKF40" s="43"/>
      <c r="QKG40" s="43"/>
      <c r="QKH40" s="43"/>
      <c r="QKI40" s="43"/>
      <c r="QKJ40" s="43"/>
      <c r="QKK40" s="43"/>
      <c r="QKL40" s="43"/>
      <c r="QKM40" s="43"/>
      <c r="QKN40" s="43"/>
      <c r="QKO40" s="43"/>
      <c r="QKP40" s="43"/>
      <c r="QKQ40" s="43"/>
      <c r="QKR40" s="43"/>
      <c r="QKS40" s="43"/>
      <c r="QKT40" s="43"/>
      <c r="QKU40" s="43"/>
      <c r="QKV40" s="43"/>
      <c r="QKW40" s="43"/>
      <c r="QKX40" s="43"/>
      <c r="QKY40" s="43"/>
      <c r="QKZ40" s="43"/>
      <c r="QLA40" s="43"/>
      <c r="QLB40" s="43"/>
      <c r="QLC40" s="43"/>
      <c r="QLD40" s="43"/>
      <c r="QLE40" s="43"/>
      <c r="QLF40" s="43"/>
      <c r="QLG40" s="43"/>
      <c r="QLH40" s="43"/>
      <c r="QLI40" s="43"/>
      <c r="QLJ40" s="43"/>
      <c r="QLK40" s="43"/>
      <c r="QLL40" s="43"/>
      <c r="QLM40" s="43"/>
      <c r="QLN40" s="43"/>
      <c r="QLO40" s="43"/>
      <c r="QLP40" s="43"/>
      <c r="QLQ40" s="43"/>
      <c r="QLR40" s="43"/>
      <c r="QLS40" s="43"/>
      <c r="QLT40" s="43"/>
      <c r="QLU40" s="43"/>
      <c r="QLV40" s="43"/>
      <c r="QLW40" s="43"/>
      <c r="QLX40" s="43"/>
      <c r="QLY40" s="43"/>
      <c r="QLZ40" s="43"/>
      <c r="QMA40" s="43"/>
      <c r="QMB40" s="43"/>
      <c r="QMC40" s="43"/>
      <c r="QMD40" s="43"/>
      <c r="QME40" s="43"/>
      <c r="QMF40" s="43"/>
      <c r="QMG40" s="43"/>
      <c r="QMH40" s="43"/>
      <c r="QMI40" s="43"/>
      <c r="QMJ40" s="43"/>
      <c r="QMK40" s="43"/>
      <c r="QML40" s="43"/>
      <c r="QMM40" s="43"/>
      <c r="QMN40" s="43"/>
      <c r="QMO40" s="43"/>
      <c r="QMP40" s="43"/>
      <c r="QMQ40" s="43"/>
      <c r="QMR40" s="43"/>
      <c r="QMS40" s="43"/>
      <c r="QMT40" s="43"/>
      <c r="QMU40" s="43"/>
      <c r="QMV40" s="43"/>
      <c r="QMW40" s="43"/>
      <c r="QMX40" s="43"/>
      <c r="QMY40" s="43"/>
      <c r="QMZ40" s="43"/>
      <c r="QNA40" s="43"/>
      <c r="QNB40" s="43"/>
      <c r="QNC40" s="43"/>
      <c r="QND40" s="43"/>
      <c r="QNE40" s="43"/>
      <c r="QNF40" s="43"/>
      <c r="QNG40" s="43"/>
      <c r="QNH40" s="43"/>
      <c r="QNI40" s="43"/>
      <c r="QNJ40" s="43"/>
      <c r="QNK40" s="43"/>
      <c r="QNL40" s="43"/>
      <c r="QNM40" s="43"/>
      <c r="QNN40" s="43"/>
      <c r="QNO40" s="43"/>
      <c r="QNP40" s="43"/>
      <c r="QNQ40" s="43"/>
      <c r="QNR40" s="43"/>
      <c r="QNS40" s="43"/>
      <c r="QNT40" s="43"/>
      <c r="QNU40" s="43"/>
      <c r="QNV40" s="43"/>
      <c r="QNW40" s="43"/>
      <c r="QNX40" s="43"/>
      <c r="QNY40" s="43"/>
      <c r="QNZ40" s="43"/>
      <c r="QOA40" s="43"/>
      <c r="QOB40" s="43"/>
      <c r="QOC40" s="43"/>
      <c r="QOD40" s="43"/>
      <c r="QOE40" s="43"/>
      <c r="QOF40" s="43"/>
      <c r="QOG40" s="43"/>
      <c r="QOH40" s="43"/>
      <c r="QOI40" s="43"/>
      <c r="QOJ40" s="43"/>
      <c r="QOK40" s="43"/>
      <c r="QOL40" s="43"/>
      <c r="QOM40" s="43"/>
      <c r="QON40" s="43"/>
      <c r="QOO40" s="43"/>
      <c r="QOP40" s="43"/>
      <c r="QOQ40" s="43"/>
      <c r="QOR40" s="43"/>
      <c r="QOS40" s="43"/>
      <c r="QOT40" s="43"/>
      <c r="QOU40" s="43"/>
      <c r="QOV40" s="43"/>
      <c r="QOW40" s="43"/>
      <c r="QOX40" s="43"/>
      <c r="QOY40" s="43"/>
      <c r="QOZ40" s="43"/>
      <c r="QPA40" s="43"/>
      <c r="QPB40" s="43"/>
      <c r="QPC40" s="43"/>
      <c r="QPD40" s="43"/>
      <c r="QPE40" s="43"/>
      <c r="QPF40" s="43"/>
      <c r="QPG40" s="43"/>
      <c r="QPH40" s="43"/>
      <c r="QPI40" s="43"/>
      <c r="QPJ40" s="43"/>
      <c r="QPK40" s="43"/>
      <c r="QPL40" s="43"/>
      <c r="QPM40" s="43"/>
      <c r="QPN40" s="43"/>
      <c r="QPO40" s="43"/>
      <c r="QPP40" s="43"/>
      <c r="QPQ40" s="43"/>
      <c r="QPR40" s="43"/>
      <c r="QPS40" s="43"/>
      <c r="QPT40" s="43"/>
      <c r="QPU40" s="43"/>
      <c r="QPV40" s="43"/>
      <c r="QPW40" s="43"/>
      <c r="QPX40" s="43"/>
      <c r="QPY40" s="43"/>
      <c r="QPZ40" s="43"/>
      <c r="QQA40" s="43"/>
      <c r="QQB40" s="43"/>
      <c r="QQC40" s="43"/>
      <c r="QQD40" s="43"/>
      <c r="QQE40" s="43"/>
      <c r="QQF40" s="43"/>
      <c r="QQG40" s="43"/>
      <c r="QQH40" s="43"/>
      <c r="QQI40" s="43"/>
      <c r="QQJ40" s="43"/>
      <c r="QQK40" s="43"/>
      <c r="QQL40" s="43"/>
      <c r="QQM40" s="43"/>
      <c r="QQN40" s="43"/>
      <c r="QQO40" s="43"/>
      <c r="QQP40" s="43"/>
      <c r="QQQ40" s="43"/>
      <c r="QQR40" s="43"/>
      <c r="QQS40" s="43"/>
      <c r="QQT40" s="43"/>
      <c r="QQU40" s="43"/>
      <c r="QQV40" s="43"/>
      <c r="QQW40" s="43"/>
      <c r="QQX40" s="43"/>
      <c r="QQY40" s="43"/>
      <c r="QQZ40" s="43"/>
      <c r="QRA40" s="43"/>
      <c r="QRB40" s="43"/>
      <c r="QRC40" s="43"/>
      <c r="QRD40" s="43"/>
      <c r="QRE40" s="43"/>
      <c r="QRF40" s="43"/>
      <c r="QRG40" s="43"/>
      <c r="QRH40" s="43"/>
      <c r="QRI40" s="43"/>
      <c r="QRJ40" s="43"/>
      <c r="QRK40" s="43"/>
      <c r="QRL40" s="43"/>
      <c r="QRM40" s="43"/>
      <c r="QRN40" s="43"/>
      <c r="QRO40" s="43"/>
      <c r="QRP40" s="43"/>
      <c r="QRQ40" s="43"/>
      <c r="QRR40" s="43"/>
      <c r="QRS40" s="43"/>
      <c r="QRT40" s="43"/>
      <c r="QRU40" s="43"/>
      <c r="QRV40" s="43"/>
      <c r="QRW40" s="43"/>
      <c r="QRX40" s="43"/>
      <c r="QRY40" s="43"/>
      <c r="QRZ40" s="43"/>
      <c r="QSA40" s="43"/>
      <c r="QSB40" s="43"/>
      <c r="QSC40" s="43"/>
      <c r="QSD40" s="43"/>
      <c r="QSE40" s="43"/>
      <c r="QSF40" s="43"/>
      <c r="QSG40" s="43"/>
      <c r="QSH40" s="43"/>
      <c r="QSI40" s="43"/>
      <c r="QSJ40" s="43"/>
      <c r="QSK40" s="43"/>
      <c r="QSL40" s="43"/>
      <c r="QSM40" s="43"/>
      <c r="QSN40" s="43"/>
      <c r="QSO40" s="43"/>
      <c r="QSP40" s="43"/>
      <c r="QSQ40" s="43"/>
      <c r="QSR40" s="43"/>
      <c r="QSS40" s="43"/>
      <c r="QST40" s="43"/>
      <c r="QSU40" s="43"/>
      <c r="QSV40" s="43"/>
      <c r="QSW40" s="43"/>
      <c r="QSX40" s="43"/>
      <c r="QSY40" s="43"/>
      <c r="QSZ40" s="43"/>
      <c r="QTA40" s="43"/>
      <c r="QTB40" s="43"/>
      <c r="QTC40" s="43"/>
      <c r="QTD40" s="43"/>
      <c r="QTE40" s="43"/>
      <c r="QTF40" s="43"/>
      <c r="QTG40" s="43"/>
      <c r="QTH40" s="43"/>
      <c r="QTI40" s="43"/>
      <c r="QTJ40" s="43"/>
      <c r="QTK40" s="43"/>
      <c r="QTL40" s="43"/>
      <c r="QTM40" s="43"/>
      <c r="QTN40" s="43"/>
      <c r="QTO40" s="43"/>
      <c r="QTP40" s="43"/>
      <c r="QTQ40" s="43"/>
      <c r="QTR40" s="43"/>
      <c r="QTS40" s="43"/>
      <c r="QTT40" s="43"/>
      <c r="QTU40" s="43"/>
      <c r="QTV40" s="43"/>
      <c r="QTW40" s="43"/>
      <c r="QTX40" s="43"/>
      <c r="QTY40" s="43"/>
      <c r="QTZ40" s="43"/>
      <c r="QUA40" s="43"/>
      <c r="QUB40" s="43"/>
      <c r="QUC40" s="43"/>
      <c r="QUD40" s="43"/>
      <c r="QUE40" s="43"/>
      <c r="QUF40" s="43"/>
      <c r="QUG40" s="43"/>
      <c r="QUH40" s="43"/>
      <c r="QUI40" s="43"/>
      <c r="QUJ40" s="43"/>
      <c r="QUK40" s="43"/>
      <c r="QUL40" s="43"/>
      <c r="QUM40" s="43"/>
      <c r="QUN40" s="43"/>
      <c r="QUO40" s="43"/>
      <c r="QUP40" s="43"/>
      <c r="QUQ40" s="43"/>
      <c r="QUR40" s="43"/>
      <c r="QUS40" s="43"/>
      <c r="QUT40" s="43"/>
      <c r="QUU40" s="43"/>
      <c r="QUV40" s="43"/>
      <c r="QUW40" s="43"/>
      <c r="QUX40" s="43"/>
      <c r="QUY40" s="43"/>
      <c r="QUZ40" s="43"/>
      <c r="QVA40" s="43"/>
      <c r="QVB40" s="43"/>
      <c r="QVC40" s="43"/>
      <c r="QVD40" s="43"/>
      <c r="QVE40" s="43"/>
      <c r="QVF40" s="43"/>
      <c r="QVG40" s="43"/>
      <c r="QVH40" s="43"/>
      <c r="QVI40" s="43"/>
      <c r="QVJ40" s="43"/>
      <c r="QVK40" s="43"/>
      <c r="QVL40" s="43"/>
      <c r="QVM40" s="43"/>
      <c r="QVN40" s="43"/>
      <c r="QVO40" s="43"/>
      <c r="QVP40" s="43"/>
      <c r="QVQ40" s="43"/>
      <c r="QVR40" s="43"/>
      <c r="QVS40" s="43"/>
      <c r="QVT40" s="43"/>
      <c r="QVU40" s="43"/>
      <c r="QVV40" s="43"/>
      <c r="QVW40" s="43"/>
      <c r="QVX40" s="43"/>
      <c r="QVY40" s="43"/>
      <c r="QVZ40" s="43"/>
      <c r="QWA40" s="43"/>
      <c r="QWB40" s="43"/>
      <c r="QWC40" s="43"/>
      <c r="QWD40" s="43"/>
      <c r="QWE40" s="43"/>
      <c r="QWF40" s="43"/>
      <c r="QWG40" s="43"/>
      <c r="QWH40" s="43"/>
      <c r="QWI40" s="43"/>
      <c r="QWJ40" s="43"/>
      <c r="QWK40" s="43"/>
      <c r="QWL40" s="43"/>
      <c r="QWM40" s="43"/>
      <c r="QWN40" s="43"/>
      <c r="QWO40" s="43"/>
      <c r="QWP40" s="43"/>
      <c r="QWQ40" s="43"/>
      <c r="QWR40" s="43"/>
      <c r="QWS40" s="43"/>
      <c r="QWT40" s="43"/>
      <c r="QWU40" s="43"/>
      <c r="QWV40" s="43"/>
      <c r="QWW40" s="43"/>
      <c r="QWX40" s="43"/>
      <c r="QWY40" s="43"/>
      <c r="QWZ40" s="43"/>
      <c r="QXA40" s="43"/>
      <c r="QXB40" s="43"/>
      <c r="QXC40" s="43"/>
      <c r="QXD40" s="43"/>
      <c r="QXE40" s="43"/>
      <c r="QXF40" s="43"/>
      <c r="QXG40" s="43"/>
      <c r="QXH40" s="43"/>
      <c r="QXI40" s="43"/>
      <c r="QXJ40" s="43"/>
      <c r="QXK40" s="43"/>
      <c r="QXL40" s="43"/>
      <c r="QXM40" s="43"/>
      <c r="QXN40" s="43"/>
      <c r="QXO40" s="43"/>
      <c r="QXP40" s="43"/>
      <c r="QXQ40" s="43"/>
      <c r="QXR40" s="43"/>
      <c r="QXS40" s="43"/>
      <c r="QXT40" s="43"/>
      <c r="QXU40" s="43"/>
      <c r="QXV40" s="43"/>
      <c r="QXW40" s="43"/>
      <c r="QXX40" s="43"/>
      <c r="QXY40" s="43"/>
      <c r="QXZ40" s="43"/>
      <c r="QYA40" s="43"/>
      <c r="QYB40" s="43"/>
      <c r="QYC40" s="43"/>
      <c r="QYD40" s="43"/>
      <c r="QYE40" s="43"/>
      <c r="QYF40" s="43"/>
      <c r="QYG40" s="43"/>
      <c r="QYH40" s="43"/>
      <c r="QYI40" s="43"/>
      <c r="QYJ40" s="43"/>
      <c r="QYK40" s="43"/>
      <c r="QYL40" s="43"/>
      <c r="QYM40" s="43"/>
      <c r="QYN40" s="43"/>
      <c r="QYO40" s="43"/>
      <c r="QYP40" s="43"/>
      <c r="QYQ40" s="43"/>
      <c r="QYR40" s="43"/>
      <c r="QYS40" s="43"/>
      <c r="QYT40" s="43"/>
      <c r="QYU40" s="43"/>
      <c r="QYV40" s="43"/>
      <c r="QYW40" s="43"/>
      <c r="QYX40" s="43"/>
      <c r="QYY40" s="43"/>
      <c r="QYZ40" s="43"/>
      <c r="QZA40" s="43"/>
      <c r="QZB40" s="43"/>
      <c r="QZC40" s="43"/>
      <c r="QZD40" s="43"/>
      <c r="QZE40" s="43"/>
      <c r="QZF40" s="43"/>
      <c r="QZG40" s="43"/>
      <c r="QZH40" s="43"/>
      <c r="QZI40" s="43"/>
      <c r="QZJ40" s="43"/>
      <c r="QZK40" s="43"/>
      <c r="QZL40" s="43"/>
      <c r="QZM40" s="43"/>
      <c r="QZN40" s="43"/>
      <c r="QZO40" s="43"/>
      <c r="QZP40" s="43"/>
      <c r="QZQ40" s="43"/>
      <c r="QZR40" s="43"/>
      <c r="QZS40" s="43"/>
      <c r="QZT40" s="43"/>
      <c r="QZU40" s="43"/>
      <c r="QZV40" s="43"/>
      <c r="QZW40" s="43"/>
      <c r="QZX40" s="43"/>
      <c r="QZY40" s="43"/>
      <c r="QZZ40" s="43"/>
      <c r="RAA40" s="43"/>
      <c r="RAB40" s="43"/>
      <c r="RAC40" s="43"/>
      <c r="RAD40" s="43"/>
      <c r="RAE40" s="43"/>
      <c r="RAF40" s="43"/>
      <c r="RAG40" s="43"/>
      <c r="RAH40" s="43"/>
      <c r="RAI40" s="43"/>
      <c r="RAJ40" s="43"/>
      <c r="RAK40" s="43"/>
      <c r="RAL40" s="43"/>
      <c r="RAM40" s="43"/>
      <c r="RAN40" s="43"/>
      <c r="RAO40" s="43"/>
      <c r="RAP40" s="43"/>
      <c r="RAQ40" s="43"/>
      <c r="RAR40" s="43"/>
      <c r="RAS40" s="43"/>
      <c r="RAT40" s="43"/>
      <c r="RAU40" s="43"/>
      <c r="RAV40" s="43"/>
      <c r="RAW40" s="43"/>
      <c r="RAX40" s="43"/>
      <c r="RAY40" s="43"/>
      <c r="RAZ40" s="43"/>
      <c r="RBA40" s="43"/>
      <c r="RBB40" s="43"/>
      <c r="RBC40" s="43"/>
      <c r="RBD40" s="43"/>
      <c r="RBE40" s="43"/>
      <c r="RBF40" s="43"/>
      <c r="RBG40" s="43"/>
      <c r="RBH40" s="43"/>
      <c r="RBI40" s="43"/>
      <c r="RBJ40" s="43"/>
      <c r="RBK40" s="43"/>
      <c r="RBL40" s="43"/>
      <c r="RBM40" s="43"/>
      <c r="RBN40" s="43"/>
      <c r="RBO40" s="43"/>
      <c r="RBP40" s="43"/>
      <c r="RBQ40" s="43"/>
      <c r="RBR40" s="43"/>
      <c r="RBS40" s="43"/>
      <c r="RBT40" s="43"/>
      <c r="RBU40" s="43"/>
      <c r="RBV40" s="43"/>
      <c r="RBW40" s="43"/>
      <c r="RBX40" s="43"/>
      <c r="RBY40" s="43"/>
      <c r="RBZ40" s="43"/>
      <c r="RCA40" s="43"/>
      <c r="RCB40" s="43"/>
      <c r="RCC40" s="43"/>
      <c r="RCD40" s="43"/>
      <c r="RCE40" s="43"/>
      <c r="RCF40" s="43"/>
      <c r="RCG40" s="43"/>
      <c r="RCH40" s="43"/>
      <c r="RCI40" s="43"/>
      <c r="RCJ40" s="43"/>
      <c r="RCK40" s="43"/>
      <c r="RCL40" s="43"/>
      <c r="RCM40" s="43"/>
      <c r="RCN40" s="43"/>
      <c r="RCO40" s="43"/>
      <c r="RCP40" s="43"/>
      <c r="RCQ40" s="43"/>
      <c r="RCR40" s="43"/>
      <c r="RCS40" s="43"/>
      <c r="RCT40" s="43"/>
      <c r="RCU40" s="43"/>
      <c r="RCV40" s="43"/>
      <c r="RCW40" s="43"/>
      <c r="RCX40" s="43"/>
      <c r="RCY40" s="43"/>
      <c r="RCZ40" s="43"/>
      <c r="RDA40" s="43"/>
      <c r="RDB40" s="43"/>
      <c r="RDC40" s="43"/>
      <c r="RDD40" s="43"/>
      <c r="RDE40" s="43"/>
      <c r="RDF40" s="43"/>
      <c r="RDG40" s="43"/>
      <c r="RDH40" s="43"/>
      <c r="RDI40" s="43"/>
      <c r="RDJ40" s="43"/>
      <c r="RDK40" s="43"/>
      <c r="RDL40" s="43"/>
      <c r="RDM40" s="43"/>
      <c r="RDN40" s="43"/>
      <c r="RDO40" s="43"/>
      <c r="RDP40" s="43"/>
      <c r="RDQ40" s="43"/>
      <c r="RDR40" s="43"/>
      <c r="RDS40" s="43"/>
      <c r="RDT40" s="43"/>
      <c r="RDU40" s="43"/>
      <c r="RDV40" s="43"/>
      <c r="RDW40" s="43"/>
      <c r="RDX40" s="43"/>
      <c r="RDY40" s="43"/>
      <c r="RDZ40" s="43"/>
      <c r="REA40" s="43"/>
      <c r="REB40" s="43"/>
      <c r="REC40" s="43"/>
      <c r="RED40" s="43"/>
      <c r="REE40" s="43"/>
      <c r="REF40" s="43"/>
      <c r="REG40" s="43"/>
      <c r="REH40" s="43"/>
      <c r="REI40" s="43"/>
      <c r="REJ40" s="43"/>
      <c r="REK40" s="43"/>
      <c r="REL40" s="43"/>
      <c r="REM40" s="43"/>
      <c r="REN40" s="43"/>
      <c r="REO40" s="43"/>
      <c r="REP40" s="43"/>
      <c r="REQ40" s="43"/>
      <c r="RER40" s="43"/>
      <c r="RES40" s="43"/>
      <c r="RET40" s="43"/>
      <c r="REU40" s="43"/>
      <c r="REV40" s="43"/>
      <c r="REW40" s="43"/>
      <c r="REX40" s="43"/>
      <c r="REY40" s="43"/>
      <c r="REZ40" s="43"/>
      <c r="RFA40" s="43"/>
      <c r="RFB40" s="43"/>
      <c r="RFC40" s="43"/>
      <c r="RFD40" s="43"/>
      <c r="RFE40" s="43"/>
      <c r="RFF40" s="43"/>
      <c r="RFG40" s="43"/>
      <c r="RFH40" s="43"/>
      <c r="RFI40" s="43"/>
      <c r="RFJ40" s="43"/>
      <c r="RFK40" s="43"/>
      <c r="RFL40" s="43"/>
      <c r="RFM40" s="43"/>
      <c r="RFN40" s="43"/>
      <c r="RFO40" s="43"/>
      <c r="RFP40" s="43"/>
      <c r="RFQ40" s="43"/>
      <c r="RFR40" s="43"/>
      <c r="RFS40" s="43"/>
      <c r="RFT40" s="43"/>
      <c r="RFU40" s="43"/>
      <c r="RFV40" s="43"/>
      <c r="RFW40" s="43"/>
      <c r="RFX40" s="43"/>
      <c r="RFY40" s="43"/>
      <c r="RFZ40" s="43"/>
      <c r="RGA40" s="43"/>
      <c r="RGB40" s="43"/>
      <c r="RGC40" s="43"/>
      <c r="RGD40" s="43"/>
      <c r="RGE40" s="43"/>
      <c r="RGF40" s="43"/>
      <c r="RGG40" s="43"/>
      <c r="RGH40" s="43"/>
      <c r="RGI40" s="43"/>
      <c r="RGJ40" s="43"/>
      <c r="RGK40" s="43"/>
      <c r="RGL40" s="43"/>
      <c r="RGM40" s="43"/>
      <c r="RGN40" s="43"/>
      <c r="RGO40" s="43"/>
      <c r="RGP40" s="43"/>
      <c r="RGQ40" s="43"/>
      <c r="RGR40" s="43"/>
      <c r="RGS40" s="43"/>
      <c r="RGT40" s="43"/>
      <c r="RGU40" s="43"/>
      <c r="RGV40" s="43"/>
      <c r="RGW40" s="43"/>
      <c r="RGX40" s="43"/>
      <c r="RGY40" s="43"/>
      <c r="RGZ40" s="43"/>
      <c r="RHA40" s="43"/>
      <c r="RHB40" s="43"/>
      <c r="RHC40" s="43"/>
      <c r="RHD40" s="43"/>
      <c r="RHE40" s="43"/>
      <c r="RHF40" s="43"/>
      <c r="RHG40" s="43"/>
      <c r="RHH40" s="43"/>
      <c r="RHI40" s="43"/>
      <c r="RHJ40" s="43"/>
      <c r="RHK40" s="43"/>
      <c r="RHL40" s="43"/>
      <c r="RHM40" s="43"/>
      <c r="RHN40" s="43"/>
      <c r="RHO40" s="43"/>
      <c r="RHP40" s="43"/>
      <c r="RHQ40" s="43"/>
      <c r="RHR40" s="43"/>
      <c r="RHS40" s="43"/>
      <c r="RHT40" s="43"/>
      <c r="RHU40" s="43"/>
      <c r="RHV40" s="43"/>
      <c r="RHW40" s="43"/>
      <c r="RHX40" s="43"/>
      <c r="RHY40" s="43"/>
      <c r="RHZ40" s="43"/>
      <c r="RIA40" s="43"/>
      <c r="RIB40" s="43"/>
      <c r="RIC40" s="43"/>
      <c r="RID40" s="43"/>
      <c r="RIE40" s="43"/>
      <c r="RIF40" s="43"/>
      <c r="RIG40" s="43"/>
      <c r="RIH40" s="43"/>
      <c r="RII40" s="43"/>
      <c r="RIJ40" s="43"/>
      <c r="RIK40" s="43"/>
      <c r="RIL40" s="43"/>
      <c r="RIM40" s="43"/>
      <c r="RIN40" s="43"/>
      <c r="RIO40" s="43"/>
      <c r="RIP40" s="43"/>
      <c r="RIQ40" s="43"/>
      <c r="RIR40" s="43"/>
      <c r="RIS40" s="43"/>
      <c r="RIT40" s="43"/>
      <c r="RIU40" s="43"/>
      <c r="RIV40" s="43"/>
      <c r="RIW40" s="43"/>
      <c r="RIX40" s="43"/>
      <c r="RIY40" s="43"/>
      <c r="RIZ40" s="43"/>
      <c r="RJA40" s="43"/>
      <c r="RJB40" s="43"/>
      <c r="RJC40" s="43"/>
      <c r="RJD40" s="43"/>
      <c r="RJE40" s="43"/>
      <c r="RJF40" s="43"/>
      <c r="RJG40" s="43"/>
      <c r="RJH40" s="43"/>
      <c r="RJI40" s="43"/>
      <c r="RJJ40" s="43"/>
      <c r="RJK40" s="43"/>
      <c r="RJL40" s="43"/>
      <c r="RJM40" s="43"/>
      <c r="RJN40" s="43"/>
      <c r="RJO40" s="43"/>
      <c r="RJP40" s="43"/>
      <c r="RJQ40" s="43"/>
      <c r="RJR40" s="43"/>
      <c r="RJS40" s="43"/>
      <c r="RJT40" s="43"/>
      <c r="RJU40" s="43"/>
      <c r="RJV40" s="43"/>
      <c r="RJW40" s="43"/>
      <c r="RJX40" s="43"/>
      <c r="RJY40" s="43"/>
      <c r="RJZ40" s="43"/>
      <c r="RKA40" s="43"/>
      <c r="RKB40" s="43"/>
      <c r="RKC40" s="43"/>
      <c r="RKD40" s="43"/>
      <c r="RKE40" s="43"/>
      <c r="RKF40" s="43"/>
      <c r="RKG40" s="43"/>
      <c r="RKH40" s="43"/>
      <c r="RKI40" s="43"/>
      <c r="RKJ40" s="43"/>
      <c r="RKK40" s="43"/>
      <c r="RKL40" s="43"/>
      <c r="RKM40" s="43"/>
      <c r="RKN40" s="43"/>
      <c r="RKO40" s="43"/>
      <c r="RKP40" s="43"/>
      <c r="RKQ40" s="43"/>
      <c r="RKR40" s="43"/>
      <c r="RKS40" s="43"/>
      <c r="RKT40" s="43"/>
      <c r="RKU40" s="43"/>
      <c r="RKV40" s="43"/>
      <c r="RKW40" s="43"/>
      <c r="RKX40" s="43"/>
      <c r="RKY40" s="43"/>
      <c r="RKZ40" s="43"/>
      <c r="RLA40" s="43"/>
      <c r="RLB40" s="43"/>
      <c r="RLC40" s="43"/>
      <c r="RLD40" s="43"/>
      <c r="RLE40" s="43"/>
      <c r="RLF40" s="43"/>
      <c r="RLG40" s="43"/>
      <c r="RLH40" s="43"/>
      <c r="RLI40" s="43"/>
      <c r="RLJ40" s="43"/>
      <c r="RLK40" s="43"/>
      <c r="RLL40" s="43"/>
      <c r="RLM40" s="43"/>
      <c r="RLN40" s="43"/>
      <c r="RLO40" s="43"/>
      <c r="RLP40" s="43"/>
      <c r="RLQ40" s="43"/>
      <c r="RLR40" s="43"/>
      <c r="RLS40" s="43"/>
      <c r="RLT40" s="43"/>
      <c r="RLU40" s="43"/>
      <c r="RLV40" s="43"/>
      <c r="RLW40" s="43"/>
      <c r="RLX40" s="43"/>
      <c r="RLY40" s="43"/>
      <c r="RLZ40" s="43"/>
      <c r="RMA40" s="43"/>
      <c r="RMB40" s="43"/>
      <c r="RMC40" s="43"/>
      <c r="RMD40" s="43"/>
      <c r="RME40" s="43"/>
      <c r="RMF40" s="43"/>
      <c r="RMG40" s="43"/>
      <c r="RMH40" s="43"/>
      <c r="RMI40" s="43"/>
      <c r="RMJ40" s="43"/>
      <c r="RMK40" s="43"/>
      <c r="RML40" s="43"/>
      <c r="RMM40" s="43"/>
      <c r="RMN40" s="43"/>
      <c r="RMO40" s="43"/>
      <c r="RMP40" s="43"/>
      <c r="RMQ40" s="43"/>
      <c r="RMR40" s="43"/>
      <c r="RMS40" s="43"/>
      <c r="RMT40" s="43"/>
      <c r="RMU40" s="43"/>
      <c r="RMV40" s="43"/>
      <c r="RMW40" s="43"/>
      <c r="RMX40" s="43"/>
      <c r="RMY40" s="43"/>
      <c r="RMZ40" s="43"/>
      <c r="RNA40" s="43"/>
      <c r="RNB40" s="43"/>
      <c r="RNC40" s="43"/>
      <c r="RND40" s="43"/>
      <c r="RNE40" s="43"/>
      <c r="RNF40" s="43"/>
      <c r="RNG40" s="43"/>
      <c r="RNH40" s="43"/>
      <c r="RNI40" s="43"/>
      <c r="RNJ40" s="43"/>
      <c r="RNK40" s="43"/>
      <c r="RNL40" s="43"/>
      <c r="RNM40" s="43"/>
      <c r="RNN40" s="43"/>
      <c r="RNO40" s="43"/>
      <c r="RNP40" s="43"/>
      <c r="RNQ40" s="43"/>
      <c r="RNR40" s="43"/>
      <c r="RNS40" s="43"/>
      <c r="RNT40" s="43"/>
      <c r="RNU40" s="43"/>
      <c r="RNV40" s="43"/>
      <c r="RNW40" s="43"/>
      <c r="RNX40" s="43"/>
      <c r="RNY40" s="43"/>
      <c r="RNZ40" s="43"/>
      <c r="ROA40" s="43"/>
      <c r="ROB40" s="43"/>
      <c r="ROC40" s="43"/>
      <c r="ROD40" s="43"/>
      <c r="ROE40" s="43"/>
      <c r="ROF40" s="43"/>
      <c r="ROG40" s="43"/>
      <c r="ROH40" s="43"/>
      <c r="ROI40" s="43"/>
      <c r="ROJ40" s="43"/>
      <c r="ROK40" s="43"/>
      <c r="ROL40" s="43"/>
      <c r="ROM40" s="43"/>
      <c r="RON40" s="43"/>
      <c r="ROO40" s="43"/>
      <c r="ROP40" s="43"/>
      <c r="ROQ40" s="43"/>
      <c r="ROR40" s="43"/>
      <c r="ROS40" s="43"/>
      <c r="ROT40" s="43"/>
      <c r="ROU40" s="43"/>
      <c r="ROV40" s="43"/>
      <c r="ROW40" s="43"/>
      <c r="ROX40" s="43"/>
      <c r="ROY40" s="43"/>
      <c r="ROZ40" s="43"/>
      <c r="RPA40" s="43"/>
      <c r="RPB40" s="43"/>
      <c r="RPC40" s="43"/>
      <c r="RPD40" s="43"/>
      <c r="RPE40" s="43"/>
      <c r="RPF40" s="43"/>
      <c r="RPG40" s="43"/>
      <c r="RPH40" s="43"/>
      <c r="RPI40" s="43"/>
      <c r="RPJ40" s="43"/>
      <c r="RPK40" s="43"/>
      <c r="RPL40" s="43"/>
      <c r="RPM40" s="43"/>
      <c r="RPN40" s="43"/>
      <c r="RPO40" s="43"/>
      <c r="RPP40" s="43"/>
      <c r="RPQ40" s="43"/>
      <c r="RPR40" s="43"/>
      <c r="RPS40" s="43"/>
      <c r="RPT40" s="43"/>
      <c r="RPU40" s="43"/>
      <c r="RPV40" s="43"/>
      <c r="RPW40" s="43"/>
      <c r="RPX40" s="43"/>
      <c r="RPY40" s="43"/>
      <c r="RPZ40" s="43"/>
      <c r="RQA40" s="43"/>
      <c r="RQB40" s="43"/>
      <c r="RQC40" s="43"/>
      <c r="RQD40" s="43"/>
      <c r="RQE40" s="43"/>
      <c r="RQF40" s="43"/>
      <c r="RQG40" s="43"/>
      <c r="RQH40" s="43"/>
      <c r="RQI40" s="43"/>
      <c r="RQJ40" s="43"/>
      <c r="RQK40" s="43"/>
      <c r="RQL40" s="43"/>
      <c r="RQM40" s="43"/>
      <c r="RQN40" s="43"/>
      <c r="RQO40" s="43"/>
      <c r="RQP40" s="43"/>
      <c r="RQQ40" s="43"/>
      <c r="RQR40" s="43"/>
      <c r="RQS40" s="43"/>
      <c r="RQT40" s="43"/>
      <c r="RQU40" s="43"/>
      <c r="RQV40" s="43"/>
      <c r="RQW40" s="43"/>
      <c r="RQX40" s="43"/>
      <c r="RQY40" s="43"/>
      <c r="RQZ40" s="43"/>
      <c r="RRA40" s="43"/>
      <c r="RRB40" s="43"/>
      <c r="RRC40" s="43"/>
      <c r="RRD40" s="43"/>
      <c r="RRE40" s="43"/>
      <c r="RRF40" s="43"/>
      <c r="RRG40" s="43"/>
      <c r="RRH40" s="43"/>
      <c r="RRI40" s="43"/>
      <c r="RRJ40" s="43"/>
      <c r="RRK40" s="43"/>
      <c r="RRL40" s="43"/>
      <c r="RRM40" s="43"/>
      <c r="RRN40" s="43"/>
      <c r="RRO40" s="43"/>
      <c r="RRP40" s="43"/>
      <c r="RRQ40" s="43"/>
      <c r="RRR40" s="43"/>
      <c r="RRS40" s="43"/>
      <c r="RRT40" s="43"/>
      <c r="RRU40" s="43"/>
      <c r="RRV40" s="43"/>
      <c r="RRW40" s="43"/>
      <c r="RRX40" s="43"/>
      <c r="RRY40" s="43"/>
      <c r="RRZ40" s="43"/>
      <c r="RSA40" s="43"/>
      <c r="RSB40" s="43"/>
      <c r="RSC40" s="43"/>
      <c r="RSD40" s="43"/>
      <c r="RSE40" s="43"/>
      <c r="RSF40" s="43"/>
      <c r="RSG40" s="43"/>
      <c r="RSH40" s="43"/>
      <c r="RSI40" s="43"/>
      <c r="RSJ40" s="43"/>
      <c r="RSK40" s="43"/>
      <c r="RSL40" s="43"/>
      <c r="RSM40" s="43"/>
      <c r="RSN40" s="43"/>
      <c r="RSO40" s="43"/>
      <c r="RSP40" s="43"/>
      <c r="RSQ40" s="43"/>
      <c r="RSR40" s="43"/>
      <c r="RSS40" s="43"/>
      <c r="RST40" s="43"/>
      <c r="RSU40" s="43"/>
      <c r="RSV40" s="43"/>
      <c r="RSW40" s="43"/>
      <c r="RSX40" s="43"/>
      <c r="RSY40" s="43"/>
      <c r="RSZ40" s="43"/>
      <c r="RTA40" s="43"/>
      <c r="RTB40" s="43"/>
      <c r="RTC40" s="43"/>
      <c r="RTD40" s="43"/>
      <c r="RTE40" s="43"/>
      <c r="RTF40" s="43"/>
      <c r="RTG40" s="43"/>
      <c r="RTH40" s="43"/>
      <c r="RTI40" s="43"/>
      <c r="RTJ40" s="43"/>
      <c r="RTK40" s="43"/>
      <c r="RTL40" s="43"/>
      <c r="RTM40" s="43"/>
      <c r="RTN40" s="43"/>
      <c r="RTO40" s="43"/>
      <c r="RTP40" s="43"/>
      <c r="RTQ40" s="43"/>
      <c r="RTR40" s="43"/>
      <c r="RTS40" s="43"/>
      <c r="RTT40" s="43"/>
      <c r="RTU40" s="43"/>
      <c r="RTV40" s="43"/>
      <c r="RTW40" s="43"/>
      <c r="RTX40" s="43"/>
      <c r="RTY40" s="43"/>
      <c r="RTZ40" s="43"/>
      <c r="RUA40" s="43"/>
      <c r="RUB40" s="43"/>
      <c r="RUC40" s="43"/>
      <c r="RUD40" s="43"/>
      <c r="RUE40" s="43"/>
      <c r="RUF40" s="43"/>
      <c r="RUG40" s="43"/>
      <c r="RUH40" s="43"/>
      <c r="RUI40" s="43"/>
      <c r="RUJ40" s="43"/>
      <c r="RUK40" s="43"/>
      <c r="RUL40" s="43"/>
      <c r="RUM40" s="43"/>
      <c r="RUN40" s="43"/>
      <c r="RUO40" s="43"/>
      <c r="RUP40" s="43"/>
      <c r="RUQ40" s="43"/>
      <c r="RUR40" s="43"/>
      <c r="RUS40" s="43"/>
      <c r="RUT40" s="43"/>
      <c r="RUU40" s="43"/>
      <c r="RUV40" s="43"/>
      <c r="RUW40" s="43"/>
      <c r="RUX40" s="43"/>
      <c r="RUY40" s="43"/>
      <c r="RUZ40" s="43"/>
      <c r="RVA40" s="43"/>
      <c r="RVB40" s="43"/>
      <c r="RVC40" s="43"/>
      <c r="RVD40" s="43"/>
      <c r="RVE40" s="43"/>
      <c r="RVF40" s="43"/>
      <c r="RVG40" s="43"/>
      <c r="RVH40" s="43"/>
      <c r="RVI40" s="43"/>
      <c r="RVJ40" s="43"/>
      <c r="RVK40" s="43"/>
      <c r="RVL40" s="43"/>
      <c r="RVM40" s="43"/>
      <c r="RVN40" s="43"/>
      <c r="RVO40" s="43"/>
      <c r="RVP40" s="43"/>
      <c r="RVQ40" s="43"/>
      <c r="RVR40" s="43"/>
      <c r="RVS40" s="43"/>
      <c r="RVT40" s="43"/>
      <c r="RVU40" s="43"/>
      <c r="RVV40" s="43"/>
      <c r="RVW40" s="43"/>
      <c r="RVX40" s="43"/>
      <c r="RVY40" s="43"/>
      <c r="RVZ40" s="43"/>
      <c r="RWA40" s="43"/>
      <c r="RWB40" s="43"/>
      <c r="RWC40" s="43"/>
      <c r="RWD40" s="43"/>
      <c r="RWE40" s="43"/>
      <c r="RWF40" s="43"/>
      <c r="RWG40" s="43"/>
      <c r="RWH40" s="43"/>
      <c r="RWI40" s="43"/>
      <c r="RWJ40" s="43"/>
      <c r="RWK40" s="43"/>
      <c r="RWL40" s="43"/>
      <c r="RWM40" s="43"/>
      <c r="RWN40" s="43"/>
      <c r="RWO40" s="43"/>
      <c r="RWP40" s="43"/>
      <c r="RWQ40" s="43"/>
      <c r="RWR40" s="43"/>
      <c r="RWS40" s="43"/>
      <c r="RWT40" s="43"/>
      <c r="RWU40" s="43"/>
      <c r="RWV40" s="43"/>
      <c r="RWW40" s="43"/>
      <c r="RWX40" s="43"/>
      <c r="RWY40" s="43"/>
      <c r="RWZ40" s="43"/>
      <c r="RXA40" s="43"/>
      <c r="RXB40" s="43"/>
      <c r="RXC40" s="43"/>
      <c r="RXD40" s="43"/>
      <c r="RXE40" s="43"/>
      <c r="RXF40" s="43"/>
      <c r="RXG40" s="43"/>
      <c r="RXH40" s="43"/>
      <c r="RXI40" s="43"/>
      <c r="RXJ40" s="43"/>
      <c r="RXK40" s="43"/>
      <c r="RXL40" s="43"/>
      <c r="RXM40" s="43"/>
      <c r="RXN40" s="43"/>
      <c r="RXO40" s="43"/>
      <c r="RXP40" s="43"/>
      <c r="RXQ40" s="43"/>
      <c r="RXR40" s="43"/>
      <c r="RXS40" s="43"/>
      <c r="RXT40" s="43"/>
      <c r="RXU40" s="43"/>
      <c r="RXV40" s="43"/>
      <c r="RXW40" s="43"/>
      <c r="RXX40" s="43"/>
      <c r="RXY40" s="43"/>
      <c r="RXZ40" s="43"/>
      <c r="RYA40" s="43"/>
      <c r="RYB40" s="43"/>
      <c r="RYC40" s="43"/>
      <c r="RYD40" s="43"/>
      <c r="RYE40" s="43"/>
      <c r="RYF40" s="43"/>
      <c r="RYG40" s="43"/>
      <c r="RYH40" s="43"/>
      <c r="RYI40" s="43"/>
      <c r="RYJ40" s="43"/>
      <c r="RYK40" s="43"/>
      <c r="RYL40" s="43"/>
      <c r="RYM40" s="43"/>
      <c r="RYN40" s="43"/>
      <c r="RYO40" s="43"/>
      <c r="RYP40" s="43"/>
      <c r="RYQ40" s="43"/>
      <c r="RYR40" s="43"/>
      <c r="RYS40" s="43"/>
      <c r="RYT40" s="43"/>
      <c r="RYU40" s="43"/>
      <c r="RYV40" s="43"/>
      <c r="RYW40" s="43"/>
      <c r="RYX40" s="43"/>
      <c r="RYY40" s="43"/>
      <c r="RYZ40" s="43"/>
      <c r="RZA40" s="43"/>
      <c r="RZB40" s="43"/>
      <c r="RZC40" s="43"/>
      <c r="RZD40" s="43"/>
      <c r="RZE40" s="43"/>
      <c r="RZF40" s="43"/>
      <c r="RZG40" s="43"/>
      <c r="RZH40" s="43"/>
      <c r="RZI40" s="43"/>
      <c r="RZJ40" s="43"/>
      <c r="RZK40" s="43"/>
      <c r="RZL40" s="43"/>
      <c r="RZM40" s="43"/>
      <c r="RZN40" s="43"/>
      <c r="RZO40" s="43"/>
      <c r="RZP40" s="43"/>
      <c r="RZQ40" s="43"/>
      <c r="RZR40" s="43"/>
      <c r="RZS40" s="43"/>
      <c r="RZT40" s="43"/>
      <c r="RZU40" s="43"/>
      <c r="RZV40" s="43"/>
      <c r="RZW40" s="43"/>
      <c r="RZX40" s="43"/>
      <c r="RZY40" s="43"/>
      <c r="RZZ40" s="43"/>
      <c r="SAA40" s="43"/>
      <c r="SAB40" s="43"/>
      <c r="SAC40" s="43"/>
      <c r="SAD40" s="43"/>
      <c r="SAE40" s="43"/>
      <c r="SAF40" s="43"/>
      <c r="SAG40" s="43"/>
      <c r="SAH40" s="43"/>
      <c r="SAI40" s="43"/>
      <c r="SAJ40" s="43"/>
      <c r="SAK40" s="43"/>
      <c r="SAL40" s="43"/>
      <c r="SAM40" s="43"/>
      <c r="SAN40" s="43"/>
      <c r="SAO40" s="43"/>
      <c r="SAP40" s="43"/>
      <c r="SAQ40" s="43"/>
      <c r="SAR40" s="43"/>
      <c r="SAS40" s="43"/>
      <c r="SAT40" s="43"/>
      <c r="SAU40" s="43"/>
      <c r="SAV40" s="43"/>
      <c r="SAW40" s="43"/>
      <c r="SAX40" s="43"/>
      <c r="SAY40" s="43"/>
      <c r="SAZ40" s="43"/>
      <c r="SBA40" s="43"/>
      <c r="SBB40" s="43"/>
      <c r="SBC40" s="43"/>
      <c r="SBD40" s="43"/>
      <c r="SBE40" s="43"/>
      <c r="SBF40" s="43"/>
      <c r="SBG40" s="43"/>
      <c r="SBH40" s="43"/>
      <c r="SBI40" s="43"/>
      <c r="SBJ40" s="43"/>
      <c r="SBK40" s="43"/>
      <c r="SBL40" s="43"/>
      <c r="SBM40" s="43"/>
      <c r="SBN40" s="43"/>
      <c r="SBO40" s="43"/>
      <c r="SBP40" s="43"/>
      <c r="SBQ40" s="43"/>
      <c r="SBR40" s="43"/>
      <c r="SBS40" s="43"/>
      <c r="SBT40" s="43"/>
      <c r="SBU40" s="43"/>
      <c r="SBV40" s="43"/>
      <c r="SBW40" s="43"/>
      <c r="SBX40" s="43"/>
      <c r="SBY40" s="43"/>
      <c r="SBZ40" s="43"/>
      <c r="SCA40" s="43"/>
      <c r="SCB40" s="43"/>
      <c r="SCC40" s="43"/>
      <c r="SCD40" s="43"/>
      <c r="SCE40" s="43"/>
      <c r="SCF40" s="43"/>
      <c r="SCG40" s="43"/>
      <c r="SCH40" s="43"/>
      <c r="SCI40" s="43"/>
      <c r="SCJ40" s="43"/>
      <c r="SCK40" s="43"/>
      <c r="SCL40" s="43"/>
      <c r="SCM40" s="43"/>
      <c r="SCN40" s="43"/>
      <c r="SCO40" s="43"/>
      <c r="SCP40" s="43"/>
      <c r="SCQ40" s="43"/>
      <c r="SCR40" s="43"/>
      <c r="SCS40" s="43"/>
      <c r="SCT40" s="43"/>
      <c r="SCU40" s="43"/>
      <c r="SCV40" s="43"/>
      <c r="SCW40" s="43"/>
      <c r="SCX40" s="43"/>
      <c r="SCY40" s="43"/>
      <c r="SCZ40" s="43"/>
      <c r="SDA40" s="43"/>
      <c r="SDB40" s="43"/>
      <c r="SDC40" s="43"/>
      <c r="SDD40" s="43"/>
      <c r="SDE40" s="43"/>
      <c r="SDF40" s="43"/>
      <c r="SDG40" s="43"/>
      <c r="SDH40" s="43"/>
      <c r="SDI40" s="43"/>
      <c r="SDJ40" s="43"/>
      <c r="SDK40" s="43"/>
      <c r="SDL40" s="43"/>
      <c r="SDM40" s="43"/>
      <c r="SDN40" s="43"/>
      <c r="SDO40" s="43"/>
      <c r="SDP40" s="43"/>
      <c r="SDQ40" s="43"/>
      <c r="SDR40" s="43"/>
      <c r="SDS40" s="43"/>
      <c r="SDT40" s="43"/>
      <c r="SDU40" s="43"/>
      <c r="SDV40" s="43"/>
      <c r="SDW40" s="43"/>
      <c r="SDX40" s="43"/>
      <c r="SDY40" s="43"/>
      <c r="SDZ40" s="43"/>
      <c r="SEA40" s="43"/>
      <c r="SEB40" s="43"/>
      <c r="SEC40" s="43"/>
      <c r="SED40" s="43"/>
      <c r="SEE40" s="43"/>
      <c r="SEF40" s="43"/>
      <c r="SEG40" s="43"/>
      <c r="SEH40" s="43"/>
      <c r="SEI40" s="43"/>
      <c r="SEJ40" s="43"/>
      <c r="SEK40" s="43"/>
      <c r="SEL40" s="43"/>
      <c r="SEM40" s="43"/>
      <c r="SEN40" s="43"/>
      <c r="SEO40" s="43"/>
      <c r="SEP40" s="43"/>
      <c r="SEQ40" s="43"/>
      <c r="SER40" s="43"/>
      <c r="SES40" s="43"/>
      <c r="SET40" s="43"/>
      <c r="SEU40" s="43"/>
      <c r="SEV40" s="43"/>
      <c r="SEW40" s="43"/>
      <c r="SEX40" s="43"/>
      <c r="SEY40" s="43"/>
      <c r="SEZ40" s="43"/>
      <c r="SFA40" s="43"/>
      <c r="SFB40" s="43"/>
      <c r="SFC40" s="43"/>
      <c r="SFD40" s="43"/>
      <c r="SFE40" s="43"/>
      <c r="SFF40" s="43"/>
      <c r="SFG40" s="43"/>
      <c r="SFH40" s="43"/>
      <c r="SFI40" s="43"/>
      <c r="SFJ40" s="43"/>
      <c r="SFK40" s="43"/>
      <c r="SFL40" s="43"/>
      <c r="SFM40" s="43"/>
      <c r="SFN40" s="43"/>
      <c r="SFO40" s="43"/>
      <c r="SFP40" s="43"/>
      <c r="SFQ40" s="43"/>
      <c r="SFR40" s="43"/>
      <c r="SFS40" s="43"/>
      <c r="SFT40" s="43"/>
      <c r="SFU40" s="43"/>
      <c r="SFV40" s="43"/>
      <c r="SFW40" s="43"/>
      <c r="SFX40" s="43"/>
      <c r="SFY40" s="43"/>
      <c r="SFZ40" s="43"/>
      <c r="SGA40" s="43"/>
      <c r="SGB40" s="43"/>
      <c r="SGC40" s="43"/>
      <c r="SGD40" s="43"/>
      <c r="SGE40" s="43"/>
      <c r="SGF40" s="43"/>
      <c r="SGG40" s="43"/>
      <c r="SGH40" s="43"/>
      <c r="SGI40" s="43"/>
      <c r="SGJ40" s="43"/>
      <c r="SGK40" s="43"/>
      <c r="SGL40" s="43"/>
      <c r="SGM40" s="43"/>
      <c r="SGN40" s="43"/>
      <c r="SGO40" s="43"/>
      <c r="SGP40" s="43"/>
      <c r="SGQ40" s="43"/>
      <c r="SGR40" s="43"/>
      <c r="SGS40" s="43"/>
      <c r="SGT40" s="43"/>
      <c r="SGU40" s="43"/>
      <c r="SGV40" s="43"/>
      <c r="SGW40" s="43"/>
      <c r="SGX40" s="43"/>
      <c r="SGY40" s="43"/>
      <c r="SGZ40" s="43"/>
      <c r="SHA40" s="43"/>
      <c r="SHB40" s="43"/>
      <c r="SHC40" s="43"/>
      <c r="SHD40" s="43"/>
      <c r="SHE40" s="43"/>
      <c r="SHF40" s="43"/>
      <c r="SHG40" s="43"/>
      <c r="SHH40" s="43"/>
      <c r="SHI40" s="43"/>
      <c r="SHJ40" s="43"/>
      <c r="SHK40" s="43"/>
      <c r="SHL40" s="43"/>
      <c r="SHM40" s="43"/>
      <c r="SHN40" s="43"/>
      <c r="SHO40" s="43"/>
      <c r="SHP40" s="43"/>
      <c r="SHQ40" s="43"/>
      <c r="SHR40" s="43"/>
      <c r="SHS40" s="43"/>
      <c r="SHT40" s="43"/>
      <c r="SHU40" s="43"/>
      <c r="SHV40" s="43"/>
      <c r="SHW40" s="43"/>
      <c r="SHX40" s="43"/>
      <c r="SHY40" s="43"/>
      <c r="SHZ40" s="43"/>
      <c r="SIA40" s="43"/>
      <c r="SIB40" s="43"/>
      <c r="SIC40" s="43"/>
      <c r="SID40" s="43"/>
      <c r="SIE40" s="43"/>
      <c r="SIF40" s="43"/>
      <c r="SIG40" s="43"/>
      <c r="SIH40" s="43"/>
      <c r="SII40" s="43"/>
      <c r="SIJ40" s="43"/>
      <c r="SIK40" s="43"/>
      <c r="SIL40" s="43"/>
      <c r="SIM40" s="43"/>
      <c r="SIN40" s="43"/>
      <c r="SIO40" s="43"/>
      <c r="SIP40" s="43"/>
      <c r="SIQ40" s="43"/>
      <c r="SIR40" s="43"/>
      <c r="SIS40" s="43"/>
      <c r="SIT40" s="43"/>
      <c r="SIU40" s="43"/>
      <c r="SIV40" s="43"/>
      <c r="SIW40" s="43"/>
      <c r="SIX40" s="43"/>
      <c r="SIY40" s="43"/>
      <c r="SIZ40" s="43"/>
      <c r="SJA40" s="43"/>
      <c r="SJB40" s="43"/>
      <c r="SJC40" s="43"/>
      <c r="SJD40" s="43"/>
      <c r="SJE40" s="43"/>
      <c r="SJF40" s="43"/>
      <c r="SJG40" s="43"/>
      <c r="SJH40" s="43"/>
      <c r="SJI40" s="43"/>
      <c r="SJJ40" s="43"/>
      <c r="SJK40" s="43"/>
      <c r="SJL40" s="43"/>
      <c r="SJM40" s="43"/>
      <c r="SJN40" s="43"/>
      <c r="SJO40" s="43"/>
      <c r="SJP40" s="43"/>
      <c r="SJQ40" s="43"/>
      <c r="SJR40" s="43"/>
      <c r="SJS40" s="43"/>
      <c r="SJT40" s="43"/>
      <c r="SJU40" s="43"/>
      <c r="SJV40" s="43"/>
      <c r="SJW40" s="43"/>
      <c r="SJX40" s="43"/>
      <c r="SJY40" s="43"/>
      <c r="SJZ40" s="43"/>
      <c r="SKA40" s="43"/>
      <c r="SKB40" s="43"/>
      <c r="SKC40" s="43"/>
      <c r="SKD40" s="43"/>
      <c r="SKE40" s="43"/>
      <c r="SKF40" s="43"/>
      <c r="SKG40" s="43"/>
      <c r="SKH40" s="43"/>
      <c r="SKI40" s="43"/>
      <c r="SKJ40" s="43"/>
      <c r="SKK40" s="43"/>
      <c r="SKL40" s="43"/>
      <c r="SKM40" s="43"/>
      <c r="SKN40" s="43"/>
      <c r="SKO40" s="43"/>
      <c r="SKP40" s="43"/>
      <c r="SKQ40" s="43"/>
      <c r="SKR40" s="43"/>
      <c r="SKS40" s="43"/>
      <c r="SKT40" s="43"/>
      <c r="SKU40" s="43"/>
      <c r="SKV40" s="43"/>
      <c r="SKW40" s="43"/>
      <c r="SKX40" s="43"/>
      <c r="SKY40" s="43"/>
      <c r="SKZ40" s="43"/>
      <c r="SLA40" s="43"/>
      <c r="SLB40" s="43"/>
      <c r="SLC40" s="43"/>
      <c r="SLD40" s="43"/>
      <c r="SLE40" s="43"/>
      <c r="SLF40" s="43"/>
      <c r="SLG40" s="43"/>
      <c r="SLH40" s="43"/>
      <c r="SLI40" s="43"/>
      <c r="SLJ40" s="43"/>
      <c r="SLK40" s="43"/>
      <c r="SLL40" s="43"/>
      <c r="SLM40" s="43"/>
      <c r="SLN40" s="43"/>
      <c r="SLO40" s="43"/>
      <c r="SLP40" s="43"/>
      <c r="SLQ40" s="43"/>
      <c r="SLR40" s="43"/>
      <c r="SLS40" s="43"/>
      <c r="SLT40" s="43"/>
      <c r="SLU40" s="43"/>
      <c r="SLV40" s="43"/>
      <c r="SLW40" s="43"/>
      <c r="SLX40" s="43"/>
      <c r="SLY40" s="43"/>
      <c r="SLZ40" s="43"/>
      <c r="SMA40" s="43"/>
      <c r="SMB40" s="43"/>
      <c r="SMC40" s="43"/>
      <c r="SMD40" s="43"/>
      <c r="SME40" s="43"/>
      <c r="SMF40" s="43"/>
      <c r="SMG40" s="43"/>
      <c r="SMH40" s="43"/>
      <c r="SMI40" s="43"/>
      <c r="SMJ40" s="43"/>
      <c r="SMK40" s="43"/>
      <c r="SML40" s="43"/>
      <c r="SMM40" s="43"/>
      <c r="SMN40" s="43"/>
      <c r="SMO40" s="43"/>
      <c r="SMP40" s="43"/>
      <c r="SMQ40" s="43"/>
      <c r="SMR40" s="43"/>
      <c r="SMS40" s="43"/>
      <c r="SMT40" s="43"/>
      <c r="SMU40" s="43"/>
      <c r="SMV40" s="43"/>
      <c r="SMW40" s="43"/>
      <c r="SMX40" s="43"/>
      <c r="SMY40" s="43"/>
      <c r="SMZ40" s="43"/>
      <c r="SNA40" s="43"/>
      <c r="SNB40" s="43"/>
      <c r="SNC40" s="43"/>
      <c r="SND40" s="43"/>
      <c r="SNE40" s="43"/>
      <c r="SNF40" s="43"/>
      <c r="SNG40" s="43"/>
      <c r="SNH40" s="43"/>
      <c r="SNI40" s="43"/>
      <c r="SNJ40" s="43"/>
      <c r="SNK40" s="43"/>
      <c r="SNL40" s="43"/>
      <c r="SNM40" s="43"/>
      <c r="SNN40" s="43"/>
      <c r="SNO40" s="43"/>
      <c r="SNP40" s="43"/>
      <c r="SNQ40" s="43"/>
      <c r="SNR40" s="43"/>
      <c r="SNS40" s="43"/>
      <c r="SNT40" s="43"/>
      <c r="SNU40" s="43"/>
      <c r="SNV40" s="43"/>
      <c r="SNW40" s="43"/>
      <c r="SNX40" s="43"/>
      <c r="SNY40" s="43"/>
      <c r="SNZ40" s="43"/>
      <c r="SOA40" s="43"/>
      <c r="SOB40" s="43"/>
      <c r="SOC40" s="43"/>
      <c r="SOD40" s="43"/>
      <c r="SOE40" s="43"/>
      <c r="SOF40" s="43"/>
      <c r="SOG40" s="43"/>
      <c r="SOH40" s="43"/>
      <c r="SOI40" s="43"/>
      <c r="SOJ40" s="43"/>
      <c r="SOK40" s="43"/>
      <c r="SOL40" s="43"/>
      <c r="SOM40" s="43"/>
      <c r="SON40" s="43"/>
      <c r="SOO40" s="43"/>
      <c r="SOP40" s="43"/>
      <c r="SOQ40" s="43"/>
      <c r="SOR40" s="43"/>
      <c r="SOS40" s="43"/>
      <c r="SOT40" s="43"/>
      <c r="SOU40" s="43"/>
      <c r="SOV40" s="43"/>
      <c r="SOW40" s="43"/>
      <c r="SOX40" s="43"/>
      <c r="SOY40" s="43"/>
      <c r="SOZ40" s="43"/>
      <c r="SPA40" s="43"/>
      <c r="SPB40" s="43"/>
      <c r="SPC40" s="43"/>
      <c r="SPD40" s="43"/>
      <c r="SPE40" s="43"/>
      <c r="SPF40" s="43"/>
      <c r="SPG40" s="43"/>
      <c r="SPH40" s="43"/>
      <c r="SPI40" s="43"/>
      <c r="SPJ40" s="43"/>
      <c r="SPK40" s="43"/>
      <c r="SPL40" s="43"/>
      <c r="SPM40" s="43"/>
      <c r="SPN40" s="43"/>
      <c r="SPO40" s="43"/>
      <c r="SPP40" s="43"/>
      <c r="SPQ40" s="43"/>
      <c r="SPR40" s="43"/>
      <c r="SPS40" s="43"/>
      <c r="SPT40" s="43"/>
      <c r="SPU40" s="43"/>
      <c r="SPV40" s="43"/>
      <c r="SPW40" s="43"/>
      <c r="SPX40" s="43"/>
      <c r="SPY40" s="43"/>
      <c r="SPZ40" s="43"/>
      <c r="SQA40" s="43"/>
      <c r="SQB40" s="43"/>
      <c r="SQC40" s="43"/>
      <c r="SQD40" s="43"/>
      <c r="SQE40" s="43"/>
      <c r="SQF40" s="43"/>
      <c r="SQG40" s="43"/>
      <c r="SQH40" s="43"/>
      <c r="SQI40" s="43"/>
      <c r="SQJ40" s="43"/>
      <c r="SQK40" s="43"/>
      <c r="SQL40" s="43"/>
      <c r="SQM40" s="43"/>
      <c r="SQN40" s="43"/>
      <c r="SQO40" s="43"/>
      <c r="SQP40" s="43"/>
      <c r="SQQ40" s="43"/>
      <c r="SQR40" s="43"/>
      <c r="SQS40" s="43"/>
      <c r="SQT40" s="43"/>
      <c r="SQU40" s="43"/>
      <c r="SQV40" s="43"/>
      <c r="SQW40" s="43"/>
      <c r="SQX40" s="43"/>
      <c r="SQY40" s="43"/>
      <c r="SQZ40" s="43"/>
      <c r="SRA40" s="43"/>
      <c r="SRB40" s="43"/>
      <c r="SRC40" s="43"/>
      <c r="SRD40" s="43"/>
      <c r="SRE40" s="43"/>
      <c r="SRF40" s="43"/>
      <c r="SRG40" s="43"/>
      <c r="SRH40" s="43"/>
      <c r="SRI40" s="43"/>
      <c r="SRJ40" s="43"/>
      <c r="SRK40" s="43"/>
      <c r="SRL40" s="43"/>
      <c r="SRM40" s="43"/>
      <c r="SRN40" s="43"/>
      <c r="SRO40" s="43"/>
      <c r="SRP40" s="43"/>
      <c r="SRQ40" s="43"/>
      <c r="SRR40" s="43"/>
      <c r="SRS40" s="43"/>
      <c r="SRT40" s="43"/>
      <c r="SRU40" s="43"/>
      <c r="SRV40" s="43"/>
      <c r="SRW40" s="43"/>
      <c r="SRX40" s="43"/>
      <c r="SRY40" s="43"/>
      <c r="SRZ40" s="43"/>
      <c r="SSA40" s="43"/>
      <c r="SSB40" s="43"/>
      <c r="SSC40" s="43"/>
      <c r="SSD40" s="43"/>
      <c r="SSE40" s="43"/>
      <c r="SSF40" s="43"/>
      <c r="SSG40" s="43"/>
      <c r="SSH40" s="43"/>
      <c r="SSI40" s="43"/>
      <c r="SSJ40" s="43"/>
      <c r="SSK40" s="43"/>
      <c r="SSL40" s="43"/>
      <c r="SSM40" s="43"/>
      <c r="SSN40" s="43"/>
      <c r="SSO40" s="43"/>
      <c r="SSP40" s="43"/>
      <c r="SSQ40" s="43"/>
      <c r="SSR40" s="43"/>
      <c r="SSS40" s="43"/>
      <c r="SST40" s="43"/>
      <c r="SSU40" s="43"/>
      <c r="SSV40" s="43"/>
      <c r="SSW40" s="43"/>
      <c r="SSX40" s="43"/>
      <c r="SSY40" s="43"/>
      <c r="SSZ40" s="43"/>
      <c r="STA40" s="43"/>
      <c r="STB40" s="43"/>
      <c r="STC40" s="43"/>
      <c r="STD40" s="43"/>
      <c r="STE40" s="43"/>
      <c r="STF40" s="43"/>
      <c r="STG40" s="43"/>
      <c r="STH40" s="43"/>
      <c r="STI40" s="43"/>
      <c r="STJ40" s="43"/>
      <c r="STK40" s="43"/>
      <c r="STL40" s="43"/>
      <c r="STM40" s="43"/>
      <c r="STN40" s="43"/>
      <c r="STO40" s="43"/>
      <c r="STP40" s="43"/>
      <c r="STQ40" s="43"/>
      <c r="STR40" s="43"/>
      <c r="STS40" s="43"/>
      <c r="STT40" s="43"/>
      <c r="STU40" s="43"/>
      <c r="STV40" s="43"/>
      <c r="STW40" s="43"/>
      <c r="STX40" s="43"/>
      <c r="STY40" s="43"/>
      <c r="STZ40" s="43"/>
      <c r="SUA40" s="43"/>
      <c r="SUB40" s="43"/>
      <c r="SUC40" s="43"/>
      <c r="SUD40" s="43"/>
      <c r="SUE40" s="43"/>
      <c r="SUF40" s="43"/>
      <c r="SUG40" s="43"/>
      <c r="SUH40" s="43"/>
      <c r="SUI40" s="43"/>
      <c r="SUJ40" s="43"/>
      <c r="SUK40" s="43"/>
      <c r="SUL40" s="43"/>
      <c r="SUM40" s="43"/>
      <c r="SUN40" s="43"/>
      <c r="SUO40" s="43"/>
      <c r="SUP40" s="43"/>
      <c r="SUQ40" s="43"/>
      <c r="SUR40" s="43"/>
      <c r="SUS40" s="43"/>
      <c r="SUT40" s="43"/>
      <c r="SUU40" s="43"/>
      <c r="SUV40" s="43"/>
      <c r="SUW40" s="43"/>
      <c r="SUX40" s="43"/>
      <c r="SUY40" s="43"/>
      <c r="SUZ40" s="43"/>
      <c r="SVA40" s="43"/>
      <c r="SVB40" s="43"/>
      <c r="SVC40" s="43"/>
      <c r="SVD40" s="43"/>
      <c r="SVE40" s="43"/>
      <c r="SVF40" s="43"/>
      <c r="SVG40" s="43"/>
      <c r="SVH40" s="43"/>
      <c r="SVI40" s="43"/>
      <c r="SVJ40" s="43"/>
      <c r="SVK40" s="43"/>
      <c r="SVL40" s="43"/>
      <c r="SVM40" s="43"/>
      <c r="SVN40" s="43"/>
      <c r="SVO40" s="43"/>
      <c r="SVP40" s="43"/>
      <c r="SVQ40" s="43"/>
      <c r="SVR40" s="43"/>
      <c r="SVS40" s="43"/>
      <c r="SVT40" s="43"/>
      <c r="SVU40" s="43"/>
      <c r="SVV40" s="43"/>
      <c r="SVW40" s="43"/>
      <c r="SVX40" s="43"/>
      <c r="SVY40" s="43"/>
      <c r="SVZ40" s="43"/>
      <c r="SWA40" s="43"/>
      <c r="SWB40" s="43"/>
      <c r="SWC40" s="43"/>
      <c r="SWD40" s="43"/>
      <c r="SWE40" s="43"/>
      <c r="SWF40" s="43"/>
      <c r="SWG40" s="43"/>
      <c r="SWH40" s="43"/>
      <c r="SWI40" s="43"/>
      <c r="SWJ40" s="43"/>
      <c r="SWK40" s="43"/>
      <c r="SWL40" s="43"/>
      <c r="SWM40" s="43"/>
      <c r="SWN40" s="43"/>
      <c r="SWO40" s="43"/>
      <c r="SWP40" s="43"/>
      <c r="SWQ40" s="43"/>
      <c r="SWR40" s="43"/>
      <c r="SWS40" s="43"/>
      <c r="SWT40" s="43"/>
      <c r="SWU40" s="43"/>
      <c r="SWV40" s="43"/>
      <c r="SWW40" s="43"/>
      <c r="SWX40" s="43"/>
      <c r="SWY40" s="43"/>
      <c r="SWZ40" s="43"/>
      <c r="SXA40" s="43"/>
      <c r="SXB40" s="43"/>
      <c r="SXC40" s="43"/>
      <c r="SXD40" s="43"/>
      <c r="SXE40" s="43"/>
      <c r="SXF40" s="43"/>
      <c r="SXG40" s="43"/>
      <c r="SXH40" s="43"/>
      <c r="SXI40" s="43"/>
      <c r="SXJ40" s="43"/>
      <c r="SXK40" s="43"/>
      <c r="SXL40" s="43"/>
      <c r="SXM40" s="43"/>
      <c r="SXN40" s="43"/>
      <c r="SXO40" s="43"/>
      <c r="SXP40" s="43"/>
      <c r="SXQ40" s="43"/>
      <c r="SXR40" s="43"/>
      <c r="SXS40" s="43"/>
      <c r="SXT40" s="43"/>
      <c r="SXU40" s="43"/>
      <c r="SXV40" s="43"/>
      <c r="SXW40" s="43"/>
      <c r="SXX40" s="43"/>
      <c r="SXY40" s="43"/>
      <c r="SXZ40" s="43"/>
      <c r="SYA40" s="43"/>
      <c r="SYB40" s="43"/>
      <c r="SYC40" s="43"/>
      <c r="SYD40" s="43"/>
      <c r="SYE40" s="43"/>
      <c r="SYF40" s="43"/>
      <c r="SYG40" s="43"/>
      <c r="SYH40" s="43"/>
      <c r="SYI40" s="43"/>
      <c r="SYJ40" s="43"/>
      <c r="SYK40" s="43"/>
      <c r="SYL40" s="43"/>
      <c r="SYM40" s="43"/>
      <c r="SYN40" s="43"/>
      <c r="SYO40" s="43"/>
      <c r="SYP40" s="43"/>
      <c r="SYQ40" s="43"/>
      <c r="SYR40" s="43"/>
      <c r="SYS40" s="43"/>
      <c r="SYT40" s="43"/>
      <c r="SYU40" s="43"/>
      <c r="SYV40" s="43"/>
      <c r="SYW40" s="43"/>
      <c r="SYX40" s="43"/>
      <c r="SYY40" s="43"/>
      <c r="SYZ40" s="43"/>
      <c r="SZA40" s="43"/>
      <c r="SZB40" s="43"/>
      <c r="SZC40" s="43"/>
      <c r="SZD40" s="43"/>
      <c r="SZE40" s="43"/>
      <c r="SZF40" s="43"/>
      <c r="SZG40" s="43"/>
      <c r="SZH40" s="43"/>
      <c r="SZI40" s="43"/>
      <c r="SZJ40" s="43"/>
      <c r="SZK40" s="43"/>
      <c r="SZL40" s="43"/>
      <c r="SZM40" s="43"/>
      <c r="SZN40" s="43"/>
      <c r="SZO40" s="43"/>
      <c r="SZP40" s="43"/>
      <c r="SZQ40" s="43"/>
      <c r="SZR40" s="43"/>
      <c r="SZS40" s="43"/>
      <c r="SZT40" s="43"/>
      <c r="SZU40" s="43"/>
      <c r="SZV40" s="43"/>
      <c r="SZW40" s="43"/>
      <c r="SZX40" s="43"/>
      <c r="SZY40" s="43"/>
      <c r="SZZ40" s="43"/>
      <c r="TAA40" s="43"/>
      <c r="TAB40" s="43"/>
      <c r="TAC40" s="43"/>
      <c r="TAD40" s="43"/>
      <c r="TAE40" s="43"/>
      <c r="TAF40" s="43"/>
      <c r="TAG40" s="43"/>
      <c r="TAH40" s="43"/>
      <c r="TAI40" s="43"/>
      <c r="TAJ40" s="43"/>
      <c r="TAK40" s="43"/>
      <c r="TAL40" s="43"/>
      <c r="TAM40" s="43"/>
      <c r="TAN40" s="43"/>
      <c r="TAO40" s="43"/>
      <c r="TAP40" s="43"/>
      <c r="TAQ40" s="43"/>
      <c r="TAR40" s="43"/>
      <c r="TAS40" s="43"/>
      <c r="TAT40" s="43"/>
      <c r="TAU40" s="43"/>
      <c r="TAV40" s="43"/>
      <c r="TAW40" s="43"/>
      <c r="TAX40" s="43"/>
      <c r="TAY40" s="43"/>
      <c r="TAZ40" s="43"/>
      <c r="TBA40" s="43"/>
      <c r="TBB40" s="43"/>
      <c r="TBC40" s="43"/>
      <c r="TBD40" s="43"/>
      <c r="TBE40" s="43"/>
      <c r="TBF40" s="43"/>
      <c r="TBG40" s="43"/>
      <c r="TBH40" s="43"/>
      <c r="TBI40" s="43"/>
      <c r="TBJ40" s="43"/>
      <c r="TBK40" s="43"/>
      <c r="TBL40" s="43"/>
      <c r="TBM40" s="43"/>
      <c r="TBN40" s="43"/>
      <c r="TBO40" s="43"/>
      <c r="TBP40" s="43"/>
      <c r="TBQ40" s="43"/>
      <c r="TBR40" s="43"/>
      <c r="TBS40" s="43"/>
      <c r="TBT40" s="43"/>
      <c r="TBU40" s="43"/>
      <c r="TBV40" s="43"/>
      <c r="TBW40" s="43"/>
      <c r="TBX40" s="43"/>
      <c r="TBY40" s="43"/>
      <c r="TBZ40" s="43"/>
      <c r="TCA40" s="43"/>
      <c r="TCB40" s="43"/>
      <c r="TCC40" s="43"/>
      <c r="TCD40" s="43"/>
      <c r="TCE40" s="43"/>
      <c r="TCF40" s="43"/>
      <c r="TCG40" s="43"/>
      <c r="TCH40" s="43"/>
      <c r="TCI40" s="43"/>
      <c r="TCJ40" s="43"/>
      <c r="TCK40" s="43"/>
      <c r="TCL40" s="43"/>
      <c r="TCM40" s="43"/>
      <c r="TCN40" s="43"/>
      <c r="TCO40" s="43"/>
      <c r="TCP40" s="43"/>
      <c r="TCQ40" s="43"/>
      <c r="TCR40" s="43"/>
      <c r="TCS40" s="43"/>
      <c r="TCT40" s="43"/>
      <c r="TCU40" s="43"/>
      <c r="TCV40" s="43"/>
      <c r="TCW40" s="43"/>
      <c r="TCX40" s="43"/>
      <c r="TCY40" s="43"/>
      <c r="TCZ40" s="43"/>
      <c r="TDA40" s="43"/>
      <c r="TDB40" s="43"/>
      <c r="TDC40" s="43"/>
      <c r="TDD40" s="43"/>
      <c r="TDE40" s="43"/>
      <c r="TDF40" s="43"/>
      <c r="TDG40" s="43"/>
      <c r="TDH40" s="43"/>
      <c r="TDI40" s="43"/>
      <c r="TDJ40" s="43"/>
      <c r="TDK40" s="43"/>
      <c r="TDL40" s="43"/>
      <c r="TDM40" s="43"/>
      <c r="TDN40" s="43"/>
      <c r="TDO40" s="43"/>
      <c r="TDP40" s="43"/>
      <c r="TDQ40" s="43"/>
      <c r="TDR40" s="43"/>
      <c r="TDS40" s="43"/>
      <c r="TDT40" s="43"/>
      <c r="TDU40" s="43"/>
      <c r="TDV40" s="43"/>
      <c r="TDW40" s="43"/>
      <c r="TDX40" s="43"/>
      <c r="TDY40" s="43"/>
      <c r="TDZ40" s="43"/>
      <c r="TEA40" s="43"/>
      <c r="TEB40" s="43"/>
      <c r="TEC40" s="43"/>
      <c r="TED40" s="43"/>
      <c r="TEE40" s="43"/>
      <c r="TEF40" s="43"/>
      <c r="TEG40" s="43"/>
      <c r="TEH40" s="43"/>
      <c r="TEI40" s="43"/>
      <c r="TEJ40" s="43"/>
      <c r="TEK40" s="43"/>
      <c r="TEL40" s="43"/>
      <c r="TEM40" s="43"/>
      <c r="TEN40" s="43"/>
      <c r="TEO40" s="43"/>
      <c r="TEP40" s="43"/>
      <c r="TEQ40" s="43"/>
      <c r="TER40" s="43"/>
      <c r="TES40" s="43"/>
      <c r="TET40" s="43"/>
      <c r="TEU40" s="43"/>
      <c r="TEV40" s="43"/>
      <c r="TEW40" s="43"/>
      <c r="TEX40" s="43"/>
      <c r="TEY40" s="43"/>
      <c r="TEZ40" s="43"/>
      <c r="TFA40" s="43"/>
      <c r="TFB40" s="43"/>
      <c r="TFC40" s="43"/>
      <c r="TFD40" s="43"/>
      <c r="TFE40" s="43"/>
      <c r="TFF40" s="43"/>
      <c r="TFG40" s="43"/>
      <c r="TFH40" s="43"/>
      <c r="TFI40" s="43"/>
      <c r="TFJ40" s="43"/>
      <c r="TFK40" s="43"/>
      <c r="TFL40" s="43"/>
      <c r="TFM40" s="43"/>
      <c r="TFN40" s="43"/>
      <c r="TFO40" s="43"/>
      <c r="TFP40" s="43"/>
      <c r="TFQ40" s="43"/>
      <c r="TFR40" s="43"/>
      <c r="TFS40" s="43"/>
      <c r="TFT40" s="43"/>
      <c r="TFU40" s="43"/>
      <c r="TFV40" s="43"/>
      <c r="TFW40" s="43"/>
      <c r="TFX40" s="43"/>
      <c r="TFY40" s="43"/>
      <c r="TFZ40" s="43"/>
      <c r="TGA40" s="43"/>
      <c r="TGB40" s="43"/>
      <c r="TGC40" s="43"/>
      <c r="TGD40" s="43"/>
      <c r="TGE40" s="43"/>
      <c r="TGF40" s="43"/>
      <c r="TGG40" s="43"/>
      <c r="TGH40" s="43"/>
      <c r="TGI40" s="43"/>
      <c r="TGJ40" s="43"/>
      <c r="TGK40" s="43"/>
      <c r="TGL40" s="43"/>
      <c r="TGM40" s="43"/>
      <c r="TGN40" s="43"/>
      <c r="TGO40" s="43"/>
      <c r="TGP40" s="43"/>
      <c r="TGQ40" s="43"/>
      <c r="TGR40" s="43"/>
      <c r="TGS40" s="43"/>
      <c r="TGT40" s="43"/>
      <c r="TGU40" s="43"/>
      <c r="TGV40" s="43"/>
      <c r="TGW40" s="43"/>
      <c r="TGX40" s="43"/>
      <c r="TGY40" s="43"/>
      <c r="TGZ40" s="43"/>
      <c r="THA40" s="43"/>
      <c r="THB40" s="43"/>
      <c r="THC40" s="43"/>
      <c r="THD40" s="43"/>
      <c r="THE40" s="43"/>
      <c r="THF40" s="43"/>
      <c r="THG40" s="43"/>
      <c r="THH40" s="43"/>
      <c r="THI40" s="43"/>
      <c r="THJ40" s="43"/>
      <c r="THK40" s="43"/>
      <c r="THL40" s="43"/>
      <c r="THM40" s="43"/>
      <c r="THN40" s="43"/>
      <c r="THO40" s="43"/>
      <c r="THP40" s="43"/>
      <c r="THQ40" s="43"/>
      <c r="THR40" s="43"/>
      <c r="THS40" s="43"/>
      <c r="THT40" s="43"/>
      <c r="THU40" s="43"/>
      <c r="THV40" s="43"/>
      <c r="THW40" s="43"/>
      <c r="THX40" s="43"/>
      <c r="THY40" s="43"/>
      <c r="THZ40" s="43"/>
      <c r="TIA40" s="43"/>
      <c r="TIB40" s="43"/>
      <c r="TIC40" s="43"/>
      <c r="TID40" s="43"/>
      <c r="TIE40" s="43"/>
      <c r="TIF40" s="43"/>
      <c r="TIG40" s="43"/>
      <c r="TIH40" s="43"/>
      <c r="TII40" s="43"/>
      <c r="TIJ40" s="43"/>
      <c r="TIK40" s="43"/>
      <c r="TIL40" s="43"/>
      <c r="TIM40" s="43"/>
      <c r="TIN40" s="43"/>
      <c r="TIO40" s="43"/>
      <c r="TIP40" s="43"/>
      <c r="TIQ40" s="43"/>
      <c r="TIR40" s="43"/>
      <c r="TIS40" s="43"/>
      <c r="TIT40" s="43"/>
      <c r="TIU40" s="43"/>
      <c r="TIV40" s="43"/>
      <c r="TIW40" s="43"/>
      <c r="TIX40" s="43"/>
      <c r="TIY40" s="43"/>
      <c r="TIZ40" s="43"/>
      <c r="TJA40" s="43"/>
      <c r="TJB40" s="43"/>
      <c r="TJC40" s="43"/>
      <c r="TJD40" s="43"/>
      <c r="TJE40" s="43"/>
      <c r="TJF40" s="43"/>
      <c r="TJG40" s="43"/>
      <c r="TJH40" s="43"/>
      <c r="TJI40" s="43"/>
      <c r="TJJ40" s="43"/>
      <c r="TJK40" s="43"/>
      <c r="TJL40" s="43"/>
      <c r="TJM40" s="43"/>
      <c r="TJN40" s="43"/>
      <c r="TJO40" s="43"/>
      <c r="TJP40" s="43"/>
      <c r="TJQ40" s="43"/>
      <c r="TJR40" s="43"/>
      <c r="TJS40" s="43"/>
      <c r="TJT40" s="43"/>
      <c r="TJU40" s="43"/>
      <c r="TJV40" s="43"/>
      <c r="TJW40" s="43"/>
      <c r="TJX40" s="43"/>
      <c r="TJY40" s="43"/>
      <c r="TJZ40" s="43"/>
      <c r="TKA40" s="43"/>
      <c r="TKB40" s="43"/>
      <c r="TKC40" s="43"/>
      <c r="TKD40" s="43"/>
      <c r="TKE40" s="43"/>
      <c r="TKF40" s="43"/>
      <c r="TKG40" s="43"/>
      <c r="TKH40" s="43"/>
      <c r="TKI40" s="43"/>
      <c r="TKJ40" s="43"/>
      <c r="TKK40" s="43"/>
      <c r="TKL40" s="43"/>
      <c r="TKM40" s="43"/>
      <c r="TKN40" s="43"/>
      <c r="TKO40" s="43"/>
      <c r="TKP40" s="43"/>
      <c r="TKQ40" s="43"/>
      <c r="TKR40" s="43"/>
      <c r="TKS40" s="43"/>
      <c r="TKT40" s="43"/>
      <c r="TKU40" s="43"/>
      <c r="TKV40" s="43"/>
      <c r="TKW40" s="43"/>
      <c r="TKX40" s="43"/>
      <c r="TKY40" s="43"/>
      <c r="TKZ40" s="43"/>
      <c r="TLA40" s="43"/>
      <c r="TLB40" s="43"/>
      <c r="TLC40" s="43"/>
      <c r="TLD40" s="43"/>
      <c r="TLE40" s="43"/>
      <c r="TLF40" s="43"/>
      <c r="TLG40" s="43"/>
      <c r="TLH40" s="43"/>
      <c r="TLI40" s="43"/>
      <c r="TLJ40" s="43"/>
      <c r="TLK40" s="43"/>
      <c r="TLL40" s="43"/>
      <c r="TLM40" s="43"/>
      <c r="TLN40" s="43"/>
      <c r="TLO40" s="43"/>
      <c r="TLP40" s="43"/>
      <c r="TLQ40" s="43"/>
      <c r="TLR40" s="43"/>
      <c r="TLS40" s="43"/>
      <c r="TLT40" s="43"/>
      <c r="TLU40" s="43"/>
      <c r="TLV40" s="43"/>
      <c r="TLW40" s="43"/>
      <c r="TLX40" s="43"/>
      <c r="TLY40" s="43"/>
      <c r="TLZ40" s="43"/>
      <c r="TMA40" s="43"/>
      <c r="TMB40" s="43"/>
      <c r="TMC40" s="43"/>
      <c r="TMD40" s="43"/>
      <c r="TME40" s="43"/>
      <c r="TMF40" s="43"/>
      <c r="TMG40" s="43"/>
      <c r="TMH40" s="43"/>
      <c r="TMI40" s="43"/>
      <c r="TMJ40" s="43"/>
      <c r="TMK40" s="43"/>
      <c r="TML40" s="43"/>
      <c r="TMM40" s="43"/>
      <c r="TMN40" s="43"/>
      <c r="TMO40" s="43"/>
      <c r="TMP40" s="43"/>
      <c r="TMQ40" s="43"/>
      <c r="TMR40" s="43"/>
      <c r="TMS40" s="43"/>
      <c r="TMT40" s="43"/>
      <c r="TMU40" s="43"/>
      <c r="TMV40" s="43"/>
      <c r="TMW40" s="43"/>
      <c r="TMX40" s="43"/>
      <c r="TMY40" s="43"/>
      <c r="TMZ40" s="43"/>
      <c r="TNA40" s="43"/>
      <c r="TNB40" s="43"/>
      <c r="TNC40" s="43"/>
      <c r="TND40" s="43"/>
      <c r="TNE40" s="43"/>
      <c r="TNF40" s="43"/>
      <c r="TNG40" s="43"/>
      <c r="TNH40" s="43"/>
      <c r="TNI40" s="43"/>
      <c r="TNJ40" s="43"/>
      <c r="TNK40" s="43"/>
      <c r="TNL40" s="43"/>
      <c r="TNM40" s="43"/>
      <c r="TNN40" s="43"/>
      <c r="TNO40" s="43"/>
      <c r="TNP40" s="43"/>
      <c r="TNQ40" s="43"/>
      <c r="TNR40" s="43"/>
      <c r="TNS40" s="43"/>
      <c r="TNT40" s="43"/>
      <c r="TNU40" s="43"/>
      <c r="TNV40" s="43"/>
      <c r="TNW40" s="43"/>
      <c r="TNX40" s="43"/>
      <c r="TNY40" s="43"/>
      <c r="TNZ40" s="43"/>
      <c r="TOA40" s="43"/>
      <c r="TOB40" s="43"/>
      <c r="TOC40" s="43"/>
      <c r="TOD40" s="43"/>
      <c r="TOE40" s="43"/>
      <c r="TOF40" s="43"/>
      <c r="TOG40" s="43"/>
      <c r="TOH40" s="43"/>
      <c r="TOI40" s="43"/>
      <c r="TOJ40" s="43"/>
      <c r="TOK40" s="43"/>
      <c r="TOL40" s="43"/>
      <c r="TOM40" s="43"/>
      <c r="TON40" s="43"/>
      <c r="TOO40" s="43"/>
      <c r="TOP40" s="43"/>
      <c r="TOQ40" s="43"/>
      <c r="TOR40" s="43"/>
      <c r="TOS40" s="43"/>
      <c r="TOT40" s="43"/>
      <c r="TOU40" s="43"/>
      <c r="TOV40" s="43"/>
      <c r="TOW40" s="43"/>
      <c r="TOX40" s="43"/>
      <c r="TOY40" s="43"/>
      <c r="TOZ40" s="43"/>
      <c r="TPA40" s="43"/>
      <c r="TPB40" s="43"/>
      <c r="TPC40" s="43"/>
      <c r="TPD40" s="43"/>
      <c r="TPE40" s="43"/>
      <c r="TPF40" s="43"/>
      <c r="TPG40" s="43"/>
      <c r="TPH40" s="43"/>
      <c r="TPI40" s="43"/>
      <c r="TPJ40" s="43"/>
      <c r="TPK40" s="43"/>
      <c r="TPL40" s="43"/>
      <c r="TPM40" s="43"/>
      <c r="TPN40" s="43"/>
      <c r="TPO40" s="43"/>
      <c r="TPP40" s="43"/>
      <c r="TPQ40" s="43"/>
      <c r="TPR40" s="43"/>
      <c r="TPS40" s="43"/>
      <c r="TPT40" s="43"/>
      <c r="TPU40" s="43"/>
      <c r="TPV40" s="43"/>
      <c r="TPW40" s="43"/>
      <c r="TPX40" s="43"/>
      <c r="TPY40" s="43"/>
      <c r="TPZ40" s="43"/>
      <c r="TQA40" s="43"/>
      <c r="TQB40" s="43"/>
      <c r="TQC40" s="43"/>
      <c r="TQD40" s="43"/>
      <c r="TQE40" s="43"/>
      <c r="TQF40" s="43"/>
      <c r="TQG40" s="43"/>
      <c r="TQH40" s="43"/>
      <c r="TQI40" s="43"/>
      <c r="TQJ40" s="43"/>
      <c r="TQK40" s="43"/>
      <c r="TQL40" s="43"/>
      <c r="TQM40" s="43"/>
      <c r="TQN40" s="43"/>
      <c r="TQO40" s="43"/>
      <c r="TQP40" s="43"/>
      <c r="TQQ40" s="43"/>
      <c r="TQR40" s="43"/>
      <c r="TQS40" s="43"/>
      <c r="TQT40" s="43"/>
      <c r="TQU40" s="43"/>
      <c r="TQV40" s="43"/>
      <c r="TQW40" s="43"/>
      <c r="TQX40" s="43"/>
      <c r="TQY40" s="43"/>
      <c r="TQZ40" s="43"/>
      <c r="TRA40" s="43"/>
      <c r="TRB40" s="43"/>
      <c r="TRC40" s="43"/>
      <c r="TRD40" s="43"/>
      <c r="TRE40" s="43"/>
      <c r="TRF40" s="43"/>
      <c r="TRG40" s="43"/>
      <c r="TRH40" s="43"/>
      <c r="TRI40" s="43"/>
      <c r="TRJ40" s="43"/>
      <c r="TRK40" s="43"/>
      <c r="TRL40" s="43"/>
      <c r="TRM40" s="43"/>
      <c r="TRN40" s="43"/>
      <c r="TRO40" s="43"/>
      <c r="TRP40" s="43"/>
      <c r="TRQ40" s="43"/>
      <c r="TRR40" s="43"/>
      <c r="TRS40" s="43"/>
      <c r="TRT40" s="43"/>
      <c r="TRU40" s="43"/>
      <c r="TRV40" s="43"/>
      <c r="TRW40" s="43"/>
      <c r="TRX40" s="43"/>
      <c r="TRY40" s="43"/>
      <c r="TRZ40" s="43"/>
      <c r="TSA40" s="43"/>
      <c r="TSB40" s="43"/>
      <c r="TSC40" s="43"/>
      <c r="TSD40" s="43"/>
      <c r="TSE40" s="43"/>
      <c r="TSF40" s="43"/>
      <c r="TSG40" s="43"/>
      <c r="TSH40" s="43"/>
      <c r="TSI40" s="43"/>
      <c r="TSJ40" s="43"/>
      <c r="TSK40" s="43"/>
      <c r="TSL40" s="43"/>
      <c r="TSM40" s="43"/>
      <c r="TSN40" s="43"/>
      <c r="TSO40" s="43"/>
      <c r="TSP40" s="43"/>
      <c r="TSQ40" s="43"/>
      <c r="TSR40" s="43"/>
      <c r="TSS40" s="43"/>
      <c r="TST40" s="43"/>
      <c r="TSU40" s="43"/>
      <c r="TSV40" s="43"/>
      <c r="TSW40" s="43"/>
      <c r="TSX40" s="43"/>
      <c r="TSY40" s="43"/>
      <c r="TSZ40" s="43"/>
      <c r="TTA40" s="43"/>
      <c r="TTB40" s="43"/>
      <c r="TTC40" s="43"/>
      <c r="TTD40" s="43"/>
      <c r="TTE40" s="43"/>
      <c r="TTF40" s="43"/>
      <c r="TTG40" s="43"/>
      <c r="TTH40" s="43"/>
      <c r="TTI40" s="43"/>
      <c r="TTJ40" s="43"/>
      <c r="TTK40" s="43"/>
      <c r="TTL40" s="43"/>
      <c r="TTM40" s="43"/>
      <c r="TTN40" s="43"/>
      <c r="TTO40" s="43"/>
      <c r="TTP40" s="43"/>
      <c r="TTQ40" s="43"/>
      <c r="TTR40" s="43"/>
      <c r="TTS40" s="43"/>
      <c r="TTT40" s="43"/>
      <c r="TTU40" s="43"/>
      <c r="TTV40" s="43"/>
      <c r="TTW40" s="43"/>
      <c r="TTX40" s="43"/>
      <c r="TTY40" s="43"/>
      <c r="TTZ40" s="43"/>
      <c r="TUA40" s="43"/>
      <c r="TUB40" s="43"/>
      <c r="TUC40" s="43"/>
      <c r="TUD40" s="43"/>
      <c r="TUE40" s="43"/>
      <c r="TUF40" s="43"/>
      <c r="TUG40" s="43"/>
      <c r="TUH40" s="43"/>
      <c r="TUI40" s="43"/>
      <c r="TUJ40" s="43"/>
      <c r="TUK40" s="43"/>
      <c r="TUL40" s="43"/>
      <c r="TUM40" s="43"/>
      <c r="TUN40" s="43"/>
      <c r="TUO40" s="43"/>
      <c r="TUP40" s="43"/>
      <c r="TUQ40" s="43"/>
      <c r="TUR40" s="43"/>
      <c r="TUS40" s="43"/>
      <c r="TUT40" s="43"/>
      <c r="TUU40" s="43"/>
      <c r="TUV40" s="43"/>
      <c r="TUW40" s="43"/>
      <c r="TUX40" s="43"/>
      <c r="TUY40" s="43"/>
      <c r="TUZ40" s="43"/>
      <c r="TVA40" s="43"/>
      <c r="TVB40" s="43"/>
      <c r="TVC40" s="43"/>
      <c r="TVD40" s="43"/>
      <c r="TVE40" s="43"/>
      <c r="TVF40" s="43"/>
      <c r="TVG40" s="43"/>
      <c r="TVH40" s="43"/>
      <c r="TVI40" s="43"/>
      <c r="TVJ40" s="43"/>
      <c r="TVK40" s="43"/>
      <c r="TVL40" s="43"/>
      <c r="TVM40" s="43"/>
      <c r="TVN40" s="43"/>
      <c r="TVO40" s="43"/>
      <c r="TVP40" s="43"/>
      <c r="TVQ40" s="43"/>
      <c r="TVR40" s="43"/>
      <c r="TVS40" s="43"/>
      <c r="TVT40" s="43"/>
      <c r="TVU40" s="43"/>
      <c r="TVV40" s="43"/>
      <c r="TVW40" s="43"/>
      <c r="TVX40" s="43"/>
      <c r="TVY40" s="43"/>
      <c r="TVZ40" s="43"/>
      <c r="TWA40" s="43"/>
      <c r="TWB40" s="43"/>
      <c r="TWC40" s="43"/>
      <c r="TWD40" s="43"/>
      <c r="TWE40" s="43"/>
      <c r="TWF40" s="43"/>
      <c r="TWG40" s="43"/>
      <c r="TWH40" s="43"/>
      <c r="TWI40" s="43"/>
      <c r="TWJ40" s="43"/>
      <c r="TWK40" s="43"/>
      <c r="TWL40" s="43"/>
      <c r="TWM40" s="43"/>
      <c r="TWN40" s="43"/>
      <c r="TWO40" s="43"/>
      <c r="TWP40" s="43"/>
      <c r="TWQ40" s="43"/>
      <c r="TWR40" s="43"/>
      <c r="TWS40" s="43"/>
      <c r="TWT40" s="43"/>
      <c r="TWU40" s="43"/>
      <c r="TWV40" s="43"/>
      <c r="TWW40" s="43"/>
      <c r="TWX40" s="43"/>
      <c r="TWY40" s="43"/>
      <c r="TWZ40" s="43"/>
      <c r="TXA40" s="43"/>
      <c r="TXB40" s="43"/>
      <c r="TXC40" s="43"/>
      <c r="TXD40" s="43"/>
      <c r="TXE40" s="43"/>
      <c r="TXF40" s="43"/>
      <c r="TXG40" s="43"/>
      <c r="TXH40" s="43"/>
      <c r="TXI40" s="43"/>
      <c r="TXJ40" s="43"/>
      <c r="TXK40" s="43"/>
      <c r="TXL40" s="43"/>
      <c r="TXM40" s="43"/>
      <c r="TXN40" s="43"/>
      <c r="TXO40" s="43"/>
      <c r="TXP40" s="43"/>
      <c r="TXQ40" s="43"/>
      <c r="TXR40" s="43"/>
      <c r="TXS40" s="43"/>
      <c r="TXT40" s="43"/>
      <c r="TXU40" s="43"/>
      <c r="TXV40" s="43"/>
      <c r="TXW40" s="43"/>
      <c r="TXX40" s="43"/>
      <c r="TXY40" s="43"/>
      <c r="TXZ40" s="43"/>
      <c r="TYA40" s="43"/>
      <c r="TYB40" s="43"/>
      <c r="TYC40" s="43"/>
      <c r="TYD40" s="43"/>
      <c r="TYE40" s="43"/>
      <c r="TYF40" s="43"/>
      <c r="TYG40" s="43"/>
      <c r="TYH40" s="43"/>
      <c r="TYI40" s="43"/>
      <c r="TYJ40" s="43"/>
      <c r="TYK40" s="43"/>
      <c r="TYL40" s="43"/>
      <c r="TYM40" s="43"/>
      <c r="TYN40" s="43"/>
      <c r="TYO40" s="43"/>
      <c r="TYP40" s="43"/>
      <c r="TYQ40" s="43"/>
      <c r="TYR40" s="43"/>
      <c r="TYS40" s="43"/>
      <c r="TYT40" s="43"/>
      <c r="TYU40" s="43"/>
      <c r="TYV40" s="43"/>
      <c r="TYW40" s="43"/>
      <c r="TYX40" s="43"/>
      <c r="TYY40" s="43"/>
      <c r="TYZ40" s="43"/>
      <c r="TZA40" s="43"/>
      <c r="TZB40" s="43"/>
      <c r="TZC40" s="43"/>
      <c r="TZD40" s="43"/>
      <c r="TZE40" s="43"/>
      <c r="TZF40" s="43"/>
      <c r="TZG40" s="43"/>
      <c r="TZH40" s="43"/>
      <c r="TZI40" s="43"/>
      <c r="TZJ40" s="43"/>
      <c r="TZK40" s="43"/>
      <c r="TZL40" s="43"/>
      <c r="TZM40" s="43"/>
      <c r="TZN40" s="43"/>
      <c r="TZO40" s="43"/>
      <c r="TZP40" s="43"/>
      <c r="TZQ40" s="43"/>
      <c r="TZR40" s="43"/>
      <c r="TZS40" s="43"/>
      <c r="TZT40" s="43"/>
      <c r="TZU40" s="43"/>
      <c r="TZV40" s="43"/>
      <c r="TZW40" s="43"/>
      <c r="TZX40" s="43"/>
      <c r="TZY40" s="43"/>
      <c r="TZZ40" s="43"/>
      <c r="UAA40" s="43"/>
      <c r="UAB40" s="43"/>
      <c r="UAC40" s="43"/>
      <c r="UAD40" s="43"/>
      <c r="UAE40" s="43"/>
      <c r="UAF40" s="43"/>
      <c r="UAG40" s="43"/>
      <c r="UAH40" s="43"/>
      <c r="UAI40" s="43"/>
      <c r="UAJ40" s="43"/>
      <c r="UAK40" s="43"/>
      <c r="UAL40" s="43"/>
      <c r="UAM40" s="43"/>
      <c r="UAN40" s="43"/>
      <c r="UAO40" s="43"/>
      <c r="UAP40" s="43"/>
      <c r="UAQ40" s="43"/>
      <c r="UAR40" s="43"/>
      <c r="UAS40" s="43"/>
      <c r="UAT40" s="43"/>
      <c r="UAU40" s="43"/>
      <c r="UAV40" s="43"/>
      <c r="UAW40" s="43"/>
      <c r="UAX40" s="43"/>
      <c r="UAY40" s="43"/>
      <c r="UAZ40" s="43"/>
      <c r="UBA40" s="43"/>
      <c r="UBB40" s="43"/>
      <c r="UBC40" s="43"/>
      <c r="UBD40" s="43"/>
      <c r="UBE40" s="43"/>
      <c r="UBF40" s="43"/>
      <c r="UBG40" s="43"/>
      <c r="UBH40" s="43"/>
      <c r="UBI40" s="43"/>
      <c r="UBJ40" s="43"/>
      <c r="UBK40" s="43"/>
      <c r="UBL40" s="43"/>
      <c r="UBM40" s="43"/>
      <c r="UBN40" s="43"/>
      <c r="UBO40" s="43"/>
      <c r="UBP40" s="43"/>
      <c r="UBQ40" s="43"/>
      <c r="UBR40" s="43"/>
      <c r="UBS40" s="43"/>
      <c r="UBT40" s="43"/>
      <c r="UBU40" s="43"/>
      <c r="UBV40" s="43"/>
      <c r="UBW40" s="43"/>
      <c r="UBX40" s="43"/>
      <c r="UBY40" s="43"/>
      <c r="UBZ40" s="43"/>
      <c r="UCA40" s="43"/>
      <c r="UCB40" s="43"/>
      <c r="UCC40" s="43"/>
      <c r="UCD40" s="43"/>
      <c r="UCE40" s="43"/>
      <c r="UCF40" s="43"/>
      <c r="UCG40" s="43"/>
      <c r="UCH40" s="43"/>
      <c r="UCI40" s="43"/>
      <c r="UCJ40" s="43"/>
      <c r="UCK40" s="43"/>
      <c r="UCL40" s="43"/>
      <c r="UCM40" s="43"/>
      <c r="UCN40" s="43"/>
      <c r="UCO40" s="43"/>
      <c r="UCP40" s="43"/>
      <c r="UCQ40" s="43"/>
      <c r="UCR40" s="43"/>
      <c r="UCS40" s="43"/>
      <c r="UCT40" s="43"/>
      <c r="UCU40" s="43"/>
      <c r="UCV40" s="43"/>
      <c r="UCW40" s="43"/>
      <c r="UCX40" s="43"/>
      <c r="UCY40" s="43"/>
      <c r="UCZ40" s="43"/>
      <c r="UDA40" s="43"/>
      <c r="UDB40" s="43"/>
      <c r="UDC40" s="43"/>
      <c r="UDD40" s="43"/>
      <c r="UDE40" s="43"/>
      <c r="UDF40" s="43"/>
      <c r="UDG40" s="43"/>
      <c r="UDH40" s="43"/>
      <c r="UDI40" s="43"/>
      <c r="UDJ40" s="43"/>
      <c r="UDK40" s="43"/>
      <c r="UDL40" s="43"/>
      <c r="UDM40" s="43"/>
      <c r="UDN40" s="43"/>
      <c r="UDO40" s="43"/>
      <c r="UDP40" s="43"/>
      <c r="UDQ40" s="43"/>
      <c r="UDR40" s="43"/>
      <c r="UDS40" s="43"/>
      <c r="UDT40" s="43"/>
      <c r="UDU40" s="43"/>
      <c r="UDV40" s="43"/>
      <c r="UDW40" s="43"/>
      <c r="UDX40" s="43"/>
      <c r="UDY40" s="43"/>
      <c r="UDZ40" s="43"/>
      <c r="UEA40" s="43"/>
      <c r="UEB40" s="43"/>
      <c r="UEC40" s="43"/>
      <c r="UED40" s="43"/>
      <c r="UEE40" s="43"/>
      <c r="UEF40" s="43"/>
      <c r="UEG40" s="43"/>
      <c r="UEH40" s="43"/>
      <c r="UEI40" s="43"/>
      <c r="UEJ40" s="43"/>
      <c r="UEK40" s="43"/>
      <c r="UEL40" s="43"/>
      <c r="UEM40" s="43"/>
      <c r="UEN40" s="43"/>
      <c r="UEO40" s="43"/>
      <c r="UEP40" s="43"/>
      <c r="UEQ40" s="43"/>
      <c r="UER40" s="43"/>
      <c r="UES40" s="43"/>
      <c r="UET40" s="43"/>
      <c r="UEU40" s="43"/>
      <c r="UEV40" s="43"/>
      <c r="UEW40" s="43"/>
      <c r="UEX40" s="43"/>
      <c r="UEY40" s="43"/>
      <c r="UEZ40" s="43"/>
      <c r="UFA40" s="43"/>
      <c r="UFB40" s="43"/>
      <c r="UFC40" s="43"/>
      <c r="UFD40" s="43"/>
      <c r="UFE40" s="43"/>
      <c r="UFF40" s="43"/>
      <c r="UFG40" s="43"/>
      <c r="UFH40" s="43"/>
      <c r="UFI40" s="43"/>
      <c r="UFJ40" s="43"/>
      <c r="UFK40" s="43"/>
      <c r="UFL40" s="43"/>
      <c r="UFM40" s="43"/>
      <c r="UFN40" s="43"/>
      <c r="UFO40" s="43"/>
      <c r="UFP40" s="43"/>
      <c r="UFQ40" s="43"/>
      <c r="UFR40" s="43"/>
      <c r="UFS40" s="43"/>
      <c r="UFT40" s="43"/>
      <c r="UFU40" s="43"/>
      <c r="UFV40" s="43"/>
      <c r="UFW40" s="43"/>
      <c r="UFX40" s="43"/>
      <c r="UFY40" s="43"/>
      <c r="UFZ40" s="43"/>
      <c r="UGA40" s="43"/>
      <c r="UGB40" s="43"/>
      <c r="UGC40" s="43"/>
      <c r="UGD40" s="43"/>
      <c r="UGE40" s="43"/>
      <c r="UGF40" s="43"/>
      <c r="UGG40" s="43"/>
      <c r="UGH40" s="43"/>
      <c r="UGI40" s="43"/>
      <c r="UGJ40" s="43"/>
      <c r="UGK40" s="43"/>
      <c r="UGL40" s="43"/>
      <c r="UGM40" s="43"/>
      <c r="UGN40" s="43"/>
      <c r="UGO40" s="43"/>
      <c r="UGP40" s="43"/>
      <c r="UGQ40" s="43"/>
      <c r="UGR40" s="43"/>
      <c r="UGS40" s="43"/>
      <c r="UGT40" s="43"/>
      <c r="UGU40" s="43"/>
      <c r="UGV40" s="43"/>
      <c r="UGW40" s="43"/>
      <c r="UGX40" s="43"/>
      <c r="UGY40" s="43"/>
      <c r="UGZ40" s="43"/>
      <c r="UHA40" s="43"/>
      <c r="UHB40" s="43"/>
      <c r="UHC40" s="43"/>
      <c r="UHD40" s="43"/>
      <c r="UHE40" s="43"/>
      <c r="UHF40" s="43"/>
      <c r="UHG40" s="43"/>
      <c r="UHH40" s="43"/>
      <c r="UHI40" s="43"/>
      <c r="UHJ40" s="43"/>
      <c r="UHK40" s="43"/>
      <c r="UHL40" s="43"/>
      <c r="UHM40" s="43"/>
      <c r="UHN40" s="43"/>
      <c r="UHO40" s="43"/>
      <c r="UHP40" s="43"/>
      <c r="UHQ40" s="43"/>
      <c r="UHR40" s="43"/>
      <c r="UHS40" s="43"/>
      <c r="UHT40" s="43"/>
      <c r="UHU40" s="43"/>
      <c r="UHV40" s="43"/>
      <c r="UHW40" s="43"/>
      <c r="UHX40" s="43"/>
      <c r="UHY40" s="43"/>
      <c r="UHZ40" s="43"/>
      <c r="UIA40" s="43"/>
      <c r="UIB40" s="43"/>
      <c r="UIC40" s="43"/>
      <c r="UID40" s="43"/>
      <c r="UIE40" s="43"/>
      <c r="UIF40" s="43"/>
      <c r="UIG40" s="43"/>
      <c r="UIH40" s="43"/>
      <c r="UII40" s="43"/>
      <c r="UIJ40" s="43"/>
      <c r="UIK40" s="43"/>
      <c r="UIL40" s="43"/>
      <c r="UIM40" s="43"/>
      <c r="UIN40" s="43"/>
      <c r="UIO40" s="43"/>
      <c r="UIP40" s="43"/>
      <c r="UIQ40" s="43"/>
      <c r="UIR40" s="43"/>
      <c r="UIS40" s="43"/>
      <c r="UIT40" s="43"/>
      <c r="UIU40" s="43"/>
      <c r="UIV40" s="43"/>
      <c r="UIW40" s="43"/>
      <c r="UIX40" s="43"/>
      <c r="UIY40" s="43"/>
      <c r="UIZ40" s="43"/>
      <c r="UJA40" s="43"/>
      <c r="UJB40" s="43"/>
      <c r="UJC40" s="43"/>
      <c r="UJD40" s="43"/>
      <c r="UJE40" s="43"/>
      <c r="UJF40" s="43"/>
      <c r="UJG40" s="43"/>
      <c r="UJH40" s="43"/>
      <c r="UJI40" s="43"/>
      <c r="UJJ40" s="43"/>
      <c r="UJK40" s="43"/>
      <c r="UJL40" s="43"/>
      <c r="UJM40" s="43"/>
      <c r="UJN40" s="43"/>
      <c r="UJO40" s="43"/>
      <c r="UJP40" s="43"/>
      <c r="UJQ40" s="43"/>
      <c r="UJR40" s="43"/>
      <c r="UJS40" s="43"/>
      <c r="UJT40" s="43"/>
      <c r="UJU40" s="43"/>
      <c r="UJV40" s="43"/>
      <c r="UJW40" s="43"/>
      <c r="UJX40" s="43"/>
      <c r="UJY40" s="43"/>
      <c r="UJZ40" s="43"/>
      <c r="UKA40" s="43"/>
      <c r="UKB40" s="43"/>
      <c r="UKC40" s="43"/>
      <c r="UKD40" s="43"/>
      <c r="UKE40" s="43"/>
      <c r="UKF40" s="43"/>
      <c r="UKG40" s="43"/>
      <c r="UKH40" s="43"/>
      <c r="UKI40" s="43"/>
      <c r="UKJ40" s="43"/>
      <c r="UKK40" s="43"/>
      <c r="UKL40" s="43"/>
      <c r="UKM40" s="43"/>
      <c r="UKN40" s="43"/>
      <c r="UKO40" s="43"/>
      <c r="UKP40" s="43"/>
      <c r="UKQ40" s="43"/>
      <c r="UKR40" s="43"/>
      <c r="UKS40" s="43"/>
      <c r="UKT40" s="43"/>
      <c r="UKU40" s="43"/>
      <c r="UKV40" s="43"/>
      <c r="UKW40" s="43"/>
      <c r="UKX40" s="43"/>
      <c r="UKY40" s="43"/>
      <c r="UKZ40" s="43"/>
      <c r="ULA40" s="43"/>
      <c r="ULB40" s="43"/>
      <c r="ULC40" s="43"/>
      <c r="ULD40" s="43"/>
      <c r="ULE40" s="43"/>
      <c r="ULF40" s="43"/>
      <c r="ULG40" s="43"/>
      <c r="ULH40" s="43"/>
      <c r="ULI40" s="43"/>
      <c r="ULJ40" s="43"/>
      <c r="ULK40" s="43"/>
      <c r="ULL40" s="43"/>
      <c r="ULM40" s="43"/>
      <c r="ULN40" s="43"/>
      <c r="ULO40" s="43"/>
      <c r="ULP40" s="43"/>
      <c r="ULQ40" s="43"/>
      <c r="ULR40" s="43"/>
      <c r="ULS40" s="43"/>
      <c r="ULT40" s="43"/>
      <c r="ULU40" s="43"/>
      <c r="ULV40" s="43"/>
      <c r="ULW40" s="43"/>
      <c r="ULX40" s="43"/>
      <c r="ULY40" s="43"/>
      <c r="ULZ40" s="43"/>
      <c r="UMA40" s="43"/>
      <c r="UMB40" s="43"/>
      <c r="UMC40" s="43"/>
      <c r="UMD40" s="43"/>
      <c r="UME40" s="43"/>
      <c r="UMF40" s="43"/>
      <c r="UMG40" s="43"/>
      <c r="UMH40" s="43"/>
      <c r="UMI40" s="43"/>
      <c r="UMJ40" s="43"/>
      <c r="UMK40" s="43"/>
      <c r="UML40" s="43"/>
      <c r="UMM40" s="43"/>
      <c r="UMN40" s="43"/>
      <c r="UMO40" s="43"/>
      <c r="UMP40" s="43"/>
      <c r="UMQ40" s="43"/>
      <c r="UMR40" s="43"/>
      <c r="UMS40" s="43"/>
      <c r="UMT40" s="43"/>
      <c r="UMU40" s="43"/>
      <c r="UMV40" s="43"/>
      <c r="UMW40" s="43"/>
      <c r="UMX40" s="43"/>
      <c r="UMY40" s="43"/>
      <c r="UMZ40" s="43"/>
      <c r="UNA40" s="43"/>
      <c r="UNB40" s="43"/>
      <c r="UNC40" s="43"/>
      <c r="UND40" s="43"/>
      <c r="UNE40" s="43"/>
      <c r="UNF40" s="43"/>
      <c r="UNG40" s="43"/>
      <c r="UNH40" s="43"/>
      <c r="UNI40" s="43"/>
      <c r="UNJ40" s="43"/>
      <c r="UNK40" s="43"/>
      <c r="UNL40" s="43"/>
      <c r="UNM40" s="43"/>
      <c r="UNN40" s="43"/>
      <c r="UNO40" s="43"/>
      <c r="UNP40" s="43"/>
      <c r="UNQ40" s="43"/>
      <c r="UNR40" s="43"/>
      <c r="UNS40" s="43"/>
      <c r="UNT40" s="43"/>
      <c r="UNU40" s="43"/>
      <c r="UNV40" s="43"/>
      <c r="UNW40" s="43"/>
      <c r="UNX40" s="43"/>
      <c r="UNY40" s="43"/>
      <c r="UNZ40" s="43"/>
      <c r="UOA40" s="43"/>
      <c r="UOB40" s="43"/>
      <c r="UOC40" s="43"/>
      <c r="UOD40" s="43"/>
      <c r="UOE40" s="43"/>
      <c r="UOF40" s="43"/>
      <c r="UOG40" s="43"/>
      <c r="UOH40" s="43"/>
      <c r="UOI40" s="43"/>
      <c r="UOJ40" s="43"/>
      <c r="UOK40" s="43"/>
      <c r="UOL40" s="43"/>
      <c r="UOM40" s="43"/>
      <c r="UON40" s="43"/>
      <c r="UOO40" s="43"/>
      <c r="UOP40" s="43"/>
      <c r="UOQ40" s="43"/>
      <c r="UOR40" s="43"/>
      <c r="UOS40" s="43"/>
      <c r="UOT40" s="43"/>
      <c r="UOU40" s="43"/>
      <c r="UOV40" s="43"/>
      <c r="UOW40" s="43"/>
      <c r="UOX40" s="43"/>
      <c r="UOY40" s="43"/>
      <c r="UOZ40" s="43"/>
      <c r="UPA40" s="43"/>
      <c r="UPB40" s="43"/>
      <c r="UPC40" s="43"/>
      <c r="UPD40" s="43"/>
      <c r="UPE40" s="43"/>
      <c r="UPF40" s="43"/>
      <c r="UPG40" s="43"/>
      <c r="UPH40" s="43"/>
      <c r="UPI40" s="43"/>
      <c r="UPJ40" s="43"/>
      <c r="UPK40" s="43"/>
      <c r="UPL40" s="43"/>
      <c r="UPM40" s="43"/>
      <c r="UPN40" s="43"/>
      <c r="UPO40" s="43"/>
      <c r="UPP40" s="43"/>
      <c r="UPQ40" s="43"/>
      <c r="UPR40" s="43"/>
      <c r="UPS40" s="43"/>
      <c r="UPT40" s="43"/>
      <c r="UPU40" s="43"/>
      <c r="UPV40" s="43"/>
      <c r="UPW40" s="43"/>
      <c r="UPX40" s="43"/>
      <c r="UPY40" s="43"/>
      <c r="UPZ40" s="43"/>
      <c r="UQA40" s="43"/>
      <c r="UQB40" s="43"/>
      <c r="UQC40" s="43"/>
      <c r="UQD40" s="43"/>
      <c r="UQE40" s="43"/>
      <c r="UQF40" s="43"/>
      <c r="UQG40" s="43"/>
      <c r="UQH40" s="43"/>
      <c r="UQI40" s="43"/>
      <c r="UQJ40" s="43"/>
      <c r="UQK40" s="43"/>
      <c r="UQL40" s="43"/>
      <c r="UQM40" s="43"/>
      <c r="UQN40" s="43"/>
      <c r="UQO40" s="43"/>
      <c r="UQP40" s="43"/>
      <c r="UQQ40" s="43"/>
      <c r="UQR40" s="43"/>
      <c r="UQS40" s="43"/>
      <c r="UQT40" s="43"/>
      <c r="UQU40" s="43"/>
      <c r="UQV40" s="43"/>
      <c r="UQW40" s="43"/>
      <c r="UQX40" s="43"/>
      <c r="UQY40" s="43"/>
      <c r="UQZ40" s="43"/>
      <c r="URA40" s="43"/>
      <c r="URB40" s="43"/>
      <c r="URC40" s="43"/>
      <c r="URD40" s="43"/>
      <c r="URE40" s="43"/>
      <c r="URF40" s="43"/>
      <c r="URG40" s="43"/>
      <c r="URH40" s="43"/>
      <c r="URI40" s="43"/>
      <c r="URJ40" s="43"/>
      <c r="URK40" s="43"/>
      <c r="URL40" s="43"/>
      <c r="URM40" s="43"/>
      <c r="URN40" s="43"/>
      <c r="URO40" s="43"/>
      <c r="URP40" s="43"/>
      <c r="URQ40" s="43"/>
      <c r="URR40" s="43"/>
      <c r="URS40" s="43"/>
      <c r="URT40" s="43"/>
      <c r="URU40" s="43"/>
      <c r="URV40" s="43"/>
      <c r="URW40" s="43"/>
      <c r="URX40" s="43"/>
      <c r="URY40" s="43"/>
      <c r="URZ40" s="43"/>
      <c r="USA40" s="43"/>
      <c r="USB40" s="43"/>
      <c r="USC40" s="43"/>
      <c r="USD40" s="43"/>
      <c r="USE40" s="43"/>
      <c r="USF40" s="43"/>
      <c r="USG40" s="43"/>
      <c r="USH40" s="43"/>
      <c r="USI40" s="43"/>
      <c r="USJ40" s="43"/>
      <c r="USK40" s="43"/>
      <c r="USL40" s="43"/>
      <c r="USM40" s="43"/>
      <c r="USN40" s="43"/>
      <c r="USO40" s="43"/>
      <c r="USP40" s="43"/>
      <c r="USQ40" s="43"/>
      <c r="USR40" s="43"/>
      <c r="USS40" s="43"/>
      <c r="UST40" s="43"/>
      <c r="USU40" s="43"/>
      <c r="USV40" s="43"/>
      <c r="USW40" s="43"/>
      <c r="USX40" s="43"/>
      <c r="USY40" s="43"/>
      <c r="USZ40" s="43"/>
      <c r="UTA40" s="43"/>
      <c r="UTB40" s="43"/>
      <c r="UTC40" s="43"/>
      <c r="UTD40" s="43"/>
      <c r="UTE40" s="43"/>
      <c r="UTF40" s="43"/>
      <c r="UTG40" s="43"/>
      <c r="UTH40" s="43"/>
      <c r="UTI40" s="43"/>
      <c r="UTJ40" s="43"/>
      <c r="UTK40" s="43"/>
      <c r="UTL40" s="43"/>
      <c r="UTM40" s="43"/>
      <c r="UTN40" s="43"/>
      <c r="UTO40" s="43"/>
      <c r="UTP40" s="43"/>
      <c r="UTQ40" s="43"/>
      <c r="UTR40" s="43"/>
      <c r="UTS40" s="43"/>
      <c r="UTT40" s="43"/>
      <c r="UTU40" s="43"/>
      <c r="UTV40" s="43"/>
      <c r="UTW40" s="43"/>
      <c r="UTX40" s="43"/>
      <c r="UTY40" s="43"/>
      <c r="UTZ40" s="43"/>
      <c r="UUA40" s="43"/>
      <c r="UUB40" s="43"/>
      <c r="UUC40" s="43"/>
      <c r="UUD40" s="43"/>
      <c r="UUE40" s="43"/>
      <c r="UUF40" s="43"/>
      <c r="UUG40" s="43"/>
      <c r="UUH40" s="43"/>
      <c r="UUI40" s="43"/>
      <c r="UUJ40" s="43"/>
      <c r="UUK40" s="43"/>
      <c r="UUL40" s="43"/>
      <c r="UUM40" s="43"/>
      <c r="UUN40" s="43"/>
      <c r="UUO40" s="43"/>
      <c r="UUP40" s="43"/>
      <c r="UUQ40" s="43"/>
      <c r="UUR40" s="43"/>
      <c r="UUS40" s="43"/>
      <c r="UUT40" s="43"/>
      <c r="UUU40" s="43"/>
      <c r="UUV40" s="43"/>
      <c r="UUW40" s="43"/>
      <c r="UUX40" s="43"/>
      <c r="UUY40" s="43"/>
      <c r="UUZ40" s="43"/>
      <c r="UVA40" s="43"/>
      <c r="UVB40" s="43"/>
      <c r="UVC40" s="43"/>
      <c r="UVD40" s="43"/>
      <c r="UVE40" s="43"/>
      <c r="UVF40" s="43"/>
      <c r="UVG40" s="43"/>
      <c r="UVH40" s="43"/>
      <c r="UVI40" s="43"/>
      <c r="UVJ40" s="43"/>
      <c r="UVK40" s="43"/>
      <c r="UVL40" s="43"/>
      <c r="UVM40" s="43"/>
      <c r="UVN40" s="43"/>
      <c r="UVO40" s="43"/>
      <c r="UVP40" s="43"/>
      <c r="UVQ40" s="43"/>
      <c r="UVR40" s="43"/>
      <c r="UVS40" s="43"/>
      <c r="UVT40" s="43"/>
      <c r="UVU40" s="43"/>
      <c r="UVV40" s="43"/>
      <c r="UVW40" s="43"/>
      <c r="UVX40" s="43"/>
      <c r="UVY40" s="43"/>
      <c r="UVZ40" s="43"/>
      <c r="UWA40" s="43"/>
      <c r="UWB40" s="43"/>
      <c r="UWC40" s="43"/>
      <c r="UWD40" s="43"/>
      <c r="UWE40" s="43"/>
      <c r="UWF40" s="43"/>
      <c r="UWG40" s="43"/>
      <c r="UWH40" s="43"/>
      <c r="UWI40" s="43"/>
      <c r="UWJ40" s="43"/>
      <c r="UWK40" s="43"/>
      <c r="UWL40" s="43"/>
      <c r="UWM40" s="43"/>
      <c r="UWN40" s="43"/>
      <c r="UWO40" s="43"/>
      <c r="UWP40" s="43"/>
      <c r="UWQ40" s="43"/>
      <c r="UWR40" s="43"/>
      <c r="UWS40" s="43"/>
      <c r="UWT40" s="43"/>
      <c r="UWU40" s="43"/>
      <c r="UWV40" s="43"/>
      <c r="UWW40" s="43"/>
      <c r="UWX40" s="43"/>
      <c r="UWY40" s="43"/>
      <c r="UWZ40" s="43"/>
      <c r="UXA40" s="43"/>
      <c r="UXB40" s="43"/>
      <c r="UXC40" s="43"/>
      <c r="UXD40" s="43"/>
      <c r="UXE40" s="43"/>
      <c r="UXF40" s="43"/>
      <c r="UXG40" s="43"/>
      <c r="UXH40" s="43"/>
      <c r="UXI40" s="43"/>
      <c r="UXJ40" s="43"/>
      <c r="UXK40" s="43"/>
      <c r="UXL40" s="43"/>
      <c r="UXM40" s="43"/>
      <c r="UXN40" s="43"/>
      <c r="UXO40" s="43"/>
      <c r="UXP40" s="43"/>
      <c r="UXQ40" s="43"/>
      <c r="UXR40" s="43"/>
      <c r="UXS40" s="43"/>
      <c r="UXT40" s="43"/>
      <c r="UXU40" s="43"/>
      <c r="UXV40" s="43"/>
      <c r="UXW40" s="43"/>
      <c r="UXX40" s="43"/>
      <c r="UXY40" s="43"/>
      <c r="UXZ40" s="43"/>
      <c r="UYA40" s="43"/>
      <c r="UYB40" s="43"/>
      <c r="UYC40" s="43"/>
      <c r="UYD40" s="43"/>
      <c r="UYE40" s="43"/>
      <c r="UYF40" s="43"/>
      <c r="UYG40" s="43"/>
      <c r="UYH40" s="43"/>
      <c r="UYI40" s="43"/>
      <c r="UYJ40" s="43"/>
      <c r="UYK40" s="43"/>
      <c r="UYL40" s="43"/>
      <c r="UYM40" s="43"/>
      <c r="UYN40" s="43"/>
      <c r="UYO40" s="43"/>
      <c r="UYP40" s="43"/>
      <c r="UYQ40" s="43"/>
      <c r="UYR40" s="43"/>
      <c r="UYS40" s="43"/>
      <c r="UYT40" s="43"/>
      <c r="UYU40" s="43"/>
      <c r="UYV40" s="43"/>
      <c r="UYW40" s="43"/>
      <c r="UYX40" s="43"/>
      <c r="UYY40" s="43"/>
      <c r="UYZ40" s="43"/>
      <c r="UZA40" s="43"/>
      <c r="UZB40" s="43"/>
      <c r="UZC40" s="43"/>
      <c r="UZD40" s="43"/>
      <c r="UZE40" s="43"/>
      <c r="UZF40" s="43"/>
      <c r="UZG40" s="43"/>
      <c r="UZH40" s="43"/>
      <c r="UZI40" s="43"/>
      <c r="UZJ40" s="43"/>
      <c r="UZK40" s="43"/>
      <c r="UZL40" s="43"/>
      <c r="UZM40" s="43"/>
      <c r="UZN40" s="43"/>
      <c r="UZO40" s="43"/>
      <c r="UZP40" s="43"/>
      <c r="UZQ40" s="43"/>
      <c r="UZR40" s="43"/>
      <c r="UZS40" s="43"/>
      <c r="UZT40" s="43"/>
      <c r="UZU40" s="43"/>
      <c r="UZV40" s="43"/>
      <c r="UZW40" s="43"/>
      <c r="UZX40" s="43"/>
      <c r="UZY40" s="43"/>
      <c r="UZZ40" s="43"/>
      <c r="VAA40" s="43"/>
      <c r="VAB40" s="43"/>
      <c r="VAC40" s="43"/>
      <c r="VAD40" s="43"/>
      <c r="VAE40" s="43"/>
      <c r="VAF40" s="43"/>
      <c r="VAG40" s="43"/>
      <c r="VAH40" s="43"/>
      <c r="VAI40" s="43"/>
      <c r="VAJ40" s="43"/>
      <c r="VAK40" s="43"/>
      <c r="VAL40" s="43"/>
      <c r="VAM40" s="43"/>
      <c r="VAN40" s="43"/>
      <c r="VAO40" s="43"/>
      <c r="VAP40" s="43"/>
      <c r="VAQ40" s="43"/>
      <c r="VAR40" s="43"/>
      <c r="VAS40" s="43"/>
      <c r="VAT40" s="43"/>
      <c r="VAU40" s="43"/>
      <c r="VAV40" s="43"/>
      <c r="VAW40" s="43"/>
      <c r="VAX40" s="43"/>
      <c r="VAY40" s="43"/>
      <c r="VAZ40" s="43"/>
      <c r="VBA40" s="43"/>
      <c r="VBB40" s="43"/>
      <c r="VBC40" s="43"/>
      <c r="VBD40" s="43"/>
      <c r="VBE40" s="43"/>
      <c r="VBF40" s="43"/>
      <c r="VBG40" s="43"/>
      <c r="VBH40" s="43"/>
      <c r="VBI40" s="43"/>
      <c r="VBJ40" s="43"/>
      <c r="VBK40" s="43"/>
      <c r="VBL40" s="43"/>
      <c r="VBM40" s="43"/>
      <c r="VBN40" s="43"/>
      <c r="VBO40" s="43"/>
      <c r="VBP40" s="43"/>
      <c r="VBQ40" s="43"/>
      <c r="VBR40" s="43"/>
      <c r="VBS40" s="43"/>
      <c r="VBT40" s="43"/>
      <c r="VBU40" s="43"/>
      <c r="VBV40" s="43"/>
      <c r="VBW40" s="43"/>
      <c r="VBX40" s="43"/>
      <c r="VBY40" s="43"/>
      <c r="VBZ40" s="43"/>
      <c r="VCA40" s="43"/>
      <c r="VCB40" s="43"/>
      <c r="VCC40" s="43"/>
      <c r="VCD40" s="43"/>
      <c r="VCE40" s="43"/>
      <c r="VCF40" s="43"/>
      <c r="VCG40" s="43"/>
      <c r="VCH40" s="43"/>
      <c r="VCI40" s="43"/>
      <c r="VCJ40" s="43"/>
      <c r="VCK40" s="43"/>
      <c r="VCL40" s="43"/>
      <c r="VCM40" s="43"/>
      <c r="VCN40" s="43"/>
      <c r="VCO40" s="43"/>
      <c r="VCP40" s="43"/>
      <c r="VCQ40" s="43"/>
      <c r="VCR40" s="43"/>
      <c r="VCS40" s="43"/>
      <c r="VCT40" s="43"/>
      <c r="VCU40" s="43"/>
      <c r="VCV40" s="43"/>
      <c r="VCW40" s="43"/>
      <c r="VCX40" s="43"/>
      <c r="VCY40" s="43"/>
      <c r="VCZ40" s="43"/>
      <c r="VDA40" s="43"/>
      <c r="VDB40" s="43"/>
      <c r="VDC40" s="43"/>
      <c r="VDD40" s="43"/>
      <c r="VDE40" s="43"/>
      <c r="VDF40" s="43"/>
      <c r="VDG40" s="43"/>
      <c r="VDH40" s="43"/>
      <c r="VDI40" s="43"/>
      <c r="VDJ40" s="43"/>
      <c r="VDK40" s="43"/>
      <c r="VDL40" s="43"/>
      <c r="VDM40" s="43"/>
      <c r="VDN40" s="43"/>
      <c r="VDO40" s="43"/>
      <c r="VDP40" s="43"/>
      <c r="VDQ40" s="43"/>
      <c r="VDR40" s="43"/>
      <c r="VDS40" s="43"/>
      <c r="VDT40" s="43"/>
      <c r="VDU40" s="43"/>
      <c r="VDV40" s="43"/>
      <c r="VDW40" s="43"/>
      <c r="VDX40" s="43"/>
      <c r="VDY40" s="43"/>
      <c r="VDZ40" s="43"/>
      <c r="VEA40" s="43"/>
      <c r="VEB40" s="43"/>
      <c r="VEC40" s="43"/>
      <c r="VED40" s="43"/>
      <c r="VEE40" s="43"/>
      <c r="VEF40" s="43"/>
      <c r="VEG40" s="43"/>
      <c r="VEH40" s="43"/>
      <c r="VEI40" s="43"/>
      <c r="VEJ40" s="43"/>
      <c r="VEK40" s="43"/>
      <c r="VEL40" s="43"/>
      <c r="VEM40" s="43"/>
      <c r="VEN40" s="43"/>
      <c r="VEO40" s="43"/>
      <c r="VEP40" s="43"/>
      <c r="VEQ40" s="43"/>
      <c r="VER40" s="43"/>
      <c r="VES40" s="43"/>
      <c r="VET40" s="43"/>
      <c r="VEU40" s="43"/>
      <c r="VEV40" s="43"/>
      <c r="VEW40" s="43"/>
      <c r="VEX40" s="43"/>
      <c r="VEY40" s="43"/>
      <c r="VEZ40" s="43"/>
      <c r="VFA40" s="43"/>
      <c r="VFB40" s="43"/>
      <c r="VFC40" s="43"/>
      <c r="VFD40" s="43"/>
      <c r="VFE40" s="43"/>
      <c r="VFF40" s="43"/>
      <c r="VFG40" s="43"/>
      <c r="VFH40" s="43"/>
      <c r="VFI40" s="43"/>
      <c r="VFJ40" s="43"/>
      <c r="VFK40" s="43"/>
      <c r="VFL40" s="43"/>
      <c r="VFM40" s="43"/>
      <c r="VFN40" s="43"/>
      <c r="VFO40" s="43"/>
      <c r="VFP40" s="43"/>
      <c r="VFQ40" s="43"/>
      <c r="VFR40" s="43"/>
      <c r="VFS40" s="43"/>
      <c r="VFT40" s="43"/>
      <c r="VFU40" s="43"/>
      <c r="VFV40" s="43"/>
      <c r="VFW40" s="43"/>
      <c r="VFX40" s="43"/>
      <c r="VFY40" s="43"/>
      <c r="VFZ40" s="43"/>
      <c r="VGA40" s="43"/>
      <c r="VGB40" s="43"/>
      <c r="VGC40" s="43"/>
      <c r="VGD40" s="43"/>
      <c r="VGE40" s="43"/>
      <c r="VGF40" s="43"/>
      <c r="VGG40" s="43"/>
      <c r="VGH40" s="43"/>
      <c r="VGI40" s="43"/>
      <c r="VGJ40" s="43"/>
      <c r="VGK40" s="43"/>
      <c r="VGL40" s="43"/>
      <c r="VGM40" s="43"/>
      <c r="VGN40" s="43"/>
      <c r="VGO40" s="43"/>
      <c r="VGP40" s="43"/>
      <c r="VGQ40" s="43"/>
      <c r="VGR40" s="43"/>
      <c r="VGS40" s="43"/>
      <c r="VGT40" s="43"/>
      <c r="VGU40" s="43"/>
      <c r="VGV40" s="43"/>
      <c r="VGW40" s="43"/>
      <c r="VGX40" s="43"/>
      <c r="VGY40" s="43"/>
      <c r="VGZ40" s="43"/>
      <c r="VHA40" s="43"/>
      <c r="VHB40" s="43"/>
      <c r="VHC40" s="43"/>
      <c r="VHD40" s="43"/>
      <c r="VHE40" s="43"/>
      <c r="VHF40" s="43"/>
      <c r="VHG40" s="43"/>
      <c r="VHH40" s="43"/>
      <c r="VHI40" s="43"/>
      <c r="VHJ40" s="43"/>
      <c r="VHK40" s="43"/>
      <c r="VHL40" s="43"/>
      <c r="VHM40" s="43"/>
      <c r="VHN40" s="43"/>
      <c r="VHO40" s="43"/>
      <c r="VHP40" s="43"/>
      <c r="VHQ40" s="43"/>
      <c r="VHR40" s="43"/>
      <c r="VHS40" s="43"/>
      <c r="VHT40" s="43"/>
      <c r="VHU40" s="43"/>
      <c r="VHV40" s="43"/>
      <c r="VHW40" s="43"/>
      <c r="VHX40" s="43"/>
      <c r="VHY40" s="43"/>
      <c r="VHZ40" s="43"/>
      <c r="VIA40" s="43"/>
      <c r="VIB40" s="43"/>
      <c r="VIC40" s="43"/>
      <c r="VID40" s="43"/>
      <c r="VIE40" s="43"/>
      <c r="VIF40" s="43"/>
      <c r="VIG40" s="43"/>
      <c r="VIH40" s="43"/>
      <c r="VII40" s="43"/>
      <c r="VIJ40" s="43"/>
      <c r="VIK40" s="43"/>
      <c r="VIL40" s="43"/>
      <c r="VIM40" s="43"/>
      <c r="VIN40" s="43"/>
      <c r="VIO40" s="43"/>
      <c r="VIP40" s="43"/>
      <c r="VIQ40" s="43"/>
      <c r="VIR40" s="43"/>
      <c r="VIS40" s="43"/>
      <c r="VIT40" s="43"/>
      <c r="VIU40" s="43"/>
      <c r="VIV40" s="43"/>
      <c r="VIW40" s="43"/>
      <c r="VIX40" s="43"/>
      <c r="VIY40" s="43"/>
      <c r="VIZ40" s="43"/>
      <c r="VJA40" s="43"/>
      <c r="VJB40" s="43"/>
      <c r="VJC40" s="43"/>
      <c r="VJD40" s="43"/>
      <c r="VJE40" s="43"/>
      <c r="VJF40" s="43"/>
      <c r="VJG40" s="43"/>
      <c r="VJH40" s="43"/>
      <c r="VJI40" s="43"/>
      <c r="VJJ40" s="43"/>
      <c r="VJK40" s="43"/>
      <c r="VJL40" s="43"/>
      <c r="VJM40" s="43"/>
      <c r="VJN40" s="43"/>
      <c r="VJO40" s="43"/>
      <c r="VJP40" s="43"/>
      <c r="VJQ40" s="43"/>
      <c r="VJR40" s="43"/>
      <c r="VJS40" s="43"/>
      <c r="VJT40" s="43"/>
      <c r="VJU40" s="43"/>
      <c r="VJV40" s="43"/>
      <c r="VJW40" s="43"/>
      <c r="VJX40" s="43"/>
      <c r="VJY40" s="43"/>
      <c r="VJZ40" s="43"/>
      <c r="VKA40" s="43"/>
      <c r="VKB40" s="43"/>
      <c r="VKC40" s="43"/>
      <c r="VKD40" s="43"/>
      <c r="VKE40" s="43"/>
      <c r="VKF40" s="43"/>
      <c r="VKG40" s="43"/>
      <c r="VKH40" s="43"/>
      <c r="VKI40" s="43"/>
      <c r="VKJ40" s="43"/>
      <c r="VKK40" s="43"/>
      <c r="VKL40" s="43"/>
      <c r="VKM40" s="43"/>
      <c r="VKN40" s="43"/>
      <c r="VKO40" s="43"/>
      <c r="VKP40" s="43"/>
      <c r="VKQ40" s="43"/>
      <c r="VKR40" s="43"/>
      <c r="VKS40" s="43"/>
      <c r="VKT40" s="43"/>
      <c r="VKU40" s="43"/>
      <c r="VKV40" s="43"/>
      <c r="VKW40" s="43"/>
      <c r="VKX40" s="43"/>
      <c r="VKY40" s="43"/>
      <c r="VKZ40" s="43"/>
      <c r="VLA40" s="43"/>
      <c r="VLB40" s="43"/>
      <c r="VLC40" s="43"/>
      <c r="VLD40" s="43"/>
      <c r="VLE40" s="43"/>
      <c r="VLF40" s="43"/>
      <c r="VLG40" s="43"/>
      <c r="VLH40" s="43"/>
      <c r="VLI40" s="43"/>
      <c r="VLJ40" s="43"/>
      <c r="VLK40" s="43"/>
      <c r="VLL40" s="43"/>
      <c r="VLM40" s="43"/>
      <c r="VLN40" s="43"/>
      <c r="VLO40" s="43"/>
      <c r="VLP40" s="43"/>
      <c r="VLQ40" s="43"/>
      <c r="VLR40" s="43"/>
      <c r="VLS40" s="43"/>
      <c r="VLT40" s="43"/>
      <c r="VLU40" s="43"/>
      <c r="VLV40" s="43"/>
      <c r="VLW40" s="43"/>
      <c r="VLX40" s="43"/>
      <c r="VLY40" s="43"/>
      <c r="VLZ40" s="43"/>
      <c r="VMA40" s="43"/>
      <c r="VMB40" s="43"/>
      <c r="VMC40" s="43"/>
      <c r="VMD40" s="43"/>
      <c r="VME40" s="43"/>
      <c r="VMF40" s="43"/>
      <c r="VMG40" s="43"/>
      <c r="VMH40" s="43"/>
      <c r="VMI40" s="43"/>
      <c r="VMJ40" s="43"/>
      <c r="VMK40" s="43"/>
      <c r="VML40" s="43"/>
      <c r="VMM40" s="43"/>
      <c r="VMN40" s="43"/>
      <c r="VMO40" s="43"/>
      <c r="VMP40" s="43"/>
      <c r="VMQ40" s="43"/>
      <c r="VMR40" s="43"/>
      <c r="VMS40" s="43"/>
      <c r="VMT40" s="43"/>
      <c r="VMU40" s="43"/>
      <c r="VMV40" s="43"/>
      <c r="VMW40" s="43"/>
      <c r="VMX40" s="43"/>
      <c r="VMY40" s="43"/>
      <c r="VMZ40" s="43"/>
      <c r="VNA40" s="43"/>
      <c r="VNB40" s="43"/>
      <c r="VNC40" s="43"/>
      <c r="VND40" s="43"/>
      <c r="VNE40" s="43"/>
      <c r="VNF40" s="43"/>
      <c r="VNG40" s="43"/>
      <c r="VNH40" s="43"/>
      <c r="VNI40" s="43"/>
      <c r="VNJ40" s="43"/>
      <c r="VNK40" s="43"/>
      <c r="VNL40" s="43"/>
      <c r="VNM40" s="43"/>
      <c r="VNN40" s="43"/>
      <c r="VNO40" s="43"/>
      <c r="VNP40" s="43"/>
      <c r="VNQ40" s="43"/>
      <c r="VNR40" s="43"/>
      <c r="VNS40" s="43"/>
      <c r="VNT40" s="43"/>
      <c r="VNU40" s="43"/>
      <c r="VNV40" s="43"/>
      <c r="VNW40" s="43"/>
      <c r="VNX40" s="43"/>
      <c r="VNY40" s="43"/>
      <c r="VNZ40" s="43"/>
      <c r="VOA40" s="43"/>
      <c r="VOB40" s="43"/>
      <c r="VOC40" s="43"/>
      <c r="VOD40" s="43"/>
      <c r="VOE40" s="43"/>
      <c r="VOF40" s="43"/>
      <c r="VOG40" s="43"/>
      <c r="VOH40" s="43"/>
      <c r="VOI40" s="43"/>
      <c r="VOJ40" s="43"/>
      <c r="VOK40" s="43"/>
      <c r="VOL40" s="43"/>
      <c r="VOM40" s="43"/>
      <c r="VON40" s="43"/>
      <c r="VOO40" s="43"/>
      <c r="VOP40" s="43"/>
      <c r="VOQ40" s="43"/>
      <c r="VOR40" s="43"/>
      <c r="VOS40" s="43"/>
      <c r="VOT40" s="43"/>
      <c r="VOU40" s="43"/>
      <c r="VOV40" s="43"/>
      <c r="VOW40" s="43"/>
      <c r="VOX40" s="43"/>
      <c r="VOY40" s="43"/>
      <c r="VOZ40" s="43"/>
      <c r="VPA40" s="43"/>
      <c r="VPB40" s="43"/>
      <c r="VPC40" s="43"/>
      <c r="VPD40" s="43"/>
      <c r="VPE40" s="43"/>
      <c r="VPF40" s="43"/>
      <c r="VPG40" s="43"/>
      <c r="VPH40" s="43"/>
      <c r="VPI40" s="43"/>
      <c r="VPJ40" s="43"/>
      <c r="VPK40" s="43"/>
      <c r="VPL40" s="43"/>
      <c r="VPM40" s="43"/>
      <c r="VPN40" s="43"/>
      <c r="VPO40" s="43"/>
      <c r="VPP40" s="43"/>
      <c r="VPQ40" s="43"/>
      <c r="VPR40" s="43"/>
      <c r="VPS40" s="43"/>
      <c r="VPT40" s="43"/>
      <c r="VPU40" s="43"/>
      <c r="VPV40" s="43"/>
      <c r="VPW40" s="43"/>
      <c r="VPX40" s="43"/>
      <c r="VPY40" s="43"/>
      <c r="VPZ40" s="43"/>
      <c r="VQA40" s="43"/>
      <c r="VQB40" s="43"/>
      <c r="VQC40" s="43"/>
      <c r="VQD40" s="43"/>
      <c r="VQE40" s="43"/>
      <c r="VQF40" s="43"/>
      <c r="VQG40" s="43"/>
      <c r="VQH40" s="43"/>
      <c r="VQI40" s="43"/>
      <c r="VQJ40" s="43"/>
      <c r="VQK40" s="43"/>
      <c r="VQL40" s="43"/>
      <c r="VQM40" s="43"/>
      <c r="VQN40" s="43"/>
      <c r="VQO40" s="43"/>
      <c r="VQP40" s="43"/>
      <c r="VQQ40" s="43"/>
      <c r="VQR40" s="43"/>
      <c r="VQS40" s="43"/>
      <c r="VQT40" s="43"/>
      <c r="VQU40" s="43"/>
      <c r="VQV40" s="43"/>
      <c r="VQW40" s="43"/>
      <c r="VQX40" s="43"/>
      <c r="VQY40" s="43"/>
      <c r="VQZ40" s="43"/>
      <c r="VRA40" s="43"/>
      <c r="VRB40" s="43"/>
      <c r="VRC40" s="43"/>
      <c r="VRD40" s="43"/>
      <c r="VRE40" s="43"/>
      <c r="VRF40" s="43"/>
      <c r="VRG40" s="43"/>
      <c r="VRH40" s="43"/>
      <c r="VRI40" s="43"/>
      <c r="VRJ40" s="43"/>
      <c r="VRK40" s="43"/>
      <c r="VRL40" s="43"/>
      <c r="VRM40" s="43"/>
      <c r="VRN40" s="43"/>
      <c r="VRO40" s="43"/>
      <c r="VRP40" s="43"/>
      <c r="VRQ40" s="43"/>
      <c r="VRR40" s="43"/>
      <c r="VRS40" s="43"/>
      <c r="VRT40" s="43"/>
      <c r="VRU40" s="43"/>
      <c r="VRV40" s="43"/>
      <c r="VRW40" s="43"/>
      <c r="VRX40" s="43"/>
      <c r="VRY40" s="43"/>
      <c r="VRZ40" s="43"/>
      <c r="VSA40" s="43"/>
      <c r="VSB40" s="43"/>
      <c r="VSC40" s="43"/>
      <c r="VSD40" s="43"/>
      <c r="VSE40" s="43"/>
      <c r="VSF40" s="43"/>
      <c r="VSG40" s="43"/>
      <c r="VSH40" s="43"/>
      <c r="VSI40" s="43"/>
      <c r="VSJ40" s="43"/>
      <c r="VSK40" s="43"/>
      <c r="VSL40" s="43"/>
      <c r="VSM40" s="43"/>
      <c r="VSN40" s="43"/>
      <c r="VSO40" s="43"/>
      <c r="VSP40" s="43"/>
      <c r="VSQ40" s="43"/>
      <c r="VSR40" s="43"/>
      <c r="VSS40" s="43"/>
      <c r="VST40" s="43"/>
      <c r="VSU40" s="43"/>
      <c r="VSV40" s="43"/>
      <c r="VSW40" s="43"/>
      <c r="VSX40" s="43"/>
      <c r="VSY40" s="43"/>
      <c r="VSZ40" s="43"/>
      <c r="VTA40" s="43"/>
      <c r="VTB40" s="43"/>
      <c r="VTC40" s="43"/>
      <c r="VTD40" s="43"/>
      <c r="VTE40" s="43"/>
      <c r="VTF40" s="43"/>
      <c r="VTG40" s="43"/>
      <c r="VTH40" s="43"/>
      <c r="VTI40" s="43"/>
      <c r="VTJ40" s="43"/>
      <c r="VTK40" s="43"/>
      <c r="VTL40" s="43"/>
      <c r="VTM40" s="43"/>
      <c r="VTN40" s="43"/>
      <c r="VTO40" s="43"/>
      <c r="VTP40" s="43"/>
      <c r="VTQ40" s="43"/>
      <c r="VTR40" s="43"/>
      <c r="VTS40" s="43"/>
      <c r="VTT40" s="43"/>
      <c r="VTU40" s="43"/>
      <c r="VTV40" s="43"/>
      <c r="VTW40" s="43"/>
      <c r="VTX40" s="43"/>
      <c r="VTY40" s="43"/>
      <c r="VTZ40" s="43"/>
      <c r="VUA40" s="43"/>
      <c r="VUB40" s="43"/>
      <c r="VUC40" s="43"/>
      <c r="VUD40" s="43"/>
      <c r="VUE40" s="43"/>
      <c r="VUF40" s="43"/>
      <c r="VUG40" s="43"/>
      <c r="VUH40" s="43"/>
      <c r="VUI40" s="43"/>
      <c r="VUJ40" s="43"/>
      <c r="VUK40" s="43"/>
      <c r="VUL40" s="43"/>
      <c r="VUM40" s="43"/>
      <c r="VUN40" s="43"/>
      <c r="VUO40" s="43"/>
      <c r="VUP40" s="43"/>
      <c r="VUQ40" s="43"/>
      <c r="VUR40" s="43"/>
      <c r="VUS40" s="43"/>
      <c r="VUT40" s="43"/>
      <c r="VUU40" s="43"/>
      <c r="VUV40" s="43"/>
      <c r="VUW40" s="43"/>
      <c r="VUX40" s="43"/>
      <c r="VUY40" s="43"/>
      <c r="VUZ40" s="43"/>
      <c r="VVA40" s="43"/>
      <c r="VVB40" s="43"/>
      <c r="VVC40" s="43"/>
      <c r="VVD40" s="43"/>
      <c r="VVE40" s="43"/>
      <c r="VVF40" s="43"/>
      <c r="VVG40" s="43"/>
      <c r="VVH40" s="43"/>
      <c r="VVI40" s="43"/>
      <c r="VVJ40" s="43"/>
      <c r="VVK40" s="43"/>
      <c r="VVL40" s="43"/>
      <c r="VVM40" s="43"/>
      <c r="VVN40" s="43"/>
      <c r="VVO40" s="43"/>
      <c r="VVP40" s="43"/>
      <c r="VVQ40" s="43"/>
      <c r="VVR40" s="43"/>
      <c r="VVS40" s="43"/>
      <c r="VVT40" s="43"/>
      <c r="VVU40" s="43"/>
      <c r="VVV40" s="43"/>
      <c r="VVW40" s="43"/>
      <c r="VVX40" s="43"/>
      <c r="VVY40" s="43"/>
      <c r="VVZ40" s="43"/>
      <c r="VWA40" s="43"/>
      <c r="VWB40" s="43"/>
      <c r="VWC40" s="43"/>
      <c r="VWD40" s="43"/>
      <c r="VWE40" s="43"/>
      <c r="VWF40" s="43"/>
      <c r="VWG40" s="43"/>
      <c r="VWH40" s="43"/>
      <c r="VWI40" s="43"/>
      <c r="VWJ40" s="43"/>
      <c r="VWK40" s="43"/>
      <c r="VWL40" s="43"/>
      <c r="VWM40" s="43"/>
      <c r="VWN40" s="43"/>
      <c r="VWO40" s="43"/>
      <c r="VWP40" s="43"/>
      <c r="VWQ40" s="43"/>
      <c r="VWR40" s="43"/>
      <c r="VWS40" s="43"/>
      <c r="VWT40" s="43"/>
      <c r="VWU40" s="43"/>
      <c r="VWV40" s="43"/>
      <c r="VWW40" s="43"/>
      <c r="VWX40" s="43"/>
      <c r="VWY40" s="43"/>
      <c r="VWZ40" s="43"/>
      <c r="VXA40" s="43"/>
      <c r="VXB40" s="43"/>
      <c r="VXC40" s="43"/>
      <c r="VXD40" s="43"/>
      <c r="VXE40" s="43"/>
      <c r="VXF40" s="43"/>
      <c r="VXG40" s="43"/>
      <c r="VXH40" s="43"/>
      <c r="VXI40" s="43"/>
      <c r="VXJ40" s="43"/>
      <c r="VXK40" s="43"/>
      <c r="VXL40" s="43"/>
      <c r="VXM40" s="43"/>
      <c r="VXN40" s="43"/>
      <c r="VXO40" s="43"/>
      <c r="VXP40" s="43"/>
      <c r="VXQ40" s="43"/>
      <c r="VXR40" s="43"/>
      <c r="VXS40" s="43"/>
      <c r="VXT40" s="43"/>
      <c r="VXU40" s="43"/>
      <c r="VXV40" s="43"/>
      <c r="VXW40" s="43"/>
      <c r="VXX40" s="43"/>
      <c r="VXY40" s="43"/>
      <c r="VXZ40" s="43"/>
      <c r="VYA40" s="43"/>
      <c r="VYB40" s="43"/>
      <c r="VYC40" s="43"/>
      <c r="VYD40" s="43"/>
      <c r="VYE40" s="43"/>
      <c r="VYF40" s="43"/>
      <c r="VYG40" s="43"/>
      <c r="VYH40" s="43"/>
      <c r="VYI40" s="43"/>
      <c r="VYJ40" s="43"/>
      <c r="VYK40" s="43"/>
      <c r="VYL40" s="43"/>
      <c r="VYM40" s="43"/>
      <c r="VYN40" s="43"/>
      <c r="VYO40" s="43"/>
      <c r="VYP40" s="43"/>
      <c r="VYQ40" s="43"/>
      <c r="VYR40" s="43"/>
      <c r="VYS40" s="43"/>
      <c r="VYT40" s="43"/>
      <c r="VYU40" s="43"/>
      <c r="VYV40" s="43"/>
      <c r="VYW40" s="43"/>
      <c r="VYX40" s="43"/>
      <c r="VYY40" s="43"/>
      <c r="VYZ40" s="43"/>
      <c r="VZA40" s="43"/>
      <c r="VZB40" s="43"/>
      <c r="VZC40" s="43"/>
      <c r="VZD40" s="43"/>
      <c r="VZE40" s="43"/>
      <c r="VZF40" s="43"/>
      <c r="VZG40" s="43"/>
      <c r="VZH40" s="43"/>
      <c r="VZI40" s="43"/>
      <c r="VZJ40" s="43"/>
      <c r="VZK40" s="43"/>
      <c r="VZL40" s="43"/>
      <c r="VZM40" s="43"/>
      <c r="VZN40" s="43"/>
      <c r="VZO40" s="43"/>
      <c r="VZP40" s="43"/>
      <c r="VZQ40" s="43"/>
      <c r="VZR40" s="43"/>
      <c r="VZS40" s="43"/>
      <c r="VZT40" s="43"/>
      <c r="VZU40" s="43"/>
      <c r="VZV40" s="43"/>
      <c r="VZW40" s="43"/>
      <c r="VZX40" s="43"/>
      <c r="VZY40" s="43"/>
      <c r="VZZ40" s="43"/>
      <c r="WAA40" s="43"/>
      <c r="WAB40" s="43"/>
      <c r="WAC40" s="43"/>
      <c r="WAD40" s="43"/>
      <c r="WAE40" s="43"/>
      <c r="WAF40" s="43"/>
      <c r="WAG40" s="43"/>
      <c r="WAH40" s="43"/>
      <c r="WAI40" s="43"/>
      <c r="WAJ40" s="43"/>
      <c r="WAK40" s="43"/>
      <c r="WAL40" s="43"/>
      <c r="WAM40" s="43"/>
      <c r="WAN40" s="43"/>
      <c r="WAO40" s="43"/>
      <c r="WAP40" s="43"/>
      <c r="WAQ40" s="43"/>
      <c r="WAR40" s="43"/>
      <c r="WAS40" s="43"/>
      <c r="WAT40" s="43"/>
      <c r="WAU40" s="43"/>
      <c r="WAV40" s="43"/>
      <c r="WAW40" s="43"/>
      <c r="WAX40" s="43"/>
      <c r="WAY40" s="43"/>
      <c r="WAZ40" s="43"/>
      <c r="WBA40" s="43"/>
      <c r="WBB40" s="43"/>
      <c r="WBC40" s="43"/>
      <c r="WBD40" s="43"/>
      <c r="WBE40" s="43"/>
      <c r="WBF40" s="43"/>
      <c r="WBG40" s="43"/>
      <c r="WBH40" s="43"/>
      <c r="WBI40" s="43"/>
      <c r="WBJ40" s="43"/>
      <c r="WBK40" s="43"/>
      <c r="WBL40" s="43"/>
      <c r="WBM40" s="43"/>
      <c r="WBN40" s="43"/>
      <c r="WBO40" s="43"/>
      <c r="WBP40" s="43"/>
      <c r="WBQ40" s="43"/>
      <c r="WBR40" s="43"/>
      <c r="WBS40" s="43"/>
      <c r="WBT40" s="43"/>
      <c r="WBU40" s="43"/>
      <c r="WBV40" s="43"/>
      <c r="WBW40" s="43"/>
      <c r="WBX40" s="43"/>
      <c r="WBY40" s="43"/>
      <c r="WBZ40" s="43"/>
      <c r="WCA40" s="43"/>
      <c r="WCB40" s="43"/>
      <c r="WCC40" s="43"/>
      <c r="WCD40" s="43"/>
      <c r="WCE40" s="43"/>
      <c r="WCF40" s="43"/>
      <c r="WCG40" s="43"/>
      <c r="WCH40" s="43"/>
      <c r="WCI40" s="43"/>
      <c r="WCJ40" s="43"/>
      <c r="WCK40" s="43"/>
      <c r="WCL40" s="43"/>
      <c r="WCM40" s="43"/>
      <c r="WCN40" s="43"/>
      <c r="WCO40" s="43"/>
      <c r="WCP40" s="43"/>
      <c r="WCQ40" s="43"/>
      <c r="WCR40" s="43"/>
      <c r="WCS40" s="43"/>
      <c r="WCT40" s="43"/>
      <c r="WCU40" s="43"/>
      <c r="WCV40" s="43"/>
      <c r="WCW40" s="43"/>
      <c r="WCX40" s="43"/>
      <c r="WCY40" s="43"/>
      <c r="WCZ40" s="43"/>
      <c r="WDA40" s="43"/>
      <c r="WDB40" s="43"/>
      <c r="WDC40" s="43"/>
      <c r="WDD40" s="43"/>
      <c r="WDE40" s="43"/>
      <c r="WDF40" s="43"/>
      <c r="WDG40" s="43"/>
      <c r="WDH40" s="43"/>
      <c r="WDI40" s="43"/>
      <c r="WDJ40" s="43"/>
      <c r="WDK40" s="43"/>
      <c r="WDL40" s="43"/>
      <c r="WDM40" s="43"/>
      <c r="WDN40" s="43"/>
      <c r="WDO40" s="43"/>
      <c r="WDP40" s="43"/>
      <c r="WDQ40" s="43"/>
      <c r="WDR40" s="43"/>
      <c r="WDS40" s="43"/>
      <c r="WDT40" s="43"/>
      <c r="WDU40" s="43"/>
      <c r="WDV40" s="43"/>
      <c r="WDW40" s="43"/>
      <c r="WDX40" s="43"/>
      <c r="WDY40" s="43"/>
      <c r="WDZ40" s="43"/>
      <c r="WEA40" s="43"/>
      <c r="WEB40" s="43"/>
      <c r="WEC40" s="43"/>
      <c r="WED40" s="43"/>
      <c r="WEE40" s="43"/>
      <c r="WEF40" s="43"/>
      <c r="WEG40" s="43"/>
      <c r="WEH40" s="43"/>
      <c r="WEI40" s="43"/>
      <c r="WEJ40" s="43"/>
      <c r="WEK40" s="43"/>
      <c r="WEL40" s="43"/>
      <c r="WEM40" s="43"/>
      <c r="WEN40" s="43"/>
      <c r="WEO40" s="43"/>
      <c r="WEP40" s="43"/>
      <c r="WEQ40" s="43"/>
      <c r="WER40" s="43"/>
      <c r="WES40" s="43"/>
      <c r="WET40" s="43"/>
      <c r="WEU40" s="43"/>
      <c r="WEV40" s="43"/>
      <c r="WEW40" s="43"/>
      <c r="WEX40" s="43"/>
      <c r="WEY40" s="43"/>
      <c r="WEZ40" s="43"/>
      <c r="WFA40" s="43"/>
      <c r="WFB40" s="43"/>
      <c r="WFC40" s="43"/>
      <c r="WFD40" s="43"/>
      <c r="WFE40" s="43"/>
      <c r="WFF40" s="43"/>
      <c r="WFG40" s="43"/>
      <c r="WFH40" s="43"/>
      <c r="WFI40" s="43"/>
      <c r="WFJ40" s="43"/>
      <c r="WFK40" s="43"/>
      <c r="WFL40" s="43"/>
      <c r="WFM40" s="43"/>
      <c r="WFN40" s="43"/>
      <c r="WFO40" s="43"/>
      <c r="WFP40" s="43"/>
      <c r="WFQ40" s="43"/>
      <c r="WFR40" s="43"/>
      <c r="WFS40" s="43"/>
      <c r="WFT40" s="43"/>
      <c r="WFU40" s="43"/>
      <c r="WFV40" s="43"/>
      <c r="WFW40" s="43"/>
      <c r="WFX40" s="43"/>
      <c r="WFY40" s="43"/>
      <c r="WFZ40" s="43"/>
      <c r="WGA40" s="43"/>
      <c r="WGB40" s="43"/>
      <c r="WGC40" s="43"/>
      <c r="WGD40" s="43"/>
      <c r="WGE40" s="43"/>
      <c r="WGF40" s="43"/>
      <c r="WGG40" s="43"/>
      <c r="WGH40" s="43"/>
      <c r="WGI40" s="43"/>
      <c r="WGJ40" s="43"/>
      <c r="WGK40" s="43"/>
      <c r="WGL40" s="43"/>
      <c r="WGM40" s="43"/>
      <c r="WGN40" s="43"/>
      <c r="WGO40" s="43"/>
      <c r="WGP40" s="43"/>
      <c r="WGQ40" s="43"/>
      <c r="WGR40" s="43"/>
      <c r="WGS40" s="43"/>
      <c r="WGT40" s="43"/>
      <c r="WGU40" s="43"/>
      <c r="WGV40" s="43"/>
      <c r="WGW40" s="43"/>
      <c r="WGX40" s="43"/>
      <c r="WGY40" s="43"/>
      <c r="WGZ40" s="43"/>
      <c r="WHA40" s="43"/>
      <c r="WHB40" s="43"/>
      <c r="WHC40" s="43"/>
      <c r="WHD40" s="43"/>
      <c r="WHE40" s="43"/>
      <c r="WHF40" s="43"/>
      <c r="WHG40" s="43"/>
      <c r="WHH40" s="43"/>
      <c r="WHI40" s="43"/>
      <c r="WHJ40" s="43"/>
      <c r="WHK40" s="43"/>
      <c r="WHL40" s="43"/>
      <c r="WHM40" s="43"/>
      <c r="WHN40" s="43"/>
      <c r="WHO40" s="43"/>
      <c r="WHP40" s="43"/>
      <c r="WHQ40" s="43"/>
      <c r="WHR40" s="43"/>
      <c r="WHS40" s="43"/>
      <c r="WHT40" s="43"/>
      <c r="WHU40" s="43"/>
      <c r="WHV40" s="43"/>
      <c r="WHW40" s="43"/>
      <c r="WHX40" s="43"/>
      <c r="WHY40" s="43"/>
      <c r="WHZ40" s="43"/>
      <c r="WIA40" s="43"/>
      <c r="WIB40" s="43"/>
      <c r="WIC40" s="43"/>
      <c r="WID40" s="43"/>
      <c r="WIE40" s="43"/>
      <c r="WIF40" s="43"/>
      <c r="WIG40" s="43"/>
      <c r="WIH40" s="43"/>
      <c r="WII40" s="43"/>
      <c r="WIJ40" s="43"/>
      <c r="WIK40" s="43"/>
      <c r="WIL40" s="43"/>
      <c r="WIM40" s="43"/>
      <c r="WIN40" s="43"/>
      <c r="WIO40" s="43"/>
      <c r="WIP40" s="43"/>
      <c r="WIQ40" s="43"/>
      <c r="WIR40" s="43"/>
      <c r="WIS40" s="43"/>
      <c r="WIT40" s="43"/>
      <c r="WIU40" s="43"/>
      <c r="WIV40" s="43"/>
      <c r="WIW40" s="43"/>
      <c r="WIX40" s="43"/>
      <c r="WIY40" s="43"/>
      <c r="WIZ40" s="43"/>
      <c r="WJA40" s="43"/>
      <c r="WJB40" s="43"/>
      <c r="WJC40" s="43"/>
      <c r="WJD40" s="43"/>
      <c r="WJE40" s="43"/>
      <c r="WJF40" s="43"/>
      <c r="WJG40" s="43"/>
      <c r="WJH40" s="43"/>
      <c r="WJI40" s="43"/>
      <c r="WJJ40" s="43"/>
      <c r="WJK40" s="43"/>
      <c r="WJL40" s="43"/>
      <c r="WJM40" s="43"/>
      <c r="WJN40" s="43"/>
      <c r="WJO40" s="43"/>
      <c r="WJP40" s="43"/>
      <c r="WJQ40" s="43"/>
      <c r="WJR40" s="43"/>
      <c r="WJS40" s="43"/>
      <c r="WJT40" s="43"/>
      <c r="WJU40" s="43"/>
      <c r="WJV40" s="43"/>
      <c r="WJW40" s="43"/>
      <c r="WJX40" s="43"/>
      <c r="WJY40" s="43"/>
      <c r="WJZ40" s="43"/>
      <c r="WKA40" s="43"/>
      <c r="WKB40" s="43"/>
      <c r="WKC40" s="43"/>
      <c r="WKD40" s="43"/>
      <c r="WKE40" s="43"/>
      <c r="WKF40" s="43"/>
      <c r="WKG40" s="43"/>
      <c r="WKH40" s="43"/>
      <c r="WKI40" s="43"/>
      <c r="WKJ40" s="43"/>
      <c r="WKK40" s="43"/>
      <c r="WKL40" s="43"/>
      <c r="WKM40" s="43"/>
      <c r="WKN40" s="43"/>
      <c r="WKO40" s="43"/>
      <c r="WKP40" s="43"/>
      <c r="WKQ40" s="43"/>
      <c r="WKR40" s="43"/>
      <c r="WKS40" s="43"/>
      <c r="WKT40" s="43"/>
      <c r="WKU40" s="43"/>
      <c r="WKV40" s="43"/>
      <c r="WKW40" s="43"/>
      <c r="WKX40" s="43"/>
      <c r="WKY40" s="43"/>
      <c r="WKZ40" s="43"/>
      <c r="WLA40" s="43"/>
      <c r="WLB40" s="43"/>
      <c r="WLC40" s="43"/>
      <c r="WLD40" s="43"/>
      <c r="WLE40" s="43"/>
      <c r="WLF40" s="43"/>
      <c r="WLG40" s="43"/>
      <c r="WLH40" s="43"/>
      <c r="WLI40" s="43"/>
      <c r="WLJ40" s="43"/>
      <c r="WLK40" s="43"/>
      <c r="WLL40" s="43"/>
      <c r="WLM40" s="43"/>
      <c r="WLN40" s="43"/>
      <c r="WLO40" s="43"/>
      <c r="WLP40" s="43"/>
      <c r="WLQ40" s="43"/>
      <c r="WLR40" s="43"/>
      <c r="WLS40" s="43"/>
      <c r="WLT40" s="43"/>
      <c r="WLU40" s="43"/>
      <c r="WLV40" s="43"/>
      <c r="WLW40" s="43"/>
      <c r="WLX40" s="43"/>
      <c r="WLY40" s="43"/>
      <c r="WLZ40" s="43"/>
      <c r="WMA40" s="43"/>
      <c r="WMB40" s="43"/>
      <c r="WMC40" s="43"/>
      <c r="WMD40" s="43"/>
      <c r="WME40" s="43"/>
      <c r="WMF40" s="43"/>
      <c r="WMG40" s="43"/>
      <c r="WMH40" s="43"/>
      <c r="WMI40" s="43"/>
      <c r="WMJ40" s="43"/>
      <c r="WMK40" s="43"/>
      <c r="WML40" s="43"/>
      <c r="WMM40" s="43"/>
      <c r="WMN40" s="43"/>
      <c r="WMO40" s="43"/>
      <c r="WMP40" s="43"/>
      <c r="WMQ40" s="43"/>
      <c r="WMR40" s="43"/>
      <c r="WMS40" s="43"/>
      <c r="WMT40" s="43"/>
      <c r="WMU40" s="43"/>
      <c r="WMV40" s="43"/>
      <c r="WMW40" s="43"/>
      <c r="WMX40" s="43"/>
      <c r="WMY40" s="43"/>
      <c r="WMZ40" s="43"/>
      <c r="WNA40" s="43"/>
      <c r="WNB40" s="43"/>
      <c r="WNC40" s="43"/>
      <c r="WND40" s="43"/>
      <c r="WNE40" s="43"/>
      <c r="WNF40" s="43"/>
      <c r="WNG40" s="43"/>
      <c r="WNH40" s="43"/>
      <c r="WNI40" s="43"/>
      <c r="WNJ40" s="43"/>
      <c r="WNK40" s="43"/>
      <c r="WNL40" s="43"/>
      <c r="WNM40" s="43"/>
      <c r="WNN40" s="43"/>
      <c r="WNO40" s="43"/>
      <c r="WNP40" s="43"/>
      <c r="WNQ40" s="43"/>
      <c r="WNR40" s="43"/>
      <c r="WNS40" s="43"/>
      <c r="WNT40" s="43"/>
      <c r="WNU40" s="43"/>
      <c r="WNV40" s="43"/>
      <c r="WNW40" s="43"/>
      <c r="WNX40" s="43"/>
      <c r="WNY40" s="43"/>
      <c r="WNZ40" s="43"/>
      <c r="WOA40" s="43"/>
      <c r="WOB40" s="43"/>
      <c r="WOC40" s="43"/>
      <c r="WOD40" s="43"/>
      <c r="WOE40" s="43"/>
      <c r="WOF40" s="43"/>
      <c r="WOG40" s="43"/>
      <c r="WOH40" s="43"/>
      <c r="WOI40" s="43"/>
      <c r="WOJ40" s="43"/>
      <c r="WOK40" s="43"/>
      <c r="WOL40" s="43"/>
      <c r="WOM40" s="43"/>
      <c r="WON40" s="43"/>
      <c r="WOO40" s="43"/>
      <c r="WOP40" s="43"/>
      <c r="WOQ40" s="43"/>
      <c r="WOR40" s="43"/>
      <c r="WOS40" s="43"/>
      <c r="WOT40" s="43"/>
      <c r="WOU40" s="43"/>
      <c r="WOV40" s="43"/>
      <c r="WOW40" s="43"/>
      <c r="WOX40" s="43"/>
      <c r="WOY40" s="43"/>
      <c r="WOZ40" s="43"/>
      <c r="WPA40" s="43"/>
      <c r="WPB40" s="43"/>
      <c r="WPC40" s="43"/>
      <c r="WPD40" s="43"/>
      <c r="WPE40" s="43"/>
      <c r="WPF40" s="43"/>
      <c r="WPG40" s="43"/>
      <c r="WPH40" s="43"/>
      <c r="WPI40" s="43"/>
      <c r="WPJ40" s="43"/>
      <c r="WPK40" s="43"/>
      <c r="WPL40" s="43"/>
      <c r="WPM40" s="43"/>
      <c r="WPN40" s="43"/>
      <c r="WPO40" s="43"/>
      <c r="WPP40" s="43"/>
      <c r="WPQ40" s="43"/>
      <c r="WPR40" s="43"/>
      <c r="WPS40" s="43"/>
      <c r="WPT40" s="43"/>
      <c r="WPU40" s="43"/>
      <c r="WPV40" s="43"/>
      <c r="WPW40" s="43"/>
      <c r="WPX40" s="43"/>
      <c r="WPY40" s="43"/>
      <c r="WPZ40" s="43"/>
      <c r="WQA40" s="43"/>
      <c r="WQB40" s="43"/>
      <c r="WQC40" s="43"/>
      <c r="WQD40" s="43"/>
      <c r="WQE40" s="43"/>
      <c r="WQF40" s="43"/>
      <c r="WQG40" s="43"/>
      <c r="WQH40" s="43"/>
      <c r="WQI40" s="43"/>
      <c r="WQJ40" s="43"/>
      <c r="WQK40" s="43"/>
      <c r="WQL40" s="43"/>
      <c r="WQM40" s="43"/>
      <c r="WQN40" s="43"/>
      <c r="WQO40" s="43"/>
      <c r="WQP40" s="43"/>
      <c r="WQQ40" s="43"/>
      <c r="WQR40" s="43"/>
      <c r="WQS40" s="43"/>
      <c r="WQT40" s="43"/>
      <c r="WQU40" s="43"/>
      <c r="WQV40" s="43"/>
      <c r="WQW40" s="43"/>
      <c r="WQX40" s="43"/>
      <c r="WQY40" s="43"/>
      <c r="WQZ40" s="43"/>
      <c r="WRA40" s="43"/>
      <c r="WRB40" s="43"/>
      <c r="WRC40" s="43"/>
      <c r="WRD40" s="43"/>
      <c r="WRE40" s="43"/>
      <c r="WRF40" s="43"/>
      <c r="WRG40" s="43"/>
      <c r="WRH40" s="43"/>
      <c r="WRI40" s="43"/>
      <c r="WRJ40" s="43"/>
      <c r="WRK40" s="43"/>
      <c r="WRL40" s="43"/>
      <c r="WRM40" s="43"/>
      <c r="WRN40" s="43"/>
      <c r="WRO40" s="43"/>
      <c r="WRP40" s="43"/>
      <c r="WRQ40" s="43"/>
      <c r="WRR40" s="43"/>
      <c r="WRS40" s="43"/>
      <c r="WRT40" s="43"/>
      <c r="WRU40" s="43"/>
      <c r="WRV40" s="43"/>
      <c r="WRW40" s="43"/>
      <c r="WRX40" s="43"/>
      <c r="WRY40" s="43"/>
      <c r="WRZ40" s="43"/>
      <c r="WSA40" s="43"/>
      <c r="WSB40" s="43"/>
      <c r="WSC40" s="43"/>
      <c r="WSD40" s="43"/>
      <c r="WSE40" s="43"/>
      <c r="WSF40" s="43"/>
      <c r="WSG40" s="43"/>
      <c r="WSH40" s="43"/>
      <c r="WSI40" s="43"/>
      <c r="WSJ40" s="43"/>
      <c r="WSK40" s="43"/>
      <c r="WSL40" s="43"/>
      <c r="WSM40" s="43"/>
      <c r="WSN40" s="43"/>
      <c r="WSO40" s="43"/>
      <c r="WSP40" s="43"/>
      <c r="WSQ40" s="43"/>
      <c r="WSR40" s="43"/>
      <c r="WSS40" s="43"/>
      <c r="WST40" s="43"/>
      <c r="WSU40" s="43"/>
      <c r="WSV40" s="43"/>
      <c r="WSW40" s="43"/>
      <c r="WSX40" s="43"/>
      <c r="WSY40" s="43"/>
      <c r="WSZ40" s="43"/>
      <c r="WTA40" s="43"/>
      <c r="WTB40" s="43"/>
      <c r="WTC40" s="43"/>
      <c r="WTD40" s="43"/>
      <c r="WTE40" s="43"/>
      <c r="WTF40" s="43"/>
      <c r="WTG40" s="43"/>
      <c r="WTH40" s="43"/>
      <c r="WTI40" s="43"/>
      <c r="WTJ40" s="43"/>
      <c r="WTK40" s="43"/>
      <c r="WTL40" s="43"/>
      <c r="WTM40" s="43"/>
      <c r="WTN40" s="43"/>
      <c r="WTO40" s="43"/>
      <c r="WTP40" s="43"/>
      <c r="WTQ40" s="43"/>
      <c r="WTR40" s="43"/>
      <c r="WTS40" s="43"/>
      <c r="WTT40" s="43"/>
      <c r="WTU40" s="43"/>
      <c r="WTV40" s="43"/>
      <c r="WTW40" s="43"/>
      <c r="WTX40" s="43"/>
      <c r="WTY40" s="43"/>
      <c r="WTZ40" s="43"/>
      <c r="WUA40" s="43"/>
      <c r="WUB40" s="43"/>
      <c r="WUC40" s="43"/>
      <c r="WUD40" s="43"/>
      <c r="WUE40" s="43"/>
      <c r="WUF40" s="43"/>
      <c r="WUG40" s="43"/>
      <c r="WUH40" s="43"/>
      <c r="WUI40" s="43"/>
      <c r="WUJ40" s="43"/>
      <c r="WUK40" s="43"/>
      <c r="WUL40" s="43"/>
      <c r="WUM40" s="43"/>
      <c r="WUN40" s="43"/>
      <c r="WUO40" s="43"/>
      <c r="WUP40" s="43"/>
      <c r="WUQ40" s="43"/>
      <c r="WUR40" s="43"/>
      <c r="WUS40" s="43"/>
      <c r="WUT40" s="43"/>
      <c r="WUU40" s="43"/>
      <c r="WUV40" s="43"/>
      <c r="WUW40" s="43"/>
      <c r="WUX40" s="43"/>
      <c r="WUY40" s="43"/>
      <c r="WUZ40" s="43"/>
      <c r="WVA40" s="43"/>
      <c r="WVB40" s="43"/>
      <c r="WVC40" s="43"/>
      <c r="WVD40" s="43"/>
      <c r="WVE40" s="43"/>
      <c r="WVF40" s="43"/>
      <c r="WVG40" s="43"/>
      <c r="WVH40" s="43"/>
      <c r="WVI40" s="43"/>
      <c r="WVJ40" s="43"/>
      <c r="WVK40" s="43"/>
      <c r="WVL40" s="43"/>
      <c r="WVM40" s="43"/>
      <c r="WVN40" s="43"/>
      <c r="WVO40" s="43"/>
      <c r="WVP40" s="43"/>
      <c r="WVQ40" s="43"/>
      <c r="WVR40" s="43"/>
      <c r="WVS40" s="43"/>
      <c r="WVT40" s="43"/>
      <c r="WVU40" s="43"/>
      <c r="WVV40" s="43"/>
      <c r="WVW40" s="43"/>
      <c r="WVX40" s="43"/>
      <c r="WVY40" s="43"/>
      <c r="WVZ40" s="43"/>
      <c r="WWA40" s="43"/>
      <c r="WWB40" s="43"/>
      <c r="WWC40" s="43"/>
      <c r="WWD40" s="43"/>
      <c r="WWE40" s="43"/>
      <c r="WWF40" s="43"/>
      <c r="WWG40" s="43"/>
      <c r="WWH40" s="43"/>
      <c r="WWI40" s="43"/>
      <c r="WWJ40" s="43"/>
      <c r="WWK40" s="43"/>
      <c r="WWL40" s="43"/>
      <c r="WWM40" s="43"/>
      <c r="WWN40" s="43"/>
      <c r="WWO40" s="43"/>
      <c r="WWP40" s="43"/>
      <c r="WWQ40" s="43"/>
      <c r="WWR40" s="43"/>
      <c r="WWS40" s="43"/>
      <c r="WWT40" s="43"/>
      <c r="WWU40" s="43"/>
      <c r="WWV40" s="43"/>
      <c r="WWW40" s="43"/>
      <c r="WWX40" s="43"/>
      <c r="WWY40" s="43"/>
      <c r="WWZ40" s="43"/>
      <c r="WXA40" s="43"/>
      <c r="WXB40" s="43"/>
      <c r="WXC40" s="43"/>
      <c r="WXD40" s="43"/>
      <c r="WXE40" s="43"/>
      <c r="WXF40" s="43"/>
      <c r="WXG40" s="43"/>
      <c r="WXH40" s="43"/>
      <c r="WXI40" s="43"/>
      <c r="WXJ40" s="43"/>
      <c r="WXK40" s="43"/>
      <c r="WXL40" s="43"/>
      <c r="WXM40" s="43"/>
      <c r="WXN40" s="43"/>
      <c r="WXO40" s="43"/>
      <c r="WXP40" s="43"/>
      <c r="WXQ40" s="43"/>
      <c r="WXR40" s="43"/>
      <c r="WXS40" s="43"/>
      <c r="WXT40" s="43"/>
      <c r="WXU40" s="43"/>
      <c r="WXV40" s="43"/>
      <c r="WXW40" s="43"/>
      <c r="WXX40" s="43"/>
      <c r="WXY40" s="43"/>
      <c r="WXZ40" s="43"/>
      <c r="WYA40" s="43"/>
      <c r="WYB40" s="43"/>
      <c r="WYC40" s="43"/>
      <c r="WYD40" s="43"/>
      <c r="WYE40" s="43"/>
      <c r="WYF40" s="43"/>
      <c r="WYG40" s="43"/>
      <c r="WYH40" s="43"/>
      <c r="WYI40" s="43"/>
      <c r="WYJ40" s="43"/>
      <c r="WYK40" s="43"/>
      <c r="WYL40" s="43"/>
      <c r="WYM40" s="43"/>
      <c r="WYN40" s="43"/>
      <c r="WYO40" s="43"/>
      <c r="WYP40" s="43"/>
      <c r="WYQ40" s="43"/>
      <c r="WYR40" s="43"/>
      <c r="WYS40" s="43"/>
      <c r="WYT40" s="43"/>
      <c r="WYU40" s="43"/>
      <c r="WYV40" s="43"/>
      <c r="WYW40" s="43"/>
      <c r="WYX40" s="43"/>
      <c r="WYY40" s="43"/>
      <c r="WYZ40" s="43"/>
      <c r="WZA40" s="43"/>
      <c r="WZB40" s="43"/>
      <c r="WZC40" s="43"/>
      <c r="WZD40" s="43"/>
      <c r="WZE40" s="43"/>
      <c r="WZF40" s="43"/>
      <c r="WZG40" s="43"/>
      <c r="WZH40" s="43"/>
      <c r="WZI40" s="43"/>
      <c r="WZJ40" s="43"/>
      <c r="WZK40" s="43"/>
      <c r="WZL40" s="43"/>
      <c r="WZM40" s="43"/>
      <c r="WZN40" s="43"/>
      <c r="WZO40" s="43"/>
      <c r="WZP40" s="43"/>
      <c r="WZQ40" s="43"/>
      <c r="WZR40" s="43"/>
      <c r="WZS40" s="43"/>
      <c r="WZT40" s="43"/>
      <c r="WZU40" s="43"/>
      <c r="WZV40" s="43"/>
      <c r="WZW40" s="43"/>
      <c r="WZX40" s="43"/>
      <c r="WZY40" s="43"/>
      <c r="WZZ40" s="43"/>
      <c r="XAA40" s="43"/>
      <c r="XAB40" s="43"/>
      <c r="XAC40" s="43"/>
      <c r="XAD40" s="43"/>
      <c r="XAE40" s="43"/>
      <c r="XAF40" s="43"/>
      <c r="XAG40" s="43"/>
      <c r="XAH40" s="43"/>
      <c r="XAI40" s="43"/>
      <c r="XAJ40" s="43"/>
      <c r="XAK40" s="43"/>
      <c r="XAL40" s="43"/>
      <c r="XAM40" s="43"/>
      <c r="XAN40" s="43"/>
      <c r="XAO40" s="43"/>
      <c r="XAP40" s="43"/>
      <c r="XAQ40" s="43"/>
      <c r="XAR40" s="43"/>
      <c r="XAS40" s="43"/>
      <c r="XAT40" s="43"/>
      <c r="XAU40" s="43"/>
      <c r="XAV40" s="43"/>
      <c r="XAW40" s="43"/>
      <c r="XAX40" s="43"/>
      <c r="XAY40" s="43"/>
      <c r="XAZ40" s="43"/>
      <c r="XBA40" s="43"/>
      <c r="XBB40" s="43"/>
      <c r="XBC40" s="43"/>
      <c r="XBD40" s="43"/>
      <c r="XBE40" s="43"/>
      <c r="XBF40" s="43"/>
      <c r="XBG40" s="43"/>
      <c r="XBH40" s="43"/>
      <c r="XBI40" s="43"/>
      <c r="XBJ40" s="43"/>
      <c r="XBK40" s="43"/>
      <c r="XBL40" s="43"/>
      <c r="XBM40" s="43"/>
      <c r="XBN40" s="43"/>
      <c r="XBO40" s="43"/>
      <c r="XBP40" s="43"/>
      <c r="XBQ40" s="43"/>
      <c r="XBR40" s="43"/>
      <c r="XBS40" s="43"/>
      <c r="XBT40" s="43"/>
      <c r="XBU40" s="43"/>
      <c r="XBV40" s="43"/>
      <c r="XBW40" s="43"/>
      <c r="XBX40" s="43"/>
      <c r="XBY40" s="43"/>
      <c r="XBZ40" s="43"/>
      <c r="XCA40" s="43"/>
      <c r="XCB40" s="43"/>
      <c r="XCC40" s="43"/>
      <c r="XCD40" s="43"/>
      <c r="XCE40" s="43"/>
      <c r="XCF40" s="43"/>
      <c r="XCG40" s="43"/>
      <c r="XCH40" s="43"/>
      <c r="XCI40" s="43"/>
      <c r="XCJ40" s="43"/>
      <c r="XCK40" s="43"/>
      <c r="XCL40" s="43"/>
      <c r="XCM40" s="43"/>
      <c r="XCN40" s="43"/>
      <c r="XCO40" s="43"/>
      <c r="XCP40" s="43"/>
      <c r="XCQ40" s="43"/>
      <c r="XCR40" s="43"/>
      <c r="XCS40" s="43"/>
      <c r="XCT40" s="43"/>
      <c r="XCU40" s="43"/>
      <c r="XCV40" s="43"/>
      <c r="XCW40" s="43"/>
      <c r="XCX40" s="43"/>
      <c r="XCY40" s="43"/>
      <c r="XCZ40" s="43"/>
      <c r="XDA40" s="43"/>
      <c r="XDB40" s="43"/>
      <c r="XDC40" s="43"/>
      <c r="XDD40" s="43"/>
      <c r="XDE40" s="43"/>
      <c r="XDF40" s="43"/>
      <c r="XDG40" s="43"/>
      <c r="XDH40" s="43"/>
      <c r="XDI40" s="43"/>
      <c r="XDJ40" s="43"/>
      <c r="XDK40" s="43"/>
      <c r="XDL40" s="43"/>
      <c r="XDM40" s="43"/>
      <c r="XDN40" s="43"/>
      <c r="XDO40" s="43"/>
      <c r="XDP40" s="43"/>
      <c r="XDQ40" s="43"/>
      <c r="XDR40" s="43"/>
      <c r="XDS40" s="43"/>
      <c r="XDT40" s="43"/>
      <c r="XDU40" s="43"/>
      <c r="XDV40" s="43"/>
    </row>
    <row r="41" s="67" customFormat="1" ht="31" customHeight="1" spans="1:16350">
      <c r="A41" s="50">
        <v>38</v>
      </c>
      <c r="B41" s="74" t="s">
        <v>74</v>
      </c>
      <c r="C41" s="74" t="s">
        <v>45</v>
      </c>
      <c r="D41" s="75">
        <v>92.9</v>
      </c>
      <c r="E41" s="64"/>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row>
    <row r="42" s="67" customFormat="1" ht="31" customHeight="1" spans="1:16350">
      <c r="A42" s="50">
        <v>39</v>
      </c>
      <c r="B42" s="74" t="s">
        <v>75</v>
      </c>
      <c r="C42" s="74" t="s">
        <v>70</v>
      </c>
      <c r="D42" s="75">
        <v>92.4</v>
      </c>
      <c r="E42" s="64"/>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c r="CJF42" s="43"/>
      <c r="CJG42" s="43"/>
      <c r="CJH42" s="43"/>
      <c r="CJI42" s="43"/>
      <c r="CJJ42" s="43"/>
      <c r="CJK42" s="43"/>
      <c r="CJL42" s="43"/>
      <c r="CJM42" s="43"/>
      <c r="CJN42" s="43"/>
      <c r="CJO42" s="43"/>
      <c r="CJP42" s="43"/>
      <c r="CJQ42" s="43"/>
      <c r="CJR42" s="43"/>
      <c r="CJS42" s="43"/>
      <c r="CJT42" s="43"/>
      <c r="CJU42" s="43"/>
      <c r="CJV42" s="43"/>
      <c r="CJW42" s="43"/>
      <c r="CJX42" s="43"/>
      <c r="CJY42" s="43"/>
      <c r="CJZ42" s="43"/>
      <c r="CKA42" s="43"/>
      <c r="CKB42" s="43"/>
      <c r="CKC42" s="43"/>
      <c r="CKD42" s="43"/>
      <c r="CKE42" s="43"/>
      <c r="CKF42" s="43"/>
      <c r="CKG42" s="43"/>
      <c r="CKH42" s="43"/>
      <c r="CKI42" s="43"/>
      <c r="CKJ42" s="43"/>
      <c r="CKK42" s="43"/>
      <c r="CKL42" s="43"/>
      <c r="CKM42" s="43"/>
      <c r="CKN42" s="43"/>
      <c r="CKO42" s="43"/>
      <c r="CKP42" s="43"/>
      <c r="CKQ42" s="43"/>
      <c r="CKR42" s="43"/>
      <c r="CKS42" s="43"/>
      <c r="CKT42" s="43"/>
      <c r="CKU42" s="43"/>
      <c r="CKV42" s="43"/>
      <c r="CKW42" s="43"/>
      <c r="CKX42" s="43"/>
      <c r="CKY42" s="43"/>
      <c r="CKZ42" s="43"/>
      <c r="CLA42" s="43"/>
      <c r="CLB42" s="43"/>
      <c r="CLC42" s="43"/>
      <c r="CLD42" s="43"/>
      <c r="CLE42" s="43"/>
      <c r="CLF42" s="43"/>
      <c r="CLG42" s="43"/>
      <c r="CLH42" s="43"/>
      <c r="CLI42" s="43"/>
      <c r="CLJ42" s="43"/>
      <c r="CLK42" s="43"/>
      <c r="CLL42" s="43"/>
      <c r="CLM42" s="43"/>
      <c r="CLN42" s="43"/>
      <c r="CLO42" s="43"/>
      <c r="CLP42" s="43"/>
      <c r="CLQ42" s="43"/>
      <c r="CLR42" s="43"/>
      <c r="CLS42" s="43"/>
      <c r="CLT42" s="43"/>
      <c r="CLU42" s="43"/>
      <c r="CLV42" s="43"/>
      <c r="CLW42" s="43"/>
      <c r="CLX42" s="43"/>
      <c r="CLY42" s="43"/>
      <c r="CLZ42" s="43"/>
      <c r="CMA42" s="43"/>
      <c r="CMB42" s="43"/>
      <c r="CMC42" s="43"/>
      <c r="CMD42" s="43"/>
      <c r="CME42" s="43"/>
      <c r="CMF42" s="43"/>
      <c r="CMG42" s="43"/>
      <c r="CMH42" s="43"/>
      <c r="CMI42" s="43"/>
      <c r="CMJ42" s="43"/>
      <c r="CMK42" s="43"/>
      <c r="CML42" s="43"/>
      <c r="CMM42" s="43"/>
      <c r="CMN42" s="43"/>
      <c r="CMO42" s="43"/>
      <c r="CMP42" s="43"/>
      <c r="CMQ42" s="43"/>
      <c r="CMR42" s="43"/>
      <c r="CMS42" s="43"/>
      <c r="CMT42" s="43"/>
      <c r="CMU42" s="43"/>
      <c r="CMV42" s="43"/>
      <c r="CMW42" s="43"/>
      <c r="CMX42" s="43"/>
      <c r="CMY42" s="43"/>
      <c r="CMZ42" s="43"/>
      <c r="CNA42" s="43"/>
      <c r="CNB42" s="43"/>
      <c r="CNC42" s="43"/>
      <c r="CND42" s="43"/>
      <c r="CNE42" s="43"/>
      <c r="CNF42" s="43"/>
      <c r="CNG42" s="43"/>
      <c r="CNH42" s="43"/>
      <c r="CNI42" s="43"/>
      <c r="CNJ42" s="43"/>
      <c r="CNK42" s="43"/>
      <c r="CNL42" s="43"/>
      <c r="CNM42" s="43"/>
      <c r="CNN42" s="43"/>
      <c r="CNO42" s="43"/>
      <c r="CNP42" s="43"/>
      <c r="CNQ42" s="43"/>
      <c r="CNR42" s="43"/>
      <c r="CNS42" s="43"/>
      <c r="CNT42" s="43"/>
      <c r="CNU42" s="43"/>
      <c r="CNV42" s="43"/>
      <c r="CNW42" s="43"/>
      <c r="CNX42" s="43"/>
      <c r="CNY42" s="43"/>
      <c r="CNZ42" s="43"/>
      <c r="COA42" s="43"/>
      <c r="COB42" s="43"/>
      <c r="COC42" s="43"/>
      <c r="COD42" s="43"/>
      <c r="COE42" s="43"/>
      <c r="COF42" s="43"/>
      <c r="COG42" s="43"/>
      <c r="COH42" s="43"/>
      <c r="COI42" s="43"/>
      <c r="COJ42" s="43"/>
      <c r="COK42" s="43"/>
      <c r="COL42" s="43"/>
      <c r="COM42" s="43"/>
      <c r="CON42" s="43"/>
      <c r="COO42" s="43"/>
      <c r="COP42" s="43"/>
      <c r="COQ42" s="43"/>
      <c r="COR42" s="43"/>
      <c r="COS42" s="43"/>
      <c r="COT42" s="43"/>
      <c r="COU42" s="43"/>
      <c r="COV42" s="43"/>
      <c r="COW42" s="43"/>
      <c r="COX42" s="43"/>
      <c r="COY42" s="43"/>
      <c r="COZ42" s="43"/>
      <c r="CPA42" s="43"/>
      <c r="CPB42" s="43"/>
      <c r="CPC42" s="43"/>
      <c r="CPD42" s="43"/>
      <c r="CPE42" s="43"/>
      <c r="CPF42" s="43"/>
      <c r="CPG42" s="43"/>
      <c r="CPH42" s="43"/>
      <c r="CPI42" s="43"/>
      <c r="CPJ42" s="43"/>
      <c r="CPK42" s="43"/>
      <c r="CPL42" s="43"/>
      <c r="CPM42" s="43"/>
      <c r="CPN42" s="43"/>
      <c r="CPO42" s="43"/>
      <c r="CPP42" s="43"/>
      <c r="CPQ42" s="43"/>
      <c r="CPR42" s="43"/>
      <c r="CPS42" s="43"/>
      <c r="CPT42" s="43"/>
      <c r="CPU42" s="43"/>
      <c r="CPV42" s="43"/>
      <c r="CPW42" s="43"/>
      <c r="CPX42" s="43"/>
      <c r="CPY42" s="43"/>
      <c r="CPZ42" s="43"/>
      <c r="CQA42" s="43"/>
      <c r="CQB42" s="43"/>
      <c r="CQC42" s="43"/>
      <c r="CQD42" s="43"/>
      <c r="CQE42" s="43"/>
      <c r="CQF42" s="43"/>
      <c r="CQG42" s="43"/>
      <c r="CQH42" s="43"/>
      <c r="CQI42" s="43"/>
      <c r="CQJ42" s="43"/>
      <c r="CQK42" s="43"/>
      <c r="CQL42" s="43"/>
      <c r="CQM42" s="43"/>
      <c r="CQN42" s="43"/>
      <c r="CQO42" s="43"/>
      <c r="CQP42" s="43"/>
      <c r="CQQ42" s="43"/>
      <c r="CQR42" s="43"/>
      <c r="CQS42" s="43"/>
      <c r="CQT42" s="43"/>
      <c r="CQU42" s="43"/>
      <c r="CQV42" s="43"/>
      <c r="CQW42" s="43"/>
      <c r="CQX42" s="43"/>
      <c r="CQY42" s="43"/>
      <c r="CQZ42" s="43"/>
      <c r="CRA42" s="43"/>
      <c r="CRB42" s="43"/>
      <c r="CRC42" s="43"/>
      <c r="CRD42" s="43"/>
      <c r="CRE42" s="43"/>
      <c r="CRF42" s="43"/>
      <c r="CRG42" s="43"/>
      <c r="CRH42" s="43"/>
      <c r="CRI42" s="43"/>
      <c r="CRJ42" s="43"/>
      <c r="CRK42" s="43"/>
      <c r="CRL42" s="43"/>
      <c r="CRM42" s="43"/>
      <c r="CRN42" s="43"/>
      <c r="CRO42" s="43"/>
      <c r="CRP42" s="43"/>
      <c r="CRQ42" s="43"/>
      <c r="CRR42" s="43"/>
      <c r="CRS42" s="43"/>
      <c r="CRT42" s="43"/>
      <c r="CRU42" s="43"/>
      <c r="CRV42" s="43"/>
      <c r="CRW42" s="43"/>
      <c r="CRX42" s="43"/>
      <c r="CRY42" s="43"/>
      <c r="CRZ42" s="43"/>
      <c r="CSA42" s="43"/>
      <c r="CSB42" s="43"/>
      <c r="CSC42" s="43"/>
      <c r="CSD42" s="43"/>
      <c r="CSE42" s="43"/>
      <c r="CSF42" s="43"/>
      <c r="CSG42" s="43"/>
      <c r="CSH42" s="43"/>
      <c r="CSI42" s="43"/>
      <c r="CSJ42" s="43"/>
      <c r="CSK42" s="43"/>
      <c r="CSL42" s="43"/>
      <c r="CSM42" s="43"/>
      <c r="CSN42" s="43"/>
      <c r="CSO42" s="43"/>
      <c r="CSP42" s="43"/>
      <c r="CSQ42" s="43"/>
      <c r="CSR42" s="43"/>
      <c r="CSS42" s="43"/>
      <c r="CST42" s="43"/>
      <c r="CSU42" s="43"/>
      <c r="CSV42" s="43"/>
      <c r="CSW42" s="43"/>
      <c r="CSX42" s="43"/>
      <c r="CSY42" s="43"/>
      <c r="CSZ42" s="43"/>
      <c r="CTA42" s="43"/>
      <c r="CTB42" s="43"/>
      <c r="CTC42" s="43"/>
      <c r="CTD42" s="43"/>
      <c r="CTE42" s="43"/>
      <c r="CTF42" s="43"/>
      <c r="CTG42" s="43"/>
      <c r="CTH42" s="43"/>
      <c r="CTI42" s="43"/>
      <c r="CTJ42" s="43"/>
      <c r="CTK42" s="43"/>
      <c r="CTL42" s="43"/>
      <c r="CTM42" s="43"/>
      <c r="CTN42" s="43"/>
      <c r="CTO42" s="43"/>
      <c r="CTP42" s="43"/>
      <c r="CTQ42" s="43"/>
      <c r="CTR42" s="43"/>
      <c r="CTS42" s="43"/>
      <c r="CTT42" s="43"/>
      <c r="CTU42" s="43"/>
      <c r="CTV42" s="43"/>
      <c r="CTW42" s="43"/>
      <c r="CTX42" s="43"/>
      <c r="CTY42" s="43"/>
      <c r="CTZ42" s="43"/>
      <c r="CUA42" s="43"/>
      <c r="CUB42" s="43"/>
      <c r="CUC42" s="43"/>
      <c r="CUD42" s="43"/>
      <c r="CUE42" s="43"/>
      <c r="CUF42" s="43"/>
      <c r="CUG42" s="43"/>
      <c r="CUH42" s="43"/>
      <c r="CUI42" s="43"/>
      <c r="CUJ42" s="43"/>
      <c r="CUK42" s="43"/>
      <c r="CUL42" s="43"/>
      <c r="CUM42" s="43"/>
      <c r="CUN42" s="43"/>
      <c r="CUO42" s="43"/>
      <c r="CUP42" s="43"/>
      <c r="CUQ42" s="43"/>
      <c r="CUR42" s="43"/>
      <c r="CUS42" s="43"/>
      <c r="CUT42" s="43"/>
      <c r="CUU42" s="43"/>
      <c r="CUV42" s="43"/>
      <c r="CUW42" s="43"/>
      <c r="CUX42" s="43"/>
      <c r="CUY42" s="43"/>
      <c r="CUZ42" s="43"/>
      <c r="CVA42" s="43"/>
      <c r="CVB42" s="43"/>
      <c r="CVC42" s="43"/>
      <c r="CVD42" s="43"/>
      <c r="CVE42" s="43"/>
      <c r="CVF42" s="43"/>
      <c r="CVG42" s="43"/>
      <c r="CVH42" s="43"/>
      <c r="CVI42" s="43"/>
      <c r="CVJ42" s="43"/>
      <c r="CVK42" s="43"/>
      <c r="CVL42" s="43"/>
      <c r="CVM42" s="43"/>
      <c r="CVN42" s="43"/>
      <c r="CVO42" s="43"/>
      <c r="CVP42" s="43"/>
      <c r="CVQ42" s="43"/>
      <c r="CVR42" s="43"/>
      <c r="CVS42" s="43"/>
      <c r="CVT42" s="43"/>
      <c r="CVU42" s="43"/>
      <c r="CVV42" s="43"/>
      <c r="CVW42" s="43"/>
      <c r="CVX42" s="43"/>
      <c r="CVY42" s="43"/>
      <c r="CVZ42" s="43"/>
      <c r="CWA42" s="43"/>
      <c r="CWB42" s="43"/>
      <c r="CWC42" s="43"/>
      <c r="CWD42" s="43"/>
      <c r="CWE42" s="43"/>
      <c r="CWF42" s="43"/>
      <c r="CWG42" s="43"/>
      <c r="CWH42" s="43"/>
      <c r="CWI42" s="43"/>
      <c r="CWJ42" s="43"/>
      <c r="CWK42" s="43"/>
      <c r="CWL42" s="43"/>
      <c r="CWM42" s="43"/>
      <c r="CWN42" s="43"/>
      <c r="CWO42" s="43"/>
      <c r="CWP42" s="43"/>
      <c r="CWQ42" s="43"/>
      <c r="CWR42" s="43"/>
      <c r="CWS42" s="43"/>
      <c r="CWT42" s="43"/>
      <c r="CWU42" s="43"/>
      <c r="CWV42" s="43"/>
      <c r="CWW42" s="43"/>
      <c r="CWX42" s="43"/>
      <c r="CWY42" s="43"/>
      <c r="CWZ42" s="43"/>
      <c r="CXA42" s="43"/>
      <c r="CXB42" s="43"/>
      <c r="CXC42" s="43"/>
      <c r="CXD42" s="43"/>
      <c r="CXE42" s="43"/>
      <c r="CXF42" s="43"/>
      <c r="CXG42" s="43"/>
      <c r="CXH42" s="43"/>
      <c r="CXI42" s="43"/>
      <c r="CXJ42" s="43"/>
      <c r="CXK42" s="43"/>
      <c r="CXL42" s="43"/>
      <c r="CXM42" s="43"/>
      <c r="CXN42" s="43"/>
      <c r="CXO42" s="43"/>
      <c r="CXP42" s="43"/>
      <c r="CXQ42" s="43"/>
      <c r="CXR42" s="43"/>
      <c r="CXS42" s="43"/>
      <c r="CXT42" s="43"/>
      <c r="CXU42" s="43"/>
      <c r="CXV42" s="43"/>
      <c r="CXW42" s="43"/>
      <c r="CXX42" s="43"/>
      <c r="CXY42" s="43"/>
      <c r="CXZ42" s="43"/>
      <c r="CYA42" s="43"/>
      <c r="CYB42" s="43"/>
      <c r="CYC42" s="43"/>
      <c r="CYD42" s="43"/>
      <c r="CYE42" s="43"/>
      <c r="CYF42" s="43"/>
      <c r="CYG42" s="43"/>
      <c r="CYH42" s="43"/>
      <c r="CYI42" s="43"/>
      <c r="CYJ42" s="43"/>
      <c r="CYK42" s="43"/>
      <c r="CYL42" s="43"/>
      <c r="CYM42" s="43"/>
      <c r="CYN42" s="43"/>
      <c r="CYO42" s="43"/>
      <c r="CYP42" s="43"/>
      <c r="CYQ42" s="43"/>
      <c r="CYR42" s="43"/>
      <c r="CYS42" s="43"/>
      <c r="CYT42" s="43"/>
      <c r="CYU42" s="43"/>
      <c r="CYV42" s="43"/>
      <c r="CYW42" s="43"/>
      <c r="CYX42" s="43"/>
      <c r="CYY42" s="43"/>
      <c r="CYZ42" s="43"/>
      <c r="CZA42" s="43"/>
      <c r="CZB42" s="43"/>
      <c r="CZC42" s="43"/>
      <c r="CZD42" s="43"/>
      <c r="CZE42" s="43"/>
      <c r="CZF42" s="43"/>
      <c r="CZG42" s="43"/>
      <c r="CZH42" s="43"/>
      <c r="CZI42" s="43"/>
      <c r="CZJ42" s="43"/>
      <c r="CZK42" s="43"/>
      <c r="CZL42" s="43"/>
      <c r="CZM42" s="43"/>
      <c r="CZN42" s="43"/>
      <c r="CZO42" s="43"/>
      <c r="CZP42" s="43"/>
      <c r="CZQ42" s="43"/>
      <c r="CZR42" s="43"/>
      <c r="CZS42" s="43"/>
      <c r="CZT42" s="43"/>
      <c r="CZU42" s="43"/>
      <c r="CZV42" s="43"/>
      <c r="CZW42" s="43"/>
      <c r="CZX42" s="43"/>
      <c r="CZY42" s="43"/>
      <c r="CZZ42" s="43"/>
      <c r="DAA42" s="43"/>
      <c r="DAB42" s="43"/>
      <c r="DAC42" s="43"/>
      <c r="DAD42" s="43"/>
      <c r="DAE42" s="43"/>
      <c r="DAF42" s="43"/>
      <c r="DAG42" s="43"/>
      <c r="DAH42" s="43"/>
      <c r="DAI42" s="43"/>
      <c r="DAJ42" s="43"/>
      <c r="DAK42" s="43"/>
      <c r="DAL42" s="43"/>
      <c r="DAM42" s="43"/>
      <c r="DAN42" s="43"/>
      <c r="DAO42" s="43"/>
      <c r="DAP42" s="43"/>
      <c r="DAQ42" s="43"/>
      <c r="DAR42" s="43"/>
      <c r="DAS42" s="43"/>
      <c r="DAT42" s="43"/>
      <c r="DAU42" s="43"/>
      <c r="DAV42" s="43"/>
      <c r="DAW42" s="43"/>
      <c r="DAX42" s="43"/>
      <c r="DAY42" s="43"/>
      <c r="DAZ42" s="43"/>
      <c r="DBA42" s="43"/>
      <c r="DBB42" s="43"/>
      <c r="DBC42" s="43"/>
      <c r="DBD42" s="43"/>
      <c r="DBE42" s="43"/>
      <c r="DBF42" s="43"/>
      <c r="DBG42" s="43"/>
      <c r="DBH42" s="43"/>
      <c r="DBI42" s="43"/>
      <c r="DBJ42" s="43"/>
      <c r="DBK42" s="43"/>
      <c r="DBL42" s="43"/>
      <c r="DBM42" s="43"/>
      <c r="DBN42" s="43"/>
      <c r="DBO42" s="43"/>
      <c r="DBP42" s="43"/>
      <c r="DBQ42" s="43"/>
      <c r="DBR42" s="43"/>
      <c r="DBS42" s="43"/>
      <c r="DBT42" s="43"/>
      <c r="DBU42" s="43"/>
      <c r="DBV42" s="43"/>
      <c r="DBW42" s="43"/>
      <c r="DBX42" s="43"/>
      <c r="DBY42" s="43"/>
      <c r="DBZ42" s="43"/>
      <c r="DCA42" s="43"/>
      <c r="DCB42" s="43"/>
      <c r="DCC42" s="43"/>
      <c r="DCD42" s="43"/>
      <c r="DCE42" s="43"/>
      <c r="DCF42" s="43"/>
      <c r="DCG42" s="43"/>
      <c r="DCH42" s="43"/>
      <c r="DCI42" s="43"/>
      <c r="DCJ42" s="43"/>
      <c r="DCK42" s="43"/>
      <c r="DCL42" s="43"/>
      <c r="DCM42" s="43"/>
      <c r="DCN42" s="43"/>
      <c r="DCO42" s="43"/>
      <c r="DCP42" s="43"/>
      <c r="DCQ42" s="43"/>
      <c r="DCR42" s="43"/>
      <c r="DCS42" s="43"/>
      <c r="DCT42" s="43"/>
      <c r="DCU42" s="43"/>
      <c r="DCV42" s="43"/>
      <c r="DCW42" s="43"/>
      <c r="DCX42" s="43"/>
      <c r="DCY42" s="43"/>
      <c r="DCZ42" s="43"/>
      <c r="DDA42" s="43"/>
      <c r="DDB42" s="43"/>
      <c r="DDC42" s="43"/>
      <c r="DDD42" s="43"/>
      <c r="DDE42" s="43"/>
      <c r="DDF42" s="43"/>
      <c r="DDG42" s="43"/>
      <c r="DDH42" s="43"/>
      <c r="DDI42" s="43"/>
      <c r="DDJ42" s="43"/>
      <c r="DDK42" s="43"/>
      <c r="DDL42" s="43"/>
      <c r="DDM42" s="43"/>
      <c r="DDN42" s="43"/>
      <c r="DDO42" s="43"/>
      <c r="DDP42" s="43"/>
      <c r="DDQ42" s="43"/>
      <c r="DDR42" s="43"/>
      <c r="DDS42" s="43"/>
      <c r="DDT42" s="43"/>
      <c r="DDU42" s="43"/>
      <c r="DDV42" s="43"/>
      <c r="DDW42" s="43"/>
      <c r="DDX42" s="43"/>
      <c r="DDY42" s="43"/>
      <c r="DDZ42" s="43"/>
      <c r="DEA42" s="43"/>
      <c r="DEB42" s="43"/>
      <c r="DEC42" s="43"/>
      <c r="DED42" s="43"/>
      <c r="DEE42" s="43"/>
      <c r="DEF42" s="43"/>
      <c r="DEG42" s="43"/>
      <c r="DEH42" s="43"/>
      <c r="DEI42" s="43"/>
      <c r="DEJ42" s="43"/>
      <c r="DEK42" s="43"/>
      <c r="DEL42" s="43"/>
      <c r="DEM42" s="43"/>
      <c r="DEN42" s="43"/>
      <c r="DEO42" s="43"/>
      <c r="DEP42" s="43"/>
      <c r="DEQ42" s="43"/>
      <c r="DER42" s="43"/>
      <c r="DES42" s="43"/>
      <c r="DET42" s="43"/>
      <c r="DEU42" s="43"/>
      <c r="DEV42" s="43"/>
      <c r="DEW42" s="43"/>
      <c r="DEX42" s="43"/>
      <c r="DEY42" s="43"/>
      <c r="DEZ42" s="43"/>
      <c r="DFA42" s="43"/>
      <c r="DFB42" s="43"/>
      <c r="DFC42" s="43"/>
      <c r="DFD42" s="43"/>
      <c r="DFE42" s="43"/>
      <c r="DFF42" s="43"/>
      <c r="DFG42" s="43"/>
      <c r="DFH42" s="43"/>
      <c r="DFI42" s="43"/>
      <c r="DFJ42" s="43"/>
      <c r="DFK42" s="43"/>
      <c r="DFL42" s="43"/>
      <c r="DFM42" s="43"/>
      <c r="DFN42" s="43"/>
      <c r="DFO42" s="43"/>
      <c r="DFP42" s="43"/>
      <c r="DFQ42" s="43"/>
      <c r="DFR42" s="43"/>
      <c r="DFS42" s="43"/>
      <c r="DFT42" s="43"/>
      <c r="DFU42" s="43"/>
      <c r="DFV42" s="43"/>
      <c r="DFW42" s="43"/>
      <c r="DFX42" s="43"/>
      <c r="DFY42" s="43"/>
      <c r="DFZ42" s="43"/>
      <c r="DGA42" s="43"/>
      <c r="DGB42" s="43"/>
      <c r="DGC42" s="43"/>
      <c r="DGD42" s="43"/>
      <c r="DGE42" s="43"/>
      <c r="DGF42" s="43"/>
      <c r="DGG42" s="43"/>
      <c r="DGH42" s="43"/>
      <c r="DGI42" s="43"/>
      <c r="DGJ42" s="43"/>
      <c r="DGK42" s="43"/>
      <c r="DGL42" s="43"/>
      <c r="DGM42" s="43"/>
      <c r="DGN42" s="43"/>
      <c r="DGO42" s="43"/>
      <c r="DGP42" s="43"/>
      <c r="DGQ42" s="43"/>
      <c r="DGR42" s="43"/>
      <c r="DGS42" s="43"/>
      <c r="DGT42" s="43"/>
      <c r="DGU42" s="43"/>
      <c r="DGV42" s="43"/>
      <c r="DGW42" s="43"/>
      <c r="DGX42" s="43"/>
      <c r="DGY42" s="43"/>
      <c r="DGZ42" s="43"/>
      <c r="DHA42" s="43"/>
      <c r="DHB42" s="43"/>
      <c r="DHC42" s="43"/>
      <c r="DHD42" s="43"/>
      <c r="DHE42" s="43"/>
      <c r="DHF42" s="43"/>
      <c r="DHG42" s="43"/>
      <c r="DHH42" s="43"/>
      <c r="DHI42" s="43"/>
      <c r="DHJ42" s="43"/>
      <c r="DHK42" s="43"/>
      <c r="DHL42" s="43"/>
      <c r="DHM42" s="43"/>
      <c r="DHN42" s="43"/>
      <c r="DHO42" s="43"/>
      <c r="DHP42" s="43"/>
      <c r="DHQ42" s="43"/>
      <c r="DHR42" s="43"/>
      <c r="DHS42" s="43"/>
      <c r="DHT42" s="43"/>
      <c r="DHU42" s="43"/>
      <c r="DHV42" s="43"/>
      <c r="DHW42" s="43"/>
      <c r="DHX42" s="43"/>
      <c r="DHY42" s="43"/>
      <c r="DHZ42" s="43"/>
      <c r="DIA42" s="43"/>
      <c r="DIB42" s="43"/>
      <c r="DIC42" s="43"/>
      <c r="DID42" s="43"/>
      <c r="DIE42" s="43"/>
      <c r="DIF42" s="43"/>
      <c r="DIG42" s="43"/>
      <c r="DIH42" s="43"/>
      <c r="DII42" s="43"/>
      <c r="DIJ42" s="43"/>
      <c r="DIK42" s="43"/>
      <c r="DIL42" s="43"/>
      <c r="DIM42" s="43"/>
      <c r="DIN42" s="43"/>
      <c r="DIO42" s="43"/>
      <c r="DIP42" s="43"/>
      <c r="DIQ42" s="43"/>
      <c r="DIR42" s="43"/>
      <c r="DIS42" s="43"/>
      <c r="DIT42" s="43"/>
      <c r="DIU42" s="43"/>
      <c r="DIV42" s="43"/>
      <c r="DIW42" s="43"/>
      <c r="DIX42" s="43"/>
      <c r="DIY42" s="43"/>
      <c r="DIZ42" s="43"/>
      <c r="DJA42" s="43"/>
      <c r="DJB42" s="43"/>
      <c r="DJC42" s="43"/>
      <c r="DJD42" s="43"/>
      <c r="DJE42" s="43"/>
      <c r="DJF42" s="43"/>
      <c r="DJG42" s="43"/>
      <c r="DJH42" s="43"/>
      <c r="DJI42" s="43"/>
      <c r="DJJ42" s="43"/>
      <c r="DJK42" s="43"/>
      <c r="DJL42" s="43"/>
      <c r="DJM42" s="43"/>
      <c r="DJN42" s="43"/>
      <c r="DJO42" s="43"/>
      <c r="DJP42" s="43"/>
      <c r="DJQ42" s="43"/>
      <c r="DJR42" s="43"/>
      <c r="DJS42" s="43"/>
      <c r="DJT42" s="43"/>
      <c r="DJU42" s="43"/>
      <c r="DJV42" s="43"/>
      <c r="DJW42" s="43"/>
      <c r="DJX42" s="43"/>
      <c r="DJY42" s="43"/>
      <c r="DJZ42" s="43"/>
      <c r="DKA42" s="43"/>
      <c r="DKB42" s="43"/>
      <c r="DKC42" s="43"/>
      <c r="DKD42" s="43"/>
      <c r="DKE42" s="43"/>
      <c r="DKF42" s="43"/>
      <c r="DKG42" s="43"/>
      <c r="DKH42" s="43"/>
      <c r="DKI42" s="43"/>
      <c r="DKJ42" s="43"/>
      <c r="DKK42" s="43"/>
      <c r="DKL42" s="43"/>
      <c r="DKM42" s="43"/>
      <c r="DKN42" s="43"/>
      <c r="DKO42" s="43"/>
      <c r="DKP42" s="43"/>
      <c r="DKQ42" s="43"/>
      <c r="DKR42" s="43"/>
      <c r="DKS42" s="43"/>
      <c r="DKT42" s="43"/>
      <c r="DKU42" s="43"/>
      <c r="DKV42" s="43"/>
      <c r="DKW42" s="43"/>
      <c r="DKX42" s="43"/>
      <c r="DKY42" s="43"/>
      <c r="DKZ42" s="43"/>
      <c r="DLA42" s="43"/>
      <c r="DLB42" s="43"/>
      <c r="DLC42" s="43"/>
      <c r="DLD42" s="43"/>
      <c r="DLE42" s="43"/>
      <c r="DLF42" s="43"/>
      <c r="DLG42" s="43"/>
      <c r="DLH42" s="43"/>
      <c r="DLI42" s="43"/>
      <c r="DLJ42" s="43"/>
      <c r="DLK42" s="43"/>
      <c r="DLL42" s="43"/>
      <c r="DLM42" s="43"/>
      <c r="DLN42" s="43"/>
      <c r="DLO42" s="43"/>
      <c r="DLP42" s="43"/>
      <c r="DLQ42" s="43"/>
      <c r="DLR42" s="43"/>
      <c r="DLS42" s="43"/>
      <c r="DLT42" s="43"/>
      <c r="DLU42" s="43"/>
      <c r="DLV42" s="43"/>
      <c r="DLW42" s="43"/>
      <c r="DLX42" s="43"/>
      <c r="DLY42" s="43"/>
      <c r="DLZ42" s="43"/>
      <c r="DMA42" s="43"/>
      <c r="DMB42" s="43"/>
      <c r="DMC42" s="43"/>
      <c r="DMD42" s="43"/>
      <c r="DME42" s="43"/>
      <c r="DMF42" s="43"/>
      <c r="DMG42" s="43"/>
      <c r="DMH42" s="43"/>
      <c r="DMI42" s="43"/>
      <c r="DMJ42" s="43"/>
      <c r="DMK42" s="43"/>
      <c r="DML42" s="43"/>
      <c r="DMM42" s="43"/>
      <c r="DMN42" s="43"/>
      <c r="DMO42" s="43"/>
      <c r="DMP42" s="43"/>
      <c r="DMQ42" s="43"/>
      <c r="DMR42" s="43"/>
      <c r="DMS42" s="43"/>
      <c r="DMT42" s="43"/>
      <c r="DMU42" s="43"/>
      <c r="DMV42" s="43"/>
      <c r="DMW42" s="43"/>
      <c r="DMX42" s="43"/>
      <c r="DMY42" s="43"/>
      <c r="DMZ42" s="43"/>
      <c r="DNA42" s="43"/>
      <c r="DNB42" s="43"/>
      <c r="DNC42" s="43"/>
      <c r="DND42" s="43"/>
      <c r="DNE42" s="43"/>
      <c r="DNF42" s="43"/>
      <c r="DNG42" s="43"/>
      <c r="DNH42" s="43"/>
      <c r="DNI42" s="43"/>
      <c r="DNJ42" s="43"/>
      <c r="DNK42" s="43"/>
      <c r="DNL42" s="43"/>
      <c r="DNM42" s="43"/>
      <c r="DNN42" s="43"/>
      <c r="DNO42" s="43"/>
      <c r="DNP42" s="43"/>
      <c r="DNQ42" s="43"/>
      <c r="DNR42" s="43"/>
      <c r="DNS42" s="43"/>
      <c r="DNT42" s="43"/>
      <c r="DNU42" s="43"/>
      <c r="DNV42" s="43"/>
      <c r="DNW42" s="43"/>
      <c r="DNX42" s="43"/>
      <c r="DNY42" s="43"/>
      <c r="DNZ42" s="43"/>
      <c r="DOA42" s="43"/>
      <c r="DOB42" s="43"/>
      <c r="DOC42" s="43"/>
      <c r="DOD42" s="43"/>
      <c r="DOE42" s="43"/>
      <c r="DOF42" s="43"/>
      <c r="DOG42" s="43"/>
      <c r="DOH42" s="43"/>
      <c r="DOI42" s="43"/>
      <c r="DOJ42" s="43"/>
      <c r="DOK42" s="43"/>
      <c r="DOL42" s="43"/>
      <c r="DOM42" s="43"/>
      <c r="DON42" s="43"/>
      <c r="DOO42" s="43"/>
      <c r="DOP42" s="43"/>
      <c r="DOQ42" s="43"/>
      <c r="DOR42" s="43"/>
      <c r="DOS42" s="43"/>
      <c r="DOT42" s="43"/>
      <c r="DOU42" s="43"/>
      <c r="DOV42" s="43"/>
      <c r="DOW42" s="43"/>
      <c r="DOX42" s="43"/>
      <c r="DOY42" s="43"/>
      <c r="DOZ42" s="43"/>
      <c r="DPA42" s="43"/>
      <c r="DPB42" s="43"/>
      <c r="DPC42" s="43"/>
      <c r="DPD42" s="43"/>
      <c r="DPE42" s="43"/>
      <c r="DPF42" s="43"/>
      <c r="DPG42" s="43"/>
      <c r="DPH42" s="43"/>
      <c r="DPI42" s="43"/>
      <c r="DPJ42" s="43"/>
      <c r="DPK42" s="43"/>
      <c r="DPL42" s="43"/>
      <c r="DPM42" s="43"/>
      <c r="DPN42" s="43"/>
      <c r="DPO42" s="43"/>
      <c r="DPP42" s="43"/>
      <c r="DPQ42" s="43"/>
      <c r="DPR42" s="43"/>
      <c r="DPS42" s="43"/>
      <c r="DPT42" s="43"/>
      <c r="DPU42" s="43"/>
      <c r="DPV42" s="43"/>
      <c r="DPW42" s="43"/>
      <c r="DPX42" s="43"/>
      <c r="DPY42" s="43"/>
      <c r="DPZ42" s="43"/>
      <c r="DQA42" s="43"/>
      <c r="DQB42" s="43"/>
      <c r="DQC42" s="43"/>
      <c r="DQD42" s="43"/>
      <c r="DQE42" s="43"/>
      <c r="DQF42" s="43"/>
      <c r="DQG42" s="43"/>
      <c r="DQH42" s="43"/>
      <c r="DQI42" s="43"/>
      <c r="DQJ42" s="43"/>
      <c r="DQK42" s="43"/>
      <c r="DQL42" s="43"/>
      <c r="DQM42" s="43"/>
      <c r="DQN42" s="43"/>
      <c r="DQO42" s="43"/>
      <c r="DQP42" s="43"/>
      <c r="DQQ42" s="43"/>
      <c r="DQR42" s="43"/>
      <c r="DQS42" s="43"/>
      <c r="DQT42" s="43"/>
      <c r="DQU42" s="43"/>
      <c r="DQV42" s="43"/>
      <c r="DQW42" s="43"/>
      <c r="DQX42" s="43"/>
      <c r="DQY42" s="43"/>
      <c r="DQZ42" s="43"/>
      <c r="DRA42" s="43"/>
      <c r="DRB42" s="43"/>
      <c r="DRC42" s="43"/>
      <c r="DRD42" s="43"/>
      <c r="DRE42" s="43"/>
      <c r="DRF42" s="43"/>
      <c r="DRG42" s="43"/>
      <c r="DRH42" s="43"/>
      <c r="DRI42" s="43"/>
      <c r="DRJ42" s="43"/>
      <c r="DRK42" s="43"/>
      <c r="DRL42" s="43"/>
      <c r="DRM42" s="43"/>
      <c r="DRN42" s="43"/>
      <c r="DRO42" s="43"/>
      <c r="DRP42" s="43"/>
      <c r="DRQ42" s="43"/>
      <c r="DRR42" s="43"/>
      <c r="DRS42" s="43"/>
      <c r="DRT42" s="43"/>
      <c r="DRU42" s="43"/>
      <c r="DRV42" s="43"/>
      <c r="DRW42" s="43"/>
      <c r="DRX42" s="43"/>
      <c r="DRY42" s="43"/>
      <c r="DRZ42" s="43"/>
      <c r="DSA42" s="43"/>
      <c r="DSB42" s="43"/>
      <c r="DSC42" s="43"/>
      <c r="DSD42" s="43"/>
      <c r="DSE42" s="43"/>
      <c r="DSF42" s="43"/>
      <c r="DSG42" s="43"/>
      <c r="DSH42" s="43"/>
      <c r="DSI42" s="43"/>
      <c r="DSJ42" s="43"/>
      <c r="DSK42" s="43"/>
      <c r="DSL42" s="43"/>
      <c r="DSM42" s="43"/>
      <c r="DSN42" s="43"/>
      <c r="DSO42" s="43"/>
      <c r="DSP42" s="43"/>
      <c r="DSQ42" s="43"/>
      <c r="DSR42" s="43"/>
      <c r="DSS42" s="43"/>
      <c r="DST42" s="43"/>
      <c r="DSU42" s="43"/>
      <c r="DSV42" s="43"/>
      <c r="DSW42" s="43"/>
      <c r="DSX42" s="43"/>
      <c r="DSY42" s="43"/>
      <c r="DSZ42" s="43"/>
      <c r="DTA42" s="43"/>
      <c r="DTB42" s="43"/>
      <c r="DTC42" s="43"/>
      <c r="DTD42" s="43"/>
      <c r="DTE42" s="43"/>
      <c r="DTF42" s="43"/>
      <c r="DTG42" s="43"/>
      <c r="DTH42" s="43"/>
      <c r="DTI42" s="43"/>
      <c r="DTJ42" s="43"/>
      <c r="DTK42" s="43"/>
      <c r="DTL42" s="43"/>
      <c r="DTM42" s="43"/>
      <c r="DTN42" s="43"/>
      <c r="DTO42" s="43"/>
      <c r="DTP42" s="43"/>
      <c r="DTQ42" s="43"/>
      <c r="DTR42" s="43"/>
      <c r="DTS42" s="43"/>
      <c r="DTT42" s="43"/>
      <c r="DTU42" s="43"/>
      <c r="DTV42" s="43"/>
      <c r="DTW42" s="43"/>
      <c r="DTX42" s="43"/>
      <c r="DTY42" s="43"/>
      <c r="DTZ42" s="43"/>
      <c r="DUA42" s="43"/>
      <c r="DUB42" s="43"/>
      <c r="DUC42" s="43"/>
      <c r="DUD42" s="43"/>
      <c r="DUE42" s="43"/>
      <c r="DUF42" s="43"/>
      <c r="DUG42" s="43"/>
      <c r="DUH42" s="43"/>
      <c r="DUI42" s="43"/>
      <c r="DUJ42" s="43"/>
      <c r="DUK42" s="43"/>
      <c r="DUL42" s="43"/>
      <c r="DUM42" s="43"/>
      <c r="DUN42" s="43"/>
      <c r="DUO42" s="43"/>
      <c r="DUP42" s="43"/>
      <c r="DUQ42" s="43"/>
      <c r="DUR42" s="43"/>
      <c r="DUS42" s="43"/>
      <c r="DUT42" s="43"/>
      <c r="DUU42" s="43"/>
      <c r="DUV42" s="43"/>
      <c r="DUW42" s="43"/>
      <c r="DUX42" s="43"/>
      <c r="DUY42" s="43"/>
      <c r="DUZ42" s="43"/>
      <c r="DVA42" s="43"/>
      <c r="DVB42" s="43"/>
      <c r="DVC42" s="43"/>
      <c r="DVD42" s="43"/>
      <c r="DVE42" s="43"/>
      <c r="DVF42" s="43"/>
      <c r="DVG42" s="43"/>
      <c r="DVH42" s="43"/>
      <c r="DVI42" s="43"/>
      <c r="DVJ42" s="43"/>
      <c r="DVK42" s="43"/>
      <c r="DVL42" s="43"/>
      <c r="DVM42" s="43"/>
      <c r="DVN42" s="43"/>
      <c r="DVO42" s="43"/>
      <c r="DVP42" s="43"/>
      <c r="DVQ42" s="43"/>
      <c r="DVR42" s="43"/>
      <c r="DVS42" s="43"/>
      <c r="DVT42" s="43"/>
      <c r="DVU42" s="43"/>
      <c r="DVV42" s="43"/>
      <c r="DVW42" s="43"/>
      <c r="DVX42" s="43"/>
      <c r="DVY42" s="43"/>
      <c r="DVZ42" s="43"/>
      <c r="DWA42" s="43"/>
      <c r="DWB42" s="43"/>
      <c r="DWC42" s="43"/>
      <c r="DWD42" s="43"/>
      <c r="DWE42" s="43"/>
      <c r="DWF42" s="43"/>
      <c r="DWG42" s="43"/>
      <c r="DWH42" s="43"/>
      <c r="DWI42" s="43"/>
      <c r="DWJ42" s="43"/>
      <c r="DWK42" s="43"/>
      <c r="DWL42" s="43"/>
      <c r="DWM42" s="43"/>
      <c r="DWN42" s="43"/>
      <c r="DWO42" s="43"/>
      <c r="DWP42" s="43"/>
      <c r="DWQ42" s="43"/>
      <c r="DWR42" s="43"/>
      <c r="DWS42" s="43"/>
      <c r="DWT42" s="43"/>
      <c r="DWU42" s="43"/>
      <c r="DWV42" s="43"/>
      <c r="DWW42" s="43"/>
      <c r="DWX42" s="43"/>
      <c r="DWY42" s="43"/>
      <c r="DWZ42" s="43"/>
      <c r="DXA42" s="43"/>
      <c r="DXB42" s="43"/>
      <c r="DXC42" s="43"/>
      <c r="DXD42" s="43"/>
      <c r="DXE42" s="43"/>
      <c r="DXF42" s="43"/>
      <c r="DXG42" s="43"/>
      <c r="DXH42" s="43"/>
      <c r="DXI42" s="43"/>
      <c r="DXJ42" s="43"/>
      <c r="DXK42" s="43"/>
      <c r="DXL42" s="43"/>
      <c r="DXM42" s="43"/>
      <c r="DXN42" s="43"/>
      <c r="DXO42" s="43"/>
      <c r="DXP42" s="43"/>
      <c r="DXQ42" s="43"/>
      <c r="DXR42" s="43"/>
      <c r="DXS42" s="43"/>
      <c r="DXT42" s="43"/>
      <c r="DXU42" s="43"/>
      <c r="DXV42" s="43"/>
      <c r="DXW42" s="43"/>
      <c r="DXX42" s="43"/>
      <c r="DXY42" s="43"/>
      <c r="DXZ42" s="43"/>
      <c r="DYA42" s="43"/>
      <c r="DYB42" s="43"/>
      <c r="DYC42" s="43"/>
      <c r="DYD42" s="43"/>
      <c r="DYE42" s="43"/>
      <c r="DYF42" s="43"/>
      <c r="DYG42" s="43"/>
      <c r="DYH42" s="43"/>
      <c r="DYI42" s="43"/>
      <c r="DYJ42" s="43"/>
      <c r="DYK42" s="43"/>
      <c r="DYL42" s="43"/>
      <c r="DYM42" s="43"/>
      <c r="DYN42" s="43"/>
      <c r="DYO42" s="43"/>
      <c r="DYP42" s="43"/>
      <c r="DYQ42" s="43"/>
      <c r="DYR42" s="43"/>
      <c r="DYS42" s="43"/>
      <c r="DYT42" s="43"/>
      <c r="DYU42" s="43"/>
      <c r="DYV42" s="43"/>
      <c r="DYW42" s="43"/>
      <c r="DYX42" s="43"/>
      <c r="DYY42" s="43"/>
      <c r="DYZ42" s="43"/>
      <c r="DZA42" s="43"/>
      <c r="DZB42" s="43"/>
      <c r="DZC42" s="43"/>
      <c r="DZD42" s="43"/>
      <c r="DZE42" s="43"/>
      <c r="DZF42" s="43"/>
      <c r="DZG42" s="43"/>
      <c r="DZH42" s="43"/>
      <c r="DZI42" s="43"/>
      <c r="DZJ42" s="43"/>
      <c r="DZK42" s="43"/>
      <c r="DZL42" s="43"/>
      <c r="DZM42" s="43"/>
      <c r="DZN42" s="43"/>
      <c r="DZO42" s="43"/>
      <c r="DZP42" s="43"/>
      <c r="DZQ42" s="43"/>
      <c r="DZR42" s="43"/>
      <c r="DZS42" s="43"/>
      <c r="DZT42" s="43"/>
      <c r="DZU42" s="43"/>
      <c r="DZV42" s="43"/>
      <c r="DZW42" s="43"/>
      <c r="DZX42" s="43"/>
      <c r="DZY42" s="43"/>
      <c r="DZZ42" s="43"/>
      <c r="EAA42" s="43"/>
      <c r="EAB42" s="43"/>
      <c r="EAC42" s="43"/>
      <c r="EAD42" s="43"/>
      <c r="EAE42" s="43"/>
      <c r="EAF42" s="43"/>
      <c r="EAG42" s="43"/>
      <c r="EAH42" s="43"/>
      <c r="EAI42" s="43"/>
      <c r="EAJ42" s="43"/>
      <c r="EAK42" s="43"/>
      <c r="EAL42" s="43"/>
      <c r="EAM42" s="43"/>
      <c r="EAN42" s="43"/>
      <c r="EAO42" s="43"/>
      <c r="EAP42" s="43"/>
      <c r="EAQ42" s="43"/>
      <c r="EAR42" s="43"/>
      <c r="EAS42" s="43"/>
      <c r="EAT42" s="43"/>
      <c r="EAU42" s="43"/>
      <c r="EAV42" s="43"/>
      <c r="EAW42" s="43"/>
      <c r="EAX42" s="43"/>
      <c r="EAY42" s="43"/>
      <c r="EAZ42" s="43"/>
      <c r="EBA42" s="43"/>
      <c r="EBB42" s="43"/>
      <c r="EBC42" s="43"/>
      <c r="EBD42" s="43"/>
      <c r="EBE42" s="43"/>
      <c r="EBF42" s="43"/>
      <c r="EBG42" s="43"/>
      <c r="EBH42" s="43"/>
      <c r="EBI42" s="43"/>
      <c r="EBJ42" s="43"/>
      <c r="EBK42" s="43"/>
      <c r="EBL42" s="43"/>
      <c r="EBM42" s="43"/>
      <c r="EBN42" s="43"/>
      <c r="EBO42" s="43"/>
      <c r="EBP42" s="43"/>
      <c r="EBQ42" s="43"/>
      <c r="EBR42" s="43"/>
      <c r="EBS42" s="43"/>
      <c r="EBT42" s="43"/>
      <c r="EBU42" s="43"/>
      <c r="EBV42" s="43"/>
      <c r="EBW42" s="43"/>
      <c r="EBX42" s="43"/>
      <c r="EBY42" s="43"/>
      <c r="EBZ42" s="43"/>
      <c r="ECA42" s="43"/>
      <c r="ECB42" s="43"/>
      <c r="ECC42" s="43"/>
      <c r="ECD42" s="43"/>
      <c r="ECE42" s="43"/>
      <c r="ECF42" s="43"/>
      <c r="ECG42" s="43"/>
      <c r="ECH42" s="43"/>
      <c r="ECI42" s="43"/>
      <c r="ECJ42" s="43"/>
      <c r="ECK42" s="43"/>
      <c r="ECL42" s="43"/>
      <c r="ECM42" s="43"/>
      <c r="ECN42" s="43"/>
      <c r="ECO42" s="43"/>
      <c r="ECP42" s="43"/>
      <c r="ECQ42" s="43"/>
      <c r="ECR42" s="43"/>
      <c r="ECS42" s="43"/>
      <c r="ECT42" s="43"/>
      <c r="ECU42" s="43"/>
      <c r="ECV42" s="43"/>
      <c r="ECW42" s="43"/>
      <c r="ECX42" s="43"/>
      <c r="ECY42" s="43"/>
      <c r="ECZ42" s="43"/>
      <c r="EDA42" s="43"/>
      <c r="EDB42" s="43"/>
      <c r="EDC42" s="43"/>
      <c r="EDD42" s="43"/>
      <c r="EDE42" s="43"/>
      <c r="EDF42" s="43"/>
      <c r="EDG42" s="43"/>
      <c r="EDH42" s="43"/>
      <c r="EDI42" s="43"/>
      <c r="EDJ42" s="43"/>
      <c r="EDK42" s="43"/>
      <c r="EDL42" s="43"/>
      <c r="EDM42" s="43"/>
      <c r="EDN42" s="43"/>
      <c r="EDO42" s="43"/>
      <c r="EDP42" s="43"/>
      <c r="EDQ42" s="43"/>
      <c r="EDR42" s="43"/>
      <c r="EDS42" s="43"/>
      <c r="EDT42" s="43"/>
      <c r="EDU42" s="43"/>
      <c r="EDV42" s="43"/>
      <c r="EDW42" s="43"/>
      <c r="EDX42" s="43"/>
      <c r="EDY42" s="43"/>
      <c r="EDZ42" s="43"/>
      <c r="EEA42" s="43"/>
      <c r="EEB42" s="43"/>
      <c r="EEC42" s="43"/>
      <c r="EED42" s="43"/>
      <c r="EEE42" s="43"/>
      <c r="EEF42" s="43"/>
      <c r="EEG42" s="43"/>
      <c r="EEH42" s="43"/>
      <c r="EEI42" s="43"/>
      <c r="EEJ42" s="43"/>
      <c r="EEK42" s="43"/>
      <c r="EEL42" s="43"/>
      <c r="EEM42" s="43"/>
      <c r="EEN42" s="43"/>
      <c r="EEO42" s="43"/>
      <c r="EEP42" s="43"/>
      <c r="EEQ42" s="43"/>
      <c r="EER42" s="43"/>
      <c r="EES42" s="43"/>
      <c r="EET42" s="43"/>
      <c r="EEU42" s="43"/>
      <c r="EEV42" s="43"/>
      <c r="EEW42" s="43"/>
      <c r="EEX42" s="43"/>
      <c r="EEY42" s="43"/>
      <c r="EEZ42" s="43"/>
      <c r="EFA42" s="43"/>
      <c r="EFB42" s="43"/>
      <c r="EFC42" s="43"/>
      <c r="EFD42" s="43"/>
      <c r="EFE42" s="43"/>
      <c r="EFF42" s="43"/>
      <c r="EFG42" s="43"/>
      <c r="EFH42" s="43"/>
      <c r="EFI42" s="43"/>
      <c r="EFJ42" s="43"/>
      <c r="EFK42" s="43"/>
      <c r="EFL42" s="43"/>
      <c r="EFM42" s="43"/>
      <c r="EFN42" s="43"/>
      <c r="EFO42" s="43"/>
      <c r="EFP42" s="43"/>
      <c r="EFQ42" s="43"/>
      <c r="EFR42" s="43"/>
      <c r="EFS42" s="43"/>
      <c r="EFT42" s="43"/>
      <c r="EFU42" s="43"/>
      <c r="EFV42" s="43"/>
      <c r="EFW42" s="43"/>
      <c r="EFX42" s="43"/>
      <c r="EFY42" s="43"/>
      <c r="EFZ42" s="43"/>
      <c r="EGA42" s="43"/>
      <c r="EGB42" s="43"/>
      <c r="EGC42" s="43"/>
      <c r="EGD42" s="43"/>
      <c r="EGE42" s="43"/>
      <c r="EGF42" s="43"/>
      <c r="EGG42" s="43"/>
      <c r="EGH42" s="43"/>
      <c r="EGI42" s="43"/>
      <c r="EGJ42" s="43"/>
      <c r="EGK42" s="43"/>
      <c r="EGL42" s="43"/>
      <c r="EGM42" s="43"/>
      <c r="EGN42" s="43"/>
      <c r="EGO42" s="43"/>
      <c r="EGP42" s="43"/>
      <c r="EGQ42" s="43"/>
      <c r="EGR42" s="43"/>
      <c r="EGS42" s="43"/>
      <c r="EGT42" s="43"/>
      <c r="EGU42" s="43"/>
      <c r="EGV42" s="43"/>
      <c r="EGW42" s="43"/>
      <c r="EGX42" s="43"/>
      <c r="EGY42" s="43"/>
      <c r="EGZ42" s="43"/>
      <c r="EHA42" s="43"/>
      <c r="EHB42" s="43"/>
      <c r="EHC42" s="43"/>
      <c r="EHD42" s="43"/>
      <c r="EHE42" s="43"/>
      <c r="EHF42" s="43"/>
      <c r="EHG42" s="43"/>
      <c r="EHH42" s="43"/>
      <c r="EHI42" s="43"/>
      <c r="EHJ42" s="43"/>
      <c r="EHK42" s="43"/>
      <c r="EHL42" s="43"/>
      <c r="EHM42" s="43"/>
      <c r="EHN42" s="43"/>
      <c r="EHO42" s="43"/>
      <c r="EHP42" s="43"/>
      <c r="EHQ42" s="43"/>
      <c r="EHR42" s="43"/>
      <c r="EHS42" s="43"/>
      <c r="EHT42" s="43"/>
      <c r="EHU42" s="43"/>
      <c r="EHV42" s="43"/>
      <c r="EHW42" s="43"/>
      <c r="EHX42" s="43"/>
      <c r="EHY42" s="43"/>
      <c r="EHZ42" s="43"/>
      <c r="EIA42" s="43"/>
      <c r="EIB42" s="43"/>
      <c r="EIC42" s="43"/>
      <c r="EID42" s="43"/>
      <c r="EIE42" s="43"/>
      <c r="EIF42" s="43"/>
      <c r="EIG42" s="43"/>
      <c r="EIH42" s="43"/>
      <c r="EII42" s="43"/>
      <c r="EIJ42" s="43"/>
      <c r="EIK42" s="43"/>
      <c r="EIL42" s="43"/>
      <c r="EIM42" s="43"/>
      <c r="EIN42" s="43"/>
      <c r="EIO42" s="43"/>
      <c r="EIP42" s="43"/>
      <c r="EIQ42" s="43"/>
      <c r="EIR42" s="43"/>
      <c r="EIS42" s="43"/>
      <c r="EIT42" s="43"/>
      <c r="EIU42" s="43"/>
      <c r="EIV42" s="43"/>
      <c r="EIW42" s="43"/>
      <c r="EIX42" s="43"/>
      <c r="EIY42" s="43"/>
      <c r="EIZ42" s="43"/>
      <c r="EJA42" s="43"/>
      <c r="EJB42" s="43"/>
      <c r="EJC42" s="43"/>
      <c r="EJD42" s="43"/>
      <c r="EJE42" s="43"/>
      <c r="EJF42" s="43"/>
      <c r="EJG42" s="43"/>
      <c r="EJH42" s="43"/>
      <c r="EJI42" s="43"/>
      <c r="EJJ42" s="43"/>
      <c r="EJK42" s="43"/>
      <c r="EJL42" s="43"/>
      <c r="EJM42" s="43"/>
      <c r="EJN42" s="43"/>
      <c r="EJO42" s="43"/>
      <c r="EJP42" s="43"/>
      <c r="EJQ42" s="43"/>
      <c r="EJR42" s="43"/>
      <c r="EJS42" s="43"/>
      <c r="EJT42" s="43"/>
      <c r="EJU42" s="43"/>
      <c r="EJV42" s="43"/>
      <c r="EJW42" s="43"/>
      <c r="EJX42" s="43"/>
      <c r="EJY42" s="43"/>
      <c r="EJZ42" s="43"/>
      <c r="EKA42" s="43"/>
      <c r="EKB42" s="43"/>
      <c r="EKC42" s="43"/>
      <c r="EKD42" s="43"/>
      <c r="EKE42" s="43"/>
      <c r="EKF42" s="43"/>
      <c r="EKG42" s="43"/>
      <c r="EKH42" s="43"/>
      <c r="EKI42" s="43"/>
      <c r="EKJ42" s="43"/>
      <c r="EKK42" s="43"/>
      <c r="EKL42" s="43"/>
      <c r="EKM42" s="43"/>
      <c r="EKN42" s="43"/>
      <c r="EKO42" s="43"/>
      <c r="EKP42" s="43"/>
      <c r="EKQ42" s="43"/>
      <c r="EKR42" s="43"/>
      <c r="EKS42" s="43"/>
      <c r="EKT42" s="43"/>
      <c r="EKU42" s="43"/>
      <c r="EKV42" s="43"/>
      <c r="EKW42" s="43"/>
      <c r="EKX42" s="43"/>
      <c r="EKY42" s="43"/>
      <c r="EKZ42" s="43"/>
      <c r="ELA42" s="43"/>
      <c r="ELB42" s="43"/>
      <c r="ELC42" s="43"/>
      <c r="ELD42" s="43"/>
      <c r="ELE42" s="43"/>
      <c r="ELF42" s="43"/>
      <c r="ELG42" s="43"/>
      <c r="ELH42" s="43"/>
      <c r="ELI42" s="43"/>
      <c r="ELJ42" s="43"/>
      <c r="ELK42" s="43"/>
      <c r="ELL42" s="43"/>
      <c r="ELM42" s="43"/>
      <c r="ELN42" s="43"/>
      <c r="ELO42" s="43"/>
      <c r="ELP42" s="43"/>
      <c r="ELQ42" s="43"/>
      <c r="ELR42" s="43"/>
      <c r="ELS42" s="43"/>
      <c r="ELT42" s="43"/>
      <c r="ELU42" s="43"/>
      <c r="ELV42" s="43"/>
      <c r="ELW42" s="43"/>
      <c r="ELX42" s="43"/>
      <c r="ELY42" s="43"/>
      <c r="ELZ42" s="43"/>
      <c r="EMA42" s="43"/>
      <c r="EMB42" s="43"/>
      <c r="EMC42" s="43"/>
      <c r="EMD42" s="43"/>
      <c r="EME42" s="43"/>
      <c r="EMF42" s="43"/>
      <c r="EMG42" s="43"/>
      <c r="EMH42" s="43"/>
      <c r="EMI42" s="43"/>
      <c r="EMJ42" s="43"/>
      <c r="EMK42" s="43"/>
      <c r="EML42" s="43"/>
      <c r="EMM42" s="43"/>
      <c r="EMN42" s="43"/>
      <c r="EMO42" s="43"/>
      <c r="EMP42" s="43"/>
      <c r="EMQ42" s="43"/>
      <c r="EMR42" s="43"/>
      <c r="EMS42" s="43"/>
      <c r="EMT42" s="43"/>
      <c r="EMU42" s="43"/>
      <c r="EMV42" s="43"/>
      <c r="EMW42" s="43"/>
      <c r="EMX42" s="43"/>
      <c r="EMY42" s="43"/>
      <c r="EMZ42" s="43"/>
      <c r="ENA42" s="43"/>
      <c r="ENB42" s="43"/>
      <c r="ENC42" s="43"/>
      <c r="END42" s="43"/>
      <c r="ENE42" s="43"/>
      <c r="ENF42" s="43"/>
      <c r="ENG42" s="43"/>
      <c r="ENH42" s="43"/>
      <c r="ENI42" s="43"/>
      <c r="ENJ42" s="43"/>
      <c r="ENK42" s="43"/>
      <c r="ENL42" s="43"/>
      <c r="ENM42" s="43"/>
      <c r="ENN42" s="43"/>
      <c r="ENO42" s="43"/>
      <c r="ENP42" s="43"/>
      <c r="ENQ42" s="43"/>
      <c r="ENR42" s="43"/>
      <c r="ENS42" s="43"/>
      <c r="ENT42" s="43"/>
      <c r="ENU42" s="43"/>
      <c r="ENV42" s="43"/>
      <c r="ENW42" s="43"/>
      <c r="ENX42" s="43"/>
      <c r="ENY42" s="43"/>
      <c r="ENZ42" s="43"/>
      <c r="EOA42" s="43"/>
      <c r="EOB42" s="43"/>
      <c r="EOC42" s="43"/>
      <c r="EOD42" s="43"/>
      <c r="EOE42" s="43"/>
      <c r="EOF42" s="43"/>
      <c r="EOG42" s="43"/>
      <c r="EOH42" s="43"/>
      <c r="EOI42" s="43"/>
      <c r="EOJ42" s="43"/>
      <c r="EOK42" s="43"/>
      <c r="EOL42" s="43"/>
      <c r="EOM42" s="43"/>
      <c r="EON42" s="43"/>
      <c r="EOO42" s="43"/>
      <c r="EOP42" s="43"/>
      <c r="EOQ42" s="43"/>
      <c r="EOR42" s="43"/>
      <c r="EOS42" s="43"/>
      <c r="EOT42" s="43"/>
      <c r="EOU42" s="43"/>
      <c r="EOV42" s="43"/>
      <c r="EOW42" s="43"/>
      <c r="EOX42" s="43"/>
      <c r="EOY42" s="43"/>
      <c r="EOZ42" s="43"/>
      <c r="EPA42" s="43"/>
      <c r="EPB42" s="43"/>
      <c r="EPC42" s="43"/>
      <c r="EPD42" s="43"/>
      <c r="EPE42" s="43"/>
      <c r="EPF42" s="43"/>
      <c r="EPG42" s="43"/>
      <c r="EPH42" s="43"/>
      <c r="EPI42" s="43"/>
      <c r="EPJ42" s="43"/>
      <c r="EPK42" s="43"/>
      <c r="EPL42" s="43"/>
      <c r="EPM42" s="43"/>
      <c r="EPN42" s="43"/>
      <c r="EPO42" s="43"/>
      <c r="EPP42" s="43"/>
      <c r="EPQ42" s="43"/>
      <c r="EPR42" s="43"/>
      <c r="EPS42" s="43"/>
      <c r="EPT42" s="43"/>
      <c r="EPU42" s="43"/>
      <c r="EPV42" s="43"/>
      <c r="EPW42" s="43"/>
      <c r="EPX42" s="43"/>
      <c r="EPY42" s="43"/>
      <c r="EPZ42" s="43"/>
      <c r="EQA42" s="43"/>
      <c r="EQB42" s="43"/>
      <c r="EQC42" s="43"/>
      <c r="EQD42" s="43"/>
      <c r="EQE42" s="43"/>
      <c r="EQF42" s="43"/>
      <c r="EQG42" s="43"/>
      <c r="EQH42" s="43"/>
      <c r="EQI42" s="43"/>
      <c r="EQJ42" s="43"/>
      <c r="EQK42" s="43"/>
      <c r="EQL42" s="43"/>
      <c r="EQM42" s="43"/>
      <c r="EQN42" s="43"/>
      <c r="EQO42" s="43"/>
      <c r="EQP42" s="43"/>
      <c r="EQQ42" s="43"/>
      <c r="EQR42" s="43"/>
      <c r="EQS42" s="43"/>
      <c r="EQT42" s="43"/>
      <c r="EQU42" s="43"/>
      <c r="EQV42" s="43"/>
      <c r="EQW42" s="43"/>
      <c r="EQX42" s="43"/>
      <c r="EQY42" s="43"/>
      <c r="EQZ42" s="43"/>
      <c r="ERA42" s="43"/>
      <c r="ERB42" s="43"/>
      <c r="ERC42" s="43"/>
      <c r="ERD42" s="43"/>
      <c r="ERE42" s="43"/>
      <c r="ERF42" s="43"/>
      <c r="ERG42" s="43"/>
      <c r="ERH42" s="43"/>
      <c r="ERI42" s="43"/>
      <c r="ERJ42" s="43"/>
      <c r="ERK42" s="43"/>
      <c r="ERL42" s="43"/>
      <c r="ERM42" s="43"/>
      <c r="ERN42" s="43"/>
      <c r="ERO42" s="43"/>
      <c r="ERP42" s="43"/>
      <c r="ERQ42" s="43"/>
      <c r="ERR42" s="43"/>
      <c r="ERS42" s="43"/>
      <c r="ERT42" s="43"/>
      <c r="ERU42" s="43"/>
      <c r="ERV42" s="43"/>
      <c r="ERW42" s="43"/>
      <c r="ERX42" s="43"/>
      <c r="ERY42" s="43"/>
      <c r="ERZ42" s="43"/>
      <c r="ESA42" s="43"/>
      <c r="ESB42" s="43"/>
      <c r="ESC42" s="43"/>
      <c r="ESD42" s="43"/>
      <c r="ESE42" s="43"/>
      <c r="ESF42" s="43"/>
      <c r="ESG42" s="43"/>
      <c r="ESH42" s="43"/>
      <c r="ESI42" s="43"/>
      <c r="ESJ42" s="43"/>
      <c r="ESK42" s="43"/>
      <c r="ESL42" s="43"/>
      <c r="ESM42" s="43"/>
      <c r="ESN42" s="43"/>
      <c r="ESO42" s="43"/>
      <c r="ESP42" s="43"/>
      <c r="ESQ42" s="43"/>
      <c r="ESR42" s="43"/>
      <c r="ESS42" s="43"/>
      <c r="EST42" s="43"/>
      <c r="ESU42" s="43"/>
      <c r="ESV42" s="43"/>
      <c r="ESW42" s="43"/>
      <c r="ESX42" s="43"/>
      <c r="ESY42" s="43"/>
      <c r="ESZ42" s="43"/>
      <c r="ETA42" s="43"/>
      <c r="ETB42" s="43"/>
      <c r="ETC42" s="43"/>
      <c r="ETD42" s="43"/>
      <c r="ETE42" s="43"/>
      <c r="ETF42" s="43"/>
      <c r="ETG42" s="43"/>
      <c r="ETH42" s="43"/>
      <c r="ETI42" s="43"/>
      <c r="ETJ42" s="43"/>
      <c r="ETK42" s="43"/>
      <c r="ETL42" s="43"/>
      <c r="ETM42" s="43"/>
      <c r="ETN42" s="43"/>
      <c r="ETO42" s="43"/>
      <c r="ETP42" s="43"/>
      <c r="ETQ42" s="43"/>
      <c r="ETR42" s="43"/>
      <c r="ETS42" s="43"/>
      <c r="ETT42" s="43"/>
      <c r="ETU42" s="43"/>
      <c r="ETV42" s="43"/>
      <c r="ETW42" s="43"/>
      <c r="ETX42" s="43"/>
      <c r="ETY42" s="43"/>
      <c r="ETZ42" s="43"/>
      <c r="EUA42" s="43"/>
      <c r="EUB42" s="43"/>
      <c r="EUC42" s="43"/>
      <c r="EUD42" s="43"/>
      <c r="EUE42" s="43"/>
      <c r="EUF42" s="43"/>
      <c r="EUG42" s="43"/>
      <c r="EUH42" s="43"/>
      <c r="EUI42" s="43"/>
      <c r="EUJ42" s="43"/>
      <c r="EUK42" s="43"/>
      <c r="EUL42" s="43"/>
      <c r="EUM42" s="43"/>
      <c r="EUN42" s="43"/>
      <c r="EUO42" s="43"/>
      <c r="EUP42" s="43"/>
      <c r="EUQ42" s="43"/>
      <c r="EUR42" s="43"/>
      <c r="EUS42" s="43"/>
      <c r="EUT42" s="43"/>
      <c r="EUU42" s="43"/>
      <c r="EUV42" s="43"/>
      <c r="EUW42" s="43"/>
      <c r="EUX42" s="43"/>
      <c r="EUY42" s="43"/>
      <c r="EUZ42" s="43"/>
      <c r="EVA42" s="43"/>
      <c r="EVB42" s="43"/>
      <c r="EVC42" s="43"/>
      <c r="EVD42" s="43"/>
      <c r="EVE42" s="43"/>
      <c r="EVF42" s="43"/>
      <c r="EVG42" s="43"/>
      <c r="EVH42" s="43"/>
      <c r="EVI42" s="43"/>
      <c r="EVJ42" s="43"/>
      <c r="EVK42" s="43"/>
      <c r="EVL42" s="43"/>
      <c r="EVM42" s="43"/>
      <c r="EVN42" s="43"/>
      <c r="EVO42" s="43"/>
      <c r="EVP42" s="43"/>
      <c r="EVQ42" s="43"/>
      <c r="EVR42" s="43"/>
      <c r="EVS42" s="43"/>
      <c r="EVT42" s="43"/>
      <c r="EVU42" s="43"/>
      <c r="EVV42" s="43"/>
      <c r="EVW42" s="43"/>
      <c r="EVX42" s="43"/>
      <c r="EVY42" s="43"/>
      <c r="EVZ42" s="43"/>
      <c r="EWA42" s="43"/>
      <c r="EWB42" s="43"/>
      <c r="EWC42" s="43"/>
      <c r="EWD42" s="43"/>
      <c r="EWE42" s="43"/>
      <c r="EWF42" s="43"/>
      <c r="EWG42" s="43"/>
      <c r="EWH42" s="43"/>
      <c r="EWI42" s="43"/>
      <c r="EWJ42" s="43"/>
      <c r="EWK42" s="43"/>
      <c r="EWL42" s="43"/>
      <c r="EWM42" s="43"/>
      <c r="EWN42" s="43"/>
      <c r="EWO42" s="43"/>
      <c r="EWP42" s="43"/>
      <c r="EWQ42" s="43"/>
      <c r="EWR42" s="43"/>
      <c r="EWS42" s="43"/>
      <c r="EWT42" s="43"/>
      <c r="EWU42" s="43"/>
      <c r="EWV42" s="43"/>
      <c r="EWW42" s="43"/>
      <c r="EWX42" s="43"/>
      <c r="EWY42" s="43"/>
      <c r="EWZ42" s="43"/>
      <c r="EXA42" s="43"/>
      <c r="EXB42" s="43"/>
      <c r="EXC42" s="43"/>
      <c r="EXD42" s="43"/>
      <c r="EXE42" s="43"/>
      <c r="EXF42" s="43"/>
      <c r="EXG42" s="43"/>
      <c r="EXH42" s="43"/>
      <c r="EXI42" s="43"/>
      <c r="EXJ42" s="43"/>
      <c r="EXK42" s="43"/>
      <c r="EXL42" s="43"/>
      <c r="EXM42" s="43"/>
      <c r="EXN42" s="43"/>
      <c r="EXO42" s="43"/>
      <c r="EXP42" s="43"/>
      <c r="EXQ42" s="43"/>
      <c r="EXR42" s="43"/>
      <c r="EXS42" s="43"/>
      <c r="EXT42" s="43"/>
      <c r="EXU42" s="43"/>
      <c r="EXV42" s="43"/>
      <c r="EXW42" s="43"/>
      <c r="EXX42" s="43"/>
      <c r="EXY42" s="43"/>
      <c r="EXZ42" s="43"/>
      <c r="EYA42" s="43"/>
      <c r="EYB42" s="43"/>
      <c r="EYC42" s="43"/>
      <c r="EYD42" s="43"/>
      <c r="EYE42" s="43"/>
      <c r="EYF42" s="43"/>
      <c r="EYG42" s="43"/>
      <c r="EYH42" s="43"/>
      <c r="EYI42" s="43"/>
      <c r="EYJ42" s="43"/>
      <c r="EYK42" s="43"/>
      <c r="EYL42" s="43"/>
      <c r="EYM42" s="43"/>
      <c r="EYN42" s="43"/>
      <c r="EYO42" s="43"/>
      <c r="EYP42" s="43"/>
      <c r="EYQ42" s="43"/>
      <c r="EYR42" s="43"/>
      <c r="EYS42" s="43"/>
      <c r="EYT42" s="43"/>
      <c r="EYU42" s="43"/>
      <c r="EYV42" s="43"/>
      <c r="EYW42" s="43"/>
      <c r="EYX42" s="43"/>
      <c r="EYY42" s="43"/>
      <c r="EYZ42" s="43"/>
      <c r="EZA42" s="43"/>
      <c r="EZB42" s="43"/>
      <c r="EZC42" s="43"/>
      <c r="EZD42" s="43"/>
      <c r="EZE42" s="43"/>
      <c r="EZF42" s="43"/>
      <c r="EZG42" s="43"/>
      <c r="EZH42" s="43"/>
      <c r="EZI42" s="43"/>
      <c r="EZJ42" s="43"/>
      <c r="EZK42" s="43"/>
      <c r="EZL42" s="43"/>
      <c r="EZM42" s="43"/>
      <c r="EZN42" s="43"/>
      <c r="EZO42" s="43"/>
      <c r="EZP42" s="43"/>
      <c r="EZQ42" s="43"/>
      <c r="EZR42" s="43"/>
      <c r="EZS42" s="43"/>
      <c r="EZT42" s="43"/>
      <c r="EZU42" s="43"/>
      <c r="EZV42" s="43"/>
      <c r="EZW42" s="43"/>
      <c r="EZX42" s="43"/>
      <c r="EZY42" s="43"/>
      <c r="EZZ42" s="43"/>
      <c r="FAA42" s="43"/>
      <c r="FAB42" s="43"/>
      <c r="FAC42" s="43"/>
      <c r="FAD42" s="43"/>
      <c r="FAE42" s="43"/>
      <c r="FAF42" s="43"/>
      <c r="FAG42" s="43"/>
      <c r="FAH42" s="43"/>
      <c r="FAI42" s="43"/>
      <c r="FAJ42" s="43"/>
      <c r="FAK42" s="43"/>
      <c r="FAL42" s="43"/>
      <c r="FAM42" s="43"/>
      <c r="FAN42" s="43"/>
      <c r="FAO42" s="43"/>
      <c r="FAP42" s="43"/>
      <c r="FAQ42" s="43"/>
      <c r="FAR42" s="43"/>
      <c r="FAS42" s="43"/>
      <c r="FAT42" s="43"/>
      <c r="FAU42" s="43"/>
      <c r="FAV42" s="43"/>
      <c r="FAW42" s="43"/>
      <c r="FAX42" s="43"/>
      <c r="FAY42" s="43"/>
      <c r="FAZ42" s="43"/>
      <c r="FBA42" s="43"/>
      <c r="FBB42" s="43"/>
      <c r="FBC42" s="43"/>
      <c r="FBD42" s="43"/>
      <c r="FBE42" s="43"/>
      <c r="FBF42" s="43"/>
      <c r="FBG42" s="43"/>
      <c r="FBH42" s="43"/>
      <c r="FBI42" s="43"/>
      <c r="FBJ42" s="43"/>
      <c r="FBK42" s="43"/>
      <c r="FBL42" s="43"/>
      <c r="FBM42" s="43"/>
      <c r="FBN42" s="43"/>
      <c r="FBO42" s="43"/>
      <c r="FBP42" s="43"/>
      <c r="FBQ42" s="43"/>
      <c r="FBR42" s="43"/>
      <c r="FBS42" s="43"/>
      <c r="FBT42" s="43"/>
      <c r="FBU42" s="43"/>
      <c r="FBV42" s="43"/>
      <c r="FBW42" s="43"/>
      <c r="FBX42" s="43"/>
      <c r="FBY42" s="43"/>
      <c r="FBZ42" s="43"/>
      <c r="FCA42" s="43"/>
      <c r="FCB42" s="43"/>
      <c r="FCC42" s="43"/>
      <c r="FCD42" s="43"/>
      <c r="FCE42" s="43"/>
      <c r="FCF42" s="43"/>
      <c r="FCG42" s="43"/>
      <c r="FCH42" s="43"/>
      <c r="FCI42" s="43"/>
      <c r="FCJ42" s="43"/>
      <c r="FCK42" s="43"/>
      <c r="FCL42" s="43"/>
      <c r="FCM42" s="43"/>
      <c r="FCN42" s="43"/>
      <c r="FCO42" s="43"/>
      <c r="FCP42" s="43"/>
      <c r="FCQ42" s="43"/>
      <c r="FCR42" s="43"/>
      <c r="FCS42" s="43"/>
      <c r="FCT42" s="43"/>
      <c r="FCU42" s="43"/>
      <c r="FCV42" s="43"/>
      <c r="FCW42" s="43"/>
      <c r="FCX42" s="43"/>
      <c r="FCY42" s="43"/>
      <c r="FCZ42" s="43"/>
      <c r="FDA42" s="43"/>
      <c r="FDB42" s="43"/>
      <c r="FDC42" s="43"/>
      <c r="FDD42" s="43"/>
      <c r="FDE42" s="43"/>
      <c r="FDF42" s="43"/>
      <c r="FDG42" s="43"/>
      <c r="FDH42" s="43"/>
      <c r="FDI42" s="43"/>
      <c r="FDJ42" s="43"/>
      <c r="FDK42" s="43"/>
      <c r="FDL42" s="43"/>
      <c r="FDM42" s="43"/>
      <c r="FDN42" s="43"/>
      <c r="FDO42" s="43"/>
      <c r="FDP42" s="43"/>
      <c r="FDQ42" s="43"/>
      <c r="FDR42" s="43"/>
      <c r="FDS42" s="43"/>
      <c r="FDT42" s="43"/>
      <c r="FDU42" s="43"/>
      <c r="FDV42" s="43"/>
      <c r="FDW42" s="43"/>
      <c r="FDX42" s="43"/>
      <c r="FDY42" s="43"/>
      <c r="FDZ42" s="43"/>
      <c r="FEA42" s="43"/>
      <c r="FEB42" s="43"/>
      <c r="FEC42" s="43"/>
      <c r="FED42" s="43"/>
      <c r="FEE42" s="43"/>
      <c r="FEF42" s="43"/>
      <c r="FEG42" s="43"/>
      <c r="FEH42" s="43"/>
      <c r="FEI42" s="43"/>
      <c r="FEJ42" s="43"/>
      <c r="FEK42" s="43"/>
      <c r="FEL42" s="43"/>
      <c r="FEM42" s="43"/>
      <c r="FEN42" s="43"/>
      <c r="FEO42" s="43"/>
      <c r="FEP42" s="43"/>
      <c r="FEQ42" s="43"/>
      <c r="FER42" s="43"/>
      <c r="FES42" s="43"/>
      <c r="FET42" s="43"/>
      <c r="FEU42" s="43"/>
      <c r="FEV42" s="43"/>
      <c r="FEW42" s="43"/>
      <c r="FEX42" s="43"/>
      <c r="FEY42" s="43"/>
      <c r="FEZ42" s="43"/>
      <c r="FFA42" s="43"/>
      <c r="FFB42" s="43"/>
      <c r="FFC42" s="43"/>
      <c r="FFD42" s="43"/>
      <c r="FFE42" s="43"/>
      <c r="FFF42" s="43"/>
      <c r="FFG42" s="43"/>
      <c r="FFH42" s="43"/>
      <c r="FFI42" s="43"/>
      <c r="FFJ42" s="43"/>
      <c r="FFK42" s="43"/>
      <c r="FFL42" s="43"/>
      <c r="FFM42" s="43"/>
      <c r="FFN42" s="43"/>
      <c r="FFO42" s="43"/>
      <c r="FFP42" s="43"/>
      <c r="FFQ42" s="43"/>
      <c r="FFR42" s="43"/>
      <c r="FFS42" s="43"/>
      <c r="FFT42" s="43"/>
      <c r="FFU42" s="43"/>
      <c r="FFV42" s="43"/>
      <c r="FFW42" s="43"/>
      <c r="FFX42" s="43"/>
      <c r="FFY42" s="43"/>
      <c r="FFZ42" s="43"/>
      <c r="FGA42" s="43"/>
      <c r="FGB42" s="43"/>
      <c r="FGC42" s="43"/>
      <c r="FGD42" s="43"/>
      <c r="FGE42" s="43"/>
      <c r="FGF42" s="43"/>
      <c r="FGG42" s="43"/>
      <c r="FGH42" s="43"/>
      <c r="FGI42" s="43"/>
      <c r="FGJ42" s="43"/>
      <c r="FGK42" s="43"/>
      <c r="FGL42" s="43"/>
      <c r="FGM42" s="43"/>
      <c r="FGN42" s="43"/>
      <c r="FGO42" s="43"/>
      <c r="FGP42" s="43"/>
      <c r="FGQ42" s="43"/>
      <c r="FGR42" s="43"/>
      <c r="FGS42" s="43"/>
      <c r="FGT42" s="43"/>
      <c r="FGU42" s="43"/>
      <c r="FGV42" s="43"/>
      <c r="FGW42" s="43"/>
      <c r="FGX42" s="43"/>
      <c r="FGY42" s="43"/>
      <c r="FGZ42" s="43"/>
      <c r="FHA42" s="43"/>
      <c r="FHB42" s="43"/>
      <c r="FHC42" s="43"/>
      <c r="FHD42" s="43"/>
      <c r="FHE42" s="43"/>
      <c r="FHF42" s="43"/>
      <c r="FHG42" s="43"/>
      <c r="FHH42" s="43"/>
      <c r="FHI42" s="43"/>
      <c r="FHJ42" s="43"/>
      <c r="FHK42" s="43"/>
      <c r="FHL42" s="43"/>
      <c r="FHM42" s="43"/>
      <c r="FHN42" s="43"/>
      <c r="FHO42" s="43"/>
      <c r="FHP42" s="43"/>
      <c r="FHQ42" s="43"/>
      <c r="FHR42" s="43"/>
      <c r="FHS42" s="43"/>
      <c r="FHT42" s="43"/>
      <c r="FHU42" s="43"/>
      <c r="FHV42" s="43"/>
      <c r="FHW42" s="43"/>
      <c r="FHX42" s="43"/>
      <c r="FHY42" s="43"/>
      <c r="FHZ42" s="43"/>
      <c r="FIA42" s="43"/>
      <c r="FIB42" s="43"/>
      <c r="FIC42" s="43"/>
      <c r="FID42" s="43"/>
      <c r="FIE42" s="43"/>
      <c r="FIF42" s="43"/>
      <c r="FIG42" s="43"/>
      <c r="FIH42" s="43"/>
      <c r="FII42" s="43"/>
      <c r="FIJ42" s="43"/>
      <c r="FIK42" s="43"/>
      <c r="FIL42" s="43"/>
      <c r="FIM42" s="43"/>
      <c r="FIN42" s="43"/>
      <c r="FIO42" s="43"/>
      <c r="FIP42" s="43"/>
      <c r="FIQ42" s="43"/>
      <c r="FIR42" s="43"/>
      <c r="FIS42" s="43"/>
      <c r="FIT42" s="43"/>
      <c r="FIU42" s="43"/>
      <c r="FIV42" s="43"/>
      <c r="FIW42" s="43"/>
      <c r="FIX42" s="43"/>
      <c r="FIY42" s="43"/>
      <c r="FIZ42" s="43"/>
      <c r="FJA42" s="43"/>
      <c r="FJB42" s="43"/>
      <c r="FJC42" s="43"/>
      <c r="FJD42" s="43"/>
      <c r="FJE42" s="43"/>
      <c r="FJF42" s="43"/>
      <c r="FJG42" s="43"/>
      <c r="FJH42" s="43"/>
      <c r="FJI42" s="43"/>
      <c r="FJJ42" s="43"/>
      <c r="FJK42" s="43"/>
      <c r="FJL42" s="43"/>
      <c r="FJM42" s="43"/>
      <c r="FJN42" s="43"/>
      <c r="FJO42" s="43"/>
      <c r="FJP42" s="43"/>
      <c r="FJQ42" s="43"/>
      <c r="FJR42" s="43"/>
      <c r="FJS42" s="43"/>
      <c r="FJT42" s="43"/>
      <c r="FJU42" s="43"/>
      <c r="FJV42" s="43"/>
      <c r="FJW42" s="43"/>
      <c r="FJX42" s="43"/>
      <c r="FJY42" s="43"/>
      <c r="FJZ42" s="43"/>
      <c r="FKA42" s="43"/>
      <c r="FKB42" s="43"/>
      <c r="FKC42" s="43"/>
      <c r="FKD42" s="43"/>
      <c r="FKE42" s="43"/>
      <c r="FKF42" s="43"/>
      <c r="FKG42" s="43"/>
      <c r="FKH42" s="43"/>
      <c r="FKI42" s="43"/>
      <c r="FKJ42" s="43"/>
      <c r="FKK42" s="43"/>
      <c r="FKL42" s="43"/>
      <c r="FKM42" s="43"/>
      <c r="FKN42" s="43"/>
      <c r="FKO42" s="43"/>
      <c r="FKP42" s="43"/>
      <c r="FKQ42" s="43"/>
      <c r="FKR42" s="43"/>
      <c r="FKS42" s="43"/>
      <c r="FKT42" s="43"/>
      <c r="FKU42" s="43"/>
      <c r="FKV42" s="43"/>
      <c r="FKW42" s="43"/>
      <c r="FKX42" s="43"/>
      <c r="FKY42" s="43"/>
      <c r="FKZ42" s="43"/>
      <c r="FLA42" s="43"/>
      <c r="FLB42" s="43"/>
      <c r="FLC42" s="43"/>
      <c r="FLD42" s="43"/>
      <c r="FLE42" s="43"/>
      <c r="FLF42" s="43"/>
      <c r="FLG42" s="43"/>
      <c r="FLH42" s="43"/>
      <c r="FLI42" s="43"/>
      <c r="FLJ42" s="43"/>
      <c r="FLK42" s="43"/>
      <c r="FLL42" s="43"/>
      <c r="FLM42" s="43"/>
      <c r="FLN42" s="43"/>
      <c r="FLO42" s="43"/>
      <c r="FLP42" s="43"/>
      <c r="FLQ42" s="43"/>
      <c r="FLR42" s="43"/>
      <c r="FLS42" s="43"/>
      <c r="FLT42" s="43"/>
      <c r="FLU42" s="43"/>
      <c r="FLV42" s="43"/>
      <c r="FLW42" s="43"/>
      <c r="FLX42" s="43"/>
      <c r="FLY42" s="43"/>
      <c r="FLZ42" s="43"/>
      <c r="FMA42" s="43"/>
      <c r="FMB42" s="43"/>
      <c r="FMC42" s="43"/>
      <c r="FMD42" s="43"/>
      <c r="FME42" s="43"/>
      <c r="FMF42" s="43"/>
      <c r="FMG42" s="43"/>
      <c r="FMH42" s="43"/>
      <c r="FMI42" s="43"/>
      <c r="FMJ42" s="43"/>
      <c r="FMK42" s="43"/>
      <c r="FML42" s="43"/>
      <c r="FMM42" s="43"/>
      <c r="FMN42" s="43"/>
      <c r="FMO42" s="43"/>
      <c r="FMP42" s="43"/>
      <c r="FMQ42" s="43"/>
      <c r="FMR42" s="43"/>
      <c r="FMS42" s="43"/>
      <c r="FMT42" s="43"/>
      <c r="FMU42" s="43"/>
      <c r="FMV42" s="43"/>
      <c r="FMW42" s="43"/>
      <c r="FMX42" s="43"/>
      <c r="FMY42" s="43"/>
      <c r="FMZ42" s="43"/>
      <c r="FNA42" s="43"/>
      <c r="FNB42" s="43"/>
      <c r="FNC42" s="43"/>
      <c r="FND42" s="43"/>
      <c r="FNE42" s="43"/>
      <c r="FNF42" s="43"/>
      <c r="FNG42" s="43"/>
      <c r="FNH42" s="43"/>
      <c r="FNI42" s="43"/>
      <c r="FNJ42" s="43"/>
      <c r="FNK42" s="43"/>
      <c r="FNL42" s="43"/>
      <c r="FNM42" s="43"/>
      <c r="FNN42" s="43"/>
      <c r="FNO42" s="43"/>
      <c r="FNP42" s="43"/>
      <c r="FNQ42" s="43"/>
      <c r="FNR42" s="43"/>
      <c r="FNS42" s="43"/>
      <c r="FNT42" s="43"/>
      <c r="FNU42" s="43"/>
      <c r="FNV42" s="43"/>
      <c r="FNW42" s="43"/>
      <c r="FNX42" s="43"/>
      <c r="FNY42" s="43"/>
      <c r="FNZ42" s="43"/>
      <c r="FOA42" s="43"/>
      <c r="FOB42" s="43"/>
      <c r="FOC42" s="43"/>
      <c r="FOD42" s="43"/>
      <c r="FOE42" s="43"/>
      <c r="FOF42" s="43"/>
      <c r="FOG42" s="43"/>
      <c r="FOH42" s="43"/>
      <c r="FOI42" s="43"/>
      <c r="FOJ42" s="43"/>
      <c r="FOK42" s="43"/>
      <c r="FOL42" s="43"/>
      <c r="FOM42" s="43"/>
      <c r="FON42" s="43"/>
      <c r="FOO42" s="43"/>
      <c r="FOP42" s="43"/>
      <c r="FOQ42" s="43"/>
      <c r="FOR42" s="43"/>
      <c r="FOS42" s="43"/>
      <c r="FOT42" s="43"/>
      <c r="FOU42" s="43"/>
      <c r="FOV42" s="43"/>
      <c r="FOW42" s="43"/>
      <c r="FOX42" s="43"/>
      <c r="FOY42" s="43"/>
      <c r="FOZ42" s="43"/>
      <c r="FPA42" s="43"/>
      <c r="FPB42" s="43"/>
      <c r="FPC42" s="43"/>
      <c r="FPD42" s="43"/>
      <c r="FPE42" s="43"/>
      <c r="FPF42" s="43"/>
      <c r="FPG42" s="43"/>
      <c r="FPH42" s="43"/>
      <c r="FPI42" s="43"/>
      <c r="FPJ42" s="43"/>
      <c r="FPK42" s="43"/>
      <c r="FPL42" s="43"/>
      <c r="FPM42" s="43"/>
      <c r="FPN42" s="43"/>
      <c r="FPO42" s="43"/>
      <c r="FPP42" s="43"/>
      <c r="FPQ42" s="43"/>
      <c r="FPR42" s="43"/>
      <c r="FPS42" s="43"/>
      <c r="FPT42" s="43"/>
      <c r="FPU42" s="43"/>
      <c r="FPV42" s="43"/>
      <c r="FPW42" s="43"/>
      <c r="FPX42" s="43"/>
      <c r="FPY42" s="43"/>
      <c r="FPZ42" s="43"/>
      <c r="FQA42" s="43"/>
      <c r="FQB42" s="43"/>
      <c r="FQC42" s="43"/>
      <c r="FQD42" s="43"/>
      <c r="FQE42" s="43"/>
      <c r="FQF42" s="43"/>
      <c r="FQG42" s="43"/>
      <c r="FQH42" s="43"/>
      <c r="FQI42" s="43"/>
      <c r="FQJ42" s="43"/>
      <c r="FQK42" s="43"/>
      <c r="FQL42" s="43"/>
      <c r="FQM42" s="43"/>
      <c r="FQN42" s="43"/>
      <c r="FQO42" s="43"/>
      <c r="FQP42" s="43"/>
      <c r="FQQ42" s="43"/>
      <c r="FQR42" s="43"/>
      <c r="FQS42" s="43"/>
      <c r="FQT42" s="43"/>
      <c r="FQU42" s="43"/>
      <c r="FQV42" s="43"/>
      <c r="FQW42" s="43"/>
      <c r="FQX42" s="43"/>
      <c r="FQY42" s="43"/>
      <c r="FQZ42" s="43"/>
      <c r="FRA42" s="43"/>
      <c r="FRB42" s="43"/>
      <c r="FRC42" s="43"/>
      <c r="FRD42" s="43"/>
      <c r="FRE42" s="43"/>
      <c r="FRF42" s="43"/>
      <c r="FRG42" s="43"/>
      <c r="FRH42" s="43"/>
      <c r="FRI42" s="43"/>
      <c r="FRJ42" s="43"/>
      <c r="FRK42" s="43"/>
      <c r="FRL42" s="43"/>
      <c r="FRM42" s="43"/>
      <c r="FRN42" s="43"/>
      <c r="FRO42" s="43"/>
      <c r="FRP42" s="43"/>
      <c r="FRQ42" s="43"/>
      <c r="FRR42" s="43"/>
      <c r="FRS42" s="43"/>
      <c r="FRT42" s="43"/>
      <c r="FRU42" s="43"/>
      <c r="FRV42" s="43"/>
      <c r="FRW42" s="43"/>
      <c r="FRX42" s="43"/>
      <c r="FRY42" s="43"/>
      <c r="FRZ42" s="43"/>
      <c r="FSA42" s="43"/>
      <c r="FSB42" s="43"/>
      <c r="FSC42" s="43"/>
      <c r="FSD42" s="43"/>
      <c r="FSE42" s="43"/>
      <c r="FSF42" s="43"/>
      <c r="FSG42" s="43"/>
      <c r="FSH42" s="43"/>
      <c r="FSI42" s="43"/>
      <c r="FSJ42" s="43"/>
      <c r="FSK42" s="43"/>
      <c r="FSL42" s="43"/>
      <c r="FSM42" s="43"/>
      <c r="FSN42" s="43"/>
      <c r="FSO42" s="43"/>
      <c r="FSP42" s="43"/>
      <c r="FSQ42" s="43"/>
      <c r="FSR42" s="43"/>
      <c r="FSS42" s="43"/>
      <c r="FST42" s="43"/>
      <c r="FSU42" s="43"/>
      <c r="FSV42" s="43"/>
      <c r="FSW42" s="43"/>
      <c r="FSX42" s="43"/>
      <c r="FSY42" s="43"/>
      <c r="FSZ42" s="43"/>
      <c r="FTA42" s="43"/>
      <c r="FTB42" s="43"/>
      <c r="FTC42" s="43"/>
      <c r="FTD42" s="43"/>
      <c r="FTE42" s="43"/>
      <c r="FTF42" s="43"/>
      <c r="FTG42" s="43"/>
      <c r="FTH42" s="43"/>
      <c r="FTI42" s="43"/>
      <c r="FTJ42" s="43"/>
      <c r="FTK42" s="43"/>
      <c r="FTL42" s="43"/>
      <c r="FTM42" s="43"/>
      <c r="FTN42" s="43"/>
      <c r="FTO42" s="43"/>
      <c r="FTP42" s="43"/>
      <c r="FTQ42" s="43"/>
      <c r="FTR42" s="43"/>
      <c r="FTS42" s="43"/>
      <c r="FTT42" s="43"/>
      <c r="FTU42" s="43"/>
      <c r="FTV42" s="43"/>
      <c r="FTW42" s="43"/>
      <c r="FTX42" s="43"/>
      <c r="FTY42" s="43"/>
      <c r="FTZ42" s="43"/>
      <c r="FUA42" s="43"/>
      <c r="FUB42" s="43"/>
      <c r="FUC42" s="43"/>
      <c r="FUD42" s="43"/>
      <c r="FUE42" s="43"/>
      <c r="FUF42" s="43"/>
      <c r="FUG42" s="43"/>
      <c r="FUH42" s="43"/>
      <c r="FUI42" s="43"/>
      <c r="FUJ42" s="43"/>
      <c r="FUK42" s="43"/>
      <c r="FUL42" s="43"/>
      <c r="FUM42" s="43"/>
      <c r="FUN42" s="43"/>
      <c r="FUO42" s="43"/>
      <c r="FUP42" s="43"/>
      <c r="FUQ42" s="43"/>
      <c r="FUR42" s="43"/>
      <c r="FUS42" s="43"/>
      <c r="FUT42" s="43"/>
      <c r="FUU42" s="43"/>
      <c r="FUV42" s="43"/>
      <c r="FUW42" s="43"/>
      <c r="FUX42" s="43"/>
      <c r="FUY42" s="43"/>
      <c r="FUZ42" s="43"/>
      <c r="FVA42" s="43"/>
      <c r="FVB42" s="43"/>
      <c r="FVC42" s="43"/>
      <c r="FVD42" s="43"/>
      <c r="FVE42" s="43"/>
      <c r="FVF42" s="43"/>
      <c r="FVG42" s="43"/>
      <c r="FVH42" s="43"/>
      <c r="FVI42" s="43"/>
      <c r="FVJ42" s="43"/>
      <c r="FVK42" s="43"/>
      <c r="FVL42" s="43"/>
      <c r="FVM42" s="43"/>
      <c r="FVN42" s="43"/>
      <c r="FVO42" s="43"/>
      <c r="FVP42" s="43"/>
      <c r="FVQ42" s="43"/>
      <c r="FVR42" s="43"/>
      <c r="FVS42" s="43"/>
      <c r="FVT42" s="43"/>
      <c r="FVU42" s="43"/>
      <c r="FVV42" s="43"/>
      <c r="FVW42" s="43"/>
      <c r="FVX42" s="43"/>
      <c r="FVY42" s="43"/>
      <c r="FVZ42" s="43"/>
      <c r="FWA42" s="43"/>
      <c r="FWB42" s="43"/>
      <c r="FWC42" s="43"/>
      <c r="FWD42" s="43"/>
      <c r="FWE42" s="43"/>
      <c r="FWF42" s="43"/>
      <c r="FWG42" s="43"/>
      <c r="FWH42" s="43"/>
      <c r="FWI42" s="43"/>
      <c r="FWJ42" s="43"/>
      <c r="FWK42" s="43"/>
      <c r="FWL42" s="43"/>
      <c r="FWM42" s="43"/>
      <c r="FWN42" s="43"/>
      <c r="FWO42" s="43"/>
      <c r="FWP42" s="43"/>
      <c r="FWQ42" s="43"/>
      <c r="FWR42" s="43"/>
      <c r="FWS42" s="43"/>
      <c r="FWT42" s="43"/>
      <c r="FWU42" s="43"/>
      <c r="FWV42" s="43"/>
      <c r="FWW42" s="43"/>
      <c r="FWX42" s="43"/>
      <c r="FWY42" s="43"/>
      <c r="FWZ42" s="43"/>
      <c r="FXA42" s="43"/>
      <c r="FXB42" s="43"/>
      <c r="FXC42" s="43"/>
      <c r="FXD42" s="43"/>
      <c r="FXE42" s="43"/>
      <c r="FXF42" s="43"/>
      <c r="FXG42" s="43"/>
      <c r="FXH42" s="43"/>
      <c r="FXI42" s="43"/>
      <c r="FXJ42" s="43"/>
      <c r="FXK42" s="43"/>
      <c r="FXL42" s="43"/>
      <c r="FXM42" s="43"/>
      <c r="FXN42" s="43"/>
      <c r="FXO42" s="43"/>
      <c r="FXP42" s="43"/>
      <c r="FXQ42" s="43"/>
      <c r="FXR42" s="43"/>
      <c r="FXS42" s="43"/>
      <c r="FXT42" s="43"/>
      <c r="FXU42" s="43"/>
      <c r="FXV42" s="43"/>
      <c r="FXW42" s="43"/>
      <c r="FXX42" s="43"/>
      <c r="FXY42" s="43"/>
      <c r="FXZ42" s="43"/>
      <c r="FYA42" s="43"/>
      <c r="FYB42" s="43"/>
      <c r="FYC42" s="43"/>
      <c r="FYD42" s="43"/>
      <c r="FYE42" s="43"/>
      <c r="FYF42" s="43"/>
      <c r="FYG42" s="43"/>
      <c r="FYH42" s="43"/>
      <c r="FYI42" s="43"/>
      <c r="FYJ42" s="43"/>
      <c r="FYK42" s="43"/>
      <c r="FYL42" s="43"/>
      <c r="FYM42" s="43"/>
      <c r="FYN42" s="43"/>
      <c r="FYO42" s="43"/>
      <c r="FYP42" s="43"/>
      <c r="FYQ42" s="43"/>
      <c r="FYR42" s="43"/>
      <c r="FYS42" s="43"/>
      <c r="FYT42" s="43"/>
      <c r="FYU42" s="43"/>
      <c r="FYV42" s="43"/>
      <c r="FYW42" s="43"/>
      <c r="FYX42" s="43"/>
      <c r="FYY42" s="43"/>
      <c r="FYZ42" s="43"/>
      <c r="FZA42" s="43"/>
      <c r="FZB42" s="43"/>
      <c r="FZC42" s="43"/>
      <c r="FZD42" s="43"/>
      <c r="FZE42" s="43"/>
      <c r="FZF42" s="43"/>
      <c r="FZG42" s="43"/>
      <c r="FZH42" s="43"/>
      <c r="FZI42" s="43"/>
      <c r="FZJ42" s="43"/>
      <c r="FZK42" s="43"/>
      <c r="FZL42" s="43"/>
      <c r="FZM42" s="43"/>
      <c r="FZN42" s="43"/>
      <c r="FZO42" s="43"/>
      <c r="FZP42" s="43"/>
      <c r="FZQ42" s="43"/>
      <c r="FZR42" s="43"/>
      <c r="FZS42" s="43"/>
      <c r="FZT42" s="43"/>
      <c r="FZU42" s="43"/>
      <c r="FZV42" s="43"/>
      <c r="FZW42" s="43"/>
      <c r="FZX42" s="43"/>
      <c r="FZY42" s="43"/>
      <c r="FZZ42" s="43"/>
      <c r="GAA42" s="43"/>
      <c r="GAB42" s="43"/>
      <c r="GAC42" s="43"/>
      <c r="GAD42" s="43"/>
      <c r="GAE42" s="43"/>
      <c r="GAF42" s="43"/>
      <c r="GAG42" s="43"/>
      <c r="GAH42" s="43"/>
      <c r="GAI42" s="43"/>
      <c r="GAJ42" s="43"/>
      <c r="GAK42" s="43"/>
      <c r="GAL42" s="43"/>
      <c r="GAM42" s="43"/>
      <c r="GAN42" s="43"/>
      <c r="GAO42" s="43"/>
      <c r="GAP42" s="43"/>
      <c r="GAQ42" s="43"/>
      <c r="GAR42" s="43"/>
      <c r="GAS42" s="43"/>
      <c r="GAT42" s="43"/>
      <c r="GAU42" s="43"/>
      <c r="GAV42" s="43"/>
      <c r="GAW42" s="43"/>
      <c r="GAX42" s="43"/>
      <c r="GAY42" s="43"/>
      <c r="GAZ42" s="43"/>
      <c r="GBA42" s="43"/>
      <c r="GBB42" s="43"/>
      <c r="GBC42" s="43"/>
      <c r="GBD42" s="43"/>
      <c r="GBE42" s="43"/>
      <c r="GBF42" s="43"/>
      <c r="GBG42" s="43"/>
      <c r="GBH42" s="43"/>
      <c r="GBI42" s="43"/>
      <c r="GBJ42" s="43"/>
      <c r="GBK42" s="43"/>
      <c r="GBL42" s="43"/>
      <c r="GBM42" s="43"/>
      <c r="GBN42" s="43"/>
      <c r="GBO42" s="43"/>
      <c r="GBP42" s="43"/>
      <c r="GBQ42" s="43"/>
      <c r="GBR42" s="43"/>
      <c r="GBS42" s="43"/>
      <c r="GBT42" s="43"/>
      <c r="GBU42" s="43"/>
      <c r="GBV42" s="43"/>
      <c r="GBW42" s="43"/>
      <c r="GBX42" s="43"/>
      <c r="GBY42" s="43"/>
      <c r="GBZ42" s="43"/>
      <c r="GCA42" s="43"/>
      <c r="GCB42" s="43"/>
      <c r="GCC42" s="43"/>
      <c r="GCD42" s="43"/>
      <c r="GCE42" s="43"/>
      <c r="GCF42" s="43"/>
      <c r="GCG42" s="43"/>
      <c r="GCH42" s="43"/>
      <c r="GCI42" s="43"/>
      <c r="GCJ42" s="43"/>
      <c r="GCK42" s="43"/>
      <c r="GCL42" s="43"/>
      <c r="GCM42" s="43"/>
      <c r="GCN42" s="43"/>
      <c r="GCO42" s="43"/>
      <c r="GCP42" s="43"/>
      <c r="GCQ42" s="43"/>
      <c r="GCR42" s="43"/>
      <c r="GCS42" s="43"/>
      <c r="GCT42" s="43"/>
      <c r="GCU42" s="43"/>
      <c r="GCV42" s="43"/>
      <c r="GCW42" s="43"/>
      <c r="GCX42" s="43"/>
      <c r="GCY42" s="43"/>
      <c r="GCZ42" s="43"/>
      <c r="GDA42" s="43"/>
      <c r="GDB42" s="43"/>
      <c r="GDC42" s="43"/>
      <c r="GDD42" s="43"/>
      <c r="GDE42" s="43"/>
      <c r="GDF42" s="43"/>
      <c r="GDG42" s="43"/>
      <c r="GDH42" s="43"/>
      <c r="GDI42" s="43"/>
      <c r="GDJ42" s="43"/>
      <c r="GDK42" s="43"/>
      <c r="GDL42" s="43"/>
      <c r="GDM42" s="43"/>
      <c r="GDN42" s="43"/>
      <c r="GDO42" s="43"/>
      <c r="GDP42" s="43"/>
      <c r="GDQ42" s="43"/>
      <c r="GDR42" s="43"/>
      <c r="GDS42" s="43"/>
      <c r="GDT42" s="43"/>
      <c r="GDU42" s="43"/>
      <c r="GDV42" s="43"/>
      <c r="GDW42" s="43"/>
      <c r="GDX42" s="43"/>
      <c r="GDY42" s="43"/>
      <c r="GDZ42" s="43"/>
      <c r="GEA42" s="43"/>
      <c r="GEB42" s="43"/>
      <c r="GEC42" s="43"/>
      <c r="GED42" s="43"/>
      <c r="GEE42" s="43"/>
      <c r="GEF42" s="43"/>
      <c r="GEG42" s="43"/>
      <c r="GEH42" s="43"/>
      <c r="GEI42" s="43"/>
      <c r="GEJ42" s="43"/>
      <c r="GEK42" s="43"/>
      <c r="GEL42" s="43"/>
      <c r="GEM42" s="43"/>
      <c r="GEN42" s="43"/>
      <c r="GEO42" s="43"/>
      <c r="GEP42" s="43"/>
      <c r="GEQ42" s="43"/>
      <c r="GER42" s="43"/>
      <c r="GES42" s="43"/>
      <c r="GET42" s="43"/>
      <c r="GEU42" s="43"/>
      <c r="GEV42" s="43"/>
      <c r="GEW42" s="43"/>
      <c r="GEX42" s="43"/>
      <c r="GEY42" s="43"/>
      <c r="GEZ42" s="43"/>
      <c r="GFA42" s="43"/>
      <c r="GFB42" s="43"/>
      <c r="GFC42" s="43"/>
      <c r="GFD42" s="43"/>
      <c r="GFE42" s="43"/>
      <c r="GFF42" s="43"/>
      <c r="GFG42" s="43"/>
      <c r="GFH42" s="43"/>
      <c r="GFI42" s="43"/>
      <c r="GFJ42" s="43"/>
      <c r="GFK42" s="43"/>
      <c r="GFL42" s="43"/>
      <c r="GFM42" s="43"/>
      <c r="GFN42" s="43"/>
      <c r="GFO42" s="43"/>
      <c r="GFP42" s="43"/>
      <c r="GFQ42" s="43"/>
      <c r="GFR42" s="43"/>
      <c r="GFS42" s="43"/>
      <c r="GFT42" s="43"/>
      <c r="GFU42" s="43"/>
      <c r="GFV42" s="43"/>
      <c r="GFW42" s="43"/>
      <c r="GFX42" s="43"/>
      <c r="GFY42" s="43"/>
      <c r="GFZ42" s="43"/>
      <c r="GGA42" s="43"/>
      <c r="GGB42" s="43"/>
      <c r="GGC42" s="43"/>
      <c r="GGD42" s="43"/>
      <c r="GGE42" s="43"/>
      <c r="GGF42" s="43"/>
      <c r="GGG42" s="43"/>
      <c r="GGH42" s="43"/>
      <c r="GGI42" s="43"/>
      <c r="GGJ42" s="43"/>
      <c r="GGK42" s="43"/>
      <c r="GGL42" s="43"/>
      <c r="GGM42" s="43"/>
      <c r="GGN42" s="43"/>
      <c r="GGO42" s="43"/>
      <c r="GGP42" s="43"/>
      <c r="GGQ42" s="43"/>
      <c r="GGR42" s="43"/>
      <c r="GGS42" s="43"/>
      <c r="GGT42" s="43"/>
      <c r="GGU42" s="43"/>
      <c r="GGV42" s="43"/>
      <c r="GGW42" s="43"/>
      <c r="GGX42" s="43"/>
      <c r="GGY42" s="43"/>
      <c r="GGZ42" s="43"/>
      <c r="GHA42" s="43"/>
      <c r="GHB42" s="43"/>
      <c r="GHC42" s="43"/>
      <c r="GHD42" s="43"/>
      <c r="GHE42" s="43"/>
      <c r="GHF42" s="43"/>
      <c r="GHG42" s="43"/>
      <c r="GHH42" s="43"/>
      <c r="GHI42" s="43"/>
      <c r="GHJ42" s="43"/>
      <c r="GHK42" s="43"/>
      <c r="GHL42" s="43"/>
      <c r="GHM42" s="43"/>
      <c r="GHN42" s="43"/>
      <c r="GHO42" s="43"/>
      <c r="GHP42" s="43"/>
      <c r="GHQ42" s="43"/>
      <c r="GHR42" s="43"/>
      <c r="GHS42" s="43"/>
      <c r="GHT42" s="43"/>
      <c r="GHU42" s="43"/>
      <c r="GHV42" s="43"/>
      <c r="GHW42" s="43"/>
      <c r="GHX42" s="43"/>
      <c r="GHY42" s="43"/>
      <c r="GHZ42" s="43"/>
      <c r="GIA42" s="43"/>
      <c r="GIB42" s="43"/>
      <c r="GIC42" s="43"/>
      <c r="GID42" s="43"/>
      <c r="GIE42" s="43"/>
      <c r="GIF42" s="43"/>
      <c r="GIG42" s="43"/>
      <c r="GIH42" s="43"/>
      <c r="GII42" s="43"/>
      <c r="GIJ42" s="43"/>
      <c r="GIK42" s="43"/>
      <c r="GIL42" s="43"/>
      <c r="GIM42" s="43"/>
      <c r="GIN42" s="43"/>
      <c r="GIO42" s="43"/>
      <c r="GIP42" s="43"/>
      <c r="GIQ42" s="43"/>
      <c r="GIR42" s="43"/>
      <c r="GIS42" s="43"/>
      <c r="GIT42" s="43"/>
      <c r="GIU42" s="43"/>
      <c r="GIV42" s="43"/>
      <c r="GIW42" s="43"/>
      <c r="GIX42" s="43"/>
      <c r="GIY42" s="43"/>
      <c r="GIZ42" s="43"/>
      <c r="GJA42" s="43"/>
      <c r="GJB42" s="43"/>
      <c r="GJC42" s="43"/>
      <c r="GJD42" s="43"/>
      <c r="GJE42" s="43"/>
      <c r="GJF42" s="43"/>
      <c r="GJG42" s="43"/>
      <c r="GJH42" s="43"/>
      <c r="GJI42" s="43"/>
      <c r="GJJ42" s="43"/>
      <c r="GJK42" s="43"/>
      <c r="GJL42" s="43"/>
      <c r="GJM42" s="43"/>
      <c r="GJN42" s="43"/>
      <c r="GJO42" s="43"/>
      <c r="GJP42" s="43"/>
      <c r="GJQ42" s="43"/>
      <c r="GJR42" s="43"/>
      <c r="GJS42" s="43"/>
      <c r="GJT42" s="43"/>
      <c r="GJU42" s="43"/>
      <c r="GJV42" s="43"/>
      <c r="GJW42" s="43"/>
      <c r="GJX42" s="43"/>
      <c r="GJY42" s="43"/>
      <c r="GJZ42" s="43"/>
      <c r="GKA42" s="43"/>
      <c r="GKB42" s="43"/>
      <c r="GKC42" s="43"/>
      <c r="GKD42" s="43"/>
      <c r="GKE42" s="43"/>
      <c r="GKF42" s="43"/>
      <c r="GKG42" s="43"/>
      <c r="GKH42" s="43"/>
      <c r="GKI42" s="43"/>
      <c r="GKJ42" s="43"/>
      <c r="GKK42" s="43"/>
      <c r="GKL42" s="43"/>
      <c r="GKM42" s="43"/>
      <c r="GKN42" s="43"/>
      <c r="GKO42" s="43"/>
      <c r="GKP42" s="43"/>
      <c r="GKQ42" s="43"/>
      <c r="GKR42" s="43"/>
      <c r="GKS42" s="43"/>
      <c r="GKT42" s="43"/>
      <c r="GKU42" s="43"/>
      <c r="GKV42" s="43"/>
      <c r="GKW42" s="43"/>
      <c r="GKX42" s="43"/>
      <c r="GKY42" s="43"/>
      <c r="GKZ42" s="43"/>
      <c r="GLA42" s="43"/>
      <c r="GLB42" s="43"/>
      <c r="GLC42" s="43"/>
      <c r="GLD42" s="43"/>
      <c r="GLE42" s="43"/>
      <c r="GLF42" s="43"/>
      <c r="GLG42" s="43"/>
      <c r="GLH42" s="43"/>
      <c r="GLI42" s="43"/>
      <c r="GLJ42" s="43"/>
      <c r="GLK42" s="43"/>
      <c r="GLL42" s="43"/>
      <c r="GLM42" s="43"/>
      <c r="GLN42" s="43"/>
      <c r="GLO42" s="43"/>
      <c r="GLP42" s="43"/>
      <c r="GLQ42" s="43"/>
      <c r="GLR42" s="43"/>
      <c r="GLS42" s="43"/>
      <c r="GLT42" s="43"/>
      <c r="GLU42" s="43"/>
      <c r="GLV42" s="43"/>
      <c r="GLW42" s="43"/>
      <c r="GLX42" s="43"/>
      <c r="GLY42" s="43"/>
      <c r="GLZ42" s="43"/>
      <c r="GMA42" s="43"/>
      <c r="GMB42" s="43"/>
      <c r="GMC42" s="43"/>
      <c r="GMD42" s="43"/>
      <c r="GME42" s="43"/>
      <c r="GMF42" s="43"/>
      <c r="GMG42" s="43"/>
      <c r="GMH42" s="43"/>
      <c r="GMI42" s="43"/>
      <c r="GMJ42" s="43"/>
      <c r="GMK42" s="43"/>
      <c r="GML42" s="43"/>
      <c r="GMM42" s="43"/>
      <c r="GMN42" s="43"/>
      <c r="GMO42" s="43"/>
      <c r="GMP42" s="43"/>
      <c r="GMQ42" s="43"/>
      <c r="GMR42" s="43"/>
      <c r="GMS42" s="43"/>
      <c r="GMT42" s="43"/>
      <c r="GMU42" s="43"/>
      <c r="GMV42" s="43"/>
      <c r="GMW42" s="43"/>
      <c r="GMX42" s="43"/>
      <c r="GMY42" s="43"/>
      <c r="GMZ42" s="43"/>
      <c r="GNA42" s="43"/>
      <c r="GNB42" s="43"/>
      <c r="GNC42" s="43"/>
      <c r="GND42" s="43"/>
      <c r="GNE42" s="43"/>
      <c r="GNF42" s="43"/>
      <c r="GNG42" s="43"/>
      <c r="GNH42" s="43"/>
      <c r="GNI42" s="43"/>
      <c r="GNJ42" s="43"/>
      <c r="GNK42" s="43"/>
      <c r="GNL42" s="43"/>
      <c r="GNM42" s="43"/>
      <c r="GNN42" s="43"/>
      <c r="GNO42" s="43"/>
      <c r="GNP42" s="43"/>
      <c r="GNQ42" s="43"/>
      <c r="GNR42" s="43"/>
      <c r="GNS42" s="43"/>
      <c r="GNT42" s="43"/>
      <c r="GNU42" s="43"/>
      <c r="GNV42" s="43"/>
      <c r="GNW42" s="43"/>
      <c r="GNX42" s="43"/>
      <c r="GNY42" s="43"/>
      <c r="GNZ42" s="43"/>
      <c r="GOA42" s="43"/>
      <c r="GOB42" s="43"/>
      <c r="GOC42" s="43"/>
      <c r="GOD42" s="43"/>
      <c r="GOE42" s="43"/>
      <c r="GOF42" s="43"/>
      <c r="GOG42" s="43"/>
      <c r="GOH42" s="43"/>
      <c r="GOI42" s="43"/>
      <c r="GOJ42" s="43"/>
      <c r="GOK42" s="43"/>
      <c r="GOL42" s="43"/>
      <c r="GOM42" s="43"/>
      <c r="GON42" s="43"/>
      <c r="GOO42" s="43"/>
      <c r="GOP42" s="43"/>
      <c r="GOQ42" s="43"/>
      <c r="GOR42" s="43"/>
      <c r="GOS42" s="43"/>
      <c r="GOT42" s="43"/>
      <c r="GOU42" s="43"/>
      <c r="GOV42" s="43"/>
      <c r="GOW42" s="43"/>
      <c r="GOX42" s="43"/>
      <c r="GOY42" s="43"/>
      <c r="GOZ42" s="43"/>
      <c r="GPA42" s="43"/>
      <c r="GPB42" s="43"/>
      <c r="GPC42" s="43"/>
      <c r="GPD42" s="43"/>
      <c r="GPE42" s="43"/>
      <c r="GPF42" s="43"/>
      <c r="GPG42" s="43"/>
      <c r="GPH42" s="43"/>
      <c r="GPI42" s="43"/>
      <c r="GPJ42" s="43"/>
      <c r="GPK42" s="43"/>
      <c r="GPL42" s="43"/>
      <c r="GPM42" s="43"/>
      <c r="GPN42" s="43"/>
      <c r="GPO42" s="43"/>
      <c r="GPP42" s="43"/>
      <c r="GPQ42" s="43"/>
      <c r="GPR42" s="43"/>
      <c r="GPS42" s="43"/>
      <c r="GPT42" s="43"/>
      <c r="GPU42" s="43"/>
      <c r="GPV42" s="43"/>
      <c r="GPW42" s="43"/>
      <c r="GPX42" s="43"/>
      <c r="GPY42" s="43"/>
      <c r="GPZ42" s="43"/>
      <c r="GQA42" s="43"/>
      <c r="GQB42" s="43"/>
      <c r="GQC42" s="43"/>
      <c r="GQD42" s="43"/>
      <c r="GQE42" s="43"/>
      <c r="GQF42" s="43"/>
      <c r="GQG42" s="43"/>
      <c r="GQH42" s="43"/>
      <c r="GQI42" s="43"/>
      <c r="GQJ42" s="43"/>
      <c r="GQK42" s="43"/>
      <c r="GQL42" s="43"/>
      <c r="GQM42" s="43"/>
      <c r="GQN42" s="43"/>
      <c r="GQO42" s="43"/>
      <c r="GQP42" s="43"/>
      <c r="GQQ42" s="43"/>
      <c r="GQR42" s="43"/>
      <c r="GQS42" s="43"/>
      <c r="GQT42" s="43"/>
      <c r="GQU42" s="43"/>
      <c r="GQV42" s="43"/>
      <c r="GQW42" s="43"/>
      <c r="GQX42" s="43"/>
      <c r="GQY42" s="43"/>
      <c r="GQZ42" s="43"/>
      <c r="GRA42" s="43"/>
      <c r="GRB42" s="43"/>
      <c r="GRC42" s="43"/>
      <c r="GRD42" s="43"/>
      <c r="GRE42" s="43"/>
      <c r="GRF42" s="43"/>
      <c r="GRG42" s="43"/>
      <c r="GRH42" s="43"/>
      <c r="GRI42" s="43"/>
      <c r="GRJ42" s="43"/>
      <c r="GRK42" s="43"/>
      <c r="GRL42" s="43"/>
      <c r="GRM42" s="43"/>
      <c r="GRN42" s="43"/>
      <c r="GRO42" s="43"/>
      <c r="GRP42" s="43"/>
      <c r="GRQ42" s="43"/>
      <c r="GRR42" s="43"/>
      <c r="GRS42" s="43"/>
      <c r="GRT42" s="43"/>
      <c r="GRU42" s="43"/>
      <c r="GRV42" s="43"/>
      <c r="GRW42" s="43"/>
      <c r="GRX42" s="43"/>
      <c r="GRY42" s="43"/>
      <c r="GRZ42" s="43"/>
      <c r="GSA42" s="43"/>
      <c r="GSB42" s="43"/>
      <c r="GSC42" s="43"/>
      <c r="GSD42" s="43"/>
      <c r="GSE42" s="43"/>
      <c r="GSF42" s="43"/>
      <c r="GSG42" s="43"/>
      <c r="GSH42" s="43"/>
      <c r="GSI42" s="43"/>
      <c r="GSJ42" s="43"/>
      <c r="GSK42" s="43"/>
      <c r="GSL42" s="43"/>
      <c r="GSM42" s="43"/>
      <c r="GSN42" s="43"/>
      <c r="GSO42" s="43"/>
      <c r="GSP42" s="43"/>
      <c r="GSQ42" s="43"/>
      <c r="GSR42" s="43"/>
      <c r="GSS42" s="43"/>
      <c r="GST42" s="43"/>
      <c r="GSU42" s="43"/>
      <c r="GSV42" s="43"/>
      <c r="GSW42" s="43"/>
      <c r="GSX42" s="43"/>
      <c r="GSY42" s="43"/>
      <c r="GSZ42" s="43"/>
      <c r="GTA42" s="43"/>
      <c r="GTB42" s="43"/>
      <c r="GTC42" s="43"/>
      <c r="GTD42" s="43"/>
      <c r="GTE42" s="43"/>
      <c r="GTF42" s="43"/>
      <c r="GTG42" s="43"/>
      <c r="GTH42" s="43"/>
      <c r="GTI42" s="43"/>
      <c r="GTJ42" s="43"/>
      <c r="GTK42" s="43"/>
      <c r="GTL42" s="43"/>
      <c r="GTM42" s="43"/>
      <c r="GTN42" s="43"/>
      <c r="GTO42" s="43"/>
      <c r="GTP42" s="43"/>
      <c r="GTQ42" s="43"/>
      <c r="GTR42" s="43"/>
      <c r="GTS42" s="43"/>
      <c r="GTT42" s="43"/>
      <c r="GTU42" s="43"/>
      <c r="GTV42" s="43"/>
      <c r="GTW42" s="43"/>
      <c r="GTX42" s="43"/>
      <c r="GTY42" s="43"/>
      <c r="GTZ42" s="43"/>
      <c r="GUA42" s="43"/>
      <c r="GUB42" s="43"/>
      <c r="GUC42" s="43"/>
      <c r="GUD42" s="43"/>
      <c r="GUE42" s="43"/>
      <c r="GUF42" s="43"/>
      <c r="GUG42" s="43"/>
      <c r="GUH42" s="43"/>
      <c r="GUI42" s="43"/>
      <c r="GUJ42" s="43"/>
      <c r="GUK42" s="43"/>
      <c r="GUL42" s="43"/>
      <c r="GUM42" s="43"/>
      <c r="GUN42" s="43"/>
      <c r="GUO42" s="43"/>
      <c r="GUP42" s="43"/>
      <c r="GUQ42" s="43"/>
      <c r="GUR42" s="43"/>
      <c r="GUS42" s="43"/>
      <c r="GUT42" s="43"/>
      <c r="GUU42" s="43"/>
      <c r="GUV42" s="43"/>
      <c r="GUW42" s="43"/>
      <c r="GUX42" s="43"/>
      <c r="GUY42" s="43"/>
      <c r="GUZ42" s="43"/>
      <c r="GVA42" s="43"/>
      <c r="GVB42" s="43"/>
      <c r="GVC42" s="43"/>
      <c r="GVD42" s="43"/>
      <c r="GVE42" s="43"/>
      <c r="GVF42" s="43"/>
      <c r="GVG42" s="43"/>
      <c r="GVH42" s="43"/>
      <c r="GVI42" s="43"/>
      <c r="GVJ42" s="43"/>
      <c r="GVK42" s="43"/>
      <c r="GVL42" s="43"/>
      <c r="GVM42" s="43"/>
      <c r="GVN42" s="43"/>
      <c r="GVO42" s="43"/>
      <c r="GVP42" s="43"/>
      <c r="GVQ42" s="43"/>
      <c r="GVR42" s="43"/>
      <c r="GVS42" s="43"/>
      <c r="GVT42" s="43"/>
      <c r="GVU42" s="43"/>
      <c r="GVV42" s="43"/>
      <c r="GVW42" s="43"/>
      <c r="GVX42" s="43"/>
      <c r="GVY42" s="43"/>
      <c r="GVZ42" s="43"/>
      <c r="GWA42" s="43"/>
      <c r="GWB42" s="43"/>
      <c r="GWC42" s="43"/>
      <c r="GWD42" s="43"/>
      <c r="GWE42" s="43"/>
      <c r="GWF42" s="43"/>
      <c r="GWG42" s="43"/>
      <c r="GWH42" s="43"/>
      <c r="GWI42" s="43"/>
      <c r="GWJ42" s="43"/>
      <c r="GWK42" s="43"/>
      <c r="GWL42" s="43"/>
      <c r="GWM42" s="43"/>
      <c r="GWN42" s="43"/>
      <c r="GWO42" s="43"/>
      <c r="GWP42" s="43"/>
      <c r="GWQ42" s="43"/>
      <c r="GWR42" s="43"/>
      <c r="GWS42" s="43"/>
      <c r="GWT42" s="43"/>
      <c r="GWU42" s="43"/>
      <c r="GWV42" s="43"/>
      <c r="GWW42" s="43"/>
      <c r="GWX42" s="43"/>
      <c r="GWY42" s="43"/>
      <c r="GWZ42" s="43"/>
      <c r="GXA42" s="43"/>
      <c r="GXB42" s="43"/>
      <c r="GXC42" s="43"/>
      <c r="GXD42" s="43"/>
      <c r="GXE42" s="43"/>
      <c r="GXF42" s="43"/>
      <c r="GXG42" s="43"/>
      <c r="GXH42" s="43"/>
      <c r="GXI42" s="43"/>
      <c r="GXJ42" s="43"/>
      <c r="GXK42" s="43"/>
      <c r="GXL42" s="43"/>
      <c r="GXM42" s="43"/>
      <c r="GXN42" s="43"/>
      <c r="GXO42" s="43"/>
      <c r="GXP42" s="43"/>
      <c r="GXQ42" s="43"/>
      <c r="GXR42" s="43"/>
      <c r="GXS42" s="43"/>
      <c r="GXT42" s="43"/>
      <c r="GXU42" s="43"/>
      <c r="GXV42" s="43"/>
      <c r="GXW42" s="43"/>
      <c r="GXX42" s="43"/>
      <c r="GXY42" s="43"/>
      <c r="GXZ42" s="43"/>
      <c r="GYA42" s="43"/>
      <c r="GYB42" s="43"/>
      <c r="GYC42" s="43"/>
      <c r="GYD42" s="43"/>
      <c r="GYE42" s="43"/>
      <c r="GYF42" s="43"/>
      <c r="GYG42" s="43"/>
      <c r="GYH42" s="43"/>
      <c r="GYI42" s="43"/>
      <c r="GYJ42" s="43"/>
      <c r="GYK42" s="43"/>
      <c r="GYL42" s="43"/>
      <c r="GYM42" s="43"/>
      <c r="GYN42" s="43"/>
      <c r="GYO42" s="43"/>
      <c r="GYP42" s="43"/>
      <c r="GYQ42" s="43"/>
      <c r="GYR42" s="43"/>
      <c r="GYS42" s="43"/>
      <c r="GYT42" s="43"/>
      <c r="GYU42" s="43"/>
      <c r="GYV42" s="43"/>
      <c r="GYW42" s="43"/>
      <c r="GYX42" s="43"/>
      <c r="GYY42" s="43"/>
      <c r="GYZ42" s="43"/>
      <c r="GZA42" s="43"/>
      <c r="GZB42" s="43"/>
      <c r="GZC42" s="43"/>
      <c r="GZD42" s="43"/>
      <c r="GZE42" s="43"/>
      <c r="GZF42" s="43"/>
      <c r="GZG42" s="43"/>
      <c r="GZH42" s="43"/>
      <c r="GZI42" s="43"/>
      <c r="GZJ42" s="43"/>
      <c r="GZK42" s="43"/>
      <c r="GZL42" s="43"/>
      <c r="GZM42" s="43"/>
      <c r="GZN42" s="43"/>
      <c r="GZO42" s="43"/>
      <c r="GZP42" s="43"/>
      <c r="GZQ42" s="43"/>
      <c r="GZR42" s="43"/>
      <c r="GZS42" s="43"/>
      <c r="GZT42" s="43"/>
      <c r="GZU42" s="43"/>
      <c r="GZV42" s="43"/>
      <c r="GZW42" s="43"/>
      <c r="GZX42" s="43"/>
      <c r="GZY42" s="43"/>
      <c r="GZZ42" s="43"/>
      <c r="HAA42" s="43"/>
      <c r="HAB42" s="43"/>
      <c r="HAC42" s="43"/>
      <c r="HAD42" s="43"/>
      <c r="HAE42" s="43"/>
      <c r="HAF42" s="43"/>
      <c r="HAG42" s="43"/>
      <c r="HAH42" s="43"/>
      <c r="HAI42" s="43"/>
      <c r="HAJ42" s="43"/>
      <c r="HAK42" s="43"/>
      <c r="HAL42" s="43"/>
      <c r="HAM42" s="43"/>
      <c r="HAN42" s="43"/>
      <c r="HAO42" s="43"/>
      <c r="HAP42" s="43"/>
      <c r="HAQ42" s="43"/>
      <c r="HAR42" s="43"/>
      <c r="HAS42" s="43"/>
      <c r="HAT42" s="43"/>
      <c r="HAU42" s="43"/>
      <c r="HAV42" s="43"/>
      <c r="HAW42" s="43"/>
      <c r="HAX42" s="43"/>
      <c r="HAY42" s="43"/>
      <c r="HAZ42" s="43"/>
      <c r="HBA42" s="43"/>
      <c r="HBB42" s="43"/>
      <c r="HBC42" s="43"/>
      <c r="HBD42" s="43"/>
      <c r="HBE42" s="43"/>
      <c r="HBF42" s="43"/>
      <c r="HBG42" s="43"/>
      <c r="HBH42" s="43"/>
      <c r="HBI42" s="43"/>
      <c r="HBJ42" s="43"/>
      <c r="HBK42" s="43"/>
      <c r="HBL42" s="43"/>
      <c r="HBM42" s="43"/>
      <c r="HBN42" s="43"/>
      <c r="HBO42" s="43"/>
      <c r="HBP42" s="43"/>
      <c r="HBQ42" s="43"/>
      <c r="HBR42" s="43"/>
      <c r="HBS42" s="43"/>
      <c r="HBT42" s="43"/>
      <c r="HBU42" s="43"/>
      <c r="HBV42" s="43"/>
      <c r="HBW42" s="43"/>
      <c r="HBX42" s="43"/>
      <c r="HBY42" s="43"/>
      <c r="HBZ42" s="43"/>
      <c r="HCA42" s="43"/>
      <c r="HCB42" s="43"/>
      <c r="HCC42" s="43"/>
      <c r="HCD42" s="43"/>
      <c r="HCE42" s="43"/>
      <c r="HCF42" s="43"/>
      <c r="HCG42" s="43"/>
      <c r="HCH42" s="43"/>
      <c r="HCI42" s="43"/>
      <c r="HCJ42" s="43"/>
      <c r="HCK42" s="43"/>
      <c r="HCL42" s="43"/>
      <c r="HCM42" s="43"/>
      <c r="HCN42" s="43"/>
      <c r="HCO42" s="43"/>
      <c r="HCP42" s="43"/>
      <c r="HCQ42" s="43"/>
      <c r="HCR42" s="43"/>
      <c r="HCS42" s="43"/>
      <c r="HCT42" s="43"/>
      <c r="HCU42" s="43"/>
      <c r="HCV42" s="43"/>
      <c r="HCW42" s="43"/>
      <c r="HCX42" s="43"/>
      <c r="HCY42" s="43"/>
      <c r="HCZ42" s="43"/>
      <c r="HDA42" s="43"/>
      <c r="HDB42" s="43"/>
      <c r="HDC42" s="43"/>
      <c r="HDD42" s="43"/>
      <c r="HDE42" s="43"/>
      <c r="HDF42" s="43"/>
      <c r="HDG42" s="43"/>
      <c r="HDH42" s="43"/>
      <c r="HDI42" s="43"/>
      <c r="HDJ42" s="43"/>
      <c r="HDK42" s="43"/>
      <c r="HDL42" s="43"/>
      <c r="HDM42" s="43"/>
      <c r="HDN42" s="43"/>
      <c r="HDO42" s="43"/>
      <c r="HDP42" s="43"/>
      <c r="HDQ42" s="43"/>
      <c r="HDR42" s="43"/>
      <c r="HDS42" s="43"/>
      <c r="HDT42" s="43"/>
      <c r="HDU42" s="43"/>
      <c r="HDV42" s="43"/>
      <c r="HDW42" s="43"/>
      <c r="HDX42" s="43"/>
      <c r="HDY42" s="43"/>
      <c r="HDZ42" s="43"/>
      <c r="HEA42" s="43"/>
      <c r="HEB42" s="43"/>
      <c r="HEC42" s="43"/>
      <c r="HED42" s="43"/>
      <c r="HEE42" s="43"/>
      <c r="HEF42" s="43"/>
      <c r="HEG42" s="43"/>
      <c r="HEH42" s="43"/>
      <c r="HEI42" s="43"/>
      <c r="HEJ42" s="43"/>
      <c r="HEK42" s="43"/>
      <c r="HEL42" s="43"/>
      <c r="HEM42" s="43"/>
      <c r="HEN42" s="43"/>
      <c r="HEO42" s="43"/>
      <c r="HEP42" s="43"/>
      <c r="HEQ42" s="43"/>
      <c r="HER42" s="43"/>
      <c r="HES42" s="43"/>
      <c r="HET42" s="43"/>
      <c r="HEU42" s="43"/>
      <c r="HEV42" s="43"/>
      <c r="HEW42" s="43"/>
      <c r="HEX42" s="43"/>
      <c r="HEY42" s="43"/>
      <c r="HEZ42" s="43"/>
      <c r="HFA42" s="43"/>
      <c r="HFB42" s="43"/>
      <c r="HFC42" s="43"/>
      <c r="HFD42" s="43"/>
      <c r="HFE42" s="43"/>
      <c r="HFF42" s="43"/>
      <c r="HFG42" s="43"/>
      <c r="HFH42" s="43"/>
      <c r="HFI42" s="43"/>
      <c r="HFJ42" s="43"/>
      <c r="HFK42" s="43"/>
      <c r="HFL42" s="43"/>
      <c r="HFM42" s="43"/>
      <c r="HFN42" s="43"/>
      <c r="HFO42" s="43"/>
      <c r="HFP42" s="43"/>
      <c r="HFQ42" s="43"/>
      <c r="HFR42" s="43"/>
      <c r="HFS42" s="43"/>
      <c r="HFT42" s="43"/>
      <c r="HFU42" s="43"/>
      <c r="HFV42" s="43"/>
      <c r="HFW42" s="43"/>
      <c r="HFX42" s="43"/>
      <c r="HFY42" s="43"/>
      <c r="HFZ42" s="43"/>
      <c r="HGA42" s="43"/>
      <c r="HGB42" s="43"/>
      <c r="HGC42" s="43"/>
      <c r="HGD42" s="43"/>
      <c r="HGE42" s="43"/>
      <c r="HGF42" s="43"/>
      <c r="HGG42" s="43"/>
      <c r="HGH42" s="43"/>
      <c r="HGI42" s="43"/>
      <c r="HGJ42" s="43"/>
      <c r="HGK42" s="43"/>
      <c r="HGL42" s="43"/>
      <c r="HGM42" s="43"/>
      <c r="HGN42" s="43"/>
      <c r="HGO42" s="43"/>
      <c r="HGP42" s="43"/>
      <c r="HGQ42" s="43"/>
      <c r="HGR42" s="43"/>
      <c r="HGS42" s="43"/>
      <c r="HGT42" s="43"/>
      <c r="HGU42" s="43"/>
      <c r="HGV42" s="43"/>
      <c r="HGW42" s="43"/>
      <c r="HGX42" s="43"/>
      <c r="HGY42" s="43"/>
      <c r="HGZ42" s="43"/>
      <c r="HHA42" s="43"/>
      <c r="HHB42" s="43"/>
      <c r="HHC42" s="43"/>
      <c r="HHD42" s="43"/>
      <c r="HHE42" s="43"/>
      <c r="HHF42" s="43"/>
      <c r="HHG42" s="43"/>
      <c r="HHH42" s="43"/>
      <c r="HHI42" s="43"/>
      <c r="HHJ42" s="43"/>
      <c r="HHK42" s="43"/>
      <c r="HHL42" s="43"/>
      <c r="HHM42" s="43"/>
      <c r="HHN42" s="43"/>
      <c r="HHO42" s="43"/>
      <c r="HHP42" s="43"/>
      <c r="HHQ42" s="43"/>
      <c r="HHR42" s="43"/>
      <c r="HHS42" s="43"/>
      <c r="HHT42" s="43"/>
      <c r="HHU42" s="43"/>
      <c r="HHV42" s="43"/>
      <c r="HHW42" s="43"/>
      <c r="HHX42" s="43"/>
      <c r="HHY42" s="43"/>
      <c r="HHZ42" s="43"/>
      <c r="HIA42" s="43"/>
      <c r="HIB42" s="43"/>
      <c r="HIC42" s="43"/>
      <c r="HID42" s="43"/>
      <c r="HIE42" s="43"/>
      <c r="HIF42" s="43"/>
      <c r="HIG42" s="43"/>
      <c r="HIH42" s="43"/>
      <c r="HII42" s="43"/>
      <c r="HIJ42" s="43"/>
      <c r="HIK42" s="43"/>
      <c r="HIL42" s="43"/>
      <c r="HIM42" s="43"/>
      <c r="HIN42" s="43"/>
      <c r="HIO42" s="43"/>
      <c r="HIP42" s="43"/>
      <c r="HIQ42" s="43"/>
      <c r="HIR42" s="43"/>
      <c r="HIS42" s="43"/>
      <c r="HIT42" s="43"/>
      <c r="HIU42" s="43"/>
      <c r="HIV42" s="43"/>
      <c r="HIW42" s="43"/>
      <c r="HIX42" s="43"/>
      <c r="HIY42" s="43"/>
      <c r="HIZ42" s="43"/>
      <c r="HJA42" s="43"/>
      <c r="HJB42" s="43"/>
      <c r="HJC42" s="43"/>
      <c r="HJD42" s="43"/>
      <c r="HJE42" s="43"/>
      <c r="HJF42" s="43"/>
      <c r="HJG42" s="43"/>
      <c r="HJH42" s="43"/>
      <c r="HJI42" s="43"/>
      <c r="HJJ42" s="43"/>
      <c r="HJK42" s="43"/>
      <c r="HJL42" s="43"/>
      <c r="HJM42" s="43"/>
      <c r="HJN42" s="43"/>
      <c r="HJO42" s="43"/>
      <c r="HJP42" s="43"/>
      <c r="HJQ42" s="43"/>
      <c r="HJR42" s="43"/>
      <c r="HJS42" s="43"/>
      <c r="HJT42" s="43"/>
      <c r="HJU42" s="43"/>
      <c r="HJV42" s="43"/>
      <c r="HJW42" s="43"/>
      <c r="HJX42" s="43"/>
      <c r="HJY42" s="43"/>
      <c r="HJZ42" s="43"/>
      <c r="HKA42" s="43"/>
      <c r="HKB42" s="43"/>
      <c r="HKC42" s="43"/>
      <c r="HKD42" s="43"/>
      <c r="HKE42" s="43"/>
      <c r="HKF42" s="43"/>
      <c r="HKG42" s="43"/>
      <c r="HKH42" s="43"/>
      <c r="HKI42" s="43"/>
      <c r="HKJ42" s="43"/>
      <c r="HKK42" s="43"/>
      <c r="HKL42" s="43"/>
      <c r="HKM42" s="43"/>
      <c r="HKN42" s="43"/>
      <c r="HKO42" s="43"/>
      <c r="HKP42" s="43"/>
      <c r="HKQ42" s="43"/>
      <c r="HKR42" s="43"/>
      <c r="HKS42" s="43"/>
      <c r="HKT42" s="43"/>
      <c r="HKU42" s="43"/>
      <c r="HKV42" s="43"/>
      <c r="HKW42" s="43"/>
      <c r="HKX42" s="43"/>
      <c r="HKY42" s="43"/>
      <c r="HKZ42" s="43"/>
      <c r="HLA42" s="43"/>
      <c r="HLB42" s="43"/>
      <c r="HLC42" s="43"/>
      <c r="HLD42" s="43"/>
      <c r="HLE42" s="43"/>
      <c r="HLF42" s="43"/>
      <c r="HLG42" s="43"/>
      <c r="HLH42" s="43"/>
      <c r="HLI42" s="43"/>
      <c r="HLJ42" s="43"/>
      <c r="HLK42" s="43"/>
      <c r="HLL42" s="43"/>
      <c r="HLM42" s="43"/>
      <c r="HLN42" s="43"/>
      <c r="HLO42" s="43"/>
      <c r="HLP42" s="43"/>
      <c r="HLQ42" s="43"/>
      <c r="HLR42" s="43"/>
      <c r="HLS42" s="43"/>
      <c r="HLT42" s="43"/>
      <c r="HLU42" s="43"/>
      <c r="HLV42" s="43"/>
      <c r="HLW42" s="43"/>
      <c r="HLX42" s="43"/>
      <c r="HLY42" s="43"/>
      <c r="HLZ42" s="43"/>
      <c r="HMA42" s="43"/>
      <c r="HMB42" s="43"/>
      <c r="HMC42" s="43"/>
      <c r="HMD42" s="43"/>
      <c r="HME42" s="43"/>
      <c r="HMF42" s="43"/>
      <c r="HMG42" s="43"/>
      <c r="HMH42" s="43"/>
      <c r="HMI42" s="43"/>
      <c r="HMJ42" s="43"/>
      <c r="HMK42" s="43"/>
      <c r="HML42" s="43"/>
      <c r="HMM42" s="43"/>
      <c r="HMN42" s="43"/>
      <c r="HMO42" s="43"/>
      <c r="HMP42" s="43"/>
      <c r="HMQ42" s="43"/>
      <c r="HMR42" s="43"/>
      <c r="HMS42" s="43"/>
      <c r="HMT42" s="43"/>
      <c r="HMU42" s="43"/>
      <c r="HMV42" s="43"/>
      <c r="HMW42" s="43"/>
      <c r="HMX42" s="43"/>
      <c r="HMY42" s="43"/>
      <c r="HMZ42" s="43"/>
      <c r="HNA42" s="43"/>
      <c r="HNB42" s="43"/>
      <c r="HNC42" s="43"/>
      <c r="HND42" s="43"/>
      <c r="HNE42" s="43"/>
      <c r="HNF42" s="43"/>
      <c r="HNG42" s="43"/>
      <c r="HNH42" s="43"/>
      <c r="HNI42" s="43"/>
      <c r="HNJ42" s="43"/>
      <c r="HNK42" s="43"/>
      <c r="HNL42" s="43"/>
      <c r="HNM42" s="43"/>
      <c r="HNN42" s="43"/>
      <c r="HNO42" s="43"/>
      <c r="HNP42" s="43"/>
      <c r="HNQ42" s="43"/>
      <c r="HNR42" s="43"/>
      <c r="HNS42" s="43"/>
      <c r="HNT42" s="43"/>
      <c r="HNU42" s="43"/>
      <c r="HNV42" s="43"/>
      <c r="HNW42" s="43"/>
      <c r="HNX42" s="43"/>
      <c r="HNY42" s="43"/>
      <c r="HNZ42" s="43"/>
      <c r="HOA42" s="43"/>
      <c r="HOB42" s="43"/>
      <c r="HOC42" s="43"/>
      <c r="HOD42" s="43"/>
      <c r="HOE42" s="43"/>
      <c r="HOF42" s="43"/>
      <c r="HOG42" s="43"/>
      <c r="HOH42" s="43"/>
      <c r="HOI42" s="43"/>
      <c r="HOJ42" s="43"/>
      <c r="HOK42" s="43"/>
      <c r="HOL42" s="43"/>
      <c r="HOM42" s="43"/>
      <c r="HON42" s="43"/>
      <c r="HOO42" s="43"/>
      <c r="HOP42" s="43"/>
      <c r="HOQ42" s="43"/>
      <c r="HOR42" s="43"/>
      <c r="HOS42" s="43"/>
      <c r="HOT42" s="43"/>
      <c r="HOU42" s="43"/>
      <c r="HOV42" s="43"/>
      <c r="HOW42" s="43"/>
      <c r="HOX42" s="43"/>
      <c r="HOY42" s="43"/>
      <c r="HOZ42" s="43"/>
      <c r="HPA42" s="43"/>
      <c r="HPB42" s="43"/>
      <c r="HPC42" s="43"/>
      <c r="HPD42" s="43"/>
      <c r="HPE42" s="43"/>
      <c r="HPF42" s="43"/>
      <c r="HPG42" s="43"/>
      <c r="HPH42" s="43"/>
      <c r="HPI42" s="43"/>
      <c r="HPJ42" s="43"/>
      <c r="HPK42" s="43"/>
      <c r="HPL42" s="43"/>
      <c r="HPM42" s="43"/>
      <c r="HPN42" s="43"/>
      <c r="HPO42" s="43"/>
      <c r="HPP42" s="43"/>
      <c r="HPQ42" s="43"/>
      <c r="HPR42" s="43"/>
      <c r="HPS42" s="43"/>
      <c r="HPT42" s="43"/>
      <c r="HPU42" s="43"/>
      <c r="HPV42" s="43"/>
      <c r="HPW42" s="43"/>
      <c r="HPX42" s="43"/>
      <c r="HPY42" s="43"/>
      <c r="HPZ42" s="43"/>
      <c r="HQA42" s="43"/>
      <c r="HQB42" s="43"/>
      <c r="HQC42" s="43"/>
      <c r="HQD42" s="43"/>
      <c r="HQE42" s="43"/>
      <c r="HQF42" s="43"/>
      <c r="HQG42" s="43"/>
      <c r="HQH42" s="43"/>
      <c r="HQI42" s="43"/>
      <c r="HQJ42" s="43"/>
      <c r="HQK42" s="43"/>
      <c r="HQL42" s="43"/>
      <c r="HQM42" s="43"/>
      <c r="HQN42" s="43"/>
      <c r="HQO42" s="43"/>
      <c r="HQP42" s="43"/>
      <c r="HQQ42" s="43"/>
      <c r="HQR42" s="43"/>
      <c r="HQS42" s="43"/>
      <c r="HQT42" s="43"/>
      <c r="HQU42" s="43"/>
      <c r="HQV42" s="43"/>
      <c r="HQW42" s="43"/>
      <c r="HQX42" s="43"/>
      <c r="HQY42" s="43"/>
      <c r="HQZ42" s="43"/>
      <c r="HRA42" s="43"/>
      <c r="HRB42" s="43"/>
      <c r="HRC42" s="43"/>
      <c r="HRD42" s="43"/>
      <c r="HRE42" s="43"/>
      <c r="HRF42" s="43"/>
      <c r="HRG42" s="43"/>
      <c r="HRH42" s="43"/>
      <c r="HRI42" s="43"/>
      <c r="HRJ42" s="43"/>
      <c r="HRK42" s="43"/>
      <c r="HRL42" s="43"/>
      <c r="HRM42" s="43"/>
      <c r="HRN42" s="43"/>
      <c r="HRO42" s="43"/>
      <c r="HRP42" s="43"/>
      <c r="HRQ42" s="43"/>
      <c r="HRR42" s="43"/>
      <c r="HRS42" s="43"/>
      <c r="HRT42" s="43"/>
      <c r="HRU42" s="43"/>
      <c r="HRV42" s="43"/>
      <c r="HRW42" s="43"/>
      <c r="HRX42" s="43"/>
      <c r="HRY42" s="43"/>
      <c r="HRZ42" s="43"/>
      <c r="HSA42" s="43"/>
      <c r="HSB42" s="43"/>
      <c r="HSC42" s="43"/>
      <c r="HSD42" s="43"/>
      <c r="HSE42" s="43"/>
      <c r="HSF42" s="43"/>
      <c r="HSG42" s="43"/>
      <c r="HSH42" s="43"/>
      <c r="HSI42" s="43"/>
      <c r="HSJ42" s="43"/>
      <c r="HSK42" s="43"/>
      <c r="HSL42" s="43"/>
      <c r="HSM42" s="43"/>
      <c r="HSN42" s="43"/>
      <c r="HSO42" s="43"/>
      <c r="HSP42" s="43"/>
      <c r="HSQ42" s="43"/>
      <c r="HSR42" s="43"/>
      <c r="HSS42" s="43"/>
      <c r="HST42" s="43"/>
      <c r="HSU42" s="43"/>
      <c r="HSV42" s="43"/>
      <c r="HSW42" s="43"/>
      <c r="HSX42" s="43"/>
      <c r="HSY42" s="43"/>
      <c r="HSZ42" s="43"/>
      <c r="HTA42" s="43"/>
      <c r="HTB42" s="43"/>
      <c r="HTC42" s="43"/>
      <c r="HTD42" s="43"/>
      <c r="HTE42" s="43"/>
      <c r="HTF42" s="43"/>
      <c r="HTG42" s="43"/>
      <c r="HTH42" s="43"/>
      <c r="HTI42" s="43"/>
      <c r="HTJ42" s="43"/>
      <c r="HTK42" s="43"/>
      <c r="HTL42" s="43"/>
      <c r="HTM42" s="43"/>
      <c r="HTN42" s="43"/>
      <c r="HTO42" s="43"/>
      <c r="HTP42" s="43"/>
      <c r="HTQ42" s="43"/>
      <c r="HTR42" s="43"/>
      <c r="HTS42" s="43"/>
      <c r="HTT42" s="43"/>
      <c r="HTU42" s="43"/>
      <c r="HTV42" s="43"/>
      <c r="HTW42" s="43"/>
      <c r="HTX42" s="43"/>
      <c r="HTY42" s="43"/>
      <c r="HTZ42" s="43"/>
      <c r="HUA42" s="43"/>
      <c r="HUB42" s="43"/>
      <c r="HUC42" s="43"/>
      <c r="HUD42" s="43"/>
      <c r="HUE42" s="43"/>
      <c r="HUF42" s="43"/>
      <c r="HUG42" s="43"/>
      <c r="HUH42" s="43"/>
      <c r="HUI42" s="43"/>
      <c r="HUJ42" s="43"/>
      <c r="HUK42" s="43"/>
      <c r="HUL42" s="43"/>
      <c r="HUM42" s="43"/>
      <c r="HUN42" s="43"/>
      <c r="HUO42" s="43"/>
      <c r="HUP42" s="43"/>
      <c r="HUQ42" s="43"/>
      <c r="HUR42" s="43"/>
      <c r="HUS42" s="43"/>
      <c r="HUT42" s="43"/>
      <c r="HUU42" s="43"/>
      <c r="HUV42" s="43"/>
      <c r="HUW42" s="43"/>
      <c r="HUX42" s="43"/>
      <c r="HUY42" s="43"/>
      <c r="HUZ42" s="43"/>
      <c r="HVA42" s="43"/>
      <c r="HVB42" s="43"/>
      <c r="HVC42" s="43"/>
      <c r="HVD42" s="43"/>
      <c r="HVE42" s="43"/>
      <c r="HVF42" s="43"/>
      <c r="HVG42" s="43"/>
      <c r="HVH42" s="43"/>
      <c r="HVI42" s="43"/>
      <c r="HVJ42" s="43"/>
      <c r="HVK42" s="43"/>
      <c r="HVL42" s="43"/>
      <c r="HVM42" s="43"/>
      <c r="HVN42" s="43"/>
      <c r="HVO42" s="43"/>
      <c r="HVP42" s="43"/>
      <c r="HVQ42" s="43"/>
      <c r="HVR42" s="43"/>
      <c r="HVS42" s="43"/>
      <c r="HVT42" s="43"/>
      <c r="HVU42" s="43"/>
      <c r="HVV42" s="43"/>
      <c r="HVW42" s="43"/>
      <c r="HVX42" s="43"/>
      <c r="HVY42" s="43"/>
      <c r="HVZ42" s="43"/>
      <c r="HWA42" s="43"/>
      <c r="HWB42" s="43"/>
      <c r="HWC42" s="43"/>
      <c r="HWD42" s="43"/>
      <c r="HWE42" s="43"/>
      <c r="HWF42" s="43"/>
      <c r="HWG42" s="43"/>
      <c r="HWH42" s="43"/>
      <c r="HWI42" s="43"/>
      <c r="HWJ42" s="43"/>
      <c r="HWK42" s="43"/>
      <c r="HWL42" s="43"/>
      <c r="HWM42" s="43"/>
      <c r="HWN42" s="43"/>
      <c r="HWO42" s="43"/>
      <c r="HWP42" s="43"/>
      <c r="HWQ42" s="43"/>
      <c r="HWR42" s="43"/>
      <c r="HWS42" s="43"/>
      <c r="HWT42" s="43"/>
      <c r="HWU42" s="43"/>
      <c r="HWV42" s="43"/>
      <c r="HWW42" s="43"/>
      <c r="HWX42" s="43"/>
      <c r="HWY42" s="43"/>
      <c r="HWZ42" s="43"/>
      <c r="HXA42" s="43"/>
      <c r="HXB42" s="43"/>
      <c r="HXC42" s="43"/>
      <c r="HXD42" s="43"/>
      <c r="HXE42" s="43"/>
      <c r="HXF42" s="43"/>
      <c r="HXG42" s="43"/>
      <c r="HXH42" s="43"/>
      <c r="HXI42" s="43"/>
      <c r="HXJ42" s="43"/>
      <c r="HXK42" s="43"/>
      <c r="HXL42" s="43"/>
      <c r="HXM42" s="43"/>
      <c r="HXN42" s="43"/>
      <c r="HXO42" s="43"/>
      <c r="HXP42" s="43"/>
      <c r="HXQ42" s="43"/>
      <c r="HXR42" s="43"/>
      <c r="HXS42" s="43"/>
      <c r="HXT42" s="43"/>
      <c r="HXU42" s="43"/>
      <c r="HXV42" s="43"/>
      <c r="HXW42" s="43"/>
      <c r="HXX42" s="43"/>
      <c r="HXY42" s="43"/>
      <c r="HXZ42" s="43"/>
      <c r="HYA42" s="43"/>
      <c r="HYB42" s="43"/>
      <c r="HYC42" s="43"/>
      <c r="HYD42" s="43"/>
      <c r="HYE42" s="43"/>
      <c r="HYF42" s="43"/>
      <c r="HYG42" s="43"/>
      <c r="HYH42" s="43"/>
      <c r="HYI42" s="43"/>
      <c r="HYJ42" s="43"/>
      <c r="HYK42" s="43"/>
      <c r="HYL42" s="43"/>
      <c r="HYM42" s="43"/>
      <c r="HYN42" s="43"/>
      <c r="HYO42" s="43"/>
      <c r="HYP42" s="43"/>
      <c r="HYQ42" s="43"/>
      <c r="HYR42" s="43"/>
      <c r="HYS42" s="43"/>
      <c r="HYT42" s="43"/>
      <c r="HYU42" s="43"/>
      <c r="HYV42" s="43"/>
      <c r="HYW42" s="43"/>
      <c r="HYX42" s="43"/>
      <c r="HYY42" s="43"/>
      <c r="HYZ42" s="43"/>
      <c r="HZA42" s="43"/>
      <c r="HZB42" s="43"/>
      <c r="HZC42" s="43"/>
      <c r="HZD42" s="43"/>
      <c r="HZE42" s="43"/>
      <c r="HZF42" s="43"/>
      <c r="HZG42" s="43"/>
      <c r="HZH42" s="43"/>
      <c r="HZI42" s="43"/>
      <c r="HZJ42" s="43"/>
      <c r="HZK42" s="43"/>
      <c r="HZL42" s="43"/>
      <c r="HZM42" s="43"/>
      <c r="HZN42" s="43"/>
      <c r="HZO42" s="43"/>
      <c r="HZP42" s="43"/>
      <c r="HZQ42" s="43"/>
      <c r="HZR42" s="43"/>
      <c r="HZS42" s="43"/>
      <c r="HZT42" s="43"/>
      <c r="HZU42" s="43"/>
      <c r="HZV42" s="43"/>
      <c r="HZW42" s="43"/>
      <c r="HZX42" s="43"/>
      <c r="HZY42" s="43"/>
      <c r="HZZ42" s="43"/>
      <c r="IAA42" s="43"/>
      <c r="IAB42" s="43"/>
      <c r="IAC42" s="43"/>
      <c r="IAD42" s="43"/>
      <c r="IAE42" s="43"/>
      <c r="IAF42" s="43"/>
      <c r="IAG42" s="43"/>
      <c r="IAH42" s="43"/>
      <c r="IAI42" s="43"/>
      <c r="IAJ42" s="43"/>
      <c r="IAK42" s="43"/>
      <c r="IAL42" s="43"/>
      <c r="IAM42" s="43"/>
      <c r="IAN42" s="43"/>
      <c r="IAO42" s="43"/>
      <c r="IAP42" s="43"/>
      <c r="IAQ42" s="43"/>
      <c r="IAR42" s="43"/>
      <c r="IAS42" s="43"/>
      <c r="IAT42" s="43"/>
      <c r="IAU42" s="43"/>
      <c r="IAV42" s="43"/>
      <c r="IAW42" s="43"/>
      <c r="IAX42" s="43"/>
      <c r="IAY42" s="43"/>
      <c r="IAZ42" s="43"/>
      <c r="IBA42" s="43"/>
      <c r="IBB42" s="43"/>
      <c r="IBC42" s="43"/>
      <c r="IBD42" s="43"/>
      <c r="IBE42" s="43"/>
      <c r="IBF42" s="43"/>
      <c r="IBG42" s="43"/>
      <c r="IBH42" s="43"/>
      <c r="IBI42" s="43"/>
      <c r="IBJ42" s="43"/>
      <c r="IBK42" s="43"/>
      <c r="IBL42" s="43"/>
      <c r="IBM42" s="43"/>
      <c r="IBN42" s="43"/>
      <c r="IBO42" s="43"/>
      <c r="IBP42" s="43"/>
      <c r="IBQ42" s="43"/>
      <c r="IBR42" s="43"/>
      <c r="IBS42" s="43"/>
      <c r="IBT42" s="43"/>
      <c r="IBU42" s="43"/>
      <c r="IBV42" s="43"/>
      <c r="IBW42" s="43"/>
      <c r="IBX42" s="43"/>
      <c r="IBY42" s="43"/>
      <c r="IBZ42" s="43"/>
      <c r="ICA42" s="43"/>
      <c r="ICB42" s="43"/>
      <c r="ICC42" s="43"/>
      <c r="ICD42" s="43"/>
      <c r="ICE42" s="43"/>
      <c r="ICF42" s="43"/>
      <c r="ICG42" s="43"/>
      <c r="ICH42" s="43"/>
      <c r="ICI42" s="43"/>
      <c r="ICJ42" s="43"/>
      <c r="ICK42" s="43"/>
      <c r="ICL42" s="43"/>
      <c r="ICM42" s="43"/>
      <c r="ICN42" s="43"/>
      <c r="ICO42" s="43"/>
      <c r="ICP42" s="43"/>
      <c r="ICQ42" s="43"/>
      <c r="ICR42" s="43"/>
      <c r="ICS42" s="43"/>
      <c r="ICT42" s="43"/>
      <c r="ICU42" s="43"/>
      <c r="ICV42" s="43"/>
      <c r="ICW42" s="43"/>
      <c r="ICX42" s="43"/>
      <c r="ICY42" s="43"/>
      <c r="ICZ42" s="43"/>
      <c r="IDA42" s="43"/>
      <c r="IDB42" s="43"/>
      <c r="IDC42" s="43"/>
      <c r="IDD42" s="43"/>
      <c r="IDE42" s="43"/>
      <c r="IDF42" s="43"/>
      <c r="IDG42" s="43"/>
      <c r="IDH42" s="43"/>
      <c r="IDI42" s="43"/>
      <c r="IDJ42" s="43"/>
      <c r="IDK42" s="43"/>
      <c r="IDL42" s="43"/>
      <c r="IDM42" s="43"/>
      <c r="IDN42" s="43"/>
      <c r="IDO42" s="43"/>
      <c r="IDP42" s="43"/>
      <c r="IDQ42" s="43"/>
      <c r="IDR42" s="43"/>
      <c r="IDS42" s="43"/>
      <c r="IDT42" s="43"/>
      <c r="IDU42" s="43"/>
      <c r="IDV42" s="43"/>
      <c r="IDW42" s="43"/>
      <c r="IDX42" s="43"/>
      <c r="IDY42" s="43"/>
      <c r="IDZ42" s="43"/>
      <c r="IEA42" s="43"/>
      <c r="IEB42" s="43"/>
      <c r="IEC42" s="43"/>
      <c r="IED42" s="43"/>
      <c r="IEE42" s="43"/>
      <c r="IEF42" s="43"/>
      <c r="IEG42" s="43"/>
      <c r="IEH42" s="43"/>
      <c r="IEI42" s="43"/>
      <c r="IEJ42" s="43"/>
      <c r="IEK42" s="43"/>
      <c r="IEL42" s="43"/>
      <c r="IEM42" s="43"/>
      <c r="IEN42" s="43"/>
      <c r="IEO42" s="43"/>
      <c r="IEP42" s="43"/>
      <c r="IEQ42" s="43"/>
      <c r="IER42" s="43"/>
      <c r="IES42" s="43"/>
      <c r="IET42" s="43"/>
      <c r="IEU42" s="43"/>
      <c r="IEV42" s="43"/>
      <c r="IEW42" s="43"/>
      <c r="IEX42" s="43"/>
      <c r="IEY42" s="43"/>
      <c r="IEZ42" s="43"/>
      <c r="IFA42" s="43"/>
      <c r="IFB42" s="43"/>
      <c r="IFC42" s="43"/>
      <c r="IFD42" s="43"/>
      <c r="IFE42" s="43"/>
      <c r="IFF42" s="43"/>
      <c r="IFG42" s="43"/>
      <c r="IFH42" s="43"/>
      <c r="IFI42" s="43"/>
      <c r="IFJ42" s="43"/>
      <c r="IFK42" s="43"/>
      <c r="IFL42" s="43"/>
      <c r="IFM42" s="43"/>
      <c r="IFN42" s="43"/>
      <c r="IFO42" s="43"/>
      <c r="IFP42" s="43"/>
      <c r="IFQ42" s="43"/>
      <c r="IFR42" s="43"/>
      <c r="IFS42" s="43"/>
      <c r="IFT42" s="43"/>
      <c r="IFU42" s="43"/>
      <c r="IFV42" s="43"/>
      <c r="IFW42" s="43"/>
      <c r="IFX42" s="43"/>
      <c r="IFY42" s="43"/>
      <c r="IFZ42" s="43"/>
      <c r="IGA42" s="43"/>
      <c r="IGB42" s="43"/>
      <c r="IGC42" s="43"/>
      <c r="IGD42" s="43"/>
      <c r="IGE42" s="43"/>
      <c r="IGF42" s="43"/>
      <c r="IGG42" s="43"/>
      <c r="IGH42" s="43"/>
      <c r="IGI42" s="43"/>
      <c r="IGJ42" s="43"/>
      <c r="IGK42" s="43"/>
      <c r="IGL42" s="43"/>
      <c r="IGM42" s="43"/>
      <c r="IGN42" s="43"/>
      <c r="IGO42" s="43"/>
      <c r="IGP42" s="43"/>
      <c r="IGQ42" s="43"/>
      <c r="IGR42" s="43"/>
      <c r="IGS42" s="43"/>
      <c r="IGT42" s="43"/>
      <c r="IGU42" s="43"/>
      <c r="IGV42" s="43"/>
      <c r="IGW42" s="43"/>
      <c r="IGX42" s="43"/>
      <c r="IGY42" s="43"/>
      <c r="IGZ42" s="43"/>
      <c r="IHA42" s="43"/>
      <c r="IHB42" s="43"/>
      <c r="IHC42" s="43"/>
      <c r="IHD42" s="43"/>
      <c r="IHE42" s="43"/>
      <c r="IHF42" s="43"/>
      <c r="IHG42" s="43"/>
      <c r="IHH42" s="43"/>
      <c r="IHI42" s="43"/>
      <c r="IHJ42" s="43"/>
      <c r="IHK42" s="43"/>
      <c r="IHL42" s="43"/>
      <c r="IHM42" s="43"/>
      <c r="IHN42" s="43"/>
      <c r="IHO42" s="43"/>
      <c r="IHP42" s="43"/>
      <c r="IHQ42" s="43"/>
      <c r="IHR42" s="43"/>
      <c r="IHS42" s="43"/>
      <c r="IHT42" s="43"/>
      <c r="IHU42" s="43"/>
      <c r="IHV42" s="43"/>
      <c r="IHW42" s="43"/>
      <c r="IHX42" s="43"/>
      <c r="IHY42" s="43"/>
      <c r="IHZ42" s="43"/>
      <c r="IIA42" s="43"/>
      <c r="IIB42" s="43"/>
      <c r="IIC42" s="43"/>
      <c r="IID42" s="43"/>
      <c r="IIE42" s="43"/>
      <c r="IIF42" s="43"/>
      <c r="IIG42" s="43"/>
      <c r="IIH42" s="43"/>
      <c r="III42" s="43"/>
      <c r="IIJ42" s="43"/>
      <c r="IIK42" s="43"/>
      <c r="IIL42" s="43"/>
      <c r="IIM42" s="43"/>
      <c r="IIN42" s="43"/>
      <c r="IIO42" s="43"/>
      <c r="IIP42" s="43"/>
      <c r="IIQ42" s="43"/>
      <c r="IIR42" s="43"/>
      <c r="IIS42" s="43"/>
      <c r="IIT42" s="43"/>
      <c r="IIU42" s="43"/>
      <c r="IIV42" s="43"/>
      <c r="IIW42" s="43"/>
      <c r="IIX42" s="43"/>
      <c r="IIY42" s="43"/>
      <c r="IIZ42" s="43"/>
      <c r="IJA42" s="43"/>
      <c r="IJB42" s="43"/>
      <c r="IJC42" s="43"/>
      <c r="IJD42" s="43"/>
      <c r="IJE42" s="43"/>
      <c r="IJF42" s="43"/>
      <c r="IJG42" s="43"/>
      <c r="IJH42" s="43"/>
      <c r="IJI42" s="43"/>
      <c r="IJJ42" s="43"/>
      <c r="IJK42" s="43"/>
      <c r="IJL42" s="43"/>
      <c r="IJM42" s="43"/>
      <c r="IJN42" s="43"/>
      <c r="IJO42" s="43"/>
      <c r="IJP42" s="43"/>
      <c r="IJQ42" s="43"/>
      <c r="IJR42" s="43"/>
      <c r="IJS42" s="43"/>
      <c r="IJT42" s="43"/>
      <c r="IJU42" s="43"/>
      <c r="IJV42" s="43"/>
      <c r="IJW42" s="43"/>
      <c r="IJX42" s="43"/>
      <c r="IJY42" s="43"/>
      <c r="IJZ42" s="43"/>
      <c r="IKA42" s="43"/>
      <c r="IKB42" s="43"/>
      <c r="IKC42" s="43"/>
      <c r="IKD42" s="43"/>
      <c r="IKE42" s="43"/>
      <c r="IKF42" s="43"/>
      <c r="IKG42" s="43"/>
      <c r="IKH42" s="43"/>
      <c r="IKI42" s="43"/>
      <c r="IKJ42" s="43"/>
      <c r="IKK42" s="43"/>
      <c r="IKL42" s="43"/>
      <c r="IKM42" s="43"/>
      <c r="IKN42" s="43"/>
      <c r="IKO42" s="43"/>
      <c r="IKP42" s="43"/>
      <c r="IKQ42" s="43"/>
      <c r="IKR42" s="43"/>
      <c r="IKS42" s="43"/>
      <c r="IKT42" s="43"/>
      <c r="IKU42" s="43"/>
      <c r="IKV42" s="43"/>
      <c r="IKW42" s="43"/>
      <c r="IKX42" s="43"/>
      <c r="IKY42" s="43"/>
      <c r="IKZ42" s="43"/>
      <c r="ILA42" s="43"/>
      <c r="ILB42" s="43"/>
      <c r="ILC42" s="43"/>
      <c r="ILD42" s="43"/>
      <c r="ILE42" s="43"/>
      <c r="ILF42" s="43"/>
      <c r="ILG42" s="43"/>
      <c r="ILH42" s="43"/>
      <c r="ILI42" s="43"/>
      <c r="ILJ42" s="43"/>
      <c r="ILK42" s="43"/>
      <c r="ILL42" s="43"/>
      <c r="ILM42" s="43"/>
      <c r="ILN42" s="43"/>
      <c r="ILO42" s="43"/>
      <c r="ILP42" s="43"/>
      <c r="ILQ42" s="43"/>
      <c r="ILR42" s="43"/>
      <c r="ILS42" s="43"/>
      <c r="ILT42" s="43"/>
      <c r="ILU42" s="43"/>
      <c r="ILV42" s="43"/>
      <c r="ILW42" s="43"/>
      <c r="ILX42" s="43"/>
      <c r="ILY42" s="43"/>
      <c r="ILZ42" s="43"/>
      <c r="IMA42" s="43"/>
      <c r="IMB42" s="43"/>
      <c r="IMC42" s="43"/>
      <c r="IMD42" s="43"/>
      <c r="IME42" s="43"/>
      <c r="IMF42" s="43"/>
      <c r="IMG42" s="43"/>
      <c r="IMH42" s="43"/>
      <c r="IMI42" s="43"/>
      <c r="IMJ42" s="43"/>
      <c r="IMK42" s="43"/>
      <c r="IML42" s="43"/>
      <c r="IMM42" s="43"/>
      <c r="IMN42" s="43"/>
      <c r="IMO42" s="43"/>
      <c r="IMP42" s="43"/>
      <c r="IMQ42" s="43"/>
      <c r="IMR42" s="43"/>
      <c r="IMS42" s="43"/>
      <c r="IMT42" s="43"/>
      <c r="IMU42" s="43"/>
      <c r="IMV42" s="43"/>
      <c r="IMW42" s="43"/>
      <c r="IMX42" s="43"/>
      <c r="IMY42" s="43"/>
      <c r="IMZ42" s="43"/>
      <c r="INA42" s="43"/>
      <c r="INB42" s="43"/>
      <c r="INC42" s="43"/>
      <c r="IND42" s="43"/>
      <c r="INE42" s="43"/>
      <c r="INF42" s="43"/>
      <c r="ING42" s="43"/>
      <c r="INH42" s="43"/>
      <c r="INI42" s="43"/>
      <c r="INJ42" s="43"/>
      <c r="INK42" s="43"/>
      <c r="INL42" s="43"/>
      <c r="INM42" s="43"/>
      <c r="INN42" s="43"/>
      <c r="INO42" s="43"/>
      <c r="INP42" s="43"/>
      <c r="INQ42" s="43"/>
      <c r="INR42" s="43"/>
      <c r="INS42" s="43"/>
      <c r="INT42" s="43"/>
      <c r="INU42" s="43"/>
      <c r="INV42" s="43"/>
      <c r="INW42" s="43"/>
      <c r="INX42" s="43"/>
      <c r="INY42" s="43"/>
      <c r="INZ42" s="43"/>
      <c r="IOA42" s="43"/>
      <c r="IOB42" s="43"/>
      <c r="IOC42" s="43"/>
      <c r="IOD42" s="43"/>
      <c r="IOE42" s="43"/>
      <c r="IOF42" s="43"/>
      <c r="IOG42" s="43"/>
      <c r="IOH42" s="43"/>
      <c r="IOI42" s="43"/>
      <c r="IOJ42" s="43"/>
      <c r="IOK42" s="43"/>
      <c r="IOL42" s="43"/>
      <c r="IOM42" s="43"/>
      <c r="ION42" s="43"/>
      <c r="IOO42" s="43"/>
      <c r="IOP42" s="43"/>
      <c r="IOQ42" s="43"/>
      <c r="IOR42" s="43"/>
      <c r="IOS42" s="43"/>
      <c r="IOT42" s="43"/>
      <c r="IOU42" s="43"/>
      <c r="IOV42" s="43"/>
      <c r="IOW42" s="43"/>
      <c r="IOX42" s="43"/>
      <c r="IOY42" s="43"/>
      <c r="IOZ42" s="43"/>
      <c r="IPA42" s="43"/>
      <c r="IPB42" s="43"/>
      <c r="IPC42" s="43"/>
      <c r="IPD42" s="43"/>
      <c r="IPE42" s="43"/>
      <c r="IPF42" s="43"/>
      <c r="IPG42" s="43"/>
      <c r="IPH42" s="43"/>
      <c r="IPI42" s="43"/>
      <c r="IPJ42" s="43"/>
      <c r="IPK42" s="43"/>
      <c r="IPL42" s="43"/>
      <c r="IPM42" s="43"/>
      <c r="IPN42" s="43"/>
      <c r="IPO42" s="43"/>
      <c r="IPP42" s="43"/>
      <c r="IPQ42" s="43"/>
      <c r="IPR42" s="43"/>
      <c r="IPS42" s="43"/>
      <c r="IPT42" s="43"/>
      <c r="IPU42" s="43"/>
      <c r="IPV42" s="43"/>
      <c r="IPW42" s="43"/>
      <c r="IPX42" s="43"/>
      <c r="IPY42" s="43"/>
      <c r="IPZ42" s="43"/>
      <c r="IQA42" s="43"/>
      <c r="IQB42" s="43"/>
      <c r="IQC42" s="43"/>
      <c r="IQD42" s="43"/>
      <c r="IQE42" s="43"/>
      <c r="IQF42" s="43"/>
      <c r="IQG42" s="43"/>
      <c r="IQH42" s="43"/>
      <c r="IQI42" s="43"/>
      <c r="IQJ42" s="43"/>
      <c r="IQK42" s="43"/>
      <c r="IQL42" s="43"/>
      <c r="IQM42" s="43"/>
      <c r="IQN42" s="43"/>
      <c r="IQO42" s="43"/>
      <c r="IQP42" s="43"/>
      <c r="IQQ42" s="43"/>
      <c r="IQR42" s="43"/>
      <c r="IQS42" s="43"/>
      <c r="IQT42" s="43"/>
      <c r="IQU42" s="43"/>
      <c r="IQV42" s="43"/>
      <c r="IQW42" s="43"/>
      <c r="IQX42" s="43"/>
      <c r="IQY42" s="43"/>
      <c r="IQZ42" s="43"/>
      <c r="IRA42" s="43"/>
      <c r="IRB42" s="43"/>
      <c r="IRC42" s="43"/>
      <c r="IRD42" s="43"/>
      <c r="IRE42" s="43"/>
      <c r="IRF42" s="43"/>
      <c r="IRG42" s="43"/>
      <c r="IRH42" s="43"/>
      <c r="IRI42" s="43"/>
      <c r="IRJ42" s="43"/>
      <c r="IRK42" s="43"/>
      <c r="IRL42" s="43"/>
      <c r="IRM42" s="43"/>
      <c r="IRN42" s="43"/>
      <c r="IRO42" s="43"/>
      <c r="IRP42" s="43"/>
      <c r="IRQ42" s="43"/>
      <c r="IRR42" s="43"/>
      <c r="IRS42" s="43"/>
      <c r="IRT42" s="43"/>
      <c r="IRU42" s="43"/>
      <c r="IRV42" s="43"/>
      <c r="IRW42" s="43"/>
      <c r="IRX42" s="43"/>
      <c r="IRY42" s="43"/>
      <c r="IRZ42" s="43"/>
      <c r="ISA42" s="43"/>
      <c r="ISB42" s="43"/>
      <c r="ISC42" s="43"/>
      <c r="ISD42" s="43"/>
      <c r="ISE42" s="43"/>
      <c r="ISF42" s="43"/>
      <c r="ISG42" s="43"/>
      <c r="ISH42" s="43"/>
      <c r="ISI42" s="43"/>
      <c r="ISJ42" s="43"/>
      <c r="ISK42" s="43"/>
      <c r="ISL42" s="43"/>
      <c r="ISM42" s="43"/>
      <c r="ISN42" s="43"/>
      <c r="ISO42" s="43"/>
      <c r="ISP42" s="43"/>
      <c r="ISQ42" s="43"/>
      <c r="ISR42" s="43"/>
      <c r="ISS42" s="43"/>
      <c r="IST42" s="43"/>
      <c r="ISU42" s="43"/>
      <c r="ISV42" s="43"/>
      <c r="ISW42" s="43"/>
      <c r="ISX42" s="43"/>
      <c r="ISY42" s="43"/>
      <c r="ISZ42" s="43"/>
      <c r="ITA42" s="43"/>
      <c r="ITB42" s="43"/>
      <c r="ITC42" s="43"/>
      <c r="ITD42" s="43"/>
      <c r="ITE42" s="43"/>
      <c r="ITF42" s="43"/>
      <c r="ITG42" s="43"/>
      <c r="ITH42" s="43"/>
      <c r="ITI42" s="43"/>
      <c r="ITJ42" s="43"/>
      <c r="ITK42" s="43"/>
      <c r="ITL42" s="43"/>
      <c r="ITM42" s="43"/>
      <c r="ITN42" s="43"/>
      <c r="ITO42" s="43"/>
      <c r="ITP42" s="43"/>
      <c r="ITQ42" s="43"/>
      <c r="ITR42" s="43"/>
      <c r="ITS42" s="43"/>
      <c r="ITT42" s="43"/>
      <c r="ITU42" s="43"/>
      <c r="ITV42" s="43"/>
      <c r="ITW42" s="43"/>
      <c r="ITX42" s="43"/>
      <c r="ITY42" s="43"/>
      <c r="ITZ42" s="43"/>
      <c r="IUA42" s="43"/>
      <c r="IUB42" s="43"/>
      <c r="IUC42" s="43"/>
      <c r="IUD42" s="43"/>
      <c r="IUE42" s="43"/>
      <c r="IUF42" s="43"/>
      <c r="IUG42" s="43"/>
      <c r="IUH42" s="43"/>
      <c r="IUI42" s="43"/>
      <c r="IUJ42" s="43"/>
      <c r="IUK42" s="43"/>
      <c r="IUL42" s="43"/>
      <c r="IUM42" s="43"/>
      <c r="IUN42" s="43"/>
      <c r="IUO42" s="43"/>
      <c r="IUP42" s="43"/>
      <c r="IUQ42" s="43"/>
      <c r="IUR42" s="43"/>
      <c r="IUS42" s="43"/>
      <c r="IUT42" s="43"/>
      <c r="IUU42" s="43"/>
      <c r="IUV42" s="43"/>
      <c r="IUW42" s="43"/>
      <c r="IUX42" s="43"/>
      <c r="IUY42" s="43"/>
      <c r="IUZ42" s="43"/>
      <c r="IVA42" s="43"/>
      <c r="IVB42" s="43"/>
      <c r="IVC42" s="43"/>
      <c r="IVD42" s="43"/>
      <c r="IVE42" s="43"/>
      <c r="IVF42" s="43"/>
      <c r="IVG42" s="43"/>
      <c r="IVH42" s="43"/>
      <c r="IVI42" s="43"/>
      <c r="IVJ42" s="43"/>
      <c r="IVK42" s="43"/>
      <c r="IVL42" s="43"/>
      <c r="IVM42" s="43"/>
      <c r="IVN42" s="43"/>
      <c r="IVO42" s="43"/>
      <c r="IVP42" s="43"/>
      <c r="IVQ42" s="43"/>
      <c r="IVR42" s="43"/>
      <c r="IVS42" s="43"/>
      <c r="IVT42" s="43"/>
      <c r="IVU42" s="43"/>
      <c r="IVV42" s="43"/>
      <c r="IVW42" s="43"/>
      <c r="IVX42" s="43"/>
      <c r="IVY42" s="43"/>
      <c r="IVZ42" s="43"/>
      <c r="IWA42" s="43"/>
      <c r="IWB42" s="43"/>
      <c r="IWC42" s="43"/>
      <c r="IWD42" s="43"/>
      <c r="IWE42" s="43"/>
      <c r="IWF42" s="43"/>
      <c r="IWG42" s="43"/>
      <c r="IWH42" s="43"/>
      <c r="IWI42" s="43"/>
      <c r="IWJ42" s="43"/>
      <c r="IWK42" s="43"/>
      <c r="IWL42" s="43"/>
      <c r="IWM42" s="43"/>
      <c r="IWN42" s="43"/>
      <c r="IWO42" s="43"/>
      <c r="IWP42" s="43"/>
      <c r="IWQ42" s="43"/>
      <c r="IWR42" s="43"/>
      <c r="IWS42" s="43"/>
      <c r="IWT42" s="43"/>
      <c r="IWU42" s="43"/>
      <c r="IWV42" s="43"/>
      <c r="IWW42" s="43"/>
      <c r="IWX42" s="43"/>
      <c r="IWY42" s="43"/>
      <c r="IWZ42" s="43"/>
      <c r="IXA42" s="43"/>
      <c r="IXB42" s="43"/>
      <c r="IXC42" s="43"/>
      <c r="IXD42" s="43"/>
      <c r="IXE42" s="43"/>
      <c r="IXF42" s="43"/>
      <c r="IXG42" s="43"/>
      <c r="IXH42" s="43"/>
      <c r="IXI42" s="43"/>
      <c r="IXJ42" s="43"/>
      <c r="IXK42" s="43"/>
      <c r="IXL42" s="43"/>
      <c r="IXM42" s="43"/>
      <c r="IXN42" s="43"/>
      <c r="IXO42" s="43"/>
      <c r="IXP42" s="43"/>
      <c r="IXQ42" s="43"/>
      <c r="IXR42" s="43"/>
      <c r="IXS42" s="43"/>
      <c r="IXT42" s="43"/>
      <c r="IXU42" s="43"/>
      <c r="IXV42" s="43"/>
      <c r="IXW42" s="43"/>
      <c r="IXX42" s="43"/>
      <c r="IXY42" s="43"/>
      <c r="IXZ42" s="43"/>
      <c r="IYA42" s="43"/>
      <c r="IYB42" s="43"/>
      <c r="IYC42" s="43"/>
      <c r="IYD42" s="43"/>
      <c r="IYE42" s="43"/>
      <c r="IYF42" s="43"/>
      <c r="IYG42" s="43"/>
      <c r="IYH42" s="43"/>
      <c r="IYI42" s="43"/>
      <c r="IYJ42" s="43"/>
      <c r="IYK42" s="43"/>
      <c r="IYL42" s="43"/>
      <c r="IYM42" s="43"/>
      <c r="IYN42" s="43"/>
      <c r="IYO42" s="43"/>
      <c r="IYP42" s="43"/>
      <c r="IYQ42" s="43"/>
      <c r="IYR42" s="43"/>
      <c r="IYS42" s="43"/>
      <c r="IYT42" s="43"/>
      <c r="IYU42" s="43"/>
      <c r="IYV42" s="43"/>
      <c r="IYW42" s="43"/>
      <c r="IYX42" s="43"/>
      <c r="IYY42" s="43"/>
      <c r="IYZ42" s="43"/>
      <c r="IZA42" s="43"/>
      <c r="IZB42" s="43"/>
      <c r="IZC42" s="43"/>
      <c r="IZD42" s="43"/>
      <c r="IZE42" s="43"/>
      <c r="IZF42" s="43"/>
      <c r="IZG42" s="43"/>
      <c r="IZH42" s="43"/>
      <c r="IZI42" s="43"/>
      <c r="IZJ42" s="43"/>
      <c r="IZK42" s="43"/>
      <c r="IZL42" s="43"/>
      <c r="IZM42" s="43"/>
      <c r="IZN42" s="43"/>
      <c r="IZO42" s="43"/>
      <c r="IZP42" s="43"/>
      <c r="IZQ42" s="43"/>
      <c r="IZR42" s="43"/>
      <c r="IZS42" s="43"/>
      <c r="IZT42" s="43"/>
      <c r="IZU42" s="43"/>
      <c r="IZV42" s="43"/>
      <c r="IZW42" s="43"/>
      <c r="IZX42" s="43"/>
      <c r="IZY42" s="43"/>
      <c r="IZZ42" s="43"/>
      <c r="JAA42" s="43"/>
      <c r="JAB42" s="43"/>
      <c r="JAC42" s="43"/>
      <c r="JAD42" s="43"/>
      <c r="JAE42" s="43"/>
      <c r="JAF42" s="43"/>
      <c r="JAG42" s="43"/>
      <c r="JAH42" s="43"/>
      <c r="JAI42" s="43"/>
      <c r="JAJ42" s="43"/>
      <c r="JAK42" s="43"/>
      <c r="JAL42" s="43"/>
      <c r="JAM42" s="43"/>
      <c r="JAN42" s="43"/>
      <c r="JAO42" s="43"/>
      <c r="JAP42" s="43"/>
      <c r="JAQ42" s="43"/>
      <c r="JAR42" s="43"/>
      <c r="JAS42" s="43"/>
      <c r="JAT42" s="43"/>
      <c r="JAU42" s="43"/>
      <c r="JAV42" s="43"/>
      <c r="JAW42" s="43"/>
      <c r="JAX42" s="43"/>
      <c r="JAY42" s="43"/>
      <c r="JAZ42" s="43"/>
      <c r="JBA42" s="43"/>
      <c r="JBB42" s="43"/>
      <c r="JBC42" s="43"/>
      <c r="JBD42" s="43"/>
      <c r="JBE42" s="43"/>
      <c r="JBF42" s="43"/>
      <c r="JBG42" s="43"/>
      <c r="JBH42" s="43"/>
      <c r="JBI42" s="43"/>
      <c r="JBJ42" s="43"/>
      <c r="JBK42" s="43"/>
      <c r="JBL42" s="43"/>
      <c r="JBM42" s="43"/>
      <c r="JBN42" s="43"/>
      <c r="JBO42" s="43"/>
      <c r="JBP42" s="43"/>
      <c r="JBQ42" s="43"/>
      <c r="JBR42" s="43"/>
      <c r="JBS42" s="43"/>
      <c r="JBT42" s="43"/>
      <c r="JBU42" s="43"/>
      <c r="JBV42" s="43"/>
      <c r="JBW42" s="43"/>
      <c r="JBX42" s="43"/>
      <c r="JBY42" s="43"/>
      <c r="JBZ42" s="43"/>
      <c r="JCA42" s="43"/>
      <c r="JCB42" s="43"/>
      <c r="JCC42" s="43"/>
      <c r="JCD42" s="43"/>
      <c r="JCE42" s="43"/>
      <c r="JCF42" s="43"/>
      <c r="JCG42" s="43"/>
      <c r="JCH42" s="43"/>
      <c r="JCI42" s="43"/>
      <c r="JCJ42" s="43"/>
      <c r="JCK42" s="43"/>
      <c r="JCL42" s="43"/>
      <c r="JCM42" s="43"/>
      <c r="JCN42" s="43"/>
      <c r="JCO42" s="43"/>
      <c r="JCP42" s="43"/>
      <c r="JCQ42" s="43"/>
      <c r="JCR42" s="43"/>
      <c r="JCS42" s="43"/>
      <c r="JCT42" s="43"/>
      <c r="JCU42" s="43"/>
      <c r="JCV42" s="43"/>
      <c r="JCW42" s="43"/>
      <c r="JCX42" s="43"/>
      <c r="JCY42" s="43"/>
      <c r="JCZ42" s="43"/>
      <c r="JDA42" s="43"/>
      <c r="JDB42" s="43"/>
      <c r="JDC42" s="43"/>
      <c r="JDD42" s="43"/>
      <c r="JDE42" s="43"/>
      <c r="JDF42" s="43"/>
      <c r="JDG42" s="43"/>
      <c r="JDH42" s="43"/>
      <c r="JDI42" s="43"/>
      <c r="JDJ42" s="43"/>
      <c r="JDK42" s="43"/>
      <c r="JDL42" s="43"/>
      <c r="JDM42" s="43"/>
      <c r="JDN42" s="43"/>
      <c r="JDO42" s="43"/>
      <c r="JDP42" s="43"/>
      <c r="JDQ42" s="43"/>
      <c r="JDR42" s="43"/>
      <c r="JDS42" s="43"/>
      <c r="JDT42" s="43"/>
      <c r="JDU42" s="43"/>
      <c r="JDV42" s="43"/>
      <c r="JDW42" s="43"/>
      <c r="JDX42" s="43"/>
      <c r="JDY42" s="43"/>
      <c r="JDZ42" s="43"/>
      <c r="JEA42" s="43"/>
      <c r="JEB42" s="43"/>
      <c r="JEC42" s="43"/>
      <c r="JED42" s="43"/>
      <c r="JEE42" s="43"/>
      <c r="JEF42" s="43"/>
      <c r="JEG42" s="43"/>
      <c r="JEH42" s="43"/>
      <c r="JEI42" s="43"/>
      <c r="JEJ42" s="43"/>
      <c r="JEK42" s="43"/>
      <c r="JEL42" s="43"/>
      <c r="JEM42" s="43"/>
      <c r="JEN42" s="43"/>
      <c r="JEO42" s="43"/>
      <c r="JEP42" s="43"/>
      <c r="JEQ42" s="43"/>
      <c r="JER42" s="43"/>
      <c r="JES42" s="43"/>
      <c r="JET42" s="43"/>
      <c r="JEU42" s="43"/>
      <c r="JEV42" s="43"/>
      <c r="JEW42" s="43"/>
      <c r="JEX42" s="43"/>
      <c r="JEY42" s="43"/>
      <c r="JEZ42" s="43"/>
      <c r="JFA42" s="43"/>
      <c r="JFB42" s="43"/>
      <c r="JFC42" s="43"/>
      <c r="JFD42" s="43"/>
      <c r="JFE42" s="43"/>
      <c r="JFF42" s="43"/>
      <c r="JFG42" s="43"/>
      <c r="JFH42" s="43"/>
      <c r="JFI42" s="43"/>
      <c r="JFJ42" s="43"/>
      <c r="JFK42" s="43"/>
      <c r="JFL42" s="43"/>
      <c r="JFM42" s="43"/>
      <c r="JFN42" s="43"/>
      <c r="JFO42" s="43"/>
      <c r="JFP42" s="43"/>
      <c r="JFQ42" s="43"/>
      <c r="JFR42" s="43"/>
      <c r="JFS42" s="43"/>
      <c r="JFT42" s="43"/>
      <c r="JFU42" s="43"/>
      <c r="JFV42" s="43"/>
      <c r="JFW42" s="43"/>
      <c r="JFX42" s="43"/>
      <c r="JFY42" s="43"/>
      <c r="JFZ42" s="43"/>
      <c r="JGA42" s="43"/>
      <c r="JGB42" s="43"/>
      <c r="JGC42" s="43"/>
      <c r="JGD42" s="43"/>
      <c r="JGE42" s="43"/>
      <c r="JGF42" s="43"/>
      <c r="JGG42" s="43"/>
      <c r="JGH42" s="43"/>
      <c r="JGI42" s="43"/>
      <c r="JGJ42" s="43"/>
      <c r="JGK42" s="43"/>
      <c r="JGL42" s="43"/>
      <c r="JGM42" s="43"/>
      <c r="JGN42" s="43"/>
      <c r="JGO42" s="43"/>
      <c r="JGP42" s="43"/>
      <c r="JGQ42" s="43"/>
      <c r="JGR42" s="43"/>
      <c r="JGS42" s="43"/>
      <c r="JGT42" s="43"/>
      <c r="JGU42" s="43"/>
      <c r="JGV42" s="43"/>
      <c r="JGW42" s="43"/>
      <c r="JGX42" s="43"/>
      <c r="JGY42" s="43"/>
      <c r="JGZ42" s="43"/>
      <c r="JHA42" s="43"/>
      <c r="JHB42" s="43"/>
      <c r="JHC42" s="43"/>
      <c r="JHD42" s="43"/>
      <c r="JHE42" s="43"/>
      <c r="JHF42" s="43"/>
      <c r="JHG42" s="43"/>
      <c r="JHH42" s="43"/>
      <c r="JHI42" s="43"/>
      <c r="JHJ42" s="43"/>
      <c r="JHK42" s="43"/>
      <c r="JHL42" s="43"/>
      <c r="JHM42" s="43"/>
      <c r="JHN42" s="43"/>
      <c r="JHO42" s="43"/>
      <c r="JHP42" s="43"/>
      <c r="JHQ42" s="43"/>
      <c r="JHR42" s="43"/>
      <c r="JHS42" s="43"/>
      <c r="JHT42" s="43"/>
      <c r="JHU42" s="43"/>
      <c r="JHV42" s="43"/>
      <c r="JHW42" s="43"/>
      <c r="JHX42" s="43"/>
      <c r="JHY42" s="43"/>
      <c r="JHZ42" s="43"/>
      <c r="JIA42" s="43"/>
      <c r="JIB42" s="43"/>
      <c r="JIC42" s="43"/>
      <c r="JID42" s="43"/>
      <c r="JIE42" s="43"/>
      <c r="JIF42" s="43"/>
      <c r="JIG42" s="43"/>
      <c r="JIH42" s="43"/>
      <c r="JII42" s="43"/>
      <c r="JIJ42" s="43"/>
      <c r="JIK42" s="43"/>
      <c r="JIL42" s="43"/>
      <c r="JIM42" s="43"/>
      <c r="JIN42" s="43"/>
      <c r="JIO42" s="43"/>
      <c r="JIP42" s="43"/>
      <c r="JIQ42" s="43"/>
      <c r="JIR42" s="43"/>
      <c r="JIS42" s="43"/>
      <c r="JIT42" s="43"/>
      <c r="JIU42" s="43"/>
      <c r="JIV42" s="43"/>
      <c r="JIW42" s="43"/>
      <c r="JIX42" s="43"/>
      <c r="JIY42" s="43"/>
      <c r="JIZ42" s="43"/>
      <c r="JJA42" s="43"/>
      <c r="JJB42" s="43"/>
      <c r="JJC42" s="43"/>
      <c r="JJD42" s="43"/>
      <c r="JJE42" s="43"/>
      <c r="JJF42" s="43"/>
      <c r="JJG42" s="43"/>
      <c r="JJH42" s="43"/>
      <c r="JJI42" s="43"/>
      <c r="JJJ42" s="43"/>
      <c r="JJK42" s="43"/>
      <c r="JJL42" s="43"/>
      <c r="JJM42" s="43"/>
      <c r="JJN42" s="43"/>
      <c r="JJO42" s="43"/>
      <c r="JJP42" s="43"/>
      <c r="JJQ42" s="43"/>
      <c r="JJR42" s="43"/>
      <c r="JJS42" s="43"/>
      <c r="JJT42" s="43"/>
      <c r="JJU42" s="43"/>
      <c r="JJV42" s="43"/>
      <c r="JJW42" s="43"/>
      <c r="JJX42" s="43"/>
      <c r="JJY42" s="43"/>
      <c r="JJZ42" s="43"/>
      <c r="JKA42" s="43"/>
      <c r="JKB42" s="43"/>
      <c r="JKC42" s="43"/>
      <c r="JKD42" s="43"/>
      <c r="JKE42" s="43"/>
      <c r="JKF42" s="43"/>
      <c r="JKG42" s="43"/>
      <c r="JKH42" s="43"/>
      <c r="JKI42" s="43"/>
      <c r="JKJ42" s="43"/>
      <c r="JKK42" s="43"/>
      <c r="JKL42" s="43"/>
      <c r="JKM42" s="43"/>
      <c r="JKN42" s="43"/>
      <c r="JKO42" s="43"/>
      <c r="JKP42" s="43"/>
      <c r="JKQ42" s="43"/>
      <c r="JKR42" s="43"/>
      <c r="JKS42" s="43"/>
      <c r="JKT42" s="43"/>
      <c r="JKU42" s="43"/>
      <c r="JKV42" s="43"/>
      <c r="JKW42" s="43"/>
      <c r="JKX42" s="43"/>
      <c r="JKY42" s="43"/>
      <c r="JKZ42" s="43"/>
      <c r="JLA42" s="43"/>
      <c r="JLB42" s="43"/>
      <c r="JLC42" s="43"/>
      <c r="JLD42" s="43"/>
      <c r="JLE42" s="43"/>
      <c r="JLF42" s="43"/>
      <c r="JLG42" s="43"/>
      <c r="JLH42" s="43"/>
      <c r="JLI42" s="43"/>
      <c r="JLJ42" s="43"/>
      <c r="JLK42" s="43"/>
      <c r="JLL42" s="43"/>
      <c r="JLM42" s="43"/>
      <c r="JLN42" s="43"/>
      <c r="JLO42" s="43"/>
      <c r="JLP42" s="43"/>
      <c r="JLQ42" s="43"/>
      <c r="JLR42" s="43"/>
      <c r="JLS42" s="43"/>
      <c r="JLT42" s="43"/>
      <c r="JLU42" s="43"/>
      <c r="JLV42" s="43"/>
      <c r="JLW42" s="43"/>
      <c r="JLX42" s="43"/>
      <c r="JLY42" s="43"/>
      <c r="JLZ42" s="43"/>
      <c r="JMA42" s="43"/>
      <c r="JMB42" s="43"/>
      <c r="JMC42" s="43"/>
      <c r="JMD42" s="43"/>
      <c r="JME42" s="43"/>
      <c r="JMF42" s="43"/>
      <c r="JMG42" s="43"/>
      <c r="JMH42" s="43"/>
      <c r="JMI42" s="43"/>
      <c r="JMJ42" s="43"/>
      <c r="JMK42" s="43"/>
      <c r="JML42" s="43"/>
      <c r="JMM42" s="43"/>
      <c r="JMN42" s="43"/>
      <c r="JMO42" s="43"/>
      <c r="JMP42" s="43"/>
      <c r="JMQ42" s="43"/>
      <c r="JMR42" s="43"/>
      <c r="JMS42" s="43"/>
      <c r="JMT42" s="43"/>
      <c r="JMU42" s="43"/>
      <c r="JMV42" s="43"/>
      <c r="JMW42" s="43"/>
      <c r="JMX42" s="43"/>
      <c r="JMY42" s="43"/>
      <c r="JMZ42" s="43"/>
      <c r="JNA42" s="43"/>
      <c r="JNB42" s="43"/>
      <c r="JNC42" s="43"/>
      <c r="JND42" s="43"/>
      <c r="JNE42" s="43"/>
      <c r="JNF42" s="43"/>
      <c r="JNG42" s="43"/>
      <c r="JNH42" s="43"/>
      <c r="JNI42" s="43"/>
      <c r="JNJ42" s="43"/>
      <c r="JNK42" s="43"/>
      <c r="JNL42" s="43"/>
      <c r="JNM42" s="43"/>
      <c r="JNN42" s="43"/>
      <c r="JNO42" s="43"/>
      <c r="JNP42" s="43"/>
      <c r="JNQ42" s="43"/>
      <c r="JNR42" s="43"/>
      <c r="JNS42" s="43"/>
      <c r="JNT42" s="43"/>
      <c r="JNU42" s="43"/>
      <c r="JNV42" s="43"/>
      <c r="JNW42" s="43"/>
      <c r="JNX42" s="43"/>
      <c r="JNY42" s="43"/>
      <c r="JNZ42" s="43"/>
      <c r="JOA42" s="43"/>
      <c r="JOB42" s="43"/>
      <c r="JOC42" s="43"/>
      <c r="JOD42" s="43"/>
      <c r="JOE42" s="43"/>
      <c r="JOF42" s="43"/>
      <c r="JOG42" s="43"/>
      <c r="JOH42" s="43"/>
      <c r="JOI42" s="43"/>
      <c r="JOJ42" s="43"/>
      <c r="JOK42" s="43"/>
      <c r="JOL42" s="43"/>
      <c r="JOM42" s="43"/>
      <c r="JON42" s="43"/>
      <c r="JOO42" s="43"/>
      <c r="JOP42" s="43"/>
      <c r="JOQ42" s="43"/>
      <c r="JOR42" s="43"/>
      <c r="JOS42" s="43"/>
      <c r="JOT42" s="43"/>
      <c r="JOU42" s="43"/>
      <c r="JOV42" s="43"/>
      <c r="JOW42" s="43"/>
      <c r="JOX42" s="43"/>
      <c r="JOY42" s="43"/>
      <c r="JOZ42" s="43"/>
      <c r="JPA42" s="43"/>
      <c r="JPB42" s="43"/>
      <c r="JPC42" s="43"/>
      <c r="JPD42" s="43"/>
      <c r="JPE42" s="43"/>
      <c r="JPF42" s="43"/>
      <c r="JPG42" s="43"/>
      <c r="JPH42" s="43"/>
      <c r="JPI42" s="43"/>
      <c r="JPJ42" s="43"/>
      <c r="JPK42" s="43"/>
      <c r="JPL42" s="43"/>
      <c r="JPM42" s="43"/>
      <c r="JPN42" s="43"/>
      <c r="JPO42" s="43"/>
      <c r="JPP42" s="43"/>
      <c r="JPQ42" s="43"/>
      <c r="JPR42" s="43"/>
      <c r="JPS42" s="43"/>
      <c r="JPT42" s="43"/>
      <c r="JPU42" s="43"/>
      <c r="JPV42" s="43"/>
      <c r="JPW42" s="43"/>
      <c r="JPX42" s="43"/>
      <c r="JPY42" s="43"/>
      <c r="JPZ42" s="43"/>
      <c r="JQA42" s="43"/>
      <c r="JQB42" s="43"/>
      <c r="JQC42" s="43"/>
      <c r="JQD42" s="43"/>
      <c r="JQE42" s="43"/>
      <c r="JQF42" s="43"/>
      <c r="JQG42" s="43"/>
      <c r="JQH42" s="43"/>
      <c r="JQI42" s="43"/>
      <c r="JQJ42" s="43"/>
      <c r="JQK42" s="43"/>
      <c r="JQL42" s="43"/>
      <c r="JQM42" s="43"/>
      <c r="JQN42" s="43"/>
      <c r="JQO42" s="43"/>
      <c r="JQP42" s="43"/>
      <c r="JQQ42" s="43"/>
      <c r="JQR42" s="43"/>
      <c r="JQS42" s="43"/>
      <c r="JQT42" s="43"/>
      <c r="JQU42" s="43"/>
      <c r="JQV42" s="43"/>
      <c r="JQW42" s="43"/>
      <c r="JQX42" s="43"/>
      <c r="JQY42" s="43"/>
      <c r="JQZ42" s="43"/>
      <c r="JRA42" s="43"/>
      <c r="JRB42" s="43"/>
      <c r="JRC42" s="43"/>
      <c r="JRD42" s="43"/>
      <c r="JRE42" s="43"/>
      <c r="JRF42" s="43"/>
      <c r="JRG42" s="43"/>
      <c r="JRH42" s="43"/>
      <c r="JRI42" s="43"/>
      <c r="JRJ42" s="43"/>
      <c r="JRK42" s="43"/>
      <c r="JRL42" s="43"/>
      <c r="JRM42" s="43"/>
      <c r="JRN42" s="43"/>
      <c r="JRO42" s="43"/>
      <c r="JRP42" s="43"/>
      <c r="JRQ42" s="43"/>
      <c r="JRR42" s="43"/>
      <c r="JRS42" s="43"/>
      <c r="JRT42" s="43"/>
      <c r="JRU42" s="43"/>
      <c r="JRV42" s="43"/>
      <c r="JRW42" s="43"/>
      <c r="JRX42" s="43"/>
      <c r="JRY42" s="43"/>
      <c r="JRZ42" s="43"/>
      <c r="JSA42" s="43"/>
      <c r="JSB42" s="43"/>
      <c r="JSC42" s="43"/>
      <c r="JSD42" s="43"/>
      <c r="JSE42" s="43"/>
      <c r="JSF42" s="43"/>
      <c r="JSG42" s="43"/>
      <c r="JSH42" s="43"/>
      <c r="JSI42" s="43"/>
      <c r="JSJ42" s="43"/>
      <c r="JSK42" s="43"/>
      <c r="JSL42" s="43"/>
      <c r="JSM42" s="43"/>
      <c r="JSN42" s="43"/>
      <c r="JSO42" s="43"/>
      <c r="JSP42" s="43"/>
      <c r="JSQ42" s="43"/>
      <c r="JSR42" s="43"/>
      <c r="JSS42" s="43"/>
      <c r="JST42" s="43"/>
      <c r="JSU42" s="43"/>
      <c r="JSV42" s="43"/>
      <c r="JSW42" s="43"/>
      <c r="JSX42" s="43"/>
      <c r="JSY42" s="43"/>
      <c r="JSZ42" s="43"/>
      <c r="JTA42" s="43"/>
      <c r="JTB42" s="43"/>
      <c r="JTC42" s="43"/>
      <c r="JTD42" s="43"/>
      <c r="JTE42" s="43"/>
      <c r="JTF42" s="43"/>
      <c r="JTG42" s="43"/>
      <c r="JTH42" s="43"/>
      <c r="JTI42" s="43"/>
      <c r="JTJ42" s="43"/>
      <c r="JTK42" s="43"/>
      <c r="JTL42" s="43"/>
      <c r="JTM42" s="43"/>
      <c r="JTN42" s="43"/>
      <c r="JTO42" s="43"/>
      <c r="JTP42" s="43"/>
      <c r="JTQ42" s="43"/>
      <c r="JTR42" s="43"/>
      <c r="JTS42" s="43"/>
      <c r="JTT42" s="43"/>
      <c r="JTU42" s="43"/>
      <c r="JTV42" s="43"/>
      <c r="JTW42" s="43"/>
      <c r="JTX42" s="43"/>
      <c r="JTY42" s="43"/>
      <c r="JTZ42" s="43"/>
      <c r="JUA42" s="43"/>
      <c r="JUB42" s="43"/>
      <c r="JUC42" s="43"/>
      <c r="JUD42" s="43"/>
      <c r="JUE42" s="43"/>
      <c r="JUF42" s="43"/>
      <c r="JUG42" s="43"/>
      <c r="JUH42" s="43"/>
      <c r="JUI42" s="43"/>
      <c r="JUJ42" s="43"/>
      <c r="JUK42" s="43"/>
      <c r="JUL42" s="43"/>
      <c r="JUM42" s="43"/>
      <c r="JUN42" s="43"/>
      <c r="JUO42" s="43"/>
      <c r="JUP42" s="43"/>
      <c r="JUQ42" s="43"/>
      <c r="JUR42" s="43"/>
      <c r="JUS42" s="43"/>
      <c r="JUT42" s="43"/>
      <c r="JUU42" s="43"/>
      <c r="JUV42" s="43"/>
      <c r="JUW42" s="43"/>
      <c r="JUX42" s="43"/>
      <c r="JUY42" s="43"/>
      <c r="JUZ42" s="43"/>
      <c r="JVA42" s="43"/>
      <c r="JVB42" s="43"/>
      <c r="JVC42" s="43"/>
      <c r="JVD42" s="43"/>
      <c r="JVE42" s="43"/>
      <c r="JVF42" s="43"/>
      <c r="JVG42" s="43"/>
      <c r="JVH42" s="43"/>
      <c r="JVI42" s="43"/>
      <c r="JVJ42" s="43"/>
      <c r="JVK42" s="43"/>
      <c r="JVL42" s="43"/>
      <c r="JVM42" s="43"/>
      <c r="JVN42" s="43"/>
      <c r="JVO42" s="43"/>
      <c r="JVP42" s="43"/>
      <c r="JVQ42" s="43"/>
      <c r="JVR42" s="43"/>
      <c r="JVS42" s="43"/>
      <c r="JVT42" s="43"/>
      <c r="JVU42" s="43"/>
      <c r="JVV42" s="43"/>
      <c r="JVW42" s="43"/>
      <c r="JVX42" s="43"/>
      <c r="JVY42" s="43"/>
      <c r="JVZ42" s="43"/>
      <c r="JWA42" s="43"/>
      <c r="JWB42" s="43"/>
      <c r="JWC42" s="43"/>
      <c r="JWD42" s="43"/>
      <c r="JWE42" s="43"/>
      <c r="JWF42" s="43"/>
      <c r="JWG42" s="43"/>
      <c r="JWH42" s="43"/>
      <c r="JWI42" s="43"/>
      <c r="JWJ42" s="43"/>
      <c r="JWK42" s="43"/>
      <c r="JWL42" s="43"/>
      <c r="JWM42" s="43"/>
      <c r="JWN42" s="43"/>
      <c r="JWO42" s="43"/>
      <c r="JWP42" s="43"/>
      <c r="JWQ42" s="43"/>
      <c r="JWR42" s="43"/>
      <c r="JWS42" s="43"/>
      <c r="JWT42" s="43"/>
      <c r="JWU42" s="43"/>
      <c r="JWV42" s="43"/>
      <c r="JWW42" s="43"/>
      <c r="JWX42" s="43"/>
      <c r="JWY42" s="43"/>
      <c r="JWZ42" s="43"/>
      <c r="JXA42" s="43"/>
      <c r="JXB42" s="43"/>
      <c r="JXC42" s="43"/>
      <c r="JXD42" s="43"/>
      <c r="JXE42" s="43"/>
      <c r="JXF42" s="43"/>
      <c r="JXG42" s="43"/>
      <c r="JXH42" s="43"/>
      <c r="JXI42" s="43"/>
      <c r="JXJ42" s="43"/>
      <c r="JXK42" s="43"/>
      <c r="JXL42" s="43"/>
      <c r="JXM42" s="43"/>
      <c r="JXN42" s="43"/>
      <c r="JXO42" s="43"/>
      <c r="JXP42" s="43"/>
      <c r="JXQ42" s="43"/>
      <c r="JXR42" s="43"/>
      <c r="JXS42" s="43"/>
      <c r="JXT42" s="43"/>
      <c r="JXU42" s="43"/>
      <c r="JXV42" s="43"/>
      <c r="JXW42" s="43"/>
      <c r="JXX42" s="43"/>
      <c r="JXY42" s="43"/>
      <c r="JXZ42" s="43"/>
      <c r="JYA42" s="43"/>
      <c r="JYB42" s="43"/>
      <c r="JYC42" s="43"/>
      <c r="JYD42" s="43"/>
      <c r="JYE42" s="43"/>
      <c r="JYF42" s="43"/>
      <c r="JYG42" s="43"/>
      <c r="JYH42" s="43"/>
      <c r="JYI42" s="43"/>
      <c r="JYJ42" s="43"/>
      <c r="JYK42" s="43"/>
      <c r="JYL42" s="43"/>
      <c r="JYM42" s="43"/>
      <c r="JYN42" s="43"/>
      <c r="JYO42" s="43"/>
      <c r="JYP42" s="43"/>
      <c r="JYQ42" s="43"/>
      <c r="JYR42" s="43"/>
      <c r="JYS42" s="43"/>
      <c r="JYT42" s="43"/>
      <c r="JYU42" s="43"/>
      <c r="JYV42" s="43"/>
      <c r="JYW42" s="43"/>
      <c r="JYX42" s="43"/>
      <c r="JYY42" s="43"/>
      <c r="JYZ42" s="43"/>
      <c r="JZA42" s="43"/>
      <c r="JZB42" s="43"/>
      <c r="JZC42" s="43"/>
      <c r="JZD42" s="43"/>
      <c r="JZE42" s="43"/>
      <c r="JZF42" s="43"/>
      <c r="JZG42" s="43"/>
      <c r="JZH42" s="43"/>
      <c r="JZI42" s="43"/>
      <c r="JZJ42" s="43"/>
      <c r="JZK42" s="43"/>
      <c r="JZL42" s="43"/>
      <c r="JZM42" s="43"/>
      <c r="JZN42" s="43"/>
      <c r="JZO42" s="43"/>
      <c r="JZP42" s="43"/>
      <c r="JZQ42" s="43"/>
      <c r="JZR42" s="43"/>
      <c r="JZS42" s="43"/>
      <c r="JZT42" s="43"/>
      <c r="JZU42" s="43"/>
      <c r="JZV42" s="43"/>
      <c r="JZW42" s="43"/>
      <c r="JZX42" s="43"/>
      <c r="JZY42" s="43"/>
      <c r="JZZ42" s="43"/>
      <c r="KAA42" s="43"/>
      <c r="KAB42" s="43"/>
      <c r="KAC42" s="43"/>
      <c r="KAD42" s="43"/>
      <c r="KAE42" s="43"/>
      <c r="KAF42" s="43"/>
      <c r="KAG42" s="43"/>
      <c r="KAH42" s="43"/>
      <c r="KAI42" s="43"/>
      <c r="KAJ42" s="43"/>
      <c r="KAK42" s="43"/>
      <c r="KAL42" s="43"/>
      <c r="KAM42" s="43"/>
      <c r="KAN42" s="43"/>
      <c r="KAO42" s="43"/>
      <c r="KAP42" s="43"/>
      <c r="KAQ42" s="43"/>
      <c r="KAR42" s="43"/>
      <c r="KAS42" s="43"/>
      <c r="KAT42" s="43"/>
      <c r="KAU42" s="43"/>
      <c r="KAV42" s="43"/>
      <c r="KAW42" s="43"/>
      <c r="KAX42" s="43"/>
      <c r="KAY42" s="43"/>
      <c r="KAZ42" s="43"/>
      <c r="KBA42" s="43"/>
      <c r="KBB42" s="43"/>
      <c r="KBC42" s="43"/>
      <c r="KBD42" s="43"/>
      <c r="KBE42" s="43"/>
      <c r="KBF42" s="43"/>
      <c r="KBG42" s="43"/>
      <c r="KBH42" s="43"/>
      <c r="KBI42" s="43"/>
      <c r="KBJ42" s="43"/>
      <c r="KBK42" s="43"/>
      <c r="KBL42" s="43"/>
      <c r="KBM42" s="43"/>
      <c r="KBN42" s="43"/>
      <c r="KBO42" s="43"/>
      <c r="KBP42" s="43"/>
      <c r="KBQ42" s="43"/>
      <c r="KBR42" s="43"/>
      <c r="KBS42" s="43"/>
      <c r="KBT42" s="43"/>
      <c r="KBU42" s="43"/>
      <c r="KBV42" s="43"/>
      <c r="KBW42" s="43"/>
      <c r="KBX42" s="43"/>
      <c r="KBY42" s="43"/>
      <c r="KBZ42" s="43"/>
      <c r="KCA42" s="43"/>
      <c r="KCB42" s="43"/>
      <c r="KCC42" s="43"/>
      <c r="KCD42" s="43"/>
      <c r="KCE42" s="43"/>
      <c r="KCF42" s="43"/>
      <c r="KCG42" s="43"/>
      <c r="KCH42" s="43"/>
      <c r="KCI42" s="43"/>
      <c r="KCJ42" s="43"/>
      <c r="KCK42" s="43"/>
      <c r="KCL42" s="43"/>
      <c r="KCM42" s="43"/>
      <c r="KCN42" s="43"/>
      <c r="KCO42" s="43"/>
      <c r="KCP42" s="43"/>
      <c r="KCQ42" s="43"/>
      <c r="KCR42" s="43"/>
      <c r="KCS42" s="43"/>
      <c r="KCT42" s="43"/>
      <c r="KCU42" s="43"/>
      <c r="KCV42" s="43"/>
      <c r="KCW42" s="43"/>
      <c r="KCX42" s="43"/>
      <c r="KCY42" s="43"/>
      <c r="KCZ42" s="43"/>
      <c r="KDA42" s="43"/>
      <c r="KDB42" s="43"/>
      <c r="KDC42" s="43"/>
      <c r="KDD42" s="43"/>
      <c r="KDE42" s="43"/>
      <c r="KDF42" s="43"/>
      <c r="KDG42" s="43"/>
      <c r="KDH42" s="43"/>
      <c r="KDI42" s="43"/>
      <c r="KDJ42" s="43"/>
      <c r="KDK42" s="43"/>
      <c r="KDL42" s="43"/>
      <c r="KDM42" s="43"/>
      <c r="KDN42" s="43"/>
      <c r="KDO42" s="43"/>
      <c r="KDP42" s="43"/>
      <c r="KDQ42" s="43"/>
      <c r="KDR42" s="43"/>
      <c r="KDS42" s="43"/>
      <c r="KDT42" s="43"/>
      <c r="KDU42" s="43"/>
      <c r="KDV42" s="43"/>
      <c r="KDW42" s="43"/>
      <c r="KDX42" s="43"/>
      <c r="KDY42" s="43"/>
      <c r="KDZ42" s="43"/>
      <c r="KEA42" s="43"/>
      <c r="KEB42" s="43"/>
      <c r="KEC42" s="43"/>
      <c r="KED42" s="43"/>
      <c r="KEE42" s="43"/>
      <c r="KEF42" s="43"/>
      <c r="KEG42" s="43"/>
      <c r="KEH42" s="43"/>
      <c r="KEI42" s="43"/>
      <c r="KEJ42" s="43"/>
      <c r="KEK42" s="43"/>
      <c r="KEL42" s="43"/>
      <c r="KEM42" s="43"/>
      <c r="KEN42" s="43"/>
      <c r="KEO42" s="43"/>
      <c r="KEP42" s="43"/>
      <c r="KEQ42" s="43"/>
      <c r="KER42" s="43"/>
      <c r="KES42" s="43"/>
      <c r="KET42" s="43"/>
      <c r="KEU42" s="43"/>
      <c r="KEV42" s="43"/>
      <c r="KEW42" s="43"/>
      <c r="KEX42" s="43"/>
      <c r="KEY42" s="43"/>
      <c r="KEZ42" s="43"/>
      <c r="KFA42" s="43"/>
      <c r="KFB42" s="43"/>
      <c r="KFC42" s="43"/>
      <c r="KFD42" s="43"/>
      <c r="KFE42" s="43"/>
      <c r="KFF42" s="43"/>
      <c r="KFG42" s="43"/>
      <c r="KFH42" s="43"/>
      <c r="KFI42" s="43"/>
      <c r="KFJ42" s="43"/>
      <c r="KFK42" s="43"/>
      <c r="KFL42" s="43"/>
      <c r="KFM42" s="43"/>
      <c r="KFN42" s="43"/>
      <c r="KFO42" s="43"/>
      <c r="KFP42" s="43"/>
      <c r="KFQ42" s="43"/>
      <c r="KFR42" s="43"/>
      <c r="KFS42" s="43"/>
      <c r="KFT42" s="43"/>
      <c r="KFU42" s="43"/>
      <c r="KFV42" s="43"/>
      <c r="KFW42" s="43"/>
      <c r="KFX42" s="43"/>
      <c r="KFY42" s="43"/>
      <c r="KFZ42" s="43"/>
      <c r="KGA42" s="43"/>
      <c r="KGB42" s="43"/>
      <c r="KGC42" s="43"/>
      <c r="KGD42" s="43"/>
      <c r="KGE42" s="43"/>
      <c r="KGF42" s="43"/>
      <c r="KGG42" s="43"/>
      <c r="KGH42" s="43"/>
      <c r="KGI42" s="43"/>
      <c r="KGJ42" s="43"/>
      <c r="KGK42" s="43"/>
      <c r="KGL42" s="43"/>
      <c r="KGM42" s="43"/>
      <c r="KGN42" s="43"/>
      <c r="KGO42" s="43"/>
      <c r="KGP42" s="43"/>
      <c r="KGQ42" s="43"/>
      <c r="KGR42" s="43"/>
      <c r="KGS42" s="43"/>
      <c r="KGT42" s="43"/>
      <c r="KGU42" s="43"/>
      <c r="KGV42" s="43"/>
      <c r="KGW42" s="43"/>
      <c r="KGX42" s="43"/>
      <c r="KGY42" s="43"/>
      <c r="KGZ42" s="43"/>
      <c r="KHA42" s="43"/>
      <c r="KHB42" s="43"/>
      <c r="KHC42" s="43"/>
      <c r="KHD42" s="43"/>
      <c r="KHE42" s="43"/>
      <c r="KHF42" s="43"/>
      <c r="KHG42" s="43"/>
      <c r="KHH42" s="43"/>
      <c r="KHI42" s="43"/>
      <c r="KHJ42" s="43"/>
      <c r="KHK42" s="43"/>
      <c r="KHL42" s="43"/>
      <c r="KHM42" s="43"/>
      <c r="KHN42" s="43"/>
      <c r="KHO42" s="43"/>
      <c r="KHP42" s="43"/>
      <c r="KHQ42" s="43"/>
      <c r="KHR42" s="43"/>
      <c r="KHS42" s="43"/>
      <c r="KHT42" s="43"/>
      <c r="KHU42" s="43"/>
      <c r="KHV42" s="43"/>
      <c r="KHW42" s="43"/>
      <c r="KHX42" s="43"/>
      <c r="KHY42" s="43"/>
      <c r="KHZ42" s="43"/>
      <c r="KIA42" s="43"/>
      <c r="KIB42" s="43"/>
      <c r="KIC42" s="43"/>
      <c r="KID42" s="43"/>
      <c r="KIE42" s="43"/>
      <c r="KIF42" s="43"/>
      <c r="KIG42" s="43"/>
      <c r="KIH42" s="43"/>
      <c r="KII42" s="43"/>
      <c r="KIJ42" s="43"/>
      <c r="KIK42" s="43"/>
      <c r="KIL42" s="43"/>
      <c r="KIM42" s="43"/>
      <c r="KIN42" s="43"/>
      <c r="KIO42" s="43"/>
      <c r="KIP42" s="43"/>
      <c r="KIQ42" s="43"/>
      <c r="KIR42" s="43"/>
      <c r="KIS42" s="43"/>
      <c r="KIT42" s="43"/>
      <c r="KIU42" s="43"/>
      <c r="KIV42" s="43"/>
      <c r="KIW42" s="43"/>
      <c r="KIX42" s="43"/>
      <c r="KIY42" s="43"/>
      <c r="KIZ42" s="43"/>
      <c r="KJA42" s="43"/>
      <c r="KJB42" s="43"/>
      <c r="KJC42" s="43"/>
      <c r="KJD42" s="43"/>
      <c r="KJE42" s="43"/>
      <c r="KJF42" s="43"/>
      <c r="KJG42" s="43"/>
      <c r="KJH42" s="43"/>
      <c r="KJI42" s="43"/>
      <c r="KJJ42" s="43"/>
      <c r="KJK42" s="43"/>
      <c r="KJL42" s="43"/>
      <c r="KJM42" s="43"/>
      <c r="KJN42" s="43"/>
      <c r="KJO42" s="43"/>
      <c r="KJP42" s="43"/>
      <c r="KJQ42" s="43"/>
      <c r="KJR42" s="43"/>
      <c r="KJS42" s="43"/>
      <c r="KJT42" s="43"/>
      <c r="KJU42" s="43"/>
      <c r="KJV42" s="43"/>
      <c r="KJW42" s="43"/>
      <c r="KJX42" s="43"/>
      <c r="KJY42" s="43"/>
      <c r="KJZ42" s="43"/>
      <c r="KKA42" s="43"/>
      <c r="KKB42" s="43"/>
      <c r="KKC42" s="43"/>
      <c r="KKD42" s="43"/>
      <c r="KKE42" s="43"/>
      <c r="KKF42" s="43"/>
      <c r="KKG42" s="43"/>
      <c r="KKH42" s="43"/>
      <c r="KKI42" s="43"/>
      <c r="KKJ42" s="43"/>
      <c r="KKK42" s="43"/>
      <c r="KKL42" s="43"/>
      <c r="KKM42" s="43"/>
      <c r="KKN42" s="43"/>
      <c r="KKO42" s="43"/>
      <c r="KKP42" s="43"/>
      <c r="KKQ42" s="43"/>
      <c r="KKR42" s="43"/>
      <c r="KKS42" s="43"/>
      <c r="KKT42" s="43"/>
      <c r="KKU42" s="43"/>
      <c r="KKV42" s="43"/>
      <c r="KKW42" s="43"/>
      <c r="KKX42" s="43"/>
      <c r="KKY42" s="43"/>
      <c r="KKZ42" s="43"/>
      <c r="KLA42" s="43"/>
      <c r="KLB42" s="43"/>
      <c r="KLC42" s="43"/>
      <c r="KLD42" s="43"/>
      <c r="KLE42" s="43"/>
      <c r="KLF42" s="43"/>
      <c r="KLG42" s="43"/>
      <c r="KLH42" s="43"/>
      <c r="KLI42" s="43"/>
      <c r="KLJ42" s="43"/>
      <c r="KLK42" s="43"/>
      <c r="KLL42" s="43"/>
      <c r="KLM42" s="43"/>
      <c r="KLN42" s="43"/>
      <c r="KLO42" s="43"/>
      <c r="KLP42" s="43"/>
      <c r="KLQ42" s="43"/>
      <c r="KLR42" s="43"/>
      <c r="KLS42" s="43"/>
      <c r="KLT42" s="43"/>
      <c r="KLU42" s="43"/>
      <c r="KLV42" s="43"/>
      <c r="KLW42" s="43"/>
      <c r="KLX42" s="43"/>
      <c r="KLY42" s="43"/>
      <c r="KLZ42" s="43"/>
      <c r="KMA42" s="43"/>
      <c r="KMB42" s="43"/>
      <c r="KMC42" s="43"/>
      <c r="KMD42" s="43"/>
      <c r="KME42" s="43"/>
      <c r="KMF42" s="43"/>
      <c r="KMG42" s="43"/>
      <c r="KMH42" s="43"/>
      <c r="KMI42" s="43"/>
      <c r="KMJ42" s="43"/>
      <c r="KMK42" s="43"/>
      <c r="KML42" s="43"/>
      <c r="KMM42" s="43"/>
      <c r="KMN42" s="43"/>
      <c r="KMO42" s="43"/>
      <c r="KMP42" s="43"/>
      <c r="KMQ42" s="43"/>
      <c r="KMR42" s="43"/>
      <c r="KMS42" s="43"/>
      <c r="KMT42" s="43"/>
      <c r="KMU42" s="43"/>
      <c r="KMV42" s="43"/>
      <c r="KMW42" s="43"/>
      <c r="KMX42" s="43"/>
      <c r="KMY42" s="43"/>
      <c r="KMZ42" s="43"/>
      <c r="KNA42" s="43"/>
      <c r="KNB42" s="43"/>
      <c r="KNC42" s="43"/>
      <c r="KND42" s="43"/>
      <c r="KNE42" s="43"/>
      <c r="KNF42" s="43"/>
      <c r="KNG42" s="43"/>
      <c r="KNH42" s="43"/>
      <c r="KNI42" s="43"/>
      <c r="KNJ42" s="43"/>
      <c r="KNK42" s="43"/>
      <c r="KNL42" s="43"/>
      <c r="KNM42" s="43"/>
      <c r="KNN42" s="43"/>
      <c r="KNO42" s="43"/>
      <c r="KNP42" s="43"/>
      <c r="KNQ42" s="43"/>
      <c r="KNR42" s="43"/>
      <c r="KNS42" s="43"/>
      <c r="KNT42" s="43"/>
      <c r="KNU42" s="43"/>
      <c r="KNV42" s="43"/>
      <c r="KNW42" s="43"/>
      <c r="KNX42" s="43"/>
      <c r="KNY42" s="43"/>
      <c r="KNZ42" s="43"/>
      <c r="KOA42" s="43"/>
      <c r="KOB42" s="43"/>
      <c r="KOC42" s="43"/>
      <c r="KOD42" s="43"/>
      <c r="KOE42" s="43"/>
      <c r="KOF42" s="43"/>
      <c r="KOG42" s="43"/>
      <c r="KOH42" s="43"/>
      <c r="KOI42" s="43"/>
      <c r="KOJ42" s="43"/>
      <c r="KOK42" s="43"/>
      <c r="KOL42" s="43"/>
      <c r="KOM42" s="43"/>
      <c r="KON42" s="43"/>
      <c r="KOO42" s="43"/>
      <c r="KOP42" s="43"/>
      <c r="KOQ42" s="43"/>
      <c r="KOR42" s="43"/>
      <c r="KOS42" s="43"/>
      <c r="KOT42" s="43"/>
      <c r="KOU42" s="43"/>
      <c r="KOV42" s="43"/>
      <c r="KOW42" s="43"/>
      <c r="KOX42" s="43"/>
      <c r="KOY42" s="43"/>
      <c r="KOZ42" s="43"/>
      <c r="KPA42" s="43"/>
      <c r="KPB42" s="43"/>
      <c r="KPC42" s="43"/>
      <c r="KPD42" s="43"/>
      <c r="KPE42" s="43"/>
      <c r="KPF42" s="43"/>
      <c r="KPG42" s="43"/>
      <c r="KPH42" s="43"/>
      <c r="KPI42" s="43"/>
      <c r="KPJ42" s="43"/>
      <c r="KPK42" s="43"/>
      <c r="KPL42" s="43"/>
      <c r="KPM42" s="43"/>
      <c r="KPN42" s="43"/>
      <c r="KPO42" s="43"/>
      <c r="KPP42" s="43"/>
      <c r="KPQ42" s="43"/>
      <c r="KPR42" s="43"/>
      <c r="KPS42" s="43"/>
      <c r="KPT42" s="43"/>
      <c r="KPU42" s="43"/>
      <c r="KPV42" s="43"/>
      <c r="KPW42" s="43"/>
      <c r="KPX42" s="43"/>
      <c r="KPY42" s="43"/>
      <c r="KPZ42" s="43"/>
      <c r="KQA42" s="43"/>
      <c r="KQB42" s="43"/>
      <c r="KQC42" s="43"/>
      <c r="KQD42" s="43"/>
      <c r="KQE42" s="43"/>
      <c r="KQF42" s="43"/>
      <c r="KQG42" s="43"/>
      <c r="KQH42" s="43"/>
      <c r="KQI42" s="43"/>
      <c r="KQJ42" s="43"/>
      <c r="KQK42" s="43"/>
      <c r="KQL42" s="43"/>
      <c r="KQM42" s="43"/>
      <c r="KQN42" s="43"/>
      <c r="KQO42" s="43"/>
      <c r="KQP42" s="43"/>
      <c r="KQQ42" s="43"/>
      <c r="KQR42" s="43"/>
      <c r="KQS42" s="43"/>
      <c r="KQT42" s="43"/>
      <c r="KQU42" s="43"/>
      <c r="KQV42" s="43"/>
      <c r="KQW42" s="43"/>
      <c r="KQX42" s="43"/>
      <c r="KQY42" s="43"/>
      <c r="KQZ42" s="43"/>
      <c r="KRA42" s="43"/>
      <c r="KRB42" s="43"/>
      <c r="KRC42" s="43"/>
      <c r="KRD42" s="43"/>
      <c r="KRE42" s="43"/>
      <c r="KRF42" s="43"/>
      <c r="KRG42" s="43"/>
      <c r="KRH42" s="43"/>
      <c r="KRI42" s="43"/>
      <c r="KRJ42" s="43"/>
      <c r="KRK42" s="43"/>
      <c r="KRL42" s="43"/>
      <c r="KRM42" s="43"/>
      <c r="KRN42" s="43"/>
      <c r="KRO42" s="43"/>
      <c r="KRP42" s="43"/>
      <c r="KRQ42" s="43"/>
      <c r="KRR42" s="43"/>
      <c r="KRS42" s="43"/>
      <c r="KRT42" s="43"/>
      <c r="KRU42" s="43"/>
      <c r="KRV42" s="43"/>
      <c r="KRW42" s="43"/>
      <c r="KRX42" s="43"/>
      <c r="KRY42" s="43"/>
      <c r="KRZ42" s="43"/>
      <c r="KSA42" s="43"/>
      <c r="KSB42" s="43"/>
      <c r="KSC42" s="43"/>
      <c r="KSD42" s="43"/>
      <c r="KSE42" s="43"/>
      <c r="KSF42" s="43"/>
      <c r="KSG42" s="43"/>
      <c r="KSH42" s="43"/>
      <c r="KSI42" s="43"/>
      <c r="KSJ42" s="43"/>
      <c r="KSK42" s="43"/>
      <c r="KSL42" s="43"/>
      <c r="KSM42" s="43"/>
      <c r="KSN42" s="43"/>
      <c r="KSO42" s="43"/>
      <c r="KSP42" s="43"/>
      <c r="KSQ42" s="43"/>
      <c r="KSR42" s="43"/>
      <c r="KSS42" s="43"/>
      <c r="KST42" s="43"/>
      <c r="KSU42" s="43"/>
      <c r="KSV42" s="43"/>
      <c r="KSW42" s="43"/>
      <c r="KSX42" s="43"/>
      <c r="KSY42" s="43"/>
      <c r="KSZ42" s="43"/>
      <c r="KTA42" s="43"/>
      <c r="KTB42" s="43"/>
      <c r="KTC42" s="43"/>
      <c r="KTD42" s="43"/>
      <c r="KTE42" s="43"/>
      <c r="KTF42" s="43"/>
      <c r="KTG42" s="43"/>
      <c r="KTH42" s="43"/>
      <c r="KTI42" s="43"/>
      <c r="KTJ42" s="43"/>
      <c r="KTK42" s="43"/>
      <c r="KTL42" s="43"/>
      <c r="KTM42" s="43"/>
      <c r="KTN42" s="43"/>
      <c r="KTO42" s="43"/>
      <c r="KTP42" s="43"/>
      <c r="KTQ42" s="43"/>
      <c r="KTR42" s="43"/>
      <c r="KTS42" s="43"/>
      <c r="KTT42" s="43"/>
      <c r="KTU42" s="43"/>
      <c r="KTV42" s="43"/>
      <c r="KTW42" s="43"/>
      <c r="KTX42" s="43"/>
      <c r="KTY42" s="43"/>
      <c r="KTZ42" s="43"/>
      <c r="KUA42" s="43"/>
      <c r="KUB42" s="43"/>
      <c r="KUC42" s="43"/>
      <c r="KUD42" s="43"/>
      <c r="KUE42" s="43"/>
      <c r="KUF42" s="43"/>
      <c r="KUG42" s="43"/>
      <c r="KUH42" s="43"/>
      <c r="KUI42" s="43"/>
      <c r="KUJ42" s="43"/>
      <c r="KUK42" s="43"/>
      <c r="KUL42" s="43"/>
      <c r="KUM42" s="43"/>
      <c r="KUN42" s="43"/>
      <c r="KUO42" s="43"/>
      <c r="KUP42" s="43"/>
      <c r="KUQ42" s="43"/>
      <c r="KUR42" s="43"/>
      <c r="KUS42" s="43"/>
      <c r="KUT42" s="43"/>
      <c r="KUU42" s="43"/>
      <c r="KUV42" s="43"/>
      <c r="KUW42" s="43"/>
      <c r="KUX42" s="43"/>
      <c r="KUY42" s="43"/>
      <c r="KUZ42" s="43"/>
      <c r="KVA42" s="43"/>
      <c r="KVB42" s="43"/>
      <c r="KVC42" s="43"/>
      <c r="KVD42" s="43"/>
      <c r="KVE42" s="43"/>
      <c r="KVF42" s="43"/>
      <c r="KVG42" s="43"/>
      <c r="KVH42" s="43"/>
      <c r="KVI42" s="43"/>
      <c r="KVJ42" s="43"/>
      <c r="KVK42" s="43"/>
      <c r="KVL42" s="43"/>
      <c r="KVM42" s="43"/>
      <c r="KVN42" s="43"/>
      <c r="KVO42" s="43"/>
      <c r="KVP42" s="43"/>
      <c r="KVQ42" s="43"/>
      <c r="KVR42" s="43"/>
      <c r="KVS42" s="43"/>
      <c r="KVT42" s="43"/>
      <c r="KVU42" s="43"/>
      <c r="KVV42" s="43"/>
      <c r="KVW42" s="43"/>
      <c r="KVX42" s="43"/>
      <c r="KVY42" s="43"/>
      <c r="KVZ42" s="43"/>
      <c r="KWA42" s="43"/>
      <c r="KWB42" s="43"/>
      <c r="KWC42" s="43"/>
      <c r="KWD42" s="43"/>
      <c r="KWE42" s="43"/>
      <c r="KWF42" s="43"/>
      <c r="KWG42" s="43"/>
      <c r="KWH42" s="43"/>
      <c r="KWI42" s="43"/>
      <c r="KWJ42" s="43"/>
      <c r="KWK42" s="43"/>
      <c r="KWL42" s="43"/>
      <c r="KWM42" s="43"/>
      <c r="KWN42" s="43"/>
      <c r="KWO42" s="43"/>
      <c r="KWP42" s="43"/>
      <c r="KWQ42" s="43"/>
      <c r="KWR42" s="43"/>
      <c r="KWS42" s="43"/>
      <c r="KWT42" s="43"/>
      <c r="KWU42" s="43"/>
      <c r="KWV42" s="43"/>
      <c r="KWW42" s="43"/>
      <c r="KWX42" s="43"/>
      <c r="KWY42" s="43"/>
      <c r="KWZ42" s="43"/>
      <c r="KXA42" s="43"/>
      <c r="KXB42" s="43"/>
      <c r="KXC42" s="43"/>
      <c r="KXD42" s="43"/>
      <c r="KXE42" s="43"/>
      <c r="KXF42" s="43"/>
      <c r="KXG42" s="43"/>
      <c r="KXH42" s="43"/>
      <c r="KXI42" s="43"/>
      <c r="KXJ42" s="43"/>
      <c r="KXK42" s="43"/>
      <c r="KXL42" s="43"/>
      <c r="KXM42" s="43"/>
      <c r="KXN42" s="43"/>
      <c r="KXO42" s="43"/>
      <c r="KXP42" s="43"/>
      <c r="KXQ42" s="43"/>
      <c r="KXR42" s="43"/>
      <c r="KXS42" s="43"/>
      <c r="KXT42" s="43"/>
      <c r="KXU42" s="43"/>
      <c r="KXV42" s="43"/>
      <c r="KXW42" s="43"/>
      <c r="KXX42" s="43"/>
      <c r="KXY42" s="43"/>
      <c r="KXZ42" s="43"/>
      <c r="KYA42" s="43"/>
      <c r="KYB42" s="43"/>
      <c r="KYC42" s="43"/>
      <c r="KYD42" s="43"/>
      <c r="KYE42" s="43"/>
      <c r="KYF42" s="43"/>
      <c r="KYG42" s="43"/>
      <c r="KYH42" s="43"/>
      <c r="KYI42" s="43"/>
      <c r="KYJ42" s="43"/>
      <c r="KYK42" s="43"/>
      <c r="KYL42" s="43"/>
      <c r="KYM42" s="43"/>
      <c r="KYN42" s="43"/>
      <c r="KYO42" s="43"/>
      <c r="KYP42" s="43"/>
      <c r="KYQ42" s="43"/>
      <c r="KYR42" s="43"/>
      <c r="KYS42" s="43"/>
      <c r="KYT42" s="43"/>
      <c r="KYU42" s="43"/>
      <c r="KYV42" s="43"/>
      <c r="KYW42" s="43"/>
      <c r="KYX42" s="43"/>
      <c r="KYY42" s="43"/>
      <c r="KYZ42" s="43"/>
      <c r="KZA42" s="43"/>
      <c r="KZB42" s="43"/>
      <c r="KZC42" s="43"/>
      <c r="KZD42" s="43"/>
      <c r="KZE42" s="43"/>
      <c r="KZF42" s="43"/>
      <c r="KZG42" s="43"/>
      <c r="KZH42" s="43"/>
      <c r="KZI42" s="43"/>
      <c r="KZJ42" s="43"/>
      <c r="KZK42" s="43"/>
      <c r="KZL42" s="43"/>
      <c r="KZM42" s="43"/>
      <c r="KZN42" s="43"/>
      <c r="KZO42" s="43"/>
      <c r="KZP42" s="43"/>
      <c r="KZQ42" s="43"/>
      <c r="KZR42" s="43"/>
      <c r="KZS42" s="43"/>
      <c r="KZT42" s="43"/>
      <c r="KZU42" s="43"/>
      <c r="KZV42" s="43"/>
      <c r="KZW42" s="43"/>
      <c r="KZX42" s="43"/>
      <c r="KZY42" s="43"/>
      <c r="KZZ42" s="43"/>
      <c r="LAA42" s="43"/>
      <c r="LAB42" s="43"/>
      <c r="LAC42" s="43"/>
      <c r="LAD42" s="43"/>
      <c r="LAE42" s="43"/>
      <c r="LAF42" s="43"/>
      <c r="LAG42" s="43"/>
      <c r="LAH42" s="43"/>
      <c r="LAI42" s="43"/>
      <c r="LAJ42" s="43"/>
      <c r="LAK42" s="43"/>
      <c r="LAL42" s="43"/>
      <c r="LAM42" s="43"/>
      <c r="LAN42" s="43"/>
      <c r="LAO42" s="43"/>
      <c r="LAP42" s="43"/>
      <c r="LAQ42" s="43"/>
      <c r="LAR42" s="43"/>
      <c r="LAS42" s="43"/>
      <c r="LAT42" s="43"/>
      <c r="LAU42" s="43"/>
      <c r="LAV42" s="43"/>
      <c r="LAW42" s="43"/>
      <c r="LAX42" s="43"/>
      <c r="LAY42" s="43"/>
      <c r="LAZ42" s="43"/>
      <c r="LBA42" s="43"/>
      <c r="LBB42" s="43"/>
      <c r="LBC42" s="43"/>
      <c r="LBD42" s="43"/>
      <c r="LBE42" s="43"/>
      <c r="LBF42" s="43"/>
      <c r="LBG42" s="43"/>
      <c r="LBH42" s="43"/>
      <c r="LBI42" s="43"/>
      <c r="LBJ42" s="43"/>
      <c r="LBK42" s="43"/>
      <c r="LBL42" s="43"/>
      <c r="LBM42" s="43"/>
      <c r="LBN42" s="43"/>
      <c r="LBO42" s="43"/>
      <c r="LBP42" s="43"/>
      <c r="LBQ42" s="43"/>
      <c r="LBR42" s="43"/>
      <c r="LBS42" s="43"/>
      <c r="LBT42" s="43"/>
      <c r="LBU42" s="43"/>
      <c r="LBV42" s="43"/>
      <c r="LBW42" s="43"/>
      <c r="LBX42" s="43"/>
      <c r="LBY42" s="43"/>
      <c r="LBZ42" s="43"/>
      <c r="LCA42" s="43"/>
      <c r="LCB42" s="43"/>
      <c r="LCC42" s="43"/>
      <c r="LCD42" s="43"/>
      <c r="LCE42" s="43"/>
      <c r="LCF42" s="43"/>
      <c r="LCG42" s="43"/>
      <c r="LCH42" s="43"/>
      <c r="LCI42" s="43"/>
      <c r="LCJ42" s="43"/>
      <c r="LCK42" s="43"/>
      <c r="LCL42" s="43"/>
      <c r="LCM42" s="43"/>
      <c r="LCN42" s="43"/>
      <c r="LCO42" s="43"/>
      <c r="LCP42" s="43"/>
      <c r="LCQ42" s="43"/>
      <c r="LCR42" s="43"/>
      <c r="LCS42" s="43"/>
      <c r="LCT42" s="43"/>
      <c r="LCU42" s="43"/>
      <c r="LCV42" s="43"/>
      <c r="LCW42" s="43"/>
      <c r="LCX42" s="43"/>
      <c r="LCY42" s="43"/>
      <c r="LCZ42" s="43"/>
      <c r="LDA42" s="43"/>
      <c r="LDB42" s="43"/>
      <c r="LDC42" s="43"/>
      <c r="LDD42" s="43"/>
      <c r="LDE42" s="43"/>
      <c r="LDF42" s="43"/>
      <c r="LDG42" s="43"/>
      <c r="LDH42" s="43"/>
      <c r="LDI42" s="43"/>
      <c r="LDJ42" s="43"/>
      <c r="LDK42" s="43"/>
      <c r="LDL42" s="43"/>
      <c r="LDM42" s="43"/>
      <c r="LDN42" s="43"/>
      <c r="LDO42" s="43"/>
      <c r="LDP42" s="43"/>
      <c r="LDQ42" s="43"/>
      <c r="LDR42" s="43"/>
      <c r="LDS42" s="43"/>
      <c r="LDT42" s="43"/>
      <c r="LDU42" s="43"/>
      <c r="LDV42" s="43"/>
      <c r="LDW42" s="43"/>
      <c r="LDX42" s="43"/>
      <c r="LDY42" s="43"/>
      <c r="LDZ42" s="43"/>
      <c r="LEA42" s="43"/>
      <c r="LEB42" s="43"/>
      <c r="LEC42" s="43"/>
      <c r="LED42" s="43"/>
      <c r="LEE42" s="43"/>
      <c r="LEF42" s="43"/>
      <c r="LEG42" s="43"/>
      <c r="LEH42" s="43"/>
      <c r="LEI42" s="43"/>
      <c r="LEJ42" s="43"/>
      <c r="LEK42" s="43"/>
      <c r="LEL42" s="43"/>
      <c r="LEM42" s="43"/>
      <c r="LEN42" s="43"/>
      <c r="LEO42" s="43"/>
      <c r="LEP42" s="43"/>
      <c r="LEQ42" s="43"/>
      <c r="LER42" s="43"/>
      <c r="LES42" s="43"/>
      <c r="LET42" s="43"/>
      <c r="LEU42" s="43"/>
      <c r="LEV42" s="43"/>
      <c r="LEW42" s="43"/>
      <c r="LEX42" s="43"/>
      <c r="LEY42" s="43"/>
      <c r="LEZ42" s="43"/>
      <c r="LFA42" s="43"/>
      <c r="LFB42" s="43"/>
      <c r="LFC42" s="43"/>
      <c r="LFD42" s="43"/>
      <c r="LFE42" s="43"/>
      <c r="LFF42" s="43"/>
      <c r="LFG42" s="43"/>
      <c r="LFH42" s="43"/>
      <c r="LFI42" s="43"/>
      <c r="LFJ42" s="43"/>
      <c r="LFK42" s="43"/>
      <c r="LFL42" s="43"/>
      <c r="LFM42" s="43"/>
      <c r="LFN42" s="43"/>
      <c r="LFO42" s="43"/>
      <c r="LFP42" s="43"/>
      <c r="LFQ42" s="43"/>
      <c r="LFR42" s="43"/>
      <c r="LFS42" s="43"/>
      <c r="LFT42" s="43"/>
      <c r="LFU42" s="43"/>
      <c r="LFV42" s="43"/>
      <c r="LFW42" s="43"/>
      <c r="LFX42" s="43"/>
      <c r="LFY42" s="43"/>
      <c r="LFZ42" s="43"/>
      <c r="LGA42" s="43"/>
      <c r="LGB42" s="43"/>
      <c r="LGC42" s="43"/>
      <c r="LGD42" s="43"/>
      <c r="LGE42" s="43"/>
      <c r="LGF42" s="43"/>
      <c r="LGG42" s="43"/>
      <c r="LGH42" s="43"/>
      <c r="LGI42" s="43"/>
      <c r="LGJ42" s="43"/>
      <c r="LGK42" s="43"/>
      <c r="LGL42" s="43"/>
      <c r="LGM42" s="43"/>
      <c r="LGN42" s="43"/>
      <c r="LGO42" s="43"/>
      <c r="LGP42" s="43"/>
      <c r="LGQ42" s="43"/>
      <c r="LGR42" s="43"/>
      <c r="LGS42" s="43"/>
      <c r="LGT42" s="43"/>
      <c r="LGU42" s="43"/>
      <c r="LGV42" s="43"/>
      <c r="LGW42" s="43"/>
      <c r="LGX42" s="43"/>
      <c r="LGY42" s="43"/>
      <c r="LGZ42" s="43"/>
      <c r="LHA42" s="43"/>
      <c r="LHB42" s="43"/>
      <c r="LHC42" s="43"/>
      <c r="LHD42" s="43"/>
      <c r="LHE42" s="43"/>
      <c r="LHF42" s="43"/>
      <c r="LHG42" s="43"/>
      <c r="LHH42" s="43"/>
      <c r="LHI42" s="43"/>
      <c r="LHJ42" s="43"/>
      <c r="LHK42" s="43"/>
      <c r="LHL42" s="43"/>
      <c r="LHM42" s="43"/>
      <c r="LHN42" s="43"/>
      <c r="LHO42" s="43"/>
      <c r="LHP42" s="43"/>
      <c r="LHQ42" s="43"/>
      <c r="LHR42" s="43"/>
      <c r="LHS42" s="43"/>
      <c r="LHT42" s="43"/>
      <c r="LHU42" s="43"/>
      <c r="LHV42" s="43"/>
      <c r="LHW42" s="43"/>
      <c r="LHX42" s="43"/>
      <c r="LHY42" s="43"/>
      <c r="LHZ42" s="43"/>
      <c r="LIA42" s="43"/>
      <c r="LIB42" s="43"/>
      <c r="LIC42" s="43"/>
      <c r="LID42" s="43"/>
      <c r="LIE42" s="43"/>
      <c r="LIF42" s="43"/>
      <c r="LIG42" s="43"/>
      <c r="LIH42" s="43"/>
      <c r="LII42" s="43"/>
      <c r="LIJ42" s="43"/>
      <c r="LIK42" s="43"/>
      <c r="LIL42" s="43"/>
      <c r="LIM42" s="43"/>
      <c r="LIN42" s="43"/>
      <c r="LIO42" s="43"/>
      <c r="LIP42" s="43"/>
      <c r="LIQ42" s="43"/>
      <c r="LIR42" s="43"/>
      <c r="LIS42" s="43"/>
      <c r="LIT42" s="43"/>
      <c r="LIU42" s="43"/>
      <c r="LIV42" s="43"/>
      <c r="LIW42" s="43"/>
      <c r="LIX42" s="43"/>
      <c r="LIY42" s="43"/>
      <c r="LIZ42" s="43"/>
      <c r="LJA42" s="43"/>
      <c r="LJB42" s="43"/>
      <c r="LJC42" s="43"/>
      <c r="LJD42" s="43"/>
      <c r="LJE42" s="43"/>
      <c r="LJF42" s="43"/>
      <c r="LJG42" s="43"/>
      <c r="LJH42" s="43"/>
      <c r="LJI42" s="43"/>
      <c r="LJJ42" s="43"/>
      <c r="LJK42" s="43"/>
      <c r="LJL42" s="43"/>
      <c r="LJM42" s="43"/>
      <c r="LJN42" s="43"/>
      <c r="LJO42" s="43"/>
      <c r="LJP42" s="43"/>
      <c r="LJQ42" s="43"/>
      <c r="LJR42" s="43"/>
      <c r="LJS42" s="43"/>
      <c r="LJT42" s="43"/>
      <c r="LJU42" s="43"/>
      <c r="LJV42" s="43"/>
      <c r="LJW42" s="43"/>
      <c r="LJX42" s="43"/>
      <c r="LJY42" s="43"/>
      <c r="LJZ42" s="43"/>
      <c r="LKA42" s="43"/>
      <c r="LKB42" s="43"/>
      <c r="LKC42" s="43"/>
      <c r="LKD42" s="43"/>
      <c r="LKE42" s="43"/>
      <c r="LKF42" s="43"/>
      <c r="LKG42" s="43"/>
      <c r="LKH42" s="43"/>
      <c r="LKI42" s="43"/>
      <c r="LKJ42" s="43"/>
      <c r="LKK42" s="43"/>
      <c r="LKL42" s="43"/>
      <c r="LKM42" s="43"/>
      <c r="LKN42" s="43"/>
      <c r="LKO42" s="43"/>
      <c r="LKP42" s="43"/>
      <c r="LKQ42" s="43"/>
      <c r="LKR42" s="43"/>
      <c r="LKS42" s="43"/>
      <c r="LKT42" s="43"/>
      <c r="LKU42" s="43"/>
      <c r="LKV42" s="43"/>
      <c r="LKW42" s="43"/>
      <c r="LKX42" s="43"/>
      <c r="LKY42" s="43"/>
      <c r="LKZ42" s="43"/>
      <c r="LLA42" s="43"/>
      <c r="LLB42" s="43"/>
      <c r="LLC42" s="43"/>
      <c r="LLD42" s="43"/>
      <c r="LLE42" s="43"/>
      <c r="LLF42" s="43"/>
      <c r="LLG42" s="43"/>
      <c r="LLH42" s="43"/>
      <c r="LLI42" s="43"/>
      <c r="LLJ42" s="43"/>
      <c r="LLK42" s="43"/>
      <c r="LLL42" s="43"/>
      <c r="LLM42" s="43"/>
      <c r="LLN42" s="43"/>
      <c r="LLO42" s="43"/>
      <c r="LLP42" s="43"/>
      <c r="LLQ42" s="43"/>
      <c r="LLR42" s="43"/>
      <c r="LLS42" s="43"/>
      <c r="LLT42" s="43"/>
      <c r="LLU42" s="43"/>
      <c r="LLV42" s="43"/>
      <c r="LLW42" s="43"/>
      <c r="LLX42" s="43"/>
      <c r="LLY42" s="43"/>
      <c r="LLZ42" s="43"/>
      <c r="LMA42" s="43"/>
      <c r="LMB42" s="43"/>
      <c r="LMC42" s="43"/>
      <c r="LMD42" s="43"/>
      <c r="LME42" s="43"/>
      <c r="LMF42" s="43"/>
      <c r="LMG42" s="43"/>
      <c r="LMH42" s="43"/>
      <c r="LMI42" s="43"/>
      <c r="LMJ42" s="43"/>
      <c r="LMK42" s="43"/>
      <c r="LML42" s="43"/>
      <c r="LMM42" s="43"/>
      <c r="LMN42" s="43"/>
      <c r="LMO42" s="43"/>
      <c r="LMP42" s="43"/>
      <c r="LMQ42" s="43"/>
      <c r="LMR42" s="43"/>
      <c r="LMS42" s="43"/>
      <c r="LMT42" s="43"/>
      <c r="LMU42" s="43"/>
      <c r="LMV42" s="43"/>
      <c r="LMW42" s="43"/>
      <c r="LMX42" s="43"/>
      <c r="LMY42" s="43"/>
      <c r="LMZ42" s="43"/>
      <c r="LNA42" s="43"/>
      <c r="LNB42" s="43"/>
      <c r="LNC42" s="43"/>
      <c r="LND42" s="43"/>
      <c r="LNE42" s="43"/>
      <c r="LNF42" s="43"/>
      <c r="LNG42" s="43"/>
      <c r="LNH42" s="43"/>
      <c r="LNI42" s="43"/>
      <c r="LNJ42" s="43"/>
      <c r="LNK42" s="43"/>
      <c r="LNL42" s="43"/>
      <c r="LNM42" s="43"/>
      <c r="LNN42" s="43"/>
      <c r="LNO42" s="43"/>
      <c r="LNP42" s="43"/>
      <c r="LNQ42" s="43"/>
      <c r="LNR42" s="43"/>
      <c r="LNS42" s="43"/>
      <c r="LNT42" s="43"/>
      <c r="LNU42" s="43"/>
      <c r="LNV42" s="43"/>
      <c r="LNW42" s="43"/>
      <c r="LNX42" s="43"/>
      <c r="LNY42" s="43"/>
      <c r="LNZ42" s="43"/>
      <c r="LOA42" s="43"/>
      <c r="LOB42" s="43"/>
      <c r="LOC42" s="43"/>
      <c r="LOD42" s="43"/>
      <c r="LOE42" s="43"/>
      <c r="LOF42" s="43"/>
      <c r="LOG42" s="43"/>
      <c r="LOH42" s="43"/>
      <c r="LOI42" s="43"/>
      <c r="LOJ42" s="43"/>
      <c r="LOK42" s="43"/>
      <c r="LOL42" s="43"/>
      <c r="LOM42" s="43"/>
      <c r="LON42" s="43"/>
      <c r="LOO42" s="43"/>
      <c r="LOP42" s="43"/>
      <c r="LOQ42" s="43"/>
      <c r="LOR42" s="43"/>
      <c r="LOS42" s="43"/>
      <c r="LOT42" s="43"/>
      <c r="LOU42" s="43"/>
      <c r="LOV42" s="43"/>
      <c r="LOW42" s="43"/>
      <c r="LOX42" s="43"/>
      <c r="LOY42" s="43"/>
      <c r="LOZ42" s="43"/>
      <c r="LPA42" s="43"/>
      <c r="LPB42" s="43"/>
      <c r="LPC42" s="43"/>
      <c r="LPD42" s="43"/>
      <c r="LPE42" s="43"/>
      <c r="LPF42" s="43"/>
      <c r="LPG42" s="43"/>
      <c r="LPH42" s="43"/>
      <c r="LPI42" s="43"/>
      <c r="LPJ42" s="43"/>
      <c r="LPK42" s="43"/>
      <c r="LPL42" s="43"/>
      <c r="LPM42" s="43"/>
      <c r="LPN42" s="43"/>
      <c r="LPO42" s="43"/>
      <c r="LPP42" s="43"/>
      <c r="LPQ42" s="43"/>
      <c r="LPR42" s="43"/>
      <c r="LPS42" s="43"/>
      <c r="LPT42" s="43"/>
      <c r="LPU42" s="43"/>
      <c r="LPV42" s="43"/>
      <c r="LPW42" s="43"/>
      <c r="LPX42" s="43"/>
      <c r="LPY42" s="43"/>
      <c r="LPZ42" s="43"/>
      <c r="LQA42" s="43"/>
      <c r="LQB42" s="43"/>
      <c r="LQC42" s="43"/>
      <c r="LQD42" s="43"/>
      <c r="LQE42" s="43"/>
      <c r="LQF42" s="43"/>
      <c r="LQG42" s="43"/>
      <c r="LQH42" s="43"/>
      <c r="LQI42" s="43"/>
      <c r="LQJ42" s="43"/>
      <c r="LQK42" s="43"/>
      <c r="LQL42" s="43"/>
      <c r="LQM42" s="43"/>
      <c r="LQN42" s="43"/>
      <c r="LQO42" s="43"/>
      <c r="LQP42" s="43"/>
      <c r="LQQ42" s="43"/>
      <c r="LQR42" s="43"/>
      <c r="LQS42" s="43"/>
      <c r="LQT42" s="43"/>
      <c r="LQU42" s="43"/>
      <c r="LQV42" s="43"/>
      <c r="LQW42" s="43"/>
      <c r="LQX42" s="43"/>
      <c r="LQY42" s="43"/>
      <c r="LQZ42" s="43"/>
      <c r="LRA42" s="43"/>
      <c r="LRB42" s="43"/>
      <c r="LRC42" s="43"/>
      <c r="LRD42" s="43"/>
      <c r="LRE42" s="43"/>
      <c r="LRF42" s="43"/>
      <c r="LRG42" s="43"/>
      <c r="LRH42" s="43"/>
      <c r="LRI42" s="43"/>
      <c r="LRJ42" s="43"/>
      <c r="LRK42" s="43"/>
      <c r="LRL42" s="43"/>
      <c r="LRM42" s="43"/>
      <c r="LRN42" s="43"/>
      <c r="LRO42" s="43"/>
      <c r="LRP42" s="43"/>
      <c r="LRQ42" s="43"/>
      <c r="LRR42" s="43"/>
      <c r="LRS42" s="43"/>
      <c r="LRT42" s="43"/>
      <c r="LRU42" s="43"/>
      <c r="LRV42" s="43"/>
      <c r="LRW42" s="43"/>
      <c r="LRX42" s="43"/>
      <c r="LRY42" s="43"/>
      <c r="LRZ42" s="43"/>
      <c r="LSA42" s="43"/>
      <c r="LSB42" s="43"/>
      <c r="LSC42" s="43"/>
      <c r="LSD42" s="43"/>
      <c r="LSE42" s="43"/>
      <c r="LSF42" s="43"/>
      <c r="LSG42" s="43"/>
      <c r="LSH42" s="43"/>
      <c r="LSI42" s="43"/>
      <c r="LSJ42" s="43"/>
      <c r="LSK42" s="43"/>
      <c r="LSL42" s="43"/>
      <c r="LSM42" s="43"/>
      <c r="LSN42" s="43"/>
      <c r="LSO42" s="43"/>
      <c r="LSP42" s="43"/>
      <c r="LSQ42" s="43"/>
      <c r="LSR42" s="43"/>
      <c r="LSS42" s="43"/>
      <c r="LST42" s="43"/>
      <c r="LSU42" s="43"/>
      <c r="LSV42" s="43"/>
      <c r="LSW42" s="43"/>
      <c r="LSX42" s="43"/>
      <c r="LSY42" s="43"/>
      <c r="LSZ42" s="43"/>
      <c r="LTA42" s="43"/>
      <c r="LTB42" s="43"/>
      <c r="LTC42" s="43"/>
      <c r="LTD42" s="43"/>
      <c r="LTE42" s="43"/>
      <c r="LTF42" s="43"/>
      <c r="LTG42" s="43"/>
      <c r="LTH42" s="43"/>
      <c r="LTI42" s="43"/>
      <c r="LTJ42" s="43"/>
      <c r="LTK42" s="43"/>
      <c r="LTL42" s="43"/>
      <c r="LTM42" s="43"/>
      <c r="LTN42" s="43"/>
      <c r="LTO42" s="43"/>
      <c r="LTP42" s="43"/>
      <c r="LTQ42" s="43"/>
      <c r="LTR42" s="43"/>
      <c r="LTS42" s="43"/>
      <c r="LTT42" s="43"/>
      <c r="LTU42" s="43"/>
      <c r="LTV42" s="43"/>
      <c r="LTW42" s="43"/>
      <c r="LTX42" s="43"/>
      <c r="LTY42" s="43"/>
      <c r="LTZ42" s="43"/>
      <c r="LUA42" s="43"/>
      <c r="LUB42" s="43"/>
      <c r="LUC42" s="43"/>
      <c r="LUD42" s="43"/>
      <c r="LUE42" s="43"/>
      <c r="LUF42" s="43"/>
      <c r="LUG42" s="43"/>
      <c r="LUH42" s="43"/>
      <c r="LUI42" s="43"/>
      <c r="LUJ42" s="43"/>
      <c r="LUK42" s="43"/>
      <c r="LUL42" s="43"/>
      <c r="LUM42" s="43"/>
      <c r="LUN42" s="43"/>
      <c r="LUO42" s="43"/>
      <c r="LUP42" s="43"/>
      <c r="LUQ42" s="43"/>
      <c r="LUR42" s="43"/>
      <c r="LUS42" s="43"/>
      <c r="LUT42" s="43"/>
      <c r="LUU42" s="43"/>
      <c r="LUV42" s="43"/>
      <c r="LUW42" s="43"/>
      <c r="LUX42" s="43"/>
      <c r="LUY42" s="43"/>
      <c r="LUZ42" s="43"/>
      <c r="LVA42" s="43"/>
      <c r="LVB42" s="43"/>
      <c r="LVC42" s="43"/>
      <c r="LVD42" s="43"/>
      <c r="LVE42" s="43"/>
      <c r="LVF42" s="43"/>
      <c r="LVG42" s="43"/>
      <c r="LVH42" s="43"/>
      <c r="LVI42" s="43"/>
      <c r="LVJ42" s="43"/>
      <c r="LVK42" s="43"/>
      <c r="LVL42" s="43"/>
      <c r="LVM42" s="43"/>
      <c r="LVN42" s="43"/>
      <c r="LVO42" s="43"/>
      <c r="LVP42" s="43"/>
      <c r="LVQ42" s="43"/>
      <c r="LVR42" s="43"/>
      <c r="LVS42" s="43"/>
      <c r="LVT42" s="43"/>
      <c r="LVU42" s="43"/>
      <c r="LVV42" s="43"/>
      <c r="LVW42" s="43"/>
      <c r="LVX42" s="43"/>
      <c r="LVY42" s="43"/>
      <c r="LVZ42" s="43"/>
      <c r="LWA42" s="43"/>
      <c r="LWB42" s="43"/>
      <c r="LWC42" s="43"/>
      <c r="LWD42" s="43"/>
      <c r="LWE42" s="43"/>
      <c r="LWF42" s="43"/>
      <c r="LWG42" s="43"/>
      <c r="LWH42" s="43"/>
      <c r="LWI42" s="43"/>
      <c r="LWJ42" s="43"/>
      <c r="LWK42" s="43"/>
      <c r="LWL42" s="43"/>
      <c r="LWM42" s="43"/>
      <c r="LWN42" s="43"/>
      <c r="LWO42" s="43"/>
      <c r="LWP42" s="43"/>
      <c r="LWQ42" s="43"/>
      <c r="LWR42" s="43"/>
      <c r="LWS42" s="43"/>
      <c r="LWT42" s="43"/>
      <c r="LWU42" s="43"/>
      <c r="LWV42" s="43"/>
      <c r="LWW42" s="43"/>
      <c r="LWX42" s="43"/>
      <c r="LWY42" s="43"/>
      <c r="LWZ42" s="43"/>
      <c r="LXA42" s="43"/>
      <c r="LXB42" s="43"/>
      <c r="LXC42" s="43"/>
      <c r="LXD42" s="43"/>
      <c r="LXE42" s="43"/>
      <c r="LXF42" s="43"/>
      <c r="LXG42" s="43"/>
      <c r="LXH42" s="43"/>
      <c r="LXI42" s="43"/>
      <c r="LXJ42" s="43"/>
      <c r="LXK42" s="43"/>
      <c r="LXL42" s="43"/>
      <c r="LXM42" s="43"/>
      <c r="LXN42" s="43"/>
      <c r="LXO42" s="43"/>
      <c r="LXP42" s="43"/>
      <c r="LXQ42" s="43"/>
      <c r="LXR42" s="43"/>
      <c r="LXS42" s="43"/>
      <c r="LXT42" s="43"/>
      <c r="LXU42" s="43"/>
      <c r="LXV42" s="43"/>
      <c r="LXW42" s="43"/>
      <c r="LXX42" s="43"/>
      <c r="LXY42" s="43"/>
      <c r="LXZ42" s="43"/>
      <c r="LYA42" s="43"/>
      <c r="LYB42" s="43"/>
      <c r="LYC42" s="43"/>
      <c r="LYD42" s="43"/>
      <c r="LYE42" s="43"/>
      <c r="LYF42" s="43"/>
      <c r="LYG42" s="43"/>
      <c r="LYH42" s="43"/>
      <c r="LYI42" s="43"/>
      <c r="LYJ42" s="43"/>
      <c r="LYK42" s="43"/>
      <c r="LYL42" s="43"/>
      <c r="LYM42" s="43"/>
      <c r="LYN42" s="43"/>
      <c r="LYO42" s="43"/>
      <c r="LYP42" s="43"/>
      <c r="LYQ42" s="43"/>
      <c r="LYR42" s="43"/>
      <c r="LYS42" s="43"/>
      <c r="LYT42" s="43"/>
      <c r="LYU42" s="43"/>
      <c r="LYV42" s="43"/>
      <c r="LYW42" s="43"/>
      <c r="LYX42" s="43"/>
      <c r="LYY42" s="43"/>
      <c r="LYZ42" s="43"/>
      <c r="LZA42" s="43"/>
      <c r="LZB42" s="43"/>
      <c r="LZC42" s="43"/>
      <c r="LZD42" s="43"/>
      <c r="LZE42" s="43"/>
      <c r="LZF42" s="43"/>
      <c r="LZG42" s="43"/>
      <c r="LZH42" s="43"/>
      <c r="LZI42" s="43"/>
      <c r="LZJ42" s="43"/>
      <c r="LZK42" s="43"/>
      <c r="LZL42" s="43"/>
      <c r="LZM42" s="43"/>
      <c r="LZN42" s="43"/>
      <c r="LZO42" s="43"/>
      <c r="LZP42" s="43"/>
      <c r="LZQ42" s="43"/>
      <c r="LZR42" s="43"/>
      <c r="LZS42" s="43"/>
      <c r="LZT42" s="43"/>
      <c r="LZU42" s="43"/>
      <c r="LZV42" s="43"/>
      <c r="LZW42" s="43"/>
      <c r="LZX42" s="43"/>
      <c r="LZY42" s="43"/>
      <c r="LZZ42" s="43"/>
      <c r="MAA42" s="43"/>
      <c r="MAB42" s="43"/>
      <c r="MAC42" s="43"/>
      <c r="MAD42" s="43"/>
      <c r="MAE42" s="43"/>
      <c r="MAF42" s="43"/>
      <c r="MAG42" s="43"/>
      <c r="MAH42" s="43"/>
      <c r="MAI42" s="43"/>
      <c r="MAJ42" s="43"/>
      <c r="MAK42" s="43"/>
      <c r="MAL42" s="43"/>
      <c r="MAM42" s="43"/>
      <c r="MAN42" s="43"/>
      <c r="MAO42" s="43"/>
      <c r="MAP42" s="43"/>
      <c r="MAQ42" s="43"/>
      <c r="MAR42" s="43"/>
      <c r="MAS42" s="43"/>
      <c r="MAT42" s="43"/>
      <c r="MAU42" s="43"/>
      <c r="MAV42" s="43"/>
      <c r="MAW42" s="43"/>
      <c r="MAX42" s="43"/>
      <c r="MAY42" s="43"/>
      <c r="MAZ42" s="43"/>
      <c r="MBA42" s="43"/>
      <c r="MBB42" s="43"/>
      <c r="MBC42" s="43"/>
      <c r="MBD42" s="43"/>
      <c r="MBE42" s="43"/>
      <c r="MBF42" s="43"/>
      <c r="MBG42" s="43"/>
      <c r="MBH42" s="43"/>
      <c r="MBI42" s="43"/>
      <c r="MBJ42" s="43"/>
      <c r="MBK42" s="43"/>
      <c r="MBL42" s="43"/>
      <c r="MBM42" s="43"/>
      <c r="MBN42" s="43"/>
      <c r="MBO42" s="43"/>
      <c r="MBP42" s="43"/>
      <c r="MBQ42" s="43"/>
      <c r="MBR42" s="43"/>
      <c r="MBS42" s="43"/>
      <c r="MBT42" s="43"/>
      <c r="MBU42" s="43"/>
      <c r="MBV42" s="43"/>
      <c r="MBW42" s="43"/>
      <c r="MBX42" s="43"/>
      <c r="MBY42" s="43"/>
      <c r="MBZ42" s="43"/>
      <c r="MCA42" s="43"/>
      <c r="MCB42" s="43"/>
      <c r="MCC42" s="43"/>
      <c r="MCD42" s="43"/>
      <c r="MCE42" s="43"/>
      <c r="MCF42" s="43"/>
      <c r="MCG42" s="43"/>
      <c r="MCH42" s="43"/>
      <c r="MCI42" s="43"/>
      <c r="MCJ42" s="43"/>
      <c r="MCK42" s="43"/>
      <c r="MCL42" s="43"/>
      <c r="MCM42" s="43"/>
      <c r="MCN42" s="43"/>
      <c r="MCO42" s="43"/>
      <c r="MCP42" s="43"/>
      <c r="MCQ42" s="43"/>
      <c r="MCR42" s="43"/>
      <c r="MCS42" s="43"/>
      <c r="MCT42" s="43"/>
      <c r="MCU42" s="43"/>
      <c r="MCV42" s="43"/>
      <c r="MCW42" s="43"/>
      <c r="MCX42" s="43"/>
      <c r="MCY42" s="43"/>
      <c r="MCZ42" s="43"/>
      <c r="MDA42" s="43"/>
      <c r="MDB42" s="43"/>
      <c r="MDC42" s="43"/>
      <c r="MDD42" s="43"/>
      <c r="MDE42" s="43"/>
      <c r="MDF42" s="43"/>
      <c r="MDG42" s="43"/>
      <c r="MDH42" s="43"/>
      <c r="MDI42" s="43"/>
      <c r="MDJ42" s="43"/>
      <c r="MDK42" s="43"/>
      <c r="MDL42" s="43"/>
      <c r="MDM42" s="43"/>
      <c r="MDN42" s="43"/>
      <c r="MDO42" s="43"/>
      <c r="MDP42" s="43"/>
      <c r="MDQ42" s="43"/>
      <c r="MDR42" s="43"/>
      <c r="MDS42" s="43"/>
      <c r="MDT42" s="43"/>
      <c r="MDU42" s="43"/>
      <c r="MDV42" s="43"/>
      <c r="MDW42" s="43"/>
      <c r="MDX42" s="43"/>
      <c r="MDY42" s="43"/>
      <c r="MDZ42" s="43"/>
      <c r="MEA42" s="43"/>
      <c r="MEB42" s="43"/>
      <c r="MEC42" s="43"/>
      <c r="MED42" s="43"/>
      <c r="MEE42" s="43"/>
      <c r="MEF42" s="43"/>
      <c r="MEG42" s="43"/>
      <c r="MEH42" s="43"/>
      <c r="MEI42" s="43"/>
      <c r="MEJ42" s="43"/>
      <c r="MEK42" s="43"/>
      <c r="MEL42" s="43"/>
      <c r="MEM42" s="43"/>
      <c r="MEN42" s="43"/>
      <c r="MEO42" s="43"/>
      <c r="MEP42" s="43"/>
      <c r="MEQ42" s="43"/>
      <c r="MER42" s="43"/>
      <c r="MES42" s="43"/>
      <c r="MET42" s="43"/>
      <c r="MEU42" s="43"/>
      <c r="MEV42" s="43"/>
      <c r="MEW42" s="43"/>
      <c r="MEX42" s="43"/>
      <c r="MEY42" s="43"/>
      <c r="MEZ42" s="43"/>
      <c r="MFA42" s="43"/>
      <c r="MFB42" s="43"/>
      <c r="MFC42" s="43"/>
      <c r="MFD42" s="43"/>
      <c r="MFE42" s="43"/>
      <c r="MFF42" s="43"/>
      <c r="MFG42" s="43"/>
      <c r="MFH42" s="43"/>
      <c r="MFI42" s="43"/>
      <c r="MFJ42" s="43"/>
      <c r="MFK42" s="43"/>
      <c r="MFL42" s="43"/>
      <c r="MFM42" s="43"/>
      <c r="MFN42" s="43"/>
      <c r="MFO42" s="43"/>
      <c r="MFP42" s="43"/>
      <c r="MFQ42" s="43"/>
      <c r="MFR42" s="43"/>
      <c r="MFS42" s="43"/>
      <c r="MFT42" s="43"/>
      <c r="MFU42" s="43"/>
      <c r="MFV42" s="43"/>
      <c r="MFW42" s="43"/>
      <c r="MFX42" s="43"/>
      <c r="MFY42" s="43"/>
      <c r="MFZ42" s="43"/>
      <c r="MGA42" s="43"/>
      <c r="MGB42" s="43"/>
      <c r="MGC42" s="43"/>
      <c r="MGD42" s="43"/>
      <c r="MGE42" s="43"/>
      <c r="MGF42" s="43"/>
      <c r="MGG42" s="43"/>
      <c r="MGH42" s="43"/>
      <c r="MGI42" s="43"/>
      <c r="MGJ42" s="43"/>
      <c r="MGK42" s="43"/>
      <c r="MGL42" s="43"/>
      <c r="MGM42" s="43"/>
      <c r="MGN42" s="43"/>
      <c r="MGO42" s="43"/>
      <c r="MGP42" s="43"/>
      <c r="MGQ42" s="43"/>
      <c r="MGR42" s="43"/>
      <c r="MGS42" s="43"/>
      <c r="MGT42" s="43"/>
      <c r="MGU42" s="43"/>
      <c r="MGV42" s="43"/>
      <c r="MGW42" s="43"/>
      <c r="MGX42" s="43"/>
      <c r="MGY42" s="43"/>
      <c r="MGZ42" s="43"/>
      <c r="MHA42" s="43"/>
      <c r="MHB42" s="43"/>
      <c r="MHC42" s="43"/>
      <c r="MHD42" s="43"/>
      <c r="MHE42" s="43"/>
      <c r="MHF42" s="43"/>
      <c r="MHG42" s="43"/>
      <c r="MHH42" s="43"/>
      <c r="MHI42" s="43"/>
      <c r="MHJ42" s="43"/>
      <c r="MHK42" s="43"/>
      <c r="MHL42" s="43"/>
      <c r="MHM42" s="43"/>
      <c r="MHN42" s="43"/>
      <c r="MHO42" s="43"/>
      <c r="MHP42" s="43"/>
      <c r="MHQ42" s="43"/>
      <c r="MHR42" s="43"/>
      <c r="MHS42" s="43"/>
      <c r="MHT42" s="43"/>
      <c r="MHU42" s="43"/>
      <c r="MHV42" s="43"/>
      <c r="MHW42" s="43"/>
      <c r="MHX42" s="43"/>
      <c r="MHY42" s="43"/>
      <c r="MHZ42" s="43"/>
      <c r="MIA42" s="43"/>
      <c r="MIB42" s="43"/>
      <c r="MIC42" s="43"/>
      <c r="MID42" s="43"/>
      <c r="MIE42" s="43"/>
      <c r="MIF42" s="43"/>
      <c r="MIG42" s="43"/>
      <c r="MIH42" s="43"/>
      <c r="MII42" s="43"/>
      <c r="MIJ42" s="43"/>
      <c r="MIK42" s="43"/>
      <c r="MIL42" s="43"/>
      <c r="MIM42" s="43"/>
      <c r="MIN42" s="43"/>
      <c r="MIO42" s="43"/>
      <c r="MIP42" s="43"/>
      <c r="MIQ42" s="43"/>
      <c r="MIR42" s="43"/>
      <c r="MIS42" s="43"/>
      <c r="MIT42" s="43"/>
      <c r="MIU42" s="43"/>
      <c r="MIV42" s="43"/>
      <c r="MIW42" s="43"/>
      <c r="MIX42" s="43"/>
      <c r="MIY42" s="43"/>
      <c r="MIZ42" s="43"/>
      <c r="MJA42" s="43"/>
      <c r="MJB42" s="43"/>
      <c r="MJC42" s="43"/>
      <c r="MJD42" s="43"/>
      <c r="MJE42" s="43"/>
      <c r="MJF42" s="43"/>
      <c r="MJG42" s="43"/>
      <c r="MJH42" s="43"/>
      <c r="MJI42" s="43"/>
      <c r="MJJ42" s="43"/>
      <c r="MJK42" s="43"/>
      <c r="MJL42" s="43"/>
      <c r="MJM42" s="43"/>
      <c r="MJN42" s="43"/>
      <c r="MJO42" s="43"/>
      <c r="MJP42" s="43"/>
      <c r="MJQ42" s="43"/>
      <c r="MJR42" s="43"/>
      <c r="MJS42" s="43"/>
      <c r="MJT42" s="43"/>
      <c r="MJU42" s="43"/>
      <c r="MJV42" s="43"/>
      <c r="MJW42" s="43"/>
      <c r="MJX42" s="43"/>
      <c r="MJY42" s="43"/>
      <c r="MJZ42" s="43"/>
      <c r="MKA42" s="43"/>
      <c r="MKB42" s="43"/>
      <c r="MKC42" s="43"/>
      <c r="MKD42" s="43"/>
      <c r="MKE42" s="43"/>
      <c r="MKF42" s="43"/>
      <c r="MKG42" s="43"/>
      <c r="MKH42" s="43"/>
      <c r="MKI42" s="43"/>
      <c r="MKJ42" s="43"/>
      <c r="MKK42" s="43"/>
      <c r="MKL42" s="43"/>
      <c r="MKM42" s="43"/>
      <c r="MKN42" s="43"/>
      <c r="MKO42" s="43"/>
      <c r="MKP42" s="43"/>
      <c r="MKQ42" s="43"/>
      <c r="MKR42" s="43"/>
      <c r="MKS42" s="43"/>
      <c r="MKT42" s="43"/>
      <c r="MKU42" s="43"/>
      <c r="MKV42" s="43"/>
      <c r="MKW42" s="43"/>
      <c r="MKX42" s="43"/>
      <c r="MKY42" s="43"/>
      <c r="MKZ42" s="43"/>
      <c r="MLA42" s="43"/>
      <c r="MLB42" s="43"/>
      <c r="MLC42" s="43"/>
      <c r="MLD42" s="43"/>
      <c r="MLE42" s="43"/>
      <c r="MLF42" s="43"/>
      <c r="MLG42" s="43"/>
      <c r="MLH42" s="43"/>
      <c r="MLI42" s="43"/>
      <c r="MLJ42" s="43"/>
      <c r="MLK42" s="43"/>
      <c r="MLL42" s="43"/>
      <c r="MLM42" s="43"/>
      <c r="MLN42" s="43"/>
      <c r="MLO42" s="43"/>
      <c r="MLP42" s="43"/>
      <c r="MLQ42" s="43"/>
      <c r="MLR42" s="43"/>
      <c r="MLS42" s="43"/>
      <c r="MLT42" s="43"/>
      <c r="MLU42" s="43"/>
      <c r="MLV42" s="43"/>
      <c r="MLW42" s="43"/>
      <c r="MLX42" s="43"/>
      <c r="MLY42" s="43"/>
      <c r="MLZ42" s="43"/>
      <c r="MMA42" s="43"/>
      <c r="MMB42" s="43"/>
      <c r="MMC42" s="43"/>
      <c r="MMD42" s="43"/>
      <c r="MME42" s="43"/>
      <c r="MMF42" s="43"/>
      <c r="MMG42" s="43"/>
      <c r="MMH42" s="43"/>
      <c r="MMI42" s="43"/>
      <c r="MMJ42" s="43"/>
      <c r="MMK42" s="43"/>
      <c r="MML42" s="43"/>
      <c r="MMM42" s="43"/>
      <c r="MMN42" s="43"/>
      <c r="MMO42" s="43"/>
      <c r="MMP42" s="43"/>
      <c r="MMQ42" s="43"/>
      <c r="MMR42" s="43"/>
      <c r="MMS42" s="43"/>
      <c r="MMT42" s="43"/>
      <c r="MMU42" s="43"/>
      <c r="MMV42" s="43"/>
      <c r="MMW42" s="43"/>
      <c r="MMX42" s="43"/>
      <c r="MMY42" s="43"/>
      <c r="MMZ42" s="43"/>
      <c r="MNA42" s="43"/>
      <c r="MNB42" s="43"/>
      <c r="MNC42" s="43"/>
      <c r="MND42" s="43"/>
      <c r="MNE42" s="43"/>
      <c r="MNF42" s="43"/>
      <c r="MNG42" s="43"/>
      <c r="MNH42" s="43"/>
      <c r="MNI42" s="43"/>
      <c r="MNJ42" s="43"/>
      <c r="MNK42" s="43"/>
      <c r="MNL42" s="43"/>
      <c r="MNM42" s="43"/>
      <c r="MNN42" s="43"/>
      <c r="MNO42" s="43"/>
      <c r="MNP42" s="43"/>
      <c r="MNQ42" s="43"/>
      <c r="MNR42" s="43"/>
      <c r="MNS42" s="43"/>
      <c r="MNT42" s="43"/>
      <c r="MNU42" s="43"/>
      <c r="MNV42" s="43"/>
      <c r="MNW42" s="43"/>
      <c r="MNX42" s="43"/>
      <c r="MNY42" s="43"/>
      <c r="MNZ42" s="43"/>
      <c r="MOA42" s="43"/>
      <c r="MOB42" s="43"/>
      <c r="MOC42" s="43"/>
      <c r="MOD42" s="43"/>
      <c r="MOE42" s="43"/>
      <c r="MOF42" s="43"/>
      <c r="MOG42" s="43"/>
      <c r="MOH42" s="43"/>
      <c r="MOI42" s="43"/>
      <c r="MOJ42" s="43"/>
      <c r="MOK42" s="43"/>
      <c r="MOL42" s="43"/>
      <c r="MOM42" s="43"/>
      <c r="MON42" s="43"/>
      <c r="MOO42" s="43"/>
      <c r="MOP42" s="43"/>
      <c r="MOQ42" s="43"/>
      <c r="MOR42" s="43"/>
      <c r="MOS42" s="43"/>
      <c r="MOT42" s="43"/>
      <c r="MOU42" s="43"/>
      <c r="MOV42" s="43"/>
      <c r="MOW42" s="43"/>
      <c r="MOX42" s="43"/>
      <c r="MOY42" s="43"/>
      <c r="MOZ42" s="43"/>
      <c r="MPA42" s="43"/>
      <c r="MPB42" s="43"/>
      <c r="MPC42" s="43"/>
      <c r="MPD42" s="43"/>
      <c r="MPE42" s="43"/>
      <c r="MPF42" s="43"/>
      <c r="MPG42" s="43"/>
      <c r="MPH42" s="43"/>
      <c r="MPI42" s="43"/>
      <c r="MPJ42" s="43"/>
      <c r="MPK42" s="43"/>
      <c r="MPL42" s="43"/>
      <c r="MPM42" s="43"/>
      <c r="MPN42" s="43"/>
      <c r="MPO42" s="43"/>
      <c r="MPP42" s="43"/>
      <c r="MPQ42" s="43"/>
      <c r="MPR42" s="43"/>
      <c r="MPS42" s="43"/>
      <c r="MPT42" s="43"/>
      <c r="MPU42" s="43"/>
      <c r="MPV42" s="43"/>
      <c r="MPW42" s="43"/>
      <c r="MPX42" s="43"/>
      <c r="MPY42" s="43"/>
      <c r="MPZ42" s="43"/>
      <c r="MQA42" s="43"/>
      <c r="MQB42" s="43"/>
      <c r="MQC42" s="43"/>
      <c r="MQD42" s="43"/>
      <c r="MQE42" s="43"/>
      <c r="MQF42" s="43"/>
      <c r="MQG42" s="43"/>
      <c r="MQH42" s="43"/>
      <c r="MQI42" s="43"/>
      <c r="MQJ42" s="43"/>
      <c r="MQK42" s="43"/>
      <c r="MQL42" s="43"/>
      <c r="MQM42" s="43"/>
      <c r="MQN42" s="43"/>
      <c r="MQO42" s="43"/>
      <c r="MQP42" s="43"/>
      <c r="MQQ42" s="43"/>
      <c r="MQR42" s="43"/>
      <c r="MQS42" s="43"/>
      <c r="MQT42" s="43"/>
      <c r="MQU42" s="43"/>
      <c r="MQV42" s="43"/>
      <c r="MQW42" s="43"/>
      <c r="MQX42" s="43"/>
      <c r="MQY42" s="43"/>
      <c r="MQZ42" s="43"/>
      <c r="MRA42" s="43"/>
      <c r="MRB42" s="43"/>
      <c r="MRC42" s="43"/>
      <c r="MRD42" s="43"/>
      <c r="MRE42" s="43"/>
      <c r="MRF42" s="43"/>
      <c r="MRG42" s="43"/>
      <c r="MRH42" s="43"/>
      <c r="MRI42" s="43"/>
      <c r="MRJ42" s="43"/>
      <c r="MRK42" s="43"/>
      <c r="MRL42" s="43"/>
      <c r="MRM42" s="43"/>
      <c r="MRN42" s="43"/>
      <c r="MRO42" s="43"/>
      <c r="MRP42" s="43"/>
      <c r="MRQ42" s="43"/>
      <c r="MRR42" s="43"/>
      <c r="MRS42" s="43"/>
      <c r="MRT42" s="43"/>
      <c r="MRU42" s="43"/>
      <c r="MRV42" s="43"/>
      <c r="MRW42" s="43"/>
      <c r="MRX42" s="43"/>
      <c r="MRY42" s="43"/>
      <c r="MRZ42" s="43"/>
      <c r="MSA42" s="43"/>
      <c r="MSB42" s="43"/>
      <c r="MSC42" s="43"/>
      <c r="MSD42" s="43"/>
      <c r="MSE42" s="43"/>
      <c r="MSF42" s="43"/>
      <c r="MSG42" s="43"/>
      <c r="MSH42" s="43"/>
      <c r="MSI42" s="43"/>
      <c r="MSJ42" s="43"/>
      <c r="MSK42" s="43"/>
      <c r="MSL42" s="43"/>
      <c r="MSM42" s="43"/>
      <c r="MSN42" s="43"/>
      <c r="MSO42" s="43"/>
      <c r="MSP42" s="43"/>
      <c r="MSQ42" s="43"/>
      <c r="MSR42" s="43"/>
      <c r="MSS42" s="43"/>
      <c r="MST42" s="43"/>
      <c r="MSU42" s="43"/>
      <c r="MSV42" s="43"/>
      <c r="MSW42" s="43"/>
      <c r="MSX42" s="43"/>
      <c r="MSY42" s="43"/>
      <c r="MSZ42" s="43"/>
      <c r="MTA42" s="43"/>
      <c r="MTB42" s="43"/>
      <c r="MTC42" s="43"/>
      <c r="MTD42" s="43"/>
      <c r="MTE42" s="43"/>
      <c r="MTF42" s="43"/>
      <c r="MTG42" s="43"/>
      <c r="MTH42" s="43"/>
      <c r="MTI42" s="43"/>
      <c r="MTJ42" s="43"/>
      <c r="MTK42" s="43"/>
      <c r="MTL42" s="43"/>
      <c r="MTM42" s="43"/>
      <c r="MTN42" s="43"/>
      <c r="MTO42" s="43"/>
      <c r="MTP42" s="43"/>
      <c r="MTQ42" s="43"/>
      <c r="MTR42" s="43"/>
      <c r="MTS42" s="43"/>
      <c r="MTT42" s="43"/>
      <c r="MTU42" s="43"/>
      <c r="MTV42" s="43"/>
      <c r="MTW42" s="43"/>
      <c r="MTX42" s="43"/>
      <c r="MTY42" s="43"/>
      <c r="MTZ42" s="43"/>
      <c r="MUA42" s="43"/>
      <c r="MUB42" s="43"/>
      <c r="MUC42" s="43"/>
      <c r="MUD42" s="43"/>
      <c r="MUE42" s="43"/>
      <c r="MUF42" s="43"/>
      <c r="MUG42" s="43"/>
      <c r="MUH42" s="43"/>
      <c r="MUI42" s="43"/>
      <c r="MUJ42" s="43"/>
      <c r="MUK42" s="43"/>
      <c r="MUL42" s="43"/>
      <c r="MUM42" s="43"/>
      <c r="MUN42" s="43"/>
      <c r="MUO42" s="43"/>
      <c r="MUP42" s="43"/>
      <c r="MUQ42" s="43"/>
      <c r="MUR42" s="43"/>
      <c r="MUS42" s="43"/>
      <c r="MUT42" s="43"/>
      <c r="MUU42" s="43"/>
      <c r="MUV42" s="43"/>
      <c r="MUW42" s="43"/>
      <c r="MUX42" s="43"/>
      <c r="MUY42" s="43"/>
      <c r="MUZ42" s="43"/>
      <c r="MVA42" s="43"/>
      <c r="MVB42" s="43"/>
      <c r="MVC42" s="43"/>
      <c r="MVD42" s="43"/>
      <c r="MVE42" s="43"/>
      <c r="MVF42" s="43"/>
      <c r="MVG42" s="43"/>
      <c r="MVH42" s="43"/>
      <c r="MVI42" s="43"/>
      <c r="MVJ42" s="43"/>
      <c r="MVK42" s="43"/>
      <c r="MVL42" s="43"/>
      <c r="MVM42" s="43"/>
      <c r="MVN42" s="43"/>
      <c r="MVO42" s="43"/>
      <c r="MVP42" s="43"/>
      <c r="MVQ42" s="43"/>
      <c r="MVR42" s="43"/>
      <c r="MVS42" s="43"/>
      <c r="MVT42" s="43"/>
      <c r="MVU42" s="43"/>
      <c r="MVV42" s="43"/>
      <c r="MVW42" s="43"/>
      <c r="MVX42" s="43"/>
      <c r="MVY42" s="43"/>
      <c r="MVZ42" s="43"/>
      <c r="MWA42" s="43"/>
      <c r="MWB42" s="43"/>
      <c r="MWC42" s="43"/>
      <c r="MWD42" s="43"/>
      <c r="MWE42" s="43"/>
      <c r="MWF42" s="43"/>
      <c r="MWG42" s="43"/>
      <c r="MWH42" s="43"/>
      <c r="MWI42" s="43"/>
      <c r="MWJ42" s="43"/>
      <c r="MWK42" s="43"/>
      <c r="MWL42" s="43"/>
      <c r="MWM42" s="43"/>
      <c r="MWN42" s="43"/>
      <c r="MWO42" s="43"/>
      <c r="MWP42" s="43"/>
      <c r="MWQ42" s="43"/>
      <c r="MWR42" s="43"/>
      <c r="MWS42" s="43"/>
      <c r="MWT42" s="43"/>
      <c r="MWU42" s="43"/>
      <c r="MWV42" s="43"/>
      <c r="MWW42" s="43"/>
      <c r="MWX42" s="43"/>
      <c r="MWY42" s="43"/>
      <c r="MWZ42" s="43"/>
      <c r="MXA42" s="43"/>
      <c r="MXB42" s="43"/>
      <c r="MXC42" s="43"/>
      <c r="MXD42" s="43"/>
      <c r="MXE42" s="43"/>
      <c r="MXF42" s="43"/>
      <c r="MXG42" s="43"/>
      <c r="MXH42" s="43"/>
      <c r="MXI42" s="43"/>
      <c r="MXJ42" s="43"/>
      <c r="MXK42" s="43"/>
      <c r="MXL42" s="43"/>
      <c r="MXM42" s="43"/>
      <c r="MXN42" s="43"/>
      <c r="MXO42" s="43"/>
      <c r="MXP42" s="43"/>
      <c r="MXQ42" s="43"/>
      <c r="MXR42" s="43"/>
      <c r="MXS42" s="43"/>
      <c r="MXT42" s="43"/>
      <c r="MXU42" s="43"/>
      <c r="MXV42" s="43"/>
      <c r="MXW42" s="43"/>
      <c r="MXX42" s="43"/>
      <c r="MXY42" s="43"/>
      <c r="MXZ42" s="43"/>
      <c r="MYA42" s="43"/>
      <c r="MYB42" s="43"/>
      <c r="MYC42" s="43"/>
      <c r="MYD42" s="43"/>
      <c r="MYE42" s="43"/>
      <c r="MYF42" s="43"/>
      <c r="MYG42" s="43"/>
      <c r="MYH42" s="43"/>
      <c r="MYI42" s="43"/>
      <c r="MYJ42" s="43"/>
      <c r="MYK42" s="43"/>
      <c r="MYL42" s="43"/>
      <c r="MYM42" s="43"/>
      <c r="MYN42" s="43"/>
      <c r="MYO42" s="43"/>
      <c r="MYP42" s="43"/>
      <c r="MYQ42" s="43"/>
      <c r="MYR42" s="43"/>
      <c r="MYS42" s="43"/>
      <c r="MYT42" s="43"/>
      <c r="MYU42" s="43"/>
      <c r="MYV42" s="43"/>
      <c r="MYW42" s="43"/>
      <c r="MYX42" s="43"/>
      <c r="MYY42" s="43"/>
      <c r="MYZ42" s="43"/>
      <c r="MZA42" s="43"/>
      <c r="MZB42" s="43"/>
      <c r="MZC42" s="43"/>
      <c r="MZD42" s="43"/>
      <c r="MZE42" s="43"/>
      <c r="MZF42" s="43"/>
      <c r="MZG42" s="43"/>
      <c r="MZH42" s="43"/>
      <c r="MZI42" s="43"/>
      <c r="MZJ42" s="43"/>
      <c r="MZK42" s="43"/>
      <c r="MZL42" s="43"/>
      <c r="MZM42" s="43"/>
      <c r="MZN42" s="43"/>
      <c r="MZO42" s="43"/>
      <c r="MZP42" s="43"/>
      <c r="MZQ42" s="43"/>
      <c r="MZR42" s="43"/>
      <c r="MZS42" s="43"/>
      <c r="MZT42" s="43"/>
      <c r="MZU42" s="43"/>
      <c r="MZV42" s="43"/>
      <c r="MZW42" s="43"/>
      <c r="MZX42" s="43"/>
      <c r="MZY42" s="43"/>
      <c r="MZZ42" s="43"/>
      <c r="NAA42" s="43"/>
      <c r="NAB42" s="43"/>
      <c r="NAC42" s="43"/>
      <c r="NAD42" s="43"/>
      <c r="NAE42" s="43"/>
      <c r="NAF42" s="43"/>
      <c r="NAG42" s="43"/>
      <c r="NAH42" s="43"/>
      <c r="NAI42" s="43"/>
      <c r="NAJ42" s="43"/>
      <c r="NAK42" s="43"/>
      <c r="NAL42" s="43"/>
      <c r="NAM42" s="43"/>
      <c r="NAN42" s="43"/>
      <c r="NAO42" s="43"/>
      <c r="NAP42" s="43"/>
      <c r="NAQ42" s="43"/>
      <c r="NAR42" s="43"/>
      <c r="NAS42" s="43"/>
      <c r="NAT42" s="43"/>
      <c r="NAU42" s="43"/>
      <c r="NAV42" s="43"/>
      <c r="NAW42" s="43"/>
      <c r="NAX42" s="43"/>
      <c r="NAY42" s="43"/>
      <c r="NAZ42" s="43"/>
      <c r="NBA42" s="43"/>
      <c r="NBB42" s="43"/>
      <c r="NBC42" s="43"/>
      <c r="NBD42" s="43"/>
      <c r="NBE42" s="43"/>
      <c r="NBF42" s="43"/>
      <c r="NBG42" s="43"/>
      <c r="NBH42" s="43"/>
      <c r="NBI42" s="43"/>
      <c r="NBJ42" s="43"/>
      <c r="NBK42" s="43"/>
      <c r="NBL42" s="43"/>
      <c r="NBM42" s="43"/>
      <c r="NBN42" s="43"/>
      <c r="NBO42" s="43"/>
      <c r="NBP42" s="43"/>
      <c r="NBQ42" s="43"/>
      <c r="NBR42" s="43"/>
      <c r="NBS42" s="43"/>
      <c r="NBT42" s="43"/>
      <c r="NBU42" s="43"/>
      <c r="NBV42" s="43"/>
      <c r="NBW42" s="43"/>
      <c r="NBX42" s="43"/>
      <c r="NBY42" s="43"/>
      <c r="NBZ42" s="43"/>
      <c r="NCA42" s="43"/>
      <c r="NCB42" s="43"/>
      <c r="NCC42" s="43"/>
      <c r="NCD42" s="43"/>
      <c r="NCE42" s="43"/>
      <c r="NCF42" s="43"/>
      <c r="NCG42" s="43"/>
      <c r="NCH42" s="43"/>
      <c r="NCI42" s="43"/>
      <c r="NCJ42" s="43"/>
      <c r="NCK42" s="43"/>
      <c r="NCL42" s="43"/>
      <c r="NCM42" s="43"/>
      <c r="NCN42" s="43"/>
      <c r="NCO42" s="43"/>
      <c r="NCP42" s="43"/>
      <c r="NCQ42" s="43"/>
      <c r="NCR42" s="43"/>
      <c r="NCS42" s="43"/>
      <c r="NCT42" s="43"/>
      <c r="NCU42" s="43"/>
      <c r="NCV42" s="43"/>
      <c r="NCW42" s="43"/>
      <c r="NCX42" s="43"/>
      <c r="NCY42" s="43"/>
      <c r="NCZ42" s="43"/>
      <c r="NDA42" s="43"/>
      <c r="NDB42" s="43"/>
      <c r="NDC42" s="43"/>
      <c r="NDD42" s="43"/>
      <c r="NDE42" s="43"/>
      <c r="NDF42" s="43"/>
      <c r="NDG42" s="43"/>
      <c r="NDH42" s="43"/>
      <c r="NDI42" s="43"/>
      <c r="NDJ42" s="43"/>
      <c r="NDK42" s="43"/>
      <c r="NDL42" s="43"/>
      <c r="NDM42" s="43"/>
      <c r="NDN42" s="43"/>
      <c r="NDO42" s="43"/>
      <c r="NDP42" s="43"/>
      <c r="NDQ42" s="43"/>
      <c r="NDR42" s="43"/>
      <c r="NDS42" s="43"/>
      <c r="NDT42" s="43"/>
      <c r="NDU42" s="43"/>
      <c r="NDV42" s="43"/>
      <c r="NDW42" s="43"/>
      <c r="NDX42" s="43"/>
      <c r="NDY42" s="43"/>
      <c r="NDZ42" s="43"/>
      <c r="NEA42" s="43"/>
      <c r="NEB42" s="43"/>
      <c r="NEC42" s="43"/>
      <c r="NED42" s="43"/>
      <c r="NEE42" s="43"/>
      <c r="NEF42" s="43"/>
      <c r="NEG42" s="43"/>
      <c r="NEH42" s="43"/>
      <c r="NEI42" s="43"/>
      <c r="NEJ42" s="43"/>
      <c r="NEK42" s="43"/>
      <c r="NEL42" s="43"/>
      <c r="NEM42" s="43"/>
      <c r="NEN42" s="43"/>
      <c r="NEO42" s="43"/>
      <c r="NEP42" s="43"/>
      <c r="NEQ42" s="43"/>
      <c r="NER42" s="43"/>
      <c r="NES42" s="43"/>
      <c r="NET42" s="43"/>
      <c r="NEU42" s="43"/>
      <c r="NEV42" s="43"/>
      <c r="NEW42" s="43"/>
      <c r="NEX42" s="43"/>
      <c r="NEY42" s="43"/>
      <c r="NEZ42" s="43"/>
      <c r="NFA42" s="43"/>
      <c r="NFB42" s="43"/>
      <c r="NFC42" s="43"/>
      <c r="NFD42" s="43"/>
      <c r="NFE42" s="43"/>
      <c r="NFF42" s="43"/>
      <c r="NFG42" s="43"/>
      <c r="NFH42" s="43"/>
      <c r="NFI42" s="43"/>
      <c r="NFJ42" s="43"/>
      <c r="NFK42" s="43"/>
      <c r="NFL42" s="43"/>
      <c r="NFM42" s="43"/>
      <c r="NFN42" s="43"/>
      <c r="NFO42" s="43"/>
      <c r="NFP42" s="43"/>
      <c r="NFQ42" s="43"/>
      <c r="NFR42" s="43"/>
      <c r="NFS42" s="43"/>
      <c r="NFT42" s="43"/>
      <c r="NFU42" s="43"/>
      <c r="NFV42" s="43"/>
      <c r="NFW42" s="43"/>
      <c r="NFX42" s="43"/>
      <c r="NFY42" s="43"/>
      <c r="NFZ42" s="43"/>
      <c r="NGA42" s="43"/>
      <c r="NGB42" s="43"/>
      <c r="NGC42" s="43"/>
      <c r="NGD42" s="43"/>
      <c r="NGE42" s="43"/>
      <c r="NGF42" s="43"/>
      <c r="NGG42" s="43"/>
      <c r="NGH42" s="43"/>
      <c r="NGI42" s="43"/>
      <c r="NGJ42" s="43"/>
      <c r="NGK42" s="43"/>
      <c r="NGL42" s="43"/>
      <c r="NGM42" s="43"/>
      <c r="NGN42" s="43"/>
      <c r="NGO42" s="43"/>
      <c r="NGP42" s="43"/>
      <c r="NGQ42" s="43"/>
      <c r="NGR42" s="43"/>
      <c r="NGS42" s="43"/>
      <c r="NGT42" s="43"/>
      <c r="NGU42" s="43"/>
      <c r="NGV42" s="43"/>
      <c r="NGW42" s="43"/>
      <c r="NGX42" s="43"/>
      <c r="NGY42" s="43"/>
      <c r="NGZ42" s="43"/>
      <c r="NHA42" s="43"/>
      <c r="NHB42" s="43"/>
      <c r="NHC42" s="43"/>
      <c r="NHD42" s="43"/>
      <c r="NHE42" s="43"/>
      <c r="NHF42" s="43"/>
      <c r="NHG42" s="43"/>
      <c r="NHH42" s="43"/>
      <c r="NHI42" s="43"/>
      <c r="NHJ42" s="43"/>
      <c r="NHK42" s="43"/>
      <c r="NHL42" s="43"/>
      <c r="NHM42" s="43"/>
      <c r="NHN42" s="43"/>
      <c r="NHO42" s="43"/>
      <c r="NHP42" s="43"/>
      <c r="NHQ42" s="43"/>
      <c r="NHR42" s="43"/>
      <c r="NHS42" s="43"/>
      <c r="NHT42" s="43"/>
      <c r="NHU42" s="43"/>
      <c r="NHV42" s="43"/>
      <c r="NHW42" s="43"/>
      <c r="NHX42" s="43"/>
      <c r="NHY42" s="43"/>
      <c r="NHZ42" s="43"/>
      <c r="NIA42" s="43"/>
      <c r="NIB42" s="43"/>
      <c r="NIC42" s="43"/>
      <c r="NID42" s="43"/>
      <c r="NIE42" s="43"/>
      <c r="NIF42" s="43"/>
      <c r="NIG42" s="43"/>
      <c r="NIH42" s="43"/>
      <c r="NII42" s="43"/>
      <c r="NIJ42" s="43"/>
      <c r="NIK42" s="43"/>
      <c r="NIL42" s="43"/>
      <c r="NIM42" s="43"/>
      <c r="NIN42" s="43"/>
      <c r="NIO42" s="43"/>
      <c r="NIP42" s="43"/>
      <c r="NIQ42" s="43"/>
      <c r="NIR42" s="43"/>
      <c r="NIS42" s="43"/>
      <c r="NIT42" s="43"/>
      <c r="NIU42" s="43"/>
      <c r="NIV42" s="43"/>
      <c r="NIW42" s="43"/>
      <c r="NIX42" s="43"/>
      <c r="NIY42" s="43"/>
      <c r="NIZ42" s="43"/>
      <c r="NJA42" s="43"/>
      <c r="NJB42" s="43"/>
      <c r="NJC42" s="43"/>
      <c r="NJD42" s="43"/>
      <c r="NJE42" s="43"/>
      <c r="NJF42" s="43"/>
      <c r="NJG42" s="43"/>
      <c r="NJH42" s="43"/>
      <c r="NJI42" s="43"/>
      <c r="NJJ42" s="43"/>
      <c r="NJK42" s="43"/>
      <c r="NJL42" s="43"/>
      <c r="NJM42" s="43"/>
      <c r="NJN42" s="43"/>
      <c r="NJO42" s="43"/>
      <c r="NJP42" s="43"/>
      <c r="NJQ42" s="43"/>
      <c r="NJR42" s="43"/>
      <c r="NJS42" s="43"/>
      <c r="NJT42" s="43"/>
      <c r="NJU42" s="43"/>
      <c r="NJV42" s="43"/>
      <c r="NJW42" s="43"/>
      <c r="NJX42" s="43"/>
      <c r="NJY42" s="43"/>
      <c r="NJZ42" s="43"/>
      <c r="NKA42" s="43"/>
      <c r="NKB42" s="43"/>
      <c r="NKC42" s="43"/>
      <c r="NKD42" s="43"/>
      <c r="NKE42" s="43"/>
      <c r="NKF42" s="43"/>
      <c r="NKG42" s="43"/>
      <c r="NKH42" s="43"/>
      <c r="NKI42" s="43"/>
      <c r="NKJ42" s="43"/>
      <c r="NKK42" s="43"/>
      <c r="NKL42" s="43"/>
      <c r="NKM42" s="43"/>
      <c r="NKN42" s="43"/>
      <c r="NKO42" s="43"/>
      <c r="NKP42" s="43"/>
      <c r="NKQ42" s="43"/>
      <c r="NKR42" s="43"/>
      <c r="NKS42" s="43"/>
      <c r="NKT42" s="43"/>
      <c r="NKU42" s="43"/>
      <c r="NKV42" s="43"/>
      <c r="NKW42" s="43"/>
      <c r="NKX42" s="43"/>
      <c r="NKY42" s="43"/>
      <c r="NKZ42" s="43"/>
      <c r="NLA42" s="43"/>
      <c r="NLB42" s="43"/>
      <c r="NLC42" s="43"/>
      <c r="NLD42" s="43"/>
      <c r="NLE42" s="43"/>
      <c r="NLF42" s="43"/>
      <c r="NLG42" s="43"/>
      <c r="NLH42" s="43"/>
      <c r="NLI42" s="43"/>
      <c r="NLJ42" s="43"/>
      <c r="NLK42" s="43"/>
      <c r="NLL42" s="43"/>
      <c r="NLM42" s="43"/>
      <c r="NLN42" s="43"/>
      <c r="NLO42" s="43"/>
      <c r="NLP42" s="43"/>
      <c r="NLQ42" s="43"/>
      <c r="NLR42" s="43"/>
      <c r="NLS42" s="43"/>
      <c r="NLT42" s="43"/>
      <c r="NLU42" s="43"/>
      <c r="NLV42" s="43"/>
      <c r="NLW42" s="43"/>
      <c r="NLX42" s="43"/>
      <c r="NLY42" s="43"/>
      <c r="NLZ42" s="43"/>
      <c r="NMA42" s="43"/>
      <c r="NMB42" s="43"/>
      <c r="NMC42" s="43"/>
      <c r="NMD42" s="43"/>
      <c r="NME42" s="43"/>
      <c r="NMF42" s="43"/>
      <c r="NMG42" s="43"/>
      <c r="NMH42" s="43"/>
      <c r="NMI42" s="43"/>
      <c r="NMJ42" s="43"/>
      <c r="NMK42" s="43"/>
      <c r="NML42" s="43"/>
      <c r="NMM42" s="43"/>
      <c r="NMN42" s="43"/>
      <c r="NMO42" s="43"/>
      <c r="NMP42" s="43"/>
      <c r="NMQ42" s="43"/>
      <c r="NMR42" s="43"/>
      <c r="NMS42" s="43"/>
      <c r="NMT42" s="43"/>
      <c r="NMU42" s="43"/>
      <c r="NMV42" s="43"/>
      <c r="NMW42" s="43"/>
      <c r="NMX42" s="43"/>
      <c r="NMY42" s="43"/>
      <c r="NMZ42" s="43"/>
      <c r="NNA42" s="43"/>
      <c r="NNB42" s="43"/>
      <c r="NNC42" s="43"/>
      <c r="NND42" s="43"/>
      <c r="NNE42" s="43"/>
      <c r="NNF42" s="43"/>
      <c r="NNG42" s="43"/>
      <c r="NNH42" s="43"/>
      <c r="NNI42" s="43"/>
      <c r="NNJ42" s="43"/>
      <c r="NNK42" s="43"/>
      <c r="NNL42" s="43"/>
      <c r="NNM42" s="43"/>
      <c r="NNN42" s="43"/>
      <c r="NNO42" s="43"/>
      <c r="NNP42" s="43"/>
      <c r="NNQ42" s="43"/>
      <c r="NNR42" s="43"/>
      <c r="NNS42" s="43"/>
      <c r="NNT42" s="43"/>
      <c r="NNU42" s="43"/>
      <c r="NNV42" s="43"/>
      <c r="NNW42" s="43"/>
      <c r="NNX42" s="43"/>
      <c r="NNY42" s="43"/>
      <c r="NNZ42" s="43"/>
      <c r="NOA42" s="43"/>
      <c r="NOB42" s="43"/>
      <c r="NOC42" s="43"/>
      <c r="NOD42" s="43"/>
      <c r="NOE42" s="43"/>
      <c r="NOF42" s="43"/>
      <c r="NOG42" s="43"/>
      <c r="NOH42" s="43"/>
      <c r="NOI42" s="43"/>
      <c r="NOJ42" s="43"/>
      <c r="NOK42" s="43"/>
      <c r="NOL42" s="43"/>
      <c r="NOM42" s="43"/>
      <c r="NON42" s="43"/>
      <c r="NOO42" s="43"/>
      <c r="NOP42" s="43"/>
      <c r="NOQ42" s="43"/>
      <c r="NOR42" s="43"/>
      <c r="NOS42" s="43"/>
      <c r="NOT42" s="43"/>
      <c r="NOU42" s="43"/>
      <c r="NOV42" s="43"/>
      <c r="NOW42" s="43"/>
      <c r="NOX42" s="43"/>
      <c r="NOY42" s="43"/>
      <c r="NOZ42" s="43"/>
      <c r="NPA42" s="43"/>
      <c r="NPB42" s="43"/>
      <c r="NPC42" s="43"/>
      <c r="NPD42" s="43"/>
      <c r="NPE42" s="43"/>
      <c r="NPF42" s="43"/>
      <c r="NPG42" s="43"/>
      <c r="NPH42" s="43"/>
      <c r="NPI42" s="43"/>
      <c r="NPJ42" s="43"/>
      <c r="NPK42" s="43"/>
      <c r="NPL42" s="43"/>
      <c r="NPM42" s="43"/>
      <c r="NPN42" s="43"/>
      <c r="NPO42" s="43"/>
      <c r="NPP42" s="43"/>
      <c r="NPQ42" s="43"/>
      <c r="NPR42" s="43"/>
      <c r="NPS42" s="43"/>
      <c r="NPT42" s="43"/>
      <c r="NPU42" s="43"/>
      <c r="NPV42" s="43"/>
      <c r="NPW42" s="43"/>
      <c r="NPX42" s="43"/>
      <c r="NPY42" s="43"/>
      <c r="NPZ42" s="43"/>
      <c r="NQA42" s="43"/>
      <c r="NQB42" s="43"/>
      <c r="NQC42" s="43"/>
      <c r="NQD42" s="43"/>
      <c r="NQE42" s="43"/>
      <c r="NQF42" s="43"/>
      <c r="NQG42" s="43"/>
      <c r="NQH42" s="43"/>
      <c r="NQI42" s="43"/>
      <c r="NQJ42" s="43"/>
      <c r="NQK42" s="43"/>
      <c r="NQL42" s="43"/>
      <c r="NQM42" s="43"/>
      <c r="NQN42" s="43"/>
      <c r="NQO42" s="43"/>
      <c r="NQP42" s="43"/>
      <c r="NQQ42" s="43"/>
      <c r="NQR42" s="43"/>
      <c r="NQS42" s="43"/>
      <c r="NQT42" s="43"/>
      <c r="NQU42" s="43"/>
      <c r="NQV42" s="43"/>
      <c r="NQW42" s="43"/>
      <c r="NQX42" s="43"/>
      <c r="NQY42" s="43"/>
      <c r="NQZ42" s="43"/>
      <c r="NRA42" s="43"/>
      <c r="NRB42" s="43"/>
      <c r="NRC42" s="43"/>
      <c r="NRD42" s="43"/>
      <c r="NRE42" s="43"/>
      <c r="NRF42" s="43"/>
      <c r="NRG42" s="43"/>
      <c r="NRH42" s="43"/>
      <c r="NRI42" s="43"/>
      <c r="NRJ42" s="43"/>
      <c r="NRK42" s="43"/>
      <c r="NRL42" s="43"/>
      <c r="NRM42" s="43"/>
      <c r="NRN42" s="43"/>
      <c r="NRO42" s="43"/>
      <c r="NRP42" s="43"/>
      <c r="NRQ42" s="43"/>
      <c r="NRR42" s="43"/>
      <c r="NRS42" s="43"/>
      <c r="NRT42" s="43"/>
      <c r="NRU42" s="43"/>
      <c r="NRV42" s="43"/>
      <c r="NRW42" s="43"/>
      <c r="NRX42" s="43"/>
      <c r="NRY42" s="43"/>
      <c r="NRZ42" s="43"/>
      <c r="NSA42" s="43"/>
      <c r="NSB42" s="43"/>
      <c r="NSC42" s="43"/>
      <c r="NSD42" s="43"/>
      <c r="NSE42" s="43"/>
      <c r="NSF42" s="43"/>
      <c r="NSG42" s="43"/>
      <c r="NSH42" s="43"/>
      <c r="NSI42" s="43"/>
      <c r="NSJ42" s="43"/>
      <c r="NSK42" s="43"/>
      <c r="NSL42" s="43"/>
      <c r="NSM42" s="43"/>
      <c r="NSN42" s="43"/>
      <c r="NSO42" s="43"/>
      <c r="NSP42" s="43"/>
      <c r="NSQ42" s="43"/>
      <c r="NSR42" s="43"/>
      <c r="NSS42" s="43"/>
      <c r="NST42" s="43"/>
      <c r="NSU42" s="43"/>
      <c r="NSV42" s="43"/>
      <c r="NSW42" s="43"/>
      <c r="NSX42" s="43"/>
      <c r="NSY42" s="43"/>
      <c r="NSZ42" s="43"/>
      <c r="NTA42" s="43"/>
      <c r="NTB42" s="43"/>
      <c r="NTC42" s="43"/>
      <c r="NTD42" s="43"/>
      <c r="NTE42" s="43"/>
      <c r="NTF42" s="43"/>
      <c r="NTG42" s="43"/>
      <c r="NTH42" s="43"/>
      <c r="NTI42" s="43"/>
      <c r="NTJ42" s="43"/>
      <c r="NTK42" s="43"/>
      <c r="NTL42" s="43"/>
      <c r="NTM42" s="43"/>
      <c r="NTN42" s="43"/>
      <c r="NTO42" s="43"/>
      <c r="NTP42" s="43"/>
      <c r="NTQ42" s="43"/>
      <c r="NTR42" s="43"/>
      <c r="NTS42" s="43"/>
      <c r="NTT42" s="43"/>
      <c r="NTU42" s="43"/>
      <c r="NTV42" s="43"/>
      <c r="NTW42" s="43"/>
      <c r="NTX42" s="43"/>
      <c r="NTY42" s="43"/>
      <c r="NTZ42" s="43"/>
      <c r="NUA42" s="43"/>
      <c r="NUB42" s="43"/>
      <c r="NUC42" s="43"/>
      <c r="NUD42" s="43"/>
      <c r="NUE42" s="43"/>
      <c r="NUF42" s="43"/>
      <c r="NUG42" s="43"/>
      <c r="NUH42" s="43"/>
      <c r="NUI42" s="43"/>
      <c r="NUJ42" s="43"/>
      <c r="NUK42" s="43"/>
      <c r="NUL42" s="43"/>
      <c r="NUM42" s="43"/>
      <c r="NUN42" s="43"/>
      <c r="NUO42" s="43"/>
      <c r="NUP42" s="43"/>
      <c r="NUQ42" s="43"/>
      <c r="NUR42" s="43"/>
      <c r="NUS42" s="43"/>
      <c r="NUT42" s="43"/>
      <c r="NUU42" s="43"/>
      <c r="NUV42" s="43"/>
      <c r="NUW42" s="43"/>
      <c r="NUX42" s="43"/>
      <c r="NUY42" s="43"/>
      <c r="NUZ42" s="43"/>
      <c r="NVA42" s="43"/>
      <c r="NVB42" s="43"/>
      <c r="NVC42" s="43"/>
      <c r="NVD42" s="43"/>
      <c r="NVE42" s="43"/>
      <c r="NVF42" s="43"/>
      <c r="NVG42" s="43"/>
      <c r="NVH42" s="43"/>
      <c r="NVI42" s="43"/>
      <c r="NVJ42" s="43"/>
      <c r="NVK42" s="43"/>
      <c r="NVL42" s="43"/>
      <c r="NVM42" s="43"/>
      <c r="NVN42" s="43"/>
      <c r="NVO42" s="43"/>
      <c r="NVP42" s="43"/>
      <c r="NVQ42" s="43"/>
      <c r="NVR42" s="43"/>
      <c r="NVS42" s="43"/>
      <c r="NVT42" s="43"/>
      <c r="NVU42" s="43"/>
      <c r="NVV42" s="43"/>
      <c r="NVW42" s="43"/>
      <c r="NVX42" s="43"/>
      <c r="NVY42" s="43"/>
      <c r="NVZ42" s="43"/>
      <c r="NWA42" s="43"/>
      <c r="NWB42" s="43"/>
      <c r="NWC42" s="43"/>
      <c r="NWD42" s="43"/>
      <c r="NWE42" s="43"/>
      <c r="NWF42" s="43"/>
      <c r="NWG42" s="43"/>
      <c r="NWH42" s="43"/>
      <c r="NWI42" s="43"/>
      <c r="NWJ42" s="43"/>
      <c r="NWK42" s="43"/>
      <c r="NWL42" s="43"/>
      <c r="NWM42" s="43"/>
      <c r="NWN42" s="43"/>
      <c r="NWO42" s="43"/>
      <c r="NWP42" s="43"/>
      <c r="NWQ42" s="43"/>
      <c r="NWR42" s="43"/>
      <c r="NWS42" s="43"/>
      <c r="NWT42" s="43"/>
      <c r="NWU42" s="43"/>
      <c r="NWV42" s="43"/>
      <c r="NWW42" s="43"/>
      <c r="NWX42" s="43"/>
      <c r="NWY42" s="43"/>
      <c r="NWZ42" s="43"/>
      <c r="NXA42" s="43"/>
      <c r="NXB42" s="43"/>
      <c r="NXC42" s="43"/>
      <c r="NXD42" s="43"/>
      <c r="NXE42" s="43"/>
      <c r="NXF42" s="43"/>
      <c r="NXG42" s="43"/>
      <c r="NXH42" s="43"/>
      <c r="NXI42" s="43"/>
      <c r="NXJ42" s="43"/>
      <c r="NXK42" s="43"/>
      <c r="NXL42" s="43"/>
      <c r="NXM42" s="43"/>
      <c r="NXN42" s="43"/>
      <c r="NXO42" s="43"/>
      <c r="NXP42" s="43"/>
      <c r="NXQ42" s="43"/>
      <c r="NXR42" s="43"/>
      <c r="NXS42" s="43"/>
      <c r="NXT42" s="43"/>
      <c r="NXU42" s="43"/>
      <c r="NXV42" s="43"/>
      <c r="NXW42" s="43"/>
      <c r="NXX42" s="43"/>
      <c r="NXY42" s="43"/>
      <c r="NXZ42" s="43"/>
      <c r="NYA42" s="43"/>
      <c r="NYB42" s="43"/>
      <c r="NYC42" s="43"/>
      <c r="NYD42" s="43"/>
      <c r="NYE42" s="43"/>
      <c r="NYF42" s="43"/>
      <c r="NYG42" s="43"/>
      <c r="NYH42" s="43"/>
      <c r="NYI42" s="43"/>
      <c r="NYJ42" s="43"/>
      <c r="NYK42" s="43"/>
      <c r="NYL42" s="43"/>
      <c r="NYM42" s="43"/>
      <c r="NYN42" s="43"/>
      <c r="NYO42" s="43"/>
      <c r="NYP42" s="43"/>
      <c r="NYQ42" s="43"/>
      <c r="NYR42" s="43"/>
      <c r="NYS42" s="43"/>
      <c r="NYT42" s="43"/>
      <c r="NYU42" s="43"/>
      <c r="NYV42" s="43"/>
      <c r="NYW42" s="43"/>
      <c r="NYX42" s="43"/>
      <c r="NYY42" s="43"/>
      <c r="NYZ42" s="43"/>
      <c r="NZA42" s="43"/>
      <c r="NZB42" s="43"/>
      <c r="NZC42" s="43"/>
      <c r="NZD42" s="43"/>
      <c r="NZE42" s="43"/>
      <c r="NZF42" s="43"/>
      <c r="NZG42" s="43"/>
      <c r="NZH42" s="43"/>
      <c r="NZI42" s="43"/>
      <c r="NZJ42" s="43"/>
      <c r="NZK42" s="43"/>
      <c r="NZL42" s="43"/>
      <c r="NZM42" s="43"/>
      <c r="NZN42" s="43"/>
      <c r="NZO42" s="43"/>
      <c r="NZP42" s="43"/>
      <c r="NZQ42" s="43"/>
      <c r="NZR42" s="43"/>
      <c r="NZS42" s="43"/>
      <c r="NZT42" s="43"/>
      <c r="NZU42" s="43"/>
      <c r="NZV42" s="43"/>
      <c r="NZW42" s="43"/>
      <c r="NZX42" s="43"/>
      <c r="NZY42" s="43"/>
      <c r="NZZ42" s="43"/>
      <c r="OAA42" s="43"/>
      <c r="OAB42" s="43"/>
      <c r="OAC42" s="43"/>
      <c r="OAD42" s="43"/>
      <c r="OAE42" s="43"/>
      <c r="OAF42" s="43"/>
      <c r="OAG42" s="43"/>
      <c r="OAH42" s="43"/>
      <c r="OAI42" s="43"/>
      <c r="OAJ42" s="43"/>
      <c r="OAK42" s="43"/>
      <c r="OAL42" s="43"/>
      <c r="OAM42" s="43"/>
      <c r="OAN42" s="43"/>
      <c r="OAO42" s="43"/>
      <c r="OAP42" s="43"/>
      <c r="OAQ42" s="43"/>
      <c r="OAR42" s="43"/>
      <c r="OAS42" s="43"/>
      <c r="OAT42" s="43"/>
      <c r="OAU42" s="43"/>
      <c r="OAV42" s="43"/>
      <c r="OAW42" s="43"/>
      <c r="OAX42" s="43"/>
      <c r="OAY42" s="43"/>
      <c r="OAZ42" s="43"/>
      <c r="OBA42" s="43"/>
      <c r="OBB42" s="43"/>
      <c r="OBC42" s="43"/>
      <c r="OBD42" s="43"/>
      <c r="OBE42" s="43"/>
      <c r="OBF42" s="43"/>
      <c r="OBG42" s="43"/>
      <c r="OBH42" s="43"/>
      <c r="OBI42" s="43"/>
      <c r="OBJ42" s="43"/>
      <c r="OBK42" s="43"/>
      <c r="OBL42" s="43"/>
      <c r="OBM42" s="43"/>
      <c r="OBN42" s="43"/>
      <c r="OBO42" s="43"/>
      <c r="OBP42" s="43"/>
      <c r="OBQ42" s="43"/>
      <c r="OBR42" s="43"/>
      <c r="OBS42" s="43"/>
      <c r="OBT42" s="43"/>
      <c r="OBU42" s="43"/>
      <c r="OBV42" s="43"/>
      <c r="OBW42" s="43"/>
      <c r="OBX42" s="43"/>
      <c r="OBY42" s="43"/>
      <c r="OBZ42" s="43"/>
      <c r="OCA42" s="43"/>
      <c r="OCB42" s="43"/>
      <c r="OCC42" s="43"/>
      <c r="OCD42" s="43"/>
      <c r="OCE42" s="43"/>
      <c r="OCF42" s="43"/>
      <c r="OCG42" s="43"/>
      <c r="OCH42" s="43"/>
      <c r="OCI42" s="43"/>
      <c r="OCJ42" s="43"/>
      <c r="OCK42" s="43"/>
      <c r="OCL42" s="43"/>
      <c r="OCM42" s="43"/>
      <c r="OCN42" s="43"/>
      <c r="OCO42" s="43"/>
      <c r="OCP42" s="43"/>
      <c r="OCQ42" s="43"/>
      <c r="OCR42" s="43"/>
      <c r="OCS42" s="43"/>
      <c r="OCT42" s="43"/>
      <c r="OCU42" s="43"/>
      <c r="OCV42" s="43"/>
      <c r="OCW42" s="43"/>
      <c r="OCX42" s="43"/>
      <c r="OCY42" s="43"/>
      <c r="OCZ42" s="43"/>
      <c r="ODA42" s="43"/>
      <c r="ODB42" s="43"/>
      <c r="ODC42" s="43"/>
      <c r="ODD42" s="43"/>
      <c r="ODE42" s="43"/>
      <c r="ODF42" s="43"/>
      <c r="ODG42" s="43"/>
      <c r="ODH42" s="43"/>
      <c r="ODI42" s="43"/>
      <c r="ODJ42" s="43"/>
      <c r="ODK42" s="43"/>
      <c r="ODL42" s="43"/>
      <c r="ODM42" s="43"/>
      <c r="ODN42" s="43"/>
      <c r="ODO42" s="43"/>
      <c r="ODP42" s="43"/>
      <c r="ODQ42" s="43"/>
      <c r="ODR42" s="43"/>
      <c r="ODS42" s="43"/>
      <c r="ODT42" s="43"/>
      <c r="ODU42" s="43"/>
      <c r="ODV42" s="43"/>
      <c r="ODW42" s="43"/>
      <c r="ODX42" s="43"/>
      <c r="ODY42" s="43"/>
      <c r="ODZ42" s="43"/>
      <c r="OEA42" s="43"/>
      <c r="OEB42" s="43"/>
      <c r="OEC42" s="43"/>
      <c r="OED42" s="43"/>
      <c r="OEE42" s="43"/>
      <c r="OEF42" s="43"/>
      <c r="OEG42" s="43"/>
      <c r="OEH42" s="43"/>
      <c r="OEI42" s="43"/>
      <c r="OEJ42" s="43"/>
      <c r="OEK42" s="43"/>
      <c r="OEL42" s="43"/>
      <c r="OEM42" s="43"/>
      <c r="OEN42" s="43"/>
      <c r="OEO42" s="43"/>
      <c r="OEP42" s="43"/>
      <c r="OEQ42" s="43"/>
      <c r="OER42" s="43"/>
      <c r="OES42" s="43"/>
      <c r="OET42" s="43"/>
      <c r="OEU42" s="43"/>
      <c r="OEV42" s="43"/>
      <c r="OEW42" s="43"/>
      <c r="OEX42" s="43"/>
      <c r="OEY42" s="43"/>
      <c r="OEZ42" s="43"/>
      <c r="OFA42" s="43"/>
      <c r="OFB42" s="43"/>
      <c r="OFC42" s="43"/>
      <c r="OFD42" s="43"/>
      <c r="OFE42" s="43"/>
      <c r="OFF42" s="43"/>
      <c r="OFG42" s="43"/>
      <c r="OFH42" s="43"/>
      <c r="OFI42" s="43"/>
      <c r="OFJ42" s="43"/>
      <c r="OFK42" s="43"/>
      <c r="OFL42" s="43"/>
      <c r="OFM42" s="43"/>
      <c r="OFN42" s="43"/>
      <c r="OFO42" s="43"/>
      <c r="OFP42" s="43"/>
      <c r="OFQ42" s="43"/>
      <c r="OFR42" s="43"/>
      <c r="OFS42" s="43"/>
      <c r="OFT42" s="43"/>
      <c r="OFU42" s="43"/>
      <c r="OFV42" s="43"/>
      <c r="OFW42" s="43"/>
      <c r="OFX42" s="43"/>
      <c r="OFY42" s="43"/>
      <c r="OFZ42" s="43"/>
      <c r="OGA42" s="43"/>
      <c r="OGB42" s="43"/>
      <c r="OGC42" s="43"/>
      <c r="OGD42" s="43"/>
      <c r="OGE42" s="43"/>
      <c r="OGF42" s="43"/>
      <c r="OGG42" s="43"/>
      <c r="OGH42" s="43"/>
      <c r="OGI42" s="43"/>
      <c r="OGJ42" s="43"/>
      <c r="OGK42" s="43"/>
      <c r="OGL42" s="43"/>
      <c r="OGM42" s="43"/>
      <c r="OGN42" s="43"/>
      <c r="OGO42" s="43"/>
      <c r="OGP42" s="43"/>
      <c r="OGQ42" s="43"/>
      <c r="OGR42" s="43"/>
      <c r="OGS42" s="43"/>
      <c r="OGT42" s="43"/>
      <c r="OGU42" s="43"/>
      <c r="OGV42" s="43"/>
      <c r="OGW42" s="43"/>
      <c r="OGX42" s="43"/>
      <c r="OGY42" s="43"/>
      <c r="OGZ42" s="43"/>
      <c r="OHA42" s="43"/>
      <c r="OHB42" s="43"/>
      <c r="OHC42" s="43"/>
      <c r="OHD42" s="43"/>
      <c r="OHE42" s="43"/>
      <c r="OHF42" s="43"/>
      <c r="OHG42" s="43"/>
      <c r="OHH42" s="43"/>
      <c r="OHI42" s="43"/>
      <c r="OHJ42" s="43"/>
      <c r="OHK42" s="43"/>
      <c r="OHL42" s="43"/>
      <c r="OHM42" s="43"/>
      <c r="OHN42" s="43"/>
      <c r="OHO42" s="43"/>
      <c r="OHP42" s="43"/>
      <c r="OHQ42" s="43"/>
      <c r="OHR42" s="43"/>
      <c r="OHS42" s="43"/>
      <c r="OHT42" s="43"/>
      <c r="OHU42" s="43"/>
      <c r="OHV42" s="43"/>
      <c r="OHW42" s="43"/>
      <c r="OHX42" s="43"/>
      <c r="OHY42" s="43"/>
      <c r="OHZ42" s="43"/>
      <c r="OIA42" s="43"/>
      <c r="OIB42" s="43"/>
      <c r="OIC42" s="43"/>
      <c r="OID42" s="43"/>
      <c r="OIE42" s="43"/>
      <c r="OIF42" s="43"/>
      <c r="OIG42" s="43"/>
      <c r="OIH42" s="43"/>
      <c r="OII42" s="43"/>
      <c r="OIJ42" s="43"/>
      <c r="OIK42" s="43"/>
      <c r="OIL42" s="43"/>
      <c r="OIM42" s="43"/>
      <c r="OIN42" s="43"/>
      <c r="OIO42" s="43"/>
      <c r="OIP42" s="43"/>
      <c r="OIQ42" s="43"/>
      <c r="OIR42" s="43"/>
      <c r="OIS42" s="43"/>
      <c r="OIT42" s="43"/>
      <c r="OIU42" s="43"/>
      <c r="OIV42" s="43"/>
      <c r="OIW42" s="43"/>
      <c r="OIX42" s="43"/>
      <c r="OIY42" s="43"/>
      <c r="OIZ42" s="43"/>
      <c r="OJA42" s="43"/>
      <c r="OJB42" s="43"/>
      <c r="OJC42" s="43"/>
      <c r="OJD42" s="43"/>
      <c r="OJE42" s="43"/>
      <c r="OJF42" s="43"/>
      <c r="OJG42" s="43"/>
      <c r="OJH42" s="43"/>
      <c r="OJI42" s="43"/>
      <c r="OJJ42" s="43"/>
      <c r="OJK42" s="43"/>
      <c r="OJL42" s="43"/>
      <c r="OJM42" s="43"/>
      <c r="OJN42" s="43"/>
      <c r="OJO42" s="43"/>
      <c r="OJP42" s="43"/>
      <c r="OJQ42" s="43"/>
      <c r="OJR42" s="43"/>
      <c r="OJS42" s="43"/>
      <c r="OJT42" s="43"/>
      <c r="OJU42" s="43"/>
      <c r="OJV42" s="43"/>
      <c r="OJW42" s="43"/>
      <c r="OJX42" s="43"/>
      <c r="OJY42" s="43"/>
      <c r="OJZ42" s="43"/>
      <c r="OKA42" s="43"/>
      <c r="OKB42" s="43"/>
      <c r="OKC42" s="43"/>
      <c r="OKD42" s="43"/>
      <c r="OKE42" s="43"/>
      <c r="OKF42" s="43"/>
      <c r="OKG42" s="43"/>
      <c r="OKH42" s="43"/>
      <c r="OKI42" s="43"/>
      <c r="OKJ42" s="43"/>
      <c r="OKK42" s="43"/>
      <c r="OKL42" s="43"/>
      <c r="OKM42" s="43"/>
      <c r="OKN42" s="43"/>
      <c r="OKO42" s="43"/>
      <c r="OKP42" s="43"/>
      <c r="OKQ42" s="43"/>
      <c r="OKR42" s="43"/>
      <c r="OKS42" s="43"/>
      <c r="OKT42" s="43"/>
      <c r="OKU42" s="43"/>
      <c r="OKV42" s="43"/>
      <c r="OKW42" s="43"/>
      <c r="OKX42" s="43"/>
      <c r="OKY42" s="43"/>
      <c r="OKZ42" s="43"/>
      <c r="OLA42" s="43"/>
      <c r="OLB42" s="43"/>
      <c r="OLC42" s="43"/>
      <c r="OLD42" s="43"/>
      <c r="OLE42" s="43"/>
      <c r="OLF42" s="43"/>
      <c r="OLG42" s="43"/>
      <c r="OLH42" s="43"/>
      <c r="OLI42" s="43"/>
      <c r="OLJ42" s="43"/>
      <c r="OLK42" s="43"/>
      <c r="OLL42" s="43"/>
      <c r="OLM42" s="43"/>
      <c r="OLN42" s="43"/>
      <c r="OLO42" s="43"/>
      <c r="OLP42" s="43"/>
      <c r="OLQ42" s="43"/>
      <c r="OLR42" s="43"/>
      <c r="OLS42" s="43"/>
      <c r="OLT42" s="43"/>
      <c r="OLU42" s="43"/>
      <c r="OLV42" s="43"/>
      <c r="OLW42" s="43"/>
      <c r="OLX42" s="43"/>
      <c r="OLY42" s="43"/>
      <c r="OLZ42" s="43"/>
      <c r="OMA42" s="43"/>
      <c r="OMB42" s="43"/>
      <c r="OMC42" s="43"/>
      <c r="OMD42" s="43"/>
      <c r="OME42" s="43"/>
      <c r="OMF42" s="43"/>
      <c r="OMG42" s="43"/>
      <c r="OMH42" s="43"/>
      <c r="OMI42" s="43"/>
      <c r="OMJ42" s="43"/>
      <c r="OMK42" s="43"/>
      <c r="OML42" s="43"/>
      <c r="OMM42" s="43"/>
      <c r="OMN42" s="43"/>
      <c r="OMO42" s="43"/>
      <c r="OMP42" s="43"/>
      <c r="OMQ42" s="43"/>
      <c r="OMR42" s="43"/>
      <c r="OMS42" s="43"/>
      <c r="OMT42" s="43"/>
      <c r="OMU42" s="43"/>
      <c r="OMV42" s="43"/>
      <c r="OMW42" s="43"/>
      <c r="OMX42" s="43"/>
      <c r="OMY42" s="43"/>
      <c r="OMZ42" s="43"/>
      <c r="ONA42" s="43"/>
      <c r="ONB42" s="43"/>
      <c r="ONC42" s="43"/>
      <c r="OND42" s="43"/>
      <c r="ONE42" s="43"/>
      <c r="ONF42" s="43"/>
      <c r="ONG42" s="43"/>
      <c r="ONH42" s="43"/>
      <c r="ONI42" s="43"/>
      <c r="ONJ42" s="43"/>
      <c r="ONK42" s="43"/>
      <c r="ONL42" s="43"/>
      <c r="ONM42" s="43"/>
      <c r="ONN42" s="43"/>
      <c r="ONO42" s="43"/>
      <c r="ONP42" s="43"/>
      <c r="ONQ42" s="43"/>
      <c r="ONR42" s="43"/>
      <c r="ONS42" s="43"/>
      <c r="ONT42" s="43"/>
      <c r="ONU42" s="43"/>
      <c r="ONV42" s="43"/>
      <c r="ONW42" s="43"/>
      <c r="ONX42" s="43"/>
      <c r="ONY42" s="43"/>
      <c r="ONZ42" s="43"/>
      <c r="OOA42" s="43"/>
      <c r="OOB42" s="43"/>
      <c r="OOC42" s="43"/>
      <c r="OOD42" s="43"/>
      <c r="OOE42" s="43"/>
      <c r="OOF42" s="43"/>
      <c r="OOG42" s="43"/>
      <c r="OOH42" s="43"/>
      <c r="OOI42" s="43"/>
      <c r="OOJ42" s="43"/>
      <c r="OOK42" s="43"/>
      <c r="OOL42" s="43"/>
      <c r="OOM42" s="43"/>
      <c r="OON42" s="43"/>
      <c r="OOO42" s="43"/>
      <c r="OOP42" s="43"/>
      <c r="OOQ42" s="43"/>
      <c r="OOR42" s="43"/>
      <c r="OOS42" s="43"/>
      <c r="OOT42" s="43"/>
      <c r="OOU42" s="43"/>
      <c r="OOV42" s="43"/>
      <c r="OOW42" s="43"/>
      <c r="OOX42" s="43"/>
      <c r="OOY42" s="43"/>
      <c r="OOZ42" s="43"/>
      <c r="OPA42" s="43"/>
      <c r="OPB42" s="43"/>
      <c r="OPC42" s="43"/>
      <c r="OPD42" s="43"/>
      <c r="OPE42" s="43"/>
      <c r="OPF42" s="43"/>
      <c r="OPG42" s="43"/>
      <c r="OPH42" s="43"/>
      <c r="OPI42" s="43"/>
      <c r="OPJ42" s="43"/>
      <c r="OPK42" s="43"/>
      <c r="OPL42" s="43"/>
      <c r="OPM42" s="43"/>
      <c r="OPN42" s="43"/>
      <c r="OPO42" s="43"/>
      <c r="OPP42" s="43"/>
      <c r="OPQ42" s="43"/>
      <c r="OPR42" s="43"/>
      <c r="OPS42" s="43"/>
      <c r="OPT42" s="43"/>
      <c r="OPU42" s="43"/>
      <c r="OPV42" s="43"/>
      <c r="OPW42" s="43"/>
      <c r="OPX42" s="43"/>
      <c r="OPY42" s="43"/>
      <c r="OPZ42" s="43"/>
      <c r="OQA42" s="43"/>
      <c r="OQB42" s="43"/>
      <c r="OQC42" s="43"/>
      <c r="OQD42" s="43"/>
      <c r="OQE42" s="43"/>
      <c r="OQF42" s="43"/>
      <c r="OQG42" s="43"/>
      <c r="OQH42" s="43"/>
      <c r="OQI42" s="43"/>
      <c r="OQJ42" s="43"/>
      <c r="OQK42" s="43"/>
      <c r="OQL42" s="43"/>
      <c r="OQM42" s="43"/>
      <c r="OQN42" s="43"/>
      <c r="OQO42" s="43"/>
      <c r="OQP42" s="43"/>
      <c r="OQQ42" s="43"/>
      <c r="OQR42" s="43"/>
      <c r="OQS42" s="43"/>
      <c r="OQT42" s="43"/>
      <c r="OQU42" s="43"/>
      <c r="OQV42" s="43"/>
      <c r="OQW42" s="43"/>
      <c r="OQX42" s="43"/>
      <c r="OQY42" s="43"/>
      <c r="OQZ42" s="43"/>
      <c r="ORA42" s="43"/>
      <c r="ORB42" s="43"/>
      <c r="ORC42" s="43"/>
      <c r="ORD42" s="43"/>
      <c r="ORE42" s="43"/>
      <c r="ORF42" s="43"/>
      <c r="ORG42" s="43"/>
      <c r="ORH42" s="43"/>
      <c r="ORI42" s="43"/>
      <c r="ORJ42" s="43"/>
      <c r="ORK42" s="43"/>
      <c r="ORL42" s="43"/>
      <c r="ORM42" s="43"/>
      <c r="ORN42" s="43"/>
      <c r="ORO42" s="43"/>
      <c r="ORP42" s="43"/>
      <c r="ORQ42" s="43"/>
      <c r="ORR42" s="43"/>
      <c r="ORS42" s="43"/>
      <c r="ORT42" s="43"/>
      <c r="ORU42" s="43"/>
      <c r="ORV42" s="43"/>
      <c r="ORW42" s="43"/>
      <c r="ORX42" s="43"/>
      <c r="ORY42" s="43"/>
      <c r="ORZ42" s="43"/>
      <c r="OSA42" s="43"/>
      <c r="OSB42" s="43"/>
      <c r="OSC42" s="43"/>
      <c r="OSD42" s="43"/>
      <c r="OSE42" s="43"/>
      <c r="OSF42" s="43"/>
      <c r="OSG42" s="43"/>
      <c r="OSH42" s="43"/>
      <c r="OSI42" s="43"/>
      <c r="OSJ42" s="43"/>
      <c r="OSK42" s="43"/>
      <c r="OSL42" s="43"/>
      <c r="OSM42" s="43"/>
      <c r="OSN42" s="43"/>
      <c r="OSO42" s="43"/>
      <c r="OSP42" s="43"/>
      <c r="OSQ42" s="43"/>
      <c r="OSR42" s="43"/>
      <c r="OSS42" s="43"/>
      <c r="OST42" s="43"/>
      <c r="OSU42" s="43"/>
      <c r="OSV42" s="43"/>
      <c r="OSW42" s="43"/>
      <c r="OSX42" s="43"/>
      <c r="OSY42" s="43"/>
      <c r="OSZ42" s="43"/>
      <c r="OTA42" s="43"/>
      <c r="OTB42" s="43"/>
      <c r="OTC42" s="43"/>
      <c r="OTD42" s="43"/>
      <c r="OTE42" s="43"/>
      <c r="OTF42" s="43"/>
      <c r="OTG42" s="43"/>
      <c r="OTH42" s="43"/>
      <c r="OTI42" s="43"/>
      <c r="OTJ42" s="43"/>
      <c r="OTK42" s="43"/>
      <c r="OTL42" s="43"/>
      <c r="OTM42" s="43"/>
      <c r="OTN42" s="43"/>
      <c r="OTO42" s="43"/>
      <c r="OTP42" s="43"/>
      <c r="OTQ42" s="43"/>
      <c r="OTR42" s="43"/>
      <c r="OTS42" s="43"/>
      <c r="OTT42" s="43"/>
      <c r="OTU42" s="43"/>
      <c r="OTV42" s="43"/>
      <c r="OTW42" s="43"/>
      <c r="OTX42" s="43"/>
      <c r="OTY42" s="43"/>
      <c r="OTZ42" s="43"/>
      <c r="OUA42" s="43"/>
      <c r="OUB42" s="43"/>
      <c r="OUC42" s="43"/>
      <c r="OUD42" s="43"/>
      <c r="OUE42" s="43"/>
      <c r="OUF42" s="43"/>
      <c r="OUG42" s="43"/>
      <c r="OUH42" s="43"/>
      <c r="OUI42" s="43"/>
      <c r="OUJ42" s="43"/>
      <c r="OUK42" s="43"/>
      <c r="OUL42" s="43"/>
      <c r="OUM42" s="43"/>
      <c r="OUN42" s="43"/>
      <c r="OUO42" s="43"/>
      <c r="OUP42" s="43"/>
      <c r="OUQ42" s="43"/>
      <c r="OUR42" s="43"/>
      <c r="OUS42" s="43"/>
      <c r="OUT42" s="43"/>
      <c r="OUU42" s="43"/>
      <c r="OUV42" s="43"/>
      <c r="OUW42" s="43"/>
      <c r="OUX42" s="43"/>
      <c r="OUY42" s="43"/>
      <c r="OUZ42" s="43"/>
      <c r="OVA42" s="43"/>
      <c r="OVB42" s="43"/>
      <c r="OVC42" s="43"/>
      <c r="OVD42" s="43"/>
      <c r="OVE42" s="43"/>
      <c r="OVF42" s="43"/>
      <c r="OVG42" s="43"/>
      <c r="OVH42" s="43"/>
      <c r="OVI42" s="43"/>
      <c r="OVJ42" s="43"/>
      <c r="OVK42" s="43"/>
      <c r="OVL42" s="43"/>
      <c r="OVM42" s="43"/>
      <c r="OVN42" s="43"/>
      <c r="OVO42" s="43"/>
      <c r="OVP42" s="43"/>
      <c r="OVQ42" s="43"/>
      <c r="OVR42" s="43"/>
      <c r="OVS42" s="43"/>
      <c r="OVT42" s="43"/>
      <c r="OVU42" s="43"/>
      <c r="OVV42" s="43"/>
      <c r="OVW42" s="43"/>
      <c r="OVX42" s="43"/>
      <c r="OVY42" s="43"/>
      <c r="OVZ42" s="43"/>
      <c r="OWA42" s="43"/>
      <c r="OWB42" s="43"/>
      <c r="OWC42" s="43"/>
      <c r="OWD42" s="43"/>
      <c r="OWE42" s="43"/>
      <c r="OWF42" s="43"/>
      <c r="OWG42" s="43"/>
      <c r="OWH42" s="43"/>
      <c r="OWI42" s="43"/>
      <c r="OWJ42" s="43"/>
      <c r="OWK42" s="43"/>
      <c r="OWL42" s="43"/>
      <c r="OWM42" s="43"/>
      <c r="OWN42" s="43"/>
      <c r="OWO42" s="43"/>
      <c r="OWP42" s="43"/>
      <c r="OWQ42" s="43"/>
      <c r="OWR42" s="43"/>
      <c r="OWS42" s="43"/>
      <c r="OWT42" s="43"/>
      <c r="OWU42" s="43"/>
      <c r="OWV42" s="43"/>
      <c r="OWW42" s="43"/>
      <c r="OWX42" s="43"/>
      <c r="OWY42" s="43"/>
      <c r="OWZ42" s="43"/>
      <c r="OXA42" s="43"/>
      <c r="OXB42" s="43"/>
      <c r="OXC42" s="43"/>
      <c r="OXD42" s="43"/>
      <c r="OXE42" s="43"/>
      <c r="OXF42" s="43"/>
      <c r="OXG42" s="43"/>
      <c r="OXH42" s="43"/>
      <c r="OXI42" s="43"/>
      <c r="OXJ42" s="43"/>
      <c r="OXK42" s="43"/>
      <c r="OXL42" s="43"/>
      <c r="OXM42" s="43"/>
      <c r="OXN42" s="43"/>
      <c r="OXO42" s="43"/>
      <c r="OXP42" s="43"/>
      <c r="OXQ42" s="43"/>
      <c r="OXR42" s="43"/>
      <c r="OXS42" s="43"/>
      <c r="OXT42" s="43"/>
      <c r="OXU42" s="43"/>
      <c r="OXV42" s="43"/>
      <c r="OXW42" s="43"/>
      <c r="OXX42" s="43"/>
      <c r="OXY42" s="43"/>
      <c r="OXZ42" s="43"/>
      <c r="OYA42" s="43"/>
      <c r="OYB42" s="43"/>
      <c r="OYC42" s="43"/>
      <c r="OYD42" s="43"/>
      <c r="OYE42" s="43"/>
      <c r="OYF42" s="43"/>
      <c r="OYG42" s="43"/>
      <c r="OYH42" s="43"/>
      <c r="OYI42" s="43"/>
      <c r="OYJ42" s="43"/>
      <c r="OYK42" s="43"/>
      <c r="OYL42" s="43"/>
      <c r="OYM42" s="43"/>
      <c r="OYN42" s="43"/>
      <c r="OYO42" s="43"/>
      <c r="OYP42" s="43"/>
      <c r="OYQ42" s="43"/>
      <c r="OYR42" s="43"/>
      <c r="OYS42" s="43"/>
      <c r="OYT42" s="43"/>
      <c r="OYU42" s="43"/>
      <c r="OYV42" s="43"/>
      <c r="OYW42" s="43"/>
      <c r="OYX42" s="43"/>
      <c r="OYY42" s="43"/>
      <c r="OYZ42" s="43"/>
      <c r="OZA42" s="43"/>
      <c r="OZB42" s="43"/>
      <c r="OZC42" s="43"/>
      <c r="OZD42" s="43"/>
      <c r="OZE42" s="43"/>
      <c r="OZF42" s="43"/>
      <c r="OZG42" s="43"/>
      <c r="OZH42" s="43"/>
      <c r="OZI42" s="43"/>
      <c r="OZJ42" s="43"/>
      <c r="OZK42" s="43"/>
      <c r="OZL42" s="43"/>
      <c r="OZM42" s="43"/>
      <c r="OZN42" s="43"/>
      <c r="OZO42" s="43"/>
      <c r="OZP42" s="43"/>
      <c r="OZQ42" s="43"/>
      <c r="OZR42" s="43"/>
      <c r="OZS42" s="43"/>
      <c r="OZT42" s="43"/>
      <c r="OZU42" s="43"/>
      <c r="OZV42" s="43"/>
      <c r="OZW42" s="43"/>
      <c r="OZX42" s="43"/>
      <c r="OZY42" s="43"/>
      <c r="OZZ42" s="43"/>
      <c r="PAA42" s="43"/>
      <c r="PAB42" s="43"/>
      <c r="PAC42" s="43"/>
      <c r="PAD42" s="43"/>
      <c r="PAE42" s="43"/>
      <c r="PAF42" s="43"/>
      <c r="PAG42" s="43"/>
      <c r="PAH42" s="43"/>
      <c r="PAI42" s="43"/>
      <c r="PAJ42" s="43"/>
      <c r="PAK42" s="43"/>
      <c r="PAL42" s="43"/>
      <c r="PAM42" s="43"/>
      <c r="PAN42" s="43"/>
      <c r="PAO42" s="43"/>
      <c r="PAP42" s="43"/>
      <c r="PAQ42" s="43"/>
      <c r="PAR42" s="43"/>
      <c r="PAS42" s="43"/>
      <c r="PAT42" s="43"/>
      <c r="PAU42" s="43"/>
      <c r="PAV42" s="43"/>
      <c r="PAW42" s="43"/>
      <c r="PAX42" s="43"/>
      <c r="PAY42" s="43"/>
      <c r="PAZ42" s="43"/>
      <c r="PBA42" s="43"/>
      <c r="PBB42" s="43"/>
      <c r="PBC42" s="43"/>
      <c r="PBD42" s="43"/>
      <c r="PBE42" s="43"/>
      <c r="PBF42" s="43"/>
      <c r="PBG42" s="43"/>
      <c r="PBH42" s="43"/>
      <c r="PBI42" s="43"/>
      <c r="PBJ42" s="43"/>
      <c r="PBK42" s="43"/>
      <c r="PBL42" s="43"/>
      <c r="PBM42" s="43"/>
      <c r="PBN42" s="43"/>
      <c r="PBO42" s="43"/>
      <c r="PBP42" s="43"/>
      <c r="PBQ42" s="43"/>
      <c r="PBR42" s="43"/>
      <c r="PBS42" s="43"/>
      <c r="PBT42" s="43"/>
      <c r="PBU42" s="43"/>
      <c r="PBV42" s="43"/>
      <c r="PBW42" s="43"/>
      <c r="PBX42" s="43"/>
      <c r="PBY42" s="43"/>
      <c r="PBZ42" s="43"/>
      <c r="PCA42" s="43"/>
      <c r="PCB42" s="43"/>
      <c r="PCC42" s="43"/>
      <c r="PCD42" s="43"/>
      <c r="PCE42" s="43"/>
      <c r="PCF42" s="43"/>
      <c r="PCG42" s="43"/>
      <c r="PCH42" s="43"/>
      <c r="PCI42" s="43"/>
      <c r="PCJ42" s="43"/>
      <c r="PCK42" s="43"/>
      <c r="PCL42" s="43"/>
      <c r="PCM42" s="43"/>
      <c r="PCN42" s="43"/>
      <c r="PCO42" s="43"/>
      <c r="PCP42" s="43"/>
      <c r="PCQ42" s="43"/>
      <c r="PCR42" s="43"/>
      <c r="PCS42" s="43"/>
      <c r="PCT42" s="43"/>
      <c r="PCU42" s="43"/>
      <c r="PCV42" s="43"/>
      <c r="PCW42" s="43"/>
      <c r="PCX42" s="43"/>
      <c r="PCY42" s="43"/>
      <c r="PCZ42" s="43"/>
      <c r="PDA42" s="43"/>
      <c r="PDB42" s="43"/>
      <c r="PDC42" s="43"/>
      <c r="PDD42" s="43"/>
      <c r="PDE42" s="43"/>
      <c r="PDF42" s="43"/>
      <c r="PDG42" s="43"/>
      <c r="PDH42" s="43"/>
      <c r="PDI42" s="43"/>
      <c r="PDJ42" s="43"/>
      <c r="PDK42" s="43"/>
      <c r="PDL42" s="43"/>
      <c r="PDM42" s="43"/>
      <c r="PDN42" s="43"/>
      <c r="PDO42" s="43"/>
      <c r="PDP42" s="43"/>
      <c r="PDQ42" s="43"/>
      <c r="PDR42" s="43"/>
      <c r="PDS42" s="43"/>
      <c r="PDT42" s="43"/>
      <c r="PDU42" s="43"/>
      <c r="PDV42" s="43"/>
      <c r="PDW42" s="43"/>
      <c r="PDX42" s="43"/>
      <c r="PDY42" s="43"/>
      <c r="PDZ42" s="43"/>
      <c r="PEA42" s="43"/>
      <c r="PEB42" s="43"/>
      <c r="PEC42" s="43"/>
      <c r="PED42" s="43"/>
      <c r="PEE42" s="43"/>
      <c r="PEF42" s="43"/>
      <c r="PEG42" s="43"/>
      <c r="PEH42" s="43"/>
      <c r="PEI42" s="43"/>
      <c r="PEJ42" s="43"/>
      <c r="PEK42" s="43"/>
      <c r="PEL42" s="43"/>
      <c r="PEM42" s="43"/>
      <c r="PEN42" s="43"/>
      <c r="PEO42" s="43"/>
      <c r="PEP42" s="43"/>
      <c r="PEQ42" s="43"/>
      <c r="PER42" s="43"/>
      <c r="PES42" s="43"/>
      <c r="PET42" s="43"/>
      <c r="PEU42" s="43"/>
      <c r="PEV42" s="43"/>
      <c r="PEW42" s="43"/>
      <c r="PEX42" s="43"/>
      <c r="PEY42" s="43"/>
      <c r="PEZ42" s="43"/>
      <c r="PFA42" s="43"/>
      <c r="PFB42" s="43"/>
      <c r="PFC42" s="43"/>
      <c r="PFD42" s="43"/>
      <c r="PFE42" s="43"/>
      <c r="PFF42" s="43"/>
      <c r="PFG42" s="43"/>
      <c r="PFH42" s="43"/>
      <c r="PFI42" s="43"/>
      <c r="PFJ42" s="43"/>
      <c r="PFK42" s="43"/>
      <c r="PFL42" s="43"/>
      <c r="PFM42" s="43"/>
      <c r="PFN42" s="43"/>
      <c r="PFO42" s="43"/>
      <c r="PFP42" s="43"/>
      <c r="PFQ42" s="43"/>
      <c r="PFR42" s="43"/>
      <c r="PFS42" s="43"/>
      <c r="PFT42" s="43"/>
      <c r="PFU42" s="43"/>
      <c r="PFV42" s="43"/>
      <c r="PFW42" s="43"/>
      <c r="PFX42" s="43"/>
      <c r="PFY42" s="43"/>
      <c r="PFZ42" s="43"/>
      <c r="PGA42" s="43"/>
      <c r="PGB42" s="43"/>
      <c r="PGC42" s="43"/>
      <c r="PGD42" s="43"/>
      <c r="PGE42" s="43"/>
      <c r="PGF42" s="43"/>
      <c r="PGG42" s="43"/>
      <c r="PGH42" s="43"/>
      <c r="PGI42" s="43"/>
      <c r="PGJ42" s="43"/>
      <c r="PGK42" s="43"/>
      <c r="PGL42" s="43"/>
      <c r="PGM42" s="43"/>
      <c r="PGN42" s="43"/>
      <c r="PGO42" s="43"/>
      <c r="PGP42" s="43"/>
      <c r="PGQ42" s="43"/>
      <c r="PGR42" s="43"/>
      <c r="PGS42" s="43"/>
      <c r="PGT42" s="43"/>
      <c r="PGU42" s="43"/>
      <c r="PGV42" s="43"/>
      <c r="PGW42" s="43"/>
      <c r="PGX42" s="43"/>
      <c r="PGY42" s="43"/>
      <c r="PGZ42" s="43"/>
      <c r="PHA42" s="43"/>
      <c r="PHB42" s="43"/>
      <c r="PHC42" s="43"/>
      <c r="PHD42" s="43"/>
      <c r="PHE42" s="43"/>
      <c r="PHF42" s="43"/>
      <c r="PHG42" s="43"/>
      <c r="PHH42" s="43"/>
      <c r="PHI42" s="43"/>
      <c r="PHJ42" s="43"/>
      <c r="PHK42" s="43"/>
      <c r="PHL42" s="43"/>
      <c r="PHM42" s="43"/>
      <c r="PHN42" s="43"/>
      <c r="PHO42" s="43"/>
      <c r="PHP42" s="43"/>
      <c r="PHQ42" s="43"/>
      <c r="PHR42" s="43"/>
      <c r="PHS42" s="43"/>
      <c r="PHT42" s="43"/>
      <c r="PHU42" s="43"/>
      <c r="PHV42" s="43"/>
      <c r="PHW42" s="43"/>
      <c r="PHX42" s="43"/>
      <c r="PHY42" s="43"/>
      <c r="PHZ42" s="43"/>
      <c r="PIA42" s="43"/>
      <c r="PIB42" s="43"/>
      <c r="PIC42" s="43"/>
      <c r="PID42" s="43"/>
      <c r="PIE42" s="43"/>
      <c r="PIF42" s="43"/>
      <c r="PIG42" s="43"/>
      <c r="PIH42" s="43"/>
      <c r="PII42" s="43"/>
      <c r="PIJ42" s="43"/>
      <c r="PIK42" s="43"/>
      <c r="PIL42" s="43"/>
      <c r="PIM42" s="43"/>
      <c r="PIN42" s="43"/>
      <c r="PIO42" s="43"/>
      <c r="PIP42" s="43"/>
      <c r="PIQ42" s="43"/>
      <c r="PIR42" s="43"/>
      <c r="PIS42" s="43"/>
      <c r="PIT42" s="43"/>
      <c r="PIU42" s="43"/>
      <c r="PIV42" s="43"/>
      <c r="PIW42" s="43"/>
      <c r="PIX42" s="43"/>
      <c r="PIY42" s="43"/>
      <c r="PIZ42" s="43"/>
      <c r="PJA42" s="43"/>
      <c r="PJB42" s="43"/>
      <c r="PJC42" s="43"/>
      <c r="PJD42" s="43"/>
      <c r="PJE42" s="43"/>
      <c r="PJF42" s="43"/>
      <c r="PJG42" s="43"/>
      <c r="PJH42" s="43"/>
      <c r="PJI42" s="43"/>
      <c r="PJJ42" s="43"/>
      <c r="PJK42" s="43"/>
      <c r="PJL42" s="43"/>
      <c r="PJM42" s="43"/>
      <c r="PJN42" s="43"/>
      <c r="PJO42" s="43"/>
      <c r="PJP42" s="43"/>
      <c r="PJQ42" s="43"/>
      <c r="PJR42" s="43"/>
      <c r="PJS42" s="43"/>
      <c r="PJT42" s="43"/>
      <c r="PJU42" s="43"/>
      <c r="PJV42" s="43"/>
      <c r="PJW42" s="43"/>
      <c r="PJX42" s="43"/>
      <c r="PJY42" s="43"/>
      <c r="PJZ42" s="43"/>
      <c r="PKA42" s="43"/>
      <c r="PKB42" s="43"/>
      <c r="PKC42" s="43"/>
      <c r="PKD42" s="43"/>
      <c r="PKE42" s="43"/>
      <c r="PKF42" s="43"/>
      <c r="PKG42" s="43"/>
      <c r="PKH42" s="43"/>
      <c r="PKI42" s="43"/>
      <c r="PKJ42" s="43"/>
      <c r="PKK42" s="43"/>
      <c r="PKL42" s="43"/>
      <c r="PKM42" s="43"/>
      <c r="PKN42" s="43"/>
      <c r="PKO42" s="43"/>
      <c r="PKP42" s="43"/>
      <c r="PKQ42" s="43"/>
      <c r="PKR42" s="43"/>
      <c r="PKS42" s="43"/>
      <c r="PKT42" s="43"/>
      <c r="PKU42" s="43"/>
      <c r="PKV42" s="43"/>
      <c r="PKW42" s="43"/>
      <c r="PKX42" s="43"/>
      <c r="PKY42" s="43"/>
      <c r="PKZ42" s="43"/>
      <c r="PLA42" s="43"/>
      <c r="PLB42" s="43"/>
      <c r="PLC42" s="43"/>
      <c r="PLD42" s="43"/>
      <c r="PLE42" s="43"/>
      <c r="PLF42" s="43"/>
      <c r="PLG42" s="43"/>
      <c r="PLH42" s="43"/>
      <c r="PLI42" s="43"/>
      <c r="PLJ42" s="43"/>
      <c r="PLK42" s="43"/>
      <c r="PLL42" s="43"/>
      <c r="PLM42" s="43"/>
      <c r="PLN42" s="43"/>
      <c r="PLO42" s="43"/>
      <c r="PLP42" s="43"/>
      <c r="PLQ42" s="43"/>
      <c r="PLR42" s="43"/>
      <c r="PLS42" s="43"/>
      <c r="PLT42" s="43"/>
      <c r="PLU42" s="43"/>
      <c r="PLV42" s="43"/>
      <c r="PLW42" s="43"/>
      <c r="PLX42" s="43"/>
      <c r="PLY42" s="43"/>
      <c r="PLZ42" s="43"/>
      <c r="PMA42" s="43"/>
      <c r="PMB42" s="43"/>
      <c r="PMC42" s="43"/>
      <c r="PMD42" s="43"/>
      <c r="PME42" s="43"/>
      <c r="PMF42" s="43"/>
      <c r="PMG42" s="43"/>
      <c r="PMH42" s="43"/>
      <c r="PMI42" s="43"/>
      <c r="PMJ42" s="43"/>
      <c r="PMK42" s="43"/>
      <c r="PML42" s="43"/>
      <c r="PMM42" s="43"/>
      <c r="PMN42" s="43"/>
      <c r="PMO42" s="43"/>
      <c r="PMP42" s="43"/>
      <c r="PMQ42" s="43"/>
      <c r="PMR42" s="43"/>
      <c r="PMS42" s="43"/>
      <c r="PMT42" s="43"/>
      <c r="PMU42" s="43"/>
      <c r="PMV42" s="43"/>
      <c r="PMW42" s="43"/>
      <c r="PMX42" s="43"/>
      <c r="PMY42" s="43"/>
      <c r="PMZ42" s="43"/>
      <c r="PNA42" s="43"/>
      <c r="PNB42" s="43"/>
      <c r="PNC42" s="43"/>
      <c r="PND42" s="43"/>
      <c r="PNE42" s="43"/>
      <c r="PNF42" s="43"/>
      <c r="PNG42" s="43"/>
      <c r="PNH42" s="43"/>
      <c r="PNI42" s="43"/>
      <c r="PNJ42" s="43"/>
      <c r="PNK42" s="43"/>
      <c r="PNL42" s="43"/>
      <c r="PNM42" s="43"/>
      <c r="PNN42" s="43"/>
      <c r="PNO42" s="43"/>
      <c r="PNP42" s="43"/>
      <c r="PNQ42" s="43"/>
      <c r="PNR42" s="43"/>
      <c r="PNS42" s="43"/>
      <c r="PNT42" s="43"/>
      <c r="PNU42" s="43"/>
      <c r="PNV42" s="43"/>
      <c r="PNW42" s="43"/>
      <c r="PNX42" s="43"/>
      <c r="PNY42" s="43"/>
      <c r="PNZ42" s="43"/>
      <c r="POA42" s="43"/>
      <c r="POB42" s="43"/>
      <c r="POC42" s="43"/>
      <c r="POD42" s="43"/>
      <c r="POE42" s="43"/>
      <c r="POF42" s="43"/>
      <c r="POG42" s="43"/>
      <c r="POH42" s="43"/>
      <c r="POI42" s="43"/>
      <c r="POJ42" s="43"/>
      <c r="POK42" s="43"/>
      <c r="POL42" s="43"/>
      <c r="POM42" s="43"/>
      <c r="PON42" s="43"/>
      <c r="POO42" s="43"/>
      <c r="POP42" s="43"/>
      <c r="POQ42" s="43"/>
      <c r="POR42" s="43"/>
      <c r="POS42" s="43"/>
      <c r="POT42" s="43"/>
      <c r="POU42" s="43"/>
      <c r="POV42" s="43"/>
      <c r="POW42" s="43"/>
      <c r="POX42" s="43"/>
      <c r="POY42" s="43"/>
      <c r="POZ42" s="43"/>
      <c r="PPA42" s="43"/>
      <c r="PPB42" s="43"/>
      <c r="PPC42" s="43"/>
      <c r="PPD42" s="43"/>
      <c r="PPE42" s="43"/>
      <c r="PPF42" s="43"/>
      <c r="PPG42" s="43"/>
      <c r="PPH42" s="43"/>
      <c r="PPI42" s="43"/>
      <c r="PPJ42" s="43"/>
      <c r="PPK42" s="43"/>
      <c r="PPL42" s="43"/>
      <c r="PPM42" s="43"/>
      <c r="PPN42" s="43"/>
      <c r="PPO42" s="43"/>
      <c r="PPP42" s="43"/>
      <c r="PPQ42" s="43"/>
      <c r="PPR42" s="43"/>
      <c r="PPS42" s="43"/>
      <c r="PPT42" s="43"/>
      <c r="PPU42" s="43"/>
      <c r="PPV42" s="43"/>
      <c r="PPW42" s="43"/>
      <c r="PPX42" s="43"/>
      <c r="PPY42" s="43"/>
      <c r="PPZ42" s="43"/>
      <c r="PQA42" s="43"/>
      <c r="PQB42" s="43"/>
      <c r="PQC42" s="43"/>
      <c r="PQD42" s="43"/>
      <c r="PQE42" s="43"/>
      <c r="PQF42" s="43"/>
      <c r="PQG42" s="43"/>
      <c r="PQH42" s="43"/>
      <c r="PQI42" s="43"/>
      <c r="PQJ42" s="43"/>
      <c r="PQK42" s="43"/>
      <c r="PQL42" s="43"/>
      <c r="PQM42" s="43"/>
      <c r="PQN42" s="43"/>
      <c r="PQO42" s="43"/>
      <c r="PQP42" s="43"/>
      <c r="PQQ42" s="43"/>
      <c r="PQR42" s="43"/>
      <c r="PQS42" s="43"/>
      <c r="PQT42" s="43"/>
      <c r="PQU42" s="43"/>
      <c r="PQV42" s="43"/>
      <c r="PQW42" s="43"/>
      <c r="PQX42" s="43"/>
      <c r="PQY42" s="43"/>
      <c r="PQZ42" s="43"/>
      <c r="PRA42" s="43"/>
      <c r="PRB42" s="43"/>
      <c r="PRC42" s="43"/>
      <c r="PRD42" s="43"/>
      <c r="PRE42" s="43"/>
      <c r="PRF42" s="43"/>
      <c r="PRG42" s="43"/>
      <c r="PRH42" s="43"/>
      <c r="PRI42" s="43"/>
      <c r="PRJ42" s="43"/>
      <c r="PRK42" s="43"/>
      <c r="PRL42" s="43"/>
      <c r="PRM42" s="43"/>
      <c r="PRN42" s="43"/>
      <c r="PRO42" s="43"/>
      <c r="PRP42" s="43"/>
      <c r="PRQ42" s="43"/>
      <c r="PRR42" s="43"/>
      <c r="PRS42" s="43"/>
      <c r="PRT42" s="43"/>
      <c r="PRU42" s="43"/>
      <c r="PRV42" s="43"/>
      <c r="PRW42" s="43"/>
      <c r="PRX42" s="43"/>
      <c r="PRY42" s="43"/>
      <c r="PRZ42" s="43"/>
      <c r="PSA42" s="43"/>
      <c r="PSB42" s="43"/>
      <c r="PSC42" s="43"/>
      <c r="PSD42" s="43"/>
      <c r="PSE42" s="43"/>
      <c r="PSF42" s="43"/>
      <c r="PSG42" s="43"/>
      <c r="PSH42" s="43"/>
      <c r="PSI42" s="43"/>
      <c r="PSJ42" s="43"/>
      <c r="PSK42" s="43"/>
      <c r="PSL42" s="43"/>
      <c r="PSM42" s="43"/>
      <c r="PSN42" s="43"/>
      <c r="PSO42" s="43"/>
      <c r="PSP42" s="43"/>
      <c r="PSQ42" s="43"/>
      <c r="PSR42" s="43"/>
      <c r="PSS42" s="43"/>
      <c r="PST42" s="43"/>
      <c r="PSU42" s="43"/>
      <c r="PSV42" s="43"/>
      <c r="PSW42" s="43"/>
      <c r="PSX42" s="43"/>
      <c r="PSY42" s="43"/>
      <c r="PSZ42" s="43"/>
      <c r="PTA42" s="43"/>
      <c r="PTB42" s="43"/>
      <c r="PTC42" s="43"/>
      <c r="PTD42" s="43"/>
      <c r="PTE42" s="43"/>
      <c r="PTF42" s="43"/>
      <c r="PTG42" s="43"/>
      <c r="PTH42" s="43"/>
      <c r="PTI42" s="43"/>
      <c r="PTJ42" s="43"/>
      <c r="PTK42" s="43"/>
      <c r="PTL42" s="43"/>
      <c r="PTM42" s="43"/>
      <c r="PTN42" s="43"/>
      <c r="PTO42" s="43"/>
      <c r="PTP42" s="43"/>
      <c r="PTQ42" s="43"/>
      <c r="PTR42" s="43"/>
      <c r="PTS42" s="43"/>
      <c r="PTT42" s="43"/>
      <c r="PTU42" s="43"/>
      <c r="PTV42" s="43"/>
      <c r="PTW42" s="43"/>
      <c r="PTX42" s="43"/>
      <c r="PTY42" s="43"/>
      <c r="PTZ42" s="43"/>
      <c r="PUA42" s="43"/>
      <c r="PUB42" s="43"/>
      <c r="PUC42" s="43"/>
      <c r="PUD42" s="43"/>
      <c r="PUE42" s="43"/>
      <c r="PUF42" s="43"/>
      <c r="PUG42" s="43"/>
      <c r="PUH42" s="43"/>
      <c r="PUI42" s="43"/>
      <c r="PUJ42" s="43"/>
      <c r="PUK42" s="43"/>
      <c r="PUL42" s="43"/>
      <c r="PUM42" s="43"/>
      <c r="PUN42" s="43"/>
      <c r="PUO42" s="43"/>
      <c r="PUP42" s="43"/>
      <c r="PUQ42" s="43"/>
      <c r="PUR42" s="43"/>
      <c r="PUS42" s="43"/>
      <c r="PUT42" s="43"/>
      <c r="PUU42" s="43"/>
      <c r="PUV42" s="43"/>
      <c r="PUW42" s="43"/>
      <c r="PUX42" s="43"/>
      <c r="PUY42" s="43"/>
      <c r="PUZ42" s="43"/>
      <c r="PVA42" s="43"/>
      <c r="PVB42" s="43"/>
      <c r="PVC42" s="43"/>
      <c r="PVD42" s="43"/>
      <c r="PVE42" s="43"/>
      <c r="PVF42" s="43"/>
      <c r="PVG42" s="43"/>
      <c r="PVH42" s="43"/>
      <c r="PVI42" s="43"/>
      <c r="PVJ42" s="43"/>
      <c r="PVK42" s="43"/>
      <c r="PVL42" s="43"/>
      <c r="PVM42" s="43"/>
      <c r="PVN42" s="43"/>
      <c r="PVO42" s="43"/>
      <c r="PVP42" s="43"/>
      <c r="PVQ42" s="43"/>
      <c r="PVR42" s="43"/>
      <c r="PVS42" s="43"/>
      <c r="PVT42" s="43"/>
      <c r="PVU42" s="43"/>
      <c r="PVV42" s="43"/>
      <c r="PVW42" s="43"/>
      <c r="PVX42" s="43"/>
      <c r="PVY42" s="43"/>
      <c r="PVZ42" s="43"/>
      <c r="PWA42" s="43"/>
      <c r="PWB42" s="43"/>
      <c r="PWC42" s="43"/>
      <c r="PWD42" s="43"/>
      <c r="PWE42" s="43"/>
      <c r="PWF42" s="43"/>
      <c r="PWG42" s="43"/>
      <c r="PWH42" s="43"/>
      <c r="PWI42" s="43"/>
      <c r="PWJ42" s="43"/>
      <c r="PWK42" s="43"/>
      <c r="PWL42" s="43"/>
      <c r="PWM42" s="43"/>
      <c r="PWN42" s="43"/>
      <c r="PWO42" s="43"/>
      <c r="PWP42" s="43"/>
      <c r="PWQ42" s="43"/>
      <c r="PWR42" s="43"/>
      <c r="PWS42" s="43"/>
      <c r="PWT42" s="43"/>
      <c r="PWU42" s="43"/>
      <c r="PWV42" s="43"/>
      <c r="PWW42" s="43"/>
      <c r="PWX42" s="43"/>
      <c r="PWY42" s="43"/>
      <c r="PWZ42" s="43"/>
      <c r="PXA42" s="43"/>
      <c r="PXB42" s="43"/>
      <c r="PXC42" s="43"/>
      <c r="PXD42" s="43"/>
      <c r="PXE42" s="43"/>
      <c r="PXF42" s="43"/>
      <c r="PXG42" s="43"/>
      <c r="PXH42" s="43"/>
      <c r="PXI42" s="43"/>
      <c r="PXJ42" s="43"/>
      <c r="PXK42" s="43"/>
      <c r="PXL42" s="43"/>
      <c r="PXM42" s="43"/>
      <c r="PXN42" s="43"/>
      <c r="PXO42" s="43"/>
      <c r="PXP42" s="43"/>
      <c r="PXQ42" s="43"/>
      <c r="PXR42" s="43"/>
      <c r="PXS42" s="43"/>
      <c r="PXT42" s="43"/>
      <c r="PXU42" s="43"/>
      <c r="PXV42" s="43"/>
      <c r="PXW42" s="43"/>
      <c r="PXX42" s="43"/>
      <c r="PXY42" s="43"/>
      <c r="PXZ42" s="43"/>
      <c r="PYA42" s="43"/>
      <c r="PYB42" s="43"/>
      <c r="PYC42" s="43"/>
      <c r="PYD42" s="43"/>
      <c r="PYE42" s="43"/>
      <c r="PYF42" s="43"/>
      <c r="PYG42" s="43"/>
      <c r="PYH42" s="43"/>
      <c r="PYI42" s="43"/>
      <c r="PYJ42" s="43"/>
      <c r="PYK42" s="43"/>
      <c r="PYL42" s="43"/>
      <c r="PYM42" s="43"/>
      <c r="PYN42" s="43"/>
      <c r="PYO42" s="43"/>
      <c r="PYP42" s="43"/>
      <c r="PYQ42" s="43"/>
      <c r="PYR42" s="43"/>
      <c r="PYS42" s="43"/>
      <c r="PYT42" s="43"/>
      <c r="PYU42" s="43"/>
      <c r="PYV42" s="43"/>
      <c r="PYW42" s="43"/>
      <c r="PYX42" s="43"/>
      <c r="PYY42" s="43"/>
      <c r="PYZ42" s="43"/>
      <c r="PZA42" s="43"/>
      <c r="PZB42" s="43"/>
      <c r="PZC42" s="43"/>
      <c r="PZD42" s="43"/>
      <c r="PZE42" s="43"/>
      <c r="PZF42" s="43"/>
      <c r="PZG42" s="43"/>
      <c r="PZH42" s="43"/>
      <c r="PZI42" s="43"/>
      <c r="PZJ42" s="43"/>
      <c r="PZK42" s="43"/>
      <c r="PZL42" s="43"/>
      <c r="PZM42" s="43"/>
      <c r="PZN42" s="43"/>
      <c r="PZO42" s="43"/>
      <c r="PZP42" s="43"/>
      <c r="PZQ42" s="43"/>
      <c r="PZR42" s="43"/>
      <c r="PZS42" s="43"/>
      <c r="PZT42" s="43"/>
      <c r="PZU42" s="43"/>
      <c r="PZV42" s="43"/>
      <c r="PZW42" s="43"/>
      <c r="PZX42" s="43"/>
      <c r="PZY42" s="43"/>
      <c r="PZZ42" s="43"/>
      <c r="QAA42" s="43"/>
      <c r="QAB42" s="43"/>
      <c r="QAC42" s="43"/>
      <c r="QAD42" s="43"/>
      <c r="QAE42" s="43"/>
      <c r="QAF42" s="43"/>
      <c r="QAG42" s="43"/>
      <c r="QAH42" s="43"/>
      <c r="QAI42" s="43"/>
      <c r="QAJ42" s="43"/>
      <c r="QAK42" s="43"/>
      <c r="QAL42" s="43"/>
      <c r="QAM42" s="43"/>
      <c r="QAN42" s="43"/>
      <c r="QAO42" s="43"/>
      <c r="QAP42" s="43"/>
      <c r="QAQ42" s="43"/>
      <c r="QAR42" s="43"/>
      <c r="QAS42" s="43"/>
      <c r="QAT42" s="43"/>
      <c r="QAU42" s="43"/>
      <c r="QAV42" s="43"/>
      <c r="QAW42" s="43"/>
      <c r="QAX42" s="43"/>
      <c r="QAY42" s="43"/>
      <c r="QAZ42" s="43"/>
      <c r="QBA42" s="43"/>
      <c r="QBB42" s="43"/>
      <c r="QBC42" s="43"/>
      <c r="QBD42" s="43"/>
      <c r="QBE42" s="43"/>
      <c r="QBF42" s="43"/>
      <c r="QBG42" s="43"/>
      <c r="QBH42" s="43"/>
      <c r="QBI42" s="43"/>
      <c r="QBJ42" s="43"/>
      <c r="QBK42" s="43"/>
      <c r="QBL42" s="43"/>
      <c r="QBM42" s="43"/>
      <c r="QBN42" s="43"/>
      <c r="QBO42" s="43"/>
      <c r="QBP42" s="43"/>
      <c r="QBQ42" s="43"/>
      <c r="QBR42" s="43"/>
      <c r="QBS42" s="43"/>
      <c r="QBT42" s="43"/>
      <c r="QBU42" s="43"/>
      <c r="QBV42" s="43"/>
      <c r="QBW42" s="43"/>
      <c r="QBX42" s="43"/>
      <c r="QBY42" s="43"/>
      <c r="QBZ42" s="43"/>
      <c r="QCA42" s="43"/>
      <c r="QCB42" s="43"/>
      <c r="QCC42" s="43"/>
      <c r="QCD42" s="43"/>
      <c r="QCE42" s="43"/>
      <c r="QCF42" s="43"/>
      <c r="QCG42" s="43"/>
      <c r="QCH42" s="43"/>
      <c r="QCI42" s="43"/>
      <c r="QCJ42" s="43"/>
      <c r="QCK42" s="43"/>
      <c r="QCL42" s="43"/>
      <c r="QCM42" s="43"/>
      <c r="QCN42" s="43"/>
      <c r="QCO42" s="43"/>
      <c r="QCP42" s="43"/>
      <c r="QCQ42" s="43"/>
      <c r="QCR42" s="43"/>
      <c r="QCS42" s="43"/>
      <c r="QCT42" s="43"/>
      <c r="QCU42" s="43"/>
      <c r="QCV42" s="43"/>
      <c r="QCW42" s="43"/>
      <c r="QCX42" s="43"/>
      <c r="QCY42" s="43"/>
      <c r="QCZ42" s="43"/>
      <c r="QDA42" s="43"/>
      <c r="QDB42" s="43"/>
      <c r="QDC42" s="43"/>
      <c r="QDD42" s="43"/>
      <c r="QDE42" s="43"/>
      <c r="QDF42" s="43"/>
      <c r="QDG42" s="43"/>
      <c r="QDH42" s="43"/>
      <c r="QDI42" s="43"/>
      <c r="QDJ42" s="43"/>
      <c r="QDK42" s="43"/>
      <c r="QDL42" s="43"/>
      <c r="QDM42" s="43"/>
      <c r="QDN42" s="43"/>
      <c r="QDO42" s="43"/>
      <c r="QDP42" s="43"/>
      <c r="QDQ42" s="43"/>
      <c r="QDR42" s="43"/>
      <c r="QDS42" s="43"/>
      <c r="QDT42" s="43"/>
      <c r="QDU42" s="43"/>
      <c r="QDV42" s="43"/>
      <c r="QDW42" s="43"/>
      <c r="QDX42" s="43"/>
      <c r="QDY42" s="43"/>
      <c r="QDZ42" s="43"/>
      <c r="QEA42" s="43"/>
      <c r="QEB42" s="43"/>
      <c r="QEC42" s="43"/>
      <c r="QED42" s="43"/>
      <c r="QEE42" s="43"/>
      <c r="QEF42" s="43"/>
      <c r="QEG42" s="43"/>
      <c r="QEH42" s="43"/>
      <c r="QEI42" s="43"/>
      <c r="QEJ42" s="43"/>
      <c r="QEK42" s="43"/>
      <c r="QEL42" s="43"/>
      <c r="QEM42" s="43"/>
      <c r="QEN42" s="43"/>
      <c r="QEO42" s="43"/>
      <c r="QEP42" s="43"/>
      <c r="QEQ42" s="43"/>
      <c r="QER42" s="43"/>
      <c r="QES42" s="43"/>
      <c r="QET42" s="43"/>
      <c r="QEU42" s="43"/>
      <c r="QEV42" s="43"/>
      <c r="QEW42" s="43"/>
      <c r="QEX42" s="43"/>
      <c r="QEY42" s="43"/>
      <c r="QEZ42" s="43"/>
      <c r="QFA42" s="43"/>
      <c r="QFB42" s="43"/>
      <c r="QFC42" s="43"/>
      <c r="QFD42" s="43"/>
      <c r="QFE42" s="43"/>
      <c r="QFF42" s="43"/>
      <c r="QFG42" s="43"/>
      <c r="QFH42" s="43"/>
      <c r="QFI42" s="43"/>
      <c r="QFJ42" s="43"/>
      <c r="QFK42" s="43"/>
      <c r="QFL42" s="43"/>
      <c r="QFM42" s="43"/>
      <c r="QFN42" s="43"/>
      <c r="QFO42" s="43"/>
      <c r="QFP42" s="43"/>
      <c r="QFQ42" s="43"/>
      <c r="QFR42" s="43"/>
      <c r="QFS42" s="43"/>
      <c r="QFT42" s="43"/>
      <c r="QFU42" s="43"/>
      <c r="QFV42" s="43"/>
      <c r="QFW42" s="43"/>
      <c r="QFX42" s="43"/>
      <c r="QFY42" s="43"/>
      <c r="QFZ42" s="43"/>
      <c r="QGA42" s="43"/>
      <c r="QGB42" s="43"/>
      <c r="QGC42" s="43"/>
      <c r="QGD42" s="43"/>
      <c r="QGE42" s="43"/>
      <c r="QGF42" s="43"/>
      <c r="QGG42" s="43"/>
      <c r="QGH42" s="43"/>
      <c r="QGI42" s="43"/>
      <c r="QGJ42" s="43"/>
      <c r="QGK42" s="43"/>
      <c r="QGL42" s="43"/>
      <c r="QGM42" s="43"/>
      <c r="QGN42" s="43"/>
      <c r="QGO42" s="43"/>
      <c r="QGP42" s="43"/>
      <c r="QGQ42" s="43"/>
      <c r="QGR42" s="43"/>
      <c r="QGS42" s="43"/>
      <c r="QGT42" s="43"/>
      <c r="QGU42" s="43"/>
      <c r="QGV42" s="43"/>
      <c r="QGW42" s="43"/>
      <c r="QGX42" s="43"/>
      <c r="QGY42" s="43"/>
      <c r="QGZ42" s="43"/>
      <c r="QHA42" s="43"/>
      <c r="QHB42" s="43"/>
      <c r="QHC42" s="43"/>
      <c r="QHD42" s="43"/>
      <c r="QHE42" s="43"/>
      <c r="QHF42" s="43"/>
      <c r="QHG42" s="43"/>
      <c r="QHH42" s="43"/>
      <c r="QHI42" s="43"/>
      <c r="QHJ42" s="43"/>
      <c r="QHK42" s="43"/>
      <c r="QHL42" s="43"/>
      <c r="QHM42" s="43"/>
      <c r="QHN42" s="43"/>
      <c r="QHO42" s="43"/>
      <c r="QHP42" s="43"/>
      <c r="QHQ42" s="43"/>
      <c r="QHR42" s="43"/>
      <c r="QHS42" s="43"/>
      <c r="QHT42" s="43"/>
      <c r="QHU42" s="43"/>
      <c r="QHV42" s="43"/>
      <c r="QHW42" s="43"/>
      <c r="QHX42" s="43"/>
      <c r="QHY42" s="43"/>
      <c r="QHZ42" s="43"/>
      <c r="QIA42" s="43"/>
      <c r="QIB42" s="43"/>
      <c r="QIC42" s="43"/>
      <c r="QID42" s="43"/>
      <c r="QIE42" s="43"/>
      <c r="QIF42" s="43"/>
      <c r="QIG42" s="43"/>
      <c r="QIH42" s="43"/>
      <c r="QII42" s="43"/>
      <c r="QIJ42" s="43"/>
      <c r="QIK42" s="43"/>
      <c r="QIL42" s="43"/>
      <c r="QIM42" s="43"/>
      <c r="QIN42" s="43"/>
      <c r="QIO42" s="43"/>
      <c r="QIP42" s="43"/>
      <c r="QIQ42" s="43"/>
      <c r="QIR42" s="43"/>
      <c r="QIS42" s="43"/>
      <c r="QIT42" s="43"/>
      <c r="QIU42" s="43"/>
      <c r="QIV42" s="43"/>
      <c r="QIW42" s="43"/>
      <c r="QIX42" s="43"/>
      <c r="QIY42" s="43"/>
      <c r="QIZ42" s="43"/>
      <c r="QJA42" s="43"/>
      <c r="QJB42" s="43"/>
      <c r="QJC42" s="43"/>
      <c r="QJD42" s="43"/>
      <c r="QJE42" s="43"/>
      <c r="QJF42" s="43"/>
      <c r="QJG42" s="43"/>
      <c r="QJH42" s="43"/>
      <c r="QJI42" s="43"/>
      <c r="QJJ42" s="43"/>
      <c r="QJK42" s="43"/>
      <c r="QJL42" s="43"/>
      <c r="QJM42" s="43"/>
      <c r="QJN42" s="43"/>
      <c r="QJO42" s="43"/>
      <c r="QJP42" s="43"/>
      <c r="QJQ42" s="43"/>
      <c r="QJR42" s="43"/>
      <c r="QJS42" s="43"/>
      <c r="QJT42" s="43"/>
      <c r="QJU42" s="43"/>
      <c r="QJV42" s="43"/>
      <c r="QJW42" s="43"/>
      <c r="QJX42" s="43"/>
      <c r="QJY42" s="43"/>
      <c r="QJZ42" s="43"/>
      <c r="QKA42" s="43"/>
      <c r="QKB42" s="43"/>
      <c r="QKC42" s="43"/>
      <c r="QKD42" s="43"/>
      <c r="QKE42" s="43"/>
      <c r="QKF42" s="43"/>
      <c r="QKG42" s="43"/>
      <c r="QKH42" s="43"/>
      <c r="QKI42" s="43"/>
      <c r="QKJ42" s="43"/>
      <c r="QKK42" s="43"/>
      <c r="QKL42" s="43"/>
      <c r="QKM42" s="43"/>
      <c r="QKN42" s="43"/>
      <c r="QKO42" s="43"/>
      <c r="QKP42" s="43"/>
      <c r="QKQ42" s="43"/>
      <c r="QKR42" s="43"/>
      <c r="QKS42" s="43"/>
      <c r="QKT42" s="43"/>
      <c r="QKU42" s="43"/>
      <c r="QKV42" s="43"/>
      <c r="QKW42" s="43"/>
      <c r="QKX42" s="43"/>
      <c r="QKY42" s="43"/>
      <c r="QKZ42" s="43"/>
      <c r="QLA42" s="43"/>
      <c r="QLB42" s="43"/>
      <c r="QLC42" s="43"/>
      <c r="QLD42" s="43"/>
      <c r="QLE42" s="43"/>
      <c r="QLF42" s="43"/>
      <c r="QLG42" s="43"/>
      <c r="QLH42" s="43"/>
      <c r="QLI42" s="43"/>
      <c r="QLJ42" s="43"/>
      <c r="QLK42" s="43"/>
      <c r="QLL42" s="43"/>
      <c r="QLM42" s="43"/>
      <c r="QLN42" s="43"/>
      <c r="QLO42" s="43"/>
      <c r="QLP42" s="43"/>
      <c r="QLQ42" s="43"/>
      <c r="QLR42" s="43"/>
      <c r="QLS42" s="43"/>
      <c r="QLT42" s="43"/>
      <c r="QLU42" s="43"/>
      <c r="QLV42" s="43"/>
      <c r="QLW42" s="43"/>
      <c r="QLX42" s="43"/>
      <c r="QLY42" s="43"/>
      <c r="QLZ42" s="43"/>
      <c r="QMA42" s="43"/>
      <c r="QMB42" s="43"/>
      <c r="QMC42" s="43"/>
      <c r="QMD42" s="43"/>
      <c r="QME42" s="43"/>
      <c r="QMF42" s="43"/>
      <c r="QMG42" s="43"/>
      <c r="QMH42" s="43"/>
      <c r="QMI42" s="43"/>
      <c r="QMJ42" s="43"/>
      <c r="QMK42" s="43"/>
      <c r="QML42" s="43"/>
      <c r="QMM42" s="43"/>
      <c r="QMN42" s="43"/>
      <c r="QMO42" s="43"/>
      <c r="QMP42" s="43"/>
      <c r="QMQ42" s="43"/>
      <c r="QMR42" s="43"/>
      <c r="QMS42" s="43"/>
      <c r="QMT42" s="43"/>
      <c r="QMU42" s="43"/>
      <c r="QMV42" s="43"/>
      <c r="QMW42" s="43"/>
      <c r="QMX42" s="43"/>
      <c r="QMY42" s="43"/>
      <c r="QMZ42" s="43"/>
      <c r="QNA42" s="43"/>
      <c r="QNB42" s="43"/>
      <c r="QNC42" s="43"/>
      <c r="QND42" s="43"/>
      <c r="QNE42" s="43"/>
      <c r="QNF42" s="43"/>
      <c r="QNG42" s="43"/>
      <c r="QNH42" s="43"/>
      <c r="QNI42" s="43"/>
      <c r="QNJ42" s="43"/>
      <c r="QNK42" s="43"/>
      <c r="QNL42" s="43"/>
      <c r="QNM42" s="43"/>
      <c r="QNN42" s="43"/>
      <c r="QNO42" s="43"/>
      <c r="QNP42" s="43"/>
      <c r="QNQ42" s="43"/>
      <c r="QNR42" s="43"/>
      <c r="QNS42" s="43"/>
      <c r="QNT42" s="43"/>
      <c r="QNU42" s="43"/>
      <c r="QNV42" s="43"/>
      <c r="QNW42" s="43"/>
      <c r="QNX42" s="43"/>
      <c r="QNY42" s="43"/>
      <c r="QNZ42" s="43"/>
      <c r="QOA42" s="43"/>
      <c r="QOB42" s="43"/>
      <c r="QOC42" s="43"/>
      <c r="QOD42" s="43"/>
      <c r="QOE42" s="43"/>
      <c r="QOF42" s="43"/>
      <c r="QOG42" s="43"/>
      <c r="QOH42" s="43"/>
      <c r="QOI42" s="43"/>
      <c r="QOJ42" s="43"/>
      <c r="QOK42" s="43"/>
      <c r="QOL42" s="43"/>
      <c r="QOM42" s="43"/>
      <c r="QON42" s="43"/>
      <c r="QOO42" s="43"/>
      <c r="QOP42" s="43"/>
      <c r="QOQ42" s="43"/>
      <c r="QOR42" s="43"/>
      <c r="QOS42" s="43"/>
      <c r="QOT42" s="43"/>
      <c r="QOU42" s="43"/>
      <c r="QOV42" s="43"/>
      <c r="QOW42" s="43"/>
      <c r="QOX42" s="43"/>
      <c r="QOY42" s="43"/>
      <c r="QOZ42" s="43"/>
      <c r="QPA42" s="43"/>
      <c r="QPB42" s="43"/>
      <c r="QPC42" s="43"/>
      <c r="QPD42" s="43"/>
      <c r="QPE42" s="43"/>
      <c r="QPF42" s="43"/>
      <c r="QPG42" s="43"/>
      <c r="QPH42" s="43"/>
      <c r="QPI42" s="43"/>
      <c r="QPJ42" s="43"/>
      <c r="QPK42" s="43"/>
      <c r="QPL42" s="43"/>
      <c r="QPM42" s="43"/>
      <c r="QPN42" s="43"/>
      <c r="QPO42" s="43"/>
      <c r="QPP42" s="43"/>
      <c r="QPQ42" s="43"/>
      <c r="QPR42" s="43"/>
      <c r="QPS42" s="43"/>
      <c r="QPT42" s="43"/>
      <c r="QPU42" s="43"/>
      <c r="QPV42" s="43"/>
      <c r="QPW42" s="43"/>
      <c r="QPX42" s="43"/>
      <c r="QPY42" s="43"/>
      <c r="QPZ42" s="43"/>
      <c r="QQA42" s="43"/>
      <c r="QQB42" s="43"/>
      <c r="QQC42" s="43"/>
      <c r="QQD42" s="43"/>
      <c r="QQE42" s="43"/>
      <c r="QQF42" s="43"/>
      <c r="QQG42" s="43"/>
      <c r="QQH42" s="43"/>
      <c r="QQI42" s="43"/>
      <c r="QQJ42" s="43"/>
      <c r="QQK42" s="43"/>
      <c r="QQL42" s="43"/>
      <c r="QQM42" s="43"/>
      <c r="QQN42" s="43"/>
      <c r="QQO42" s="43"/>
      <c r="QQP42" s="43"/>
      <c r="QQQ42" s="43"/>
      <c r="QQR42" s="43"/>
      <c r="QQS42" s="43"/>
      <c r="QQT42" s="43"/>
      <c r="QQU42" s="43"/>
      <c r="QQV42" s="43"/>
      <c r="QQW42" s="43"/>
      <c r="QQX42" s="43"/>
      <c r="QQY42" s="43"/>
      <c r="QQZ42" s="43"/>
      <c r="QRA42" s="43"/>
      <c r="QRB42" s="43"/>
      <c r="QRC42" s="43"/>
      <c r="QRD42" s="43"/>
      <c r="QRE42" s="43"/>
      <c r="QRF42" s="43"/>
      <c r="QRG42" s="43"/>
      <c r="QRH42" s="43"/>
      <c r="QRI42" s="43"/>
      <c r="QRJ42" s="43"/>
      <c r="QRK42" s="43"/>
      <c r="QRL42" s="43"/>
      <c r="QRM42" s="43"/>
      <c r="QRN42" s="43"/>
      <c r="QRO42" s="43"/>
      <c r="QRP42" s="43"/>
      <c r="QRQ42" s="43"/>
      <c r="QRR42" s="43"/>
      <c r="QRS42" s="43"/>
      <c r="QRT42" s="43"/>
      <c r="QRU42" s="43"/>
      <c r="QRV42" s="43"/>
      <c r="QRW42" s="43"/>
      <c r="QRX42" s="43"/>
      <c r="QRY42" s="43"/>
      <c r="QRZ42" s="43"/>
      <c r="QSA42" s="43"/>
      <c r="QSB42" s="43"/>
      <c r="QSC42" s="43"/>
      <c r="QSD42" s="43"/>
      <c r="QSE42" s="43"/>
      <c r="QSF42" s="43"/>
      <c r="QSG42" s="43"/>
      <c r="QSH42" s="43"/>
      <c r="QSI42" s="43"/>
      <c r="QSJ42" s="43"/>
      <c r="QSK42" s="43"/>
      <c r="QSL42" s="43"/>
      <c r="QSM42" s="43"/>
      <c r="QSN42" s="43"/>
      <c r="QSO42" s="43"/>
      <c r="QSP42" s="43"/>
      <c r="QSQ42" s="43"/>
      <c r="QSR42" s="43"/>
      <c r="QSS42" s="43"/>
      <c r="QST42" s="43"/>
      <c r="QSU42" s="43"/>
      <c r="QSV42" s="43"/>
      <c r="QSW42" s="43"/>
      <c r="QSX42" s="43"/>
      <c r="QSY42" s="43"/>
      <c r="QSZ42" s="43"/>
      <c r="QTA42" s="43"/>
      <c r="QTB42" s="43"/>
      <c r="QTC42" s="43"/>
      <c r="QTD42" s="43"/>
      <c r="QTE42" s="43"/>
      <c r="QTF42" s="43"/>
      <c r="QTG42" s="43"/>
      <c r="QTH42" s="43"/>
      <c r="QTI42" s="43"/>
      <c r="QTJ42" s="43"/>
      <c r="QTK42" s="43"/>
      <c r="QTL42" s="43"/>
      <c r="QTM42" s="43"/>
      <c r="QTN42" s="43"/>
      <c r="QTO42" s="43"/>
      <c r="QTP42" s="43"/>
      <c r="QTQ42" s="43"/>
      <c r="QTR42" s="43"/>
      <c r="QTS42" s="43"/>
      <c r="QTT42" s="43"/>
      <c r="QTU42" s="43"/>
      <c r="QTV42" s="43"/>
      <c r="QTW42" s="43"/>
      <c r="QTX42" s="43"/>
      <c r="QTY42" s="43"/>
      <c r="QTZ42" s="43"/>
      <c r="QUA42" s="43"/>
      <c r="QUB42" s="43"/>
      <c r="QUC42" s="43"/>
      <c r="QUD42" s="43"/>
      <c r="QUE42" s="43"/>
      <c r="QUF42" s="43"/>
      <c r="QUG42" s="43"/>
      <c r="QUH42" s="43"/>
      <c r="QUI42" s="43"/>
      <c r="QUJ42" s="43"/>
      <c r="QUK42" s="43"/>
      <c r="QUL42" s="43"/>
      <c r="QUM42" s="43"/>
      <c r="QUN42" s="43"/>
      <c r="QUO42" s="43"/>
      <c r="QUP42" s="43"/>
      <c r="QUQ42" s="43"/>
      <c r="QUR42" s="43"/>
      <c r="QUS42" s="43"/>
      <c r="QUT42" s="43"/>
      <c r="QUU42" s="43"/>
      <c r="QUV42" s="43"/>
      <c r="QUW42" s="43"/>
      <c r="QUX42" s="43"/>
      <c r="QUY42" s="43"/>
      <c r="QUZ42" s="43"/>
      <c r="QVA42" s="43"/>
      <c r="QVB42" s="43"/>
      <c r="QVC42" s="43"/>
      <c r="QVD42" s="43"/>
      <c r="QVE42" s="43"/>
      <c r="QVF42" s="43"/>
      <c r="QVG42" s="43"/>
      <c r="QVH42" s="43"/>
      <c r="QVI42" s="43"/>
      <c r="QVJ42" s="43"/>
      <c r="QVK42" s="43"/>
      <c r="QVL42" s="43"/>
      <c r="QVM42" s="43"/>
      <c r="QVN42" s="43"/>
      <c r="QVO42" s="43"/>
      <c r="QVP42" s="43"/>
      <c r="QVQ42" s="43"/>
      <c r="QVR42" s="43"/>
      <c r="QVS42" s="43"/>
      <c r="QVT42" s="43"/>
      <c r="QVU42" s="43"/>
      <c r="QVV42" s="43"/>
      <c r="QVW42" s="43"/>
      <c r="QVX42" s="43"/>
      <c r="QVY42" s="43"/>
      <c r="QVZ42" s="43"/>
      <c r="QWA42" s="43"/>
      <c r="QWB42" s="43"/>
      <c r="QWC42" s="43"/>
      <c r="QWD42" s="43"/>
      <c r="QWE42" s="43"/>
      <c r="QWF42" s="43"/>
      <c r="QWG42" s="43"/>
      <c r="QWH42" s="43"/>
      <c r="QWI42" s="43"/>
      <c r="QWJ42" s="43"/>
      <c r="QWK42" s="43"/>
      <c r="QWL42" s="43"/>
      <c r="QWM42" s="43"/>
      <c r="QWN42" s="43"/>
      <c r="QWO42" s="43"/>
      <c r="QWP42" s="43"/>
      <c r="QWQ42" s="43"/>
      <c r="QWR42" s="43"/>
      <c r="QWS42" s="43"/>
      <c r="QWT42" s="43"/>
      <c r="QWU42" s="43"/>
      <c r="QWV42" s="43"/>
      <c r="QWW42" s="43"/>
      <c r="QWX42" s="43"/>
      <c r="QWY42" s="43"/>
      <c r="QWZ42" s="43"/>
      <c r="QXA42" s="43"/>
      <c r="QXB42" s="43"/>
      <c r="QXC42" s="43"/>
      <c r="QXD42" s="43"/>
      <c r="QXE42" s="43"/>
      <c r="QXF42" s="43"/>
      <c r="QXG42" s="43"/>
      <c r="QXH42" s="43"/>
      <c r="QXI42" s="43"/>
      <c r="QXJ42" s="43"/>
      <c r="QXK42" s="43"/>
      <c r="QXL42" s="43"/>
      <c r="QXM42" s="43"/>
      <c r="QXN42" s="43"/>
      <c r="QXO42" s="43"/>
      <c r="QXP42" s="43"/>
      <c r="QXQ42" s="43"/>
      <c r="QXR42" s="43"/>
      <c r="QXS42" s="43"/>
      <c r="QXT42" s="43"/>
      <c r="QXU42" s="43"/>
      <c r="QXV42" s="43"/>
      <c r="QXW42" s="43"/>
      <c r="QXX42" s="43"/>
      <c r="QXY42" s="43"/>
      <c r="QXZ42" s="43"/>
      <c r="QYA42" s="43"/>
      <c r="QYB42" s="43"/>
      <c r="QYC42" s="43"/>
      <c r="QYD42" s="43"/>
      <c r="QYE42" s="43"/>
      <c r="QYF42" s="43"/>
      <c r="QYG42" s="43"/>
      <c r="QYH42" s="43"/>
      <c r="QYI42" s="43"/>
      <c r="QYJ42" s="43"/>
      <c r="QYK42" s="43"/>
      <c r="QYL42" s="43"/>
      <c r="QYM42" s="43"/>
      <c r="QYN42" s="43"/>
      <c r="QYO42" s="43"/>
      <c r="QYP42" s="43"/>
      <c r="QYQ42" s="43"/>
      <c r="QYR42" s="43"/>
      <c r="QYS42" s="43"/>
      <c r="QYT42" s="43"/>
      <c r="QYU42" s="43"/>
      <c r="QYV42" s="43"/>
      <c r="QYW42" s="43"/>
      <c r="QYX42" s="43"/>
      <c r="QYY42" s="43"/>
      <c r="QYZ42" s="43"/>
      <c r="QZA42" s="43"/>
      <c r="QZB42" s="43"/>
      <c r="QZC42" s="43"/>
      <c r="QZD42" s="43"/>
      <c r="QZE42" s="43"/>
      <c r="QZF42" s="43"/>
      <c r="QZG42" s="43"/>
      <c r="QZH42" s="43"/>
      <c r="QZI42" s="43"/>
      <c r="QZJ42" s="43"/>
      <c r="QZK42" s="43"/>
      <c r="QZL42" s="43"/>
      <c r="QZM42" s="43"/>
      <c r="QZN42" s="43"/>
      <c r="QZO42" s="43"/>
      <c r="QZP42" s="43"/>
      <c r="QZQ42" s="43"/>
      <c r="QZR42" s="43"/>
      <c r="QZS42" s="43"/>
      <c r="QZT42" s="43"/>
      <c r="QZU42" s="43"/>
      <c r="QZV42" s="43"/>
      <c r="QZW42" s="43"/>
      <c r="QZX42" s="43"/>
      <c r="QZY42" s="43"/>
      <c r="QZZ42" s="43"/>
      <c r="RAA42" s="43"/>
      <c r="RAB42" s="43"/>
      <c r="RAC42" s="43"/>
      <c r="RAD42" s="43"/>
      <c r="RAE42" s="43"/>
      <c r="RAF42" s="43"/>
      <c r="RAG42" s="43"/>
      <c r="RAH42" s="43"/>
      <c r="RAI42" s="43"/>
      <c r="RAJ42" s="43"/>
      <c r="RAK42" s="43"/>
      <c r="RAL42" s="43"/>
      <c r="RAM42" s="43"/>
      <c r="RAN42" s="43"/>
      <c r="RAO42" s="43"/>
      <c r="RAP42" s="43"/>
      <c r="RAQ42" s="43"/>
      <c r="RAR42" s="43"/>
      <c r="RAS42" s="43"/>
      <c r="RAT42" s="43"/>
      <c r="RAU42" s="43"/>
      <c r="RAV42" s="43"/>
      <c r="RAW42" s="43"/>
      <c r="RAX42" s="43"/>
      <c r="RAY42" s="43"/>
      <c r="RAZ42" s="43"/>
      <c r="RBA42" s="43"/>
      <c r="RBB42" s="43"/>
      <c r="RBC42" s="43"/>
      <c r="RBD42" s="43"/>
      <c r="RBE42" s="43"/>
      <c r="RBF42" s="43"/>
      <c r="RBG42" s="43"/>
      <c r="RBH42" s="43"/>
      <c r="RBI42" s="43"/>
      <c r="RBJ42" s="43"/>
      <c r="RBK42" s="43"/>
      <c r="RBL42" s="43"/>
      <c r="RBM42" s="43"/>
      <c r="RBN42" s="43"/>
      <c r="RBO42" s="43"/>
      <c r="RBP42" s="43"/>
      <c r="RBQ42" s="43"/>
      <c r="RBR42" s="43"/>
      <c r="RBS42" s="43"/>
      <c r="RBT42" s="43"/>
      <c r="RBU42" s="43"/>
      <c r="RBV42" s="43"/>
      <c r="RBW42" s="43"/>
      <c r="RBX42" s="43"/>
      <c r="RBY42" s="43"/>
      <c r="RBZ42" s="43"/>
      <c r="RCA42" s="43"/>
      <c r="RCB42" s="43"/>
      <c r="RCC42" s="43"/>
      <c r="RCD42" s="43"/>
      <c r="RCE42" s="43"/>
      <c r="RCF42" s="43"/>
      <c r="RCG42" s="43"/>
      <c r="RCH42" s="43"/>
      <c r="RCI42" s="43"/>
      <c r="RCJ42" s="43"/>
      <c r="RCK42" s="43"/>
      <c r="RCL42" s="43"/>
      <c r="RCM42" s="43"/>
      <c r="RCN42" s="43"/>
      <c r="RCO42" s="43"/>
      <c r="RCP42" s="43"/>
      <c r="RCQ42" s="43"/>
      <c r="RCR42" s="43"/>
      <c r="RCS42" s="43"/>
      <c r="RCT42" s="43"/>
      <c r="RCU42" s="43"/>
      <c r="RCV42" s="43"/>
      <c r="RCW42" s="43"/>
      <c r="RCX42" s="43"/>
      <c r="RCY42" s="43"/>
      <c r="RCZ42" s="43"/>
      <c r="RDA42" s="43"/>
      <c r="RDB42" s="43"/>
      <c r="RDC42" s="43"/>
      <c r="RDD42" s="43"/>
      <c r="RDE42" s="43"/>
      <c r="RDF42" s="43"/>
      <c r="RDG42" s="43"/>
      <c r="RDH42" s="43"/>
      <c r="RDI42" s="43"/>
      <c r="RDJ42" s="43"/>
      <c r="RDK42" s="43"/>
      <c r="RDL42" s="43"/>
      <c r="RDM42" s="43"/>
      <c r="RDN42" s="43"/>
      <c r="RDO42" s="43"/>
      <c r="RDP42" s="43"/>
      <c r="RDQ42" s="43"/>
      <c r="RDR42" s="43"/>
      <c r="RDS42" s="43"/>
      <c r="RDT42" s="43"/>
      <c r="RDU42" s="43"/>
      <c r="RDV42" s="43"/>
      <c r="RDW42" s="43"/>
      <c r="RDX42" s="43"/>
      <c r="RDY42" s="43"/>
      <c r="RDZ42" s="43"/>
      <c r="REA42" s="43"/>
      <c r="REB42" s="43"/>
      <c r="REC42" s="43"/>
      <c r="RED42" s="43"/>
      <c r="REE42" s="43"/>
      <c r="REF42" s="43"/>
      <c r="REG42" s="43"/>
      <c r="REH42" s="43"/>
      <c r="REI42" s="43"/>
      <c r="REJ42" s="43"/>
      <c r="REK42" s="43"/>
      <c r="REL42" s="43"/>
      <c r="REM42" s="43"/>
      <c r="REN42" s="43"/>
      <c r="REO42" s="43"/>
      <c r="REP42" s="43"/>
      <c r="REQ42" s="43"/>
      <c r="RER42" s="43"/>
      <c r="RES42" s="43"/>
      <c r="RET42" s="43"/>
      <c r="REU42" s="43"/>
      <c r="REV42" s="43"/>
      <c r="REW42" s="43"/>
      <c r="REX42" s="43"/>
      <c r="REY42" s="43"/>
      <c r="REZ42" s="43"/>
      <c r="RFA42" s="43"/>
      <c r="RFB42" s="43"/>
      <c r="RFC42" s="43"/>
      <c r="RFD42" s="43"/>
      <c r="RFE42" s="43"/>
      <c r="RFF42" s="43"/>
      <c r="RFG42" s="43"/>
      <c r="RFH42" s="43"/>
      <c r="RFI42" s="43"/>
      <c r="RFJ42" s="43"/>
      <c r="RFK42" s="43"/>
      <c r="RFL42" s="43"/>
      <c r="RFM42" s="43"/>
      <c r="RFN42" s="43"/>
      <c r="RFO42" s="43"/>
      <c r="RFP42" s="43"/>
      <c r="RFQ42" s="43"/>
      <c r="RFR42" s="43"/>
      <c r="RFS42" s="43"/>
      <c r="RFT42" s="43"/>
      <c r="RFU42" s="43"/>
      <c r="RFV42" s="43"/>
      <c r="RFW42" s="43"/>
      <c r="RFX42" s="43"/>
      <c r="RFY42" s="43"/>
      <c r="RFZ42" s="43"/>
      <c r="RGA42" s="43"/>
      <c r="RGB42" s="43"/>
      <c r="RGC42" s="43"/>
      <c r="RGD42" s="43"/>
      <c r="RGE42" s="43"/>
      <c r="RGF42" s="43"/>
      <c r="RGG42" s="43"/>
      <c r="RGH42" s="43"/>
      <c r="RGI42" s="43"/>
      <c r="RGJ42" s="43"/>
      <c r="RGK42" s="43"/>
      <c r="RGL42" s="43"/>
      <c r="RGM42" s="43"/>
      <c r="RGN42" s="43"/>
      <c r="RGO42" s="43"/>
      <c r="RGP42" s="43"/>
      <c r="RGQ42" s="43"/>
      <c r="RGR42" s="43"/>
      <c r="RGS42" s="43"/>
      <c r="RGT42" s="43"/>
      <c r="RGU42" s="43"/>
      <c r="RGV42" s="43"/>
      <c r="RGW42" s="43"/>
      <c r="RGX42" s="43"/>
      <c r="RGY42" s="43"/>
      <c r="RGZ42" s="43"/>
      <c r="RHA42" s="43"/>
      <c r="RHB42" s="43"/>
      <c r="RHC42" s="43"/>
      <c r="RHD42" s="43"/>
      <c r="RHE42" s="43"/>
      <c r="RHF42" s="43"/>
      <c r="RHG42" s="43"/>
      <c r="RHH42" s="43"/>
      <c r="RHI42" s="43"/>
      <c r="RHJ42" s="43"/>
      <c r="RHK42" s="43"/>
      <c r="RHL42" s="43"/>
      <c r="RHM42" s="43"/>
      <c r="RHN42" s="43"/>
      <c r="RHO42" s="43"/>
      <c r="RHP42" s="43"/>
      <c r="RHQ42" s="43"/>
      <c r="RHR42" s="43"/>
      <c r="RHS42" s="43"/>
      <c r="RHT42" s="43"/>
      <c r="RHU42" s="43"/>
      <c r="RHV42" s="43"/>
      <c r="RHW42" s="43"/>
      <c r="RHX42" s="43"/>
      <c r="RHY42" s="43"/>
      <c r="RHZ42" s="43"/>
      <c r="RIA42" s="43"/>
      <c r="RIB42" s="43"/>
      <c r="RIC42" s="43"/>
      <c r="RID42" s="43"/>
      <c r="RIE42" s="43"/>
      <c r="RIF42" s="43"/>
      <c r="RIG42" s="43"/>
      <c r="RIH42" s="43"/>
      <c r="RII42" s="43"/>
      <c r="RIJ42" s="43"/>
      <c r="RIK42" s="43"/>
      <c r="RIL42" s="43"/>
      <c r="RIM42" s="43"/>
      <c r="RIN42" s="43"/>
      <c r="RIO42" s="43"/>
      <c r="RIP42" s="43"/>
      <c r="RIQ42" s="43"/>
      <c r="RIR42" s="43"/>
      <c r="RIS42" s="43"/>
      <c r="RIT42" s="43"/>
      <c r="RIU42" s="43"/>
      <c r="RIV42" s="43"/>
      <c r="RIW42" s="43"/>
      <c r="RIX42" s="43"/>
      <c r="RIY42" s="43"/>
      <c r="RIZ42" s="43"/>
      <c r="RJA42" s="43"/>
      <c r="RJB42" s="43"/>
      <c r="RJC42" s="43"/>
      <c r="RJD42" s="43"/>
      <c r="RJE42" s="43"/>
      <c r="RJF42" s="43"/>
      <c r="RJG42" s="43"/>
      <c r="RJH42" s="43"/>
      <c r="RJI42" s="43"/>
      <c r="RJJ42" s="43"/>
      <c r="RJK42" s="43"/>
      <c r="RJL42" s="43"/>
      <c r="RJM42" s="43"/>
      <c r="RJN42" s="43"/>
      <c r="RJO42" s="43"/>
      <c r="RJP42" s="43"/>
      <c r="RJQ42" s="43"/>
      <c r="RJR42" s="43"/>
      <c r="RJS42" s="43"/>
      <c r="RJT42" s="43"/>
      <c r="RJU42" s="43"/>
      <c r="RJV42" s="43"/>
      <c r="RJW42" s="43"/>
      <c r="RJX42" s="43"/>
      <c r="RJY42" s="43"/>
      <c r="RJZ42" s="43"/>
      <c r="RKA42" s="43"/>
      <c r="RKB42" s="43"/>
      <c r="RKC42" s="43"/>
      <c r="RKD42" s="43"/>
      <c r="RKE42" s="43"/>
      <c r="RKF42" s="43"/>
      <c r="RKG42" s="43"/>
      <c r="RKH42" s="43"/>
      <c r="RKI42" s="43"/>
      <c r="RKJ42" s="43"/>
      <c r="RKK42" s="43"/>
      <c r="RKL42" s="43"/>
      <c r="RKM42" s="43"/>
      <c r="RKN42" s="43"/>
      <c r="RKO42" s="43"/>
      <c r="RKP42" s="43"/>
      <c r="RKQ42" s="43"/>
      <c r="RKR42" s="43"/>
      <c r="RKS42" s="43"/>
      <c r="RKT42" s="43"/>
      <c r="RKU42" s="43"/>
      <c r="RKV42" s="43"/>
      <c r="RKW42" s="43"/>
      <c r="RKX42" s="43"/>
      <c r="RKY42" s="43"/>
      <c r="RKZ42" s="43"/>
      <c r="RLA42" s="43"/>
      <c r="RLB42" s="43"/>
      <c r="RLC42" s="43"/>
      <c r="RLD42" s="43"/>
      <c r="RLE42" s="43"/>
      <c r="RLF42" s="43"/>
      <c r="RLG42" s="43"/>
      <c r="RLH42" s="43"/>
      <c r="RLI42" s="43"/>
      <c r="RLJ42" s="43"/>
      <c r="RLK42" s="43"/>
      <c r="RLL42" s="43"/>
      <c r="RLM42" s="43"/>
      <c r="RLN42" s="43"/>
      <c r="RLO42" s="43"/>
      <c r="RLP42" s="43"/>
      <c r="RLQ42" s="43"/>
      <c r="RLR42" s="43"/>
      <c r="RLS42" s="43"/>
      <c r="RLT42" s="43"/>
      <c r="RLU42" s="43"/>
      <c r="RLV42" s="43"/>
      <c r="RLW42" s="43"/>
      <c r="RLX42" s="43"/>
      <c r="RLY42" s="43"/>
      <c r="RLZ42" s="43"/>
      <c r="RMA42" s="43"/>
      <c r="RMB42" s="43"/>
      <c r="RMC42" s="43"/>
      <c r="RMD42" s="43"/>
      <c r="RME42" s="43"/>
      <c r="RMF42" s="43"/>
      <c r="RMG42" s="43"/>
      <c r="RMH42" s="43"/>
      <c r="RMI42" s="43"/>
      <c r="RMJ42" s="43"/>
      <c r="RMK42" s="43"/>
      <c r="RML42" s="43"/>
      <c r="RMM42" s="43"/>
      <c r="RMN42" s="43"/>
      <c r="RMO42" s="43"/>
      <c r="RMP42" s="43"/>
      <c r="RMQ42" s="43"/>
      <c r="RMR42" s="43"/>
      <c r="RMS42" s="43"/>
      <c r="RMT42" s="43"/>
      <c r="RMU42" s="43"/>
      <c r="RMV42" s="43"/>
      <c r="RMW42" s="43"/>
      <c r="RMX42" s="43"/>
      <c r="RMY42" s="43"/>
      <c r="RMZ42" s="43"/>
      <c r="RNA42" s="43"/>
      <c r="RNB42" s="43"/>
      <c r="RNC42" s="43"/>
      <c r="RND42" s="43"/>
      <c r="RNE42" s="43"/>
      <c r="RNF42" s="43"/>
      <c r="RNG42" s="43"/>
      <c r="RNH42" s="43"/>
      <c r="RNI42" s="43"/>
      <c r="RNJ42" s="43"/>
      <c r="RNK42" s="43"/>
      <c r="RNL42" s="43"/>
      <c r="RNM42" s="43"/>
      <c r="RNN42" s="43"/>
      <c r="RNO42" s="43"/>
      <c r="RNP42" s="43"/>
      <c r="RNQ42" s="43"/>
      <c r="RNR42" s="43"/>
      <c r="RNS42" s="43"/>
      <c r="RNT42" s="43"/>
      <c r="RNU42" s="43"/>
      <c r="RNV42" s="43"/>
      <c r="RNW42" s="43"/>
      <c r="RNX42" s="43"/>
      <c r="RNY42" s="43"/>
      <c r="RNZ42" s="43"/>
      <c r="ROA42" s="43"/>
      <c r="ROB42" s="43"/>
      <c r="ROC42" s="43"/>
      <c r="ROD42" s="43"/>
      <c r="ROE42" s="43"/>
      <c r="ROF42" s="43"/>
      <c r="ROG42" s="43"/>
      <c r="ROH42" s="43"/>
      <c r="ROI42" s="43"/>
      <c r="ROJ42" s="43"/>
      <c r="ROK42" s="43"/>
      <c r="ROL42" s="43"/>
      <c r="ROM42" s="43"/>
      <c r="RON42" s="43"/>
      <c r="ROO42" s="43"/>
      <c r="ROP42" s="43"/>
      <c r="ROQ42" s="43"/>
      <c r="ROR42" s="43"/>
      <c r="ROS42" s="43"/>
      <c r="ROT42" s="43"/>
      <c r="ROU42" s="43"/>
      <c r="ROV42" s="43"/>
      <c r="ROW42" s="43"/>
      <c r="ROX42" s="43"/>
      <c r="ROY42" s="43"/>
      <c r="ROZ42" s="43"/>
      <c r="RPA42" s="43"/>
      <c r="RPB42" s="43"/>
      <c r="RPC42" s="43"/>
      <c r="RPD42" s="43"/>
      <c r="RPE42" s="43"/>
      <c r="RPF42" s="43"/>
      <c r="RPG42" s="43"/>
      <c r="RPH42" s="43"/>
      <c r="RPI42" s="43"/>
      <c r="RPJ42" s="43"/>
      <c r="RPK42" s="43"/>
      <c r="RPL42" s="43"/>
      <c r="RPM42" s="43"/>
      <c r="RPN42" s="43"/>
      <c r="RPO42" s="43"/>
      <c r="RPP42" s="43"/>
      <c r="RPQ42" s="43"/>
      <c r="RPR42" s="43"/>
      <c r="RPS42" s="43"/>
      <c r="RPT42" s="43"/>
      <c r="RPU42" s="43"/>
      <c r="RPV42" s="43"/>
      <c r="RPW42" s="43"/>
      <c r="RPX42" s="43"/>
      <c r="RPY42" s="43"/>
      <c r="RPZ42" s="43"/>
      <c r="RQA42" s="43"/>
      <c r="RQB42" s="43"/>
      <c r="RQC42" s="43"/>
      <c r="RQD42" s="43"/>
      <c r="RQE42" s="43"/>
      <c r="RQF42" s="43"/>
      <c r="RQG42" s="43"/>
      <c r="RQH42" s="43"/>
      <c r="RQI42" s="43"/>
      <c r="RQJ42" s="43"/>
      <c r="RQK42" s="43"/>
      <c r="RQL42" s="43"/>
      <c r="RQM42" s="43"/>
      <c r="RQN42" s="43"/>
      <c r="RQO42" s="43"/>
      <c r="RQP42" s="43"/>
      <c r="RQQ42" s="43"/>
      <c r="RQR42" s="43"/>
      <c r="RQS42" s="43"/>
      <c r="RQT42" s="43"/>
      <c r="RQU42" s="43"/>
      <c r="RQV42" s="43"/>
      <c r="RQW42" s="43"/>
      <c r="RQX42" s="43"/>
      <c r="RQY42" s="43"/>
      <c r="RQZ42" s="43"/>
      <c r="RRA42" s="43"/>
      <c r="RRB42" s="43"/>
      <c r="RRC42" s="43"/>
      <c r="RRD42" s="43"/>
      <c r="RRE42" s="43"/>
      <c r="RRF42" s="43"/>
      <c r="RRG42" s="43"/>
      <c r="RRH42" s="43"/>
      <c r="RRI42" s="43"/>
      <c r="RRJ42" s="43"/>
      <c r="RRK42" s="43"/>
      <c r="RRL42" s="43"/>
      <c r="RRM42" s="43"/>
      <c r="RRN42" s="43"/>
      <c r="RRO42" s="43"/>
      <c r="RRP42" s="43"/>
      <c r="RRQ42" s="43"/>
      <c r="RRR42" s="43"/>
      <c r="RRS42" s="43"/>
      <c r="RRT42" s="43"/>
      <c r="RRU42" s="43"/>
      <c r="RRV42" s="43"/>
      <c r="RRW42" s="43"/>
      <c r="RRX42" s="43"/>
      <c r="RRY42" s="43"/>
      <c r="RRZ42" s="43"/>
      <c r="RSA42" s="43"/>
      <c r="RSB42" s="43"/>
      <c r="RSC42" s="43"/>
      <c r="RSD42" s="43"/>
      <c r="RSE42" s="43"/>
      <c r="RSF42" s="43"/>
      <c r="RSG42" s="43"/>
      <c r="RSH42" s="43"/>
      <c r="RSI42" s="43"/>
      <c r="RSJ42" s="43"/>
      <c r="RSK42" s="43"/>
      <c r="RSL42" s="43"/>
      <c r="RSM42" s="43"/>
      <c r="RSN42" s="43"/>
      <c r="RSO42" s="43"/>
      <c r="RSP42" s="43"/>
      <c r="RSQ42" s="43"/>
      <c r="RSR42" s="43"/>
      <c r="RSS42" s="43"/>
      <c r="RST42" s="43"/>
      <c r="RSU42" s="43"/>
      <c r="RSV42" s="43"/>
      <c r="RSW42" s="43"/>
      <c r="RSX42" s="43"/>
      <c r="RSY42" s="43"/>
      <c r="RSZ42" s="43"/>
      <c r="RTA42" s="43"/>
      <c r="RTB42" s="43"/>
      <c r="RTC42" s="43"/>
      <c r="RTD42" s="43"/>
      <c r="RTE42" s="43"/>
      <c r="RTF42" s="43"/>
      <c r="RTG42" s="43"/>
      <c r="RTH42" s="43"/>
      <c r="RTI42" s="43"/>
      <c r="RTJ42" s="43"/>
      <c r="RTK42" s="43"/>
      <c r="RTL42" s="43"/>
      <c r="RTM42" s="43"/>
      <c r="RTN42" s="43"/>
      <c r="RTO42" s="43"/>
      <c r="RTP42" s="43"/>
      <c r="RTQ42" s="43"/>
      <c r="RTR42" s="43"/>
      <c r="RTS42" s="43"/>
      <c r="RTT42" s="43"/>
      <c r="RTU42" s="43"/>
      <c r="RTV42" s="43"/>
      <c r="RTW42" s="43"/>
      <c r="RTX42" s="43"/>
      <c r="RTY42" s="43"/>
      <c r="RTZ42" s="43"/>
      <c r="RUA42" s="43"/>
      <c r="RUB42" s="43"/>
      <c r="RUC42" s="43"/>
      <c r="RUD42" s="43"/>
      <c r="RUE42" s="43"/>
      <c r="RUF42" s="43"/>
      <c r="RUG42" s="43"/>
      <c r="RUH42" s="43"/>
      <c r="RUI42" s="43"/>
      <c r="RUJ42" s="43"/>
      <c r="RUK42" s="43"/>
      <c r="RUL42" s="43"/>
      <c r="RUM42" s="43"/>
      <c r="RUN42" s="43"/>
      <c r="RUO42" s="43"/>
      <c r="RUP42" s="43"/>
      <c r="RUQ42" s="43"/>
      <c r="RUR42" s="43"/>
      <c r="RUS42" s="43"/>
      <c r="RUT42" s="43"/>
      <c r="RUU42" s="43"/>
      <c r="RUV42" s="43"/>
      <c r="RUW42" s="43"/>
      <c r="RUX42" s="43"/>
      <c r="RUY42" s="43"/>
      <c r="RUZ42" s="43"/>
      <c r="RVA42" s="43"/>
      <c r="RVB42" s="43"/>
      <c r="RVC42" s="43"/>
      <c r="RVD42" s="43"/>
      <c r="RVE42" s="43"/>
      <c r="RVF42" s="43"/>
      <c r="RVG42" s="43"/>
      <c r="RVH42" s="43"/>
      <c r="RVI42" s="43"/>
      <c r="RVJ42" s="43"/>
      <c r="RVK42" s="43"/>
      <c r="RVL42" s="43"/>
      <c r="RVM42" s="43"/>
      <c r="RVN42" s="43"/>
      <c r="RVO42" s="43"/>
      <c r="RVP42" s="43"/>
      <c r="RVQ42" s="43"/>
      <c r="RVR42" s="43"/>
      <c r="RVS42" s="43"/>
      <c r="RVT42" s="43"/>
      <c r="RVU42" s="43"/>
      <c r="RVV42" s="43"/>
      <c r="RVW42" s="43"/>
      <c r="RVX42" s="43"/>
      <c r="RVY42" s="43"/>
      <c r="RVZ42" s="43"/>
      <c r="RWA42" s="43"/>
      <c r="RWB42" s="43"/>
      <c r="RWC42" s="43"/>
      <c r="RWD42" s="43"/>
      <c r="RWE42" s="43"/>
      <c r="RWF42" s="43"/>
      <c r="RWG42" s="43"/>
      <c r="RWH42" s="43"/>
      <c r="RWI42" s="43"/>
      <c r="RWJ42" s="43"/>
      <c r="RWK42" s="43"/>
      <c r="RWL42" s="43"/>
      <c r="RWM42" s="43"/>
      <c r="RWN42" s="43"/>
      <c r="RWO42" s="43"/>
      <c r="RWP42" s="43"/>
      <c r="RWQ42" s="43"/>
      <c r="RWR42" s="43"/>
      <c r="RWS42" s="43"/>
      <c r="RWT42" s="43"/>
      <c r="RWU42" s="43"/>
      <c r="RWV42" s="43"/>
      <c r="RWW42" s="43"/>
      <c r="RWX42" s="43"/>
      <c r="RWY42" s="43"/>
      <c r="RWZ42" s="43"/>
      <c r="RXA42" s="43"/>
      <c r="RXB42" s="43"/>
      <c r="RXC42" s="43"/>
      <c r="RXD42" s="43"/>
      <c r="RXE42" s="43"/>
      <c r="RXF42" s="43"/>
      <c r="RXG42" s="43"/>
      <c r="RXH42" s="43"/>
      <c r="RXI42" s="43"/>
      <c r="RXJ42" s="43"/>
      <c r="RXK42" s="43"/>
      <c r="RXL42" s="43"/>
      <c r="RXM42" s="43"/>
      <c r="RXN42" s="43"/>
      <c r="RXO42" s="43"/>
      <c r="RXP42" s="43"/>
      <c r="RXQ42" s="43"/>
      <c r="RXR42" s="43"/>
      <c r="RXS42" s="43"/>
      <c r="RXT42" s="43"/>
      <c r="RXU42" s="43"/>
      <c r="RXV42" s="43"/>
      <c r="RXW42" s="43"/>
      <c r="RXX42" s="43"/>
      <c r="RXY42" s="43"/>
      <c r="RXZ42" s="43"/>
      <c r="RYA42" s="43"/>
      <c r="RYB42" s="43"/>
      <c r="RYC42" s="43"/>
      <c r="RYD42" s="43"/>
      <c r="RYE42" s="43"/>
      <c r="RYF42" s="43"/>
      <c r="RYG42" s="43"/>
      <c r="RYH42" s="43"/>
      <c r="RYI42" s="43"/>
      <c r="RYJ42" s="43"/>
      <c r="RYK42" s="43"/>
      <c r="RYL42" s="43"/>
      <c r="RYM42" s="43"/>
      <c r="RYN42" s="43"/>
      <c r="RYO42" s="43"/>
      <c r="RYP42" s="43"/>
      <c r="RYQ42" s="43"/>
      <c r="RYR42" s="43"/>
      <c r="RYS42" s="43"/>
      <c r="RYT42" s="43"/>
      <c r="RYU42" s="43"/>
      <c r="RYV42" s="43"/>
      <c r="RYW42" s="43"/>
      <c r="RYX42" s="43"/>
      <c r="RYY42" s="43"/>
      <c r="RYZ42" s="43"/>
      <c r="RZA42" s="43"/>
      <c r="RZB42" s="43"/>
      <c r="RZC42" s="43"/>
      <c r="RZD42" s="43"/>
      <c r="RZE42" s="43"/>
      <c r="RZF42" s="43"/>
      <c r="RZG42" s="43"/>
      <c r="RZH42" s="43"/>
      <c r="RZI42" s="43"/>
      <c r="RZJ42" s="43"/>
      <c r="RZK42" s="43"/>
      <c r="RZL42" s="43"/>
      <c r="RZM42" s="43"/>
      <c r="RZN42" s="43"/>
      <c r="RZO42" s="43"/>
      <c r="RZP42" s="43"/>
      <c r="RZQ42" s="43"/>
      <c r="RZR42" s="43"/>
      <c r="RZS42" s="43"/>
      <c r="RZT42" s="43"/>
      <c r="RZU42" s="43"/>
      <c r="RZV42" s="43"/>
      <c r="RZW42" s="43"/>
      <c r="RZX42" s="43"/>
      <c r="RZY42" s="43"/>
      <c r="RZZ42" s="43"/>
      <c r="SAA42" s="43"/>
      <c r="SAB42" s="43"/>
      <c r="SAC42" s="43"/>
      <c r="SAD42" s="43"/>
      <c r="SAE42" s="43"/>
      <c r="SAF42" s="43"/>
      <c r="SAG42" s="43"/>
      <c r="SAH42" s="43"/>
      <c r="SAI42" s="43"/>
      <c r="SAJ42" s="43"/>
      <c r="SAK42" s="43"/>
      <c r="SAL42" s="43"/>
      <c r="SAM42" s="43"/>
      <c r="SAN42" s="43"/>
      <c r="SAO42" s="43"/>
      <c r="SAP42" s="43"/>
      <c r="SAQ42" s="43"/>
      <c r="SAR42" s="43"/>
      <c r="SAS42" s="43"/>
      <c r="SAT42" s="43"/>
      <c r="SAU42" s="43"/>
      <c r="SAV42" s="43"/>
      <c r="SAW42" s="43"/>
      <c r="SAX42" s="43"/>
      <c r="SAY42" s="43"/>
      <c r="SAZ42" s="43"/>
      <c r="SBA42" s="43"/>
      <c r="SBB42" s="43"/>
      <c r="SBC42" s="43"/>
      <c r="SBD42" s="43"/>
      <c r="SBE42" s="43"/>
      <c r="SBF42" s="43"/>
      <c r="SBG42" s="43"/>
      <c r="SBH42" s="43"/>
      <c r="SBI42" s="43"/>
      <c r="SBJ42" s="43"/>
      <c r="SBK42" s="43"/>
      <c r="SBL42" s="43"/>
      <c r="SBM42" s="43"/>
      <c r="SBN42" s="43"/>
      <c r="SBO42" s="43"/>
      <c r="SBP42" s="43"/>
      <c r="SBQ42" s="43"/>
      <c r="SBR42" s="43"/>
      <c r="SBS42" s="43"/>
      <c r="SBT42" s="43"/>
      <c r="SBU42" s="43"/>
      <c r="SBV42" s="43"/>
      <c r="SBW42" s="43"/>
      <c r="SBX42" s="43"/>
      <c r="SBY42" s="43"/>
      <c r="SBZ42" s="43"/>
      <c r="SCA42" s="43"/>
      <c r="SCB42" s="43"/>
      <c r="SCC42" s="43"/>
      <c r="SCD42" s="43"/>
      <c r="SCE42" s="43"/>
      <c r="SCF42" s="43"/>
      <c r="SCG42" s="43"/>
      <c r="SCH42" s="43"/>
      <c r="SCI42" s="43"/>
      <c r="SCJ42" s="43"/>
      <c r="SCK42" s="43"/>
      <c r="SCL42" s="43"/>
      <c r="SCM42" s="43"/>
      <c r="SCN42" s="43"/>
      <c r="SCO42" s="43"/>
      <c r="SCP42" s="43"/>
      <c r="SCQ42" s="43"/>
      <c r="SCR42" s="43"/>
      <c r="SCS42" s="43"/>
      <c r="SCT42" s="43"/>
      <c r="SCU42" s="43"/>
      <c r="SCV42" s="43"/>
      <c r="SCW42" s="43"/>
      <c r="SCX42" s="43"/>
      <c r="SCY42" s="43"/>
      <c r="SCZ42" s="43"/>
      <c r="SDA42" s="43"/>
      <c r="SDB42" s="43"/>
      <c r="SDC42" s="43"/>
      <c r="SDD42" s="43"/>
      <c r="SDE42" s="43"/>
      <c r="SDF42" s="43"/>
      <c r="SDG42" s="43"/>
      <c r="SDH42" s="43"/>
      <c r="SDI42" s="43"/>
      <c r="SDJ42" s="43"/>
      <c r="SDK42" s="43"/>
      <c r="SDL42" s="43"/>
      <c r="SDM42" s="43"/>
      <c r="SDN42" s="43"/>
      <c r="SDO42" s="43"/>
      <c r="SDP42" s="43"/>
      <c r="SDQ42" s="43"/>
      <c r="SDR42" s="43"/>
      <c r="SDS42" s="43"/>
      <c r="SDT42" s="43"/>
      <c r="SDU42" s="43"/>
      <c r="SDV42" s="43"/>
      <c r="SDW42" s="43"/>
      <c r="SDX42" s="43"/>
      <c r="SDY42" s="43"/>
      <c r="SDZ42" s="43"/>
      <c r="SEA42" s="43"/>
      <c r="SEB42" s="43"/>
      <c r="SEC42" s="43"/>
      <c r="SED42" s="43"/>
      <c r="SEE42" s="43"/>
      <c r="SEF42" s="43"/>
      <c r="SEG42" s="43"/>
      <c r="SEH42" s="43"/>
      <c r="SEI42" s="43"/>
      <c r="SEJ42" s="43"/>
      <c r="SEK42" s="43"/>
      <c r="SEL42" s="43"/>
      <c r="SEM42" s="43"/>
      <c r="SEN42" s="43"/>
      <c r="SEO42" s="43"/>
      <c r="SEP42" s="43"/>
      <c r="SEQ42" s="43"/>
      <c r="SER42" s="43"/>
      <c r="SES42" s="43"/>
      <c r="SET42" s="43"/>
      <c r="SEU42" s="43"/>
      <c r="SEV42" s="43"/>
      <c r="SEW42" s="43"/>
      <c r="SEX42" s="43"/>
      <c r="SEY42" s="43"/>
      <c r="SEZ42" s="43"/>
      <c r="SFA42" s="43"/>
      <c r="SFB42" s="43"/>
      <c r="SFC42" s="43"/>
      <c r="SFD42" s="43"/>
      <c r="SFE42" s="43"/>
      <c r="SFF42" s="43"/>
      <c r="SFG42" s="43"/>
      <c r="SFH42" s="43"/>
      <c r="SFI42" s="43"/>
      <c r="SFJ42" s="43"/>
      <c r="SFK42" s="43"/>
      <c r="SFL42" s="43"/>
      <c r="SFM42" s="43"/>
      <c r="SFN42" s="43"/>
      <c r="SFO42" s="43"/>
      <c r="SFP42" s="43"/>
      <c r="SFQ42" s="43"/>
      <c r="SFR42" s="43"/>
      <c r="SFS42" s="43"/>
      <c r="SFT42" s="43"/>
      <c r="SFU42" s="43"/>
      <c r="SFV42" s="43"/>
      <c r="SFW42" s="43"/>
      <c r="SFX42" s="43"/>
      <c r="SFY42" s="43"/>
      <c r="SFZ42" s="43"/>
      <c r="SGA42" s="43"/>
      <c r="SGB42" s="43"/>
      <c r="SGC42" s="43"/>
      <c r="SGD42" s="43"/>
      <c r="SGE42" s="43"/>
      <c r="SGF42" s="43"/>
      <c r="SGG42" s="43"/>
      <c r="SGH42" s="43"/>
      <c r="SGI42" s="43"/>
      <c r="SGJ42" s="43"/>
      <c r="SGK42" s="43"/>
      <c r="SGL42" s="43"/>
      <c r="SGM42" s="43"/>
      <c r="SGN42" s="43"/>
      <c r="SGO42" s="43"/>
      <c r="SGP42" s="43"/>
      <c r="SGQ42" s="43"/>
      <c r="SGR42" s="43"/>
      <c r="SGS42" s="43"/>
      <c r="SGT42" s="43"/>
      <c r="SGU42" s="43"/>
      <c r="SGV42" s="43"/>
      <c r="SGW42" s="43"/>
      <c r="SGX42" s="43"/>
      <c r="SGY42" s="43"/>
      <c r="SGZ42" s="43"/>
      <c r="SHA42" s="43"/>
      <c r="SHB42" s="43"/>
      <c r="SHC42" s="43"/>
      <c r="SHD42" s="43"/>
      <c r="SHE42" s="43"/>
      <c r="SHF42" s="43"/>
      <c r="SHG42" s="43"/>
      <c r="SHH42" s="43"/>
      <c r="SHI42" s="43"/>
      <c r="SHJ42" s="43"/>
      <c r="SHK42" s="43"/>
      <c r="SHL42" s="43"/>
      <c r="SHM42" s="43"/>
      <c r="SHN42" s="43"/>
      <c r="SHO42" s="43"/>
      <c r="SHP42" s="43"/>
      <c r="SHQ42" s="43"/>
      <c r="SHR42" s="43"/>
      <c r="SHS42" s="43"/>
      <c r="SHT42" s="43"/>
      <c r="SHU42" s="43"/>
      <c r="SHV42" s="43"/>
      <c r="SHW42" s="43"/>
      <c r="SHX42" s="43"/>
      <c r="SHY42" s="43"/>
      <c r="SHZ42" s="43"/>
      <c r="SIA42" s="43"/>
      <c r="SIB42" s="43"/>
      <c r="SIC42" s="43"/>
      <c r="SID42" s="43"/>
      <c r="SIE42" s="43"/>
      <c r="SIF42" s="43"/>
      <c r="SIG42" s="43"/>
      <c r="SIH42" s="43"/>
      <c r="SII42" s="43"/>
      <c r="SIJ42" s="43"/>
      <c r="SIK42" s="43"/>
      <c r="SIL42" s="43"/>
      <c r="SIM42" s="43"/>
      <c r="SIN42" s="43"/>
      <c r="SIO42" s="43"/>
      <c r="SIP42" s="43"/>
      <c r="SIQ42" s="43"/>
      <c r="SIR42" s="43"/>
      <c r="SIS42" s="43"/>
      <c r="SIT42" s="43"/>
      <c r="SIU42" s="43"/>
      <c r="SIV42" s="43"/>
      <c r="SIW42" s="43"/>
      <c r="SIX42" s="43"/>
      <c r="SIY42" s="43"/>
      <c r="SIZ42" s="43"/>
      <c r="SJA42" s="43"/>
      <c r="SJB42" s="43"/>
      <c r="SJC42" s="43"/>
      <c r="SJD42" s="43"/>
      <c r="SJE42" s="43"/>
      <c r="SJF42" s="43"/>
      <c r="SJG42" s="43"/>
      <c r="SJH42" s="43"/>
      <c r="SJI42" s="43"/>
      <c r="SJJ42" s="43"/>
      <c r="SJK42" s="43"/>
      <c r="SJL42" s="43"/>
      <c r="SJM42" s="43"/>
      <c r="SJN42" s="43"/>
      <c r="SJO42" s="43"/>
      <c r="SJP42" s="43"/>
      <c r="SJQ42" s="43"/>
      <c r="SJR42" s="43"/>
      <c r="SJS42" s="43"/>
      <c r="SJT42" s="43"/>
      <c r="SJU42" s="43"/>
      <c r="SJV42" s="43"/>
      <c r="SJW42" s="43"/>
      <c r="SJX42" s="43"/>
      <c r="SJY42" s="43"/>
      <c r="SJZ42" s="43"/>
      <c r="SKA42" s="43"/>
      <c r="SKB42" s="43"/>
      <c r="SKC42" s="43"/>
      <c r="SKD42" s="43"/>
      <c r="SKE42" s="43"/>
      <c r="SKF42" s="43"/>
      <c r="SKG42" s="43"/>
      <c r="SKH42" s="43"/>
      <c r="SKI42" s="43"/>
      <c r="SKJ42" s="43"/>
      <c r="SKK42" s="43"/>
      <c r="SKL42" s="43"/>
      <c r="SKM42" s="43"/>
      <c r="SKN42" s="43"/>
      <c r="SKO42" s="43"/>
      <c r="SKP42" s="43"/>
      <c r="SKQ42" s="43"/>
      <c r="SKR42" s="43"/>
      <c r="SKS42" s="43"/>
      <c r="SKT42" s="43"/>
      <c r="SKU42" s="43"/>
      <c r="SKV42" s="43"/>
      <c r="SKW42" s="43"/>
      <c r="SKX42" s="43"/>
      <c r="SKY42" s="43"/>
      <c r="SKZ42" s="43"/>
      <c r="SLA42" s="43"/>
      <c r="SLB42" s="43"/>
      <c r="SLC42" s="43"/>
      <c r="SLD42" s="43"/>
      <c r="SLE42" s="43"/>
      <c r="SLF42" s="43"/>
      <c r="SLG42" s="43"/>
      <c r="SLH42" s="43"/>
      <c r="SLI42" s="43"/>
      <c r="SLJ42" s="43"/>
      <c r="SLK42" s="43"/>
      <c r="SLL42" s="43"/>
      <c r="SLM42" s="43"/>
      <c r="SLN42" s="43"/>
      <c r="SLO42" s="43"/>
      <c r="SLP42" s="43"/>
      <c r="SLQ42" s="43"/>
      <c r="SLR42" s="43"/>
      <c r="SLS42" s="43"/>
      <c r="SLT42" s="43"/>
      <c r="SLU42" s="43"/>
      <c r="SLV42" s="43"/>
      <c r="SLW42" s="43"/>
      <c r="SLX42" s="43"/>
      <c r="SLY42" s="43"/>
      <c r="SLZ42" s="43"/>
      <c r="SMA42" s="43"/>
      <c r="SMB42" s="43"/>
      <c r="SMC42" s="43"/>
      <c r="SMD42" s="43"/>
      <c r="SME42" s="43"/>
      <c r="SMF42" s="43"/>
      <c r="SMG42" s="43"/>
      <c r="SMH42" s="43"/>
      <c r="SMI42" s="43"/>
      <c r="SMJ42" s="43"/>
      <c r="SMK42" s="43"/>
      <c r="SML42" s="43"/>
      <c r="SMM42" s="43"/>
      <c r="SMN42" s="43"/>
      <c r="SMO42" s="43"/>
      <c r="SMP42" s="43"/>
      <c r="SMQ42" s="43"/>
      <c r="SMR42" s="43"/>
      <c r="SMS42" s="43"/>
      <c r="SMT42" s="43"/>
      <c r="SMU42" s="43"/>
      <c r="SMV42" s="43"/>
      <c r="SMW42" s="43"/>
      <c r="SMX42" s="43"/>
      <c r="SMY42" s="43"/>
      <c r="SMZ42" s="43"/>
      <c r="SNA42" s="43"/>
      <c r="SNB42" s="43"/>
      <c r="SNC42" s="43"/>
      <c r="SND42" s="43"/>
      <c r="SNE42" s="43"/>
      <c r="SNF42" s="43"/>
      <c r="SNG42" s="43"/>
      <c r="SNH42" s="43"/>
      <c r="SNI42" s="43"/>
      <c r="SNJ42" s="43"/>
      <c r="SNK42" s="43"/>
      <c r="SNL42" s="43"/>
      <c r="SNM42" s="43"/>
      <c r="SNN42" s="43"/>
      <c r="SNO42" s="43"/>
      <c r="SNP42" s="43"/>
      <c r="SNQ42" s="43"/>
      <c r="SNR42" s="43"/>
      <c r="SNS42" s="43"/>
      <c r="SNT42" s="43"/>
      <c r="SNU42" s="43"/>
      <c r="SNV42" s="43"/>
      <c r="SNW42" s="43"/>
      <c r="SNX42" s="43"/>
      <c r="SNY42" s="43"/>
      <c r="SNZ42" s="43"/>
      <c r="SOA42" s="43"/>
      <c r="SOB42" s="43"/>
      <c r="SOC42" s="43"/>
      <c r="SOD42" s="43"/>
      <c r="SOE42" s="43"/>
      <c r="SOF42" s="43"/>
      <c r="SOG42" s="43"/>
      <c r="SOH42" s="43"/>
      <c r="SOI42" s="43"/>
      <c r="SOJ42" s="43"/>
      <c r="SOK42" s="43"/>
      <c r="SOL42" s="43"/>
      <c r="SOM42" s="43"/>
      <c r="SON42" s="43"/>
      <c r="SOO42" s="43"/>
      <c r="SOP42" s="43"/>
      <c r="SOQ42" s="43"/>
      <c r="SOR42" s="43"/>
      <c r="SOS42" s="43"/>
      <c r="SOT42" s="43"/>
      <c r="SOU42" s="43"/>
      <c r="SOV42" s="43"/>
      <c r="SOW42" s="43"/>
      <c r="SOX42" s="43"/>
      <c r="SOY42" s="43"/>
      <c r="SOZ42" s="43"/>
      <c r="SPA42" s="43"/>
      <c r="SPB42" s="43"/>
      <c r="SPC42" s="43"/>
      <c r="SPD42" s="43"/>
      <c r="SPE42" s="43"/>
      <c r="SPF42" s="43"/>
      <c r="SPG42" s="43"/>
      <c r="SPH42" s="43"/>
      <c r="SPI42" s="43"/>
      <c r="SPJ42" s="43"/>
      <c r="SPK42" s="43"/>
      <c r="SPL42" s="43"/>
      <c r="SPM42" s="43"/>
      <c r="SPN42" s="43"/>
      <c r="SPO42" s="43"/>
      <c r="SPP42" s="43"/>
      <c r="SPQ42" s="43"/>
      <c r="SPR42" s="43"/>
      <c r="SPS42" s="43"/>
      <c r="SPT42" s="43"/>
      <c r="SPU42" s="43"/>
      <c r="SPV42" s="43"/>
      <c r="SPW42" s="43"/>
      <c r="SPX42" s="43"/>
      <c r="SPY42" s="43"/>
      <c r="SPZ42" s="43"/>
      <c r="SQA42" s="43"/>
      <c r="SQB42" s="43"/>
      <c r="SQC42" s="43"/>
      <c r="SQD42" s="43"/>
      <c r="SQE42" s="43"/>
      <c r="SQF42" s="43"/>
      <c r="SQG42" s="43"/>
      <c r="SQH42" s="43"/>
      <c r="SQI42" s="43"/>
      <c r="SQJ42" s="43"/>
      <c r="SQK42" s="43"/>
      <c r="SQL42" s="43"/>
      <c r="SQM42" s="43"/>
      <c r="SQN42" s="43"/>
      <c r="SQO42" s="43"/>
      <c r="SQP42" s="43"/>
      <c r="SQQ42" s="43"/>
      <c r="SQR42" s="43"/>
      <c r="SQS42" s="43"/>
      <c r="SQT42" s="43"/>
      <c r="SQU42" s="43"/>
      <c r="SQV42" s="43"/>
      <c r="SQW42" s="43"/>
      <c r="SQX42" s="43"/>
      <c r="SQY42" s="43"/>
      <c r="SQZ42" s="43"/>
      <c r="SRA42" s="43"/>
      <c r="SRB42" s="43"/>
      <c r="SRC42" s="43"/>
      <c r="SRD42" s="43"/>
      <c r="SRE42" s="43"/>
      <c r="SRF42" s="43"/>
      <c r="SRG42" s="43"/>
      <c r="SRH42" s="43"/>
      <c r="SRI42" s="43"/>
      <c r="SRJ42" s="43"/>
      <c r="SRK42" s="43"/>
      <c r="SRL42" s="43"/>
      <c r="SRM42" s="43"/>
      <c r="SRN42" s="43"/>
      <c r="SRO42" s="43"/>
      <c r="SRP42" s="43"/>
      <c r="SRQ42" s="43"/>
      <c r="SRR42" s="43"/>
      <c r="SRS42" s="43"/>
      <c r="SRT42" s="43"/>
      <c r="SRU42" s="43"/>
      <c r="SRV42" s="43"/>
      <c r="SRW42" s="43"/>
      <c r="SRX42" s="43"/>
      <c r="SRY42" s="43"/>
      <c r="SRZ42" s="43"/>
      <c r="SSA42" s="43"/>
      <c r="SSB42" s="43"/>
      <c r="SSC42" s="43"/>
      <c r="SSD42" s="43"/>
      <c r="SSE42" s="43"/>
      <c r="SSF42" s="43"/>
      <c r="SSG42" s="43"/>
      <c r="SSH42" s="43"/>
      <c r="SSI42" s="43"/>
      <c r="SSJ42" s="43"/>
      <c r="SSK42" s="43"/>
      <c r="SSL42" s="43"/>
      <c r="SSM42" s="43"/>
      <c r="SSN42" s="43"/>
      <c r="SSO42" s="43"/>
      <c r="SSP42" s="43"/>
      <c r="SSQ42" s="43"/>
      <c r="SSR42" s="43"/>
      <c r="SSS42" s="43"/>
      <c r="SST42" s="43"/>
      <c r="SSU42" s="43"/>
      <c r="SSV42" s="43"/>
      <c r="SSW42" s="43"/>
      <c r="SSX42" s="43"/>
      <c r="SSY42" s="43"/>
      <c r="SSZ42" s="43"/>
      <c r="STA42" s="43"/>
      <c r="STB42" s="43"/>
      <c r="STC42" s="43"/>
      <c r="STD42" s="43"/>
      <c r="STE42" s="43"/>
      <c r="STF42" s="43"/>
      <c r="STG42" s="43"/>
      <c r="STH42" s="43"/>
      <c r="STI42" s="43"/>
      <c r="STJ42" s="43"/>
      <c r="STK42" s="43"/>
      <c r="STL42" s="43"/>
      <c r="STM42" s="43"/>
      <c r="STN42" s="43"/>
      <c r="STO42" s="43"/>
      <c r="STP42" s="43"/>
      <c r="STQ42" s="43"/>
      <c r="STR42" s="43"/>
      <c r="STS42" s="43"/>
      <c r="STT42" s="43"/>
      <c r="STU42" s="43"/>
      <c r="STV42" s="43"/>
      <c r="STW42" s="43"/>
      <c r="STX42" s="43"/>
      <c r="STY42" s="43"/>
      <c r="STZ42" s="43"/>
      <c r="SUA42" s="43"/>
      <c r="SUB42" s="43"/>
      <c r="SUC42" s="43"/>
      <c r="SUD42" s="43"/>
      <c r="SUE42" s="43"/>
      <c r="SUF42" s="43"/>
      <c r="SUG42" s="43"/>
      <c r="SUH42" s="43"/>
      <c r="SUI42" s="43"/>
      <c r="SUJ42" s="43"/>
      <c r="SUK42" s="43"/>
      <c r="SUL42" s="43"/>
      <c r="SUM42" s="43"/>
      <c r="SUN42" s="43"/>
      <c r="SUO42" s="43"/>
      <c r="SUP42" s="43"/>
      <c r="SUQ42" s="43"/>
      <c r="SUR42" s="43"/>
      <c r="SUS42" s="43"/>
      <c r="SUT42" s="43"/>
      <c r="SUU42" s="43"/>
      <c r="SUV42" s="43"/>
      <c r="SUW42" s="43"/>
      <c r="SUX42" s="43"/>
      <c r="SUY42" s="43"/>
      <c r="SUZ42" s="43"/>
      <c r="SVA42" s="43"/>
      <c r="SVB42" s="43"/>
      <c r="SVC42" s="43"/>
      <c r="SVD42" s="43"/>
      <c r="SVE42" s="43"/>
      <c r="SVF42" s="43"/>
      <c r="SVG42" s="43"/>
      <c r="SVH42" s="43"/>
      <c r="SVI42" s="43"/>
      <c r="SVJ42" s="43"/>
      <c r="SVK42" s="43"/>
      <c r="SVL42" s="43"/>
      <c r="SVM42" s="43"/>
      <c r="SVN42" s="43"/>
      <c r="SVO42" s="43"/>
      <c r="SVP42" s="43"/>
      <c r="SVQ42" s="43"/>
      <c r="SVR42" s="43"/>
      <c r="SVS42" s="43"/>
      <c r="SVT42" s="43"/>
      <c r="SVU42" s="43"/>
      <c r="SVV42" s="43"/>
      <c r="SVW42" s="43"/>
      <c r="SVX42" s="43"/>
      <c r="SVY42" s="43"/>
      <c r="SVZ42" s="43"/>
      <c r="SWA42" s="43"/>
      <c r="SWB42" s="43"/>
      <c r="SWC42" s="43"/>
      <c r="SWD42" s="43"/>
      <c r="SWE42" s="43"/>
      <c r="SWF42" s="43"/>
      <c r="SWG42" s="43"/>
      <c r="SWH42" s="43"/>
      <c r="SWI42" s="43"/>
      <c r="SWJ42" s="43"/>
      <c r="SWK42" s="43"/>
      <c r="SWL42" s="43"/>
      <c r="SWM42" s="43"/>
      <c r="SWN42" s="43"/>
      <c r="SWO42" s="43"/>
      <c r="SWP42" s="43"/>
      <c r="SWQ42" s="43"/>
      <c r="SWR42" s="43"/>
      <c r="SWS42" s="43"/>
      <c r="SWT42" s="43"/>
      <c r="SWU42" s="43"/>
      <c r="SWV42" s="43"/>
      <c r="SWW42" s="43"/>
      <c r="SWX42" s="43"/>
      <c r="SWY42" s="43"/>
      <c r="SWZ42" s="43"/>
      <c r="SXA42" s="43"/>
      <c r="SXB42" s="43"/>
      <c r="SXC42" s="43"/>
      <c r="SXD42" s="43"/>
      <c r="SXE42" s="43"/>
      <c r="SXF42" s="43"/>
      <c r="SXG42" s="43"/>
      <c r="SXH42" s="43"/>
      <c r="SXI42" s="43"/>
      <c r="SXJ42" s="43"/>
      <c r="SXK42" s="43"/>
      <c r="SXL42" s="43"/>
      <c r="SXM42" s="43"/>
      <c r="SXN42" s="43"/>
      <c r="SXO42" s="43"/>
      <c r="SXP42" s="43"/>
      <c r="SXQ42" s="43"/>
      <c r="SXR42" s="43"/>
      <c r="SXS42" s="43"/>
      <c r="SXT42" s="43"/>
      <c r="SXU42" s="43"/>
      <c r="SXV42" s="43"/>
      <c r="SXW42" s="43"/>
      <c r="SXX42" s="43"/>
      <c r="SXY42" s="43"/>
      <c r="SXZ42" s="43"/>
      <c r="SYA42" s="43"/>
      <c r="SYB42" s="43"/>
      <c r="SYC42" s="43"/>
      <c r="SYD42" s="43"/>
      <c r="SYE42" s="43"/>
      <c r="SYF42" s="43"/>
      <c r="SYG42" s="43"/>
      <c r="SYH42" s="43"/>
      <c r="SYI42" s="43"/>
      <c r="SYJ42" s="43"/>
      <c r="SYK42" s="43"/>
      <c r="SYL42" s="43"/>
      <c r="SYM42" s="43"/>
      <c r="SYN42" s="43"/>
      <c r="SYO42" s="43"/>
      <c r="SYP42" s="43"/>
      <c r="SYQ42" s="43"/>
      <c r="SYR42" s="43"/>
      <c r="SYS42" s="43"/>
      <c r="SYT42" s="43"/>
      <c r="SYU42" s="43"/>
      <c r="SYV42" s="43"/>
      <c r="SYW42" s="43"/>
      <c r="SYX42" s="43"/>
      <c r="SYY42" s="43"/>
      <c r="SYZ42" s="43"/>
      <c r="SZA42" s="43"/>
      <c r="SZB42" s="43"/>
      <c r="SZC42" s="43"/>
      <c r="SZD42" s="43"/>
      <c r="SZE42" s="43"/>
      <c r="SZF42" s="43"/>
      <c r="SZG42" s="43"/>
      <c r="SZH42" s="43"/>
      <c r="SZI42" s="43"/>
      <c r="SZJ42" s="43"/>
      <c r="SZK42" s="43"/>
      <c r="SZL42" s="43"/>
      <c r="SZM42" s="43"/>
      <c r="SZN42" s="43"/>
      <c r="SZO42" s="43"/>
      <c r="SZP42" s="43"/>
      <c r="SZQ42" s="43"/>
      <c r="SZR42" s="43"/>
      <c r="SZS42" s="43"/>
      <c r="SZT42" s="43"/>
      <c r="SZU42" s="43"/>
      <c r="SZV42" s="43"/>
      <c r="SZW42" s="43"/>
      <c r="SZX42" s="43"/>
      <c r="SZY42" s="43"/>
      <c r="SZZ42" s="43"/>
      <c r="TAA42" s="43"/>
      <c r="TAB42" s="43"/>
      <c r="TAC42" s="43"/>
      <c r="TAD42" s="43"/>
      <c r="TAE42" s="43"/>
      <c r="TAF42" s="43"/>
      <c r="TAG42" s="43"/>
      <c r="TAH42" s="43"/>
      <c r="TAI42" s="43"/>
      <c r="TAJ42" s="43"/>
      <c r="TAK42" s="43"/>
      <c r="TAL42" s="43"/>
      <c r="TAM42" s="43"/>
      <c r="TAN42" s="43"/>
      <c r="TAO42" s="43"/>
      <c r="TAP42" s="43"/>
      <c r="TAQ42" s="43"/>
      <c r="TAR42" s="43"/>
      <c r="TAS42" s="43"/>
      <c r="TAT42" s="43"/>
      <c r="TAU42" s="43"/>
      <c r="TAV42" s="43"/>
      <c r="TAW42" s="43"/>
      <c r="TAX42" s="43"/>
      <c r="TAY42" s="43"/>
      <c r="TAZ42" s="43"/>
      <c r="TBA42" s="43"/>
      <c r="TBB42" s="43"/>
      <c r="TBC42" s="43"/>
      <c r="TBD42" s="43"/>
      <c r="TBE42" s="43"/>
      <c r="TBF42" s="43"/>
      <c r="TBG42" s="43"/>
      <c r="TBH42" s="43"/>
      <c r="TBI42" s="43"/>
      <c r="TBJ42" s="43"/>
      <c r="TBK42" s="43"/>
      <c r="TBL42" s="43"/>
      <c r="TBM42" s="43"/>
      <c r="TBN42" s="43"/>
      <c r="TBO42" s="43"/>
      <c r="TBP42" s="43"/>
      <c r="TBQ42" s="43"/>
      <c r="TBR42" s="43"/>
      <c r="TBS42" s="43"/>
      <c r="TBT42" s="43"/>
      <c r="TBU42" s="43"/>
      <c r="TBV42" s="43"/>
      <c r="TBW42" s="43"/>
      <c r="TBX42" s="43"/>
      <c r="TBY42" s="43"/>
      <c r="TBZ42" s="43"/>
      <c r="TCA42" s="43"/>
      <c r="TCB42" s="43"/>
      <c r="TCC42" s="43"/>
      <c r="TCD42" s="43"/>
      <c r="TCE42" s="43"/>
      <c r="TCF42" s="43"/>
      <c r="TCG42" s="43"/>
      <c r="TCH42" s="43"/>
      <c r="TCI42" s="43"/>
      <c r="TCJ42" s="43"/>
      <c r="TCK42" s="43"/>
      <c r="TCL42" s="43"/>
      <c r="TCM42" s="43"/>
      <c r="TCN42" s="43"/>
      <c r="TCO42" s="43"/>
      <c r="TCP42" s="43"/>
      <c r="TCQ42" s="43"/>
      <c r="TCR42" s="43"/>
      <c r="TCS42" s="43"/>
      <c r="TCT42" s="43"/>
      <c r="TCU42" s="43"/>
      <c r="TCV42" s="43"/>
      <c r="TCW42" s="43"/>
      <c r="TCX42" s="43"/>
      <c r="TCY42" s="43"/>
      <c r="TCZ42" s="43"/>
      <c r="TDA42" s="43"/>
      <c r="TDB42" s="43"/>
      <c r="TDC42" s="43"/>
      <c r="TDD42" s="43"/>
      <c r="TDE42" s="43"/>
      <c r="TDF42" s="43"/>
      <c r="TDG42" s="43"/>
      <c r="TDH42" s="43"/>
      <c r="TDI42" s="43"/>
      <c r="TDJ42" s="43"/>
      <c r="TDK42" s="43"/>
      <c r="TDL42" s="43"/>
      <c r="TDM42" s="43"/>
      <c r="TDN42" s="43"/>
      <c r="TDO42" s="43"/>
      <c r="TDP42" s="43"/>
      <c r="TDQ42" s="43"/>
      <c r="TDR42" s="43"/>
      <c r="TDS42" s="43"/>
      <c r="TDT42" s="43"/>
      <c r="TDU42" s="43"/>
      <c r="TDV42" s="43"/>
      <c r="TDW42" s="43"/>
      <c r="TDX42" s="43"/>
      <c r="TDY42" s="43"/>
      <c r="TDZ42" s="43"/>
      <c r="TEA42" s="43"/>
      <c r="TEB42" s="43"/>
      <c r="TEC42" s="43"/>
      <c r="TED42" s="43"/>
      <c r="TEE42" s="43"/>
      <c r="TEF42" s="43"/>
      <c r="TEG42" s="43"/>
      <c r="TEH42" s="43"/>
      <c r="TEI42" s="43"/>
      <c r="TEJ42" s="43"/>
      <c r="TEK42" s="43"/>
      <c r="TEL42" s="43"/>
      <c r="TEM42" s="43"/>
      <c r="TEN42" s="43"/>
      <c r="TEO42" s="43"/>
      <c r="TEP42" s="43"/>
      <c r="TEQ42" s="43"/>
      <c r="TER42" s="43"/>
      <c r="TES42" s="43"/>
      <c r="TET42" s="43"/>
      <c r="TEU42" s="43"/>
      <c r="TEV42" s="43"/>
      <c r="TEW42" s="43"/>
      <c r="TEX42" s="43"/>
      <c r="TEY42" s="43"/>
      <c r="TEZ42" s="43"/>
      <c r="TFA42" s="43"/>
      <c r="TFB42" s="43"/>
      <c r="TFC42" s="43"/>
      <c r="TFD42" s="43"/>
      <c r="TFE42" s="43"/>
      <c r="TFF42" s="43"/>
      <c r="TFG42" s="43"/>
      <c r="TFH42" s="43"/>
      <c r="TFI42" s="43"/>
      <c r="TFJ42" s="43"/>
      <c r="TFK42" s="43"/>
      <c r="TFL42" s="43"/>
      <c r="TFM42" s="43"/>
      <c r="TFN42" s="43"/>
      <c r="TFO42" s="43"/>
      <c r="TFP42" s="43"/>
      <c r="TFQ42" s="43"/>
      <c r="TFR42" s="43"/>
      <c r="TFS42" s="43"/>
      <c r="TFT42" s="43"/>
      <c r="TFU42" s="43"/>
      <c r="TFV42" s="43"/>
      <c r="TFW42" s="43"/>
      <c r="TFX42" s="43"/>
      <c r="TFY42" s="43"/>
      <c r="TFZ42" s="43"/>
      <c r="TGA42" s="43"/>
      <c r="TGB42" s="43"/>
      <c r="TGC42" s="43"/>
      <c r="TGD42" s="43"/>
      <c r="TGE42" s="43"/>
      <c r="TGF42" s="43"/>
      <c r="TGG42" s="43"/>
      <c r="TGH42" s="43"/>
      <c r="TGI42" s="43"/>
      <c r="TGJ42" s="43"/>
      <c r="TGK42" s="43"/>
      <c r="TGL42" s="43"/>
      <c r="TGM42" s="43"/>
      <c r="TGN42" s="43"/>
      <c r="TGO42" s="43"/>
      <c r="TGP42" s="43"/>
      <c r="TGQ42" s="43"/>
      <c r="TGR42" s="43"/>
      <c r="TGS42" s="43"/>
      <c r="TGT42" s="43"/>
      <c r="TGU42" s="43"/>
      <c r="TGV42" s="43"/>
      <c r="TGW42" s="43"/>
      <c r="TGX42" s="43"/>
      <c r="TGY42" s="43"/>
      <c r="TGZ42" s="43"/>
      <c r="THA42" s="43"/>
      <c r="THB42" s="43"/>
      <c r="THC42" s="43"/>
      <c r="THD42" s="43"/>
      <c r="THE42" s="43"/>
      <c r="THF42" s="43"/>
      <c r="THG42" s="43"/>
      <c r="THH42" s="43"/>
      <c r="THI42" s="43"/>
      <c r="THJ42" s="43"/>
      <c r="THK42" s="43"/>
      <c r="THL42" s="43"/>
      <c r="THM42" s="43"/>
      <c r="THN42" s="43"/>
      <c r="THO42" s="43"/>
      <c r="THP42" s="43"/>
      <c r="THQ42" s="43"/>
      <c r="THR42" s="43"/>
      <c r="THS42" s="43"/>
      <c r="THT42" s="43"/>
      <c r="THU42" s="43"/>
      <c r="THV42" s="43"/>
      <c r="THW42" s="43"/>
      <c r="THX42" s="43"/>
      <c r="THY42" s="43"/>
      <c r="THZ42" s="43"/>
      <c r="TIA42" s="43"/>
      <c r="TIB42" s="43"/>
      <c r="TIC42" s="43"/>
      <c r="TID42" s="43"/>
      <c r="TIE42" s="43"/>
      <c r="TIF42" s="43"/>
      <c r="TIG42" s="43"/>
      <c r="TIH42" s="43"/>
      <c r="TII42" s="43"/>
      <c r="TIJ42" s="43"/>
      <c r="TIK42" s="43"/>
      <c r="TIL42" s="43"/>
      <c r="TIM42" s="43"/>
      <c r="TIN42" s="43"/>
      <c r="TIO42" s="43"/>
      <c r="TIP42" s="43"/>
      <c r="TIQ42" s="43"/>
      <c r="TIR42" s="43"/>
      <c r="TIS42" s="43"/>
      <c r="TIT42" s="43"/>
      <c r="TIU42" s="43"/>
      <c r="TIV42" s="43"/>
      <c r="TIW42" s="43"/>
      <c r="TIX42" s="43"/>
      <c r="TIY42" s="43"/>
      <c r="TIZ42" s="43"/>
      <c r="TJA42" s="43"/>
      <c r="TJB42" s="43"/>
      <c r="TJC42" s="43"/>
      <c r="TJD42" s="43"/>
      <c r="TJE42" s="43"/>
      <c r="TJF42" s="43"/>
      <c r="TJG42" s="43"/>
      <c r="TJH42" s="43"/>
      <c r="TJI42" s="43"/>
      <c r="TJJ42" s="43"/>
      <c r="TJK42" s="43"/>
      <c r="TJL42" s="43"/>
      <c r="TJM42" s="43"/>
      <c r="TJN42" s="43"/>
      <c r="TJO42" s="43"/>
      <c r="TJP42" s="43"/>
      <c r="TJQ42" s="43"/>
      <c r="TJR42" s="43"/>
      <c r="TJS42" s="43"/>
      <c r="TJT42" s="43"/>
      <c r="TJU42" s="43"/>
      <c r="TJV42" s="43"/>
      <c r="TJW42" s="43"/>
      <c r="TJX42" s="43"/>
      <c r="TJY42" s="43"/>
      <c r="TJZ42" s="43"/>
      <c r="TKA42" s="43"/>
      <c r="TKB42" s="43"/>
      <c r="TKC42" s="43"/>
      <c r="TKD42" s="43"/>
      <c r="TKE42" s="43"/>
      <c r="TKF42" s="43"/>
      <c r="TKG42" s="43"/>
      <c r="TKH42" s="43"/>
      <c r="TKI42" s="43"/>
      <c r="TKJ42" s="43"/>
      <c r="TKK42" s="43"/>
      <c r="TKL42" s="43"/>
      <c r="TKM42" s="43"/>
      <c r="TKN42" s="43"/>
      <c r="TKO42" s="43"/>
      <c r="TKP42" s="43"/>
      <c r="TKQ42" s="43"/>
      <c r="TKR42" s="43"/>
      <c r="TKS42" s="43"/>
      <c r="TKT42" s="43"/>
      <c r="TKU42" s="43"/>
      <c r="TKV42" s="43"/>
      <c r="TKW42" s="43"/>
      <c r="TKX42" s="43"/>
      <c r="TKY42" s="43"/>
      <c r="TKZ42" s="43"/>
      <c r="TLA42" s="43"/>
      <c r="TLB42" s="43"/>
      <c r="TLC42" s="43"/>
      <c r="TLD42" s="43"/>
      <c r="TLE42" s="43"/>
      <c r="TLF42" s="43"/>
      <c r="TLG42" s="43"/>
      <c r="TLH42" s="43"/>
      <c r="TLI42" s="43"/>
      <c r="TLJ42" s="43"/>
      <c r="TLK42" s="43"/>
      <c r="TLL42" s="43"/>
      <c r="TLM42" s="43"/>
      <c r="TLN42" s="43"/>
      <c r="TLO42" s="43"/>
      <c r="TLP42" s="43"/>
      <c r="TLQ42" s="43"/>
      <c r="TLR42" s="43"/>
      <c r="TLS42" s="43"/>
      <c r="TLT42" s="43"/>
      <c r="TLU42" s="43"/>
      <c r="TLV42" s="43"/>
      <c r="TLW42" s="43"/>
      <c r="TLX42" s="43"/>
      <c r="TLY42" s="43"/>
      <c r="TLZ42" s="43"/>
      <c r="TMA42" s="43"/>
      <c r="TMB42" s="43"/>
      <c r="TMC42" s="43"/>
      <c r="TMD42" s="43"/>
      <c r="TME42" s="43"/>
      <c r="TMF42" s="43"/>
      <c r="TMG42" s="43"/>
      <c r="TMH42" s="43"/>
      <c r="TMI42" s="43"/>
      <c r="TMJ42" s="43"/>
      <c r="TMK42" s="43"/>
      <c r="TML42" s="43"/>
      <c r="TMM42" s="43"/>
      <c r="TMN42" s="43"/>
      <c r="TMO42" s="43"/>
      <c r="TMP42" s="43"/>
      <c r="TMQ42" s="43"/>
      <c r="TMR42" s="43"/>
      <c r="TMS42" s="43"/>
      <c r="TMT42" s="43"/>
      <c r="TMU42" s="43"/>
      <c r="TMV42" s="43"/>
      <c r="TMW42" s="43"/>
      <c r="TMX42" s="43"/>
      <c r="TMY42" s="43"/>
      <c r="TMZ42" s="43"/>
      <c r="TNA42" s="43"/>
      <c r="TNB42" s="43"/>
      <c r="TNC42" s="43"/>
      <c r="TND42" s="43"/>
      <c r="TNE42" s="43"/>
      <c r="TNF42" s="43"/>
      <c r="TNG42" s="43"/>
      <c r="TNH42" s="43"/>
      <c r="TNI42" s="43"/>
      <c r="TNJ42" s="43"/>
      <c r="TNK42" s="43"/>
      <c r="TNL42" s="43"/>
      <c r="TNM42" s="43"/>
      <c r="TNN42" s="43"/>
      <c r="TNO42" s="43"/>
      <c r="TNP42" s="43"/>
      <c r="TNQ42" s="43"/>
      <c r="TNR42" s="43"/>
      <c r="TNS42" s="43"/>
      <c r="TNT42" s="43"/>
      <c r="TNU42" s="43"/>
      <c r="TNV42" s="43"/>
      <c r="TNW42" s="43"/>
      <c r="TNX42" s="43"/>
      <c r="TNY42" s="43"/>
      <c r="TNZ42" s="43"/>
      <c r="TOA42" s="43"/>
      <c r="TOB42" s="43"/>
      <c r="TOC42" s="43"/>
      <c r="TOD42" s="43"/>
      <c r="TOE42" s="43"/>
      <c r="TOF42" s="43"/>
      <c r="TOG42" s="43"/>
      <c r="TOH42" s="43"/>
      <c r="TOI42" s="43"/>
      <c r="TOJ42" s="43"/>
      <c r="TOK42" s="43"/>
      <c r="TOL42" s="43"/>
      <c r="TOM42" s="43"/>
      <c r="TON42" s="43"/>
      <c r="TOO42" s="43"/>
      <c r="TOP42" s="43"/>
      <c r="TOQ42" s="43"/>
      <c r="TOR42" s="43"/>
      <c r="TOS42" s="43"/>
      <c r="TOT42" s="43"/>
      <c r="TOU42" s="43"/>
      <c r="TOV42" s="43"/>
      <c r="TOW42" s="43"/>
      <c r="TOX42" s="43"/>
      <c r="TOY42" s="43"/>
      <c r="TOZ42" s="43"/>
      <c r="TPA42" s="43"/>
      <c r="TPB42" s="43"/>
      <c r="TPC42" s="43"/>
      <c r="TPD42" s="43"/>
      <c r="TPE42" s="43"/>
      <c r="TPF42" s="43"/>
      <c r="TPG42" s="43"/>
      <c r="TPH42" s="43"/>
      <c r="TPI42" s="43"/>
      <c r="TPJ42" s="43"/>
      <c r="TPK42" s="43"/>
      <c r="TPL42" s="43"/>
      <c r="TPM42" s="43"/>
      <c r="TPN42" s="43"/>
      <c r="TPO42" s="43"/>
      <c r="TPP42" s="43"/>
      <c r="TPQ42" s="43"/>
      <c r="TPR42" s="43"/>
      <c r="TPS42" s="43"/>
      <c r="TPT42" s="43"/>
      <c r="TPU42" s="43"/>
      <c r="TPV42" s="43"/>
      <c r="TPW42" s="43"/>
      <c r="TPX42" s="43"/>
      <c r="TPY42" s="43"/>
      <c r="TPZ42" s="43"/>
      <c r="TQA42" s="43"/>
      <c r="TQB42" s="43"/>
      <c r="TQC42" s="43"/>
      <c r="TQD42" s="43"/>
      <c r="TQE42" s="43"/>
      <c r="TQF42" s="43"/>
      <c r="TQG42" s="43"/>
      <c r="TQH42" s="43"/>
      <c r="TQI42" s="43"/>
      <c r="TQJ42" s="43"/>
      <c r="TQK42" s="43"/>
      <c r="TQL42" s="43"/>
      <c r="TQM42" s="43"/>
      <c r="TQN42" s="43"/>
      <c r="TQO42" s="43"/>
      <c r="TQP42" s="43"/>
      <c r="TQQ42" s="43"/>
      <c r="TQR42" s="43"/>
      <c r="TQS42" s="43"/>
      <c r="TQT42" s="43"/>
      <c r="TQU42" s="43"/>
      <c r="TQV42" s="43"/>
      <c r="TQW42" s="43"/>
      <c r="TQX42" s="43"/>
      <c r="TQY42" s="43"/>
      <c r="TQZ42" s="43"/>
      <c r="TRA42" s="43"/>
      <c r="TRB42" s="43"/>
      <c r="TRC42" s="43"/>
      <c r="TRD42" s="43"/>
      <c r="TRE42" s="43"/>
      <c r="TRF42" s="43"/>
      <c r="TRG42" s="43"/>
      <c r="TRH42" s="43"/>
      <c r="TRI42" s="43"/>
      <c r="TRJ42" s="43"/>
      <c r="TRK42" s="43"/>
      <c r="TRL42" s="43"/>
      <c r="TRM42" s="43"/>
      <c r="TRN42" s="43"/>
      <c r="TRO42" s="43"/>
      <c r="TRP42" s="43"/>
      <c r="TRQ42" s="43"/>
      <c r="TRR42" s="43"/>
      <c r="TRS42" s="43"/>
      <c r="TRT42" s="43"/>
      <c r="TRU42" s="43"/>
      <c r="TRV42" s="43"/>
      <c r="TRW42" s="43"/>
      <c r="TRX42" s="43"/>
      <c r="TRY42" s="43"/>
      <c r="TRZ42" s="43"/>
      <c r="TSA42" s="43"/>
      <c r="TSB42" s="43"/>
      <c r="TSC42" s="43"/>
      <c r="TSD42" s="43"/>
      <c r="TSE42" s="43"/>
      <c r="TSF42" s="43"/>
      <c r="TSG42" s="43"/>
      <c r="TSH42" s="43"/>
      <c r="TSI42" s="43"/>
      <c r="TSJ42" s="43"/>
      <c r="TSK42" s="43"/>
      <c r="TSL42" s="43"/>
      <c r="TSM42" s="43"/>
      <c r="TSN42" s="43"/>
      <c r="TSO42" s="43"/>
      <c r="TSP42" s="43"/>
      <c r="TSQ42" s="43"/>
      <c r="TSR42" s="43"/>
      <c r="TSS42" s="43"/>
      <c r="TST42" s="43"/>
      <c r="TSU42" s="43"/>
      <c r="TSV42" s="43"/>
      <c r="TSW42" s="43"/>
      <c r="TSX42" s="43"/>
      <c r="TSY42" s="43"/>
      <c r="TSZ42" s="43"/>
      <c r="TTA42" s="43"/>
      <c r="TTB42" s="43"/>
      <c r="TTC42" s="43"/>
      <c r="TTD42" s="43"/>
      <c r="TTE42" s="43"/>
      <c r="TTF42" s="43"/>
      <c r="TTG42" s="43"/>
      <c r="TTH42" s="43"/>
      <c r="TTI42" s="43"/>
      <c r="TTJ42" s="43"/>
      <c r="TTK42" s="43"/>
      <c r="TTL42" s="43"/>
      <c r="TTM42" s="43"/>
      <c r="TTN42" s="43"/>
      <c r="TTO42" s="43"/>
      <c r="TTP42" s="43"/>
      <c r="TTQ42" s="43"/>
      <c r="TTR42" s="43"/>
      <c r="TTS42" s="43"/>
      <c r="TTT42" s="43"/>
      <c r="TTU42" s="43"/>
      <c r="TTV42" s="43"/>
      <c r="TTW42" s="43"/>
      <c r="TTX42" s="43"/>
      <c r="TTY42" s="43"/>
      <c r="TTZ42" s="43"/>
      <c r="TUA42" s="43"/>
      <c r="TUB42" s="43"/>
      <c r="TUC42" s="43"/>
      <c r="TUD42" s="43"/>
      <c r="TUE42" s="43"/>
      <c r="TUF42" s="43"/>
      <c r="TUG42" s="43"/>
      <c r="TUH42" s="43"/>
      <c r="TUI42" s="43"/>
      <c r="TUJ42" s="43"/>
      <c r="TUK42" s="43"/>
      <c r="TUL42" s="43"/>
      <c r="TUM42" s="43"/>
      <c r="TUN42" s="43"/>
      <c r="TUO42" s="43"/>
      <c r="TUP42" s="43"/>
      <c r="TUQ42" s="43"/>
      <c r="TUR42" s="43"/>
      <c r="TUS42" s="43"/>
      <c r="TUT42" s="43"/>
      <c r="TUU42" s="43"/>
      <c r="TUV42" s="43"/>
      <c r="TUW42" s="43"/>
      <c r="TUX42" s="43"/>
      <c r="TUY42" s="43"/>
      <c r="TUZ42" s="43"/>
      <c r="TVA42" s="43"/>
      <c r="TVB42" s="43"/>
      <c r="TVC42" s="43"/>
      <c r="TVD42" s="43"/>
      <c r="TVE42" s="43"/>
      <c r="TVF42" s="43"/>
      <c r="TVG42" s="43"/>
      <c r="TVH42" s="43"/>
      <c r="TVI42" s="43"/>
      <c r="TVJ42" s="43"/>
      <c r="TVK42" s="43"/>
      <c r="TVL42" s="43"/>
      <c r="TVM42" s="43"/>
      <c r="TVN42" s="43"/>
      <c r="TVO42" s="43"/>
      <c r="TVP42" s="43"/>
      <c r="TVQ42" s="43"/>
      <c r="TVR42" s="43"/>
      <c r="TVS42" s="43"/>
      <c r="TVT42" s="43"/>
      <c r="TVU42" s="43"/>
      <c r="TVV42" s="43"/>
      <c r="TVW42" s="43"/>
      <c r="TVX42" s="43"/>
      <c r="TVY42" s="43"/>
      <c r="TVZ42" s="43"/>
      <c r="TWA42" s="43"/>
      <c r="TWB42" s="43"/>
      <c r="TWC42" s="43"/>
      <c r="TWD42" s="43"/>
      <c r="TWE42" s="43"/>
      <c r="TWF42" s="43"/>
      <c r="TWG42" s="43"/>
      <c r="TWH42" s="43"/>
      <c r="TWI42" s="43"/>
      <c r="TWJ42" s="43"/>
      <c r="TWK42" s="43"/>
      <c r="TWL42" s="43"/>
      <c r="TWM42" s="43"/>
      <c r="TWN42" s="43"/>
      <c r="TWO42" s="43"/>
      <c r="TWP42" s="43"/>
      <c r="TWQ42" s="43"/>
      <c r="TWR42" s="43"/>
      <c r="TWS42" s="43"/>
      <c r="TWT42" s="43"/>
      <c r="TWU42" s="43"/>
      <c r="TWV42" s="43"/>
      <c r="TWW42" s="43"/>
      <c r="TWX42" s="43"/>
      <c r="TWY42" s="43"/>
      <c r="TWZ42" s="43"/>
      <c r="TXA42" s="43"/>
      <c r="TXB42" s="43"/>
      <c r="TXC42" s="43"/>
      <c r="TXD42" s="43"/>
      <c r="TXE42" s="43"/>
      <c r="TXF42" s="43"/>
      <c r="TXG42" s="43"/>
      <c r="TXH42" s="43"/>
      <c r="TXI42" s="43"/>
      <c r="TXJ42" s="43"/>
      <c r="TXK42" s="43"/>
      <c r="TXL42" s="43"/>
      <c r="TXM42" s="43"/>
      <c r="TXN42" s="43"/>
      <c r="TXO42" s="43"/>
      <c r="TXP42" s="43"/>
      <c r="TXQ42" s="43"/>
      <c r="TXR42" s="43"/>
      <c r="TXS42" s="43"/>
      <c r="TXT42" s="43"/>
      <c r="TXU42" s="43"/>
      <c r="TXV42" s="43"/>
      <c r="TXW42" s="43"/>
      <c r="TXX42" s="43"/>
      <c r="TXY42" s="43"/>
      <c r="TXZ42" s="43"/>
      <c r="TYA42" s="43"/>
      <c r="TYB42" s="43"/>
      <c r="TYC42" s="43"/>
      <c r="TYD42" s="43"/>
      <c r="TYE42" s="43"/>
      <c r="TYF42" s="43"/>
      <c r="TYG42" s="43"/>
      <c r="TYH42" s="43"/>
      <c r="TYI42" s="43"/>
      <c r="TYJ42" s="43"/>
      <c r="TYK42" s="43"/>
      <c r="TYL42" s="43"/>
      <c r="TYM42" s="43"/>
      <c r="TYN42" s="43"/>
      <c r="TYO42" s="43"/>
      <c r="TYP42" s="43"/>
      <c r="TYQ42" s="43"/>
      <c r="TYR42" s="43"/>
      <c r="TYS42" s="43"/>
      <c r="TYT42" s="43"/>
      <c r="TYU42" s="43"/>
      <c r="TYV42" s="43"/>
      <c r="TYW42" s="43"/>
      <c r="TYX42" s="43"/>
      <c r="TYY42" s="43"/>
      <c r="TYZ42" s="43"/>
      <c r="TZA42" s="43"/>
      <c r="TZB42" s="43"/>
      <c r="TZC42" s="43"/>
      <c r="TZD42" s="43"/>
      <c r="TZE42" s="43"/>
      <c r="TZF42" s="43"/>
      <c r="TZG42" s="43"/>
      <c r="TZH42" s="43"/>
      <c r="TZI42" s="43"/>
      <c r="TZJ42" s="43"/>
      <c r="TZK42" s="43"/>
      <c r="TZL42" s="43"/>
      <c r="TZM42" s="43"/>
      <c r="TZN42" s="43"/>
      <c r="TZO42" s="43"/>
      <c r="TZP42" s="43"/>
      <c r="TZQ42" s="43"/>
      <c r="TZR42" s="43"/>
      <c r="TZS42" s="43"/>
      <c r="TZT42" s="43"/>
      <c r="TZU42" s="43"/>
      <c r="TZV42" s="43"/>
      <c r="TZW42" s="43"/>
      <c r="TZX42" s="43"/>
      <c r="TZY42" s="43"/>
      <c r="TZZ42" s="43"/>
      <c r="UAA42" s="43"/>
      <c r="UAB42" s="43"/>
      <c r="UAC42" s="43"/>
      <c r="UAD42" s="43"/>
      <c r="UAE42" s="43"/>
      <c r="UAF42" s="43"/>
      <c r="UAG42" s="43"/>
      <c r="UAH42" s="43"/>
      <c r="UAI42" s="43"/>
      <c r="UAJ42" s="43"/>
      <c r="UAK42" s="43"/>
      <c r="UAL42" s="43"/>
      <c r="UAM42" s="43"/>
      <c r="UAN42" s="43"/>
      <c r="UAO42" s="43"/>
      <c r="UAP42" s="43"/>
      <c r="UAQ42" s="43"/>
      <c r="UAR42" s="43"/>
      <c r="UAS42" s="43"/>
      <c r="UAT42" s="43"/>
      <c r="UAU42" s="43"/>
      <c r="UAV42" s="43"/>
      <c r="UAW42" s="43"/>
      <c r="UAX42" s="43"/>
      <c r="UAY42" s="43"/>
      <c r="UAZ42" s="43"/>
      <c r="UBA42" s="43"/>
      <c r="UBB42" s="43"/>
      <c r="UBC42" s="43"/>
      <c r="UBD42" s="43"/>
      <c r="UBE42" s="43"/>
      <c r="UBF42" s="43"/>
      <c r="UBG42" s="43"/>
      <c r="UBH42" s="43"/>
      <c r="UBI42" s="43"/>
      <c r="UBJ42" s="43"/>
      <c r="UBK42" s="43"/>
      <c r="UBL42" s="43"/>
      <c r="UBM42" s="43"/>
      <c r="UBN42" s="43"/>
      <c r="UBO42" s="43"/>
      <c r="UBP42" s="43"/>
      <c r="UBQ42" s="43"/>
      <c r="UBR42" s="43"/>
      <c r="UBS42" s="43"/>
      <c r="UBT42" s="43"/>
      <c r="UBU42" s="43"/>
      <c r="UBV42" s="43"/>
      <c r="UBW42" s="43"/>
      <c r="UBX42" s="43"/>
      <c r="UBY42" s="43"/>
      <c r="UBZ42" s="43"/>
      <c r="UCA42" s="43"/>
      <c r="UCB42" s="43"/>
      <c r="UCC42" s="43"/>
      <c r="UCD42" s="43"/>
      <c r="UCE42" s="43"/>
      <c r="UCF42" s="43"/>
      <c r="UCG42" s="43"/>
      <c r="UCH42" s="43"/>
      <c r="UCI42" s="43"/>
      <c r="UCJ42" s="43"/>
      <c r="UCK42" s="43"/>
      <c r="UCL42" s="43"/>
      <c r="UCM42" s="43"/>
      <c r="UCN42" s="43"/>
      <c r="UCO42" s="43"/>
      <c r="UCP42" s="43"/>
      <c r="UCQ42" s="43"/>
      <c r="UCR42" s="43"/>
      <c r="UCS42" s="43"/>
      <c r="UCT42" s="43"/>
      <c r="UCU42" s="43"/>
      <c r="UCV42" s="43"/>
      <c r="UCW42" s="43"/>
      <c r="UCX42" s="43"/>
      <c r="UCY42" s="43"/>
      <c r="UCZ42" s="43"/>
      <c r="UDA42" s="43"/>
      <c r="UDB42" s="43"/>
      <c r="UDC42" s="43"/>
      <c r="UDD42" s="43"/>
      <c r="UDE42" s="43"/>
      <c r="UDF42" s="43"/>
      <c r="UDG42" s="43"/>
      <c r="UDH42" s="43"/>
      <c r="UDI42" s="43"/>
      <c r="UDJ42" s="43"/>
      <c r="UDK42" s="43"/>
      <c r="UDL42" s="43"/>
      <c r="UDM42" s="43"/>
      <c r="UDN42" s="43"/>
      <c r="UDO42" s="43"/>
      <c r="UDP42" s="43"/>
      <c r="UDQ42" s="43"/>
      <c r="UDR42" s="43"/>
      <c r="UDS42" s="43"/>
      <c r="UDT42" s="43"/>
      <c r="UDU42" s="43"/>
      <c r="UDV42" s="43"/>
      <c r="UDW42" s="43"/>
      <c r="UDX42" s="43"/>
      <c r="UDY42" s="43"/>
      <c r="UDZ42" s="43"/>
      <c r="UEA42" s="43"/>
      <c r="UEB42" s="43"/>
      <c r="UEC42" s="43"/>
      <c r="UED42" s="43"/>
      <c r="UEE42" s="43"/>
      <c r="UEF42" s="43"/>
      <c r="UEG42" s="43"/>
      <c r="UEH42" s="43"/>
      <c r="UEI42" s="43"/>
      <c r="UEJ42" s="43"/>
      <c r="UEK42" s="43"/>
      <c r="UEL42" s="43"/>
      <c r="UEM42" s="43"/>
      <c r="UEN42" s="43"/>
      <c r="UEO42" s="43"/>
      <c r="UEP42" s="43"/>
      <c r="UEQ42" s="43"/>
      <c r="UER42" s="43"/>
      <c r="UES42" s="43"/>
      <c r="UET42" s="43"/>
      <c r="UEU42" s="43"/>
      <c r="UEV42" s="43"/>
      <c r="UEW42" s="43"/>
      <c r="UEX42" s="43"/>
      <c r="UEY42" s="43"/>
      <c r="UEZ42" s="43"/>
      <c r="UFA42" s="43"/>
      <c r="UFB42" s="43"/>
      <c r="UFC42" s="43"/>
      <c r="UFD42" s="43"/>
      <c r="UFE42" s="43"/>
      <c r="UFF42" s="43"/>
      <c r="UFG42" s="43"/>
      <c r="UFH42" s="43"/>
      <c r="UFI42" s="43"/>
      <c r="UFJ42" s="43"/>
      <c r="UFK42" s="43"/>
      <c r="UFL42" s="43"/>
      <c r="UFM42" s="43"/>
      <c r="UFN42" s="43"/>
      <c r="UFO42" s="43"/>
      <c r="UFP42" s="43"/>
      <c r="UFQ42" s="43"/>
      <c r="UFR42" s="43"/>
      <c r="UFS42" s="43"/>
      <c r="UFT42" s="43"/>
      <c r="UFU42" s="43"/>
      <c r="UFV42" s="43"/>
      <c r="UFW42" s="43"/>
      <c r="UFX42" s="43"/>
      <c r="UFY42" s="43"/>
      <c r="UFZ42" s="43"/>
      <c r="UGA42" s="43"/>
      <c r="UGB42" s="43"/>
      <c r="UGC42" s="43"/>
      <c r="UGD42" s="43"/>
      <c r="UGE42" s="43"/>
      <c r="UGF42" s="43"/>
      <c r="UGG42" s="43"/>
      <c r="UGH42" s="43"/>
      <c r="UGI42" s="43"/>
      <c r="UGJ42" s="43"/>
      <c r="UGK42" s="43"/>
      <c r="UGL42" s="43"/>
      <c r="UGM42" s="43"/>
      <c r="UGN42" s="43"/>
      <c r="UGO42" s="43"/>
      <c r="UGP42" s="43"/>
      <c r="UGQ42" s="43"/>
      <c r="UGR42" s="43"/>
      <c r="UGS42" s="43"/>
      <c r="UGT42" s="43"/>
      <c r="UGU42" s="43"/>
      <c r="UGV42" s="43"/>
      <c r="UGW42" s="43"/>
      <c r="UGX42" s="43"/>
      <c r="UGY42" s="43"/>
      <c r="UGZ42" s="43"/>
      <c r="UHA42" s="43"/>
      <c r="UHB42" s="43"/>
      <c r="UHC42" s="43"/>
      <c r="UHD42" s="43"/>
      <c r="UHE42" s="43"/>
      <c r="UHF42" s="43"/>
      <c r="UHG42" s="43"/>
      <c r="UHH42" s="43"/>
      <c r="UHI42" s="43"/>
      <c r="UHJ42" s="43"/>
      <c r="UHK42" s="43"/>
      <c r="UHL42" s="43"/>
      <c r="UHM42" s="43"/>
      <c r="UHN42" s="43"/>
      <c r="UHO42" s="43"/>
      <c r="UHP42" s="43"/>
      <c r="UHQ42" s="43"/>
      <c r="UHR42" s="43"/>
      <c r="UHS42" s="43"/>
      <c r="UHT42" s="43"/>
      <c r="UHU42" s="43"/>
      <c r="UHV42" s="43"/>
      <c r="UHW42" s="43"/>
      <c r="UHX42" s="43"/>
      <c r="UHY42" s="43"/>
      <c r="UHZ42" s="43"/>
      <c r="UIA42" s="43"/>
      <c r="UIB42" s="43"/>
      <c r="UIC42" s="43"/>
      <c r="UID42" s="43"/>
      <c r="UIE42" s="43"/>
      <c r="UIF42" s="43"/>
      <c r="UIG42" s="43"/>
      <c r="UIH42" s="43"/>
      <c r="UII42" s="43"/>
      <c r="UIJ42" s="43"/>
      <c r="UIK42" s="43"/>
      <c r="UIL42" s="43"/>
      <c r="UIM42" s="43"/>
      <c r="UIN42" s="43"/>
      <c r="UIO42" s="43"/>
      <c r="UIP42" s="43"/>
      <c r="UIQ42" s="43"/>
      <c r="UIR42" s="43"/>
      <c r="UIS42" s="43"/>
      <c r="UIT42" s="43"/>
      <c r="UIU42" s="43"/>
      <c r="UIV42" s="43"/>
      <c r="UIW42" s="43"/>
      <c r="UIX42" s="43"/>
      <c r="UIY42" s="43"/>
      <c r="UIZ42" s="43"/>
      <c r="UJA42" s="43"/>
      <c r="UJB42" s="43"/>
      <c r="UJC42" s="43"/>
      <c r="UJD42" s="43"/>
      <c r="UJE42" s="43"/>
      <c r="UJF42" s="43"/>
      <c r="UJG42" s="43"/>
      <c r="UJH42" s="43"/>
      <c r="UJI42" s="43"/>
      <c r="UJJ42" s="43"/>
      <c r="UJK42" s="43"/>
      <c r="UJL42" s="43"/>
      <c r="UJM42" s="43"/>
      <c r="UJN42" s="43"/>
      <c r="UJO42" s="43"/>
      <c r="UJP42" s="43"/>
      <c r="UJQ42" s="43"/>
      <c r="UJR42" s="43"/>
      <c r="UJS42" s="43"/>
      <c r="UJT42" s="43"/>
      <c r="UJU42" s="43"/>
      <c r="UJV42" s="43"/>
      <c r="UJW42" s="43"/>
      <c r="UJX42" s="43"/>
      <c r="UJY42" s="43"/>
      <c r="UJZ42" s="43"/>
      <c r="UKA42" s="43"/>
      <c r="UKB42" s="43"/>
      <c r="UKC42" s="43"/>
      <c r="UKD42" s="43"/>
      <c r="UKE42" s="43"/>
      <c r="UKF42" s="43"/>
      <c r="UKG42" s="43"/>
      <c r="UKH42" s="43"/>
      <c r="UKI42" s="43"/>
      <c r="UKJ42" s="43"/>
      <c r="UKK42" s="43"/>
      <c r="UKL42" s="43"/>
      <c r="UKM42" s="43"/>
      <c r="UKN42" s="43"/>
      <c r="UKO42" s="43"/>
      <c r="UKP42" s="43"/>
      <c r="UKQ42" s="43"/>
      <c r="UKR42" s="43"/>
      <c r="UKS42" s="43"/>
      <c r="UKT42" s="43"/>
      <c r="UKU42" s="43"/>
      <c r="UKV42" s="43"/>
      <c r="UKW42" s="43"/>
      <c r="UKX42" s="43"/>
      <c r="UKY42" s="43"/>
      <c r="UKZ42" s="43"/>
      <c r="ULA42" s="43"/>
      <c r="ULB42" s="43"/>
      <c r="ULC42" s="43"/>
      <c r="ULD42" s="43"/>
      <c r="ULE42" s="43"/>
      <c r="ULF42" s="43"/>
      <c r="ULG42" s="43"/>
      <c r="ULH42" s="43"/>
      <c r="ULI42" s="43"/>
      <c r="ULJ42" s="43"/>
      <c r="ULK42" s="43"/>
      <c r="ULL42" s="43"/>
      <c r="ULM42" s="43"/>
      <c r="ULN42" s="43"/>
      <c r="ULO42" s="43"/>
      <c r="ULP42" s="43"/>
      <c r="ULQ42" s="43"/>
      <c r="ULR42" s="43"/>
      <c r="ULS42" s="43"/>
      <c r="ULT42" s="43"/>
      <c r="ULU42" s="43"/>
      <c r="ULV42" s="43"/>
      <c r="ULW42" s="43"/>
      <c r="ULX42" s="43"/>
      <c r="ULY42" s="43"/>
      <c r="ULZ42" s="43"/>
      <c r="UMA42" s="43"/>
      <c r="UMB42" s="43"/>
      <c r="UMC42" s="43"/>
      <c r="UMD42" s="43"/>
      <c r="UME42" s="43"/>
      <c r="UMF42" s="43"/>
      <c r="UMG42" s="43"/>
      <c r="UMH42" s="43"/>
      <c r="UMI42" s="43"/>
      <c r="UMJ42" s="43"/>
      <c r="UMK42" s="43"/>
      <c r="UML42" s="43"/>
      <c r="UMM42" s="43"/>
      <c r="UMN42" s="43"/>
      <c r="UMO42" s="43"/>
      <c r="UMP42" s="43"/>
      <c r="UMQ42" s="43"/>
      <c r="UMR42" s="43"/>
      <c r="UMS42" s="43"/>
      <c r="UMT42" s="43"/>
      <c r="UMU42" s="43"/>
      <c r="UMV42" s="43"/>
      <c r="UMW42" s="43"/>
      <c r="UMX42" s="43"/>
      <c r="UMY42" s="43"/>
      <c r="UMZ42" s="43"/>
      <c r="UNA42" s="43"/>
      <c r="UNB42" s="43"/>
      <c r="UNC42" s="43"/>
      <c r="UND42" s="43"/>
      <c r="UNE42" s="43"/>
      <c r="UNF42" s="43"/>
      <c r="UNG42" s="43"/>
      <c r="UNH42" s="43"/>
      <c r="UNI42" s="43"/>
      <c r="UNJ42" s="43"/>
      <c r="UNK42" s="43"/>
      <c r="UNL42" s="43"/>
      <c r="UNM42" s="43"/>
      <c r="UNN42" s="43"/>
      <c r="UNO42" s="43"/>
      <c r="UNP42" s="43"/>
      <c r="UNQ42" s="43"/>
      <c r="UNR42" s="43"/>
      <c r="UNS42" s="43"/>
      <c r="UNT42" s="43"/>
      <c r="UNU42" s="43"/>
      <c r="UNV42" s="43"/>
      <c r="UNW42" s="43"/>
      <c r="UNX42" s="43"/>
      <c r="UNY42" s="43"/>
      <c r="UNZ42" s="43"/>
      <c r="UOA42" s="43"/>
      <c r="UOB42" s="43"/>
      <c r="UOC42" s="43"/>
      <c r="UOD42" s="43"/>
      <c r="UOE42" s="43"/>
      <c r="UOF42" s="43"/>
      <c r="UOG42" s="43"/>
      <c r="UOH42" s="43"/>
      <c r="UOI42" s="43"/>
      <c r="UOJ42" s="43"/>
      <c r="UOK42" s="43"/>
      <c r="UOL42" s="43"/>
      <c r="UOM42" s="43"/>
      <c r="UON42" s="43"/>
      <c r="UOO42" s="43"/>
      <c r="UOP42" s="43"/>
      <c r="UOQ42" s="43"/>
      <c r="UOR42" s="43"/>
      <c r="UOS42" s="43"/>
      <c r="UOT42" s="43"/>
      <c r="UOU42" s="43"/>
      <c r="UOV42" s="43"/>
      <c r="UOW42" s="43"/>
      <c r="UOX42" s="43"/>
      <c r="UOY42" s="43"/>
      <c r="UOZ42" s="43"/>
      <c r="UPA42" s="43"/>
      <c r="UPB42" s="43"/>
      <c r="UPC42" s="43"/>
      <c r="UPD42" s="43"/>
      <c r="UPE42" s="43"/>
      <c r="UPF42" s="43"/>
      <c r="UPG42" s="43"/>
      <c r="UPH42" s="43"/>
      <c r="UPI42" s="43"/>
      <c r="UPJ42" s="43"/>
      <c r="UPK42" s="43"/>
      <c r="UPL42" s="43"/>
      <c r="UPM42" s="43"/>
      <c r="UPN42" s="43"/>
      <c r="UPO42" s="43"/>
      <c r="UPP42" s="43"/>
      <c r="UPQ42" s="43"/>
      <c r="UPR42" s="43"/>
      <c r="UPS42" s="43"/>
      <c r="UPT42" s="43"/>
      <c r="UPU42" s="43"/>
      <c r="UPV42" s="43"/>
      <c r="UPW42" s="43"/>
      <c r="UPX42" s="43"/>
      <c r="UPY42" s="43"/>
      <c r="UPZ42" s="43"/>
      <c r="UQA42" s="43"/>
      <c r="UQB42" s="43"/>
      <c r="UQC42" s="43"/>
      <c r="UQD42" s="43"/>
      <c r="UQE42" s="43"/>
      <c r="UQF42" s="43"/>
      <c r="UQG42" s="43"/>
      <c r="UQH42" s="43"/>
      <c r="UQI42" s="43"/>
      <c r="UQJ42" s="43"/>
      <c r="UQK42" s="43"/>
      <c r="UQL42" s="43"/>
      <c r="UQM42" s="43"/>
      <c r="UQN42" s="43"/>
      <c r="UQO42" s="43"/>
      <c r="UQP42" s="43"/>
      <c r="UQQ42" s="43"/>
      <c r="UQR42" s="43"/>
      <c r="UQS42" s="43"/>
      <c r="UQT42" s="43"/>
      <c r="UQU42" s="43"/>
      <c r="UQV42" s="43"/>
      <c r="UQW42" s="43"/>
      <c r="UQX42" s="43"/>
      <c r="UQY42" s="43"/>
      <c r="UQZ42" s="43"/>
      <c r="URA42" s="43"/>
      <c r="URB42" s="43"/>
      <c r="URC42" s="43"/>
      <c r="URD42" s="43"/>
      <c r="URE42" s="43"/>
      <c r="URF42" s="43"/>
      <c r="URG42" s="43"/>
      <c r="URH42" s="43"/>
      <c r="URI42" s="43"/>
      <c r="URJ42" s="43"/>
      <c r="URK42" s="43"/>
      <c r="URL42" s="43"/>
      <c r="URM42" s="43"/>
      <c r="URN42" s="43"/>
      <c r="URO42" s="43"/>
      <c r="URP42" s="43"/>
      <c r="URQ42" s="43"/>
      <c r="URR42" s="43"/>
      <c r="URS42" s="43"/>
      <c r="URT42" s="43"/>
      <c r="URU42" s="43"/>
      <c r="URV42" s="43"/>
      <c r="URW42" s="43"/>
      <c r="URX42" s="43"/>
      <c r="URY42" s="43"/>
      <c r="URZ42" s="43"/>
      <c r="USA42" s="43"/>
      <c r="USB42" s="43"/>
      <c r="USC42" s="43"/>
      <c r="USD42" s="43"/>
      <c r="USE42" s="43"/>
      <c r="USF42" s="43"/>
      <c r="USG42" s="43"/>
      <c r="USH42" s="43"/>
      <c r="USI42" s="43"/>
      <c r="USJ42" s="43"/>
      <c r="USK42" s="43"/>
      <c r="USL42" s="43"/>
      <c r="USM42" s="43"/>
      <c r="USN42" s="43"/>
      <c r="USO42" s="43"/>
      <c r="USP42" s="43"/>
      <c r="USQ42" s="43"/>
      <c r="USR42" s="43"/>
      <c r="USS42" s="43"/>
      <c r="UST42" s="43"/>
      <c r="USU42" s="43"/>
      <c r="USV42" s="43"/>
      <c r="USW42" s="43"/>
      <c r="USX42" s="43"/>
      <c r="USY42" s="43"/>
      <c r="USZ42" s="43"/>
      <c r="UTA42" s="43"/>
      <c r="UTB42" s="43"/>
      <c r="UTC42" s="43"/>
      <c r="UTD42" s="43"/>
      <c r="UTE42" s="43"/>
      <c r="UTF42" s="43"/>
      <c r="UTG42" s="43"/>
      <c r="UTH42" s="43"/>
      <c r="UTI42" s="43"/>
      <c r="UTJ42" s="43"/>
      <c r="UTK42" s="43"/>
      <c r="UTL42" s="43"/>
      <c r="UTM42" s="43"/>
      <c r="UTN42" s="43"/>
      <c r="UTO42" s="43"/>
      <c r="UTP42" s="43"/>
      <c r="UTQ42" s="43"/>
      <c r="UTR42" s="43"/>
      <c r="UTS42" s="43"/>
      <c r="UTT42" s="43"/>
      <c r="UTU42" s="43"/>
      <c r="UTV42" s="43"/>
      <c r="UTW42" s="43"/>
      <c r="UTX42" s="43"/>
      <c r="UTY42" s="43"/>
      <c r="UTZ42" s="43"/>
      <c r="UUA42" s="43"/>
      <c r="UUB42" s="43"/>
      <c r="UUC42" s="43"/>
      <c r="UUD42" s="43"/>
      <c r="UUE42" s="43"/>
      <c r="UUF42" s="43"/>
      <c r="UUG42" s="43"/>
      <c r="UUH42" s="43"/>
      <c r="UUI42" s="43"/>
      <c r="UUJ42" s="43"/>
      <c r="UUK42" s="43"/>
      <c r="UUL42" s="43"/>
      <c r="UUM42" s="43"/>
      <c r="UUN42" s="43"/>
      <c r="UUO42" s="43"/>
      <c r="UUP42" s="43"/>
      <c r="UUQ42" s="43"/>
      <c r="UUR42" s="43"/>
      <c r="UUS42" s="43"/>
      <c r="UUT42" s="43"/>
      <c r="UUU42" s="43"/>
      <c r="UUV42" s="43"/>
      <c r="UUW42" s="43"/>
      <c r="UUX42" s="43"/>
      <c r="UUY42" s="43"/>
      <c r="UUZ42" s="43"/>
      <c r="UVA42" s="43"/>
      <c r="UVB42" s="43"/>
      <c r="UVC42" s="43"/>
      <c r="UVD42" s="43"/>
      <c r="UVE42" s="43"/>
      <c r="UVF42" s="43"/>
      <c r="UVG42" s="43"/>
      <c r="UVH42" s="43"/>
      <c r="UVI42" s="43"/>
      <c r="UVJ42" s="43"/>
      <c r="UVK42" s="43"/>
      <c r="UVL42" s="43"/>
      <c r="UVM42" s="43"/>
      <c r="UVN42" s="43"/>
      <c r="UVO42" s="43"/>
      <c r="UVP42" s="43"/>
      <c r="UVQ42" s="43"/>
      <c r="UVR42" s="43"/>
      <c r="UVS42" s="43"/>
      <c r="UVT42" s="43"/>
      <c r="UVU42" s="43"/>
      <c r="UVV42" s="43"/>
      <c r="UVW42" s="43"/>
      <c r="UVX42" s="43"/>
      <c r="UVY42" s="43"/>
      <c r="UVZ42" s="43"/>
      <c r="UWA42" s="43"/>
      <c r="UWB42" s="43"/>
      <c r="UWC42" s="43"/>
      <c r="UWD42" s="43"/>
      <c r="UWE42" s="43"/>
      <c r="UWF42" s="43"/>
      <c r="UWG42" s="43"/>
      <c r="UWH42" s="43"/>
      <c r="UWI42" s="43"/>
      <c r="UWJ42" s="43"/>
      <c r="UWK42" s="43"/>
      <c r="UWL42" s="43"/>
      <c r="UWM42" s="43"/>
      <c r="UWN42" s="43"/>
      <c r="UWO42" s="43"/>
      <c r="UWP42" s="43"/>
      <c r="UWQ42" s="43"/>
      <c r="UWR42" s="43"/>
      <c r="UWS42" s="43"/>
      <c r="UWT42" s="43"/>
      <c r="UWU42" s="43"/>
      <c r="UWV42" s="43"/>
      <c r="UWW42" s="43"/>
      <c r="UWX42" s="43"/>
      <c r="UWY42" s="43"/>
      <c r="UWZ42" s="43"/>
      <c r="UXA42" s="43"/>
      <c r="UXB42" s="43"/>
      <c r="UXC42" s="43"/>
      <c r="UXD42" s="43"/>
      <c r="UXE42" s="43"/>
      <c r="UXF42" s="43"/>
      <c r="UXG42" s="43"/>
      <c r="UXH42" s="43"/>
      <c r="UXI42" s="43"/>
      <c r="UXJ42" s="43"/>
      <c r="UXK42" s="43"/>
      <c r="UXL42" s="43"/>
      <c r="UXM42" s="43"/>
      <c r="UXN42" s="43"/>
      <c r="UXO42" s="43"/>
      <c r="UXP42" s="43"/>
      <c r="UXQ42" s="43"/>
      <c r="UXR42" s="43"/>
      <c r="UXS42" s="43"/>
      <c r="UXT42" s="43"/>
      <c r="UXU42" s="43"/>
      <c r="UXV42" s="43"/>
      <c r="UXW42" s="43"/>
      <c r="UXX42" s="43"/>
      <c r="UXY42" s="43"/>
      <c r="UXZ42" s="43"/>
      <c r="UYA42" s="43"/>
      <c r="UYB42" s="43"/>
      <c r="UYC42" s="43"/>
      <c r="UYD42" s="43"/>
      <c r="UYE42" s="43"/>
      <c r="UYF42" s="43"/>
      <c r="UYG42" s="43"/>
      <c r="UYH42" s="43"/>
      <c r="UYI42" s="43"/>
      <c r="UYJ42" s="43"/>
      <c r="UYK42" s="43"/>
      <c r="UYL42" s="43"/>
      <c r="UYM42" s="43"/>
      <c r="UYN42" s="43"/>
      <c r="UYO42" s="43"/>
      <c r="UYP42" s="43"/>
      <c r="UYQ42" s="43"/>
      <c r="UYR42" s="43"/>
      <c r="UYS42" s="43"/>
      <c r="UYT42" s="43"/>
      <c r="UYU42" s="43"/>
      <c r="UYV42" s="43"/>
      <c r="UYW42" s="43"/>
      <c r="UYX42" s="43"/>
      <c r="UYY42" s="43"/>
      <c r="UYZ42" s="43"/>
      <c r="UZA42" s="43"/>
      <c r="UZB42" s="43"/>
      <c r="UZC42" s="43"/>
      <c r="UZD42" s="43"/>
      <c r="UZE42" s="43"/>
      <c r="UZF42" s="43"/>
      <c r="UZG42" s="43"/>
      <c r="UZH42" s="43"/>
      <c r="UZI42" s="43"/>
      <c r="UZJ42" s="43"/>
      <c r="UZK42" s="43"/>
      <c r="UZL42" s="43"/>
      <c r="UZM42" s="43"/>
      <c r="UZN42" s="43"/>
      <c r="UZO42" s="43"/>
      <c r="UZP42" s="43"/>
      <c r="UZQ42" s="43"/>
      <c r="UZR42" s="43"/>
      <c r="UZS42" s="43"/>
      <c r="UZT42" s="43"/>
      <c r="UZU42" s="43"/>
      <c r="UZV42" s="43"/>
      <c r="UZW42" s="43"/>
      <c r="UZX42" s="43"/>
      <c r="UZY42" s="43"/>
      <c r="UZZ42" s="43"/>
      <c r="VAA42" s="43"/>
      <c r="VAB42" s="43"/>
      <c r="VAC42" s="43"/>
      <c r="VAD42" s="43"/>
      <c r="VAE42" s="43"/>
      <c r="VAF42" s="43"/>
      <c r="VAG42" s="43"/>
      <c r="VAH42" s="43"/>
      <c r="VAI42" s="43"/>
      <c r="VAJ42" s="43"/>
      <c r="VAK42" s="43"/>
      <c r="VAL42" s="43"/>
      <c r="VAM42" s="43"/>
      <c r="VAN42" s="43"/>
      <c r="VAO42" s="43"/>
      <c r="VAP42" s="43"/>
      <c r="VAQ42" s="43"/>
      <c r="VAR42" s="43"/>
      <c r="VAS42" s="43"/>
      <c r="VAT42" s="43"/>
      <c r="VAU42" s="43"/>
      <c r="VAV42" s="43"/>
      <c r="VAW42" s="43"/>
      <c r="VAX42" s="43"/>
      <c r="VAY42" s="43"/>
      <c r="VAZ42" s="43"/>
      <c r="VBA42" s="43"/>
      <c r="VBB42" s="43"/>
      <c r="VBC42" s="43"/>
      <c r="VBD42" s="43"/>
      <c r="VBE42" s="43"/>
      <c r="VBF42" s="43"/>
      <c r="VBG42" s="43"/>
      <c r="VBH42" s="43"/>
      <c r="VBI42" s="43"/>
      <c r="VBJ42" s="43"/>
      <c r="VBK42" s="43"/>
      <c r="VBL42" s="43"/>
      <c r="VBM42" s="43"/>
      <c r="VBN42" s="43"/>
      <c r="VBO42" s="43"/>
      <c r="VBP42" s="43"/>
      <c r="VBQ42" s="43"/>
      <c r="VBR42" s="43"/>
      <c r="VBS42" s="43"/>
      <c r="VBT42" s="43"/>
      <c r="VBU42" s="43"/>
      <c r="VBV42" s="43"/>
      <c r="VBW42" s="43"/>
      <c r="VBX42" s="43"/>
      <c r="VBY42" s="43"/>
      <c r="VBZ42" s="43"/>
      <c r="VCA42" s="43"/>
      <c r="VCB42" s="43"/>
      <c r="VCC42" s="43"/>
      <c r="VCD42" s="43"/>
      <c r="VCE42" s="43"/>
      <c r="VCF42" s="43"/>
      <c r="VCG42" s="43"/>
      <c r="VCH42" s="43"/>
      <c r="VCI42" s="43"/>
      <c r="VCJ42" s="43"/>
      <c r="VCK42" s="43"/>
      <c r="VCL42" s="43"/>
      <c r="VCM42" s="43"/>
      <c r="VCN42" s="43"/>
      <c r="VCO42" s="43"/>
      <c r="VCP42" s="43"/>
      <c r="VCQ42" s="43"/>
      <c r="VCR42" s="43"/>
      <c r="VCS42" s="43"/>
      <c r="VCT42" s="43"/>
      <c r="VCU42" s="43"/>
      <c r="VCV42" s="43"/>
      <c r="VCW42" s="43"/>
      <c r="VCX42" s="43"/>
      <c r="VCY42" s="43"/>
      <c r="VCZ42" s="43"/>
      <c r="VDA42" s="43"/>
      <c r="VDB42" s="43"/>
      <c r="VDC42" s="43"/>
      <c r="VDD42" s="43"/>
      <c r="VDE42" s="43"/>
      <c r="VDF42" s="43"/>
      <c r="VDG42" s="43"/>
      <c r="VDH42" s="43"/>
      <c r="VDI42" s="43"/>
      <c r="VDJ42" s="43"/>
      <c r="VDK42" s="43"/>
      <c r="VDL42" s="43"/>
      <c r="VDM42" s="43"/>
      <c r="VDN42" s="43"/>
      <c r="VDO42" s="43"/>
      <c r="VDP42" s="43"/>
      <c r="VDQ42" s="43"/>
      <c r="VDR42" s="43"/>
      <c r="VDS42" s="43"/>
      <c r="VDT42" s="43"/>
      <c r="VDU42" s="43"/>
      <c r="VDV42" s="43"/>
      <c r="VDW42" s="43"/>
      <c r="VDX42" s="43"/>
      <c r="VDY42" s="43"/>
      <c r="VDZ42" s="43"/>
      <c r="VEA42" s="43"/>
      <c r="VEB42" s="43"/>
      <c r="VEC42" s="43"/>
      <c r="VED42" s="43"/>
      <c r="VEE42" s="43"/>
      <c r="VEF42" s="43"/>
      <c r="VEG42" s="43"/>
      <c r="VEH42" s="43"/>
      <c r="VEI42" s="43"/>
      <c r="VEJ42" s="43"/>
      <c r="VEK42" s="43"/>
      <c r="VEL42" s="43"/>
      <c r="VEM42" s="43"/>
      <c r="VEN42" s="43"/>
      <c r="VEO42" s="43"/>
      <c r="VEP42" s="43"/>
      <c r="VEQ42" s="43"/>
      <c r="VER42" s="43"/>
      <c r="VES42" s="43"/>
      <c r="VET42" s="43"/>
      <c r="VEU42" s="43"/>
      <c r="VEV42" s="43"/>
      <c r="VEW42" s="43"/>
      <c r="VEX42" s="43"/>
      <c r="VEY42" s="43"/>
      <c r="VEZ42" s="43"/>
      <c r="VFA42" s="43"/>
      <c r="VFB42" s="43"/>
      <c r="VFC42" s="43"/>
      <c r="VFD42" s="43"/>
      <c r="VFE42" s="43"/>
      <c r="VFF42" s="43"/>
      <c r="VFG42" s="43"/>
      <c r="VFH42" s="43"/>
      <c r="VFI42" s="43"/>
      <c r="VFJ42" s="43"/>
      <c r="VFK42" s="43"/>
      <c r="VFL42" s="43"/>
      <c r="VFM42" s="43"/>
      <c r="VFN42" s="43"/>
      <c r="VFO42" s="43"/>
      <c r="VFP42" s="43"/>
      <c r="VFQ42" s="43"/>
      <c r="VFR42" s="43"/>
      <c r="VFS42" s="43"/>
      <c r="VFT42" s="43"/>
      <c r="VFU42" s="43"/>
      <c r="VFV42" s="43"/>
      <c r="VFW42" s="43"/>
      <c r="VFX42" s="43"/>
      <c r="VFY42" s="43"/>
      <c r="VFZ42" s="43"/>
      <c r="VGA42" s="43"/>
      <c r="VGB42" s="43"/>
      <c r="VGC42" s="43"/>
      <c r="VGD42" s="43"/>
      <c r="VGE42" s="43"/>
      <c r="VGF42" s="43"/>
      <c r="VGG42" s="43"/>
      <c r="VGH42" s="43"/>
      <c r="VGI42" s="43"/>
      <c r="VGJ42" s="43"/>
      <c r="VGK42" s="43"/>
      <c r="VGL42" s="43"/>
      <c r="VGM42" s="43"/>
      <c r="VGN42" s="43"/>
      <c r="VGO42" s="43"/>
      <c r="VGP42" s="43"/>
      <c r="VGQ42" s="43"/>
      <c r="VGR42" s="43"/>
      <c r="VGS42" s="43"/>
      <c r="VGT42" s="43"/>
      <c r="VGU42" s="43"/>
      <c r="VGV42" s="43"/>
      <c r="VGW42" s="43"/>
      <c r="VGX42" s="43"/>
      <c r="VGY42" s="43"/>
      <c r="VGZ42" s="43"/>
      <c r="VHA42" s="43"/>
      <c r="VHB42" s="43"/>
      <c r="VHC42" s="43"/>
      <c r="VHD42" s="43"/>
      <c r="VHE42" s="43"/>
      <c r="VHF42" s="43"/>
      <c r="VHG42" s="43"/>
      <c r="VHH42" s="43"/>
      <c r="VHI42" s="43"/>
      <c r="VHJ42" s="43"/>
      <c r="VHK42" s="43"/>
      <c r="VHL42" s="43"/>
      <c r="VHM42" s="43"/>
      <c r="VHN42" s="43"/>
      <c r="VHO42" s="43"/>
      <c r="VHP42" s="43"/>
      <c r="VHQ42" s="43"/>
      <c r="VHR42" s="43"/>
      <c r="VHS42" s="43"/>
      <c r="VHT42" s="43"/>
      <c r="VHU42" s="43"/>
      <c r="VHV42" s="43"/>
      <c r="VHW42" s="43"/>
      <c r="VHX42" s="43"/>
      <c r="VHY42" s="43"/>
      <c r="VHZ42" s="43"/>
      <c r="VIA42" s="43"/>
      <c r="VIB42" s="43"/>
      <c r="VIC42" s="43"/>
      <c r="VID42" s="43"/>
      <c r="VIE42" s="43"/>
      <c r="VIF42" s="43"/>
      <c r="VIG42" s="43"/>
      <c r="VIH42" s="43"/>
      <c r="VII42" s="43"/>
      <c r="VIJ42" s="43"/>
      <c r="VIK42" s="43"/>
      <c r="VIL42" s="43"/>
      <c r="VIM42" s="43"/>
      <c r="VIN42" s="43"/>
      <c r="VIO42" s="43"/>
      <c r="VIP42" s="43"/>
      <c r="VIQ42" s="43"/>
      <c r="VIR42" s="43"/>
      <c r="VIS42" s="43"/>
      <c r="VIT42" s="43"/>
      <c r="VIU42" s="43"/>
      <c r="VIV42" s="43"/>
      <c r="VIW42" s="43"/>
      <c r="VIX42" s="43"/>
      <c r="VIY42" s="43"/>
      <c r="VIZ42" s="43"/>
      <c r="VJA42" s="43"/>
      <c r="VJB42" s="43"/>
      <c r="VJC42" s="43"/>
      <c r="VJD42" s="43"/>
      <c r="VJE42" s="43"/>
      <c r="VJF42" s="43"/>
      <c r="VJG42" s="43"/>
      <c r="VJH42" s="43"/>
      <c r="VJI42" s="43"/>
      <c r="VJJ42" s="43"/>
      <c r="VJK42" s="43"/>
      <c r="VJL42" s="43"/>
      <c r="VJM42" s="43"/>
      <c r="VJN42" s="43"/>
      <c r="VJO42" s="43"/>
      <c r="VJP42" s="43"/>
      <c r="VJQ42" s="43"/>
      <c r="VJR42" s="43"/>
      <c r="VJS42" s="43"/>
      <c r="VJT42" s="43"/>
      <c r="VJU42" s="43"/>
      <c r="VJV42" s="43"/>
      <c r="VJW42" s="43"/>
      <c r="VJX42" s="43"/>
      <c r="VJY42" s="43"/>
      <c r="VJZ42" s="43"/>
      <c r="VKA42" s="43"/>
      <c r="VKB42" s="43"/>
      <c r="VKC42" s="43"/>
      <c r="VKD42" s="43"/>
      <c r="VKE42" s="43"/>
      <c r="VKF42" s="43"/>
      <c r="VKG42" s="43"/>
      <c r="VKH42" s="43"/>
      <c r="VKI42" s="43"/>
      <c r="VKJ42" s="43"/>
      <c r="VKK42" s="43"/>
      <c r="VKL42" s="43"/>
      <c r="VKM42" s="43"/>
      <c r="VKN42" s="43"/>
      <c r="VKO42" s="43"/>
      <c r="VKP42" s="43"/>
      <c r="VKQ42" s="43"/>
      <c r="VKR42" s="43"/>
      <c r="VKS42" s="43"/>
      <c r="VKT42" s="43"/>
      <c r="VKU42" s="43"/>
      <c r="VKV42" s="43"/>
      <c r="VKW42" s="43"/>
      <c r="VKX42" s="43"/>
      <c r="VKY42" s="43"/>
      <c r="VKZ42" s="43"/>
      <c r="VLA42" s="43"/>
      <c r="VLB42" s="43"/>
      <c r="VLC42" s="43"/>
      <c r="VLD42" s="43"/>
      <c r="VLE42" s="43"/>
      <c r="VLF42" s="43"/>
      <c r="VLG42" s="43"/>
      <c r="VLH42" s="43"/>
      <c r="VLI42" s="43"/>
      <c r="VLJ42" s="43"/>
      <c r="VLK42" s="43"/>
      <c r="VLL42" s="43"/>
      <c r="VLM42" s="43"/>
      <c r="VLN42" s="43"/>
      <c r="VLO42" s="43"/>
      <c r="VLP42" s="43"/>
      <c r="VLQ42" s="43"/>
      <c r="VLR42" s="43"/>
      <c r="VLS42" s="43"/>
      <c r="VLT42" s="43"/>
      <c r="VLU42" s="43"/>
      <c r="VLV42" s="43"/>
      <c r="VLW42" s="43"/>
      <c r="VLX42" s="43"/>
      <c r="VLY42" s="43"/>
      <c r="VLZ42" s="43"/>
      <c r="VMA42" s="43"/>
      <c r="VMB42" s="43"/>
      <c r="VMC42" s="43"/>
      <c r="VMD42" s="43"/>
      <c r="VME42" s="43"/>
      <c r="VMF42" s="43"/>
      <c r="VMG42" s="43"/>
      <c r="VMH42" s="43"/>
      <c r="VMI42" s="43"/>
      <c r="VMJ42" s="43"/>
      <c r="VMK42" s="43"/>
      <c r="VML42" s="43"/>
      <c r="VMM42" s="43"/>
      <c r="VMN42" s="43"/>
      <c r="VMO42" s="43"/>
      <c r="VMP42" s="43"/>
      <c r="VMQ42" s="43"/>
      <c r="VMR42" s="43"/>
      <c r="VMS42" s="43"/>
      <c r="VMT42" s="43"/>
      <c r="VMU42" s="43"/>
      <c r="VMV42" s="43"/>
      <c r="VMW42" s="43"/>
      <c r="VMX42" s="43"/>
      <c r="VMY42" s="43"/>
      <c r="VMZ42" s="43"/>
      <c r="VNA42" s="43"/>
      <c r="VNB42" s="43"/>
      <c r="VNC42" s="43"/>
      <c r="VND42" s="43"/>
      <c r="VNE42" s="43"/>
      <c r="VNF42" s="43"/>
      <c r="VNG42" s="43"/>
      <c r="VNH42" s="43"/>
      <c r="VNI42" s="43"/>
      <c r="VNJ42" s="43"/>
      <c r="VNK42" s="43"/>
      <c r="VNL42" s="43"/>
      <c r="VNM42" s="43"/>
      <c r="VNN42" s="43"/>
      <c r="VNO42" s="43"/>
      <c r="VNP42" s="43"/>
      <c r="VNQ42" s="43"/>
      <c r="VNR42" s="43"/>
      <c r="VNS42" s="43"/>
      <c r="VNT42" s="43"/>
      <c r="VNU42" s="43"/>
      <c r="VNV42" s="43"/>
      <c r="VNW42" s="43"/>
      <c r="VNX42" s="43"/>
      <c r="VNY42" s="43"/>
      <c r="VNZ42" s="43"/>
      <c r="VOA42" s="43"/>
      <c r="VOB42" s="43"/>
      <c r="VOC42" s="43"/>
      <c r="VOD42" s="43"/>
      <c r="VOE42" s="43"/>
      <c r="VOF42" s="43"/>
      <c r="VOG42" s="43"/>
      <c r="VOH42" s="43"/>
      <c r="VOI42" s="43"/>
      <c r="VOJ42" s="43"/>
      <c r="VOK42" s="43"/>
      <c r="VOL42" s="43"/>
      <c r="VOM42" s="43"/>
      <c r="VON42" s="43"/>
      <c r="VOO42" s="43"/>
      <c r="VOP42" s="43"/>
      <c r="VOQ42" s="43"/>
      <c r="VOR42" s="43"/>
      <c r="VOS42" s="43"/>
      <c r="VOT42" s="43"/>
      <c r="VOU42" s="43"/>
      <c r="VOV42" s="43"/>
      <c r="VOW42" s="43"/>
      <c r="VOX42" s="43"/>
      <c r="VOY42" s="43"/>
      <c r="VOZ42" s="43"/>
      <c r="VPA42" s="43"/>
      <c r="VPB42" s="43"/>
      <c r="VPC42" s="43"/>
      <c r="VPD42" s="43"/>
      <c r="VPE42" s="43"/>
      <c r="VPF42" s="43"/>
      <c r="VPG42" s="43"/>
      <c r="VPH42" s="43"/>
      <c r="VPI42" s="43"/>
      <c r="VPJ42" s="43"/>
      <c r="VPK42" s="43"/>
      <c r="VPL42" s="43"/>
      <c r="VPM42" s="43"/>
      <c r="VPN42" s="43"/>
      <c r="VPO42" s="43"/>
      <c r="VPP42" s="43"/>
      <c r="VPQ42" s="43"/>
      <c r="VPR42" s="43"/>
      <c r="VPS42" s="43"/>
      <c r="VPT42" s="43"/>
      <c r="VPU42" s="43"/>
      <c r="VPV42" s="43"/>
      <c r="VPW42" s="43"/>
      <c r="VPX42" s="43"/>
      <c r="VPY42" s="43"/>
      <c r="VPZ42" s="43"/>
      <c r="VQA42" s="43"/>
      <c r="VQB42" s="43"/>
      <c r="VQC42" s="43"/>
      <c r="VQD42" s="43"/>
      <c r="VQE42" s="43"/>
      <c r="VQF42" s="43"/>
      <c r="VQG42" s="43"/>
      <c r="VQH42" s="43"/>
      <c r="VQI42" s="43"/>
      <c r="VQJ42" s="43"/>
      <c r="VQK42" s="43"/>
      <c r="VQL42" s="43"/>
      <c r="VQM42" s="43"/>
      <c r="VQN42" s="43"/>
      <c r="VQO42" s="43"/>
      <c r="VQP42" s="43"/>
      <c r="VQQ42" s="43"/>
      <c r="VQR42" s="43"/>
      <c r="VQS42" s="43"/>
      <c r="VQT42" s="43"/>
      <c r="VQU42" s="43"/>
      <c r="VQV42" s="43"/>
      <c r="VQW42" s="43"/>
      <c r="VQX42" s="43"/>
      <c r="VQY42" s="43"/>
      <c r="VQZ42" s="43"/>
      <c r="VRA42" s="43"/>
      <c r="VRB42" s="43"/>
      <c r="VRC42" s="43"/>
      <c r="VRD42" s="43"/>
      <c r="VRE42" s="43"/>
      <c r="VRF42" s="43"/>
      <c r="VRG42" s="43"/>
      <c r="VRH42" s="43"/>
      <c r="VRI42" s="43"/>
      <c r="VRJ42" s="43"/>
      <c r="VRK42" s="43"/>
      <c r="VRL42" s="43"/>
      <c r="VRM42" s="43"/>
      <c r="VRN42" s="43"/>
      <c r="VRO42" s="43"/>
      <c r="VRP42" s="43"/>
      <c r="VRQ42" s="43"/>
      <c r="VRR42" s="43"/>
      <c r="VRS42" s="43"/>
      <c r="VRT42" s="43"/>
      <c r="VRU42" s="43"/>
      <c r="VRV42" s="43"/>
      <c r="VRW42" s="43"/>
      <c r="VRX42" s="43"/>
      <c r="VRY42" s="43"/>
      <c r="VRZ42" s="43"/>
      <c r="VSA42" s="43"/>
      <c r="VSB42" s="43"/>
      <c r="VSC42" s="43"/>
      <c r="VSD42" s="43"/>
      <c r="VSE42" s="43"/>
      <c r="VSF42" s="43"/>
      <c r="VSG42" s="43"/>
      <c r="VSH42" s="43"/>
      <c r="VSI42" s="43"/>
      <c r="VSJ42" s="43"/>
      <c r="VSK42" s="43"/>
      <c r="VSL42" s="43"/>
      <c r="VSM42" s="43"/>
      <c r="VSN42" s="43"/>
      <c r="VSO42" s="43"/>
      <c r="VSP42" s="43"/>
      <c r="VSQ42" s="43"/>
      <c r="VSR42" s="43"/>
      <c r="VSS42" s="43"/>
      <c r="VST42" s="43"/>
      <c r="VSU42" s="43"/>
      <c r="VSV42" s="43"/>
      <c r="VSW42" s="43"/>
      <c r="VSX42" s="43"/>
      <c r="VSY42" s="43"/>
      <c r="VSZ42" s="43"/>
      <c r="VTA42" s="43"/>
      <c r="VTB42" s="43"/>
      <c r="VTC42" s="43"/>
      <c r="VTD42" s="43"/>
      <c r="VTE42" s="43"/>
      <c r="VTF42" s="43"/>
      <c r="VTG42" s="43"/>
      <c r="VTH42" s="43"/>
      <c r="VTI42" s="43"/>
      <c r="VTJ42" s="43"/>
      <c r="VTK42" s="43"/>
      <c r="VTL42" s="43"/>
      <c r="VTM42" s="43"/>
      <c r="VTN42" s="43"/>
      <c r="VTO42" s="43"/>
      <c r="VTP42" s="43"/>
      <c r="VTQ42" s="43"/>
      <c r="VTR42" s="43"/>
      <c r="VTS42" s="43"/>
      <c r="VTT42" s="43"/>
      <c r="VTU42" s="43"/>
      <c r="VTV42" s="43"/>
      <c r="VTW42" s="43"/>
      <c r="VTX42" s="43"/>
      <c r="VTY42" s="43"/>
      <c r="VTZ42" s="43"/>
      <c r="VUA42" s="43"/>
      <c r="VUB42" s="43"/>
      <c r="VUC42" s="43"/>
      <c r="VUD42" s="43"/>
      <c r="VUE42" s="43"/>
      <c r="VUF42" s="43"/>
      <c r="VUG42" s="43"/>
      <c r="VUH42" s="43"/>
      <c r="VUI42" s="43"/>
      <c r="VUJ42" s="43"/>
      <c r="VUK42" s="43"/>
      <c r="VUL42" s="43"/>
      <c r="VUM42" s="43"/>
      <c r="VUN42" s="43"/>
      <c r="VUO42" s="43"/>
      <c r="VUP42" s="43"/>
      <c r="VUQ42" s="43"/>
      <c r="VUR42" s="43"/>
      <c r="VUS42" s="43"/>
      <c r="VUT42" s="43"/>
      <c r="VUU42" s="43"/>
      <c r="VUV42" s="43"/>
      <c r="VUW42" s="43"/>
      <c r="VUX42" s="43"/>
      <c r="VUY42" s="43"/>
      <c r="VUZ42" s="43"/>
      <c r="VVA42" s="43"/>
      <c r="VVB42" s="43"/>
      <c r="VVC42" s="43"/>
      <c r="VVD42" s="43"/>
      <c r="VVE42" s="43"/>
      <c r="VVF42" s="43"/>
      <c r="VVG42" s="43"/>
      <c r="VVH42" s="43"/>
      <c r="VVI42" s="43"/>
      <c r="VVJ42" s="43"/>
      <c r="VVK42" s="43"/>
      <c r="VVL42" s="43"/>
      <c r="VVM42" s="43"/>
      <c r="VVN42" s="43"/>
      <c r="VVO42" s="43"/>
      <c r="VVP42" s="43"/>
      <c r="VVQ42" s="43"/>
      <c r="VVR42" s="43"/>
      <c r="VVS42" s="43"/>
      <c r="VVT42" s="43"/>
      <c r="VVU42" s="43"/>
      <c r="VVV42" s="43"/>
      <c r="VVW42" s="43"/>
      <c r="VVX42" s="43"/>
      <c r="VVY42" s="43"/>
      <c r="VVZ42" s="43"/>
      <c r="VWA42" s="43"/>
      <c r="VWB42" s="43"/>
      <c r="VWC42" s="43"/>
      <c r="VWD42" s="43"/>
      <c r="VWE42" s="43"/>
      <c r="VWF42" s="43"/>
      <c r="VWG42" s="43"/>
      <c r="VWH42" s="43"/>
      <c r="VWI42" s="43"/>
      <c r="VWJ42" s="43"/>
      <c r="VWK42" s="43"/>
      <c r="VWL42" s="43"/>
      <c r="VWM42" s="43"/>
      <c r="VWN42" s="43"/>
      <c r="VWO42" s="43"/>
      <c r="VWP42" s="43"/>
      <c r="VWQ42" s="43"/>
      <c r="VWR42" s="43"/>
      <c r="VWS42" s="43"/>
      <c r="VWT42" s="43"/>
      <c r="VWU42" s="43"/>
      <c r="VWV42" s="43"/>
      <c r="VWW42" s="43"/>
      <c r="VWX42" s="43"/>
      <c r="VWY42" s="43"/>
      <c r="VWZ42" s="43"/>
      <c r="VXA42" s="43"/>
      <c r="VXB42" s="43"/>
      <c r="VXC42" s="43"/>
      <c r="VXD42" s="43"/>
      <c r="VXE42" s="43"/>
      <c r="VXF42" s="43"/>
      <c r="VXG42" s="43"/>
      <c r="VXH42" s="43"/>
      <c r="VXI42" s="43"/>
      <c r="VXJ42" s="43"/>
      <c r="VXK42" s="43"/>
      <c r="VXL42" s="43"/>
      <c r="VXM42" s="43"/>
      <c r="VXN42" s="43"/>
      <c r="VXO42" s="43"/>
      <c r="VXP42" s="43"/>
      <c r="VXQ42" s="43"/>
      <c r="VXR42" s="43"/>
      <c r="VXS42" s="43"/>
      <c r="VXT42" s="43"/>
      <c r="VXU42" s="43"/>
      <c r="VXV42" s="43"/>
      <c r="VXW42" s="43"/>
      <c r="VXX42" s="43"/>
      <c r="VXY42" s="43"/>
      <c r="VXZ42" s="43"/>
      <c r="VYA42" s="43"/>
      <c r="VYB42" s="43"/>
      <c r="VYC42" s="43"/>
      <c r="VYD42" s="43"/>
      <c r="VYE42" s="43"/>
      <c r="VYF42" s="43"/>
      <c r="VYG42" s="43"/>
      <c r="VYH42" s="43"/>
      <c r="VYI42" s="43"/>
      <c r="VYJ42" s="43"/>
      <c r="VYK42" s="43"/>
      <c r="VYL42" s="43"/>
      <c r="VYM42" s="43"/>
      <c r="VYN42" s="43"/>
      <c r="VYO42" s="43"/>
      <c r="VYP42" s="43"/>
      <c r="VYQ42" s="43"/>
      <c r="VYR42" s="43"/>
      <c r="VYS42" s="43"/>
      <c r="VYT42" s="43"/>
      <c r="VYU42" s="43"/>
      <c r="VYV42" s="43"/>
      <c r="VYW42" s="43"/>
      <c r="VYX42" s="43"/>
      <c r="VYY42" s="43"/>
      <c r="VYZ42" s="43"/>
      <c r="VZA42" s="43"/>
      <c r="VZB42" s="43"/>
      <c r="VZC42" s="43"/>
      <c r="VZD42" s="43"/>
      <c r="VZE42" s="43"/>
      <c r="VZF42" s="43"/>
      <c r="VZG42" s="43"/>
      <c r="VZH42" s="43"/>
      <c r="VZI42" s="43"/>
      <c r="VZJ42" s="43"/>
      <c r="VZK42" s="43"/>
      <c r="VZL42" s="43"/>
      <c r="VZM42" s="43"/>
      <c r="VZN42" s="43"/>
      <c r="VZO42" s="43"/>
      <c r="VZP42" s="43"/>
      <c r="VZQ42" s="43"/>
      <c r="VZR42" s="43"/>
      <c r="VZS42" s="43"/>
      <c r="VZT42" s="43"/>
      <c r="VZU42" s="43"/>
      <c r="VZV42" s="43"/>
      <c r="VZW42" s="43"/>
      <c r="VZX42" s="43"/>
      <c r="VZY42" s="43"/>
      <c r="VZZ42" s="43"/>
      <c r="WAA42" s="43"/>
      <c r="WAB42" s="43"/>
      <c r="WAC42" s="43"/>
      <c r="WAD42" s="43"/>
      <c r="WAE42" s="43"/>
      <c r="WAF42" s="43"/>
      <c r="WAG42" s="43"/>
      <c r="WAH42" s="43"/>
      <c r="WAI42" s="43"/>
      <c r="WAJ42" s="43"/>
      <c r="WAK42" s="43"/>
      <c r="WAL42" s="43"/>
      <c r="WAM42" s="43"/>
      <c r="WAN42" s="43"/>
      <c r="WAO42" s="43"/>
      <c r="WAP42" s="43"/>
      <c r="WAQ42" s="43"/>
      <c r="WAR42" s="43"/>
      <c r="WAS42" s="43"/>
      <c r="WAT42" s="43"/>
      <c r="WAU42" s="43"/>
      <c r="WAV42" s="43"/>
      <c r="WAW42" s="43"/>
      <c r="WAX42" s="43"/>
      <c r="WAY42" s="43"/>
      <c r="WAZ42" s="43"/>
      <c r="WBA42" s="43"/>
      <c r="WBB42" s="43"/>
      <c r="WBC42" s="43"/>
      <c r="WBD42" s="43"/>
      <c r="WBE42" s="43"/>
      <c r="WBF42" s="43"/>
      <c r="WBG42" s="43"/>
      <c r="WBH42" s="43"/>
      <c r="WBI42" s="43"/>
      <c r="WBJ42" s="43"/>
      <c r="WBK42" s="43"/>
      <c r="WBL42" s="43"/>
      <c r="WBM42" s="43"/>
      <c r="WBN42" s="43"/>
      <c r="WBO42" s="43"/>
      <c r="WBP42" s="43"/>
      <c r="WBQ42" s="43"/>
      <c r="WBR42" s="43"/>
      <c r="WBS42" s="43"/>
      <c r="WBT42" s="43"/>
      <c r="WBU42" s="43"/>
      <c r="WBV42" s="43"/>
      <c r="WBW42" s="43"/>
      <c r="WBX42" s="43"/>
      <c r="WBY42" s="43"/>
      <c r="WBZ42" s="43"/>
      <c r="WCA42" s="43"/>
      <c r="WCB42" s="43"/>
      <c r="WCC42" s="43"/>
      <c r="WCD42" s="43"/>
      <c r="WCE42" s="43"/>
      <c r="WCF42" s="43"/>
      <c r="WCG42" s="43"/>
      <c r="WCH42" s="43"/>
      <c r="WCI42" s="43"/>
      <c r="WCJ42" s="43"/>
      <c r="WCK42" s="43"/>
      <c r="WCL42" s="43"/>
      <c r="WCM42" s="43"/>
      <c r="WCN42" s="43"/>
      <c r="WCO42" s="43"/>
      <c r="WCP42" s="43"/>
      <c r="WCQ42" s="43"/>
      <c r="WCR42" s="43"/>
      <c r="WCS42" s="43"/>
      <c r="WCT42" s="43"/>
      <c r="WCU42" s="43"/>
      <c r="WCV42" s="43"/>
      <c r="WCW42" s="43"/>
      <c r="WCX42" s="43"/>
      <c r="WCY42" s="43"/>
      <c r="WCZ42" s="43"/>
      <c r="WDA42" s="43"/>
      <c r="WDB42" s="43"/>
      <c r="WDC42" s="43"/>
      <c r="WDD42" s="43"/>
      <c r="WDE42" s="43"/>
      <c r="WDF42" s="43"/>
      <c r="WDG42" s="43"/>
      <c r="WDH42" s="43"/>
      <c r="WDI42" s="43"/>
      <c r="WDJ42" s="43"/>
      <c r="WDK42" s="43"/>
      <c r="WDL42" s="43"/>
      <c r="WDM42" s="43"/>
      <c r="WDN42" s="43"/>
      <c r="WDO42" s="43"/>
      <c r="WDP42" s="43"/>
      <c r="WDQ42" s="43"/>
      <c r="WDR42" s="43"/>
      <c r="WDS42" s="43"/>
      <c r="WDT42" s="43"/>
      <c r="WDU42" s="43"/>
      <c r="WDV42" s="43"/>
      <c r="WDW42" s="43"/>
      <c r="WDX42" s="43"/>
      <c r="WDY42" s="43"/>
      <c r="WDZ42" s="43"/>
      <c r="WEA42" s="43"/>
      <c r="WEB42" s="43"/>
      <c r="WEC42" s="43"/>
      <c r="WED42" s="43"/>
      <c r="WEE42" s="43"/>
      <c r="WEF42" s="43"/>
      <c r="WEG42" s="43"/>
      <c r="WEH42" s="43"/>
      <c r="WEI42" s="43"/>
      <c r="WEJ42" s="43"/>
      <c r="WEK42" s="43"/>
      <c r="WEL42" s="43"/>
      <c r="WEM42" s="43"/>
      <c r="WEN42" s="43"/>
      <c r="WEO42" s="43"/>
      <c r="WEP42" s="43"/>
      <c r="WEQ42" s="43"/>
      <c r="WER42" s="43"/>
      <c r="WES42" s="43"/>
      <c r="WET42" s="43"/>
      <c r="WEU42" s="43"/>
      <c r="WEV42" s="43"/>
      <c r="WEW42" s="43"/>
      <c r="WEX42" s="43"/>
      <c r="WEY42" s="43"/>
      <c r="WEZ42" s="43"/>
      <c r="WFA42" s="43"/>
      <c r="WFB42" s="43"/>
      <c r="WFC42" s="43"/>
      <c r="WFD42" s="43"/>
      <c r="WFE42" s="43"/>
      <c r="WFF42" s="43"/>
      <c r="WFG42" s="43"/>
      <c r="WFH42" s="43"/>
      <c r="WFI42" s="43"/>
      <c r="WFJ42" s="43"/>
      <c r="WFK42" s="43"/>
      <c r="WFL42" s="43"/>
      <c r="WFM42" s="43"/>
      <c r="WFN42" s="43"/>
      <c r="WFO42" s="43"/>
      <c r="WFP42" s="43"/>
      <c r="WFQ42" s="43"/>
      <c r="WFR42" s="43"/>
      <c r="WFS42" s="43"/>
      <c r="WFT42" s="43"/>
      <c r="WFU42" s="43"/>
      <c r="WFV42" s="43"/>
      <c r="WFW42" s="43"/>
      <c r="WFX42" s="43"/>
      <c r="WFY42" s="43"/>
      <c r="WFZ42" s="43"/>
      <c r="WGA42" s="43"/>
      <c r="WGB42" s="43"/>
      <c r="WGC42" s="43"/>
      <c r="WGD42" s="43"/>
      <c r="WGE42" s="43"/>
      <c r="WGF42" s="43"/>
      <c r="WGG42" s="43"/>
      <c r="WGH42" s="43"/>
      <c r="WGI42" s="43"/>
      <c r="WGJ42" s="43"/>
      <c r="WGK42" s="43"/>
      <c r="WGL42" s="43"/>
      <c r="WGM42" s="43"/>
      <c r="WGN42" s="43"/>
      <c r="WGO42" s="43"/>
      <c r="WGP42" s="43"/>
      <c r="WGQ42" s="43"/>
      <c r="WGR42" s="43"/>
      <c r="WGS42" s="43"/>
      <c r="WGT42" s="43"/>
      <c r="WGU42" s="43"/>
      <c r="WGV42" s="43"/>
      <c r="WGW42" s="43"/>
      <c r="WGX42" s="43"/>
      <c r="WGY42" s="43"/>
      <c r="WGZ42" s="43"/>
      <c r="WHA42" s="43"/>
      <c r="WHB42" s="43"/>
      <c r="WHC42" s="43"/>
      <c r="WHD42" s="43"/>
      <c r="WHE42" s="43"/>
      <c r="WHF42" s="43"/>
      <c r="WHG42" s="43"/>
      <c r="WHH42" s="43"/>
      <c r="WHI42" s="43"/>
      <c r="WHJ42" s="43"/>
      <c r="WHK42" s="43"/>
      <c r="WHL42" s="43"/>
      <c r="WHM42" s="43"/>
      <c r="WHN42" s="43"/>
      <c r="WHO42" s="43"/>
      <c r="WHP42" s="43"/>
      <c r="WHQ42" s="43"/>
      <c r="WHR42" s="43"/>
      <c r="WHS42" s="43"/>
      <c r="WHT42" s="43"/>
      <c r="WHU42" s="43"/>
      <c r="WHV42" s="43"/>
      <c r="WHW42" s="43"/>
      <c r="WHX42" s="43"/>
      <c r="WHY42" s="43"/>
      <c r="WHZ42" s="43"/>
      <c r="WIA42" s="43"/>
      <c r="WIB42" s="43"/>
      <c r="WIC42" s="43"/>
      <c r="WID42" s="43"/>
      <c r="WIE42" s="43"/>
      <c r="WIF42" s="43"/>
      <c r="WIG42" s="43"/>
      <c r="WIH42" s="43"/>
      <c r="WII42" s="43"/>
      <c r="WIJ42" s="43"/>
      <c r="WIK42" s="43"/>
      <c r="WIL42" s="43"/>
      <c r="WIM42" s="43"/>
      <c r="WIN42" s="43"/>
      <c r="WIO42" s="43"/>
      <c r="WIP42" s="43"/>
      <c r="WIQ42" s="43"/>
      <c r="WIR42" s="43"/>
      <c r="WIS42" s="43"/>
      <c r="WIT42" s="43"/>
      <c r="WIU42" s="43"/>
      <c r="WIV42" s="43"/>
      <c r="WIW42" s="43"/>
      <c r="WIX42" s="43"/>
      <c r="WIY42" s="43"/>
      <c r="WIZ42" s="43"/>
      <c r="WJA42" s="43"/>
      <c r="WJB42" s="43"/>
      <c r="WJC42" s="43"/>
      <c r="WJD42" s="43"/>
      <c r="WJE42" s="43"/>
      <c r="WJF42" s="43"/>
      <c r="WJG42" s="43"/>
      <c r="WJH42" s="43"/>
      <c r="WJI42" s="43"/>
      <c r="WJJ42" s="43"/>
      <c r="WJK42" s="43"/>
      <c r="WJL42" s="43"/>
      <c r="WJM42" s="43"/>
      <c r="WJN42" s="43"/>
      <c r="WJO42" s="43"/>
      <c r="WJP42" s="43"/>
      <c r="WJQ42" s="43"/>
      <c r="WJR42" s="43"/>
      <c r="WJS42" s="43"/>
      <c r="WJT42" s="43"/>
      <c r="WJU42" s="43"/>
      <c r="WJV42" s="43"/>
      <c r="WJW42" s="43"/>
      <c r="WJX42" s="43"/>
      <c r="WJY42" s="43"/>
      <c r="WJZ42" s="43"/>
      <c r="WKA42" s="43"/>
      <c r="WKB42" s="43"/>
      <c r="WKC42" s="43"/>
      <c r="WKD42" s="43"/>
      <c r="WKE42" s="43"/>
      <c r="WKF42" s="43"/>
      <c r="WKG42" s="43"/>
      <c r="WKH42" s="43"/>
      <c r="WKI42" s="43"/>
      <c r="WKJ42" s="43"/>
      <c r="WKK42" s="43"/>
      <c r="WKL42" s="43"/>
      <c r="WKM42" s="43"/>
      <c r="WKN42" s="43"/>
      <c r="WKO42" s="43"/>
      <c r="WKP42" s="43"/>
      <c r="WKQ42" s="43"/>
      <c r="WKR42" s="43"/>
      <c r="WKS42" s="43"/>
      <c r="WKT42" s="43"/>
      <c r="WKU42" s="43"/>
      <c r="WKV42" s="43"/>
      <c r="WKW42" s="43"/>
      <c r="WKX42" s="43"/>
      <c r="WKY42" s="43"/>
      <c r="WKZ42" s="43"/>
      <c r="WLA42" s="43"/>
      <c r="WLB42" s="43"/>
      <c r="WLC42" s="43"/>
      <c r="WLD42" s="43"/>
      <c r="WLE42" s="43"/>
      <c r="WLF42" s="43"/>
      <c r="WLG42" s="43"/>
      <c r="WLH42" s="43"/>
      <c r="WLI42" s="43"/>
      <c r="WLJ42" s="43"/>
      <c r="WLK42" s="43"/>
      <c r="WLL42" s="43"/>
      <c r="WLM42" s="43"/>
      <c r="WLN42" s="43"/>
      <c r="WLO42" s="43"/>
      <c r="WLP42" s="43"/>
      <c r="WLQ42" s="43"/>
      <c r="WLR42" s="43"/>
      <c r="WLS42" s="43"/>
      <c r="WLT42" s="43"/>
      <c r="WLU42" s="43"/>
      <c r="WLV42" s="43"/>
      <c r="WLW42" s="43"/>
      <c r="WLX42" s="43"/>
      <c r="WLY42" s="43"/>
      <c r="WLZ42" s="43"/>
      <c r="WMA42" s="43"/>
      <c r="WMB42" s="43"/>
      <c r="WMC42" s="43"/>
      <c r="WMD42" s="43"/>
      <c r="WME42" s="43"/>
      <c r="WMF42" s="43"/>
      <c r="WMG42" s="43"/>
      <c r="WMH42" s="43"/>
      <c r="WMI42" s="43"/>
      <c r="WMJ42" s="43"/>
      <c r="WMK42" s="43"/>
      <c r="WML42" s="43"/>
      <c r="WMM42" s="43"/>
      <c r="WMN42" s="43"/>
      <c r="WMO42" s="43"/>
      <c r="WMP42" s="43"/>
      <c r="WMQ42" s="43"/>
      <c r="WMR42" s="43"/>
      <c r="WMS42" s="43"/>
      <c r="WMT42" s="43"/>
      <c r="WMU42" s="43"/>
      <c r="WMV42" s="43"/>
      <c r="WMW42" s="43"/>
      <c r="WMX42" s="43"/>
      <c r="WMY42" s="43"/>
      <c r="WMZ42" s="43"/>
      <c r="WNA42" s="43"/>
      <c r="WNB42" s="43"/>
      <c r="WNC42" s="43"/>
      <c r="WND42" s="43"/>
      <c r="WNE42" s="43"/>
      <c r="WNF42" s="43"/>
      <c r="WNG42" s="43"/>
      <c r="WNH42" s="43"/>
      <c r="WNI42" s="43"/>
      <c r="WNJ42" s="43"/>
      <c r="WNK42" s="43"/>
      <c r="WNL42" s="43"/>
      <c r="WNM42" s="43"/>
      <c r="WNN42" s="43"/>
      <c r="WNO42" s="43"/>
      <c r="WNP42" s="43"/>
      <c r="WNQ42" s="43"/>
      <c r="WNR42" s="43"/>
      <c r="WNS42" s="43"/>
      <c r="WNT42" s="43"/>
      <c r="WNU42" s="43"/>
      <c r="WNV42" s="43"/>
      <c r="WNW42" s="43"/>
      <c r="WNX42" s="43"/>
      <c r="WNY42" s="43"/>
      <c r="WNZ42" s="43"/>
      <c r="WOA42" s="43"/>
      <c r="WOB42" s="43"/>
      <c r="WOC42" s="43"/>
      <c r="WOD42" s="43"/>
      <c r="WOE42" s="43"/>
      <c r="WOF42" s="43"/>
      <c r="WOG42" s="43"/>
      <c r="WOH42" s="43"/>
      <c r="WOI42" s="43"/>
      <c r="WOJ42" s="43"/>
      <c r="WOK42" s="43"/>
      <c r="WOL42" s="43"/>
      <c r="WOM42" s="43"/>
      <c r="WON42" s="43"/>
      <c r="WOO42" s="43"/>
      <c r="WOP42" s="43"/>
      <c r="WOQ42" s="43"/>
      <c r="WOR42" s="43"/>
      <c r="WOS42" s="43"/>
      <c r="WOT42" s="43"/>
      <c r="WOU42" s="43"/>
      <c r="WOV42" s="43"/>
      <c r="WOW42" s="43"/>
      <c r="WOX42" s="43"/>
      <c r="WOY42" s="43"/>
      <c r="WOZ42" s="43"/>
      <c r="WPA42" s="43"/>
      <c r="WPB42" s="43"/>
      <c r="WPC42" s="43"/>
      <c r="WPD42" s="43"/>
      <c r="WPE42" s="43"/>
      <c r="WPF42" s="43"/>
      <c r="WPG42" s="43"/>
      <c r="WPH42" s="43"/>
      <c r="WPI42" s="43"/>
      <c r="WPJ42" s="43"/>
      <c r="WPK42" s="43"/>
      <c r="WPL42" s="43"/>
      <c r="WPM42" s="43"/>
      <c r="WPN42" s="43"/>
      <c r="WPO42" s="43"/>
      <c r="WPP42" s="43"/>
      <c r="WPQ42" s="43"/>
      <c r="WPR42" s="43"/>
      <c r="WPS42" s="43"/>
      <c r="WPT42" s="43"/>
      <c r="WPU42" s="43"/>
      <c r="WPV42" s="43"/>
      <c r="WPW42" s="43"/>
      <c r="WPX42" s="43"/>
      <c r="WPY42" s="43"/>
      <c r="WPZ42" s="43"/>
      <c r="WQA42" s="43"/>
      <c r="WQB42" s="43"/>
      <c r="WQC42" s="43"/>
      <c r="WQD42" s="43"/>
      <c r="WQE42" s="43"/>
      <c r="WQF42" s="43"/>
      <c r="WQG42" s="43"/>
      <c r="WQH42" s="43"/>
      <c r="WQI42" s="43"/>
      <c r="WQJ42" s="43"/>
      <c r="WQK42" s="43"/>
      <c r="WQL42" s="43"/>
      <c r="WQM42" s="43"/>
      <c r="WQN42" s="43"/>
      <c r="WQO42" s="43"/>
      <c r="WQP42" s="43"/>
      <c r="WQQ42" s="43"/>
      <c r="WQR42" s="43"/>
      <c r="WQS42" s="43"/>
      <c r="WQT42" s="43"/>
      <c r="WQU42" s="43"/>
      <c r="WQV42" s="43"/>
      <c r="WQW42" s="43"/>
      <c r="WQX42" s="43"/>
      <c r="WQY42" s="43"/>
      <c r="WQZ42" s="43"/>
      <c r="WRA42" s="43"/>
      <c r="WRB42" s="43"/>
      <c r="WRC42" s="43"/>
      <c r="WRD42" s="43"/>
      <c r="WRE42" s="43"/>
      <c r="WRF42" s="43"/>
      <c r="WRG42" s="43"/>
      <c r="WRH42" s="43"/>
      <c r="WRI42" s="43"/>
      <c r="WRJ42" s="43"/>
      <c r="WRK42" s="43"/>
      <c r="WRL42" s="43"/>
      <c r="WRM42" s="43"/>
      <c r="WRN42" s="43"/>
      <c r="WRO42" s="43"/>
      <c r="WRP42" s="43"/>
      <c r="WRQ42" s="43"/>
      <c r="WRR42" s="43"/>
      <c r="WRS42" s="43"/>
      <c r="WRT42" s="43"/>
      <c r="WRU42" s="43"/>
      <c r="WRV42" s="43"/>
      <c r="WRW42" s="43"/>
      <c r="WRX42" s="43"/>
      <c r="WRY42" s="43"/>
      <c r="WRZ42" s="43"/>
      <c r="WSA42" s="43"/>
      <c r="WSB42" s="43"/>
      <c r="WSC42" s="43"/>
      <c r="WSD42" s="43"/>
      <c r="WSE42" s="43"/>
      <c r="WSF42" s="43"/>
      <c r="WSG42" s="43"/>
      <c r="WSH42" s="43"/>
      <c r="WSI42" s="43"/>
      <c r="WSJ42" s="43"/>
      <c r="WSK42" s="43"/>
      <c r="WSL42" s="43"/>
      <c r="WSM42" s="43"/>
      <c r="WSN42" s="43"/>
      <c r="WSO42" s="43"/>
      <c r="WSP42" s="43"/>
      <c r="WSQ42" s="43"/>
      <c r="WSR42" s="43"/>
      <c r="WSS42" s="43"/>
      <c r="WST42" s="43"/>
      <c r="WSU42" s="43"/>
      <c r="WSV42" s="43"/>
      <c r="WSW42" s="43"/>
      <c r="WSX42" s="43"/>
      <c r="WSY42" s="43"/>
      <c r="WSZ42" s="43"/>
      <c r="WTA42" s="43"/>
      <c r="WTB42" s="43"/>
      <c r="WTC42" s="43"/>
      <c r="WTD42" s="43"/>
      <c r="WTE42" s="43"/>
      <c r="WTF42" s="43"/>
      <c r="WTG42" s="43"/>
      <c r="WTH42" s="43"/>
      <c r="WTI42" s="43"/>
      <c r="WTJ42" s="43"/>
      <c r="WTK42" s="43"/>
      <c r="WTL42" s="43"/>
      <c r="WTM42" s="43"/>
      <c r="WTN42" s="43"/>
      <c r="WTO42" s="43"/>
      <c r="WTP42" s="43"/>
      <c r="WTQ42" s="43"/>
      <c r="WTR42" s="43"/>
      <c r="WTS42" s="43"/>
      <c r="WTT42" s="43"/>
      <c r="WTU42" s="43"/>
      <c r="WTV42" s="43"/>
      <c r="WTW42" s="43"/>
      <c r="WTX42" s="43"/>
      <c r="WTY42" s="43"/>
      <c r="WTZ42" s="43"/>
      <c r="WUA42" s="43"/>
      <c r="WUB42" s="43"/>
      <c r="WUC42" s="43"/>
      <c r="WUD42" s="43"/>
      <c r="WUE42" s="43"/>
      <c r="WUF42" s="43"/>
      <c r="WUG42" s="43"/>
      <c r="WUH42" s="43"/>
      <c r="WUI42" s="43"/>
      <c r="WUJ42" s="43"/>
      <c r="WUK42" s="43"/>
      <c r="WUL42" s="43"/>
      <c r="WUM42" s="43"/>
      <c r="WUN42" s="43"/>
      <c r="WUO42" s="43"/>
      <c r="WUP42" s="43"/>
      <c r="WUQ42" s="43"/>
      <c r="WUR42" s="43"/>
      <c r="WUS42" s="43"/>
      <c r="WUT42" s="43"/>
      <c r="WUU42" s="43"/>
      <c r="WUV42" s="43"/>
      <c r="WUW42" s="43"/>
      <c r="WUX42" s="43"/>
      <c r="WUY42" s="43"/>
      <c r="WUZ42" s="43"/>
      <c r="WVA42" s="43"/>
      <c r="WVB42" s="43"/>
      <c r="WVC42" s="43"/>
      <c r="WVD42" s="43"/>
      <c r="WVE42" s="43"/>
      <c r="WVF42" s="43"/>
      <c r="WVG42" s="43"/>
      <c r="WVH42" s="43"/>
      <c r="WVI42" s="43"/>
      <c r="WVJ42" s="43"/>
      <c r="WVK42" s="43"/>
      <c r="WVL42" s="43"/>
      <c r="WVM42" s="43"/>
      <c r="WVN42" s="43"/>
      <c r="WVO42" s="43"/>
      <c r="WVP42" s="43"/>
      <c r="WVQ42" s="43"/>
      <c r="WVR42" s="43"/>
      <c r="WVS42" s="43"/>
      <c r="WVT42" s="43"/>
      <c r="WVU42" s="43"/>
      <c r="WVV42" s="43"/>
      <c r="WVW42" s="43"/>
      <c r="WVX42" s="43"/>
      <c r="WVY42" s="43"/>
      <c r="WVZ42" s="43"/>
      <c r="WWA42" s="43"/>
      <c r="WWB42" s="43"/>
      <c r="WWC42" s="43"/>
      <c r="WWD42" s="43"/>
      <c r="WWE42" s="43"/>
      <c r="WWF42" s="43"/>
      <c r="WWG42" s="43"/>
      <c r="WWH42" s="43"/>
      <c r="WWI42" s="43"/>
      <c r="WWJ42" s="43"/>
      <c r="WWK42" s="43"/>
      <c r="WWL42" s="43"/>
      <c r="WWM42" s="43"/>
      <c r="WWN42" s="43"/>
      <c r="WWO42" s="43"/>
      <c r="WWP42" s="43"/>
      <c r="WWQ42" s="43"/>
      <c r="WWR42" s="43"/>
      <c r="WWS42" s="43"/>
      <c r="WWT42" s="43"/>
      <c r="WWU42" s="43"/>
      <c r="WWV42" s="43"/>
      <c r="WWW42" s="43"/>
      <c r="WWX42" s="43"/>
      <c r="WWY42" s="43"/>
      <c r="WWZ42" s="43"/>
      <c r="WXA42" s="43"/>
      <c r="WXB42" s="43"/>
      <c r="WXC42" s="43"/>
      <c r="WXD42" s="43"/>
      <c r="WXE42" s="43"/>
      <c r="WXF42" s="43"/>
      <c r="WXG42" s="43"/>
      <c r="WXH42" s="43"/>
      <c r="WXI42" s="43"/>
      <c r="WXJ42" s="43"/>
      <c r="WXK42" s="43"/>
      <c r="WXL42" s="43"/>
      <c r="WXM42" s="43"/>
      <c r="WXN42" s="43"/>
      <c r="WXO42" s="43"/>
      <c r="WXP42" s="43"/>
      <c r="WXQ42" s="43"/>
      <c r="WXR42" s="43"/>
      <c r="WXS42" s="43"/>
      <c r="WXT42" s="43"/>
      <c r="WXU42" s="43"/>
      <c r="WXV42" s="43"/>
      <c r="WXW42" s="43"/>
      <c r="WXX42" s="43"/>
      <c r="WXY42" s="43"/>
      <c r="WXZ42" s="43"/>
      <c r="WYA42" s="43"/>
      <c r="WYB42" s="43"/>
      <c r="WYC42" s="43"/>
      <c r="WYD42" s="43"/>
      <c r="WYE42" s="43"/>
      <c r="WYF42" s="43"/>
      <c r="WYG42" s="43"/>
      <c r="WYH42" s="43"/>
      <c r="WYI42" s="43"/>
      <c r="WYJ42" s="43"/>
      <c r="WYK42" s="43"/>
      <c r="WYL42" s="43"/>
      <c r="WYM42" s="43"/>
      <c r="WYN42" s="43"/>
      <c r="WYO42" s="43"/>
      <c r="WYP42" s="43"/>
      <c r="WYQ42" s="43"/>
      <c r="WYR42" s="43"/>
      <c r="WYS42" s="43"/>
      <c r="WYT42" s="43"/>
      <c r="WYU42" s="43"/>
      <c r="WYV42" s="43"/>
      <c r="WYW42" s="43"/>
      <c r="WYX42" s="43"/>
      <c r="WYY42" s="43"/>
      <c r="WYZ42" s="43"/>
      <c r="WZA42" s="43"/>
      <c r="WZB42" s="43"/>
      <c r="WZC42" s="43"/>
      <c r="WZD42" s="43"/>
      <c r="WZE42" s="43"/>
      <c r="WZF42" s="43"/>
      <c r="WZG42" s="43"/>
      <c r="WZH42" s="43"/>
      <c r="WZI42" s="43"/>
      <c r="WZJ42" s="43"/>
      <c r="WZK42" s="43"/>
      <c r="WZL42" s="43"/>
      <c r="WZM42" s="43"/>
      <c r="WZN42" s="43"/>
      <c r="WZO42" s="43"/>
      <c r="WZP42" s="43"/>
      <c r="WZQ42" s="43"/>
      <c r="WZR42" s="43"/>
      <c r="WZS42" s="43"/>
      <c r="WZT42" s="43"/>
      <c r="WZU42" s="43"/>
      <c r="WZV42" s="43"/>
      <c r="WZW42" s="43"/>
      <c r="WZX42" s="43"/>
      <c r="WZY42" s="43"/>
      <c r="WZZ42" s="43"/>
      <c r="XAA42" s="43"/>
      <c r="XAB42" s="43"/>
      <c r="XAC42" s="43"/>
      <c r="XAD42" s="43"/>
      <c r="XAE42" s="43"/>
      <c r="XAF42" s="43"/>
      <c r="XAG42" s="43"/>
      <c r="XAH42" s="43"/>
      <c r="XAI42" s="43"/>
      <c r="XAJ42" s="43"/>
      <c r="XAK42" s="43"/>
      <c r="XAL42" s="43"/>
      <c r="XAM42" s="43"/>
      <c r="XAN42" s="43"/>
      <c r="XAO42" s="43"/>
      <c r="XAP42" s="43"/>
      <c r="XAQ42" s="43"/>
      <c r="XAR42" s="43"/>
      <c r="XAS42" s="43"/>
      <c r="XAT42" s="43"/>
      <c r="XAU42" s="43"/>
      <c r="XAV42" s="43"/>
      <c r="XAW42" s="43"/>
      <c r="XAX42" s="43"/>
      <c r="XAY42" s="43"/>
      <c r="XAZ42" s="43"/>
      <c r="XBA42" s="43"/>
      <c r="XBB42" s="43"/>
      <c r="XBC42" s="43"/>
      <c r="XBD42" s="43"/>
      <c r="XBE42" s="43"/>
      <c r="XBF42" s="43"/>
      <c r="XBG42" s="43"/>
      <c r="XBH42" s="43"/>
      <c r="XBI42" s="43"/>
      <c r="XBJ42" s="43"/>
      <c r="XBK42" s="43"/>
      <c r="XBL42" s="43"/>
      <c r="XBM42" s="43"/>
      <c r="XBN42" s="43"/>
      <c r="XBO42" s="43"/>
      <c r="XBP42" s="43"/>
      <c r="XBQ42" s="43"/>
      <c r="XBR42" s="43"/>
      <c r="XBS42" s="43"/>
      <c r="XBT42" s="43"/>
      <c r="XBU42" s="43"/>
      <c r="XBV42" s="43"/>
      <c r="XBW42" s="43"/>
      <c r="XBX42" s="43"/>
      <c r="XBY42" s="43"/>
      <c r="XBZ42" s="43"/>
      <c r="XCA42" s="43"/>
      <c r="XCB42" s="43"/>
      <c r="XCC42" s="43"/>
      <c r="XCD42" s="43"/>
      <c r="XCE42" s="43"/>
      <c r="XCF42" s="43"/>
      <c r="XCG42" s="43"/>
      <c r="XCH42" s="43"/>
      <c r="XCI42" s="43"/>
      <c r="XCJ42" s="43"/>
      <c r="XCK42" s="43"/>
      <c r="XCL42" s="43"/>
      <c r="XCM42" s="43"/>
      <c r="XCN42" s="43"/>
      <c r="XCO42" s="43"/>
      <c r="XCP42" s="43"/>
      <c r="XCQ42" s="43"/>
      <c r="XCR42" s="43"/>
      <c r="XCS42" s="43"/>
      <c r="XCT42" s="43"/>
      <c r="XCU42" s="43"/>
      <c r="XCV42" s="43"/>
      <c r="XCW42" s="43"/>
      <c r="XCX42" s="43"/>
      <c r="XCY42" s="43"/>
      <c r="XCZ42" s="43"/>
      <c r="XDA42" s="43"/>
      <c r="XDB42" s="43"/>
      <c r="XDC42" s="43"/>
      <c r="XDD42" s="43"/>
      <c r="XDE42" s="43"/>
      <c r="XDF42" s="43"/>
      <c r="XDG42" s="43"/>
      <c r="XDH42" s="43"/>
      <c r="XDI42" s="43"/>
      <c r="XDJ42" s="43"/>
      <c r="XDK42" s="43"/>
      <c r="XDL42" s="43"/>
      <c r="XDM42" s="43"/>
      <c r="XDN42" s="43"/>
      <c r="XDO42" s="43"/>
      <c r="XDP42" s="43"/>
      <c r="XDQ42" s="43"/>
      <c r="XDR42" s="43"/>
      <c r="XDS42" s="43"/>
      <c r="XDT42" s="43"/>
      <c r="XDU42" s="43"/>
      <c r="XDV42" s="43"/>
    </row>
    <row r="43" s="67" customFormat="1" ht="31" customHeight="1" spans="1:16350">
      <c r="A43" s="50">
        <v>40</v>
      </c>
      <c r="B43" s="74" t="s">
        <v>76</v>
      </c>
      <c r="C43" s="74" t="s">
        <v>77</v>
      </c>
      <c r="D43" s="75">
        <v>92.4</v>
      </c>
      <c r="E43" s="64"/>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c r="DWR43" s="43"/>
      <c r="DWS43" s="43"/>
      <c r="DWT43" s="43"/>
      <c r="DWU43" s="43"/>
      <c r="DWV43" s="43"/>
      <c r="DWW43" s="43"/>
      <c r="DWX43" s="43"/>
      <c r="DWY43" s="43"/>
      <c r="DWZ43" s="43"/>
      <c r="DXA43" s="43"/>
      <c r="DXB43" s="43"/>
      <c r="DXC43" s="43"/>
      <c r="DXD43" s="43"/>
      <c r="DXE43" s="43"/>
      <c r="DXF43" s="43"/>
      <c r="DXG43" s="43"/>
      <c r="DXH43" s="43"/>
      <c r="DXI43" s="43"/>
      <c r="DXJ43" s="43"/>
      <c r="DXK43" s="43"/>
      <c r="DXL43" s="43"/>
      <c r="DXM43" s="43"/>
      <c r="DXN43" s="43"/>
      <c r="DXO43" s="43"/>
      <c r="DXP43" s="43"/>
      <c r="DXQ43" s="43"/>
      <c r="DXR43" s="43"/>
      <c r="DXS43" s="43"/>
      <c r="DXT43" s="43"/>
      <c r="DXU43" s="43"/>
      <c r="DXV43" s="43"/>
      <c r="DXW43" s="43"/>
      <c r="DXX43" s="43"/>
      <c r="DXY43" s="43"/>
      <c r="DXZ43" s="43"/>
      <c r="DYA43" s="43"/>
      <c r="DYB43" s="43"/>
      <c r="DYC43" s="43"/>
      <c r="DYD43" s="43"/>
      <c r="DYE43" s="43"/>
      <c r="DYF43" s="43"/>
      <c r="DYG43" s="43"/>
      <c r="DYH43" s="43"/>
      <c r="DYI43" s="43"/>
      <c r="DYJ43" s="43"/>
      <c r="DYK43" s="43"/>
      <c r="DYL43" s="43"/>
      <c r="DYM43" s="43"/>
      <c r="DYN43" s="43"/>
      <c r="DYO43" s="43"/>
      <c r="DYP43" s="43"/>
      <c r="DYQ43" s="43"/>
      <c r="DYR43" s="43"/>
      <c r="DYS43" s="43"/>
      <c r="DYT43" s="43"/>
      <c r="DYU43" s="43"/>
      <c r="DYV43" s="43"/>
      <c r="DYW43" s="43"/>
      <c r="DYX43" s="43"/>
      <c r="DYY43" s="43"/>
      <c r="DYZ43" s="43"/>
      <c r="DZA43" s="43"/>
      <c r="DZB43" s="43"/>
      <c r="DZC43" s="43"/>
      <c r="DZD43" s="43"/>
      <c r="DZE43" s="43"/>
      <c r="DZF43" s="43"/>
      <c r="DZG43" s="43"/>
      <c r="DZH43" s="43"/>
      <c r="DZI43" s="43"/>
      <c r="DZJ43" s="43"/>
      <c r="DZK43" s="43"/>
      <c r="DZL43" s="43"/>
      <c r="DZM43" s="43"/>
      <c r="DZN43" s="43"/>
      <c r="DZO43" s="43"/>
      <c r="DZP43" s="43"/>
      <c r="DZQ43" s="43"/>
      <c r="DZR43" s="43"/>
      <c r="DZS43" s="43"/>
      <c r="DZT43" s="43"/>
      <c r="DZU43" s="43"/>
      <c r="DZV43" s="43"/>
      <c r="DZW43" s="43"/>
      <c r="DZX43" s="43"/>
      <c r="DZY43" s="43"/>
      <c r="DZZ43" s="43"/>
      <c r="EAA43" s="43"/>
      <c r="EAB43" s="43"/>
      <c r="EAC43" s="43"/>
      <c r="EAD43" s="43"/>
      <c r="EAE43" s="43"/>
      <c r="EAF43" s="43"/>
      <c r="EAG43" s="43"/>
      <c r="EAH43" s="43"/>
      <c r="EAI43" s="43"/>
      <c r="EAJ43" s="43"/>
      <c r="EAK43" s="43"/>
      <c r="EAL43" s="43"/>
      <c r="EAM43" s="43"/>
      <c r="EAN43" s="43"/>
      <c r="EAO43" s="43"/>
      <c r="EAP43" s="43"/>
      <c r="EAQ43" s="43"/>
      <c r="EAR43" s="43"/>
      <c r="EAS43" s="43"/>
      <c r="EAT43" s="43"/>
      <c r="EAU43" s="43"/>
      <c r="EAV43" s="43"/>
      <c r="EAW43" s="43"/>
      <c r="EAX43" s="43"/>
      <c r="EAY43" s="43"/>
      <c r="EAZ43" s="43"/>
      <c r="EBA43" s="43"/>
      <c r="EBB43" s="43"/>
      <c r="EBC43" s="43"/>
      <c r="EBD43" s="43"/>
      <c r="EBE43" s="43"/>
      <c r="EBF43" s="43"/>
      <c r="EBG43" s="43"/>
      <c r="EBH43" s="43"/>
      <c r="EBI43" s="43"/>
      <c r="EBJ43" s="43"/>
      <c r="EBK43" s="43"/>
      <c r="EBL43" s="43"/>
      <c r="EBM43" s="43"/>
      <c r="EBN43" s="43"/>
      <c r="EBO43" s="43"/>
      <c r="EBP43" s="43"/>
      <c r="EBQ43" s="43"/>
      <c r="EBR43" s="43"/>
      <c r="EBS43" s="43"/>
      <c r="EBT43" s="43"/>
      <c r="EBU43" s="43"/>
      <c r="EBV43" s="43"/>
      <c r="EBW43" s="43"/>
      <c r="EBX43" s="43"/>
      <c r="EBY43" s="43"/>
      <c r="EBZ43" s="43"/>
      <c r="ECA43" s="43"/>
      <c r="ECB43" s="43"/>
      <c r="ECC43" s="43"/>
      <c r="ECD43" s="43"/>
      <c r="ECE43" s="43"/>
      <c r="ECF43" s="43"/>
      <c r="ECG43" s="43"/>
      <c r="ECH43" s="43"/>
      <c r="ECI43" s="43"/>
      <c r="ECJ43" s="43"/>
      <c r="ECK43" s="43"/>
      <c r="ECL43" s="43"/>
      <c r="ECM43" s="43"/>
      <c r="ECN43" s="43"/>
      <c r="ECO43" s="43"/>
      <c r="ECP43" s="43"/>
      <c r="ECQ43" s="43"/>
      <c r="ECR43" s="43"/>
      <c r="ECS43" s="43"/>
      <c r="ECT43" s="43"/>
      <c r="ECU43" s="43"/>
      <c r="ECV43" s="43"/>
      <c r="ECW43" s="43"/>
      <c r="ECX43" s="43"/>
      <c r="ECY43" s="43"/>
      <c r="ECZ43" s="43"/>
      <c r="EDA43" s="43"/>
      <c r="EDB43" s="43"/>
      <c r="EDC43" s="43"/>
      <c r="EDD43" s="43"/>
      <c r="EDE43" s="43"/>
      <c r="EDF43" s="43"/>
      <c r="EDG43" s="43"/>
      <c r="EDH43" s="43"/>
      <c r="EDI43" s="43"/>
      <c r="EDJ43" s="43"/>
      <c r="EDK43" s="43"/>
      <c r="EDL43" s="43"/>
      <c r="EDM43" s="43"/>
      <c r="EDN43" s="43"/>
      <c r="EDO43" s="43"/>
      <c r="EDP43" s="43"/>
      <c r="EDQ43" s="43"/>
      <c r="EDR43" s="43"/>
      <c r="EDS43" s="43"/>
      <c r="EDT43" s="43"/>
      <c r="EDU43" s="43"/>
      <c r="EDV43" s="43"/>
      <c r="EDW43" s="43"/>
      <c r="EDX43" s="43"/>
      <c r="EDY43" s="43"/>
      <c r="EDZ43" s="43"/>
      <c r="EEA43" s="43"/>
      <c r="EEB43" s="43"/>
      <c r="EEC43" s="43"/>
      <c r="EED43" s="43"/>
      <c r="EEE43" s="43"/>
      <c r="EEF43" s="43"/>
      <c r="EEG43" s="43"/>
      <c r="EEH43" s="43"/>
      <c r="EEI43" s="43"/>
      <c r="EEJ43" s="43"/>
      <c r="EEK43" s="43"/>
      <c r="EEL43" s="43"/>
      <c r="EEM43" s="43"/>
      <c r="EEN43" s="43"/>
      <c r="EEO43" s="43"/>
      <c r="EEP43" s="43"/>
      <c r="EEQ43" s="43"/>
      <c r="EER43" s="43"/>
      <c r="EES43" s="43"/>
      <c r="EET43" s="43"/>
      <c r="EEU43" s="43"/>
      <c r="EEV43" s="43"/>
      <c r="EEW43" s="43"/>
      <c r="EEX43" s="43"/>
      <c r="EEY43" s="43"/>
      <c r="EEZ43" s="43"/>
      <c r="EFA43" s="43"/>
      <c r="EFB43" s="43"/>
      <c r="EFC43" s="43"/>
      <c r="EFD43" s="43"/>
      <c r="EFE43" s="43"/>
      <c r="EFF43" s="43"/>
      <c r="EFG43" s="43"/>
      <c r="EFH43" s="43"/>
      <c r="EFI43" s="43"/>
      <c r="EFJ43" s="43"/>
      <c r="EFK43" s="43"/>
      <c r="EFL43" s="43"/>
      <c r="EFM43" s="43"/>
      <c r="EFN43" s="43"/>
      <c r="EFO43" s="43"/>
      <c r="EFP43" s="43"/>
      <c r="EFQ43" s="43"/>
      <c r="EFR43" s="43"/>
      <c r="EFS43" s="43"/>
      <c r="EFT43" s="43"/>
      <c r="EFU43" s="43"/>
      <c r="EFV43" s="43"/>
      <c r="EFW43" s="43"/>
      <c r="EFX43" s="43"/>
      <c r="EFY43" s="43"/>
      <c r="EFZ43" s="43"/>
      <c r="EGA43" s="43"/>
      <c r="EGB43" s="43"/>
      <c r="EGC43" s="43"/>
      <c r="EGD43" s="43"/>
      <c r="EGE43" s="43"/>
      <c r="EGF43" s="43"/>
      <c r="EGG43" s="43"/>
      <c r="EGH43" s="43"/>
      <c r="EGI43" s="43"/>
      <c r="EGJ43" s="43"/>
      <c r="EGK43" s="43"/>
      <c r="EGL43" s="43"/>
      <c r="EGM43" s="43"/>
      <c r="EGN43" s="43"/>
      <c r="EGO43" s="43"/>
      <c r="EGP43" s="43"/>
      <c r="EGQ43" s="43"/>
      <c r="EGR43" s="43"/>
      <c r="EGS43" s="43"/>
      <c r="EGT43" s="43"/>
      <c r="EGU43" s="43"/>
      <c r="EGV43" s="43"/>
      <c r="EGW43" s="43"/>
      <c r="EGX43" s="43"/>
      <c r="EGY43" s="43"/>
      <c r="EGZ43" s="43"/>
      <c r="EHA43" s="43"/>
      <c r="EHB43" s="43"/>
      <c r="EHC43" s="43"/>
      <c r="EHD43" s="43"/>
      <c r="EHE43" s="43"/>
      <c r="EHF43" s="43"/>
      <c r="EHG43" s="43"/>
      <c r="EHH43" s="43"/>
      <c r="EHI43" s="43"/>
      <c r="EHJ43" s="43"/>
      <c r="EHK43" s="43"/>
      <c r="EHL43" s="43"/>
      <c r="EHM43" s="43"/>
      <c r="EHN43" s="43"/>
      <c r="EHO43" s="43"/>
      <c r="EHP43" s="43"/>
      <c r="EHQ43" s="43"/>
      <c r="EHR43" s="43"/>
      <c r="EHS43" s="43"/>
      <c r="EHT43" s="43"/>
      <c r="EHU43" s="43"/>
      <c r="EHV43" s="43"/>
      <c r="EHW43" s="43"/>
      <c r="EHX43" s="43"/>
      <c r="EHY43" s="43"/>
      <c r="EHZ43" s="43"/>
      <c r="EIA43" s="43"/>
      <c r="EIB43" s="43"/>
      <c r="EIC43" s="43"/>
      <c r="EID43" s="43"/>
      <c r="EIE43" s="43"/>
      <c r="EIF43" s="43"/>
      <c r="EIG43" s="43"/>
      <c r="EIH43" s="43"/>
      <c r="EII43" s="43"/>
      <c r="EIJ43" s="43"/>
      <c r="EIK43" s="43"/>
      <c r="EIL43" s="43"/>
      <c r="EIM43" s="43"/>
      <c r="EIN43" s="43"/>
      <c r="EIO43" s="43"/>
      <c r="EIP43" s="43"/>
      <c r="EIQ43" s="43"/>
      <c r="EIR43" s="43"/>
      <c r="EIS43" s="43"/>
      <c r="EIT43" s="43"/>
      <c r="EIU43" s="43"/>
      <c r="EIV43" s="43"/>
      <c r="EIW43" s="43"/>
      <c r="EIX43" s="43"/>
      <c r="EIY43" s="43"/>
      <c r="EIZ43" s="43"/>
      <c r="EJA43" s="43"/>
      <c r="EJB43" s="43"/>
      <c r="EJC43" s="43"/>
      <c r="EJD43" s="43"/>
      <c r="EJE43" s="43"/>
      <c r="EJF43" s="43"/>
      <c r="EJG43" s="43"/>
      <c r="EJH43" s="43"/>
      <c r="EJI43" s="43"/>
      <c r="EJJ43" s="43"/>
      <c r="EJK43" s="43"/>
      <c r="EJL43" s="43"/>
      <c r="EJM43" s="43"/>
      <c r="EJN43" s="43"/>
      <c r="EJO43" s="43"/>
      <c r="EJP43" s="43"/>
      <c r="EJQ43" s="43"/>
      <c r="EJR43" s="43"/>
      <c r="EJS43" s="43"/>
      <c r="EJT43" s="43"/>
      <c r="EJU43" s="43"/>
      <c r="EJV43" s="43"/>
      <c r="EJW43" s="43"/>
      <c r="EJX43" s="43"/>
      <c r="EJY43" s="43"/>
      <c r="EJZ43" s="43"/>
      <c r="EKA43" s="43"/>
      <c r="EKB43" s="43"/>
      <c r="EKC43" s="43"/>
      <c r="EKD43" s="43"/>
      <c r="EKE43" s="43"/>
      <c r="EKF43" s="43"/>
      <c r="EKG43" s="43"/>
      <c r="EKH43" s="43"/>
      <c r="EKI43" s="43"/>
      <c r="EKJ43" s="43"/>
      <c r="EKK43" s="43"/>
      <c r="EKL43" s="43"/>
      <c r="EKM43" s="43"/>
      <c r="EKN43" s="43"/>
      <c r="EKO43" s="43"/>
      <c r="EKP43" s="43"/>
      <c r="EKQ43" s="43"/>
      <c r="EKR43" s="43"/>
      <c r="EKS43" s="43"/>
      <c r="EKT43" s="43"/>
      <c r="EKU43" s="43"/>
      <c r="EKV43" s="43"/>
      <c r="EKW43" s="43"/>
      <c r="EKX43" s="43"/>
      <c r="EKY43" s="43"/>
      <c r="EKZ43" s="43"/>
      <c r="ELA43" s="43"/>
      <c r="ELB43" s="43"/>
      <c r="ELC43" s="43"/>
      <c r="ELD43" s="43"/>
      <c r="ELE43" s="43"/>
      <c r="ELF43" s="43"/>
      <c r="ELG43" s="43"/>
      <c r="ELH43" s="43"/>
      <c r="ELI43" s="43"/>
      <c r="ELJ43" s="43"/>
      <c r="ELK43" s="43"/>
      <c r="ELL43" s="43"/>
      <c r="ELM43" s="43"/>
      <c r="ELN43" s="43"/>
      <c r="ELO43" s="43"/>
      <c r="ELP43" s="43"/>
      <c r="ELQ43" s="43"/>
      <c r="ELR43" s="43"/>
      <c r="ELS43" s="43"/>
      <c r="ELT43" s="43"/>
      <c r="ELU43" s="43"/>
      <c r="ELV43" s="43"/>
      <c r="ELW43" s="43"/>
      <c r="ELX43" s="43"/>
      <c r="ELY43" s="43"/>
      <c r="ELZ43" s="43"/>
      <c r="EMA43" s="43"/>
      <c r="EMB43" s="43"/>
      <c r="EMC43" s="43"/>
      <c r="EMD43" s="43"/>
      <c r="EME43" s="43"/>
      <c r="EMF43" s="43"/>
      <c r="EMG43" s="43"/>
      <c r="EMH43" s="43"/>
      <c r="EMI43" s="43"/>
      <c r="EMJ43" s="43"/>
      <c r="EMK43" s="43"/>
      <c r="EML43" s="43"/>
      <c r="EMM43" s="43"/>
      <c r="EMN43" s="43"/>
      <c r="EMO43" s="43"/>
      <c r="EMP43" s="43"/>
      <c r="EMQ43" s="43"/>
      <c r="EMR43" s="43"/>
      <c r="EMS43" s="43"/>
      <c r="EMT43" s="43"/>
      <c r="EMU43" s="43"/>
      <c r="EMV43" s="43"/>
      <c r="EMW43" s="43"/>
      <c r="EMX43" s="43"/>
      <c r="EMY43" s="43"/>
      <c r="EMZ43" s="43"/>
      <c r="ENA43" s="43"/>
      <c r="ENB43" s="43"/>
      <c r="ENC43" s="43"/>
      <c r="END43" s="43"/>
      <c r="ENE43" s="43"/>
      <c r="ENF43" s="43"/>
      <c r="ENG43" s="43"/>
      <c r="ENH43" s="43"/>
      <c r="ENI43" s="43"/>
      <c r="ENJ43" s="43"/>
      <c r="ENK43" s="43"/>
      <c r="ENL43" s="43"/>
      <c r="ENM43" s="43"/>
      <c r="ENN43" s="43"/>
      <c r="ENO43" s="43"/>
      <c r="ENP43" s="43"/>
      <c r="ENQ43" s="43"/>
      <c r="ENR43" s="43"/>
      <c r="ENS43" s="43"/>
      <c r="ENT43" s="43"/>
      <c r="ENU43" s="43"/>
      <c r="ENV43" s="43"/>
      <c r="ENW43" s="43"/>
      <c r="ENX43" s="43"/>
      <c r="ENY43" s="43"/>
      <c r="ENZ43" s="43"/>
      <c r="EOA43" s="43"/>
      <c r="EOB43" s="43"/>
      <c r="EOC43" s="43"/>
      <c r="EOD43" s="43"/>
      <c r="EOE43" s="43"/>
      <c r="EOF43" s="43"/>
      <c r="EOG43" s="43"/>
      <c r="EOH43" s="43"/>
      <c r="EOI43" s="43"/>
      <c r="EOJ43" s="43"/>
      <c r="EOK43" s="43"/>
      <c r="EOL43" s="43"/>
      <c r="EOM43" s="43"/>
      <c r="EON43" s="43"/>
      <c r="EOO43" s="43"/>
      <c r="EOP43" s="43"/>
      <c r="EOQ43" s="43"/>
      <c r="EOR43" s="43"/>
      <c r="EOS43" s="43"/>
      <c r="EOT43" s="43"/>
      <c r="EOU43" s="43"/>
      <c r="EOV43" s="43"/>
      <c r="EOW43" s="43"/>
      <c r="EOX43" s="43"/>
      <c r="EOY43" s="43"/>
      <c r="EOZ43" s="43"/>
      <c r="EPA43" s="43"/>
      <c r="EPB43" s="43"/>
      <c r="EPC43" s="43"/>
      <c r="EPD43" s="43"/>
      <c r="EPE43" s="43"/>
      <c r="EPF43" s="43"/>
      <c r="EPG43" s="43"/>
      <c r="EPH43" s="43"/>
      <c r="EPI43" s="43"/>
      <c r="EPJ43" s="43"/>
      <c r="EPK43" s="43"/>
      <c r="EPL43" s="43"/>
      <c r="EPM43" s="43"/>
      <c r="EPN43" s="43"/>
      <c r="EPO43" s="43"/>
      <c r="EPP43" s="43"/>
      <c r="EPQ43" s="43"/>
      <c r="EPR43" s="43"/>
      <c r="EPS43" s="43"/>
      <c r="EPT43" s="43"/>
      <c r="EPU43" s="43"/>
      <c r="EPV43" s="43"/>
      <c r="EPW43" s="43"/>
      <c r="EPX43" s="43"/>
      <c r="EPY43" s="43"/>
      <c r="EPZ43" s="43"/>
      <c r="EQA43" s="43"/>
      <c r="EQB43" s="43"/>
      <c r="EQC43" s="43"/>
      <c r="EQD43" s="43"/>
      <c r="EQE43" s="43"/>
      <c r="EQF43" s="43"/>
      <c r="EQG43" s="43"/>
      <c r="EQH43" s="43"/>
      <c r="EQI43" s="43"/>
      <c r="EQJ43" s="43"/>
      <c r="EQK43" s="43"/>
      <c r="EQL43" s="43"/>
      <c r="EQM43" s="43"/>
      <c r="EQN43" s="43"/>
      <c r="EQO43" s="43"/>
      <c r="EQP43" s="43"/>
      <c r="EQQ43" s="43"/>
      <c r="EQR43" s="43"/>
      <c r="EQS43" s="43"/>
      <c r="EQT43" s="43"/>
      <c r="EQU43" s="43"/>
      <c r="EQV43" s="43"/>
      <c r="EQW43" s="43"/>
      <c r="EQX43" s="43"/>
      <c r="EQY43" s="43"/>
      <c r="EQZ43" s="43"/>
      <c r="ERA43" s="43"/>
      <c r="ERB43" s="43"/>
      <c r="ERC43" s="43"/>
      <c r="ERD43" s="43"/>
      <c r="ERE43" s="43"/>
      <c r="ERF43" s="43"/>
      <c r="ERG43" s="43"/>
      <c r="ERH43" s="43"/>
      <c r="ERI43" s="43"/>
      <c r="ERJ43" s="43"/>
      <c r="ERK43" s="43"/>
      <c r="ERL43" s="43"/>
      <c r="ERM43" s="43"/>
      <c r="ERN43" s="43"/>
      <c r="ERO43" s="43"/>
      <c r="ERP43" s="43"/>
      <c r="ERQ43" s="43"/>
      <c r="ERR43" s="43"/>
      <c r="ERS43" s="43"/>
      <c r="ERT43" s="43"/>
      <c r="ERU43" s="43"/>
      <c r="ERV43" s="43"/>
      <c r="ERW43" s="43"/>
      <c r="ERX43" s="43"/>
      <c r="ERY43" s="43"/>
      <c r="ERZ43" s="43"/>
      <c r="ESA43" s="43"/>
      <c r="ESB43" s="43"/>
      <c r="ESC43" s="43"/>
      <c r="ESD43" s="43"/>
      <c r="ESE43" s="43"/>
      <c r="ESF43" s="43"/>
      <c r="ESG43" s="43"/>
      <c r="ESH43" s="43"/>
      <c r="ESI43" s="43"/>
      <c r="ESJ43" s="43"/>
      <c r="ESK43" s="43"/>
      <c r="ESL43" s="43"/>
      <c r="ESM43" s="43"/>
      <c r="ESN43" s="43"/>
      <c r="ESO43" s="43"/>
      <c r="ESP43" s="43"/>
      <c r="ESQ43" s="43"/>
      <c r="ESR43" s="43"/>
      <c r="ESS43" s="43"/>
      <c r="EST43" s="43"/>
      <c r="ESU43" s="43"/>
      <c r="ESV43" s="43"/>
      <c r="ESW43" s="43"/>
      <c r="ESX43" s="43"/>
      <c r="ESY43" s="43"/>
      <c r="ESZ43" s="43"/>
      <c r="ETA43" s="43"/>
      <c r="ETB43" s="43"/>
      <c r="ETC43" s="43"/>
      <c r="ETD43" s="43"/>
      <c r="ETE43" s="43"/>
      <c r="ETF43" s="43"/>
      <c r="ETG43" s="43"/>
      <c r="ETH43" s="43"/>
      <c r="ETI43" s="43"/>
      <c r="ETJ43" s="43"/>
      <c r="ETK43" s="43"/>
      <c r="ETL43" s="43"/>
      <c r="ETM43" s="43"/>
      <c r="ETN43" s="43"/>
      <c r="ETO43" s="43"/>
      <c r="ETP43" s="43"/>
      <c r="ETQ43" s="43"/>
      <c r="ETR43" s="43"/>
      <c r="ETS43" s="43"/>
      <c r="ETT43" s="43"/>
      <c r="ETU43" s="43"/>
      <c r="ETV43" s="43"/>
      <c r="ETW43" s="43"/>
      <c r="ETX43" s="43"/>
      <c r="ETY43" s="43"/>
      <c r="ETZ43" s="43"/>
      <c r="EUA43" s="43"/>
      <c r="EUB43" s="43"/>
      <c r="EUC43" s="43"/>
      <c r="EUD43" s="43"/>
      <c r="EUE43" s="43"/>
      <c r="EUF43" s="43"/>
      <c r="EUG43" s="43"/>
      <c r="EUH43" s="43"/>
      <c r="EUI43" s="43"/>
      <c r="EUJ43" s="43"/>
      <c r="EUK43" s="43"/>
      <c r="EUL43" s="43"/>
      <c r="EUM43" s="43"/>
      <c r="EUN43" s="43"/>
      <c r="EUO43" s="43"/>
      <c r="EUP43" s="43"/>
      <c r="EUQ43" s="43"/>
      <c r="EUR43" s="43"/>
      <c r="EUS43" s="43"/>
      <c r="EUT43" s="43"/>
      <c r="EUU43" s="43"/>
      <c r="EUV43" s="43"/>
      <c r="EUW43" s="43"/>
      <c r="EUX43" s="43"/>
      <c r="EUY43" s="43"/>
      <c r="EUZ43" s="43"/>
      <c r="EVA43" s="43"/>
      <c r="EVB43" s="43"/>
      <c r="EVC43" s="43"/>
      <c r="EVD43" s="43"/>
      <c r="EVE43" s="43"/>
      <c r="EVF43" s="43"/>
      <c r="EVG43" s="43"/>
      <c r="EVH43" s="43"/>
      <c r="EVI43" s="43"/>
      <c r="EVJ43" s="43"/>
      <c r="EVK43" s="43"/>
      <c r="EVL43" s="43"/>
      <c r="EVM43" s="43"/>
      <c r="EVN43" s="43"/>
      <c r="EVO43" s="43"/>
      <c r="EVP43" s="43"/>
      <c r="EVQ43" s="43"/>
      <c r="EVR43" s="43"/>
      <c r="EVS43" s="43"/>
      <c r="EVT43" s="43"/>
      <c r="EVU43" s="43"/>
      <c r="EVV43" s="43"/>
      <c r="EVW43" s="43"/>
      <c r="EVX43" s="43"/>
      <c r="EVY43" s="43"/>
      <c r="EVZ43" s="43"/>
      <c r="EWA43" s="43"/>
      <c r="EWB43" s="43"/>
      <c r="EWC43" s="43"/>
      <c r="EWD43" s="43"/>
      <c r="EWE43" s="43"/>
      <c r="EWF43" s="43"/>
      <c r="EWG43" s="43"/>
      <c r="EWH43" s="43"/>
      <c r="EWI43" s="43"/>
      <c r="EWJ43" s="43"/>
      <c r="EWK43" s="43"/>
      <c r="EWL43" s="43"/>
      <c r="EWM43" s="43"/>
      <c r="EWN43" s="43"/>
      <c r="EWO43" s="43"/>
      <c r="EWP43" s="43"/>
      <c r="EWQ43" s="43"/>
      <c r="EWR43" s="43"/>
      <c r="EWS43" s="43"/>
      <c r="EWT43" s="43"/>
      <c r="EWU43" s="43"/>
      <c r="EWV43" s="43"/>
      <c r="EWW43" s="43"/>
      <c r="EWX43" s="43"/>
      <c r="EWY43" s="43"/>
      <c r="EWZ43" s="43"/>
      <c r="EXA43" s="43"/>
      <c r="EXB43" s="43"/>
      <c r="EXC43" s="43"/>
      <c r="EXD43" s="43"/>
      <c r="EXE43" s="43"/>
      <c r="EXF43" s="43"/>
      <c r="EXG43" s="43"/>
      <c r="EXH43" s="43"/>
      <c r="EXI43" s="43"/>
      <c r="EXJ43" s="43"/>
      <c r="EXK43" s="43"/>
      <c r="EXL43" s="43"/>
      <c r="EXM43" s="43"/>
      <c r="EXN43" s="43"/>
      <c r="EXO43" s="43"/>
      <c r="EXP43" s="43"/>
      <c r="EXQ43" s="43"/>
      <c r="EXR43" s="43"/>
      <c r="EXS43" s="43"/>
      <c r="EXT43" s="43"/>
      <c r="EXU43" s="43"/>
      <c r="EXV43" s="43"/>
      <c r="EXW43" s="43"/>
      <c r="EXX43" s="43"/>
      <c r="EXY43" s="43"/>
      <c r="EXZ43" s="43"/>
      <c r="EYA43" s="43"/>
      <c r="EYB43" s="43"/>
      <c r="EYC43" s="43"/>
      <c r="EYD43" s="43"/>
      <c r="EYE43" s="43"/>
      <c r="EYF43" s="43"/>
      <c r="EYG43" s="43"/>
      <c r="EYH43" s="43"/>
      <c r="EYI43" s="43"/>
      <c r="EYJ43" s="43"/>
      <c r="EYK43" s="43"/>
      <c r="EYL43" s="43"/>
      <c r="EYM43" s="43"/>
      <c r="EYN43" s="43"/>
      <c r="EYO43" s="43"/>
      <c r="EYP43" s="43"/>
      <c r="EYQ43" s="43"/>
      <c r="EYR43" s="43"/>
      <c r="EYS43" s="43"/>
      <c r="EYT43" s="43"/>
      <c r="EYU43" s="43"/>
      <c r="EYV43" s="43"/>
      <c r="EYW43" s="43"/>
      <c r="EYX43" s="43"/>
      <c r="EYY43" s="43"/>
      <c r="EYZ43" s="43"/>
      <c r="EZA43" s="43"/>
      <c r="EZB43" s="43"/>
      <c r="EZC43" s="43"/>
      <c r="EZD43" s="43"/>
      <c r="EZE43" s="43"/>
      <c r="EZF43" s="43"/>
      <c r="EZG43" s="43"/>
      <c r="EZH43" s="43"/>
      <c r="EZI43" s="43"/>
      <c r="EZJ43" s="43"/>
      <c r="EZK43" s="43"/>
      <c r="EZL43" s="43"/>
      <c r="EZM43" s="43"/>
      <c r="EZN43" s="43"/>
      <c r="EZO43" s="43"/>
      <c r="EZP43" s="43"/>
      <c r="EZQ43" s="43"/>
      <c r="EZR43" s="43"/>
      <c r="EZS43" s="43"/>
      <c r="EZT43" s="43"/>
      <c r="EZU43" s="43"/>
      <c r="EZV43" s="43"/>
      <c r="EZW43" s="43"/>
      <c r="EZX43" s="43"/>
      <c r="EZY43" s="43"/>
      <c r="EZZ43" s="43"/>
      <c r="FAA43" s="43"/>
      <c r="FAB43" s="43"/>
      <c r="FAC43" s="43"/>
      <c r="FAD43" s="43"/>
      <c r="FAE43" s="43"/>
      <c r="FAF43" s="43"/>
      <c r="FAG43" s="43"/>
      <c r="FAH43" s="43"/>
      <c r="FAI43" s="43"/>
      <c r="FAJ43" s="43"/>
      <c r="FAK43" s="43"/>
      <c r="FAL43" s="43"/>
      <c r="FAM43" s="43"/>
      <c r="FAN43" s="43"/>
      <c r="FAO43" s="43"/>
      <c r="FAP43" s="43"/>
      <c r="FAQ43" s="43"/>
      <c r="FAR43" s="43"/>
      <c r="FAS43" s="43"/>
      <c r="FAT43" s="43"/>
      <c r="FAU43" s="43"/>
      <c r="FAV43" s="43"/>
      <c r="FAW43" s="43"/>
      <c r="FAX43" s="43"/>
      <c r="FAY43" s="43"/>
      <c r="FAZ43" s="43"/>
      <c r="FBA43" s="43"/>
      <c r="FBB43" s="43"/>
      <c r="FBC43" s="43"/>
      <c r="FBD43" s="43"/>
      <c r="FBE43" s="43"/>
      <c r="FBF43" s="43"/>
      <c r="FBG43" s="43"/>
      <c r="FBH43" s="43"/>
      <c r="FBI43" s="43"/>
      <c r="FBJ43" s="43"/>
      <c r="FBK43" s="43"/>
      <c r="FBL43" s="43"/>
      <c r="FBM43" s="43"/>
      <c r="FBN43" s="43"/>
      <c r="FBO43" s="43"/>
      <c r="FBP43" s="43"/>
      <c r="FBQ43" s="43"/>
      <c r="FBR43" s="43"/>
      <c r="FBS43" s="43"/>
      <c r="FBT43" s="43"/>
      <c r="FBU43" s="43"/>
      <c r="FBV43" s="43"/>
      <c r="FBW43" s="43"/>
      <c r="FBX43" s="43"/>
      <c r="FBY43" s="43"/>
      <c r="FBZ43" s="43"/>
      <c r="FCA43" s="43"/>
      <c r="FCB43" s="43"/>
      <c r="FCC43" s="43"/>
      <c r="FCD43" s="43"/>
      <c r="FCE43" s="43"/>
      <c r="FCF43" s="43"/>
      <c r="FCG43" s="43"/>
      <c r="FCH43" s="43"/>
      <c r="FCI43" s="43"/>
      <c r="FCJ43" s="43"/>
      <c r="FCK43" s="43"/>
      <c r="FCL43" s="43"/>
      <c r="FCM43" s="43"/>
      <c r="FCN43" s="43"/>
      <c r="FCO43" s="43"/>
      <c r="FCP43" s="43"/>
      <c r="FCQ43" s="43"/>
      <c r="FCR43" s="43"/>
      <c r="FCS43" s="43"/>
      <c r="FCT43" s="43"/>
      <c r="FCU43" s="43"/>
      <c r="FCV43" s="43"/>
      <c r="FCW43" s="43"/>
      <c r="FCX43" s="43"/>
      <c r="FCY43" s="43"/>
      <c r="FCZ43" s="43"/>
      <c r="FDA43" s="43"/>
      <c r="FDB43" s="43"/>
      <c r="FDC43" s="43"/>
      <c r="FDD43" s="43"/>
      <c r="FDE43" s="43"/>
      <c r="FDF43" s="43"/>
      <c r="FDG43" s="43"/>
      <c r="FDH43" s="43"/>
      <c r="FDI43" s="43"/>
      <c r="FDJ43" s="43"/>
      <c r="FDK43" s="43"/>
      <c r="FDL43" s="43"/>
      <c r="FDM43" s="43"/>
      <c r="FDN43" s="43"/>
      <c r="FDO43" s="43"/>
      <c r="FDP43" s="43"/>
      <c r="FDQ43" s="43"/>
      <c r="FDR43" s="43"/>
      <c r="FDS43" s="43"/>
      <c r="FDT43" s="43"/>
      <c r="FDU43" s="43"/>
      <c r="FDV43" s="43"/>
      <c r="FDW43" s="43"/>
      <c r="FDX43" s="43"/>
      <c r="FDY43" s="43"/>
      <c r="FDZ43" s="43"/>
      <c r="FEA43" s="43"/>
      <c r="FEB43" s="43"/>
      <c r="FEC43" s="43"/>
      <c r="FED43" s="43"/>
      <c r="FEE43" s="43"/>
      <c r="FEF43" s="43"/>
      <c r="FEG43" s="43"/>
      <c r="FEH43" s="43"/>
      <c r="FEI43" s="43"/>
      <c r="FEJ43" s="43"/>
      <c r="FEK43" s="43"/>
      <c r="FEL43" s="43"/>
      <c r="FEM43" s="43"/>
      <c r="FEN43" s="43"/>
      <c r="FEO43" s="43"/>
      <c r="FEP43" s="43"/>
      <c r="FEQ43" s="43"/>
      <c r="FER43" s="43"/>
      <c r="FES43" s="43"/>
      <c r="FET43" s="43"/>
      <c r="FEU43" s="43"/>
      <c r="FEV43" s="43"/>
      <c r="FEW43" s="43"/>
      <c r="FEX43" s="43"/>
      <c r="FEY43" s="43"/>
      <c r="FEZ43" s="43"/>
      <c r="FFA43" s="43"/>
      <c r="FFB43" s="43"/>
      <c r="FFC43" s="43"/>
      <c r="FFD43" s="43"/>
      <c r="FFE43" s="43"/>
      <c r="FFF43" s="43"/>
      <c r="FFG43" s="43"/>
      <c r="FFH43" s="43"/>
      <c r="FFI43" s="43"/>
      <c r="FFJ43" s="43"/>
      <c r="FFK43" s="43"/>
      <c r="FFL43" s="43"/>
      <c r="FFM43" s="43"/>
      <c r="FFN43" s="43"/>
      <c r="FFO43" s="43"/>
      <c r="FFP43" s="43"/>
      <c r="FFQ43" s="43"/>
      <c r="FFR43" s="43"/>
      <c r="FFS43" s="43"/>
      <c r="FFT43" s="43"/>
      <c r="FFU43" s="43"/>
      <c r="FFV43" s="43"/>
      <c r="FFW43" s="43"/>
      <c r="FFX43" s="43"/>
      <c r="FFY43" s="43"/>
      <c r="FFZ43" s="43"/>
      <c r="FGA43" s="43"/>
      <c r="FGB43" s="43"/>
      <c r="FGC43" s="43"/>
      <c r="FGD43" s="43"/>
      <c r="FGE43" s="43"/>
      <c r="FGF43" s="43"/>
      <c r="FGG43" s="43"/>
      <c r="FGH43" s="43"/>
      <c r="FGI43" s="43"/>
      <c r="FGJ43" s="43"/>
      <c r="FGK43" s="43"/>
      <c r="FGL43" s="43"/>
      <c r="FGM43" s="43"/>
      <c r="FGN43" s="43"/>
      <c r="FGO43" s="43"/>
      <c r="FGP43" s="43"/>
      <c r="FGQ43" s="43"/>
      <c r="FGR43" s="43"/>
      <c r="FGS43" s="43"/>
      <c r="FGT43" s="43"/>
      <c r="FGU43" s="43"/>
      <c r="FGV43" s="43"/>
      <c r="FGW43" s="43"/>
      <c r="FGX43" s="43"/>
      <c r="FGY43" s="43"/>
      <c r="FGZ43" s="43"/>
      <c r="FHA43" s="43"/>
      <c r="FHB43" s="43"/>
      <c r="FHC43" s="43"/>
      <c r="FHD43" s="43"/>
      <c r="FHE43" s="43"/>
      <c r="FHF43" s="43"/>
      <c r="FHG43" s="43"/>
      <c r="FHH43" s="43"/>
      <c r="FHI43" s="43"/>
      <c r="FHJ43" s="43"/>
      <c r="FHK43" s="43"/>
      <c r="FHL43" s="43"/>
      <c r="FHM43" s="43"/>
      <c r="FHN43" s="43"/>
      <c r="FHO43" s="43"/>
      <c r="FHP43" s="43"/>
      <c r="FHQ43" s="43"/>
      <c r="FHR43" s="43"/>
      <c r="FHS43" s="43"/>
      <c r="FHT43" s="43"/>
      <c r="FHU43" s="43"/>
      <c r="FHV43" s="43"/>
      <c r="FHW43" s="43"/>
      <c r="FHX43" s="43"/>
      <c r="FHY43" s="43"/>
      <c r="FHZ43" s="43"/>
      <c r="FIA43" s="43"/>
      <c r="FIB43" s="43"/>
      <c r="FIC43" s="43"/>
      <c r="FID43" s="43"/>
      <c r="FIE43" s="43"/>
      <c r="FIF43" s="43"/>
      <c r="FIG43" s="43"/>
      <c r="FIH43" s="43"/>
      <c r="FII43" s="43"/>
      <c r="FIJ43" s="43"/>
      <c r="FIK43" s="43"/>
      <c r="FIL43" s="43"/>
      <c r="FIM43" s="43"/>
      <c r="FIN43" s="43"/>
      <c r="FIO43" s="43"/>
      <c r="FIP43" s="43"/>
      <c r="FIQ43" s="43"/>
      <c r="FIR43" s="43"/>
      <c r="FIS43" s="43"/>
      <c r="FIT43" s="43"/>
      <c r="FIU43" s="43"/>
      <c r="FIV43" s="43"/>
      <c r="FIW43" s="43"/>
      <c r="FIX43" s="43"/>
      <c r="FIY43" s="43"/>
      <c r="FIZ43" s="43"/>
      <c r="FJA43" s="43"/>
      <c r="FJB43" s="43"/>
      <c r="FJC43" s="43"/>
      <c r="FJD43" s="43"/>
      <c r="FJE43" s="43"/>
      <c r="FJF43" s="43"/>
      <c r="FJG43" s="43"/>
      <c r="FJH43" s="43"/>
      <c r="FJI43" s="43"/>
      <c r="FJJ43" s="43"/>
      <c r="FJK43" s="43"/>
      <c r="FJL43" s="43"/>
      <c r="FJM43" s="43"/>
      <c r="FJN43" s="43"/>
      <c r="FJO43" s="43"/>
      <c r="FJP43" s="43"/>
      <c r="FJQ43" s="43"/>
      <c r="FJR43" s="43"/>
      <c r="FJS43" s="43"/>
      <c r="FJT43" s="43"/>
      <c r="FJU43" s="43"/>
      <c r="FJV43" s="43"/>
      <c r="FJW43" s="43"/>
      <c r="FJX43" s="43"/>
      <c r="FJY43" s="43"/>
      <c r="FJZ43" s="43"/>
      <c r="FKA43" s="43"/>
      <c r="FKB43" s="43"/>
      <c r="FKC43" s="43"/>
      <c r="FKD43" s="43"/>
      <c r="FKE43" s="43"/>
      <c r="FKF43" s="43"/>
      <c r="FKG43" s="43"/>
      <c r="FKH43" s="43"/>
      <c r="FKI43" s="43"/>
      <c r="FKJ43" s="43"/>
      <c r="FKK43" s="43"/>
      <c r="FKL43" s="43"/>
      <c r="FKM43" s="43"/>
      <c r="FKN43" s="43"/>
      <c r="FKO43" s="43"/>
      <c r="FKP43" s="43"/>
      <c r="FKQ43" s="43"/>
      <c r="FKR43" s="43"/>
      <c r="FKS43" s="43"/>
      <c r="FKT43" s="43"/>
      <c r="FKU43" s="43"/>
      <c r="FKV43" s="43"/>
      <c r="FKW43" s="43"/>
      <c r="FKX43" s="43"/>
      <c r="FKY43" s="43"/>
      <c r="FKZ43" s="43"/>
      <c r="FLA43" s="43"/>
      <c r="FLB43" s="43"/>
      <c r="FLC43" s="43"/>
      <c r="FLD43" s="43"/>
      <c r="FLE43" s="43"/>
      <c r="FLF43" s="43"/>
      <c r="FLG43" s="43"/>
      <c r="FLH43" s="43"/>
      <c r="FLI43" s="43"/>
      <c r="FLJ43" s="43"/>
      <c r="FLK43" s="43"/>
      <c r="FLL43" s="43"/>
      <c r="FLM43" s="43"/>
      <c r="FLN43" s="43"/>
      <c r="FLO43" s="43"/>
      <c r="FLP43" s="43"/>
      <c r="FLQ43" s="43"/>
      <c r="FLR43" s="43"/>
      <c r="FLS43" s="43"/>
      <c r="FLT43" s="43"/>
      <c r="FLU43" s="43"/>
      <c r="FLV43" s="43"/>
      <c r="FLW43" s="43"/>
      <c r="FLX43" s="43"/>
      <c r="FLY43" s="43"/>
      <c r="FLZ43" s="43"/>
      <c r="FMA43" s="43"/>
      <c r="FMB43" s="43"/>
      <c r="FMC43" s="43"/>
      <c r="FMD43" s="43"/>
      <c r="FME43" s="43"/>
      <c r="FMF43" s="43"/>
      <c r="FMG43" s="43"/>
      <c r="FMH43" s="43"/>
      <c r="FMI43" s="43"/>
      <c r="FMJ43" s="43"/>
      <c r="FMK43" s="43"/>
      <c r="FML43" s="43"/>
      <c r="FMM43" s="43"/>
      <c r="FMN43" s="43"/>
      <c r="FMO43" s="43"/>
      <c r="FMP43" s="43"/>
      <c r="FMQ43" s="43"/>
      <c r="FMR43" s="43"/>
      <c r="FMS43" s="43"/>
      <c r="FMT43" s="43"/>
      <c r="FMU43" s="43"/>
      <c r="FMV43" s="43"/>
      <c r="FMW43" s="43"/>
      <c r="FMX43" s="43"/>
      <c r="FMY43" s="43"/>
      <c r="FMZ43" s="43"/>
      <c r="FNA43" s="43"/>
      <c r="FNB43" s="43"/>
      <c r="FNC43" s="43"/>
      <c r="FND43" s="43"/>
      <c r="FNE43" s="43"/>
      <c r="FNF43" s="43"/>
      <c r="FNG43" s="43"/>
      <c r="FNH43" s="43"/>
      <c r="FNI43" s="43"/>
      <c r="FNJ43" s="43"/>
      <c r="FNK43" s="43"/>
      <c r="FNL43" s="43"/>
      <c r="FNM43" s="43"/>
      <c r="FNN43" s="43"/>
      <c r="FNO43" s="43"/>
      <c r="FNP43" s="43"/>
      <c r="FNQ43" s="43"/>
      <c r="FNR43" s="43"/>
      <c r="FNS43" s="43"/>
      <c r="FNT43" s="43"/>
      <c r="FNU43" s="43"/>
      <c r="FNV43" s="43"/>
      <c r="FNW43" s="43"/>
      <c r="FNX43" s="43"/>
      <c r="FNY43" s="43"/>
      <c r="FNZ43" s="43"/>
      <c r="FOA43" s="43"/>
      <c r="FOB43" s="43"/>
      <c r="FOC43" s="43"/>
      <c r="FOD43" s="43"/>
      <c r="FOE43" s="43"/>
      <c r="FOF43" s="43"/>
      <c r="FOG43" s="43"/>
      <c r="FOH43" s="43"/>
      <c r="FOI43" s="43"/>
      <c r="FOJ43" s="43"/>
      <c r="FOK43" s="43"/>
      <c r="FOL43" s="43"/>
      <c r="FOM43" s="43"/>
      <c r="FON43" s="43"/>
      <c r="FOO43" s="43"/>
      <c r="FOP43" s="43"/>
      <c r="FOQ43" s="43"/>
      <c r="FOR43" s="43"/>
      <c r="FOS43" s="43"/>
      <c r="FOT43" s="43"/>
      <c r="FOU43" s="43"/>
      <c r="FOV43" s="43"/>
      <c r="FOW43" s="43"/>
      <c r="FOX43" s="43"/>
      <c r="FOY43" s="43"/>
      <c r="FOZ43" s="43"/>
      <c r="FPA43" s="43"/>
      <c r="FPB43" s="43"/>
      <c r="FPC43" s="43"/>
      <c r="FPD43" s="43"/>
      <c r="FPE43" s="43"/>
      <c r="FPF43" s="43"/>
      <c r="FPG43" s="43"/>
      <c r="FPH43" s="43"/>
      <c r="FPI43" s="43"/>
      <c r="FPJ43" s="43"/>
      <c r="FPK43" s="43"/>
      <c r="FPL43" s="43"/>
      <c r="FPM43" s="43"/>
      <c r="FPN43" s="43"/>
      <c r="FPO43" s="43"/>
      <c r="FPP43" s="43"/>
      <c r="FPQ43" s="43"/>
      <c r="FPR43" s="43"/>
      <c r="FPS43" s="43"/>
      <c r="FPT43" s="43"/>
      <c r="FPU43" s="43"/>
      <c r="FPV43" s="43"/>
      <c r="FPW43" s="43"/>
      <c r="FPX43" s="43"/>
      <c r="FPY43" s="43"/>
      <c r="FPZ43" s="43"/>
      <c r="FQA43" s="43"/>
      <c r="FQB43" s="43"/>
      <c r="FQC43" s="43"/>
      <c r="FQD43" s="43"/>
      <c r="FQE43" s="43"/>
      <c r="FQF43" s="43"/>
      <c r="FQG43" s="43"/>
      <c r="FQH43" s="43"/>
      <c r="FQI43" s="43"/>
      <c r="FQJ43" s="43"/>
      <c r="FQK43" s="43"/>
      <c r="FQL43" s="43"/>
      <c r="FQM43" s="43"/>
      <c r="FQN43" s="43"/>
      <c r="FQO43" s="43"/>
      <c r="FQP43" s="43"/>
      <c r="FQQ43" s="43"/>
      <c r="FQR43" s="43"/>
      <c r="FQS43" s="43"/>
      <c r="FQT43" s="43"/>
      <c r="FQU43" s="43"/>
      <c r="FQV43" s="43"/>
      <c r="FQW43" s="43"/>
      <c r="FQX43" s="43"/>
      <c r="FQY43" s="43"/>
      <c r="FQZ43" s="43"/>
      <c r="FRA43" s="43"/>
      <c r="FRB43" s="43"/>
      <c r="FRC43" s="43"/>
      <c r="FRD43" s="43"/>
      <c r="FRE43" s="43"/>
      <c r="FRF43" s="43"/>
      <c r="FRG43" s="43"/>
      <c r="FRH43" s="43"/>
      <c r="FRI43" s="43"/>
      <c r="FRJ43" s="43"/>
      <c r="FRK43" s="43"/>
      <c r="FRL43" s="43"/>
      <c r="FRM43" s="43"/>
      <c r="FRN43" s="43"/>
      <c r="FRO43" s="43"/>
      <c r="FRP43" s="43"/>
      <c r="FRQ43" s="43"/>
      <c r="FRR43" s="43"/>
      <c r="FRS43" s="43"/>
      <c r="FRT43" s="43"/>
      <c r="FRU43" s="43"/>
      <c r="FRV43" s="43"/>
      <c r="FRW43" s="43"/>
      <c r="FRX43" s="43"/>
      <c r="FRY43" s="43"/>
      <c r="FRZ43" s="43"/>
      <c r="FSA43" s="43"/>
      <c r="FSB43" s="43"/>
      <c r="FSC43" s="43"/>
      <c r="FSD43" s="43"/>
      <c r="FSE43" s="43"/>
      <c r="FSF43" s="43"/>
      <c r="FSG43" s="43"/>
      <c r="FSH43" s="43"/>
      <c r="FSI43" s="43"/>
      <c r="FSJ43" s="43"/>
      <c r="FSK43" s="43"/>
      <c r="FSL43" s="43"/>
      <c r="FSM43" s="43"/>
      <c r="FSN43" s="43"/>
      <c r="FSO43" s="43"/>
      <c r="FSP43" s="43"/>
      <c r="FSQ43" s="43"/>
      <c r="FSR43" s="43"/>
      <c r="FSS43" s="43"/>
      <c r="FST43" s="43"/>
      <c r="FSU43" s="43"/>
      <c r="FSV43" s="43"/>
      <c r="FSW43" s="43"/>
      <c r="FSX43" s="43"/>
      <c r="FSY43" s="43"/>
      <c r="FSZ43" s="43"/>
      <c r="FTA43" s="43"/>
      <c r="FTB43" s="43"/>
      <c r="FTC43" s="43"/>
      <c r="FTD43" s="43"/>
      <c r="FTE43" s="43"/>
      <c r="FTF43" s="43"/>
      <c r="FTG43" s="43"/>
      <c r="FTH43" s="43"/>
      <c r="FTI43" s="43"/>
      <c r="FTJ43" s="43"/>
      <c r="FTK43" s="43"/>
      <c r="FTL43" s="43"/>
      <c r="FTM43" s="43"/>
      <c r="FTN43" s="43"/>
      <c r="FTO43" s="43"/>
      <c r="FTP43" s="43"/>
      <c r="FTQ43" s="43"/>
      <c r="FTR43" s="43"/>
      <c r="FTS43" s="43"/>
      <c r="FTT43" s="43"/>
      <c r="FTU43" s="43"/>
      <c r="FTV43" s="43"/>
      <c r="FTW43" s="43"/>
      <c r="FTX43" s="43"/>
      <c r="FTY43" s="43"/>
      <c r="FTZ43" s="43"/>
      <c r="FUA43" s="43"/>
      <c r="FUB43" s="43"/>
      <c r="FUC43" s="43"/>
      <c r="FUD43" s="43"/>
      <c r="FUE43" s="43"/>
      <c r="FUF43" s="43"/>
      <c r="FUG43" s="43"/>
      <c r="FUH43" s="43"/>
      <c r="FUI43" s="43"/>
      <c r="FUJ43" s="43"/>
      <c r="FUK43" s="43"/>
      <c r="FUL43" s="43"/>
      <c r="FUM43" s="43"/>
      <c r="FUN43" s="43"/>
      <c r="FUO43" s="43"/>
      <c r="FUP43" s="43"/>
      <c r="FUQ43" s="43"/>
      <c r="FUR43" s="43"/>
      <c r="FUS43" s="43"/>
      <c r="FUT43" s="43"/>
      <c r="FUU43" s="43"/>
      <c r="FUV43" s="43"/>
      <c r="FUW43" s="43"/>
      <c r="FUX43" s="43"/>
      <c r="FUY43" s="43"/>
      <c r="FUZ43" s="43"/>
      <c r="FVA43" s="43"/>
      <c r="FVB43" s="43"/>
      <c r="FVC43" s="43"/>
      <c r="FVD43" s="43"/>
      <c r="FVE43" s="43"/>
      <c r="FVF43" s="43"/>
      <c r="FVG43" s="43"/>
      <c r="FVH43" s="43"/>
      <c r="FVI43" s="43"/>
      <c r="FVJ43" s="43"/>
      <c r="FVK43" s="43"/>
      <c r="FVL43" s="43"/>
      <c r="FVM43" s="43"/>
      <c r="FVN43" s="43"/>
      <c r="FVO43" s="43"/>
      <c r="FVP43" s="43"/>
      <c r="FVQ43" s="43"/>
      <c r="FVR43" s="43"/>
      <c r="FVS43" s="43"/>
      <c r="FVT43" s="43"/>
      <c r="FVU43" s="43"/>
      <c r="FVV43" s="43"/>
      <c r="FVW43" s="43"/>
      <c r="FVX43" s="43"/>
      <c r="FVY43" s="43"/>
      <c r="FVZ43" s="43"/>
      <c r="FWA43" s="43"/>
      <c r="FWB43" s="43"/>
      <c r="FWC43" s="43"/>
      <c r="FWD43" s="43"/>
      <c r="FWE43" s="43"/>
      <c r="FWF43" s="43"/>
      <c r="FWG43" s="43"/>
      <c r="FWH43" s="43"/>
      <c r="FWI43" s="43"/>
      <c r="FWJ43" s="43"/>
      <c r="FWK43" s="43"/>
      <c r="FWL43" s="43"/>
      <c r="FWM43" s="43"/>
      <c r="FWN43" s="43"/>
      <c r="FWO43" s="43"/>
      <c r="FWP43" s="43"/>
      <c r="FWQ43" s="43"/>
      <c r="FWR43" s="43"/>
      <c r="FWS43" s="43"/>
      <c r="FWT43" s="43"/>
      <c r="FWU43" s="43"/>
      <c r="FWV43" s="43"/>
      <c r="FWW43" s="43"/>
      <c r="FWX43" s="43"/>
      <c r="FWY43" s="43"/>
      <c r="FWZ43" s="43"/>
      <c r="FXA43" s="43"/>
      <c r="FXB43" s="43"/>
      <c r="FXC43" s="43"/>
      <c r="FXD43" s="43"/>
      <c r="FXE43" s="43"/>
      <c r="FXF43" s="43"/>
      <c r="FXG43" s="43"/>
      <c r="FXH43" s="43"/>
      <c r="FXI43" s="43"/>
      <c r="FXJ43" s="43"/>
      <c r="FXK43" s="43"/>
      <c r="FXL43" s="43"/>
      <c r="FXM43" s="43"/>
      <c r="FXN43" s="43"/>
      <c r="FXO43" s="43"/>
      <c r="FXP43" s="43"/>
      <c r="FXQ43" s="43"/>
      <c r="FXR43" s="43"/>
      <c r="FXS43" s="43"/>
      <c r="FXT43" s="43"/>
      <c r="FXU43" s="43"/>
      <c r="FXV43" s="43"/>
      <c r="FXW43" s="43"/>
      <c r="FXX43" s="43"/>
      <c r="FXY43" s="43"/>
      <c r="FXZ43" s="43"/>
      <c r="FYA43" s="43"/>
      <c r="FYB43" s="43"/>
      <c r="FYC43" s="43"/>
      <c r="FYD43" s="43"/>
      <c r="FYE43" s="43"/>
      <c r="FYF43" s="43"/>
      <c r="FYG43" s="43"/>
      <c r="FYH43" s="43"/>
      <c r="FYI43" s="43"/>
      <c r="FYJ43" s="43"/>
      <c r="FYK43" s="43"/>
      <c r="FYL43" s="43"/>
      <c r="FYM43" s="43"/>
      <c r="FYN43" s="43"/>
      <c r="FYO43" s="43"/>
      <c r="FYP43" s="43"/>
      <c r="FYQ43" s="43"/>
      <c r="FYR43" s="43"/>
      <c r="FYS43" s="43"/>
      <c r="FYT43" s="43"/>
      <c r="FYU43" s="43"/>
      <c r="FYV43" s="43"/>
      <c r="FYW43" s="43"/>
      <c r="FYX43" s="43"/>
      <c r="FYY43" s="43"/>
      <c r="FYZ43" s="43"/>
      <c r="FZA43" s="43"/>
      <c r="FZB43" s="43"/>
      <c r="FZC43" s="43"/>
      <c r="FZD43" s="43"/>
      <c r="FZE43" s="43"/>
      <c r="FZF43" s="43"/>
      <c r="FZG43" s="43"/>
      <c r="FZH43" s="43"/>
      <c r="FZI43" s="43"/>
      <c r="FZJ43" s="43"/>
      <c r="FZK43" s="43"/>
      <c r="FZL43" s="43"/>
      <c r="FZM43" s="43"/>
      <c r="FZN43" s="43"/>
      <c r="FZO43" s="43"/>
      <c r="FZP43" s="43"/>
      <c r="FZQ43" s="43"/>
      <c r="FZR43" s="43"/>
      <c r="FZS43" s="43"/>
      <c r="FZT43" s="43"/>
      <c r="FZU43" s="43"/>
      <c r="FZV43" s="43"/>
      <c r="FZW43" s="43"/>
      <c r="FZX43" s="43"/>
      <c r="FZY43" s="43"/>
      <c r="FZZ43" s="43"/>
      <c r="GAA43" s="43"/>
      <c r="GAB43" s="43"/>
      <c r="GAC43" s="43"/>
      <c r="GAD43" s="43"/>
      <c r="GAE43" s="43"/>
      <c r="GAF43" s="43"/>
      <c r="GAG43" s="43"/>
      <c r="GAH43" s="43"/>
      <c r="GAI43" s="43"/>
      <c r="GAJ43" s="43"/>
      <c r="GAK43" s="43"/>
      <c r="GAL43" s="43"/>
      <c r="GAM43" s="43"/>
      <c r="GAN43" s="43"/>
      <c r="GAO43" s="43"/>
      <c r="GAP43" s="43"/>
      <c r="GAQ43" s="43"/>
      <c r="GAR43" s="43"/>
      <c r="GAS43" s="43"/>
      <c r="GAT43" s="43"/>
      <c r="GAU43" s="43"/>
      <c r="GAV43" s="43"/>
      <c r="GAW43" s="43"/>
      <c r="GAX43" s="43"/>
      <c r="GAY43" s="43"/>
      <c r="GAZ43" s="43"/>
      <c r="GBA43" s="43"/>
      <c r="GBB43" s="43"/>
      <c r="GBC43" s="43"/>
      <c r="GBD43" s="43"/>
      <c r="GBE43" s="43"/>
      <c r="GBF43" s="43"/>
      <c r="GBG43" s="43"/>
      <c r="GBH43" s="43"/>
      <c r="GBI43" s="43"/>
      <c r="GBJ43" s="43"/>
      <c r="GBK43" s="43"/>
      <c r="GBL43" s="43"/>
      <c r="GBM43" s="43"/>
      <c r="GBN43" s="43"/>
      <c r="GBO43" s="43"/>
      <c r="GBP43" s="43"/>
      <c r="GBQ43" s="43"/>
      <c r="GBR43" s="43"/>
      <c r="GBS43" s="43"/>
      <c r="GBT43" s="43"/>
      <c r="GBU43" s="43"/>
      <c r="GBV43" s="43"/>
      <c r="GBW43" s="43"/>
      <c r="GBX43" s="43"/>
      <c r="GBY43" s="43"/>
      <c r="GBZ43" s="43"/>
      <c r="GCA43" s="43"/>
      <c r="GCB43" s="43"/>
      <c r="GCC43" s="43"/>
      <c r="GCD43" s="43"/>
      <c r="GCE43" s="43"/>
      <c r="GCF43" s="43"/>
      <c r="GCG43" s="43"/>
      <c r="GCH43" s="43"/>
      <c r="GCI43" s="43"/>
      <c r="GCJ43" s="43"/>
      <c r="GCK43" s="43"/>
      <c r="GCL43" s="43"/>
      <c r="GCM43" s="43"/>
      <c r="GCN43" s="43"/>
      <c r="GCO43" s="43"/>
      <c r="GCP43" s="43"/>
      <c r="GCQ43" s="43"/>
      <c r="GCR43" s="43"/>
      <c r="GCS43" s="43"/>
      <c r="GCT43" s="43"/>
      <c r="GCU43" s="43"/>
      <c r="GCV43" s="43"/>
      <c r="GCW43" s="43"/>
      <c r="GCX43" s="43"/>
      <c r="GCY43" s="43"/>
      <c r="GCZ43" s="43"/>
      <c r="GDA43" s="43"/>
      <c r="GDB43" s="43"/>
      <c r="GDC43" s="43"/>
      <c r="GDD43" s="43"/>
      <c r="GDE43" s="43"/>
      <c r="GDF43" s="43"/>
      <c r="GDG43" s="43"/>
      <c r="GDH43" s="43"/>
      <c r="GDI43" s="43"/>
      <c r="GDJ43" s="43"/>
      <c r="GDK43" s="43"/>
      <c r="GDL43" s="43"/>
      <c r="GDM43" s="43"/>
      <c r="GDN43" s="43"/>
      <c r="GDO43" s="43"/>
      <c r="GDP43" s="43"/>
      <c r="GDQ43" s="43"/>
      <c r="GDR43" s="43"/>
      <c r="GDS43" s="43"/>
      <c r="GDT43" s="43"/>
      <c r="GDU43" s="43"/>
      <c r="GDV43" s="43"/>
      <c r="GDW43" s="43"/>
      <c r="GDX43" s="43"/>
      <c r="GDY43" s="43"/>
      <c r="GDZ43" s="43"/>
      <c r="GEA43" s="43"/>
      <c r="GEB43" s="43"/>
      <c r="GEC43" s="43"/>
      <c r="GED43" s="43"/>
      <c r="GEE43" s="43"/>
      <c r="GEF43" s="43"/>
      <c r="GEG43" s="43"/>
      <c r="GEH43" s="43"/>
      <c r="GEI43" s="43"/>
      <c r="GEJ43" s="43"/>
      <c r="GEK43" s="43"/>
      <c r="GEL43" s="43"/>
      <c r="GEM43" s="43"/>
      <c r="GEN43" s="43"/>
      <c r="GEO43" s="43"/>
      <c r="GEP43" s="43"/>
      <c r="GEQ43" s="43"/>
      <c r="GER43" s="43"/>
      <c r="GES43" s="43"/>
      <c r="GET43" s="43"/>
      <c r="GEU43" s="43"/>
      <c r="GEV43" s="43"/>
      <c r="GEW43" s="43"/>
      <c r="GEX43" s="43"/>
      <c r="GEY43" s="43"/>
      <c r="GEZ43" s="43"/>
      <c r="GFA43" s="43"/>
      <c r="GFB43" s="43"/>
      <c r="GFC43" s="43"/>
      <c r="GFD43" s="43"/>
      <c r="GFE43" s="43"/>
      <c r="GFF43" s="43"/>
      <c r="GFG43" s="43"/>
      <c r="GFH43" s="43"/>
      <c r="GFI43" s="43"/>
      <c r="GFJ43" s="43"/>
      <c r="GFK43" s="43"/>
      <c r="GFL43" s="43"/>
      <c r="GFM43" s="43"/>
      <c r="GFN43" s="43"/>
      <c r="GFO43" s="43"/>
      <c r="GFP43" s="43"/>
      <c r="GFQ43" s="43"/>
      <c r="GFR43" s="43"/>
      <c r="GFS43" s="43"/>
      <c r="GFT43" s="43"/>
      <c r="GFU43" s="43"/>
      <c r="GFV43" s="43"/>
      <c r="GFW43" s="43"/>
      <c r="GFX43" s="43"/>
      <c r="GFY43" s="43"/>
      <c r="GFZ43" s="43"/>
      <c r="GGA43" s="43"/>
      <c r="GGB43" s="43"/>
      <c r="GGC43" s="43"/>
      <c r="GGD43" s="43"/>
      <c r="GGE43" s="43"/>
      <c r="GGF43" s="43"/>
      <c r="GGG43" s="43"/>
      <c r="GGH43" s="43"/>
      <c r="GGI43" s="43"/>
      <c r="GGJ43" s="43"/>
      <c r="GGK43" s="43"/>
      <c r="GGL43" s="43"/>
      <c r="GGM43" s="43"/>
      <c r="GGN43" s="43"/>
      <c r="GGO43" s="43"/>
      <c r="GGP43" s="43"/>
      <c r="GGQ43" s="43"/>
      <c r="GGR43" s="43"/>
      <c r="GGS43" s="43"/>
      <c r="GGT43" s="43"/>
      <c r="GGU43" s="43"/>
      <c r="GGV43" s="43"/>
      <c r="GGW43" s="43"/>
      <c r="GGX43" s="43"/>
      <c r="GGY43" s="43"/>
      <c r="GGZ43" s="43"/>
      <c r="GHA43" s="43"/>
      <c r="GHB43" s="43"/>
      <c r="GHC43" s="43"/>
      <c r="GHD43" s="43"/>
      <c r="GHE43" s="43"/>
      <c r="GHF43" s="43"/>
      <c r="GHG43" s="43"/>
      <c r="GHH43" s="43"/>
      <c r="GHI43" s="43"/>
      <c r="GHJ43" s="43"/>
      <c r="GHK43" s="43"/>
      <c r="GHL43" s="43"/>
      <c r="GHM43" s="43"/>
      <c r="GHN43" s="43"/>
      <c r="GHO43" s="43"/>
      <c r="GHP43" s="43"/>
      <c r="GHQ43" s="43"/>
      <c r="GHR43" s="43"/>
      <c r="GHS43" s="43"/>
      <c r="GHT43" s="43"/>
      <c r="GHU43" s="43"/>
      <c r="GHV43" s="43"/>
      <c r="GHW43" s="43"/>
      <c r="GHX43" s="43"/>
      <c r="GHY43" s="43"/>
      <c r="GHZ43" s="43"/>
      <c r="GIA43" s="43"/>
      <c r="GIB43" s="43"/>
      <c r="GIC43" s="43"/>
      <c r="GID43" s="43"/>
      <c r="GIE43" s="43"/>
      <c r="GIF43" s="43"/>
      <c r="GIG43" s="43"/>
      <c r="GIH43" s="43"/>
      <c r="GII43" s="43"/>
      <c r="GIJ43" s="43"/>
      <c r="GIK43" s="43"/>
      <c r="GIL43" s="43"/>
      <c r="GIM43" s="43"/>
      <c r="GIN43" s="43"/>
      <c r="GIO43" s="43"/>
      <c r="GIP43" s="43"/>
      <c r="GIQ43" s="43"/>
      <c r="GIR43" s="43"/>
      <c r="GIS43" s="43"/>
      <c r="GIT43" s="43"/>
      <c r="GIU43" s="43"/>
      <c r="GIV43" s="43"/>
      <c r="GIW43" s="43"/>
      <c r="GIX43" s="43"/>
      <c r="GIY43" s="43"/>
      <c r="GIZ43" s="43"/>
      <c r="GJA43" s="43"/>
      <c r="GJB43" s="43"/>
      <c r="GJC43" s="43"/>
      <c r="GJD43" s="43"/>
      <c r="GJE43" s="43"/>
      <c r="GJF43" s="43"/>
      <c r="GJG43" s="43"/>
      <c r="GJH43" s="43"/>
      <c r="GJI43" s="43"/>
      <c r="GJJ43" s="43"/>
      <c r="GJK43" s="43"/>
      <c r="GJL43" s="43"/>
      <c r="GJM43" s="43"/>
      <c r="GJN43" s="43"/>
      <c r="GJO43" s="43"/>
      <c r="GJP43" s="43"/>
      <c r="GJQ43" s="43"/>
      <c r="GJR43" s="43"/>
      <c r="GJS43" s="43"/>
      <c r="GJT43" s="43"/>
      <c r="GJU43" s="43"/>
      <c r="GJV43" s="43"/>
      <c r="GJW43" s="43"/>
      <c r="GJX43" s="43"/>
      <c r="GJY43" s="43"/>
      <c r="GJZ43" s="43"/>
      <c r="GKA43" s="43"/>
      <c r="GKB43" s="43"/>
      <c r="GKC43" s="43"/>
      <c r="GKD43" s="43"/>
      <c r="GKE43" s="43"/>
      <c r="GKF43" s="43"/>
      <c r="GKG43" s="43"/>
      <c r="GKH43" s="43"/>
      <c r="GKI43" s="43"/>
      <c r="GKJ43" s="43"/>
      <c r="GKK43" s="43"/>
      <c r="GKL43" s="43"/>
      <c r="GKM43" s="43"/>
      <c r="GKN43" s="43"/>
      <c r="GKO43" s="43"/>
      <c r="GKP43" s="43"/>
      <c r="GKQ43" s="43"/>
      <c r="GKR43" s="43"/>
      <c r="GKS43" s="43"/>
      <c r="GKT43" s="43"/>
      <c r="GKU43" s="43"/>
      <c r="GKV43" s="43"/>
      <c r="GKW43" s="43"/>
      <c r="GKX43" s="43"/>
      <c r="GKY43" s="43"/>
      <c r="GKZ43" s="43"/>
      <c r="GLA43" s="43"/>
      <c r="GLB43" s="43"/>
      <c r="GLC43" s="43"/>
      <c r="GLD43" s="43"/>
      <c r="GLE43" s="43"/>
      <c r="GLF43" s="43"/>
      <c r="GLG43" s="43"/>
      <c r="GLH43" s="43"/>
      <c r="GLI43" s="43"/>
      <c r="GLJ43" s="43"/>
      <c r="GLK43" s="43"/>
      <c r="GLL43" s="43"/>
      <c r="GLM43" s="43"/>
      <c r="GLN43" s="43"/>
      <c r="GLO43" s="43"/>
      <c r="GLP43" s="43"/>
      <c r="GLQ43" s="43"/>
      <c r="GLR43" s="43"/>
      <c r="GLS43" s="43"/>
      <c r="GLT43" s="43"/>
      <c r="GLU43" s="43"/>
      <c r="GLV43" s="43"/>
      <c r="GLW43" s="43"/>
      <c r="GLX43" s="43"/>
      <c r="GLY43" s="43"/>
      <c r="GLZ43" s="43"/>
      <c r="GMA43" s="43"/>
      <c r="GMB43" s="43"/>
      <c r="GMC43" s="43"/>
      <c r="GMD43" s="43"/>
      <c r="GME43" s="43"/>
      <c r="GMF43" s="43"/>
      <c r="GMG43" s="43"/>
      <c r="GMH43" s="43"/>
      <c r="GMI43" s="43"/>
      <c r="GMJ43" s="43"/>
      <c r="GMK43" s="43"/>
      <c r="GML43" s="43"/>
      <c r="GMM43" s="43"/>
      <c r="GMN43" s="43"/>
      <c r="GMO43" s="43"/>
      <c r="GMP43" s="43"/>
      <c r="GMQ43" s="43"/>
      <c r="GMR43" s="43"/>
      <c r="GMS43" s="43"/>
      <c r="GMT43" s="43"/>
      <c r="GMU43" s="43"/>
      <c r="GMV43" s="43"/>
      <c r="GMW43" s="43"/>
      <c r="GMX43" s="43"/>
      <c r="GMY43" s="43"/>
      <c r="GMZ43" s="43"/>
      <c r="GNA43" s="43"/>
      <c r="GNB43" s="43"/>
      <c r="GNC43" s="43"/>
      <c r="GND43" s="43"/>
      <c r="GNE43" s="43"/>
      <c r="GNF43" s="43"/>
      <c r="GNG43" s="43"/>
      <c r="GNH43" s="43"/>
      <c r="GNI43" s="43"/>
      <c r="GNJ43" s="43"/>
      <c r="GNK43" s="43"/>
      <c r="GNL43" s="43"/>
      <c r="GNM43" s="43"/>
      <c r="GNN43" s="43"/>
      <c r="GNO43" s="43"/>
      <c r="GNP43" s="43"/>
      <c r="GNQ43" s="43"/>
      <c r="GNR43" s="43"/>
      <c r="GNS43" s="43"/>
      <c r="GNT43" s="43"/>
      <c r="GNU43" s="43"/>
      <c r="GNV43" s="43"/>
      <c r="GNW43" s="43"/>
      <c r="GNX43" s="43"/>
      <c r="GNY43" s="43"/>
      <c r="GNZ43" s="43"/>
      <c r="GOA43" s="43"/>
      <c r="GOB43" s="43"/>
      <c r="GOC43" s="43"/>
      <c r="GOD43" s="43"/>
      <c r="GOE43" s="43"/>
      <c r="GOF43" s="43"/>
      <c r="GOG43" s="43"/>
      <c r="GOH43" s="43"/>
      <c r="GOI43" s="43"/>
      <c r="GOJ43" s="43"/>
      <c r="GOK43" s="43"/>
      <c r="GOL43" s="43"/>
      <c r="GOM43" s="43"/>
      <c r="GON43" s="43"/>
      <c r="GOO43" s="43"/>
      <c r="GOP43" s="43"/>
      <c r="GOQ43" s="43"/>
      <c r="GOR43" s="43"/>
      <c r="GOS43" s="43"/>
      <c r="GOT43" s="43"/>
      <c r="GOU43" s="43"/>
      <c r="GOV43" s="43"/>
      <c r="GOW43" s="43"/>
      <c r="GOX43" s="43"/>
      <c r="GOY43" s="43"/>
      <c r="GOZ43" s="43"/>
      <c r="GPA43" s="43"/>
      <c r="GPB43" s="43"/>
      <c r="GPC43" s="43"/>
      <c r="GPD43" s="43"/>
      <c r="GPE43" s="43"/>
      <c r="GPF43" s="43"/>
      <c r="GPG43" s="43"/>
      <c r="GPH43" s="43"/>
      <c r="GPI43" s="43"/>
      <c r="GPJ43" s="43"/>
      <c r="GPK43" s="43"/>
      <c r="GPL43" s="43"/>
      <c r="GPM43" s="43"/>
      <c r="GPN43" s="43"/>
      <c r="GPO43" s="43"/>
      <c r="GPP43" s="43"/>
      <c r="GPQ43" s="43"/>
      <c r="GPR43" s="43"/>
      <c r="GPS43" s="43"/>
      <c r="GPT43" s="43"/>
      <c r="GPU43" s="43"/>
      <c r="GPV43" s="43"/>
      <c r="GPW43" s="43"/>
      <c r="GPX43" s="43"/>
      <c r="GPY43" s="43"/>
      <c r="GPZ43" s="43"/>
      <c r="GQA43" s="43"/>
      <c r="GQB43" s="43"/>
      <c r="GQC43" s="43"/>
      <c r="GQD43" s="43"/>
      <c r="GQE43" s="43"/>
      <c r="GQF43" s="43"/>
      <c r="GQG43" s="43"/>
      <c r="GQH43" s="43"/>
      <c r="GQI43" s="43"/>
      <c r="GQJ43" s="43"/>
      <c r="GQK43" s="43"/>
      <c r="GQL43" s="43"/>
      <c r="GQM43" s="43"/>
      <c r="GQN43" s="43"/>
      <c r="GQO43" s="43"/>
      <c r="GQP43" s="43"/>
      <c r="GQQ43" s="43"/>
      <c r="GQR43" s="43"/>
      <c r="GQS43" s="43"/>
      <c r="GQT43" s="43"/>
      <c r="GQU43" s="43"/>
      <c r="GQV43" s="43"/>
      <c r="GQW43" s="43"/>
      <c r="GQX43" s="43"/>
      <c r="GQY43" s="43"/>
      <c r="GQZ43" s="43"/>
      <c r="GRA43" s="43"/>
      <c r="GRB43" s="43"/>
      <c r="GRC43" s="43"/>
      <c r="GRD43" s="43"/>
      <c r="GRE43" s="43"/>
      <c r="GRF43" s="43"/>
      <c r="GRG43" s="43"/>
      <c r="GRH43" s="43"/>
      <c r="GRI43" s="43"/>
      <c r="GRJ43" s="43"/>
      <c r="GRK43" s="43"/>
      <c r="GRL43" s="43"/>
      <c r="GRM43" s="43"/>
      <c r="GRN43" s="43"/>
      <c r="GRO43" s="43"/>
      <c r="GRP43" s="43"/>
      <c r="GRQ43" s="43"/>
      <c r="GRR43" s="43"/>
      <c r="GRS43" s="43"/>
      <c r="GRT43" s="43"/>
      <c r="GRU43" s="43"/>
      <c r="GRV43" s="43"/>
      <c r="GRW43" s="43"/>
      <c r="GRX43" s="43"/>
      <c r="GRY43" s="43"/>
      <c r="GRZ43" s="43"/>
      <c r="GSA43" s="43"/>
      <c r="GSB43" s="43"/>
      <c r="GSC43" s="43"/>
      <c r="GSD43" s="43"/>
      <c r="GSE43" s="43"/>
      <c r="GSF43" s="43"/>
      <c r="GSG43" s="43"/>
      <c r="GSH43" s="43"/>
      <c r="GSI43" s="43"/>
      <c r="GSJ43" s="43"/>
      <c r="GSK43" s="43"/>
      <c r="GSL43" s="43"/>
      <c r="GSM43" s="43"/>
      <c r="GSN43" s="43"/>
      <c r="GSO43" s="43"/>
      <c r="GSP43" s="43"/>
      <c r="GSQ43" s="43"/>
      <c r="GSR43" s="43"/>
      <c r="GSS43" s="43"/>
      <c r="GST43" s="43"/>
      <c r="GSU43" s="43"/>
      <c r="GSV43" s="43"/>
      <c r="GSW43" s="43"/>
      <c r="GSX43" s="43"/>
      <c r="GSY43" s="43"/>
      <c r="GSZ43" s="43"/>
      <c r="GTA43" s="43"/>
      <c r="GTB43" s="43"/>
      <c r="GTC43" s="43"/>
      <c r="GTD43" s="43"/>
      <c r="GTE43" s="43"/>
      <c r="GTF43" s="43"/>
      <c r="GTG43" s="43"/>
      <c r="GTH43" s="43"/>
      <c r="GTI43" s="43"/>
      <c r="GTJ43" s="43"/>
      <c r="GTK43" s="43"/>
      <c r="GTL43" s="43"/>
      <c r="GTM43" s="43"/>
      <c r="GTN43" s="43"/>
      <c r="GTO43" s="43"/>
      <c r="GTP43" s="43"/>
      <c r="GTQ43" s="43"/>
      <c r="GTR43" s="43"/>
      <c r="GTS43" s="43"/>
      <c r="GTT43" s="43"/>
      <c r="GTU43" s="43"/>
      <c r="GTV43" s="43"/>
      <c r="GTW43" s="43"/>
      <c r="GTX43" s="43"/>
      <c r="GTY43" s="43"/>
      <c r="GTZ43" s="43"/>
      <c r="GUA43" s="43"/>
      <c r="GUB43" s="43"/>
      <c r="GUC43" s="43"/>
      <c r="GUD43" s="43"/>
      <c r="GUE43" s="43"/>
      <c r="GUF43" s="43"/>
      <c r="GUG43" s="43"/>
      <c r="GUH43" s="43"/>
      <c r="GUI43" s="43"/>
      <c r="GUJ43" s="43"/>
      <c r="GUK43" s="43"/>
      <c r="GUL43" s="43"/>
      <c r="GUM43" s="43"/>
      <c r="GUN43" s="43"/>
      <c r="GUO43" s="43"/>
      <c r="GUP43" s="43"/>
      <c r="GUQ43" s="43"/>
      <c r="GUR43" s="43"/>
      <c r="GUS43" s="43"/>
      <c r="GUT43" s="43"/>
      <c r="GUU43" s="43"/>
      <c r="GUV43" s="43"/>
      <c r="GUW43" s="43"/>
      <c r="GUX43" s="43"/>
      <c r="GUY43" s="43"/>
      <c r="GUZ43" s="43"/>
      <c r="GVA43" s="43"/>
      <c r="GVB43" s="43"/>
      <c r="GVC43" s="43"/>
      <c r="GVD43" s="43"/>
      <c r="GVE43" s="43"/>
      <c r="GVF43" s="43"/>
      <c r="GVG43" s="43"/>
      <c r="GVH43" s="43"/>
      <c r="GVI43" s="43"/>
      <c r="GVJ43" s="43"/>
      <c r="GVK43" s="43"/>
      <c r="GVL43" s="43"/>
      <c r="GVM43" s="43"/>
      <c r="GVN43" s="43"/>
      <c r="GVO43" s="43"/>
      <c r="GVP43" s="43"/>
      <c r="GVQ43" s="43"/>
      <c r="GVR43" s="43"/>
      <c r="GVS43" s="43"/>
      <c r="GVT43" s="43"/>
      <c r="GVU43" s="43"/>
      <c r="GVV43" s="43"/>
      <c r="GVW43" s="43"/>
      <c r="GVX43" s="43"/>
      <c r="GVY43" s="43"/>
      <c r="GVZ43" s="43"/>
      <c r="GWA43" s="43"/>
      <c r="GWB43" s="43"/>
      <c r="GWC43" s="43"/>
      <c r="GWD43" s="43"/>
      <c r="GWE43" s="43"/>
      <c r="GWF43" s="43"/>
      <c r="GWG43" s="43"/>
      <c r="GWH43" s="43"/>
      <c r="GWI43" s="43"/>
      <c r="GWJ43" s="43"/>
      <c r="GWK43" s="43"/>
      <c r="GWL43" s="43"/>
      <c r="GWM43" s="43"/>
      <c r="GWN43" s="43"/>
      <c r="GWO43" s="43"/>
      <c r="GWP43" s="43"/>
      <c r="GWQ43" s="43"/>
      <c r="GWR43" s="43"/>
      <c r="GWS43" s="43"/>
      <c r="GWT43" s="43"/>
      <c r="GWU43" s="43"/>
      <c r="GWV43" s="43"/>
      <c r="GWW43" s="43"/>
      <c r="GWX43" s="43"/>
      <c r="GWY43" s="43"/>
      <c r="GWZ43" s="43"/>
      <c r="GXA43" s="43"/>
      <c r="GXB43" s="43"/>
      <c r="GXC43" s="43"/>
      <c r="GXD43" s="43"/>
      <c r="GXE43" s="43"/>
      <c r="GXF43" s="43"/>
      <c r="GXG43" s="43"/>
      <c r="GXH43" s="43"/>
      <c r="GXI43" s="43"/>
      <c r="GXJ43" s="43"/>
      <c r="GXK43" s="43"/>
      <c r="GXL43" s="43"/>
      <c r="GXM43" s="43"/>
      <c r="GXN43" s="43"/>
      <c r="GXO43" s="43"/>
      <c r="GXP43" s="43"/>
      <c r="GXQ43" s="43"/>
      <c r="GXR43" s="43"/>
      <c r="GXS43" s="43"/>
      <c r="GXT43" s="43"/>
      <c r="GXU43" s="43"/>
      <c r="GXV43" s="43"/>
      <c r="GXW43" s="43"/>
      <c r="GXX43" s="43"/>
      <c r="GXY43" s="43"/>
      <c r="GXZ43" s="43"/>
      <c r="GYA43" s="43"/>
      <c r="GYB43" s="43"/>
      <c r="GYC43" s="43"/>
      <c r="GYD43" s="43"/>
      <c r="GYE43" s="43"/>
      <c r="GYF43" s="43"/>
      <c r="GYG43" s="43"/>
      <c r="GYH43" s="43"/>
      <c r="GYI43" s="43"/>
      <c r="GYJ43" s="43"/>
      <c r="GYK43" s="43"/>
      <c r="GYL43" s="43"/>
      <c r="GYM43" s="43"/>
      <c r="GYN43" s="43"/>
      <c r="GYO43" s="43"/>
      <c r="GYP43" s="43"/>
      <c r="GYQ43" s="43"/>
      <c r="GYR43" s="43"/>
      <c r="GYS43" s="43"/>
      <c r="GYT43" s="43"/>
      <c r="GYU43" s="43"/>
      <c r="GYV43" s="43"/>
      <c r="GYW43" s="43"/>
      <c r="GYX43" s="43"/>
      <c r="GYY43" s="43"/>
      <c r="GYZ43" s="43"/>
      <c r="GZA43" s="43"/>
      <c r="GZB43" s="43"/>
      <c r="GZC43" s="43"/>
      <c r="GZD43" s="43"/>
      <c r="GZE43" s="43"/>
      <c r="GZF43" s="43"/>
      <c r="GZG43" s="43"/>
      <c r="GZH43" s="43"/>
      <c r="GZI43" s="43"/>
      <c r="GZJ43" s="43"/>
      <c r="GZK43" s="43"/>
      <c r="GZL43" s="43"/>
      <c r="GZM43" s="43"/>
      <c r="GZN43" s="43"/>
      <c r="GZO43" s="43"/>
      <c r="GZP43" s="43"/>
      <c r="GZQ43" s="43"/>
      <c r="GZR43" s="43"/>
      <c r="GZS43" s="43"/>
      <c r="GZT43" s="43"/>
      <c r="GZU43" s="43"/>
      <c r="GZV43" s="43"/>
      <c r="GZW43" s="43"/>
      <c r="GZX43" s="43"/>
      <c r="GZY43" s="43"/>
      <c r="GZZ43" s="43"/>
      <c r="HAA43" s="43"/>
      <c r="HAB43" s="43"/>
      <c r="HAC43" s="43"/>
      <c r="HAD43" s="43"/>
      <c r="HAE43" s="43"/>
      <c r="HAF43" s="43"/>
      <c r="HAG43" s="43"/>
      <c r="HAH43" s="43"/>
      <c r="HAI43" s="43"/>
      <c r="HAJ43" s="43"/>
      <c r="HAK43" s="43"/>
      <c r="HAL43" s="43"/>
      <c r="HAM43" s="43"/>
      <c r="HAN43" s="43"/>
      <c r="HAO43" s="43"/>
      <c r="HAP43" s="43"/>
      <c r="HAQ43" s="43"/>
      <c r="HAR43" s="43"/>
      <c r="HAS43" s="43"/>
      <c r="HAT43" s="43"/>
      <c r="HAU43" s="43"/>
      <c r="HAV43" s="43"/>
      <c r="HAW43" s="43"/>
      <c r="HAX43" s="43"/>
      <c r="HAY43" s="43"/>
      <c r="HAZ43" s="43"/>
      <c r="HBA43" s="43"/>
      <c r="HBB43" s="43"/>
      <c r="HBC43" s="43"/>
      <c r="HBD43" s="43"/>
      <c r="HBE43" s="43"/>
      <c r="HBF43" s="43"/>
      <c r="HBG43" s="43"/>
      <c r="HBH43" s="43"/>
      <c r="HBI43" s="43"/>
      <c r="HBJ43" s="43"/>
      <c r="HBK43" s="43"/>
      <c r="HBL43" s="43"/>
      <c r="HBM43" s="43"/>
      <c r="HBN43" s="43"/>
      <c r="HBO43" s="43"/>
      <c r="HBP43" s="43"/>
      <c r="HBQ43" s="43"/>
      <c r="HBR43" s="43"/>
      <c r="HBS43" s="43"/>
      <c r="HBT43" s="43"/>
      <c r="HBU43" s="43"/>
      <c r="HBV43" s="43"/>
      <c r="HBW43" s="43"/>
      <c r="HBX43" s="43"/>
      <c r="HBY43" s="43"/>
      <c r="HBZ43" s="43"/>
      <c r="HCA43" s="43"/>
      <c r="HCB43" s="43"/>
      <c r="HCC43" s="43"/>
      <c r="HCD43" s="43"/>
      <c r="HCE43" s="43"/>
      <c r="HCF43" s="43"/>
      <c r="HCG43" s="43"/>
      <c r="HCH43" s="43"/>
      <c r="HCI43" s="43"/>
      <c r="HCJ43" s="43"/>
      <c r="HCK43" s="43"/>
      <c r="HCL43" s="43"/>
      <c r="HCM43" s="43"/>
      <c r="HCN43" s="43"/>
      <c r="HCO43" s="43"/>
      <c r="HCP43" s="43"/>
      <c r="HCQ43" s="43"/>
      <c r="HCR43" s="43"/>
      <c r="HCS43" s="43"/>
      <c r="HCT43" s="43"/>
      <c r="HCU43" s="43"/>
      <c r="HCV43" s="43"/>
      <c r="HCW43" s="43"/>
      <c r="HCX43" s="43"/>
      <c r="HCY43" s="43"/>
      <c r="HCZ43" s="43"/>
      <c r="HDA43" s="43"/>
      <c r="HDB43" s="43"/>
      <c r="HDC43" s="43"/>
      <c r="HDD43" s="43"/>
      <c r="HDE43" s="43"/>
      <c r="HDF43" s="43"/>
      <c r="HDG43" s="43"/>
      <c r="HDH43" s="43"/>
      <c r="HDI43" s="43"/>
      <c r="HDJ43" s="43"/>
      <c r="HDK43" s="43"/>
      <c r="HDL43" s="43"/>
      <c r="HDM43" s="43"/>
      <c r="HDN43" s="43"/>
      <c r="HDO43" s="43"/>
      <c r="HDP43" s="43"/>
      <c r="HDQ43" s="43"/>
      <c r="HDR43" s="43"/>
      <c r="HDS43" s="43"/>
      <c r="HDT43" s="43"/>
      <c r="HDU43" s="43"/>
      <c r="HDV43" s="43"/>
      <c r="HDW43" s="43"/>
      <c r="HDX43" s="43"/>
      <c r="HDY43" s="43"/>
      <c r="HDZ43" s="43"/>
      <c r="HEA43" s="43"/>
      <c r="HEB43" s="43"/>
      <c r="HEC43" s="43"/>
      <c r="HED43" s="43"/>
      <c r="HEE43" s="43"/>
      <c r="HEF43" s="43"/>
      <c r="HEG43" s="43"/>
      <c r="HEH43" s="43"/>
      <c r="HEI43" s="43"/>
      <c r="HEJ43" s="43"/>
      <c r="HEK43" s="43"/>
      <c r="HEL43" s="43"/>
      <c r="HEM43" s="43"/>
      <c r="HEN43" s="43"/>
      <c r="HEO43" s="43"/>
      <c r="HEP43" s="43"/>
      <c r="HEQ43" s="43"/>
      <c r="HER43" s="43"/>
      <c r="HES43" s="43"/>
      <c r="HET43" s="43"/>
      <c r="HEU43" s="43"/>
      <c r="HEV43" s="43"/>
      <c r="HEW43" s="43"/>
      <c r="HEX43" s="43"/>
      <c r="HEY43" s="43"/>
      <c r="HEZ43" s="43"/>
      <c r="HFA43" s="43"/>
      <c r="HFB43" s="43"/>
      <c r="HFC43" s="43"/>
      <c r="HFD43" s="43"/>
      <c r="HFE43" s="43"/>
      <c r="HFF43" s="43"/>
      <c r="HFG43" s="43"/>
      <c r="HFH43" s="43"/>
      <c r="HFI43" s="43"/>
      <c r="HFJ43" s="43"/>
      <c r="HFK43" s="43"/>
      <c r="HFL43" s="43"/>
      <c r="HFM43" s="43"/>
      <c r="HFN43" s="43"/>
      <c r="HFO43" s="43"/>
      <c r="HFP43" s="43"/>
      <c r="HFQ43" s="43"/>
      <c r="HFR43" s="43"/>
      <c r="HFS43" s="43"/>
      <c r="HFT43" s="43"/>
      <c r="HFU43" s="43"/>
      <c r="HFV43" s="43"/>
      <c r="HFW43" s="43"/>
      <c r="HFX43" s="43"/>
      <c r="HFY43" s="43"/>
      <c r="HFZ43" s="43"/>
      <c r="HGA43" s="43"/>
      <c r="HGB43" s="43"/>
      <c r="HGC43" s="43"/>
      <c r="HGD43" s="43"/>
      <c r="HGE43" s="43"/>
      <c r="HGF43" s="43"/>
      <c r="HGG43" s="43"/>
      <c r="HGH43" s="43"/>
      <c r="HGI43" s="43"/>
      <c r="HGJ43" s="43"/>
      <c r="HGK43" s="43"/>
      <c r="HGL43" s="43"/>
      <c r="HGM43" s="43"/>
      <c r="HGN43" s="43"/>
      <c r="HGO43" s="43"/>
      <c r="HGP43" s="43"/>
      <c r="HGQ43" s="43"/>
      <c r="HGR43" s="43"/>
      <c r="HGS43" s="43"/>
      <c r="HGT43" s="43"/>
      <c r="HGU43" s="43"/>
      <c r="HGV43" s="43"/>
      <c r="HGW43" s="43"/>
      <c r="HGX43" s="43"/>
      <c r="HGY43" s="43"/>
      <c r="HGZ43" s="43"/>
      <c r="HHA43" s="43"/>
      <c r="HHB43" s="43"/>
      <c r="HHC43" s="43"/>
      <c r="HHD43" s="43"/>
      <c r="HHE43" s="43"/>
      <c r="HHF43" s="43"/>
      <c r="HHG43" s="43"/>
      <c r="HHH43" s="43"/>
      <c r="HHI43" s="43"/>
      <c r="HHJ43" s="43"/>
      <c r="HHK43" s="43"/>
      <c r="HHL43" s="43"/>
      <c r="HHM43" s="43"/>
      <c r="HHN43" s="43"/>
      <c r="HHO43" s="43"/>
      <c r="HHP43" s="43"/>
      <c r="HHQ43" s="43"/>
      <c r="HHR43" s="43"/>
      <c r="HHS43" s="43"/>
      <c r="HHT43" s="43"/>
      <c r="HHU43" s="43"/>
      <c r="HHV43" s="43"/>
      <c r="HHW43" s="43"/>
      <c r="HHX43" s="43"/>
      <c r="HHY43" s="43"/>
      <c r="HHZ43" s="43"/>
      <c r="HIA43" s="43"/>
      <c r="HIB43" s="43"/>
      <c r="HIC43" s="43"/>
      <c r="HID43" s="43"/>
      <c r="HIE43" s="43"/>
      <c r="HIF43" s="43"/>
      <c r="HIG43" s="43"/>
      <c r="HIH43" s="43"/>
      <c r="HII43" s="43"/>
      <c r="HIJ43" s="43"/>
      <c r="HIK43" s="43"/>
      <c r="HIL43" s="43"/>
      <c r="HIM43" s="43"/>
      <c r="HIN43" s="43"/>
      <c r="HIO43" s="43"/>
      <c r="HIP43" s="43"/>
      <c r="HIQ43" s="43"/>
      <c r="HIR43" s="43"/>
      <c r="HIS43" s="43"/>
      <c r="HIT43" s="43"/>
      <c r="HIU43" s="43"/>
      <c r="HIV43" s="43"/>
      <c r="HIW43" s="43"/>
      <c r="HIX43" s="43"/>
      <c r="HIY43" s="43"/>
      <c r="HIZ43" s="43"/>
      <c r="HJA43" s="43"/>
      <c r="HJB43" s="43"/>
      <c r="HJC43" s="43"/>
      <c r="HJD43" s="43"/>
      <c r="HJE43" s="43"/>
      <c r="HJF43" s="43"/>
      <c r="HJG43" s="43"/>
      <c r="HJH43" s="43"/>
      <c r="HJI43" s="43"/>
      <c r="HJJ43" s="43"/>
      <c r="HJK43" s="43"/>
      <c r="HJL43" s="43"/>
      <c r="HJM43" s="43"/>
      <c r="HJN43" s="43"/>
      <c r="HJO43" s="43"/>
      <c r="HJP43" s="43"/>
      <c r="HJQ43" s="43"/>
      <c r="HJR43" s="43"/>
      <c r="HJS43" s="43"/>
      <c r="HJT43" s="43"/>
      <c r="HJU43" s="43"/>
      <c r="HJV43" s="43"/>
      <c r="HJW43" s="43"/>
      <c r="HJX43" s="43"/>
      <c r="HJY43" s="43"/>
      <c r="HJZ43" s="43"/>
      <c r="HKA43" s="43"/>
      <c r="HKB43" s="43"/>
      <c r="HKC43" s="43"/>
      <c r="HKD43" s="43"/>
      <c r="HKE43" s="43"/>
      <c r="HKF43" s="43"/>
      <c r="HKG43" s="43"/>
      <c r="HKH43" s="43"/>
      <c r="HKI43" s="43"/>
      <c r="HKJ43" s="43"/>
      <c r="HKK43" s="43"/>
      <c r="HKL43" s="43"/>
      <c r="HKM43" s="43"/>
      <c r="HKN43" s="43"/>
      <c r="HKO43" s="43"/>
      <c r="HKP43" s="43"/>
      <c r="HKQ43" s="43"/>
      <c r="HKR43" s="43"/>
      <c r="HKS43" s="43"/>
      <c r="HKT43" s="43"/>
      <c r="HKU43" s="43"/>
      <c r="HKV43" s="43"/>
      <c r="HKW43" s="43"/>
      <c r="HKX43" s="43"/>
      <c r="HKY43" s="43"/>
      <c r="HKZ43" s="43"/>
      <c r="HLA43" s="43"/>
      <c r="HLB43" s="43"/>
      <c r="HLC43" s="43"/>
      <c r="HLD43" s="43"/>
      <c r="HLE43" s="43"/>
      <c r="HLF43" s="43"/>
      <c r="HLG43" s="43"/>
      <c r="HLH43" s="43"/>
      <c r="HLI43" s="43"/>
      <c r="HLJ43" s="43"/>
      <c r="HLK43" s="43"/>
      <c r="HLL43" s="43"/>
      <c r="HLM43" s="43"/>
      <c r="HLN43" s="43"/>
      <c r="HLO43" s="43"/>
      <c r="HLP43" s="43"/>
      <c r="HLQ43" s="43"/>
      <c r="HLR43" s="43"/>
      <c r="HLS43" s="43"/>
      <c r="HLT43" s="43"/>
      <c r="HLU43" s="43"/>
      <c r="HLV43" s="43"/>
      <c r="HLW43" s="43"/>
      <c r="HLX43" s="43"/>
      <c r="HLY43" s="43"/>
      <c r="HLZ43" s="43"/>
      <c r="HMA43" s="43"/>
      <c r="HMB43" s="43"/>
      <c r="HMC43" s="43"/>
      <c r="HMD43" s="43"/>
      <c r="HME43" s="43"/>
      <c r="HMF43" s="43"/>
      <c r="HMG43" s="43"/>
      <c r="HMH43" s="43"/>
      <c r="HMI43" s="43"/>
      <c r="HMJ43" s="43"/>
      <c r="HMK43" s="43"/>
      <c r="HML43" s="43"/>
      <c r="HMM43" s="43"/>
      <c r="HMN43" s="43"/>
      <c r="HMO43" s="43"/>
      <c r="HMP43" s="43"/>
      <c r="HMQ43" s="43"/>
      <c r="HMR43" s="43"/>
      <c r="HMS43" s="43"/>
      <c r="HMT43" s="43"/>
      <c r="HMU43" s="43"/>
      <c r="HMV43" s="43"/>
      <c r="HMW43" s="43"/>
      <c r="HMX43" s="43"/>
      <c r="HMY43" s="43"/>
      <c r="HMZ43" s="43"/>
      <c r="HNA43" s="43"/>
      <c r="HNB43" s="43"/>
      <c r="HNC43" s="43"/>
      <c r="HND43" s="43"/>
      <c r="HNE43" s="43"/>
      <c r="HNF43" s="43"/>
      <c r="HNG43" s="43"/>
      <c r="HNH43" s="43"/>
      <c r="HNI43" s="43"/>
      <c r="HNJ43" s="43"/>
      <c r="HNK43" s="43"/>
      <c r="HNL43" s="43"/>
      <c r="HNM43" s="43"/>
      <c r="HNN43" s="43"/>
      <c r="HNO43" s="43"/>
      <c r="HNP43" s="43"/>
      <c r="HNQ43" s="43"/>
      <c r="HNR43" s="43"/>
      <c r="HNS43" s="43"/>
      <c r="HNT43" s="43"/>
      <c r="HNU43" s="43"/>
      <c r="HNV43" s="43"/>
      <c r="HNW43" s="43"/>
      <c r="HNX43" s="43"/>
      <c r="HNY43" s="43"/>
      <c r="HNZ43" s="43"/>
      <c r="HOA43" s="43"/>
      <c r="HOB43" s="43"/>
      <c r="HOC43" s="43"/>
      <c r="HOD43" s="43"/>
      <c r="HOE43" s="43"/>
      <c r="HOF43" s="43"/>
      <c r="HOG43" s="43"/>
      <c r="HOH43" s="43"/>
      <c r="HOI43" s="43"/>
      <c r="HOJ43" s="43"/>
      <c r="HOK43" s="43"/>
      <c r="HOL43" s="43"/>
      <c r="HOM43" s="43"/>
      <c r="HON43" s="43"/>
      <c r="HOO43" s="43"/>
      <c r="HOP43" s="43"/>
      <c r="HOQ43" s="43"/>
      <c r="HOR43" s="43"/>
      <c r="HOS43" s="43"/>
      <c r="HOT43" s="43"/>
      <c r="HOU43" s="43"/>
      <c r="HOV43" s="43"/>
      <c r="HOW43" s="43"/>
      <c r="HOX43" s="43"/>
      <c r="HOY43" s="43"/>
      <c r="HOZ43" s="43"/>
      <c r="HPA43" s="43"/>
      <c r="HPB43" s="43"/>
      <c r="HPC43" s="43"/>
      <c r="HPD43" s="43"/>
      <c r="HPE43" s="43"/>
      <c r="HPF43" s="43"/>
      <c r="HPG43" s="43"/>
      <c r="HPH43" s="43"/>
      <c r="HPI43" s="43"/>
      <c r="HPJ43" s="43"/>
      <c r="HPK43" s="43"/>
      <c r="HPL43" s="43"/>
      <c r="HPM43" s="43"/>
      <c r="HPN43" s="43"/>
      <c r="HPO43" s="43"/>
      <c r="HPP43" s="43"/>
      <c r="HPQ43" s="43"/>
      <c r="HPR43" s="43"/>
      <c r="HPS43" s="43"/>
      <c r="HPT43" s="43"/>
      <c r="HPU43" s="43"/>
      <c r="HPV43" s="43"/>
      <c r="HPW43" s="43"/>
      <c r="HPX43" s="43"/>
      <c r="HPY43" s="43"/>
      <c r="HPZ43" s="43"/>
      <c r="HQA43" s="43"/>
      <c r="HQB43" s="43"/>
      <c r="HQC43" s="43"/>
      <c r="HQD43" s="43"/>
      <c r="HQE43" s="43"/>
      <c r="HQF43" s="43"/>
      <c r="HQG43" s="43"/>
      <c r="HQH43" s="43"/>
      <c r="HQI43" s="43"/>
      <c r="HQJ43" s="43"/>
      <c r="HQK43" s="43"/>
      <c r="HQL43" s="43"/>
      <c r="HQM43" s="43"/>
      <c r="HQN43" s="43"/>
      <c r="HQO43" s="43"/>
      <c r="HQP43" s="43"/>
      <c r="HQQ43" s="43"/>
      <c r="HQR43" s="43"/>
      <c r="HQS43" s="43"/>
      <c r="HQT43" s="43"/>
      <c r="HQU43" s="43"/>
      <c r="HQV43" s="43"/>
      <c r="HQW43" s="43"/>
      <c r="HQX43" s="43"/>
      <c r="HQY43" s="43"/>
      <c r="HQZ43" s="43"/>
      <c r="HRA43" s="43"/>
      <c r="HRB43" s="43"/>
      <c r="HRC43" s="43"/>
      <c r="HRD43" s="43"/>
      <c r="HRE43" s="43"/>
      <c r="HRF43" s="43"/>
      <c r="HRG43" s="43"/>
      <c r="HRH43" s="43"/>
      <c r="HRI43" s="43"/>
      <c r="HRJ43" s="43"/>
      <c r="HRK43" s="43"/>
      <c r="HRL43" s="43"/>
      <c r="HRM43" s="43"/>
      <c r="HRN43" s="43"/>
      <c r="HRO43" s="43"/>
      <c r="HRP43" s="43"/>
      <c r="HRQ43" s="43"/>
      <c r="HRR43" s="43"/>
      <c r="HRS43" s="43"/>
      <c r="HRT43" s="43"/>
      <c r="HRU43" s="43"/>
      <c r="HRV43" s="43"/>
      <c r="HRW43" s="43"/>
      <c r="HRX43" s="43"/>
      <c r="HRY43" s="43"/>
      <c r="HRZ43" s="43"/>
      <c r="HSA43" s="43"/>
      <c r="HSB43" s="43"/>
      <c r="HSC43" s="43"/>
      <c r="HSD43" s="43"/>
      <c r="HSE43" s="43"/>
      <c r="HSF43" s="43"/>
      <c r="HSG43" s="43"/>
      <c r="HSH43" s="43"/>
      <c r="HSI43" s="43"/>
      <c r="HSJ43" s="43"/>
      <c r="HSK43" s="43"/>
      <c r="HSL43" s="43"/>
      <c r="HSM43" s="43"/>
      <c r="HSN43" s="43"/>
      <c r="HSO43" s="43"/>
      <c r="HSP43" s="43"/>
      <c r="HSQ43" s="43"/>
      <c r="HSR43" s="43"/>
      <c r="HSS43" s="43"/>
      <c r="HST43" s="43"/>
      <c r="HSU43" s="43"/>
      <c r="HSV43" s="43"/>
      <c r="HSW43" s="43"/>
      <c r="HSX43" s="43"/>
      <c r="HSY43" s="43"/>
      <c r="HSZ43" s="43"/>
      <c r="HTA43" s="43"/>
      <c r="HTB43" s="43"/>
      <c r="HTC43" s="43"/>
      <c r="HTD43" s="43"/>
      <c r="HTE43" s="43"/>
      <c r="HTF43" s="43"/>
      <c r="HTG43" s="43"/>
      <c r="HTH43" s="43"/>
      <c r="HTI43" s="43"/>
      <c r="HTJ43" s="43"/>
      <c r="HTK43" s="43"/>
      <c r="HTL43" s="43"/>
      <c r="HTM43" s="43"/>
      <c r="HTN43" s="43"/>
      <c r="HTO43" s="43"/>
      <c r="HTP43" s="43"/>
      <c r="HTQ43" s="43"/>
      <c r="HTR43" s="43"/>
      <c r="HTS43" s="43"/>
      <c r="HTT43" s="43"/>
      <c r="HTU43" s="43"/>
      <c r="HTV43" s="43"/>
      <c r="HTW43" s="43"/>
      <c r="HTX43" s="43"/>
      <c r="HTY43" s="43"/>
      <c r="HTZ43" s="43"/>
      <c r="HUA43" s="43"/>
      <c r="HUB43" s="43"/>
      <c r="HUC43" s="43"/>
      <c r="HUD43" s="43"/>
      <c r="HUE43" s="43"/>
      <c r="HUF43" s="43"/>
      <c r="HUG43" s="43"/>
      <c r="HUH43" s="43"/>
      <c r="HUI43" s="43"/>
      <c r="HUJ43" s="43"/>
      <c r="HUK43" s="43"/>
      <c r="HUL43" s="43"/>
      <c r="HUM43" s="43"/>
      <c r="HUN43" s="43"/>
      <c r="HUO43" s="43"/>
      <c r="HUP43" s="43"/>
      <c r="HUQ43" s="43"/>
      <c r="HUR43" s="43"/>
      <c r="HUS43" s="43"/>
      <c r="HUT43" s="43"/>
      <c r="HUU43" s="43"/>
      <c r="HUV43" s="43"/>
      <c r="HUW43" s="43"/>
      <c r="HUX43" s="43"/>
      <c r="HUY43" s="43"/>
      <c r="HUZ43" s="43"/>
      <c r="HVA43" s="43"/>
      <c r="HVB43" s="43"/>
      <c r="HVC43" s="43"/>
      <c r="HVD43" s="43"/>
      <c r="HVE43" s="43"/>
      <c r="HVF43" s="43"/>
      <c r="HVG43" s="43"/>
      <c r="HVH43" s="43"/>
      <c r="HVI43" s="43"/>
      <c r="HVJ43" s="43"/>
      <c r="HVK43" s="43"/>
      <c r="HVL43" s="43"/>
      <c r="HVM43" s="43"/>
      <c r="HVN43" s="43"/>
      <c r="HVO43" s="43"/>
      <c r="HVP43" s="43"/>
      <c r="HVQ43" s="43"/>
      <c r="HVR43" s="43"/>
      <c r="HVS43" s="43"/>
      <c r="HVT43" s="43"/>
      <c r="HVU43" s="43"/>
      <c r="HVV43" s="43"/>
      <c r="HVW43" s="43"/>
      <c r="HVX43" s="43"/>
      <c r="HVY43" s="43"/>
      <c r="HVZ43" s="43"/>
      <c r="HWA43" s="43"/>
      <c r="HWB43" s="43"/>
      <c r="HWC43" s="43"/>
      <c r="HWD43" s="43"/>
      <c r="HWE43" s="43"/>
      <c r="HWF43" s="43"/>
      <c r="HWG43" s="43"/>
      <c r="HWH43" s="43"/>
      <c r="HWI43" s="43"/>
      <c r="HWJ43" s="43"/>
      <c r="HWK43" s="43"/>
      <c r="HWL43" s="43"/>
      <c r="HWM43" s="43"/>
      <c r="HWN43" s="43"/>
      <c r="HWO43" s="43"/>
      <c r="HWP43" s="43"/>
      <c r="HWQ43" s="43"/>
      <c r="HWR43" s="43"/>
      <c r="HWS43" s="43"/>
      <c r="HWT43" s="43"/>
      <c r="HWU43" s="43"/>
      <c r="HWV43" s="43"/>
      <c r="HWW43" s="43"/>
      <c r="HWX43" s="43"/>
      <c r="HWY43" s="43"/>
      <c r="HWZ43" s="43"/>
      <c r="HXA43" s="43"/>
      <c r="HXB43" s="43"/>
      <c r="HXC43" s="43"/>
      <c r="HXD43" s="43"/>
      <c r="HXE43" s="43"/>
      <c r="HXF43" s="43"/>
      <c r="HXG43" s="43"/>
      <c r="HXH43" s="43"/>
      <c r="HXI43" s="43"/>
      <c r="HXJ43" s="43"/>
      <c r="HXK43" s="43"/>
      <c r="HXL43" s="43"/>
      <c r="HXM43" s="43"/>
      <c r="HXN43" s="43"/>
      <c r="HXO43" s="43"/>
      <c r="HXP43" s="43"/>
      <c r="HXQ43" s="43"/>
      <c r="HXR43" s="43"/>
      <c r="HXS43" s="43"/>
      <c r="HXT43" s="43"/>
      <c r="HXU43" s="43"/>
      <c r="HXV43" s="43"/>
      <c r="HXW43" s="43"/>
      <c r="HXX43" s="43"/>
      <c r="HXY43" s="43"/>
      <c r="HXZ43" s="43"/>
      <c r="HYA43" s="43"/>
      <c r="HYB43" s="43"/>
      <c r="HYC43" s="43"/>
      <c r="HYD43" s="43"/>
      <c r="HYE43" s="43"/>
      <c r="HYF43" s="43"/>
      <c r="HYG43" s="43"/>
      <c r="HYH43" s="43"/>
      <c r="HYI43" s="43"/>
      <c r="HYJ43" s="43"/>
      <c r="HYK43" s="43"/>
      <c r="HYL43" s="43"/>
      <c r="HYM43" s="43"/>
      <c r="HYN43" s="43"/>
      <c r="HYO43" s="43"/>
      <c r="HYP43" s="43"/>
      <c r="HYQ43" s="43"/>
      <c r="HYR43" s="43"/>
      <c r="HYS43" s="43"/>
      <c r="HYT43" s="43"/>
      <c r="HYU43" s="43"/>
      <c r="HYV43" s="43"/>
      <c r="HYW43" s="43"/>
      <c r="HYX43" s="43"/>
      <c r="HYY43" s="43"/>
      <c r="HYZ43" s="43"/>
      <c r="HZA43" s="43"/>
      <c r="HZB43" s="43"/>
      <c r="HZC43" s="43"/>
      <c r="HZD43" s="43"/>
      <c r="HZE43" s="43"/>
      <c r="HZF43" s="43"/>
      <c r="HZG43" s="43"/>
      <c r="HZH43" s="43"/>
      <c r="HZI43" s="43"/>
      <c r="HZJ43" s="43"/>
      <c r="HZK43" s="43"/>
      <c r="HZL43" s="43"/>
      <c r="HZM43" s="43"/>
      <c r="HZN43" s="43"/>
      <c r="HZO43" s="43"/>
      <c r="HZP43" s="43"/>
      <c r="HZQ43" s="43"/>
      <c r="HZR43" s="43"/>
      <c r="HZS43" s="43"/>
      <c r="HZT43" s="43"/>
      <c r="HZU43" s="43"/>
      <c r="HZV43" s="43"/>
      <c r="HZW43" s="43"/>
      <c r="HZX43" s="43"/>
      <c r="HZY43" s="43"/>
      <c r="HZZ43" s="43"/>
      <c r="IAA43" s="43"/>
      <c r="IAB43" s="43"/>
      <c r="IAC43" s="43"/>
      <c r="IAD43" s="43"/>
      <c r="IAE43" s="43"/>
      <c r="IAF43" s="43"/>
      <c r="IAG43" s="43"/>
      <c r="IAH43" s="43"/>
      <c r="IAI43" s="43"/>
      <c r="IAJ43" s="43"/>
      <c r="IAK43" s="43"/>
      <c r="IAL43" s="43"/>
      <c r="IAM43" s="43"/>
      <c r="IAN43" s="43"/>
      <c r="IAO43" s="43"/>
      <c r="IAP43" s="43"/>
      <c r="IAQ43" s="43"/>
      <c r="IAR43" s="43"/>
      <c r="IAS43" s="43"/>
      <c r="IAT43" s="43"/>
      <c r="IAU43" s="43"/>
      <c r="IAV43" s="43"/>
      <c r="IAW43" s="43"/>
      <c r="IAX43" s="43"/>
      <c r="IAY43" s="43"/>
      <c r="IAZ43" s="43"/>
      <c r="IBA43" s="43"/>
      <c r="IBB43" s="43"/>
      <c r="IBC43" s="43"/>
      <c r="IBD43" s="43"/>
      <c r="IBE43" s="43"/>
      <c r="IBF43" s="43"/>
      <c r="IBG43" s="43"/>
      <c r="IBH43" s="43"/>
      <c r="IBI43" s="43"/>
      <c r="IBJ43" s="43"/>
      <c r="IBK43" s="43"/>
      <c r="IBL43" s="43"/>
      <c r="IBM43" s="43"/>
      <c r="IBN43" s="43"/>
      <c r="IBO43" s="43"/>
      <c r="IBP43" s="43"/>
      <c r="IBQ43" s="43"/>
      <c r="IBR43" s="43"/>
      <c r="IBS43" s="43"/>
      <c r="IBT43" s="43"/>
      <c r="IBU43" s="43"/>
      <c r="IBV43" s="43"/>
      <c r="IBW43" s="43"/>
      <c r="IBX43" s="43"/>
      <c r="IBY43" s="43"/>
      <c r="IBZ43" s="43"/>
      <c r="ICA43" s="43"/>
      <c r="ICB43" s="43"/>
      <c r="ICC43" s="43"/>
      <c r="ICD43" s="43"/>
      <c r="ICE43" s="43"/>
      <c r="ICF43" s="43"/>
      <c r="ICG43" s="43"/>
      <c r="ICH43" s="43"/>
      <c r="ICI43" s="43"/>
      <c r="ICJ43" s="43"/>
      <c r="ICK43" s="43"/>
      <c r="ICL43" s="43"/>
      <c r="ICM43" s="43"/>
      <c r="ICN43" s="43"/>
      <c r="ICO43" s="43"/>
      <c r="ICP43" s="43"/>
      <c r="ICQ43" s="43"/>
      <c r="ICR43" s="43"/>
      <c r="ICS43" s="43"/>
      <c r="ICT43" s="43"/>
      <c r="ICU43" s="43"/>
      <c r="ICV43" s="43"/>
      <c r="ICW43" s="43"/>
      <c r="ICX43" s="43"/>
      <c r="ICY43" s="43"/>
      <c r="ICZ43" s="43"/>
      <c r="IDA43" s="43"/>
      <c r="IDB43" s="43"/>
      <c r="IDC43" s="43"/>
      <c r="IDD43" s="43"/>
      <c r="IDE43" s="43"/>
      <c r="IDF43" s="43"/>
      <c r="IDG43" s="43"/>
      <c r="IDH43" s="43"/>
      <c r="IDI43" s="43"/>
      <c r="IDJ43" s="43"/>
      <c r="IDK43" s="43"/>
      <c r="IDL43" s="43"/>
      <c r="IDM43" s="43"/>
      <c r="IDN43" s="43"/>
      <c r="IDO43" s="43"/>
      <c r="IDP43" s="43"/>
      <c r="IDQ43" s="43"/>
      <c r="IDR43" s="43"/>
      <c r="IDS43" s="43"/>
      <c r="IDT43" s="43"/>
      <c r="IDU43" s="43"/>
      <c r="IDV43" s="43"/>
      <c r="IDW43" s="43"/>
      <c r="IDX43" s="43"/>
      <c r="IDY43" s="43"/>
      <c r="IDZ43" s="43"/>
      <c r="IEA43" s="43"/>
      <c r="IEB43" s="43"/>
      <c r="IEC43" s="43"/>
      <c r="IED43" s="43"/>
      <c r="IEE43" s="43"/>
      <c r="IEF43" s="43"/>
      <c r="IEG43" s="43"/>
      <c r="IEH43" s="43"/>
      <c r="IEI43" s="43"/>
      <c r="IEJ43" s="43"/>
      <c r="IEK43" s="43"/>
      <c r="IEL43" s="43"/>
      <c r="IEM43" s="43"/>
      <c r="IEN43" s="43"/>
      <c r="IEO43" s="43"/>
      <c r="IEP43" s="43"/>
      <c r="IEQ43" s="43"/>
      <c r="IER43" s="43"/>
      <c r="IES43" s="43"/>
      <c r="IET43" s="43"/>
      <c r="IEU43" s="43"/>
      <c r="IEV43" s="43"/>
      <c r="IEW43" s="43"/>
      <c r="IEX43" s="43"/>
      <c r="IEY43" s="43"/>
      <c r="IEZ43" s="43"/>
      <c r="IFA43" s="43"/>
      <c r="IFB43" s="43"/>
      <c r="IFC43" s="43"/>
      <c r="IFD43" s="43"/>
      <c r="IFE43" s="43"/>
      <c r="IFF43" s="43"/>
      <c r="IFG43" s="43"/>
      <c r="IFH43" s="43"/>
      <c r="IFI43" s="43"/>
      <c r="IFJ43" s="43"/>
      <c r="IFK43" s="43"/>
      <c r="IFL43" s="43"/>
      <c r="IFM43" s="43"/>
      <c r="IFN43" s="43"/>
      <c r="IFO43" s="43"/>
      <c r="IFP43" s="43"/>
      <c r="IFQ43" s="43"/>
      <c r="IFR43" s="43"/>
      <c r="IFS43" s="43"/>
      <c r="IFT43" s="43"/>
      <c r="IFU43" s="43"/>
      <c r="IFV43" s="43"/>
      <c r="IFW43" s="43"/>
      <c r="IFX43" s="43"/>
      <c r="IFY43" s="43"/>
      <c r="IFZ43" s="43"/>
      <c r="IGA43" s="43"/>
      <c r="IGB43" s="43"/>
      <c r="IGC43" s="43"/>
      <c r="IGD43" s="43"/>
      <c r="IGE43" s="43"/>
      <c r="IGF43" s="43"/>
      <c r="IGG43" s="43"/>
      <c r="IGH43" s="43"/>
      <c r="IGI43" s="43"/>
      <c r="IGJ43" s="43"/>
      <c r="IGK43" s="43"/>
      <c r="IGL43" s="43"/>
      <c r="IGM43" s="43"/>
      <c r="IGN43" s="43"/>
      <c r="IGO43" s="43"/>
      <c r="IGP43" s="43"/>
      <c r="IGQ43" s="43"/>
      <c r="IGR43" s="43"/>
      <c r="IGS43" s="43"/>
      <c r="IGT43" s="43"/>
      <c r="IGU43" s="43"/>
      <c r="IGV43" s="43"/>
      <c r="IGW43" s="43"/>
      <c r="IGX43" s="43"/>
      <c r="IGY43" s="43"/>
      <c r="IGZ43" s="43"/>
      <c r="IHA43" s="43"/>
      <c r="IHB43" s="43"/>
      <c r="IHC43" s="43"/>
      <c r="IHD43" s="43"/>
      <c r="IHE43" s="43"/>
      <c r="IHF43" s="43"/>
      <c r="IHG43" s="43"/>
      <c r="IHH43" s="43"/>
      <c r="IHI43" s="43"/>
      <c r="IHJ43" s="43"/>
      <c r="IHK43" s="43"/>
      <c r="IHL43" s="43"/>
      <c r="IHM43" s="43"/>
      <c r="IHN43" s="43"/>
      <c r="IHO43" s="43"/>
      <c r="IHP43" s="43"/>
      <c r="IHQ43" s="43"/>
      <c r="IHR43" s="43"/>
      <c r="IHS43" s="43"/>
      <c r="IHT43" s="43"/>
      <c r="IHU43" s="43"/>
      <c r="IHV43" s="43"/>
      <c r="IHW43" s="43"/>
      <c r="IHX43" s="43"/>
      <c r="IHY43" s="43"/>
      <c r="IHZ43" s="43"/>
      <c r="IIA43" s="43"/>
      <c r="IIB43" s="43"/>
      <c r="IIC43" s="43"/>
      <c r="IID43" s="43"/>
      <c r="IIE43" s="43"/>
      <c r="IIF43" s="43"/>
      <c r="IIG43" s="43"/>
      <c r="IIH43" s="43"/>
      <c r="III43" s="43"/>
      <c r="IIJ43" s="43"/>
      <c r="IIK43" s="43"/>
      <c r="IIL43" s="43"/>
      <c r="IIM43" s="43"/>
      <c r="IIN43" s="43"/>
      <c r="IIO43" s="43"/>
      <c r="IIP43" s="43"/>
      <c r="IIQ43" s="43"/>
      <c r="IIR43" s="43"/>
      <c r="IIS43" s="43"/>
      <c r="IIT43" s="43"/>
      <c r="IIU43" s="43"/>
      <c r="IIV43" s="43"/>
      <c r="IIW43" s="43"/>
      <c r="IIX43" s="43"/>
      <c r="IIY43" s="43"/>
      <c r="IIZ43" s="43"/>
      <c r="IJA43" s="43"/>
      <c r="IJB43" s="43"/>
      <c r="IJC43" s="43"/>
      <c r="IJD43" s="43"/>
      <c r="IJE43" s="43"/>
      <c r="IJF43" s="43"/>
      <c r="IJG43" s="43"/>
      <c r="IJH43" s="43"/>
      <c r="IJI43" s="43"/>
      <c r="IJJ43" s="43"/>
      <c r="IJK43" s="43"/>
      <c r="IJL43" s="43"/>
      <c r="IJM43" s="43"/>
      <c r="IJN43" s="43"/>
      <c r="IJO43" s="43"/>
      <c r="IJP43" s="43"/>
      <c r="IJQ43" s="43"/>
      <c r="IJR43" s="43"/>
      <c r="IJS43" s="43"/>
      <c r="IJT43" s="43"/>
      <c r="IJU43" s="43"/>
      <c r="IJV43" s="43"/>
      <c r="IJW43" s="43"/>
      <c r="IJX43" s="43"/>
      <c r="IJY43" s="43"/>
      <c r="IJZ43" s="43"/>
      <c r="IKA43" s="43"/>
      <c r="IKB43" s="43"/>
      <c r="IKC43" s="43"/>
      <c r="IKD43" s="43"/>
      <c r="IKE43" s="43"/>
      <c r="IKF43" s="43"/>
      <c r="IKG43" s="43"/>
      <c r="IKH43" s="43"/>
      <c r="IKI43" s="43"/>
      <c r="IKJ43" s="43"/>
      <c r="IKK43" s="43"/>
      <c r="IKL43" s="43"/>
      <c r="IKM43" s="43"/>
      <c r="IKN43" s="43"/>
      <c r="IKO43" s="43"/>
      <c r="IKP43" s="43"/>
      <c r="IKQ43" s="43"/>
      <c r="IKR43" s="43"/>
      <c r="IKS43" s="43"/>
      <c r="IKT43" s="43"/>
      <c r="IKU43" s="43"/>
      <c r="IKV43" s="43"/>
      <c r="IKW43" s="43"/>
      <c r="IKX43" s="43"/>
      <c r="IKY43" s="43"/>
      <c r="IKZ43" s="43"/>
      <c r="ILA43" s="43"/>
      <c r="ILB43" s="43"/>
      <c r="ILC43" s="43"/>
      <c r="ILD43" s="43"/>
      <c r="ILE43" s="43"/>
      <c r="ILF43" s="43"/>
      <c r="ILG43" s="43"/>
      <c r="ILH43" s="43"/>
      <c r="ILI43" s="43"/>
      <c r="ILJ43" s="43"/>
      <c r="ILK43" s="43"/>
      <c r="ILL43" s="43"/>
      <c r="ILM43" s="43"/>
      <c r="ILN43" s="43"/>
      <c r="ILO43" s="43"/>
      <c r="ILP43" s="43"/>
      <c r="ILQ43" s="43"/>
      <c r="ILR43" s="43"/>
      <c r="ILS43" s="43"/>
      <c r="ILT43" s="43"/>
      <c r="ILU43" s="43"/>
      <c r="ILV43" s="43"/>
      <c r="ILW43" s="43"/>
      <c r="ILX43" s="43"/>
      <c r="ILY43" s="43"/>
      <c r="ILZ43" s="43"/>
      <c r="IMA43" s="43"/>
      <c r="IMB43" s="43"/>
      <c r="IMC43" s="43"/>
      <c r="IMD43" s="43"/>
      <c r="IME43" s="43"/>
      <c r="IMF43" s="43"/>
      <c r="IMG43" s="43"/>
      <c r="IMH43" s="43"/>
      <c r="IMI43" s="43"/>
      <c r="IMJ43" s="43"/>
      <c r="IMK43" s="43"/>
      <c r="IML43" s="43"/>
      <c r="IMM43" s="43"/>
      <c r="IMN43" s="43"/>
      <c r="IMO43" s="43"/>
      <c r="IMP43" s="43"/>
      <c r="IMQ43" s="43"/>
      <c r="IMR43" s="43"/>
      <c r="IMS43" s="43"/>
      <c r="IMT43" s="43"/>
      <c r="IMU43" s="43"/>
      <c r="IMV43" s="43"/>
      <c r="IMW43" s="43"/>
      <c r="IMX43" s="43"/>
      <c r="IMY43" s="43"/>
      <c r="IMZ43" s="43"/>
      <c r="INA43" s="43"/>
      <c r="INB43" s="43"/>
      <c r="INC43" s="43"/>
      <c r="IND43" s="43"/>
      <c r="INE43" s="43"/>
      <c r="INF43" s="43"/>
      <c r="ING43" s="43"/>
      <c r="INH43" s="43"/>
      <c r="INI43" s="43"/>
      <c r="INJ43" s="43"/>
      <c r="INK43" s="43"/>
      <c r="INL43" s="43"/>
      <c r="INM43" s="43"/>
      <c r="INN43" s="43"/>
      <c r="INO43" s="43"/>
      <c r="INP43" s="43"/>
      <c r="INQ43" s="43"/>
      <c r="INR43" s="43"/>
      <c r="INS43" s="43"/>
      <c r="INT43" s="43"/>
      <c r="INU43" s="43"/>
      <c r="INV43" s="43"/>
      <c r="INW43" s="43"/>
      <c r="INX43" s="43"/>
      <c r="INY43" s="43"/>
      <c r="INZ43" s="43"/>
      <c r="IOA43" s="43"/>
      <c r="IOB43" s="43"/>
      <c r="IOC43" s="43"/>
      <c r="IOD43" s="43"/>
      <c r="IOE43" s="43"/>
      <c r="IOF43" s="43"/>
      <c r="IOG43" s="43"/>
      <c r="IOH43" s="43"/>
      <c r="IOI43" s="43"/>
      <c r="IOJ43" s="43"/>
      <c r="IOK43" s="43"/>
      <c r="IOL43" s="43"/>
      <c r="IOM43" s="43"/>
      <c r="ION43" s="43"/>
      <c r="IOO43" s="43"/>
      <c r="IOP43" s="43"/>
      <c r="IOQ43" s="43"/>
      <c r="IOR43" s="43"/>
      <c r="IOS43" s="43"/>
      <c r="IOT43" s="43"/>
      <c r="IOU43" s="43"/>
      <c r="IOV43" s="43"/>
      <c r="IOW43" s="43"/>
      <c r="IOX43" s="43"/>
      <c r="IOY43" s="43"/>
      <c r="IOZ43" s="43"/>
      <c r="IPA43" s="43"/>
      <c r="IPB43" s="43"/>
      <c r="IPC43" s="43"/>
      <c r="IPD43" s="43"/>
      <c r="IPE43" s="43"/>
      <c r="IPF43" s="43"/>
      <c r="IPG43" s="43"/>
      <c r="IPH43" s="43"/>
      <c r="IPI43" s="43"/>
      <c r="IPJ43" s="43"/>
      <c r="IPK43" s="43"/>
      <c r="IPL43" s="43"/>
      <c r="IPM43" s="43"/>
      <c r="IPN43" s="43"/>
      <c r="IPO43" s="43"/>
      <c r="IPP43" s="43"/>
      <c r="IPQ43" s="43"/>
      <c r="IPR43" s="43"/>
      <c r="IPS43" s="43"/>
      <c r="IPT43" s="43"/>
      <c r="IPU43" s="43"/>
      <c r="IPV43" s="43"/>
      <c r="IPW43" s="43"/>
      <c r="IPX43" s="43"/>
      <c r="IPY43" s="43"/>
      <c r="IPZ43" s="43"/>
      <c r="IQA43" s="43"/>
      <c r="IQB43" s="43"/>
      <c r="IQC43" s="43"/>
      <c r="IQD43" s="43"/>
      <c r="IQE43" s="43"/>
      <c r="IQF43" s="43"/>
      <c r="IQG43" s="43"/>
      <c r="IQH43" s="43"/>
      <c r="IQI43" s="43"/>
      <c r="IQJ43" s="43"/>
      <c r="IQK43" s="43"/>
      <c r="IQL43" s="43"/>
      <c r="IQM43" s="43"/>
      <c r="IQN43" s="43"/>
      <c r="IQO43" s="43"/>
      <c r="IQP43" s="43"/>
      <c r="IQQ43" s="43"/>
      <c r="IQR43" s="43"/>
      <c r="IQS43" s="43"/>
      <c r="IQT43" s="43"/>
      <c r="IQU43" s="43"/>
      <c r="IQV43" s="43"/>
      <c r="IQW43" s="43"/>
      <c r="IQX43" s="43"/>
      <c r="IQY43" s="43"/>
      <c r="IQZ43" s="43"/>
      <c r="IRA43" s="43"/>
      <c r="IRB43" s="43"/>
      <c r="IRC43" s="43"/>
      <c r="IRD43" s="43"/>
      <c r="IRE43" s="43"/>
      <c r="IRF43" s="43"/>
      <c r="IRG43" s="43"/>
      <c r="IRH43" s="43"/>
      <c r="IRI43" s="43"/>
      <c r="IRJ43" s="43"/>
      <c r="IRK43" s="43"/>
      <c r="IRL43" s="43"/>
      <c r="IRM43" s="43"/>
      <c r="IRN43" s="43"/>
      <c r="IRO43" s="43"/>
      <c r="IRP43" s="43"/>
      <c r="IRQ43" s="43"/>
      <c r="IRR43" s="43"/>
      <c r="IRS43" s="43"/>
      <c r="IRT43" s="43"/>
      <c r="IRU43" s="43"/>
      <c r="IRV43" s="43"/>
      <c r="IRW43" s="43"/>
      <c r="IRX43" s="43"/>
      <c r="IRY43" s="43"/>
      <c r="IRZ43" s="43"/>
      <c r="ISA43" s="43"/>
      <c r="ISB43" s="43"/>
      <c r="ISC43" s="43"/>
      <c r="ISD43" s="43"/>
      <c r="ISE43" s="43"/>
      <c r="ISF43" s="43"/>
      <c r="ISG43" s="43"/>
      <c r="ISH43" s="43"/>
      <c r="ISI43" s="43"/>
      <c r="ISJ43" s="43"/>
      <c r="ISK43" s="43"/>
      <c r="ISL43" s="43"/>
      <c r="ISM43" s="43"/>
      <c r="ISN43" s="43"/>
      <c r="ISO43" s="43"/>
      <c r="ISP43" s="43"/>
      <c r="ISQ43" s="43"/>
      <c r="ISR43" s="43"/>
      <c r="ISS43" s="43"/>
      <c r="IST43" s="43"/>
      <c r="ISU43" s="43"/>
      <c r="ISV43" s="43"/>
      <c r="ISW43" s="43"/>
      <c r="ISX43" s="43"/>
      <c r="ISY43" s="43"/>
      <c r="ISZ43" s="43"/>
      <c r="ITA43" s="43"/>
      <c r="ITB43" s="43"/>
      <c r="ITC43" s="43"/>
      <c r="ITD43" s="43"/>
      <c r="ITE43" s="43"/>
      <c r="ITF43" s="43"/>
      <c r="ITG43" s="43"/>
      <c r="ITH43" s="43"/>
      <c r="ITI43" s="43"/>
      <c r="ITJ43" s="43"/>
      <c r="ITK43" s="43"/>
      <c r="ITL43" s="43"/>
      <c r="ITM43" s="43"/>
      <c r="ITN43" s="43"/>
      <c r="ITO43" s="43"/>
      <c r="ITP43" s="43"/>
      <c r="ITQ43" s="43"/>
      <c r="ITR43" s="43"/>
      <c r="ITS43" s="43"/>
      <c r="ITT43" s="43"/>
      <c r="ITU43" s="43"/>
      <c r="ITV43" s="43"/>
      <c r="ITW43" s="43"/>
      <c r="ITX43" s="43"/>
      <c r="ITY43" s="43"/>
      <c r="ITZ43" s="43"/>
      <c r="IUA43" s="43"/>
      <c r="IUB43" s="43"/>
      <c r="IUC43" s="43"/>
      <c r="IUD43" s="43"/>
      <c r="IUE43" s="43"/>
      <c r="IUF43" s="43"/>
      <c r="IUG43" s="43"/>
      <c r="IUH43" s="43"/>
      <c r="IUI43" s="43"/>
      <c r="IUJ43" s="43"/>
      <c r="IUK43" s="43"/>
      <c r="IUL43" s="43"/>
      <c r="IUM43" s="43"/>
      <c r="IUN43" s="43"/>
      <c r="IUO43" s="43"/>
      <c r="IUP43" s="43"/>
      <c r="IUQ43" s="43"/>
      <c r="IUR43" s="43"/>
      <c r="IUS43" s="43"/>
      <c r="IUT43" s="43"/>
      <c r="IUU43" s="43"/>
      <c r="IUV43" s="43"/>
      <c r="IUW43" s="43"/>
      <c r="IUX43" s="43"/>
      <c r="IUY43" s="43"/>
      <c r="IUZ43" s="43"/>
      <c r="IVA43" s="43"/>
      <c r="IVB43" s="43"/>
      <c r="IVC43" s="43"/>
      <c r="IVD43" s="43"/>
      <c r="IVE43" s="43"/>
      <c r="IVF43" s="43"/>
      <c r="IVG43" s="43"/>
      <c r="IVH43" s="43"/>
      <c r="IVI43" s="43"/>
      <c r="IVJ43" s="43"/>
      <c r="IVK43" s="43"/>
      <c r="IVL43" s="43"/>
      <c r="IVM43" s="43"/>
      <c r="IVN43" s="43"/>
      <c r="IVO43" s="43"/>
      <c r="IVP43" s="43"/>
      <c r="IVQ43" s="43"/>
      <c r="IVR43" s="43"/>
      <c r="IVS43" s="43"/>
      <c r="IVT43" s="43"/>
      <c r="IVU43" s="43"/>
      <c r="IVV43" s="43"/>
      <c r="IVW43" s="43"/>
      <c r="IVX43" s="43"/>
      <c r="IVY43" s="43"/>
      <c r="IVZ43" s="43"/>
      <c r="IWA43" s="43"/>
      <c r="IWB43" s="43"/>
      <c r="IWC43" s="43"/>
      <c r="IWD43" s="43"/>
      <c r="IWE43" s="43"/>
      <c r="IWF43" s="43"/>
      <c r="IWG43" s="43"/>
      <c r="IWH43" s="43"/>
      <c r="IWI43" s="43"/>
      <c r="IWJ43" s="43"/>
      <c r="IWK43" s="43"/>
      <c r="IWL43" s="43"/>
      <c r="IWM43" s="43"/>
      <c r="IWN43" s="43"/>
      <c r="IWO43" s="43"/>
      <c r="IWP43" s="43"/>
      <c r="IWQ43" s="43"/>
      <c r="IWR43" s="43"/>
      <c r="IWS43" s="43"/>
      <c r="IWT43" s="43"/>
      <c r="IWU43" s="43"/>
      <c r="IWV43" s="43"/>
      <c r="IWW43" s="43"/>
      <c r="IWX43" s="43"/>
      <c r="IWY43" s="43"/>
      <c r="IWZ43" s="43"/>
      <c r="IXA43" s="43"/>
      <c r="IXB43" s="43"/>
      <c r="IXC43" s="43"/>
      <c r="IXD43" s="43"/>
      <c r="IXE43" s="43"/>
      <c r="IXF43" s="43"/>
      <c r="IXG43" s="43"/>
      <c r="IXH43" s="43"/>
      <c r="IXI43" s="43"/>
      <c r="IXJ43" s="43"/>
      <c r="IXK43" s="43"/>
      <c r="IXL43" s="43"/>
      <c r="IXM43" s="43"/>
      <c r="IXN43" s="43"/>
      <c r="IXO43" s="43"/>
      <c r="IXP43" s="43"/>
      <c r="IXQ43" s="43"/>
      <c r="IXR43" s="43"/>
      <c r="IXS43" s="43"/>
      <c r="IXT43" s="43"/>
      <c r="IXU43" s="43"/>
      <c r="IXV43" s="43"/>
      <c r="IXW43" s="43"/>
      <c r="IXX43" s="43"/>
      <c r="IXY43" s="43"/>
      <c r="IXZ43" s="43"/>
      <c r="IYA43" s="43"/>
      <c r="IYB43" s="43"/>
      <c r="IYC43" s="43"/>
      <c r="IYD43" s="43"/>
      <c r="IYE43" s="43"/>
      <c r="IYF43" s="43"/>
      <c r="IYG43" s="43"/>
      <c r="IYH43" s="43"/>
      <c r="IYI43" s="43"/>
      <c r="IYJ43" s="43"/>
      <c r="IYK43" s="43"/>
      <c r="IYL43" s="43"/>
      <c r="IYM43" s="43"/>
      <c r="IYN43" s="43"/>
      <c r="IYO43" s="43"/>
      <c r="IYP43" s="43"/>
      <c r="IYQ43" s="43"/>
      <c r="IYR43" s="43"/>
      <c r="IYS43" s="43"/>
      <c r="IYT43" s="43"/>
      <c r="IYU43" s="43"/>
      <c r="IYV43" s="43"/>
      <c r="IYW43" s="43"/>
      <c r="IYX43" s="43"/>
      <c r="IYY43" s="43"/>
      <c r="IYZ43" s="43"/>
      <c r="IZA43" s="43"/>
      <c r="IZB43" s="43"/>
      <c r="IZC43" s="43"/>
      <c r="IZD43" s="43"/>
      <c r="IZE43" s="43"/>
      <c r="IZF43" s="43"/>
      <c r="IZG43" s="43"/>
      <c r="IZH43" s="43"/>
      <c r="IZI43" s="43"/>
      <c r="IZJ43" s="43"/>
      <c r="IZK43" s="43"/>
      <c r="IZL43" s="43"/>
      <c r="IZM43" s="43"/>
      <c r="IZN43" s="43"/>
      <c r="IZO43" s="43"/>
      <c r="IZP43" s="43"/>
      <c r="IZQ43" s="43"/>
      <c r="IZR43" s="43"/>
      <c r="IZS43" s="43"/>
      <c r="IZT43" s="43"/>
      <c r="IZU43" s="43"/>
      <c r="IZV43" s="43"/>
      <c r="IZW43" s="43"/>
      <c r="IZX43" s="43"/>
      <c r="IZY43" s="43"/>
      <c r="IZZ43" s="43"/>
      <c r="JAA43" s="43"/>
      <c r="JAB43" s="43"/>
      <c r="JAC43" s="43"/>
      <c r="JAD43" s="43"/>
      <c r="JAE43" s="43"/>
      <c r="JAF43" s="43"/>
      <c r="JAG43" s="43"/>
      <c r="JAH43" s="43"/>
      <c r="JAI43" s="43"/>
      <c r="JAJ43" s="43"/>
      <c r="JAK43" s="43"/>
      <c r="JAL43" s="43"/>
      <c r="JAM43" s="43"/>
      <c r="JAN43" s="43"/>
      <c r="JAO43" s="43"/>
      <c r="JAP43" s="43"/>
      <c r="JAQ43" s="43"/>
      <c r="JAR43" s="43"/>
      <c r="JAS43" s="43"/>
      <c r="JAT43" s="43"/>
      <c r="JAU43" s="43"/>
      <c r="JAV43" s="43"/>
      <c r="JAW43" s="43"/>
      <c r="JAX43" s="43"/>
      <c r="JAY43" s="43"/>
      <c r="JAZ43" s="43"/>
      <c r="JBA43" s="43"/>
      <c r="JBB43" s="43"/>
      <c r="JBC43" s="43"/>
      <c r="JBD43" s="43"/>
      <c r="JBE43" s="43"/>
      <c r="JBF43" s="43"/>
      <c r="JBG43" s="43"/>
      <c r="JBH43" s="43"/>
      <c r="JBI43" s="43"/>
      <c r="JBJ43" s="43"/>
      <c r="JBK43" s="43"/>
      <c r="JBL43" s="43"/>
      <c r="JBM43" s="43"/>
      <c r="JBN43" s="43"/>
      <c r="JBO43" s="43"/>
      <c r="JBP43" s="43"/>
      <c r="JBQ43" s="43"/>
      <c r="JBR43" s="43"/>
      <c r="JBS43" s="43"/>
      <c r="JBT43" s="43"/>
      <c r="JBU43" s="43"/>
      <c r="JBV43" s="43"/>
      <c r="JBW43" s="43"/>
      <c r="JBX43" s="43"/>
      <c r="JBY43" s="43"/>
      <c r="JBZ43" s="43"/>
      <c r="JCA43" s="43"/>
      <c r="JCB43" s="43"/>
      <c r="JCC43" s="43"/>
      <c r="JCD43" s="43"/>
      <c r="JCE43" s="43"/>
      <c r="JCF43" s="43"/>
      <c r="JCG43" s="43"/>
      <c r="JCH43" s="43"/>
      <c r="JCI43" s="43"/>
      <c r="JCJ43" s="43"/>
      <c r="JCK43" s="43"/>
      <c r="JCL43" s="43"/>
      <c r="JCM43" s="43"/>
      <c r="JCN43" s="43"/>
      <c r="JCO43" s="43"/>
      <c r="JCP43" s="43"/>
      <c r="JCQ43" s="43"/>
      <c r="JCR43" s="43"/>
      <c r="JCS43" s="43"/>
      <c r="JCT43" s="43"/>
      <c r="JCU43" s="43"/>
      <c r="JCV43" s="43"/>
      <c r="JCW43" s="43"/>
      <c r="JCX43" s="43"/>
      <c r="JCY43" s="43"/>
      <c r="JCZ43" s="43"/>
      <c r="JDA43" s="43"/>
      <c r="JDB43" s="43"/>
      <c r="JDC43" s="43"/>
      <c r="JDD43" s="43"/>
      <c r="JDE43" s="43"/>
      <c r="JDF43" s="43"/>
      <c r="JDG43" s="43"/>
      <c r="JDH43" s="43"/>
      <c r="JDI43" s="43"/>
      <c r="JDJ43" s="43"/>
      <c r="JDK43" s="43"/>
      <c r="JDL43" s="43"/>
      <c r="JDM43" s="43"/>
      <c r="JDN43" s="43"/>
      <c r="JDO43" s="43"/>
      <c r="JDP43" s="43"/>
      <c r="JDQ43" s="43"/>
      <c r="JDR43" s="43"/>
      <c r="JDS43" s="43"/>
      <c r="JDT43" s="43"/>
      <c r="JDU43" s="43"/>
      <c r="JDV43" s="43"/>
      <c r="JDW43" s="43"/>
      <c r="JDX43" s="43"/>
      <c r="JDY43" s="43"/>
      <c r="JDZ43" s="43"/>
      <c r="JEA43" s="43"/>
      <c r="JEB43" s="43"/>
      <c r="JEC43" s="43"/>
      <c r="JED43" s="43"/>
      <c r="JEE43" s="43"/>
      <c r="JEF43" s="43"/>
      <c r="JEG43" s="43"/>
      <c r="JEH43" s="43"/>
      <c r="JEI43" s="43"/>
      <c r="JEJ43" s="43"/>
      <c r="JEK43" s="43"/>
      <c r="JEL43" s="43"/>
      <c r="JEM43" s="43"/>
      <c r="JEN43" s="43"/>
      <c r="JEO43" s="43"/>
      <c r="JEP43" s="43"/>
      <c r="JEQ43" s="43"/>
      <c r="JER43" s="43"/>
      <c r="JES43" s="43"/>
      <c r="JET43" s="43"/>
      <c r="JEU43" s="43"/>
      <c r="JEV43" s="43"/>
      <c r="JEW43" s="43"/>
      <c r="JEX43" s="43"/>
      <c r="JEY43" s="43"/>
      <c r="JEZ43" s="43"/>
      <c r="JFA43" s="43"/>
      <c r="JFB43" s="43"/>
      <c r="JFC43" s="43"/>
      <c r="JFD43" s="43"/>
      <c r="JFE43" s="43"/>
      <c r="JFF43" s="43"/>
      <c r="JFG43" s="43"/>
      <c r="JFH43" s="43"/>
      <c r="JFI43" s="43"/>
      <c r="JFJ43" s="43"/>
      <c r="JFK43" s="43"/>
      <c r="JFL43" s="43"/>
      <c r="JFM43" s="43"/>
      <c r="JFN43" s="43"/>
      <c r="JFO43" s="43"/>
      <c r="JFP43" s="43"/>
      <c r="JFQ43" s="43"/>
      <c r="JFR43" s="43"/>
      <c r="JFS43" s="43"/>
      <c r="JFT43" s="43"/>
      <c r="JFU43" s="43"/>
      <c r="JFV43" s="43"/>
      <c r="JFW43" s="43"/>
      <c r="JFX43" s="43"/>
      <c r="JFY43" s="43"/>
      <c r="JFZ43" s="43"/>
      <c r="JGA43" s="43"/>
      <c r="JGB43" s="43"/>
      <c r="JGC43" s="43"/>
      <c r="JGD43" s="43"/>
      <c r="JGE43" s="43"/>
      <c r="JGF43" s="43"/>
      <c r="JGG43" s="43"/>
      <c r="JGH43" s="43"/>
      <c r="JGI43" s="43"/>
      <c r="JGJ43" s="43"/>
      <c r="JGK43" s="43"/>
      <c r="JGL43" s="43"/>
      <c r="JGM43" s="43"/>
      <c r="JGN43" s="43"/>
      <c r="JGO43" s="43"/>
      <c r="JGP43" s="43"/>
      <c r="JGQ43" s="43"/>
      <c r="JGR43" s="43"/>
      <c r="JGS43" s="43"/>
      <c r="JGT43" s="43"/>
      <c r="JGU43" s="43"/>
      <c r="JGV43" s="43"/>
      <c r="JGW43" s="43"/>
      <c r="JGX43" s="43"/>
      <c r="JGY43" s="43"/>
      <c r="JGZ43" s="43"/>
      <c r="JHA43" s="43"/>
      <c r="JHB43" s="43"/>
      <c r="JHC43" s="43"/>
      <c r="JHD43" s="43"/>
      <c r="JHE43" s="43"/>
      <c r="JHF43" s="43"/>
      <c r="JHG43" s="43"/>
      <c r="JHH43" s="43"/>
      <c r="JHI43" s="43"/>
      <c r="JHJ43" s="43"/>
      <c r="JHK43" s="43"/>
      <c r="JHL43" s="43"/>
      <c r="JHM43" s="43"/>
      <c r="JHN43" s="43"/>
      <c r="JHO43" s="43"/>
      <c r="JHP43" s="43"/>
      <c r="JHQ43" s="43"/>
      <c r="JHR43" s="43"/>
      <c r="JHS43" s="43"/>
      <c r="JHT43" s="43"/>
      <c r="JHU43" s="43"/>
      <c r="JHV43" s="43"/>
      <c r="JHW43" s="43"/>
      <c r="JHX43" s="43"/>
      <c r="JHY43" s="43"/>
      <c r="JHZ43" s="43"/>
      <c r="JIA43" s="43"/>
      <c r="JIB43" s="43"/>
      <c r="JIC43" s="43"/>
      <c r="JID43" s="43"/>
      <c r="JIE43" s="43"/>
      <c r="JIF43" s="43"/>
      <c r="JIG43" s="43"/>
      <c r="JIH43" s="43"/>
      <c r="JII43" s="43"/>
      <c r="JIJ43" s="43"/>
      <c r="JIK43" s="43"/>
      <c r="JIL43" s="43"/>
      <c r="JIM43" s="43"/>
      <c r="JIN43" s="43"/>
      <c r="JIO43" s="43"/>
      <c r="JIP43" s="43"/>
      <c r="JIQ43" s="43"/>
      <c r="JIR43" s="43"/>
      <c r="JIS43" s="43"/>
      <c r="JIT43" s="43"/>
      <c r="JIU43" s="43"/>
      <c r="JIV43" s="43"/>
      <c r="JIW43" s="43"/>
      <c r="JIX43" s="43"/>
      <c r="JIY43" s="43"/>
      <c r="JIZ43" s="43"/>
      <c r="JJA43" s="43"/>
      <c r="JJB43" s="43"/>
      <c r="JJC43" s="43"/>
      <c r="JJD43" s="43"/>
      <c r="JJE43" s="43"/>
      <c r="JJF43" s="43"/>
      <c r="JJG43" s="43"/>
      <c r="JJH43" s="43"/>
      <c r="JJI43" s="43"/>
      <c r="JJJ43" s="43"/>
      <c r="JJK43" s="43"/>
      <c r="JJL43" s="43"/>
      <c r="JJM43" s="43"/>
      <c r="JJN43" s="43"/>
      <c r="JJO43" s="43"/>
      <c r="JJP43" s="43"/>
      <c r="JJQ43" s="43"/>
      <c r="JJR43" s="43"/>
      <c r="JJS43" s="43"/>
      <c r="JJT43" s="43"/>
      <c r="JJU43" s="43"/>
      <c r="JJV43" s="43"/>
      <c r="JJW43" s="43"/>
      <c r="JJX43" s="43"/>
      <c r="JJY43" s="43"/>
      <c r="JJZ43" s="43"/>
      <c r="JKA43" s="43"/>
      <c r="JKB43" s="43"/>
      <c r="JKC43" s="43"/>
      <c r="JKD43" s="43"/>
      <c r="JKE43" s="43"/>
      <c r="JKF43" s="43"/>
      <c r="JKG43" s="43"/>
      <c r="JKH43" s="43"/>
      <c r="JKI43" s="43"/>
      <c r="JKJ43" s="43"/>
      <c r="JKK43" s="43"/>
      <c r="JKL43" s="43"/>
      <c r="JKM43" s="43"/>
      <c r="JKN43" s="43"/>
      <c r="JKO43" s="43"/>
      <c r="JKP43" s="43"/>
      <c r="JKQ43" s="43"/>
      <c r="JKR43" s="43"/>
      <c r="JKS43" s="43"/>
      <c r="JKT43" s="43"/>
      <c r="JKU43" s="43"/>
      <c r="JKV43" s="43"/>
      <c r="JKW43" s="43"/>
      <c r="JKX43" s="43"/>
      <c r="JKY43" s="43"/>
      <c r="JKZ43" s="43"/>
      <c r="JLA43" s="43"/>
      <c r="JLB43" s="43"/>
      <c r="JLC43" s="43"/>
      <c r="JLD43" s="43"/>
      <c r="JLE43" s="43"/>
      <c r="JLF43" s="43"/>
      <c r="JLG43" s="43"/>
      <c r="JLH43" s="43"/>
      <c r="JLI43" s="43"/>
      <c r="JLJ43" s="43"/>
      <c r="JLK43" s="43"/>
      <c r="JLL43" s="43"/>
      <c r="JLM43" s="43"/>
      <c r="JLN43" s="43"/>
      <c r="JLO43" s="43"/>
      <c r="JLP43" s="43"/>
      <c r="JLQ43" s="43"/>
      <c r="JLR43" s="43"/>
      <c r="JLS43" s="43"/>
      <c r="JLT43" s="43"/>
      <c r="JLU43" s="43"/>
      <c r="JLV43" s="43"/>
      <c r="JLW43" s="43"/>
      <c r="JLX43" s="43"/>
      <c r="JLY43" s="43"/>
      <c r="JLZ43" s="43"/>
      <c r="JMA43" s="43"/>
      <c r="JMB43" s="43"/>
      <c r="JMC43" s="43"/>
      <c r="JMD43" s="43"/>
      <c r="JME43" s="43"/>
      <c r="JMF43" s="43"/>
      <c r="JMG43" s="43"/>
      <c r="JMH43" s="43"/>
      <c r="JMI43" s="43"/>
      <c r="JMJ43" s="43"/>
      <c r="JMK43" s="43"/>
      <c r="JML43" s="43"/>
      <c r="JMM43" s="43"/>
      <c r="JMN43" s="43"/>
      <c r="JMO43" s="43"/>
      <c r="JMP43" s="43"/>
      <c r="JMQ43" s="43"/>
      <c r="JMR43" s="43"/>
      <c r="JMS43" s="43"/>
      <c r="JMT43" s="43"/>
      <c r="JMU43" s="43"/>
      <c r="JMV43" s="43"/>
      <c r="JMW43" s="43"/>
      <c r="JMX43" s="43"/>
      <c r="JMY43" s="43"/>
      <c r="JMZ43" s="43"/>
      <c r="JNA43" s="43"/>
      <c r="JNB43" s="43"/>
      <c r="JNC43" s="43"/>
      <c r="JND43" s="43"/>
      <c r="JNE43" s="43"/>
      <c r="JNF43" s="43"/>
      <c r="JNG43" s="43"/>
      <c r="JNH43" s="43"/>
      <c r="JNI43" s="43"/>
      <c r="JNJ43" s="43"/>
      <c r="JNK43" s="43"/>
      <c r="JNL43" s="43"/>
      <c r="JNM43" s="43"/>
      <c r="JNN43" s="43"/>
      <c r="JNO43" s="43"/>
      <c r="JNP43" s="43"/>
      <c r="JNQ43" s="43"/>
      <c r="JNR43" s="43"/>
      <c r="JNS43" s="43"/>
      <c r="JNT43" s="43"/>
      <c r="JNU43" s="43"/>
      <c r="JNV43" s="43"/>
      <c r="JNW43" s="43"/>
      <c r="JNX43" s="43"/>
      <c r="JNY43" s="43"/>
      <c r="JNZ43" s="43"/>
      <c r="JOA43" s="43"/>
      <c r="JOB43" s="43"/>
      <c r="JOC43" s="43"/>
      <c r="JOD43" s="43"/>
      <c r="JOE43" s="43"/>
      <c r="JOF43" s="43"/>
      <c r="JOG43" s="43"/>
      <c r="JOH43" s="43"/>
      <c r="JOI43" s="43"/>
      <c r="JOJ43" s="43"/>
      <c r="JOK43" s="43"/>
      <c r="JOL43" s="43"/>
      <c r="JOM43" s="43"/>
      <c r="JON43" s="43"/>
      <c r="JOO43" s="43"/>
      <c r="JOP43" s="43"/>
      <c r="JOQ43" s="43"/>
      <c r="JOR43" s="43"/>
      <c r="JOS43" s="43"/>
      <c r="JOT43" s="43"/>
      <c r="JOU43" s="43"/>
      <c r="JOV43" s="43"/>
      <c r="JOW43" s="43"/>
      <c r="JOX43" s="43"/>
      <c r="JOY43" s="43"/>
      <c r="JOZ43" s="43"/>
      <c r="JPA43" s="43"/>
      <c r="JPB43" s="43"/>
      <c r="JPC43" s="43"/>
      <c r="JPD43" s="43"/>
      <c r="JPE43" s="43"/>
      <c r="JPF43" s="43"/>
      <c r="JPG43" s="43"/>
      <c r="JPH43" s="43"/>
      <c r="JPI43" s="43"/>
      <c r="JPJ43" s="43"/>
      <c r="JPK43" s="43"/>
      <c r="JPL43" s="43"/>
      <c r="JPM43" s="43"/>
      <c r="JPN43" s="43"/>
      <c r="JPO43" s="43"/>
      <c r="JPP43" s="43"/>
      <c r="JPQ43" s="43"/>
      <c r="JPR43" s="43"/>
      <c r="JPS43" s="43"/>
      <c r="JPT43" s="43"/>
      <c r="JPU43" s="43"/>
      <c r="JPV43" s="43"/>
      <c r="JPW43" s="43"/>
      <c r="JPX43" s="43"/>
      <c r="JPY43" s="43"/>
      <c r="JPZ43" s="43"/>
      <c r="JQA43" s="43"/>
      <c r="JQB43" s="43"/>
      <c r="JQC43" s="43"/>
      <c r="JQD43" s="43"/>
      <c r="JQE43" s="43"/>
      <c r="JQF43" s="43"/>
      <c r="JQG43" s="43"/>
      <c r="JQH43" s="43"/>
      <c r="JQI43" s="43"/>
      <c r="JQJ43" s="43"/>
      <c r="JQK43" s="43"/>
      <c r="JQL43" s="43"/>
      <c r="JQM43" s="43"/>
      <c r="JQN43" s="43"/>
      <c r="JQO43" s="43"/>
      <c r="JQP43" s="43"/>
      <c r="JQQ43" s="43"/>
      <c r="JQR43" s="43"/>
      <c r="JQS43" s="43"/>
      <c r="JQT43" s="43"/>
      <c r="JQU43" s="43"/>
      <c r="JQV43" s="43"/>
      <c r="JQW43" s="43"/>
      <c r="JQX43" s="43"/>
      <c r="JQY43" s="43"/>
      <c r="JQZ43" s="43"/>
      <c r="JRA43" s="43"/>
      <c r="JRB43" s="43"/>
      <c r="JRC43" s="43"/>
      <c r="JRD43" s="43"/>
      <c r="JRE43" s="43"/>
      <c r="JRF43" s="43"/>
      <c r="JRG43" s="43"/>
      <c r="JRH43" s="43"/>
      <c r="JRI43" s="43"/>
      <c r="JRJ43" s="43"/>
      <c r="JRK43" s="43"/>
      <c r="JRL43" s="43"/>
      <c r="JRM43" s="43"/>
      <c r="JRN43" s="43"/>
      <c r="JRO43" s="43"/>
      <c r="JRP43" s="43"/>
      <c r="JRQ43" s="43"/>
      <c r="JRR43" s="43"/>
      <c r="JRS43" s="43"/>
      <c r="JRT43" s="43"/>
      <c r="JRU43" s="43"/>
      <c r="JRV43" s="43"/>
      <c r="JRW43" s="43"/>
      <c r="JRX43" s="43"/>
      <c r="JRY43" s="43"/>
      <c r="JRZ43" s="43"/>
      <c r="JSA43" s="43"/>
      <c r="JSB43" s="43"/>
      <c r="JSC43" s="43"/>
      <c r="JSD43" s="43"/>
      <c r="JSE43" s="43"/>
      <c r="JSF43" s="43"/>
      <c r="JSG43" s="43"/>
      <c r="JSH43" s="43"/>
      <c r="JSI43" s="43"/>
      <c r="JSJ43" s="43"/>
      <c r="JSK43" s="43"/>
      <c r="JSL43" s="43"/>
      <c r="JSM43" s="43"/>
      <c r="JSN43" s="43"/>
      <c r="JSO43" s="43"/>
      <c r="JSP43" s="43"/>
      <c r="JSQ43" s="43"/>
      <c r="JSR43" s="43"/>
      <c r="JSS43" s="43"/>
      <c r="JST43" s="43"/>
      <c r="JSU43" s="43"/>
      <c r="JSV43" s="43"/>
      <c r="JSW43" s="43"/>
      <c r="JSX43" s="43"/>
      <c r="JSY43" s="43"/>
      <c r="JSZ43" s="43"/>
      <c r="JTA43" s="43"/>
      <c r="JTB43" s="43"/>
      <c r="JTC43" s="43"/>
      <c r="JTD43" s="43"/>
      <c r="JTE43" s="43"/>
      <c r="JTF43" s="43"/>
      <c r="JTG43" s="43"/>
      <c r="JTH43" s="43"/>
      <c r="JTI43" s="43"/>
      <c r="JTJ43" s="43"/>
      <c r="JTK43" s="43"/>
      <c r="JTL43" s="43"/>
      <c r="JTM43" s="43"/>
      <c r="JTN43" s="43"/>
      <c r="JTO43" s="43"/>
      <c r="JTP43" s="43"/>
      <c r="JTQ43" s="43"/>
      <c r="JTR43" s="43"/>
      <c r="JTS43" s="43"/>
      <c r="JTT43" s="43"/>
      <c r="JTU43" s="43"/>
      <c r="JTV43" s="43"/>
      <c r="JTW43" s="43"/>
      <c r="JTX43" s="43"/>
      <c r="JTY43" s="43"/>
      <c r="JTZ43" s="43"/>
      <c r="JUA43" s="43"/>
      <c r="JUB43" s="43"/>
      <c r="JUC43" s="43"/>
      <c r="JUD43" s="43"/>
      <c r="JUE43" s="43"/>
      <c r="JUF43" s="43"/>
      <c r="JUG43" s="43"/>
      <c r="JUH43" s="43"/>
      <c r="JUI43" s="43"/>
      <c r="JUJ43" s="43"/>
      <c r="JUK43" s="43"/>
      <c r="JUL43" s="43"/>
      <c r="JUM43" s="43"/>
      <c r="JUN43" s="43"/>
      <c r="JUO43" s="43"/>
      <c r="JUP43" s="43"/>
      <c r="JUQ43" s="43"/>
      <c r="JUR43" s="43"/>
      <c r="JUS43" s="43"/>
      <c r="JUT43" s="43"/>
      <c r="JUU43" s="43"/>
      <c r="JUV43" s="43"/>
      <c r="JUW43" s="43"/>
      <c r="JUX43" s="43"/>
      <c r="JUY43" s="43"/>
      <c r="JUZ43" s="43"/>
      <c r="JVA43" s="43"/>
      <c r="JVB43" s="43"/>
      <c r="JVC43" s="43"/>
      <c r="JVD43" s="43"/>
      <c r="JVE43" s="43"/>
      <c r="JVF43" s="43"/>
      <c r="JVG43" s="43"/>
      <c r="JVH43" s="43"/>
      <c r="JVI43" s="43"/>
      <c r="JVJ43" s="43"/>
      <c r="JVK43" s="43"/>
      <c r="JVL43" s="43"/>
      <c r="JVM43" s="43"/>
      <c r="JVN43" s="43"/>
      <c r="JVO43" s="43"/>
      <c r="JVP43" s="43"/>
      <c r="JVQ43" s="43"/>
      <c r="JVR43" s="43"/>
      <c r="JVS43" s="43"/>
      <c r="JVT43" s="43"/>
      <c r="JVU43" s="43"/>
      <c r="JVV43" s="43"/>
      <c r="JVW43" s="43"/>
      <c r="JVX43" s="43"/>
      <c r="JVY43" s="43"/>
      <c r="JVZ43" s="43"/>
      <c r="JWA43" s="43"/>
      <c r="JWB43" s="43"/>
      <c r="JWC43" s="43"/>
      <c r="JWD43" s="43"/>
      <c r="JWE43" s="43"/>
      <c r="JWF43" s="43"/>
      <c r="JWG43" s="43"/>
      <c r="JWH43" s="43"/>
      <c r="JWI43" s="43"/>
      <c r="JWJ43" s="43"/>
      <c r="JWK43" s="43"/>
      <c r="JWL43" s="43"/>
      <c r="JWM43" s="43"/>
      <c r="JWN43" s="43"/>
      <c r="JWO43" s="43"/>
      <c r="JWP43" s="43"/>
      <c r="JWQ43" s="43"/>
      <c r="JWR43" s="43"/>
      <c r="JWS43" s="43"/>
      <c r="JWT43" s="43"/>
      <c r="JWU43" s="43"/>
      <c r="JWV43" s="43"/>
      <c r="JWW43" s="43"/>
      <c r="JWX43" s="43"/>
      <c r="JWY43" s="43"/>
      <c r="JWZ43" s="43"/>
      <c r="JXA43" s="43"/>
      <c r="JXB43" s="43"/>
      <c r="JXC43" s="43"/>
      <c r="JXD43" s="43"/>
      <c r="JXE43" s="43"/>
      <c r="JXF43" s="43"/>
      <c r="JXG43" s="43"/>
      <c r="JXH43" s="43"/>
      <c r="JXI43" s="43"/>
      <c r="JXJ43" s="43"/>
      <c r="JXK43" s="43"/>
      <c r="JXL43" s="43"/>
      <c r="JXM43" s="43"/>
      <c r="JXN43" s="43"/>
      <c r="JXO43" s="43"/>
      <c r="JXP43" s="43"/>
      <c r="JXQ43" s="43"/>
      <c r="JXR43" s="43"/>
      <c r="JXS43" s="43"/>
      <c r="JXT43" s="43"/>
      <c r="JXU43" s="43"/>
      <c r="JXV43" s="43"/>
      <c r="JXW43" s="43"/>
      <c r="JXX43" s="43"/>
      <c r="JXY43" s="43"/>
      <c r="JXZ43" s="43"/>
      <c r="JYA43" s="43"/>
      <c r="JYB43" s="43"/>
      <c r="JYC43" s="43"/>
      <c r="JYD43" s="43"/>
      <c r="JYE43" s="43"/>
      <c r="JYF43" s="43"/>
      <c r="JYG43" s="43"/>
      <c r="JYH43" s="43"/>
      <c r="JYI43" s="43"/>
      <c r="JYJ43" s="43"/>
      <c r="JYK43" s="43"/>
      <c r="JYL43" s="43"/>
      <c r="JYM43" s="43"/>
      <c r="JYN43" s="43"/>
      <c r="JYO43" s="43"/>
      <c r="JYP43" s="43"/>
      <c r="JYQ43" s="43"/>
      <c r="JYR43" s="43"/>
      <c r="JYS43" s="43"/>
      <c r="JYT43" s="43"/>
      <c r="JYU43" s="43"/>
      <c r="JYV43" s="43"/>
      <c r="JYW43" s="43"/>
      <c r="JYX43" s="43"/>
      <c r="JYY43" s="43"/>
      <c r="JYZ43" s="43"/>
      <c r="JZA43" s="43"/>
      <c r="JZB43" s="43"/>
      <c r="JZC43" s="43"/>
      <c r="JZD43" s="43"/>
      <c r="JZE43" s="43"/>
      <c r="JZF43" s="43"/>
      <c r="JZG43" s="43"/>
      <c r="JZH43" s="43"/>
      <c r="JZI43" s="43"/>
      <c r="JZJ43" s="43"/>
      <c r="JZK43" s="43"/>
      <c r="JZL43" s="43"/>
      <c r="JZM43" s="43"/>
      <c r="JZN43" s="43"/>
      <c r="JZO43" s="43"/>
      <c r="JZP43" s="43"/>
      <c r="JZQ43" s="43"/>
      <c r="JZR43" s="43"/>
      <c r="JZS43" s="43"/>
      <c r="JZT43" s="43"/>
      <c r="JZU43" s="43"/>
      <c r="JZV43" s="43"/>
      <c r="JZW43" s="43"/>
      <c r="JZX43" s="43"/>
      <c r="JZY43" s="43"/>
      <c r="JZZ43" s="43"/>
      <c r="KAA43" s="43"/>
      <c r="KAB43" s="43"/>
      <c r="KAC43" s="43"/>
      <c r="KAD43" s="43"/>
      <c r="KAE43" s="43"/>
      <c r="KAF43" s="43"/>
      <c r="KAG43" s="43"/>
      <c r="KAH43" s="43"/>
      <c r="KAI43" s="43"/>
      <c r="KAJ43" s="43"/>
      <c r="KAK43" s="43"/>
      <c r="KAL43" s="43"/>
      <c r="KAM43" s="43"/>
      <c r="KAN43" s="43"/>
      <c r="KAO43" s="43"/>
      <c r="KAP43" s="43"/>
      <c r="KAQ43" s="43"/>
      <c r="KAR43" s="43"/>
      <c r="KAS43" s="43"/>
      <c r="KAT43" s="43"/>
      <c r="KAU43" s="43"/>
      <c r="KAV43" s="43"/>
      <c r="KAW43" s="43"/>
      <c r="KAX43" s="43"/>
      <c r="KAY43" s="43"/>
      <c r="KAZ43" s="43"/>
      <c r="KBA43" s="43"/>
      <c r="KBB43" s="43"/>
      <c r="KBC43" s="43"/>
      <c r="KBD43" s="43"/>
      <c r="KBE43" s="43"/>
      <c r="KBF43" s="43"/>
      <c r="KBG43" s="43"/>
      <c r="KBH43" s="43"/>
      <c r="KBI43" s="43"/>
      <c r="KBJ43" s="43"/>
      <c r="KBK43" s="43"/>
      <c r="KBL43" s="43"/>
      <c r="KBM43" s="43"/>
      <c r="KBN43" s="43"/>
      <c r="KBO43" s="43"/>
      <c r="KBP43" s="43"/>
      <c r="KBQ43" s="43"/>
      <c r="KBR43" s="43"/>
      <c r="KBS43" s="43"/>
      <c r="KBT43" s="43"/>
      <c r="KBU43" s="43"/>
      <c r="KBV43" s="43"/>
      <c r="KBW43" s="43"/>
      <c r="KBX43" s="43"/>
      <c r="KBY43" s="43"/>
      <c r="KBZ43" s="43"/>
      <c r="KCA43" s="43"/>
      <c r="KCB43" s="43"/>
      <c r="KCC43" s="43"/>
      <c r="KCD43" s="43"/>
      <c r="KCE43" s="43"/>
      <c r="KCF43" s="43"/>
      <c r="KCG43" s="43"/>
      <c r="KCH43" s="43"/>
      <c r="KCI43" s="43"/>
      <c r="KCJ43" s="43"/>
      <c r="KCK43" s="43"/>
      <c r="KCL43" s="43"/>
      <c r="KCM43" s="43"/>
      <c r="KCN43" s="43"/>
      <c r="KCO43" s="43"/>
      <c r="KCP43" s="43"/>
      <c r="KCQ43" s="43"/>
      <c r="KCR43" s="43"/>
      <c r="KCS43" s="43"/>
      <c r="KCT43" s="43"/>
      <c r="KCU43" s="43"/>
      <c r="KCV43" s="43"/>
      <c r="KCW43" s="43"/>
      <c r="KCX43" s="43"/>
      <c r="KCY43" s="43"/>
      <c r="KCZ43" s="43"/>
      <c r="KDA43" s="43"/>
      <c r="KDB43" s="43"/>
      <c r="KDC43" s="43"/>
      <c r="KDD43" s="43"/>
      <c r="KDE43" s="43"/>
      <c r="KDF43" s="43"/>
      <c r="KDG43" s="43"/>
      <c r="KDH43" s="43"/>
      <c r="KDI43" s="43"/>
      <c r="KDJ43" s="43"/>
      <c r="KDK43" s="43"/>
      <c r="KDL43" s="43"/>
      <c r="KDM43" s="43"/>
      <c r="KDN43" s="43"/>
      <c r="KDO43" s="43"/>
      <c r="KDP43" s="43"/>
      <c r="KDQ43" s="43"/>
      <c r="KDR43" s="43"/>
      <c r="KDS43" s="43"/>
      <c r="KDT43" s="43"/>
      <c r="KDU43" s="43"/>
      <c r="KDV43" s="43"/>
      <c r="KDW43" s="43"/>
      <c r="KDX43" s="43"/>
      <c r="KDY43" s="43"/>
      <c r="KDZ43" s="43"/>
      <c r="KEA43" s="43"/>
      <c r="KEB43" s="43"/>
      <c r="KEC43" s="43"/>
      <c r="KED43" s="43"/>
      <c r="KEE43" s="43"/>
      <c r="KEF43" s="43"/>
      <c r="KEG43" s="43"/>
      <c r="KEH43" s="43"/>
      <c r="KEI43" s="43"/>
      <c r="KEJ43" s="43"/>
      <c r="KEK43" s="43"/>
      <c r="KEL43" s="43"/>
      <c r="KEM43" s="43"/>
      <c r="KEN43" s="43"/>
      <c r="KEO43" s="43"/>
      <c r="KEP43" s="43"/>
      <c r="KEQ43" s="43"/>
      <c r="KER43" s="43"/>
      <c r="KES43" s="43"/>
      <c r="KET43" s="43"/>
      <c r="KEU43" s="43"/>
      <c r="KEV43" s="43"/>
      <c r="KEW43" s="43"/>
      <c r="KEX43" s="43"/>
      <c r="KEY43" s="43"/>
      <c r="KEZ43" s="43"/>
      <c r="KFA43" s="43"/>
      <c r="KFB43" s="43"/>
      <c r="KFC43" s="43"/>
      <c r="KFD43" s="43"/>
      <c r="KFE43" s="43"/>
      <c r="KFF43" s="43"/>
      <c r="KFG43" s="43"/>
      <c r="KFH43" s="43"/>
      <c r="KFI43" s="43"/>
      <c r="KFJ43" s="43"/>
      <c r="KFK43" s="43"/>
      <c r="KFL43" s="43"/>
      <c r="KFM43" s="43"/>
      <c r="KFN43" s="43"/>
      <c r="KFO43" s="43"/>
      <c r="KFP43" s="43"/>
      <c r="KFQ43" s="43"/>
      <c r="KFR43" s="43"/>
      <c r="KFS43" s="43"/>
      <c r="KFT43" s="43"/>
      <c r="KFU43" s="43"/>
      <c r="KFV43" s="43"/>
      <c r="KFW43" s="43"/>
      <c r="KFX43" s="43"/>
      <c r="KFY43" s="43"/>
      <c r="KFZ43" s="43"/>
      <c r="KGA43" s="43"/>
      <c r="KGB43" s="43"/>
      <c r="KGC43" s="43"/>
      <c r="KGD43" s="43"/>
      <c r="KGE43" s="43"/>
      <c r="KGF43" s="43"/>
      <c r="KGG43" s="43"/>
      <c r="KGH43" s="43"/>
      <c r="KGI43" s="43"/>
      <c r="KGJ43" s="43"/>
      <c r="KGK43" s="43"/>
      <c r="KGL43" s="43"/>
      <c r="KGM43" s="43"/>
      <c r="KGN43" s="43"/>
      <c r="KGO43" s="43"/>
      <c r="KGP43" s="43"/>
      <c r="KGQ43" s="43"/>
      <c r="KGR43" s="43"/>
      <c r="KGS43" s="43"/>
      <c r="KGT43" s="43"/>
      <c r="KGU43" s="43"/>
      <c r="KGV43" s="43"/>
      <c r="KGW43" s="43"/>
      <c r="KGX43" s="43"/>
      <c r="KGY43" s="43"/>
      <c r="KGZ43" s="43"/>
      <c r="KHA43" s="43"/>
      <c r="KHB43" s="43"/>
      <c r="KHC43" s="43"/>
      <c r="KHD43" s="43"/>
      <c r="KHE43" s="43"/>
      <c r="KHF43" s="43"/>
      <c r="KHG43" s="43"/>
      <c r="KHH43" s="43"/>
      <c r="KHI43" s="43"/>
      <c r="KHJ43" s="43"/>
      <c r="KHK43" s="43"/>
      <c r="KHL43" s="43"/>
      <c r="KHM43" s="43"/>
      <c r="KHN43" s="43"/>
      <c r="KHO43" s="43"/>
      <c r="KHP43" s="43"/>
      <c r="KHQ43" s="43"/>
      <c r="KHR43" s="43"/>
      <c r="KHS43" s="43"/>
      <c r="KHT43" s="43"/>
      <c r="KHU43" s="43"/>
      <c r="KHV43" s="43"/>
      <c r="KHW43" s="43"/>
      <c r="KHX43" s="43"/>
      <c r="KHY43" s="43"/>
      <c r="KHZ43" s="43"/>
      <c r="KIA43" s="43"/>
      <c r="KIB43" s="43"/>
      <c r="KIC43" s="43"/>
      <c r="KID43" s="43"/>
      <c r="KIE43" s="43"/>
      <c r="KIF43" s="43"/>
      <c r="KIG43" s="43"/>
      <c r="KIH43" s="43"/>
      <c r="KII43" s="43"/>
      <c r="KIJ43" s="43"/>
      <c r="KIK43" s="43"/>
      <c r="KIL43" s="43"/>
      <c r="KIM43" s="43"/>
      <c r="KIN43" s="43"/>
      <c r="KIO43" s="43"/>
      <c r="KIP43" s="43"/>
      <c r="KIQ43" s="43"/>
      <c r="KIR43" s="43"/>
      <c r="KIS43" s="43"/>
      <c r="KIT43" s="43"/>
      <c r="KIU43" s="43"/>
      <c r="KIV43" s="43"/>
      <c r="KIW43" s="43"/>
      <c r="KIX43" s="43"/>
      <c r="KIY43" s="43"/>
      <c r="KIZ43" s="43"/>
      <c r="KJA43" s="43"/>
      <c r="KJB43" s="43"/>
      <c r="KJC43" s="43"/>
      <c r="KJD43" s="43"/>
      <c r="KJE43" s="43"/>
      <c r="KJF43" s="43"/>
      <c r="KJG43" s="43"/>
      <c r="KJH43" s="43"/>
      <c r="KJI43" s="43"/>
      <c r="KJJ43" s="43"/>
      <c r="KJK43" s="43"/>
      <c r="KJL43" s="43"/>
      <c r="KJM43" s="43"/>
      <c r="KJN43" s="43"/>
      <c r="KJO43" s="43"/>
      <c r="KJP43" s="43"/>
      <c r="KJQ43" s="43"/>
      <c r="KJR43" s="43"/>
      <c r="KJS43" s="43"/>
      <c r="KJT43" s="43"/>
      <c r="KJU43" s="43"/>
      <c r="KJV43" s="43"/>
      <c r="KJW43" s="43"/>
      <c r="KJX43" s="43"/>
      <c r="KJY43" s="43"/>
      <c r="KJZ43" s="43"/>
      <c r="KKA43" s="43"/>
      <c r="KKB43" s="43"/>
      <c r="KKC43" s="43"/>
      <c r="KKD43" s="43"/>
      <c r="KKE43" s="43"/>
      <c r="KKF43" s="43"/>
      <c r="KKG43" s="43"/>
      <c r="KKH43" s="43"/>
      <c r="KKI43" s="43"/>
      <c r="KKJ43" s="43"/>
      <c r="KKK43" s="43"/>
      <c r="KKL43" s="43"/>
      <c r="KKM43" s="43"/>
      <c r="KKN43" s="43"/>
      <c r="KKO43" s="43"/>
      <c r="KKP43" s="43"/>
      <c r="KKQ43" s="43"/>
      <c r="KKR43" s="43"/>
      <c r="KKS43" s="43"/>
      <c r="KKT43" s="43"/>
      <c r="KKU43" s="43"/>
      <c r="KKV43" s="43"/>
      <c r="KKW43" s="43"/>
      <c r="KKX43" s="43"/>
      <c r="KKY43" s="43"/>
      <c r="KKZ43" s="43"/>
      <c r="KLA43" s="43"/>
      <c r="KLB43" s="43"/>
      <c r="KLC43" s="43"/>
      <c r="KLD43" s="43"/>
      <c r="KLE43" s="43"/>
      <c r="KLF43" s="43"/>
      <c r="KLG43" s="43"/>
      <c r="KLH43" s="43"/>
      <c r="KLI43" s="43"/>
      <c r="KLJ43" s="43"/>
      <c r="KLK43" s="43"/>
      <c r="KLL43" s="43"/>
      <c r="KLM43" s="43"/>
      <c r="KLN43" s="43"/>
      <c r="KLO43" s="43"/>
      <c r="KLP43" s="43"/>
      <c r="KLQ43" s="43"/>
      <c r="KLR43" s="43"/>
      <c r="KLS43" s="43"/>
      <c r="KLT43" s="43"/>
      <c r="KLU43" s="43"/>
      <c r="KLV43" s="43"/>
      <c r="KLW43" s="43"/>
      <c r="KLX43" s="43"/>
      <c r="KLY43" s="43"/>
      <c r="KLZ43" s="43"/>
      <c r="KMA43" s="43"/>
      <c r="KMB43" s="43"/>
      <c r="KMC43" s="43"/>
      <c r="KMD43" s="43"/>
      <c r="KME43" s="43"/>
      <c r="KMF43" s="43"/>
      <c r="KMG43" s="43"/>
      <c r="KMH43" s="43"/>
      <c r="KMI43" s="43"/>
      <c r="KMJ43" s="43"/>
      <c r="KMK43" s="43"/>
      <c r="KML43" s="43"/>
      <c r="KMM43" s="43"/>
      <c r="KMN43" s="43"/>
      <c r="KMO43" s="43"/>
      <c r="KMP43" s="43"/>
      <c r="KMQ43" s="43"/>
      <c r="KMR43" s="43"/>
      <c r="KMS43" s="43"/>
      <c r="KMT43" s="43"/>
      <c r="KMU43" s="43"/>
      <c r="KMV43" s="43"/>
      <c r="KMW43" s="43"/>
      <c r="KMX43" s="43"/>
      <c r="KMY43" s="43"/>
      <c r="KMZ43" s="43"/>
      <c r="KNA43" s="43"/>
      <c r="KNB43" s="43"/>
      <c r="KNC43" s="43"/>
      <c r="KND43" s="43"/>
      <c r="KNE43" s="43"/>
      <c r="KNF43" s="43"/>
      <c r="KNG43" s="43"/>
      <c r="KNH43" s="43"/>
      <c r="KNI43" s="43"/>
      <c r="KNJ43" s="43"/>
      <c r="KNK43" s="43"/>
      <c r="KNL43" s="43"/>
      <c r="KNM43" s="43"/>
      <c r="KNN43" s="43"/>
      <c r="KNO43" s="43"/>
      <c r="KNP43" s="43"/>
      <c r="KNQ43" s="43"/>
      <c r="KNR43" s="43"/>
      <c r="KNS43" s="43"/>
      <c r="KNT43" s="43"/>
      <c r="KNU43" s="43"/>
      <c r="KNV43" s="43"/>
      <c r="KNW43" s="43"/>
      <c r="KNX43" s="43"/>
      <c r="KNY43" s="43"/>
      <c r="KNZ43" s="43"/>
      <c r="KOA43" s="43"/>
      <c r="KOB43" s="43"/>
      <c r="KOC43" s="43"/>
      <c r="KOD43" s="43"/>
      <c r="KOE43" s="43"/>
      <c r="KOF43" s="43"/>
      <c r="KOG43" s="43"/>
      <c r="KOH43" s="43"/>
      <c r="KOI43" s="43"/>
      <c r="KOJ43" s="43"/>
      <c r="KOK43" s="43"/>
      <c r="KOL43" s="43"/>
      <c r="KOM43" s="43"/>
      <c r="KON43" s="43"/>
      <c r="KOO43" s="43"/>
      <c r="KOP43" s="43"/>
      <c r="KOQ43" s="43"/>
      <c r="KOR43" s="43"/>
      <c r="KOS43" s="43"/>
      <c r="KOT43" s="43"/>
      <c r="KOU43" s="43"/>
      <c r="KOV43" s="43"/>
      <c r="KOW43" s="43"/>
      <c r="KOX43" s="43"/>
      <c r="KOY43" s="43"/>
      <c r="KOZ43" s="43"/>
      <c r="KPA43" s="43"/>
      <c r="KPB43" s="43"/>
      <c r="KPC43" s="43"/>
      <c r="KPD43" s="43"/>
      <c r="KPE43" s="43"/>
      <c r="KPF43" s="43"/>
      <c r="KPG43" s="43"/>
      <c r="KPH43" s="43"/>
      <c r="KPI43" s="43"/>
      <c r="KPJ43" s="43"/>
      <c r="KPK43" s="43"/>
      <c r="KPL43" s="43"/>
      <c r="KPM43" s="43"/>
      <c r="KPN43" s="43"/>
      <c r="KPO43" s="43"/>
      <c r="KPP43" s="43"/>
      <c r="KPQ43" s="43"/>
      <c r="KPR43" s="43"/>
      <c r="KPS43" s="43"/>
      <c r="KPT43" s="43"/>
      <c r="KPU43" s="43"/>
      <c r="KPV43" s="43"/>
      <c r="KPW43" s="43"/>
      <c r="KPX43" s="43"/>
      <c r="KPY43" s="43"/>
      <c r="KPZ43" s="43"/>
      <c r="KQA43" s="43"/>
      <c r="KQB43" s="43"/>
      <c r="KQC43" s="43"/>
      <c r="KQD43" s="43"/>
      <c r="KQE43" s="43"/>
      <c r="KQF43" s="43"/>
      <c r="KQG43" s="43"/>
      <c r="KQH43" s="43"/>
      <c r="KQI43" s="43"/>
      <c r="KQJ43" s="43"/>
      <c r="KQK43" s="43"/>
      <c r="KQL43" s="43"/>
      <c r="KQM43" s="43"/>
      <c r="KQN43" s="43"/>
      <c r="KQO43" s="43"/>
      <c r="KQP43" s="43"/>
      <c r="KQQ43" s="43"/>
      <c r="KQR43" s="43"/>
      <c r="KQS43" s="43"/>
      <c r="KQT43" s="43"/>
      <c r="KQU43" s="43"/>
      <c r="KQV43" s="43"/>
      <c r="KQW43" s="43"/>
      <c r="KQX43" s="43"/>
      <c r="KQY43" s="43"/>
      <c r="KQZ43" s="43"/>
      <c r="KRA43" s="43"/>
      <c r="KRB43" s="43"/>
      <c r="KRC43" s="43"/>
      <c r="KRD43" s="43"/>
      <c r="KRE43" s="43"/>
      <c r="KRF43" s="43"/>
      <c r="KRG43" s="43"/>
      <c r="KRH43" s="43"/>
      <c r="KRI43" s="43"/>
      <c r="KRJ43" s="43"/>
      <c r="KRK43" s="43"/>
      <c r="KRL43" s="43"/>
      <c r="KRM43" s="43"/>
      <c r="KRN43" s="43"/>
      <c r="KRO43" s="43"/>
      <c r="KRP43" s="43"/>
      <c r="KRQ43" s="43"/>
      <c r="KRR43" s="43"/>
      <c r="KRS43" s="43"/>
      <c r="KRT43" s="43"/>
      <c r="KRU43" s="43"/>
      <c r="KRV43" s="43"/>
      <c r="KRW43" s="43"/>
      <c r="KRX43" s="43"/>
      <c r="KRY43" s="43"/>
      <c r="KRZ43" s="43"/>
      <c r="KSA43" s="43"/>
      <c r="KSB43" s="43"/>
      <c r="KSC43" s="43"/>
      <c r="KSD43" s="43"/>
      <c r="KSE43" s="43"/>
      <c r="KSF43" s="43"/>
      <c r="KSG43" s="43"/>
      <c r="KSH43" s="43"/>
      <c r="KSI43" s="43"/>
      <c r="KSJ43" s="43"/>
      <c r="KSK43" s="43"/>
      <c r="KSL43" s="43"/>
      <c r="KSM43" s="43"/>
      <c r="KSN43" s="43"/>
      <c r="KSO43" s="43"/>
      <c r="KSP43" s="43"/>
      <c r="KSQ43" s="43"/>
      <c r="KSR43" s="43"/>
      <c r="KSS43" s="43"/>
      <c r="KST43" s="43"/>
      <c r="KSU43" s="43"/>
      <c r="KSV43" s="43"/>
      <c r="KSW43" s="43"/>
      <c r="KSX43" s="43"/>
      <c r="KSY43" s="43"/>
      <c r="KSZ43" s="43"/>
      <c r="KTA43" s="43"/>
      <c r="KTB43" s="43"/>
      <c r="KTC43" s="43"/>
      <c r="KTD43" s="43"/>
      <c r="KTE43" s="43"/>
      <c r="KTF43" s="43"/>
      <c r="KTG43" s="43"/>
      <c r="KTH43" s="43"/>
      <c r="KTI43" s="43"/>
      <c r="KTJ43" s="43"/>
      <c r="KTK43" s="43"/>
      <c r="KTL43" s="43"/>
      <c r="KTM43" s="43"/>
      <c r="KTN43" s="43"/>
      <c r="KTO43" s="43"/>
      <c r="KTP43" s="43"/>
      <c r="KTQ43" s="43"/>
      <c r="KTR43" s="43"/>
      <c r="KTS43" s="43"/>
      <c r="KTT43" s="43"/>
      <c r="KTU43" s="43"/>
      <c r="KTV43" s="43"/>
      <c r="KTW43" s="43"/>
      <c r="KTX43" s="43"/>
      <c r="KTY43" s="43"/>
      <c r="KTZ43" s="43"/>
      <c r="KUA43" s="43"/>
      <c r="KUB43" s="43"/>
      <c r="KUC43" s="43"/>
      <c r="KUD43" s="43"/>
      <c r="KUE43" s="43"/>
      <c r="KUF43" s="43"/>
      <c r="KUG43" s="43"/>
      <c r="KUH43" s="43"/>
      <c r="KUI43" s="43"/>
      <c r="KUJ43" s="43"/>
      <c r="KUK43" s="43"/>
      <c r="KUL43" s="43"/>
      <c r="KUM43" s="43"/>
      <c r="KUN43" s="43"/>
      <c r="KUO43" s="43"/>
      <c r="KUP43" s="43"/>
      <c r="KUQ43" s="43"/>
      <c r="KUR43" s="43"/>
      <c r="KUS43" s="43"/>
      <c r="KUT43" s="43"/>
      <c r="KUU43" s="43"/>
      <c r="KUV43" s="43"/>
      <c r="KUW43" s="43"/>
      <c r="KUX43" s="43"/>
      <c r="KUY43" s="43"/>
      <c r="KUZ43" s="43"/>
      <c r="KVA43" s="43"/>
      <c r="KVB43" s="43"/>
      <c r="KVC43" s="43"/>
      <c r="KVD43" s="43"/>
      <c r="KVE43" s="43"/>
      <c r="KVF43" s="43"/>
      <c r="KVG43" s="43"/>
      <c r="KVH43" s="43"/>
      <c r="KVI43" s="43"/>
      <c r="KVJ43" s="43"/>
      <c r="KVK43" s="43"/>
      <c r="KVL43" s="43"/>
      <c r="KVM43" s="43"/>
      <c r="KVN43" s="43"/>
      <c r="KVO43" s="43"/>
      <c r="KVP43" s="43"/>
      <c r="KVQ43" s="43"/>
      <c r="KVR43" s="43"/>
      <c r="KVS43" s="43"/>
      <c r="KVT43" s="43"/>
      <c r="KVU43" s="43"/>
      <c r="KVV43" s="43"/>
      <c r="KVW43" s="43"/>
      <c r="KVX43" s="43"/>
      <c r="KVY43" s="43"/>
      <c r="KVZ43" s="43"/>
      <c r="KWA43" s="43"/>
      <c r="KWB43" s="43"/>
      <c r="KWC43" s="43"/>
      <c r="KWD43" s="43"/>
      <c r="KWE43" s="43"/>
      <c r="KWF43" s="43"/>
      <c r="KWG43" s="43"/>
      <c r="KWH43" s="43"/>
      <c r="KWI43" s="43"/>
      <c r="KWJ43" s="43"/>
      <c r="KWK43" s="43"/>
      <c r="KWL43" s="43"/>
      <c r="KWM43" s="43"/>
      <c r="KWN43" s="43"/>
      <c r="KWO43" s="43"/>
      <c r="KWP43" s="43"/>
      <c r="KWQ43" s="43"/>
      <c r="KWR43" s="43"/>
      <c r="KWS43" s="43"/>
      <c r="KWT43" s="43"/>
      <c r="KWU43" s="43"/>
      <c r="KWV43" s="43"/>
      <c r="KWW43" s="43"/>
      <c r="KWX43" s="43"/>
      <c r="KWY43" s="43"/>
      <c r="KWZ43" s="43"/>
      <c r="KXA43" s="43"/>
      <c r="KXB43" s="43"/>
      <c r="KXC43" s="43"/>
      <c r="KXD43" s="43"/>
      <c r="KXE43" s="43"/>
      <c r="KXF43" s="43"/>
      <c r="KXG43" s="43"/>
      <c r="KXH43" s="43"/>
      <c r="KXI43" s="43"/>
      <c r="KXJ43" s="43"/>
      <c r="KXK43" s="43"/>
      <c r="KXL43" s="43"/>
      <c r="KXM43" s="43"/>
      <c r="KXN43" s="43"/>
      <c r="KXO43" s="43"/>
      <c r="KXP43" s="43"/>
      <c r="KXQ43" s="43"/>
      <c r="KXR43" s="43"/>
      <c r="KXS43" s="43"/>
      <c r="KXT43" s="43"/>
      <c r="KXU43" s="43"/>
      <c r="KXV43" s="43"/>
      <c r="KXW43" s="43"/>
      <c r="KXX43" s="43"/>
      <c r="KXY43" s="43"/>
      <c r="KXZ43" s="43"/>
      <c r="KYA43" s="43"/>
      <c r="KYB43" s="43"/>
      <c r="KYC43" s="43"/>
      <c r="KYD43" s="43"/>
      <c r="KYE43" s="43"/>
      <c r="KYF43" s="43"/>
      <c r="KYG43" s="43"/>
      <c r="KYH43" s="43"/>
      <c r="KYI43" s="43"/>
      <c r="KYJ43" s="43"/>
      <c r="KYK43" s="43"/>
      <c r="KYL43" s="43"/>
      <c r="KYM43" s="43"/>
      <c r="KYN43" s="43"/>
      <c r="KYO43" s="43"/>
      <c r="KYP43" s="43"/>
      <c r="KYQ43" s="43"/>
      <c r="KYR43" s="43"/>
      <c r="KYS43" s="43"/>
      <c r="KYT43" s="43"/>
      <c r="KYU43" s="43"/>
      <c r="KYV43" s="43"/>
      <c r="KYW43" s="43"/>
      <c r="KYX43" s="43"/>
      <c r="KYY43" s="43"/>
      <c r="KYZ43" s="43"/>
      <c r="KZA43" s="43"/>
      <c r="KZB43" s="43"/>
      <c r="KZC43" s="43"/>
      <c r="KZD43" s="43"/>
      <c r="KZE43" s="43"/>
      <c r="KZF43" s="43"/>
      <c r="KZG43" s="43"/>
      <c r="KZH43" s="43"/>
      <c r="KZI43" s="43"/>
      <c r="KZJ43" s="43"/>
      <c r="KZK43" s="43"/>
      <c r="KZL43" s="43"/>
      <c r="KZM43" s="43"/>
      <c r="KZN43" s="43"/>
      <c r="KZO43" s="43"/>
      <c r="KZP43" s="43"/>
      <c r="KZQ43" s="43"/>
      <c r="KZR43" s="43"/>
      <c r="KZS43" s="43"/>
      <c r="KZT43" s="43"/>
      <c r="KZU43" s="43"/>
      <c r="KZV43" s="43"/>
      <c r="KZW43" s="43"/>
      <c r="KZX43" s="43"/>
      <c r="KZY43" s="43"/>
      <c r="KZZ43" s="43"/>
      <c r="LAA43" s="43"/>
      <c r="LAB43" s="43"/>
      <c r="LAC43" s="43"/>
      <c r="LAD43" s="43"/>
      <c r="LAE43" s="43"/>
      <c r="LAF43" s="43"/>
      <c r="LAG43" s="43"/>
      <c r="LAH43" s="43"/>
      <c r="LAI43" s="43"/>
      <c r="LAJ43" s="43"/>
      <c r="LAK43" s="43"/>
      <c r="LAL43" s="43"/>
      <c r="LAM43" s="43"/>
      <c r="LAN43" s="43"/>
      <c r="LAO43" s="43"/>
      <c r="LAP43" s="43"/>
      <c r="LAQ43" s="43"/>
      <c r="LAR43" s="43"/>
      <c r="LAS43" s="43"/>
      <c r="LAT43" s="43"/>
      <c r="LAU43" s="43"/>
      <c r="LAV43" s="43"/>
      <c r="LAW43" s="43"/>
      <c r="LAX43" s="43"/>
      <c r="LAY43" s="43"/>
      <c r="LAZ43" s="43"/>
      <c r="LBA43" s="43"/>
      <c r="LBB43" s="43"/>
      <c r="LBC43" s="43"/>
      <c r="LBD43" s="43"/>
      <c r="LBE43" s="43"/>
      <c r="LBF43" s="43"/>
      <c r="LBG43" s="43"/>
      <c r="LBH43" s="43"/>
      <c r="LBI43" s="43"/>
      <c r="LBJ43" s="43"/>
      <c r="LBK43" s="43"/>
      <c r="LBL43" s="43"/>
      <c r="LBM43" s="43"/>
      <c r="LBN43" s="43"/>
      <c r="LBO43" s="43"/>
      <c r="LBP43" s="43"/>
      <c r="LBQ43" s="43"/>
      <c r="LBR43" s="43"/>
      <c r="LBS43" s="43"/>
      <c r="LBT43" s="43"/>
      <c r="LBU43" s="43"/>
      <c r="LBV43" s="43"/>
      <c r="LBW43" s="43"/>
      <c r="LBX43" s="43"/>
      <c r="LBY43" s="43"/>
      <c r="LBZ43" s="43"/>
      <c r="LCA43" s="43"/>
      <c r="LCB43" s="43"/>
      <c r="LCC43" s="43"/>
      <c r="LCD43" s="43"/>
      <c r="LCE43" s="43"/>
      <c r="LCF43" s="43"/>
      <c r="LCG43" s="43"/>
      <c r="LCH43" s="43"/>
      <c r="LCI43" s="43"/>
      <c r="LCJ43" s="43"/>
      <c r="LCK43" s="43"/>
      <c r="LCL43" s="43"/>
      <c r="LCM43" s="43"/>
      <c r="LCN43" s="43"/>
      <c r="LCO43" s="43"/>
      <c r="LCP43" s="43"/>
      <c r="LCQ43" s="43"/>
      <c r="LCR43" s="43"/>
      <c r="LCS43" s="43"/>
      <c r="LCT43" s="43"/>
      <c r="LCU43" s="43"/>
      <c r="LCV43" s="43"/>
      <c r="LCW43" s="43"/>
      <c r="LCX43" s="43"/>
      <c r="LCY43" s="43"/>
      <c r="LCZ43" s="43"/>
      <c r="LDA43" s="43"/>
      <c r="LDB43" s="43"/>
      <c r="LDC43" s="43"/>
      <c r="LDD43" s="43"/>
      <c r="LDE43" s="43"/>
      <c r="LDF43" s="43"/>
      <c r="LDG43" s="43"/>
      <c r="LDH43" s="43"/>
      <c r="LDI43" s="43"/>
      <c r="LDJ43" s="43"/>
      <c r="LDK43" s="43"/>
      <c r="LDL43" s="43"/>
      <c r="LDM43" s="43"/>
      <c r="LDN43" s="43"/>
      <c r="LDO43" s="43"/>
      <c r="LDP43" s="43"/>
      <c r="LDQ43" s="43"/>
      <c r="LDR43" s="43"/>
      <c r="LDS43" s="43"/>
      <c r="LDT43" s="43"/>
      <c r="LDU43" s="43"/>
      <c r="LDV43" s="43"/>
      <c r="LDW43" s="43"/>
      <c r="LDX43" s="43"/>
      <c r="LDY43" s="43"/>
      <c r="LDZ43" s="43"/>
      <c r="LEA43" s="43"/>
      <c r="LEB43" s="43"/>
      <c r="LEC43" s="43"/>
      <c r="LED43" s="43"/>
      <c r="LEE43" s="43"/>
      <c r="LEF43" s="43"/>
      <c r="LEG43" s="43"/>
      <c r="LEH43" s="43"/>
      <c r="LEI43" s="43"/>
      <c r="LEJ43" s="43"/>
      <c r="LEK43" s="43"/>
      <c r="LEL43" s="43"/>
      <c r="LEM43" s="43"/>
      <c r="LEN43" s="43"/>
      <c r="LEO43" s="43"/>
      <c r="LEP43" s="43"/>
      <c r="LEQ43" s="43"/>
      <c r="LER43" s="43"/>
      <c r="LES43" s="43"/>
      <c r="LET43" s="43"/>
      <c r="LEU43" s="43"/>
      <c r="LEV43" s="43"/>
      <c r="LEW43" s="43"/>
      <c r="LEX43" s="43"/>
      <c r="LEY43" s="43"/>
      <c r="LEZ43" s="43"/>
      <c r="LFA43" s="43"/>
      <c r="LFB43" s="43"/>
      <c r="LFC43" s="43"/>
      <c r="LFD43" s="43"/>
      <c r="LFE43" s="43"/>
      <c r="LFF43" s="43"/>
      <c r="LFG43" s="43"/>
      <c r="LFH43" s="43"/>
      <c r="LFI43" s="43"/>
      <c r="LFJ43" s="43"/>
      <c r="LFK43" s="43"/>
      <c r="LFL43" s="43"/>
      <c r="LFM43" s="43"/>
      <c r="LFN43" s="43"/>
      <c r="LFO43" s="43"/>
      <c r="LFP43" s="43"/>
      <c r="LFQ43" s="43"/>
      <c r="LFR43" s="43"/>
      <c r="LFS43" s="43"/>
      <c r="LFT43" s="43"/>
      <c r="LFU43" s="43"/>
      <c r="LFV43" s="43"/>
      <c r="LFW43" s="43"/>
      <c r="LFX43" s="43"/>
      <c r="LFY43" s="43"/>
      <c r="LFZ43" s="43"/>
      <c r="LGA43" s="43"/>
      <c r="LGB43" s="43"/>
      <c r="LGC43" s="43"/>
      <c r="LGD43" s="43"/>
      <c r="LGE43" s="43"/>
      <c r="LGF43" s="43"/>
      <c r="LGG43" s="43"/>
      <c r="LGH43" s="43"/>
      <c r="LGI43" s="43"/>
      <c r="LGJ43" s="43"/>
      <c r="LGK43" s="43"/>
      <c r="LGL43" s="43"/>
      <c r="LGM43" s="43"/>
      <c r="LGN43" s="43"/>
      <c r="LGO43" s="43"/>
      <c r="LGP43" s="43"/>
      <c r="LGQ43" s="43"/>
      <c r="LGR43" s="43"/>
      <c r="LGS43" s="43"/>
      <c r="LGT43" s="43"/>
      <c r="LGU43" s="43"/>
      <c r="LGV43" s="43"/>
      <c r="LGW43" s="43"/>
      <c r="LGX43" s="43"/>
      <c r="LGY43" s="43"/>
      <c r="LGZ43" s="43"/>
      <c r="LHA43" s="43"/>
      <c r="LHB43" s="43"/>
      <c r="LHC43" s="43"/>
      <c r="LHD43" s="43"/>
      <c r="LHE43" s="43"/>
      <c r="LHF43" s="43"/>
      <c r="LHG43" s="43"/>
      <c r="LHH43" s="43"/>
      <c r="LHI43" s="43"/>
      <c r="LHJ43" s="43"/>
      <c r="LHK43" s="43"/>
      <c r="LHL43" s="43"/>
      <c r="LHM43" s="43"/>
      <c r="LHN43" s="43"/>
      <c r="LHO43" s="43"/>
      <c r="LHP43" s="43"/>
      <c r="LHQ43" s="43"/>
      <c r="LHR43" s="43"/>
      <c r="LHS43" s="43"/>
      <c r="LHT43" s="43"/>
      <c r="LHU43" s="43"/>
      <c r="LHV43" s="43"/>
      <c r="LHW43" s="43"/>
      <c r="LHX43" s="43"/>
      <c r="LHY43" s="43"/>
      <c r="LHZ43" s="43"/>
      <c r="LIA43" s="43"/>
      <c r="LIB43" s="43"/>
      <c r="LIC43" s="43"/>
      <c r="LID43" s="43"/>
      <c r="LIE43" s="43"/>
      <c r="LIF43" s="43"/>
      <c r="LIG43" s="43"/>
      <c r="LIH43" s="43"/>
      <c r="LII43" s="43"/>
      <c r="LIJ43" s="43"/>
      <c r="LIK43" s="43"/>
      <c r="LIL43" s="43"/>
      <c r="LIM43" s="43"/>
      <c r="LIN43" s="43"/>
      <c r="LIO43" s="43"/>
      <c r="LIP43" s="43"/>
      <c r="LIQ43" s="43"/>
      <c r="LIR43" s="43"/>
      <c r="LIS43" s="43"/>
      <c r="LIT43" s="43"/>
      <c r="LIU43" s="43"/>
      <c r="LIV43" s="43"/>
      <c r="LIW43" s="43"/>
      <c r="LIX43" s="43"/>
      <c r="LIY43" s="43"/>
      <c r="LIZ43" s="43"/>
      <c r="LJA43" s="43"/>
      <c r="LJB43" s="43"/>
      <c r="LJC43" s="43"/>
      <c r="LJD43" s="43"/>
      <c r="LJE43" s="43"/>
      <c r="LJF43" s="43"/>
      <c r="LJG43" s="43"/>
      <c r="LJH43" s="43"/>
      <c r="LJI43" s="43"/>
      <c r="LJJ43" s="43"/>
      <c r="LJK43" s="43"/>
      <c r="LJL43" s="43"/>
      <c r="LJM43" s="43"/>
      <c r="LJN43" s="43"/>
      <c r="LJO43" s="43"/>
      <c r="LJP43" s="43"/>
      <c r="LJQ43" s="43"/>
      <c r="LJR43" s="43"/>
      <c r="LJS43" s="43"/>
      <c r="LJT43" s="43"/>
      <c r="LJU43" s="43"/>
      <c r="LJV43" s="43"/>
      <c r="LJW43" s="43"/>
      <c r="LJX43" s="43"/>
      <c r="LJY43" s="43"/>
      <c r="LJZ43" s="43"/>
      <c r="LKA43" s="43"/>
      <c r="LKB43" s="43"/>
      <c r="LKC43" s="43"/>
      <c r="LKD43" s="43"/>
      <c r="LKE43" s="43"/>
      <c r="LKF43" s="43"/>
      <c r="LKG43" s="43"/>
      <c r="LKH43" s="43"/>
      <c r="LKI43" s="43"/>
      <c r="LKJ43" s="43"/>
      <c r="LKK43" s="43"/>
      <c r="LKL43" s="43"/>
      <c r="LKM43" s="43"/>
      <c r="LKN43" s="43"/>
      <c r="LKO43" s="43"/>
      <c r="LKP43" s="43"/>
      <c r="LKQ43" s="43"/>
      <c r="LKR43" s="43"/>
      <c r="LKS43" s="43"/>
      <c r="LKT43" s="43"/>
      <c r="LKU43" s="43"/>
      <c r="LKV43" s="43"/>
      <c r="LKW43" s="43"/>
      <c r="LKX43" s="43"/>
      <c r="LKY43" s="43"/>
      <c r="LKZ43" s="43"/>
      <c r="LLA43" s="43"/>
      <c r="LLB43" s="43"/>
      <c r="LLC43" s="43"/>
      <c r="LLD43" s="43"/>
      <c r="LLE43" s="43"/>
      <c r="LLF43" s="43"/>
      <c r="LLG43" s="43"/>
      <c r="LLH43" s="43"/>
      <c r="LLI43" s="43"/>
      <c r="LLJ43" s="43"/>
      <c r="LLK43" s="43"/>
      <c r="LLL43" s="43"/>
      <c r="LLM43" s="43"/>
      <c r="LLN43" s="43"/>
      <c r="LLO43" s="43"/>
      <c r="LLP43" s="43"/>
      <c r="LLQ43" s="43"/>
      <c r="LLR43" s="43"/>
      <c r="LLS43" s="43"/>
      <c r="LLT43" s="43"/>
      <c r="LLU43" s="43"/>
      <c r="LLV43" s="43"/>
      <c r="LLW43" s="43"/>
      <c r="LLX43" s="43"/>
      <c r="LLY43" s="43"/>
      <c r="LLZ43" s="43"/>
      <c r="LMA43" s="43"/>
      <c r="LMB43" s="43"/>
      <c r="LMC43" s="43"/>
      <c r="LMD43" s="43"/>
      <c r="LME43" s="43"/>
      <c r="LMF43" s="43"/>
      <c r="LMG43" s="43"/>
      <c r="LMH43" s="43"/>
      <c r="LMI43" s="43"/>
      <c r="LMJ43" s="43"/>
      <c r="LMK43" s="43"/>
      <c r="LML43" s="43"/>
      <c r="LMM43" s="43"/>
      <c r="LMN43" s="43"/>
      <c r="LMO43" s="43"/>
      <c r="LMP43" s="43"/>
      <c r="LMQ43" s="43"/>
      <c r="LMR43" s="43"/>
      <c r="LMS43" s="43"/>
      <c r="LMT43" s="43"/>
      <c r="LMU43" s="43"/>
      <c r="LMV43" s="43"/>
      <c r="LMW43" s="43"/>
      <c r="LMX43" s="43"/>
      <c r="LMY43" s="43"/>
      <c r="LMZ43" s="43"/>
      <c r="LNA43" s="43"/>
      <c r="LNB43" s="43"/>
      <c r="LNC43" s="43"/>
      <c r="LND43" s="43"/>
      <c r="LNE43" s="43"/>
      <c r="LNF43" s="43"/>
      <c r="LNG43" s="43"/>
      <c r="LNH43" s="43"/>
      <c r="LNI43" s="43"/>
      <c r="LNJ43" s="43"/>
      <c r="LNK43" s="43"/>
      <c r="LNL43" s="43"/>
      <c r="LNM43" s="43"/>
      <c r="LNN43" s="43"/>
      <c r="LNO43" s="43"/>
      <c r="LNP43" s="43"/>
      <c r="LNQ43" s="43"/>
      <c r="LNR43" s="43"/>
      <c r="LNS43" s="43"/>
      <c r="LNT43" s="43"/>
      <c r="LNU43" s="43"/>
      <c r="LNV43" s="43"/>
      <c r="LNW43" s="43"/>
      <c r="LNX43" s="43"/>
      <c r="LNY43" s="43"/>
      <c r="LNZ43" s="43"/>
      <c r="LOA43" s="43"/>
      <c r="LOB43" s="43"/>
      <c r="LOC43" s="43"/>
      <c r="LOD43" s="43"/>
      <c r="LOE43" s="43"/>
      <c r="LOF43" s="43"/>
      <c r="LOG43" s="43"/>
      <c r="LOH43" s="43"/>
      <c r="LOI43" s="43"/>
      <c r="LOJ43" s="43"/>
      <c r="LOK43" s="43"/>
      <c r="LOL43" s="43"/>
      <c r="LOM43" s="43"/>
      <c r="LON43" s="43"/>
      <c r="LOO43" s="43"/>
      <c r="LOP43" s="43"/>
      <c r="LOQ43" s="43"/>
      <c r="LOR43" s="43"/>
      <c r="LOS43" s="43"/>
      <c r="LOT43" s="43"/>
      <c r="LOU43" s="43"/>
      <c r="LOV43" s="43"/>
      <c r="LOW43" s="43"/>
      <c r="LOX43" s="43"/>
      <c r="LOY43" s="43"/>
      <c r="LOZ43" s="43"/>
      <c r="LPA43" s="43"/>
      <c r="LPB43" s="43"/>
      <c r="LPC43" s="43"/>
      <c r="LPD43" s="43"/>
      <c r="LPE43" s="43"/>
      <c r="LPF43" s="43"/>
      <c r="LPG43" s="43"/>
      <c r="LPH43" s="43"/>
      <c r="LPI43" s="43"/>
      <c r="LPJ43" s="43"/>
      <c r="LPK43" s="43"/>
      <c r="LPL43" s="43"/>
      <c r="LPM43" s="43"/>
      <c r="LPN43" s="43"/>
      <c r="LPO43" s="43"/>
      <c r="LPP43" s="43"/>
      <c r="LPQ43" s="43"/>
      <c r="LPR43" s="43"/>
      <c r="LPS43" s="43"/>
      <c r="LPT43" s="43"/>
      <c r="LPU43" s="43"/>
      <c r="LPV43" s="43"/>
      <c r="LPW43" s="43"/>
      <c r="LPX43" s="43"/>
      <c r="LPY43" s="43"/>
      <c r="LPZ43" s="43"/>
      <c r="LQA43" s="43"/>
      <c r="LQB43" s="43"/>
      <c r="LQC43" s="43"/>
      <c r="LQD43" s="43"/>
      <c r="LQE43" s="43"/>
      <c r="LQF43" s="43"/>
      <c r="LQG43" s="43"/>
      <c r="LQH43" s="43"/>
      <c r="LQI43" s="43"/>
      <c r="LQJ43" s="43"/>
      <c r="LQK43" s="43"/>
      <c r="LQL43" s="43"/>
      <c r="LQM43" s="43"/>
      <c r="LQN43" s="43"/>
      <c r="LQO43" s="43"/>
      <c r="LQP43" s="43"/>
      <c r="LQQ43" s="43"/>
      <c r="LQR43" s="43"/>
      <c r="LQS43" s="43"/>
      <c r="LQT43" s="43"/>
      <c r="LQU43" s="43"/>
      <c r="LQV43" s="43"/>
      <c r="LQW43" s="43"/>
      <c r="LQX43" s="43"/>
      <c r="LQY43" s="43"/>
      <c r="LQZ43" s="43"/>
      <c r="LRA43" s="43"/>
      <c r="LRB43" s="43"/>
      <c r="LRC43" s="43"/>
      <c r="LRD43" s="43"/>
      <c r="LRE43" s="43"/>
      <c r="LRF43" s="43"/>
      <c r="LRG43" s="43"/>
      <c r="LRH43" s="43"/>
      <c r="LRI43" s="43"/>
      <c r="LRJ43" s="43"/>
      <c r="LRK43" s="43"/>
      <c r="LRL43" s="43"/>
      <c r="LRM43" s="43"/>
      <c r="LRN43" s="43"/>
      <c r="LRO43" s="43"/>
      <c r="LRP43" s="43"/>
      <c r="LRQ43" s="43"/>
      <c r="LRR43" s="43"/>
      <c r="LRS43" s="43"/>
      <c r="LRT43" s="43"/>
      <c r="LRU43" s="43"/>
      <c r="LRV43" s="43"/>
      <c r="LRW43" s="43"/>
      <c r="LRX43" s="43"/>
      <c r="LRY43" s="43"/>
      <c r="LRZ43" s="43"/>
      <c r="LSA43" s="43"/>
      <c r="LSB43" s="43"/>
      <c r="LSC43" s="43"/>
      <c r="LSD43" s="43"/>
      <c r="LSE43" s="43"/>
      <c r="LSF43" s="43"/>
      <c r="LSG43" s="43"/>
      <c r="LSH43" s="43"/>
      <c r="LSI43" s="43"/>
      <c r="LSJ43" s="43"/>
      <c r="LSK43" s="43"/>
      <c r="LSL43" s="43"/>
      <c r="LSM43" s="43"/>
      <c r="LSN43" s="43"/>
      <c r="LSO43" s="43"/>
      <c r="LSP43" s="43"/>
      <c r="LSQ43" s="43"/>
      <c r="LSR43" s="43"/>
      <c r="LSS43" s="43"/>
      <c r="LST43" s="43"/>
      <c r="LSU43" s="43"/>
      <c r="LSV43" s="43"/>
      <c r="LSW43" s="43"/>
      <c r="LSX43" s="43"/>
      <c r="LSY43" s="43"/>
      <c r="LSZ43" s="43"/>
      <c r="LTA43" s="43"/>
      <c r="LTB43" s="43"/>
      <c r="LTC43" s="43"/>
      <c r="LTD43" s="43"/>
      <c r="LTE43" s="43"/>
      <c r="LTF43" s="43"/>
      <c r="LTG43" s="43"/>
      <c r="LTH43" s="43"/>
      <c r="LTI43" s="43"/>
      <c r="LTJ43" s="43"/>
      <c r="LTK43" s="43"/>
      <c r="LTL43" s="43"/>
      <c r="LTM43" s="43"/>
      <c r="LTN43" s="43"/>
      <c r="LTO43" s="43"/>
      <c r="LTP43" s="43"/>
      <c r="LTQ43" s="43"/>
      <c r="LTR43" s="43"/>
      <c r="LTS43" s="43"/>
      <c r="LTT43" s="43"/>
      <c r="LTU43" s="43"/>
      <c r="LTV43" s="43"/>
      <c r="LTW43" s="43"/>
      <c r="LTX43" s="43"/>
      <c r="LTY43" s="43"/>
      <c r="LTZ43" s="43"/>
      <c r="LUA43" s="43"/>
      <c r="LUB43" s="43"/>
      <c r="LUC43" s="43"/>
      <c r="LUD43" s="43"/>
      <c r="LUE43" s="43"/>
      <c r="LUF43" s="43"/>
      <c r="LUG43" s="43"/>
      <c r="LUH43" s="43"/>
      <c r="LUI43" s="43"/>
      <c r="LUJ43" s="43"/>
      <c r="LUK43" s="43"/>
      <c r="LUL43" s="43"/>
      <c r="LUM43" s="43"/>
      <c r="LUN43" s="43"/>
      <c r="LUO43" s="43"/>
      <c r="LUP43" s="43"/>
      <c r="LUQ43" s="43"/>
      <c r="LUR43" s="43"/>
      <c r="LUS43" s="43"/>
      <c r="LUT43" s="43"/>
      <c r="LUU43" s="43"/>
      <c r="LUV43" s="43"/>
      <c r="LUW43" s="43"/>
      <c r="LUX43" s="43"/>
      <c r="LUY43" s="43"/>
      <c r="LUZ43" s="43"/>
      <c r="LVA43" s="43"/>
      <c r="LVB43" s="43"/>
      <c r="LVC43" s="43"/>
      <c r="LVD43" s="43"/>
      <c r="LVE43" s="43"/>
      <c r="LVF43" s="43"/>
      <c r="LVG43" s="43"/>
      <c r="LVH43" s="43"/>
      <c r="LVI43" s="43"/>
      <c r="LVJ43" s="43"/>
      <c r="LVK43" s="43"/>
      <c r="LVL43" s="43"/>
      <c r="LVM43" s="43"/>
      <c r="LVN43" s="43"/>
      <c r="LVO43" s="43"/>
      <c r="LVP43" s="43"/>
      <c r="LVQ43" s="43"/>
      <c r="LVR43" s="43"/>
      <c r="LVS43" s="43"/>
      <c r="LVT43" s="43"/>
      <c r="LVU43" s="43"/>
      <c r="LVV43" s="43"/>
      <c r="LVW43" s="43"/>
      <c r="LVX43" s="43"/>
      <c r="LVY43" s="43"/>
      <c r="LVZ43" s="43"/>
      <c r="LWA43" s="43"/>
      <c r="LWB43" s="43"/>
      <c r="LWC43" s="43"/>
      <c r="LWD43" s="43"/>
      <c r="LWE43" s="43"/>
      <c r="LWF43" s="43"/>
      <c r="LWG43" s="43"/>
      <c r="LWH43" s="43"/>
      <c r="LWI43" s="43"/>
      <c r="LWJ43" s="43"/>
      <c r="LWK43" s="43"/>
      <c r="LWL43" s="43"/>
      <c r="LWM43" s="43"/>
      <c r="LWN43" s="43"/>
      <c r="LWO43" s="43"/>
      <c r="LWP43" s="43"/>
      <c r="LWQ43" s="43"/>
      <c r="LWR43" s="43"/>
      <c r="LWS43" s="43"/>
      <c r="LWT43" s="43"/>
      <c r="LWU43" s="43"/>
      <c r="LWV43" s="43"/>
      <c r="LWW43" s="43"/>
      <c r="LWX43" s="43"/>
      <c r="LWY43" s="43"/>
      <c r="LWZ43" s="43"/>
      <c r="LXA43" s="43"/>
      <c r="LXB43" s="43"/>
      <c r="LXC43" s="43"/>
      <c r="LXD43" s="43"/>
      <c r="LXE43" s="43"/>
      <c r="LXF43" s="43"/>
      <c r="LXG43" s="43"/>
      <c r="LXH43" s="43"/>
      <c r="LXI43" s="43"/>
      <c r="LXJ43" s="43"/>
      <c r="LXK43" s="43"/>
      <c r="LXL43" s="43"/>
      <c r="LXM43" s="43"/>
      <c r="LXN43" s="43"/>
      <c r="LXO43" s="43"/>
      <c r="LXP43" s="43"/>
      <c r="LXQ43" s="43"/>
      <c r="LXR43" s="43"/>
      <c r="LXS43" s="43"/>
      <c r="LXT43" s="43"/>
      <c r="LXU43" s="43"/>
      <c r="LXV43" s="43"/>
      <c r="LXW43" s="43"/>
      <c r="LXX43" s="43"/>
      <c r="LXY43" s="43"/>
      <c r="LXZ43" s="43"/>
      <c r="LYA43" s="43"/>
      <c r="LYB43" s="43"/>
      <c r="LYC43" s="43"/>
      <c r="LYD43" s="43"/>
      <c r="LYE43" s="43"/>
      <c r="LYF43" s="43"/>
      <c r="LYG43" s="43"/>
      <c r="LYH43" s="43"/>
      <c r="LYI43" s="43"/>
      <c r="LYJ43" s="43"/>
      <c r="LYK43" s="43"/>
      <c r="LYL43" s="43"/>
      <c r="LYM43" s="43"/>
      <c r="LYN43" s="43"/>
      <c r="LYO43" s="43"/>
      <c r="LYP43" s="43"/>
      <c r="LYQ43" s="43"/>
      <c r="LYR43" s="43"/>
      <c r="LYS43" s="43"/>
      <c r="LYT43" s="43"/>
      <c r="LYU43" s="43"/>
      <c r="LYV43" s="43"/>
      <c r="LYW43" s="43"/>
      <c r="LYX43" s="43"/>
      <c r="LYY43" s="43"/>
      <c r="LYZ43" s="43"/>
      <c r="LZA43" s="43"/>
      <c r="LZB43" s="43"/>
      <c r="LZC43" s="43"/>
      <c r="LZD43" s="43"/>
      <c r="LZE43" s="43"/>
      <c r="LZF43" s="43"/>
      <c r="LZG43" s="43"/>
      <c r="LZH43" s="43"/>
      <c r="LZI43" s="43"/>
      <c r="LZJ43" s="43"/>
      <c r="LZK43" s="43"/>
      <c r="LZL43" s="43"/>
      <c r="LZM43" s="43"/>
      <c r="LZN43" s="43"/>
      <c r="LZO43" s="43"/>
      <c r="LZP43" s="43"/>
      <c r="LZQ43" s="43"/>
      <c r="LZR43" s="43"/>
      <c r="LZS43" s="43"/>
      <c r="LZT43" s="43"/>
      <c r="LZU43" s="43"/>
      <c r="LZV43" s="43"/>
      <c r="LZW43" s="43"/>
      <c r="LZX43" s="43"/>
      <c r="LZY43" s="43"/>
      <c r="LZZ43" s="43"/>
      <c r="MAA43" s="43"/>
      <c r="MAB43" s="43"/>
      <c r="MAC43" s="43"/>
      <c r="MAD43" s="43"/>
      <c r="MAE43" s="43"/>
      <c r="MAF43" s="43"/>
      <c r="MAG43" s="43"/>
      <c r="MAH43" s="43"/>
      <c r="MAI43" s="43"/>
      <c r="MAJ43" s="43"/>
      <c r="MAK43" s="43"/>
      <c r="MAL43" s="43"/>
      <c r="MAM43" s="43"/>
      <c r="MAN43" s="43"/>
      <c r="MAO43" s="43"/>
      <c r="MAP43" s="43"/>
      <c r="MAQ43" s="43"/>
      <c r="MAR43" s="43"/>
      <c r="MAS43" s="43"/>
      <c r="MAT43" s="43"/>
      <c r="MAU43" s="43"/>
      <c r="MAV43" s="43"/>
      <c r="MAW43" s="43"/>
      <c r="MAX43" s="43"/>
      <c r="MAY43" s="43"/>
      <c r="MAZ43" s="43"/>
      <c r="MBA43" s="43"/>
      <c r="MBB43" s="43"/>
      <c r="MBC43" s="43"/>
      <c r="MBD43" s="43"/>
      <c r="MBE43" s="43"/>
      <c r="MBF43" s="43"/>
      <c r="MBG43" s="43"/>
      <c r="MBH43" s="43"/>
      <c r="MBI43" s="43"/>
      <c r="MBJ43" s="43"/>
      <c r="MBK43" s="43"/>
      <c r="MBL43" s="43"/>
      <c r="MBM43" s="43"/>
      <c r="MBN43" s="43"/>
      <c r="MBO43" s="43"/>
      <c r="MBP43" s="43"/>
      <c r="MBQ43" s="43"/>
      <c r="MBR43" s="43"/>
      <c r="MBS43" s="43"/>
      <c r="MBT43" s="43"/>
      <c r="MBU43" s="43"/>
      <c r="MBV43" s="43"/>
      <c r="MBW43" s="43"/>
      <c r="MBX43" s="43"/>
      <c r="MBY43" s="43"/>
      <c r="MBZ43" s="43"/>
      <c r="MCA43" s="43"/>
      <c r="MCB43" s="43"/>
      <c r="MCC43" s="43"/>
      <c r="MCD43" s="43"/>
      <c r="MCE43" s="43"/>
      <c r="MCF43" s="43"/>
      <c r="MCG43" s="43"/>
      <c r="MCH43" s="43"/>
      <c r="MCI43" s="43"/>
      <c r="MCJ43" s="43"/>
      <c r="MCK43" s="43"/>
      <c r="MCL43" s="43"/>
      <c r="MCM43" s="43"/>
      <c r="MCN43" s="43"/>
      <c r="MCO43" s="43"/>
      <c r="MCP43" s="43"/>
      <c r="MCQ43" s="43"/>
      <c r="MCR43" s="43"/>
      <c r="MCS43" s="43"/>
      <c r="MCT43" s="43"/>
      <c r="MCU43" s="43"/>
      <c r="MCV43" s="43"/>
      <c r="MCW43" s="43"/>
      <c r="MCX43" s="43"/>
      <c r="MCY43" s="43"/>
      <c r="MCZ43" s="43"/>
      <c r="MDA43" s="43"/>
      <c r="MDB43" s="43"/>
      <c r="MDC43" s="43"/>
      <c r="MDD43" s="43"/>
      <c r="MDE43" s="43"/>
      <c r="MDF43" s="43"/>
      <c r="MDG43" s="43"/>
      <c r="MDH43" s="43"/>
      <c r="MDI43" s="43"/>
      <c r="MDJ43" s="43"/>
      <c r="MDK43" s="43"/>
      <c r="MDL43" s="43"/>
      <c r="MDM43" s="43"/>
      <c r="MDN43" s="43"/>
      <c r="MDO43" s="43"/>
      <c r="MDP43" s="43"/>
      <c r="MDQ43" s="43"/>
      <c r="MDR43" s="43"/>
      <c r="MDS43" s="43"/>
      <c r="MDT43" s="43"/>
      <c r="MDU43" s="43"/>
      <c r="MDV43" s="43"/>
      <c r="MDW43" s="43"/>
      <c r="MDX43" s="43"/>
      <c r="MDY43" s="43"/>
      <c r="MDZ43" s="43"/>
      <c r="MEA43" s="43"/>
      <c r="MEB43" s="43"/>
      <c r="MEC43" s="43"/>
      <c r="MED43" s="43"/>
      <c r="MEE43" s="43"/>
      <c r="MEF43" s="43"/>
      <c r="MEG43" s="43"/>
      <c r="MEH43" s="43"/>
      <c r="MEI43" s="43"/>
      <c r="MEJ43" s="43"/>
      <c r="MEK43" s="43"/>
      <c r="MEL43" s="43"/>
      <c r="MEM43" s="43"/>
      <c r="MEN43" s="43"/>
      <c r="MEO43" s="43"/>
      <c r="MEP43" s="43"/>
      <c r="MEQ43" s="43"/>
      <c r="MER43" s="43"/>
      <c r="MES43" s="43"/>
      <c r="MET43" s="43"/>
      <c r="MEU43" s="43"/>
      <c r="MEV43" s="43"/>
      <c r="MEW43" s="43"/>
      <c r="MEX43" s="43"/>
      <c r="MEY43" s="43"/>
      <c r="MEZ43" s="43"/>
      <c r="MFA43" s="43"/>
      <c r="MFB43" s="43"/>
      <c r="MFC43" s="43"/>
      <c r="MFD43" s="43"/>
      <c r="MFE43" s="43"/>
      <c r="MFF43" s="43"/>
      <c r="MFG43" s="43"/>
      <c r="MFH43" s="43"/>
      <c r="MFI43" s="43"/>
      <c r="MFJ43" s="43"/>
      <c r="MFK43" s="43"/>
      <c r="MFL43" s="43"/>
      <c r="MFM43" s="43"/>
      <c r="MFN43" s="43"/>
      <c r="MFO43" s="43"/>
      <c r="MFP43" s="43"/>
      <c r="MFQ43" s="43"/>
      <c r="MFR43" s="43"/>
      <c r="MFS43" s="43"/>
      <c r="MFT43" s="43"/>
      <c r="MFU43" s="43"/>
      <c r="MFV43" s="43"/>
      <c r="MFW43" s="43"/>
      <c r="MFX43" s="43"/>
      <c r="MFY43" s="43"/>
      <c r="MFZ43" s="43"/>
      <c r="MGA43" s="43"/>
      <c r="MGB43" s="43"/>
      <c r="MGC43" s="43"/>
      <c r="MGD43" s="43"/>
      <c r="MGE43" s="43"/>
      <c r="MGF43" s="43"/>
      <c r="MGG43" s="43"/>
      <c r="MGH43" s="43"/>
      <c r="MGI43" s="43"/>
      <c r="MGJ43" s="43"/>
      <c r="MGK43" s="43"/>
      <c r="MGL43" s="43"/>
      <c r="MGM43" s="43"/>
      <c r="MGN43" s="43"/>
      <c r="MGO43" s="43"/>
      <c r="MGP43" s="43"/>
      <c r="MGQ43" s="43"/>
      <c r="MGR43" s="43"/>
      <c r="MGS43" s="43"/>
      <c r="MGT43" s="43"/>
      <c r="MGU43" s="43"/>
      <c r="MGV43" s="43"/>
      <c r="MGW43" s="43"/>
      <c r="MGX43" s="43"/>
      <c r="MGY43" s="43"/>
      <c r="MGZ43" s="43"/>
      <c r="MHA43" s="43"/>
      <c r="MHB43" s="43"/>
      <c r="MHC43" s="43"/>
      <c r="MHD43" s="43"/>
      <c r="MHE43" s="43"/>
      <c r="MHF43" s="43"/>
      <c r="MHG43" s="43"/>
      <c r="MHH43" s="43"/>
      <c r="MHI43" s="43"/>
      <c r="MHJ43" s="43"/>
      <c r="MHK43" s="43"/>
      <c r="MHL43" s="43"/>
      <c r="MHM43" s="43"/>
      <c r="MHN43" s="43"/>
      <c r="MHO43" s="43"/>
      <c r="MHP43" s="43"/>
      <c r="MHQ43" s="43"/>
      <c r="MHR43" s="43"/>
      <c r="MHS43" s="43"/>
      <c r="MHT43" s="43"/>
      <c r="MHU43" s="43"/>
      <c r="MHV43" s="43"/>
      <c r="MHW43" s="43"/>
      <c r="MHX43" s="43"/>
      <c r="MHY43" s="43"/>
      <c r="MHZ43" s="43"/>
      <c r="MIA43" s="43"/>
      <c r="MIB43" s="43"/>
      <c r="MIC43" s="43"/>
      <c r="MID43" s="43"/>
      <c r="MIE43" s="43"/>
      <c r="MIF43" s="43"/>
      <c r="MIG43" s="43"/>
      <c r="MIH43" s="43"/>
      <c r="MII43" s="43"/>
      <c r="MIJ43" s="43"/>
      <c r="MIK43" s="43"/>
      <c r="MIL43" s="43"/>
      <c r="MIM43" s="43"/>
      <c r="MIN43" s="43"/>
      <c r="MIO43" s="43"/>
      <c r="MIP43" s="43"/>
      <c r="MIQ43" s="43"/>
      <c r="MIR43" s="43"/>
      <c r="MIS43" s="43"/>
      <c r="MIT43" s="43"/>
      <c r="MIU43" s="43"/>
      <c r="MIV43" s="43"/>
      <c r="MIW43" s="43"/>
      <c r="MIX43" s="43"/>
      <c r="MIY43" s="43"/>
      <c r="MIZ43" s="43"/>
      <c r="MJA43" s="43"/>
      <c r="MJB43" s="43"/>
      <c r="MJC43" s="43"/>
      <c r="MJD43" s="43"/>
      <c r="MJE43" s="43"/>
      <c r="MJF43" s="43"/>
      <c r="MJG43" s="43"/>
      <c r="MJH43" s="43"/>
      <c r="MJI43" s="43"/>
      <c r="MJJ43" s="43"/>
      <c r="MJK43" s="43"/>
      <c r="MJL43" s="43"/>
      <c r="MJM43" s="43"/>
      <c r="MJN43" s="43"/>
      <c r="MJO43" s="43"/>
      <c r="MJP43" s="43"/>
      <c r="MJQ43" s="43"/>
      <c r="MJR43" s="43"/>
      <c r="MJS43" s="43"/>
      <c r="MJT43" s="43"/>
      <c r="MJU43" s="43"/>
      <c r="MJV43" s="43"/>
      <c r="MJW43" s="43"/>
      <c r="MJX43" s="43"/>
      <c r="MJY43" s="43"/>
      <c r="MJZ43" s="43"/>
      <c r="MKA43" s="43"/>
      <c r="MKB43" s="43"/>
      <c r="MKC43" s="43"/>
      <c r="MKD43" s="43"/>
      <c r="MKE43" s="43"/>
      <c r="MKF43" s="43"/>
      <c r="MKG43" s="43"/>
      <c r="MKH43" s="43"/>
      <c r="MKI43" s="43"/>
      <c r="MKJ43" s="43"/>
      <c r="MKK43" s="43"/>
      <c r="MKL43" s="43"/>
      <c r="MKM43" s="43"/>
      <c r="MKN43" s="43"/>
      <c r="MKO43" s="43"/>
      <c r="MKP43" s="43"/>
      <c r="MKQ43" s="43"/>
      <c r="MKR43" s="43"/>
      <c r="MKS43" s="43"/>
      <c r="MKT43" s="43"/>
      <c r="MKU43" s="43"/>
      <c r="MKV43" s="43"/>
      <c r="MKW43" s="43"/>
      <c r="MKX43" s="43"/>
      <c r="MKY43" s="43"/>
      <c r="MKZ43" s="43"/>
      <c r="MLA43" s="43"/>
      <c r="MLB43" s="43"/>
      <c r="MLC43" s="43"/>
      <c r="MLD43" s="43"/>
      <c r="MLE43" s="43"/>
      <c r="MLF43" s="43"/>
      <c r="MLG43" s="43"/>
      <c r="MLH43" s="43"/>
      <c r="MLI43" s="43"/>
      <c r="MLJ43" s="43"/>
      <c r="MLK43" s="43"/>
      <c r="MLL43" s="43"/>
      <c r="MLM43" s="43"/>
      <c r="MLN43" s="43"/>
      <c r="MLO43" s="43"/>
      <c r="MLP43" s="43"/>
      <c r="MLQ43" s="43"/>
      <c r="MLR43" s="43"/>
      <c r="MLS43" s="43"/>
      <c r="MLT43" s="43"/>
      <c r="MLU43" s="43"/>
      <c r="MLV43" s="43"/>
      <c r="MLW43" s="43"/>
      <c r="MLX43" s="43"/>
      <c r="MLY43" s="43"/>
      <c r="MLZ43" s="43"/>
      <c r="MMA43" s="43"/>
      <c r="MMB43" s="43"/>
      <c r="MMC43" s="43"/>
      <c r="MMD43" s="43"/>
      <c r="MME43" s="43"/>
      <c r="MMF43" s="43"/>
      <c r="MMG43" s="43"/>
      <c r="MMH43" s="43"/>
      <c r="MMI43" s="43"/>
      <c r="MMJ43" s="43"/>
      <c r="MMK43" s="43"/>
      <c r="MML43" s="43"/>
      <c r="MMM43" s="43"/>
      <c r="MMN43" s="43"/>
      <c r="MMO43" s="43"/>
      <c r="MMP43" s="43"/>
      <c r="MMQ43" s="43"/>
      <c r="MMR43" s="43"/>
      <c r="MMS43" s="43"/>
      <c r="MMT43" s="43"/>
      <c r="MMU43" s="43"/>
      <c r="MMV43" s="43"/>
      <c r="MMW43" s="43"/>
      <c r="MMX43" s="43"/>
      <c r="MMY43" s="43"/>
      <c r="MMZ43" s="43"/>
      <c r="MNA43" s="43"/>
      <c r="MNB43" s="43"/>
      <c r="MNC43" s="43"/>
      <c r="MND43" s="43"/>
      <c r="MNE43" s="43"/>
      <c r="MNF43" s="43"/>
      <c r="MNG43" s="43"/>
      <c r="MNH43" s="43"/>
      <c r="MNI43" s="43"/>
      <c r="MNJ43" s="43"/>
      <c r="MNK43" s="43"/>
      <c r="MNL43" s="43"/>
      <c r="MNM43" s="43"/>
      <c r="MNN43" s="43"/>
      <c r="MNO43" s="43"/>
      <c r="MNP43" s="43"/>
      <c r="MNQ43" s="43"/>
      <c r="MNR43" s="43"/>
      <c r="MNS43" s="43"/>
      <c r="MNT43" s="43"/>
      <c r="MNU43" s="43"/>
      <c r="MNV43" s="43"/>
      <c r="MNW43" s="43"/>
      <c r="MNX43" s="43"/>
      <c r="MNY43" s="43"/>
      <c r="MNZ43" s="43"/>
      <c r="MOA43" s="43"/>
      <c r="MOB43" s="43"/>
      <c r="MOC43" s="43"/>
      <c r="MOD43" s="43"/>
      <c r="MOE43" s="43"/>
      <c r="MOF43" s="43"/>
      <c r="MOG43" s="43"/>
      <c r="MOH43" s="43"/>
      <c r="MOI43" s="43"/>
      <c r="MOJ43" s="43"/>
      <c r="MOK43" s="43"/>
      <c r="MOL43" s="43"/>
      <c r="MOM43" s="43"/>
      <c r="MON43" s="43"/>
      <c r="MOO43" s="43"/>
      <c r="MOP43" s="43"/>
      <c r="MOQ43" s="43"/>
      <c r="MOR43" s="43"/>
      <c r="MOS43" s="43"/>
      <c r="MOT43" s="43"/>
      <c r="MOU43" s="43"/>
      <c r="MOV43" s="43"/>
      <c r="MOW43" s="43"/>
      <c r="MOX43" s="43"/>
      <c r="MOY43" s="43"/>
      <c r="MOZ43" s="43"/>
      <c r="MPA43" s="43"/>
      <c r="MPB43" s="43"/>
      <c r="MPC43" s="43"/>
      <c r="MPD43" s="43"/>
      <c r="MPE43" s="43"/>
      <c r="MPF43" s="43"/>
      <c r="MPG43" s="43"/>
      <c r="MPH43" s="43"/>
      <c r="MPI43" s="43"/>
      <c r="MPJ43" s="43"/>
      <c r="MPK43" s="43"/>
      <c r="MPL43" s="43"/>
      <c r="MPM43" s="43"/>
      <c r="MPN43" s="43"/>
      <c r="MPO43" s="43"/>
      <c r="MPP43" s="43"/>
      <c r="MPQ43" s="43"/>
      <c r="MPR43" s="43"/>
      <c r="MPS43" s="43"/>
      <c r="MPT43" s="43"/>
      <c r="MPU43" s="43"/>
      <c r="MPV43" s="43"/>
      <c r="MPW43" s="43"/>
      <c r="MPX43" s="43"/>
      <c r="MPY43" s="43"/>
      <c r="MPZ43" s="43"/>
      <c r="MQA43" s="43"/>
      <c r="MQB43" s="43"/>
      <c r="MQC43" s="43"/>
      <c r="MQD43" s="43"/>
      <c r="MQE43" s="43"/>
      <c r="MQF43" s="43"/>
      <c r="MQG43" s="43"/>
      <c r="MQH43" s="43"/>
      <c r="MQI43" s="43"/>
      <c r="MQJ43" s="43"/>
      <c r="MQK43" s="43"/>
      <c r="MQL43" s="43"/>
      <c r="MQM43" s="43"/>
      <c r="MQN43" s="43"/>
      <c r="MQO43" s="43"/>
      <c r="MQP43" s="43"/>
      <c r="MQQ43" s="43"/>
      <c r="MQR43" s="43"/>
      <c r="MQS43" s="43"/>
      <c r="MQT43" s="43"/>
      <c r="MQU43" s="43"/>
      <c r="MQV43" s="43"/>
      <c r="MQW43" s="43"/>
      <c r="MQX43" s="43"/>
      <c r="MQY43" s="43"/>
      <c r="MQZ43" s="43"/>
      <c r="MRA43" s="43"/>
      <c r="MRB43" s="43"/>
      <c r="MRC43" s="43"/>
      <c r="MRD43" s="43"/>
      <c r="MRE43" s="43"/>
      <c r="MRF43" s="43"/>
      <c r="MRG43" s="43"/>
      <c r="MRH43" s="43"/>
      <c r="MRI43" s="43"/>
      <c r="MRJ43" s="43"/>
      <c r="MRK43" s="43"/>
      <c r="MRL43" s="43"/>
      <c r="MRM43" s="43"/>
      <c r="MRN43" s="43"/>
      <c r="MRO43" s="43"/>
      <c r="MRP43" s="43"/>
      <c r="MRQ43" s="43"/>
      <c r="MRR43" s="43"/>
      <c r="MRS43" s="43"/>
      <c r="MRT43" s="43"/>
      <c r="MRU43" s="43"/>
      <c r="MRV43" s="43"/>
      <c r="MRW43" s="43"/>
      <c r="MRX43" s="43"/>
      <c r="MRY43" s="43"/>
      <c r="MRZ43" s="43"/>
      <c r="MSA43" s="43"/>
      <c r="MSB43" s="43"/>
      <c r="MSC43" s="43"/>
      <c r="MSD43" s="43"/>
      <c r="MSE43" s="43"/>
      <c r="MSF43" s="43"/>
      <c r="MSG43" s="43"/>
      <c r="MSH43" s="43"/>
      <c r="MSI43" s="43"/>
      <c r="MSJ43" s="43"/>
      <c r="MSK43" s="43"/>
      <c r="MSL43" s="43"/>
      <c r="MSM43" s="43"/>
      <c r="MSN43" s="43"/>
      <c r="MSO43" s="43"/>
      <c r="MSP43" s="43"/>
      <c r="MSQ43" s="43"/>
      <c r="MSR43" s="43"/>
      <c r="MSS43" s="43"/>
      <c r="MST43" s="43"/>
      <c r="MSU43" s="43"/>
      <c r="MSV43" s="43"/>
      <c r="MSW43" s="43"/>
      <c r="MSX43" s="43"/>
      <c r="MSY43" s="43"/>
      <c r="MSZ43" s="43"/>
      <c r="MTA43" s="43"/>
      <c r="MTB43" s="43"/>
      <c r="MTC43" s="43"/>
      <c r="MTD43" s="43"/>
      <c r="MTE43" s="43"/>
      <c r="MTF43" s="43"/>
      <c r="MTG43" s="43"/>
      <c r="MTH43" s="43"/>
      <c r="MTI43" s="43"/>
      <c r="MTJ43" s="43"/>
      <c r="MTK43" s="43"/>
      <c r="MTL43" s="43"/>
      <c r="MTM43" s="43"/>
      <c r="MTN43" s="43"/>
      <c r="MTO43" s="43"/>
      <c r="MTP43" s="43"/>
      <c r="MTQ43" s="43"/>
      <c r="MTR43" s="43"/>
      <c r="MTS43" s="43"/>
      <c r="MTT43" s="43"/>
      <c r="MTU43" s="43"/>
      <c r="MTV43" s="43"/>
      <c r="MTW43" s="43"/>
      <c r="MTX43" s="43"/>
      <c r="MTY43" s="43"/>
      <c r="MTZ43" s="43"/>
      <c r="MUA43" s="43"/>
      <c r="MUB43" s="43"/>
      <c r="MUC43" s="43"/>
      <c r="MUD43" s="43"/>
      <c r="MUE43" s="43"/>
      <c r="MUF43" s="43"/>
      <c r="MUG43" s="43"/>
      <c r="MUH43" s="43"/>
      <c r="MUI43" s="43"/>
      <c r="MUJ43" s="43"/>
      <c r="MUK43" s="43"/>
      <c r="MUL43" s="43"/>
      <c r="MUM43" s="43"/>
      <c r="MUN43" s="43"/>
      <c r="MUO43" s="43"/>
      <c r="MUP43" s="43"/>
      <c r="MUQ43" s="43"/>
      <c r="MUR43" s="43"/>
      <c r="MUS43" s="43"/>
      <c r="MUT43" s="43"/>
      <c r="MUU43" s="43"/>
      <c r="MUV43" s="43"/>
      <c r="MUW43" s="43"/>
      <c r="MUX43" s="43"/>
      <c r="MUY43" s="43"/>
      <c r="MUZ43" s="43"/>
      <c r="MVA43" s="43"/>
      <c r="MVB43" s="43"/>
      <c r="MVC43" s="43"/>
      <c r="MVD43" s="43"/>
      <c r="MVE43" s="43"/>
      <c r="MVF43" s="43"/>
      <c r="MVG43" s="43"/>
      <c r="MVH43" s="43"/>
      <c r="MVI43" s="43"/>
      <c r="MVJ43" s="43"/>
      <c r="MVK43" s="43"/>
      <c r="MVL43" s="43"/>
      <c r="MVM43" s="43"/>
      <c r="MVN43" s="43"/>
      <c r="MVO43" s="43"/>
      <c r="MVP43" s="43"/>
      <c r="MVQ43" s="43"/>
      <c r="MVR43" s="43"/>
      <c r="MVS43" s="43"/>
      <c r="MVT43" s="43"/>
      <c r="MVU43" s="43"/>
      <c r="MVV43" s="43"/>
      <c r="MVW43" s="43"/>
      <c r="MVX43" s="43"/>
      <c r="MVY43" s="43"/>
      <c r="MVZ43" s="43"/>
      <c r="MWA43" s="43"/>
      <c r="MWB43" s="43"/>
      <c r="MWC43" s="43"/>
      <c r="MWD43" s="43"/>
      <c r="MWE43" s="43"/>
      <c r="MWF43" s="43"/>
      <c r="MWG43" s="43"/>
      <c r="MWH43" s="43"/>
      <c r="MWI43" s="43"/>
      <c r="MWJ43" s="43"/>
      <c r="MWK43" s="43"/>
      <c r="MWL43" s="43"/>
      <c r="MWM43" s="43"/>
      <c r="MWN43" s="43"/>
      <c r="MWO43" s="43"/>
      <c r="MWP43" s="43"/>
      <c r="MWQ43" s="43"/>
      <c r="MWR43" s="43"/>
      <c r="MWS43" s="43"/>
      <c r="MWT43" s="43"/>
      <c r="MWU43" s="43"/>
      <c r="MWV43" s="43"/>
      <c r="MWW43" s="43"/>
      <c r="MWX43" s="43"/>
      <c r="MWY43" s="43"/>
      <c r="MWZ43" s="43"/>
      <c r="MXA43" s="43"/>
      <c r="MXB43" s="43"/>
      <c r="MXC43" s="43"/>
      <c r="MXD43" s="43"/>
      <c r="MXE43" s="43"/>
      <c r="MXF43" s="43"/>
      <c r="MXG43" s="43"/>
      <c r="MXH43" s="43"/>
      <c r="MXI43" s="43"/>
      <c r="MXJ43" s="43"/>
      <c r="MXK43" s="43"/>
      <c r="MXL43" s="43"/>
      <c r="MXM43" s="43"/>
      <c r="MXN43" s="43"/>
      <c r="MXO43" s="43"/>
      <c r="MXP43" s="43"/>
      <c r="MXQ43" s="43"/>
      <c r="MXR43" s="43"/>
      <c r="MXS43" s="43"/>
      <c r="MXT43" s="43"/>
      <c r="MXU43" s="43"/>
      <c r="MXV43" s="43"/>
      <c r="MXW43" s="43"/>
      <c r="MXX43" s="43"/>
      <c r="MXY43" s="43"/>
      <c r="MXZ43" s="43"/>
      <c r="MYA43" s="43"/>
      <c r="MYB43" s="43"/>
      <c r="MYC43" s="43"/>
      <c r="MYD43" s="43"/>
      <c r="MYE43" s="43"/>
      <c r="MYF43" s="43"/>
      <c r="MYG43" s="43"/>
      <c r="MYH43" s="43"/>
      <c r="MYI43" s="43"/>
      <c r="MYJ43" s="43"/>
      <c r="MYK43" s="43"/>
      <c r="MYL43" s="43"/>
      <c r="MYM43" s="43"/>
      <c r="MYN43" s="43"/>
      <c r="MYO43" s="43"/>
      <c r="MYP43" s="43"/>
      <c r="MYQ43" s="43"/>
      <c r="MYR43" s="43"/>
      <c r="MYS43" s="43"/>
      <c r="MYT43" s="43"/>
      <c r="MYU43" s="43"/>
      <c r="MYV43" s="43"/>
      <c r="MYW43" s="43"/>
      <c r="MYX43" s="43"/>
      <c r="MYY43" s="43"/>
      <c r="MYZ43" s="43"/>
      <c r="MZA43" s="43"/>
      <c r="MZB43" s="43"/>
      <c r="MZC43" s="43"/>
      <c r="MZD43" s="43"/>
      <c r="MZE43" s="43"/>
      <c r="MZF43" s="43"/>
      <c r="MZG43" s="43"/>
      <c r="MZH43" s="43"/>
      <c r="MZI43" s="43"/>
      <c r="MZJ43" s="43"/>
      <c r="MZK43" s="43"/>
      <c r="MZL43" s="43"/>
      <c r="MZM43" s="43"/>
      <c r="MZN43" s="43"/>
      <c r="MZO43" s="43"/>
      <c r="MZP43" s="43"/>
      <c r="MZQ43" s="43"/>
      <c r="MZR43" s="43"/>
      <c r="MZS43" s="43"/>
      <c r="MZT43" s="43"/>
      <c r="MZU43" s="43"/>
      <c r="MZV43" s="43"/>
      <c r="MZW43" s="43"/>
      <c r="MZX43" s="43"/>
      <c r="MZY43" s="43"/>
      <c r="MZZ43" s="43"/>
      <c r="NAA43" s="43"/>
      <c r="NAB43" s="43"/>
      <c r="NAC43" s="43"/>
      <c r="NAD43" s="43"/>
      <c r="NAE43" s="43"/>
      <c r="NAF43" s="43"/>
      <c r="NAG43" s="43"/>
      <c r="NAH43" s="43"/>
      <c r="NAI43" s="43"/>
      <c r="NAJ43" s="43"/>
      <c r="NAK43" s="43"/>
      <c r="NAL43" s="43"/>
      <c r="NAM43" s="43"/>
      <c r="NAN43" s="43"/>
      <c r="NAO43" s="43"/>
      <c r="NAP43" s="43"/>
      <c r="NAQ43" s="43"/>
      <c r="NAR43" s="43"/>
      <c r="NAS43" s="43"/>
      <c r="NAT43" s="43"/>
      <c r="NAU43" s="43"/>
      <c r="NAV43" s="43"/>
      <c r="NAW43" s="43"/>
      <c r="NAX43" s="43"/>
      <c r="NAY43" s="43"/>
      <c r="NAZ43" s="43"/>
      <c r="NBA43" s="43"/>
      <c r="NBB43" s="43"/>
      <c r="NBC43" s="43"/>
      <c r="NBD43" s="43"/>
      <c r="NBE43" s="43"/>
      <c r="NBF43" s="43"/>
      <c r="NBG43" s="43"/>
      <c r="NBH43" s="43"/>
      <c r="NBI43" s="43"/>
      <c r="NBJ43" s="43"/>
      <c r="NBK43" s="43"/>
      <c r="NBL43" s="43"/>
      <c r="NBM43" s="43"/>
      <c r="NBN43" s="43"/>
      <c r="NBO43" s="43"/>
      <c r="NBP43" s="43"/>
      <c r="NBQ43" s="43"/>
      <c r="NBR43" s="43"/>
      <c r="NBS43" s="43"/>
      <c r="NBT43" s="43"/>
      <c r="NBU43" s="43"/>
      <c r="NBV43" s="43"/>
      <c r="NBW43" s="43"/>
      <c r="NBX43" s="43"/>
      <c r="NBY43" s="43"/>
      <c r="NBZ43" s="43"/>
      <c r="NCA43" s="43"/>
      <c r="NCB43" s="43"/>
      <c r="NCC43" s="43"/>
      <c r="NCD43" s="43"/>
      <c r="NCE43" s="43"/>
      <c r="NCF43" s="43"/>
      <c r="NCG43" s="43"/>
      <c r="NCH43" s="43"/>
      <c r="NCI43" s="43"/>
      <c r="NCJ43" s="43"/>
      <c r="NCK43" s="43"/>
      <c r="NCL43" s="43"/>
      <c r="NCM43" s="43"/>
      <c r="NCN43" s="43"/>
      <c r="NCO43" s="43"/>
      <c r="NCP43" s="43"/>
      <c r="NCQ43" s="43"/>
      <c r="NCR43" s="43"/>
      <c r="NCS43" s="43"/>
      <c r="NCT43" s="43"/>
      <c r="NCU43" s="43"/>
      <c r="NCV43" s="43"/>
      <c r="NCW43" s="43"/>
      <c r="NCX43" s="43"/>
      <c r="NCY43" s="43"/>
      <c r="NCZ43" s="43"/>
      <c r="NDA43" s="43"/>
      <c r="NDB43" s="43"/>
      <c r="NDC43" s="43"/>
      <c r="NDD43" s="43"/>
      <c r="NDE43" s="43"/>
      <c r="NDF43" s="43"/>
      <c r="NDG43" s="43"/>
      <c r="NDH43" s="43"/>
      <c r="NDI43" s="43"/>
      <c r="NDJ43" s="43"/>
      <c r="NDK43" s="43"/>
      <c r="NDL43" s="43"/>
      <c r="NDM43" s="43"/>
      <c r="NDN43" s="43"/>
      <c r="NDO43" s="43"/>
      <c r="NDP43" s="43"/>
      <c r="NDQ43" s="43"/>
      <c r="NDR43" s="43"/>
      <c r="NDS43" s="43"/>
      <c r="NDT43" s="43"/>
      <c r="NDU43" s="43"/>
      <c r="NDV43" s="43"/>
      <c r="NDW43" s="43"/>
      <c r="NDX43" s="43"/>
      <c r="NDY43" s="43"/>
      <c r="NDZ43" s="43"/>
      <c r="NEA43" s="43"/>
      <c r="NEB43" s="43"/>
      <c r="NEC43" s="43"/>
      <c r="NED43" s="43"/>
      <c r="NEE43" s="43"/>
      <c r="NEF43" s="43"/>
      <c r="NEG43" s="43"/>
      <c r="NEH43" s="43"/>
      <c r="NEI43" s="43"/>
      <c r="NEJ43" s="43"/>
      <c r="NEK43" s="43"/>
      <c r="NEL43" s="43"/>
      <c r="NEM43" s="43"/>
      <c r="NEN43" s="43"/>
      <c r="NEO43" s="43"/>
      <c r="NEP43" s="43"/>
      <c r="NEQ43" s="43"/>
      <c r="NER43" s="43"/>
      <c r="NES43" s="43"/>
      <c r="NET43" s="43"/>
      <c r="NEU43" s="43"/>
      <c r="NEV43" s="43"/>
      <c r="NEW43" s="43"/>
      <c r="NEX43" s="43"/>
      <c r="NEY43" s="43"/>
      <c r="NEZ43" s="43"/>
      <c r="NFA43" s="43"/>
      <c r="NFB43" s="43"/>
      <c r="NFC43" s="43"/>
      <c r="NFD43" s="43"/>
      <c r="NFE43" s="43"/>
      <c r="NFF43" s="43"/>
      <c r="NFG43" s="43"/>
      <c r="NFH43" s="43"/>
      <c r="NFI43" s="43"/>
      <c r="NFJ43" s="43"/>
      <c r="NFK43" s="43"/>
      <c r="NFL43" s="43"/>
      <c r="NFM43" s="43"/>
      <c r="NFN43" s="43"/>
      <c r="NFO43" s="43"/>
      <c r="NFP43" s="43"/>
      <c r="NFQ43" s="43"/>
      <c r="NFR43" s="43"/>
      <c r="NFS43" s="43"/>
      <c r="NFT43" s="43"/>
      <c r="NFU43" s="43"/>
      <c r="NFV43" s="43"/>
      <c r="NFW43" s="43"/>
      <c r="NFX43" s="43"/>
      <c r="NFY43" s="43"/>
      <c r="NFZ43" s="43"/>
      <c r="NGA43" s="43"/>
      <c r="NGB43" s="43"/>
      <c r="NGC43" s="43"/>
      <c r="NGD43" s="43"/>
      <c r="NGE43" s="43"/>
      <c r="NGF43" s="43"/>
      <c r="NGG43" s="43"/>
      <c r="NGH43" s="43"/>
      <c r="NGI43" s="43"/>
      <c r="NGJ43" s="43"/>
      <c r="NGK43" s="43"/>
      <c r="NGL43" s="43"/>
      <c r="NGM43" s="43"/>
      <c r="NGN43" s="43"/>
      <c r="NGO43" s="43"/>
      <c r="NGP43" s="43"/>
      <c r="NGQ43" s="43"/>
      <c r="NGR43" s="43"/>
      <c r="NGS43" s="43"/>
      <c r="NGT43" s="43"/>
      <c r="NGU43" s="43"/>
      <c r="NGV43" s="43"/>
      <c r="NGW43" s="43"/>
      <c r="NGX43" s="43"/>
      <c r="NGY43" s="43"/>
      <c r="NGZ43" s="43"/>
      <c r="NHA43" s="43"/>
      <c r="NHB43" s="43"/>
      <c r="NHC43" s="43"/>
      <c r="NHD43" s="43"/>
      <c r="NHE43" s="43"/>
      <c r="NHF43" s="43"/>
      <c r="NHG43" s="43"/>
      <c r="NHH43" s="43"/>
      <c r="NHI43" s="43"/>
      <c r="NHJ43" s="43"/>
      <c r="NHK43" s="43"/>
      <c r="NHL43" s="43"/>
      <c r="NHM43" s="43"/>
      <c r="NHN43" s="43"/>
      <c r="NHO43" s="43"/>
      <c r="NHP43" s="43"/>
      <c r="NHQ43" s="43"/>
      <c r="NHR43" s="43"/>
      <c r="NHS43" s="43"/>
      <c r="NHT43" s="43"/>
      <c r="NHU43" s="43"/>
      <c r="NHV43" s="43"/>
      <c r="NHW43" s="43"/>
      <c r="NHX43" s="43"/>
      <c r="NHY43" s="43"/>
      <c r="NHZ43" s="43"/>
      <c r="NIA43" s="43"/>
      <c r="NIB43" s="43"/>
      <c r="NIC43" s="43"/>
      <c r="NID43" s="43"/>
      <c r="NIE43" s="43"/>
      <c r="NIF43" s="43"/>
      <c r="NIG43" s="43"/>
      <c r="NIH43" s="43"/>
      <c r="NII43" s="43"/>
      <c r="NIJ43" s="43"/>
      <c r="NIK43" s="43"/>
      <c r="NIL43" s="43"/>
      <c r="NIM43" s="43"/>
      <c r="NIN43" s="43"/>
      <c r="NIO43" s="43"/>
      <c r="NIP43" s="43"/>
      <c r="NIQ43" s="43"/>
      <c r="NIR43" s="43"/>
      <c r="NIS43" s="43"/>
      <c r="NIT43" s="43"/>
      <c r="NIU43" s="43"/>
      <c r="NIV43" s="43"/>
      <c r="NIW43" s="43"/>
      <c r="NIX43" s="43"/>
      <c r="NIY43" s="43"/>
      <c r="NIZ43" s="43"/>
      <c r="NJA43" s="43"/>
      <c r="NJB43" s="43"/>
      <c r="NJC43" s="43"/>
      <c r="NJD43" s="43"/>
      <c r="NJE43" s="43"/>
      <c r="NJF43" s="43"/>
      <c r="NJG43" s="43"/>
      <c r="NJH43" s="43"/>
      <c r="NJI43" s="43"/>
      <c r="NJJ43" s="43"/>
      <c r="NJK43" s="43"/>
      <c r="NJL43" s="43"/>
      <c r="NJM43" s="43"/>
      <c r="NJN43" s="43"/>
      <c r="NJO43" s="43"/>
      <c r="NJP43" s="43"/>
      <c r="NJQ43" s="43"/>
      <c r="NJR43" s="43"/>
      <c r="NJS43" s="43"/>
      <c r="NJT43" s="43"/>
      <c r="NJU43" s="43"/>
      <c r="NJV43" s="43"/>
      <c r="NJW43" s="43"/>
      <c r="NJX43" s="43"/>
      <c r="NJY43" s="43"/>
      <c r="NJZ43" s="43"/>
      <c r="NKA43" s="43"/>
      <c r="NKB43" s="43"/>
      <c r="NKC43" s="43"/>
      <c r="NKD43" s="43"/>
      <c r="NKE43" s="43"/>
      <c r="NKF43" s="43"/>
      <c r="NKG43" s="43"/>
      <c r="NKH43" s="43"/>
      <c r="NKI43" s="43"/>
      <c r="NKJ43" s="43"/>
      <c r="NKK43" s="43"/>
      <c r="NKL43" s="43"/>
      <c r="NKM43" s="43"/>
      <c r="NKN43" s="43"/>
      <c r="NKO43" s="43"/>
      <c r="NKP43" s="43"/>
      <c r="NKQ43" s="43"/>
      <c r="NKR43" s="43"/>
      <c r="NKS43" s="43"/>
      <c r="NKT43" s="43"/>
      <c r="NKU43" s="43"/>
      <c r="NKV43" s="43"/>
      <c r="NKW43" s="43"/>
      <c r="NKX43" s="43"/>
      <c r="NKY43" s="43"/>
      <c r="NKZ43" s="43"/>
      <c r="NLA43" s="43"/>
      <c r="NLB43" s="43"/>
      <c r="NLC43" s="43"/>
      <c r="NLD43" s="43"/>
      <c r="NLE43" s="43"/>
      <c r="NLF43" s="43"/>
      <c r="NLG43" s="43"/>
      <c r="NLH43" s="43"/>
      <c r="NLI43" s="43"/>
      <c r="NLJ43" s="43"/>
      <c r="NLK43" s="43"/>
      <c r="NLL43" s="43"/>
      <c r="NLM43" s="43"/>
      <c r="NLN43" s="43"/>
      <c r="NLO43" s="43"/>
      <c r="NLP43" s="43"/>
      <c r="NLQ43" s="43"/>
      <c r="NLR43" s="43"/>
      <c r="NLS43" s="43"/>
      <c r="NLT43" s="43"/>
      <c r="NLU43" s="43"/>
      <c r="NLV43" s="43"/>
      <c r="NLW43" s="43"/>
      <c r="NLX43" s="43"/>
      <c r="NLY43" s="43"/>
      <c r="NLZ43" s="43"/>
      <c r="NMA43" s="43"/>
      <c r="NMB43" s="43"/>
      <c r="NMC43" s="43"/>
      <c r="NMD43" s="43"/>
      <c r="NME43" s="43"/>
      <c r="NMF43" s="43"/>
      <c r="NMG43" s="43"/>
      <c r="NMH43" s="43"/>
      <c r="NMI43" s="43"/>
      <c r="NMJ43" s="43"/>
      <c r="NMK43" s="43"/>
      <c r="NML43" s="43"/>
      <c r="NMM43" s="43"/>
      <c r="NMN43" s="43"/>
      <c r="NMO43" s="43"/>
      <c r="NMP43" s="43"/>
      <c r="NMQ43" s="43"/>
      <c r="NMR43" s="43"/>
      <c r="NMS43" s="43"/>
      <c r="NMT43" s="43"/>
      <c r="NMU43" s="43"/>
      <c r="NMV43" s="43"/>
      <c r="NMW43" s="43"/>
      <c r="NMX43" s="43"/>
      <c r="NMY43" s="43"/>
      <c r="NMZ43" s="43"/>
      <c r="NNA43" s="43"/>
      <c r="NNB43" s="43"/>
      <c r="NNC43" s="43"/>
      <c r="NND43" s="43"/>
      <c r="NNE43" s="43"/>
      <c r="NNF43" s="43"/>
      <c r="NNG43" s="43"/>
      <c r="NNH43" s="43"/>
      <c r="NNI43" s="43"/>
      <c r="NNJ43" s="43"/>
      <c r="NNK43" s="43"/>
      <c r="NNL43" s="43"/>
      <c r="NNM43" s="43"/>
      <c r="NNN43" s="43"/>
      <c r="NNO43" s="43"/>
      <c r="NNP43" s="43"/>
      <c r="NNQ43" s="43"/>
      <c r="NNR43" s="43"/>
      <c r="NNS43" s="43"/>
      <c r="NNT43" s="43"/>
      <c r="NNU43" s="43"/>
      <c r="NNV43" s="43"/>
      <c r="NNW43" s="43"/>
      <c r="NNX43" s="43"/>
      <c r="NNY43" s="43"/>
      <c r="NNZ43" s="43"/>
      <c r="NOA43" s="43"/>
      <c r="NOB43" s="43"/>
      <c r="NOC43" s="43"/>
      <c r="NOD43" s="43"/>
      <c r="NOE43" s="43"/>
      <c r="NOF43" s="43"/>
      <c r="NOG43" s="43"/>
      <c r="NOH43" s="43"/>
      <c r="NOI43" s="43"/>
      <c r="NOJ43" s="43"/>
      <c r="NOK43" s="43"/>
      <c r="NOL43" s="43"/>
      <c r="NOM43" s="43"/>
      <c r="NON43" s="43"/>
      <c r="NOO43" s="43"/>
      <c r="NOP43" s="43"/>
      <c r="NOQ43" s="43"/>
      <c r="NOR43" s="43"/>
      <c r="NOS43" s="43"/>
      <c r="NOT43" s="43"/>
      <c r="NOU43" s="43"/>
      <c r="NOV43" s="43"/>
      <c r="NOW43" s="43"/>
      <c r="NOX43" s="43"/>
      <c r="NOY43" s="43"/>
      <c r="NOZ43" s="43"/>
      <c r="NPA43" s="43"/>
      <c r="NPB43" s="43"/>
      <c r="NPC43" s="43"/>
      <c r="NPD43" s="43"/>
      <c r="NPE43" s="43"/>
      <c r="NPF43" s="43"/>
      <c r="NPG43" s="43"/>
      <c r="NPH43" s="43"/>
      <c r="NPI43" s="43"/>
      <c r="NPJ43" s="43"/>
      <c r="NPK43" s="43"/>
      <c r="NPL43" s="43"/>
      <c r="NPM43" s="43"/>
      <c r="NPN43" s="43"/>
      <c r="NPO43" s="43"/>
      <c r="NPP43" s="43"/>
      <c r="NPQ43" s="43"/>
      <c r="NPR43" s="43"/>
      <c r="NPS43" s="43"/>
      <c r="NPT43" s="43"/>
      <c r="NPU43" s="43"/>
      <c r="NPV43" s="43"/>
      <c r="NPW43" s="43"/>
      <c r="NPX43" s="43"/>
      <c r="NPY43" s="43"/>
      <c r="NPZ43" s="43"/>
      <c r="NQA43" s="43"/>
      <c r="NQB43" s="43"/>
      <c r="NQC43" s="43"/>
      <c r="NQD43" s="43"/>
      <c r="NQE43" s="43"/>
      <c r="NQF43" s="43"/>
      <c r="NQG43" s="43"/>
      <c r="NQH43" s="43"/>
      <c r="NQI43" s="43"/>
      <c r="NQJ43" s="43"/>
      <c r="NQK43" s="43"/>
      <c r="NQL43" s="43"/>
      <c r="NQM43" s="43"/>
      <c r="NQN43" s="43"/>
      <c r="NQO43" s="43"/>
      <c r="NQP43" s="43"/>
      <c r="NQQ43" s="43"/>
      <c r="NQR43" s="43"/>
      <c r="NQS43" s="43"/>
      <c r="NQT43" s="43"/>
      <c r="NQU43" s="43"/>
      <c r="NQV43" s="43"/>
      <c r="NQW43" s="43"/>
      <c r="NQX43" s="43"/>
      <c r="NQY43" s="43"/>
      <c r="NQZ43" s="43"/>
      <c r="NRA43" s="43"/>
      <c r="NRB43" s="43"/>
      <c r="NRC43" s="43"/>
      <c r="NRD43" s="43"/>
      <c r="NRE43" s="43"/>
      <c r="NRF43" s="43"/>
      <c r="NRG43" s="43"/>
      <c r="NRH43" s="43"/>
      <c r="NRI43" s="43"/>
      <c r="NRJ43" s="43"/>
      <c r="NRK43" s="43"/>
      <c r="NRL43" s="43"/>
      <c r="NRM43" s="43"/>
      <c r="NRN43" s="43"/>
      <c r="NRO43" s="43"/>
      <c r="NRP43" s="43"/>
      <c r="NRQ43" s="43"/>
      <c r="NRR43" s="43"/>
      <c r="NRS43" s="43"/>
      <c r="NRT43" s="43"/>
      <c r="NRU43" s="43"/>
      <c r="NRV43" s="43"/>
      <c r="NRW43" s="43"/>
      <c r="NRX43" s="43"/>
      <c r="NRY43" s="43"/>
      <c r="NRZ43" s="43"/>
      <c r="NSA43" s="43"/>
      <c r="NSB43" s="43"/>
      <c r="NSC43" s="43"/>
      <c r="NSD43" s="43"/>
      <c r="NSE43" s="43"/>
      <c r="NSF43" s="43"/>
      <c r="NSG43" s="43"/>
      <c r="NSH43" s="43"/>
      <c r="NSI43" s="43"/>
      <c r="NSJ43" s="43"/>
      <c r="NSK43" s="43"/>
      <c r="NSL43" s="43"/>
      <c r="NSM43" s="43"/>
      <c r="NSN43" s="43"/>
      <c r="NSO43" s="43"/>
      <c r="NSP43" s="43"/>
      <c r="NSQ43" s="43"/>
      <c r="NSR43" s="43"/>
      <c r="NSS43" s="43"/>
      <c r="NST43" s="43"/>
      <c r="NSU43" s="43"/>
      <c r="NSV43" s="43"/>
      <c r="NSW43" s="43"/>
      <c r="NSX43" s="43"/>
      <c r="NSY43" s="43"/>
      <c r="NSZ43" s="43"/>
      <c r="NTA43" s="43"/>
      <c r="NTB43" s="43"/>
      <c r="NTC43" s="43"/>
      <c r="NTD43" s="43"/>
      <c r="NTE43" s="43"/>
      <c r="NTF43" s="43"/>
      <c r="NTG43" s="43"/>
      <c r="NTH43" s="43"/>
      <c r="NTI43" s="43"/>
      <c r="NTJ43" s="43"/>
      <c r="NTK43" s="43"/>
      <c r="NTL43" s="43"/>
      <c r="NTM43" s="43"/>
      <c r="NTN43" s="43"/>
      <c r="NTO43" s="43"/>
      <c r="NTP43" s="43"/>
      <c r="NTQ43" s="43"/>
      <c r="NTR43" s="43"/>
      <c r="NTS43" s="43"/>
      <c r="NTT43" s="43"/>
      <c r="NTU43" s="43"/>
      <c r="NTV43" s="43"/>
      <c r="NTW43" s="43"/>
      <c r="NTX43" s="43"/>
      <c r="NTY43" s="43"/>
      <c r="NTZ43" s="43"/>
      <c r="NUA43" s="43"/>
      <c r="NUB43" s="43"/>
      <c r="NUC43" s="43"/>
      <c r="NUD43" s="43"/>
      <c r="NUE43" s="43"/>
      <c r="NUF43" s="43"/>
      <c r="NUG43" s="43"/>
      <c r="NUH43" s="43"/>
      <c r="NUI43" s="43"/>
      <c r="NUJ43" s="43"/>
      <c r="NUK43" s="43"/>
      <c r="NUL43" s="43"/>
      <c r="NUM43" s="43"/>
      <c r="NUN43" s="43"/>
      <c r="NUO43" s="43"/>
      <c r="NUP43" s="43"/>
      <c r="NUQ43" s="43"/>
      <c r="NUR43" s="43"/>
      <c r="NUS43" s="43"/>
      <c r="NUT43" s="43"/>
      <c r="NUU43" s="43"/>
      <c r="NUV43" s="43"/>
      <c r="NUW43" s="43"/>
      <c r="NUX43" s="43"/>
      <c r="NUY43" s="43"/>
      <c r="NUZ43" s="43"/>
      <c r="NVA43" s="43"/>
      <c r="NVB43" s="43"/>
      <c r="NVC43" s="43"/>
      <c r="NVD43" s="43"/>
      <c r="NVE43" s="43"/>
      <c r="NVF43" s="43"/>
      <c r="NVG43" s="43"/>
      <c r="NVH43" s="43"/>
      <c r="NVI43" s="43"/>
      <c r="NVJ43" s="43"/>
      <c r="NVK43" s="43"/>
      <c r="NVL43" s="43"/>
      <c r="NVM43" s="43"/>
      <c r="NVN43" s="43"/>
      <c r="NVO43" s="43"/>
      <c r="NVP43" s="43"/>
      <c r="NVQ43" s="43"/>
      <c r="NVR43" s="43"/>
      <c r="NVS43" s="43"/>
      <c r="NVT43" s="43"/>
      <c r="NVU43" s="43"/>
      <c r="NVV43" s="43"/>
      <c r="NVW43" s="43"/>
      <c r="NVX43" s="43"/>
      <c r="NVY43" s="43"/>
      <c r="NVZ43" s="43"/>
      <c r="NWA43" s="43"/>
      <c r="NWB43" s="43"/>
      <c r="NWC43" s="43"/>
      <c r="NWD43" s="43"/>
      <c r="NWE43" s="43"/>
      <c r="NWF43" s="43"/>
      <c r="NWG43" s="43"/>
      <c r="NWH43" s="43"/>
      <c r="NWI43" s="43"/>
      <c r="NWJ43" s="43"/>
      <c r="NWK43" s="43"/>
      <c r="NWL43" s="43"/>
      <c r="NWM43" s="43"/>
      <c r="NWN43" s="43"/>
      <c r="NWO43" s="43"/>
      <c r="NWP43" s="43"/>
      <c r="NWQ43" s="43"/>
      <c r="NWR43" s="43"/>
      <c r="NWS43" s="43"/>
      <c r="NWT43" s="43"/>
      <c r="NWU43" s="43"/>
      <c r="NWV43" s="43"/>
      <c r="NWW43" s="43"/>
      <c r="NWX43" s="43"/>
      <c r="NWY43" s="43"/>
      <c r="NWZ43" s="43"/>
      <c r="NXA43" s="43"/>
      <c r="NXB43" s="43"/>
      <c r="NXC43" s="43"/>
      <c r="NXD43" s="43"/>
      <c r="NXE43" s="43"/>
      <c r="NXF43" s="43"/>
      <c r="NXG43" s="43"/>
      <c r="NXH43" s="43"/>
      <c r="NXI43" s="43"/>
      <c r="NXJ43" s="43"/>
      <c r="NXK43" s="43"/>
      <c r="NXL43" s="43"/>
      <c r="NXM43" s="43"/>
      <c r="NXN43" s="43"/>
      <c r="NXO43" s="43"/>
      <c r="NXP43" s="43"/>
      <c r="NXQ43" s="43"/>
      <c r="NXR43" s="43"/>
      <c r="NXS43" s="43"/>
      <c r="NXT43" s="43"/>
      <c r="NXU43" s="43"/>
      <c r="NXV43" s="43"/>
      <c r="NXW43" s="43"/>
      <c r="NXX43" s="43"/>
      <c r="NXY43" s="43"/>
      <c r="NXZ43" s="43"/>
      <c r="NYA43" s="43"/>
      <c r="NYB43" s="43"/>
      <c r="NYC43" s="43"/>
      <c r="NYD43" s="43"/>
      <c r="NYE43" s="43"/>
      <c r="NYF43" s="43"/>
      <c r="NYG43" s="43"/>
      <c r="NYH43" s="43"/>
      <c r="NYI43" s="43"/>
      <c r="NYJ43" s="43"/>
      <c r="NYK43" s="43"/>
      <c r="NYL43" s="43"/>
      <c r="NYM43" s="43"/>
      <c r="NYN43" s="43"/>
      <c r="NYO43" s="43"/>
      <c r="NYP43" s="43"/>
      <c r="NYQ43" s="43"/>
      <c r="NYR43" s="43"/>
      <c r="NYS43" s="43"/>
      <c r="NYT43" s="43"/>
      <c r="NYU43" s="43"/>
      <c r="NYV43" s="43"/>
      <c r="NYW43" s="43"/>
      <c r="NYX43" s="43"/>
      <c r="NYY43" s="43"/>
      <c r="NYZ43" s="43"/>
      <c r="NZA43" s="43"/>
      <c r="NZB43" s="43"/>
      <c r="NZC43" s="43"/>
      <c r="NZD43" s="43"/>
      <c r="NZE43" s="43"/>
      <c r="NZF43" s="43"/>
      <c r="NZG43" s="43"/>
      <c r="NZH43" s="43"/>
      <c r="NZI43" s="43"/>
      <c r="NZJ43" s="43"/>
      <c r="NZK43" s="43"/>
      <c r="NZL43" s="43"/>
      <c r="NZM43" s="43"/>
      <c r="NZN43" s="43"/>
      <c r="NZO43" s="43"/>
      <c r="NZP43" s="43"/>
      <c r="NZQ43" s="43"/>
      <c r="NZR43" s="43"/>
      <c r="NZS43" s="43"/>
      <c r="NZT43" s="43"/>
      <c r="NZU43" s="43"/>
      <c r="NZV43" s="43"/>
      <c r="NZW43" s="43"/>
      <c r="NZX43" s="43"/>
      <c r="NZY43" s="43"/>
      <c r="NZZ43" s="43"/>
      <c r="OAA43" s="43"/>
      <c r="OAB43" s="43"/>
      <c r="OAC43" s="43"/>
      <c r="OAD43" s="43"/>
      <c r="OAE43" s="43"/>
      <c r="OAF43" s="43"/>
      <c r="OAG43" s="43"/>
      <c r="OAH43" s="43"/>
      <c r="OAI43" s="43"/>
      <c r="OAJ43" s="43"/>
      <c r="OAK43" s="43"/>
      <c r="OAL43" s="43"/>
      <c r="OAM43" s="43"/>
      <c r="OAN43" s="43"/>
      <c r="OAO43" s="43"/>
      <c r="OAP43" s="43"/>
      <c r="OAQ43" s="43"/>
      <c r="OAR43" s="43"/>
      <c r="OAS43" s="43"/>
      <c r="OAT43" s="43"/>
      <c r="OAU43" s="43"/>
      <c r="OAV43" s="43"/>
      <c r="OAW43" s="43"/>
      <c r="OAX43" s="43"/>
      <c r="OAY43" s="43"/>
      <c r="OAZ43" s="43"/>
      <c r="OBA43" s="43"/>
      <c r="OBB43" s="43"/>
      <c r="OBC43" s="43"/>
      <c r="OBD43" s="43"/>
      <c r="OBE43" s="43"/>
      <c r="OBF43" s="43"/>
      <c r="OBG43" s="43"/>
      <c r="OBH43" s="43"/>
      <c r="OBI43" s="43"/>
      <c r="OBJ43" s="43"/>
      <c r="OBK43" s="43"/>
      <c r="OBL43" s="43"/>
      <c r="OBM43" s="43"/>
      <c r="OBN43" s="43"/>
      <c r="OBO43" s="43"/>
      <c r="OBP43" s="43"/>
      <c r="OBQ43" s="43"/>
      <c r="OBR43" s="43"/>
      <c r="OBS43" s="43"/>
      <c r="OBT43" s="43"/>
      <c r="OBU43" s="43"/>
      <c r="OBV43" s="43"/>
      <c r="OBW43" s="43"/>
      <c r="OBX43" s="43"/>
      <c r="OBY43" s="43"/>
      <c r="OBZ43" s="43"/>
      <c r="OCA43" s="43"/>
      <c r="OCB43" s="43"/>
      <c r="OCC43" s="43"/>
      <c r="OCD43" s="43"/>
      <c r="OCE43" s="43"/>
      <c r="OCF43" s="43"/>
      <c r="OCG43" s="43"/>
      <c r="OCH43" s="43"/>
      <c r="OCI43" s="43"/>
      <c r="OCJ43" s="43"/>
      <c r="OCK43" s="43"/>
      <c r="OCL43" s="43"/>
      <c r="OCM43" s="43"/>
      <c r="OCN43" s="43"/>
      <c r="OCO43" s="43"/>
      <c r="OCP43" s="43"/>
      <c r="OCQ43" s="43"/>
      <c r="OCR43" s="43"/>
      <c r="OCS43" s="43"/>
      <c r="OCT43" s="43"/>
      <c r="OCU43" s="43"/>
      <c r="OCV43" s="43"/>
      <c r="OCW43" s="43"/>
      <c r="OCX43" s="43"/>
      <c r="OCY43" s="43"/>
      <c r="OCZ43" s="43"/>
      <c r="ODA43" s="43"/>
      <c r="ODB43" s="43"/>
      <c r="ODC43" s="43"/>
      <c r="ODD43" s="43"/>
      <c r="ODE43" s="43"/>
      <c r="ODF43" s="43"/>
      <c r="ODG43" s="43"/>
      <c r="ODH43" s="43"/>
      <c r="ODI43" s="43"/>
      <c r="ODJ43" s="43"/>
      <c r="ODK43" s="43"/>
      <c r="ODL43" s="43"/>
      <c r="ODM43" s="43"/>
      <c r="ODN43" s="43"/>
      <c r="ODO43" s="43"/>
      <c r="ODP43" s="43"/>
      <c r="ODQ43" s="43"/>
      <c r="ODR43" s="43"/>
      <c r="ODS43" s="43"/>
      <c r="ODT43" s="43"/>
      <c r="ODU43" s="43"/>
      <c r="ODV43" s="43"/>
      <c r="ODW43" s="43"/>
      <c r="ODX43" s="43"/>
      <c r="ODY43" s="43"/>
      <c r="ODZ43" s="43"/>
      <c r="OEA43" s="43"/>
      <c r="OEB43" s="43"/>
      <c r="OEC43" s="43"/>
      <c r="OED43" s="43"/>
      <c r="OEE43" s="43"/>
      <c r="OEF43" s="43"/>
      <c r="OEG43" s="43"/>
      <c r="OEH43" s="43"/>
      <c r="OEI43" s="43"/>
      <c r="OEJ43" s="43"/>
      <c r="OEK43" s="43"/>
      <c r="OEL43" s="43"/>
      <c r="OEM43" s="43"/>
      <c r="OEN43" s="43"/>
      <c r="OEO43" s="43"/>
      <c r="OEP43" s="43"/>
      <c r="OEQ43" s="43"/>
      <c r="OER43" s="43"/>
      <c r="OES43" s="43"/>
      <c r="OET43" s="43"/>
      <c r="OEU43" s="43"/>
      <c r="OEV43" s="43"/>
      <c r="OEW43" s="43"/>
      <c r="OEX43" s="43"/>
      <c r="OEY43" s="43"/>
      <c r="OEZ43" s="43"/>
      <c r="OFA43" s="43"/>
      <c r="OFB43" s="43"/>
      <c r="OFC43" s="43"/>
      <c r="OFD43" s="43"/>
      <c r="OFE43" s="43"/>
      <c r="OFF43" s="43"/>
      <c r="OFG43" s="43"/>
      <c r="OFH43" s="43"/>
      <c r="OFI43" s="43"/>
      <c r="OFJ43" s="43"/>
      <c r="OFK43" s="43"/>
      <c r="OFL43" s="43"/>
      <c r="OFM43" s="43"/>
      <c r="OFN43" s="43"/>
      <c r="OFO43" s="43"/>
      <c r="OFP43" s="43"/>
      <c r="OFQ43" s="43"/>
      <c r="OFR43" s="43"/>
      <c r="OFS43" s="43"/>
      <c r="OFT43" s="43"/>
      <c r="OFU43" s="43"/>
      <c r="OFV43" s="43"/>
      <c r="OFW43" s="43"/>
      <c r="OFX43" s="43"/>
      <c r="OFY43" s="43"/>
      <c r="OFZ43" s="43"/>
      <c r="OGA43" s="43"/>
      <c r="OGB43" s="43"/>
      <c r="OGC43" s="43"/>
      <c r="OGD43" s="43"/>
      <c r="OGE43" s="43"/>
      <c r="OGF43" s="43"/>
      <c r="OGG43" s="43"/>
      <c r="OGH43" s="43"/>
      <c r="OGI43" s="43"/>
      <c r="OGJ43" s="43"/>
      <c r="OGK43" s="43"/>
      <c r="OGL43" s="43"/>
      <c r="OGM43" s="43"/>
      <c r="OGN43" s="43"/>
      <c r="OGO43" s="43"/>
      <c r="OGP43" s="43"/>
      <c r="OGQ43" s="43"/>
      <c r="OGR43" s="43"/>
      <c r="OGS43" s="43"/>
      <c r="OGT43" s="43"/>
      <c r="OGU43" s="43"/>
      <c r="OGV43" s="43"/>
      <c r="OGW43" s="43"/>
      <c r="OGX43" s="43"/>
      <c r="OGY43" s="43"/>
      <c r="OGZ43" s="43"/>
      <c r="OHA43" s="43"/>
      <c r="OHB43" s="43"/>
      <c r="OHC43" s="43"/>
      <c r="OHD43" s="43"/>
      <c r="OHE43" s="43"/>
      <c r="OHF43" s="43"/>
      <c r="OHG43" s="43"/>
      <c r="OHH43" s="43"/>
      <c r="OHI43" s="43"/>
      <c r="OHJ43" s="43"/>
      <c r="OHK43" s="43"/>
      <c r="OHL43" s="43"/>
      <c r="OHM43" s="43"/>
      <c r="OHN43" s="43"/>
      <c r="OHO43" s="43"/>
      <c r="OHP43" s="43"/>
      <c r="OHQ43" s="43"/>
      <c r="OHR43" s="43"/>
      <c r="OHS43" s="43"/>
      <c r="OHT43" s="43"/>
      <c r="OHU43" s="43"/>
      <c r="OHV43" s="43"/>
      <c r="OHW43" s="43"/>
      <c r="OHX43" s="43"/>
      <c r="OHY43" s="43"/>
      <c r="OHZ43" s="43"/>
      <c r="OIA43" s="43"/>
      <c r="OIB43" s="43"/>
      <c r="OIC43" s="43"/>
      <c r="OID43" s="43"/>
      <c r="OIE43" s="43"/>
      <c r="OIF43" s="43"/>
      <c r="OIG43" s="43"/>
      <c r="OIH43" s="43"/>
      <c r="OII43" s="43"/>
      <c r="OIJ43" s="43"/>
      <c r="OIK43" s="43"/>
      <c r="OIL43" s="43"/>
      <c r="OIM43" s="43"/>
      <c r="OIN43" s="43"/>
      <c r="OIO43" s="43"/>
      <c r="OIP43" s="43"/>
      <c r="OIQ43" s="43"/>
      <c r="OIR43" s="43"/>
      <c r="OIS43" s="43"/>
      <c r="OIT43" s="43"/>
      <c r="OIU43" s="43"/>
      <c r="OIV43" s="43"/>
      <c r="OIW43" s="43"/>
      <c r="OIX43" s="43"/>
      <c r="OIY43" s="43"/>
      <c r="OIZ43" s="43"/>
      <c r="OJA43" s="43"/>
      <c r="OJB43" s="43"/>
      <c r="OJC43" s="43"/>
      <c r="OJD43" s="43"/>
      <c r="OJE43" s="43"/>
      <c r="OJF43" s="43"/>
      <c r="OJG43" s="43"/>
      <c r="OJH43" s="43"/>
      <c r="OJI43" s="43"/>
      <c r="OJJ43" s="43"/>
      <c r="OJK43" s="43"/>
      <c r="OJL43" s="43"/>
      <c r="OJM43" s="43"/>
      <c r="OJN43" s="43"/>
      <c r="OJO43" s="43"/>
      <c r="OJP43" s="43"/>
      <c r="OJQ43" s="43"/>
      <c r="OJR43" s="43"/>
      <c r="OJS43" s="43"/>
      <c r="OJT43" s="43"/>
      <c r="OJU43" s="43"/>
      <c r="OJV43" s="43"/>
      <c r="OJW43" s="43"/>
      <c r="OJX43" s="43"/>
      <c r="OJY43" s="43"/>
      <c r="OJZ43" s="43"/>
      <c r="OKA43" s="43"/>
      <c r="OKB43" s="43"/>
      <c r="OKC43" s="43"/>
      <c r="OKD43" s="43"/>
      <c r="OKE43" s="43"/>
      <c r="OKF43" s="43"/>
      <c r="OKG43" s="43"/>
      <c r="OKH43" s="43"/>
      <c r="OKI43" s="43"/>
      <c r="OKJ43" s="43"/>
      <c r="OKK43" s="43"/>
      <c r="OKL43" s="43"/>
      <c r="OKM43" s="43"/>
      <c r="OKN43" s="43"/>
      <c r="OKO43" s="43"/>
      <c r="OKP43" s="43"/>
      <c r="OKQ43" s="43"/>
      <c r="OKR43" s="43"/>
      <c r="OKS43" s="43"/>
      <c r="OKT43" s="43"/>
      <c r="OKU43" s="43"/>
      <c r="OKV43" s="43"/>
      <c r="OKW43" s="43"/>
      <c r="OKX43" s="43"/>
      <c r="OKY43" s="43"/>
      <c r="OKZ43" s="43"/>
      <c r="OLA43" s="43"/>
      <c r="OLB43" s="43"/>
      <c r="OLC43" s="43"/>
      <c r="OLD43" s="43"/>
      <c r="OLE43" s="43"/>
      <c r="OLF43" s="43"/>
      <c r="OLG43" s="43"/>
      <c r="OLH43" s="43"/>
      <c r="OLI43" s="43"/>
      <c r="OLJ43" s="43"/>
      <c r="OLK43" s="43"/>
      <c r="OLL43" s="43"/>
      <c r="OLM43" s="43"/>
      <c r="OLN43" s="43"/>
      <c r="OLO43" s="43"/>
      <c r="OLP43" s="43"/>
      <c r="OLQ43" s="43"/>
      <c r="OLR43" s="43"/>
      <c r="OLS43" s="43"/>
      <c r="OLT43" s="43"/>
      <c r="OLU43" s="43"/>
      <c r="OLV43" s="43"/>
      <c r="OLW43" s="43"/>
      <c r="OLX43" s="43"/>
      <c r="OLY43" s="43"/>
      <c r="OLZ43" s="43"/>
      <c r="OMA43" s="43"/>
      <c r="OMB43" s="43"/>
      <c r="OMC43" s="43"/>
      <c r="OMD43" s="43"/>
      <c r="OME43" s="43"/>
      <c r="OMF43" s="43"/>
      <c r="OMG43" s="43"/>
      <c r="OMH43" s="43"/>
      <c r="OMI43" s="43"/>
      <c r="OMJ43" s="43"/>
      <c r="OMK43" s="43"/>
      <c r="OML43" s="43"/>
      <c r="OMM43" s="43"/>
      <c r="OMN43" s="43"/>
      <c r="OMO43" s="43"/>
      <c r="OMP43" s="43"/>
      <c r="OMQ43" s="43"/>
      <c r="OMR43" s="43"/>
      <c r="OMS43" s="43"/>
      <c r="OMT43" s="43"/>
      <c r="OMU43" s="43"/>
      <c r="OMV43" s="43"/>
      <c r="OMW43" s="43"/>
      <c r="OMX43" s="43"/>
      <c r="OMY43" s="43"/>
      <c r="OMZ43" s="43"/>
      <c r="ONA43" s="43"/>
      <c r="ONB43" s="43"/>
      <c r="ONC43" s="43"/>
      <c r="OND43" s="43"/>
      <c r="ONE43" s="43"/>
      <c r="ONF43" s="43"/>
      <c r="ONG43" s="43"/>
      <c r="ONH43" s="43"/>
      <c r="ONI43" s="43"/>
      <c r="ONJ43" s="43"/>
      <c r="ONK43" s="43"/>
      <c r="ONL43" s="43"/>
      <c r="ONM43" s="43"/>
      <c r="ONN43" s="43"/>
      <c r="ONO43" s="43"/>
      <c r="ONP43" s="43"/>
      <c r="ONQ43" s="43"/>
      <c r="ONR43" s="43"/>
      <c r="ONS43" s="43"/>
      <c r="ONT43" s="43"/>
      <c r="ONU43" s="43"/>
      <c r="ONV43" s="43"/>
      <c r="ONW43" s="43"/>
      <c r="ONX43" s="43"/>
      <c r="ONY43" s="43"/>
      <c r="ONZ43" s="43"/>
      <c r="OOA43" s="43"/>
      <c r="OOB43" s="43"/>
      <c r="OOC43" s="43"/>
      <c r="OOD43" s="43"/>
      <c r="OOE43" s="43"/>
      <c r="OOF43" s="43"/>
      <c r="OOG43" s="43"/>
      <c r="OOH43" s="43"/>
      <c r="OOI43" s="43"/>
      <c r="OOJ43" s="43"/>
      <c r="OOK43" s="43"/>
      <c r="OOL43" s="43"/>
      <c r="OOM43" s="43"/>
      <c r="OON43" s="43"/>
      <c r="OOO43" s="43"/>
      <c r="OOP43" s="43"/>
      <c r="OOQ43" s="43"/>
      <c r="OOR43" s="43"/>
      <c r="OOS43" s="43"/>
      <c r="OOT43" s="43"/>
      <c r="OOU43" s="43"/>
      <c r="OOV43" s="43"/>
      <c r="OOW43" s="43"/>
      <c r="OOX43" s="43"/>
      <c r="OOY43" s="43"/>
      <c r="OOZ43" s="43"/>
      <c r="OPA43" s="43"/>
      <c r="OPB43" s="43"/>
      <c r="OPC43" s="43"/>
      <c r="OPD43" s="43"/>
      <c r="OPE43" s="43"/>
      <c r="OPF43" s="43"/>
      <c r="OPG43" s="43"/>
      <c r="OPH43" s="43"/>
      <c r="OPI43" s="43"/>
      <c r="OPJ43" s="43"/>
      <c r="OPK43" s="43"/>
      <c r="OPL43" s="43"/>
      <c r="OPM43" s="43"/>
      <c r="OPN43" s="43"/>
      <c r="OPO43" s="43"/>
      <c r="OPP43" s="43"/>
      <c r="OPQ43" s="43"/>
      <c r="OPR43" s="43"/>
      <c r="OPS43" s="43"/>
      <c r="OPT43" s="43"/>
      <c r="OPU43" s="43"/>
      <c r="OPV43" s="43"/>
      <c r="OPW43" s="43"/>
      <c r="OPX43" s="43"/>
      <c r="OPY43" s="43"/>
      <c r="OPZ43" s="43"/>
      <c r="OQA43" s="43"/>
      <c r="OQB43" s="43"/>
      <c r="OQC43" s="43"/>
      <c r="OQD43" s="43"/>
      <c r="OQE43" s="43"/>
      <c r="OQF43" s="43"/>
      <c r="OQG43" s="43"/>
      <c r="OQH43" s="43"/>
      <c r="OQI43" s="43"/>
      <c r="OQJ43" s="43"/>
      <c r="OQK43" s="43"/>
      <c r="OQL43" s="43"/>
      <c r="OQM43" s="43"/>
      <c r="OQN43" s="43"/>
      <c r="OQO43" s="43"/>
      <c r="OQP43" s="43"/>
      <c r="OQQ43" s="43"/>
      <c r="OQR43" s="43"/>
      <c r="OQS43" s="43"/>
      <c r="OQT43" s="43"/>
      <c r="OQU43" s="43"/>
      <c r="OQV43" s="43"/>
      <c r="OQW43" s="43"/>
      <c r="OQX43" s="43"/>
      <c r="OQY43" s="43"/>
      <c r="OQZ43" s="43"/>
      <c r="ORA43" s="43"/>
      <c r="ORB43" s="43"/>
      <c r="ORC43" s="43"/>
      <c r="ORD43" s="43"/>
      <c r="ORE43" s="43"/>
      <c r="ORF43" s="43"/>
      <c r="ORG43" s="43"/>
      <c r="ORH43" s="43"/>
      <c r="ORI43" s="43"/>
      <c r="ORJ43" s="43"/>
      <c r="ORK43" s="43"/>
      <c r="ORL43" s="43"/>
      <c r="ORM43" s="43"/>
      <c r="ORN43" s="43"/>
      <c r="ORO43" s="43"/>
      <c r="ORP43" s="43"/>
      <c r="ORQ43" s="43"/>
      <c r="ORR43" s="43"/>
      <c r="ORS43" s="43"/>
      <c r="ORT43" s="43"/>
      <c r="ORU43" s="43"/>
      <c r="ORV43" s="43"/>
      <c r="ORW43" s="43"/>
      <c r="ORX43" s="43"/>
      <c r="ORY43" s="43"/>
      <c r="ORZ43" s="43"/>
      <c r="OSA43" s="43"/>
      <c r="OSB43" s="43"/>
      <c r="OSC43" s="43"/>
      <c r="OSD43" s="43"/>
      <c r="OSE43" s="43"/>
      <c r="OSF43" s="43"/>
      <c r="OSG43" s="43"/>
      <c r="OSH43" s="43"/>
      <c r="OSI43" s="43"/>
      <c r="OSJ43" s="43"/>
      <c r="OSK43" s="43"/>
      <c r="OSL43" s="43"/>
      <c r="OSM43" s="43"/>
      <c r="OSN43" s="43"/>
      <c r="OSO43" s="43"/>
      <c r="OSP43" s="43"/>
      <c r="OSQ43" s="43"/>
      <c r="OSR43" s="43"/>
      <c r="OSS43" s="43"/>
      <c r="OST43" s="43"/>
      <c r="OSU43" s="43"/>
      <c r="OSV43" s="43"/>
      <c r="OSW43" s="43"/>
      <c r="OSX43" s="43"/>
      <c r="OSY43" s="43"/>
      <c r="OSZ43" s="43"/>
      <c r="OTA43" s="43"/>
      <c r="OTB43" s="43"/>
      <c r="OTC43" s="43"/>
      <c r="OTD43" s="43"/>
      <c r="OTE43" s="43"/>
      <c r="OTF43" s="43"/>
      <c r="OTG43" s="43"/>
      <c r="OTH43" s="43"/>
      <c r="OTI43" s="43"/>
      <c r="OTJ43" s="43"/>
      <c r="OTK43" s="43"/>
      <c r="OTL43" s="43"/>
      <c r="OTM43" s="43"/>
      <c r="OTN43" s="43"/>
      <c r="OTO43" s="43"/>
      <c r="OTP43" s="43"/>
      <c r="OTQ43" s="43"/>
      <c r="OTR43" s="43"/>
      <c r="OTS43" s="43"/>
      <c r="OTT43" s="43"/>
      <c r="OTU43" s="43"/>
      <c r="OTV43" s="43"/>
      <c r="OTW43" s="43"/>
      <c r="OTX43" s="43"/>
      <c r="OTY43" s="43"/>
      <c r="OTZ43" s="43"/>
      <c r="OUA43" s="43"/>
      <c r="OUB43" s="43"/>
      <c r="OUC43" s="43"/>
      <c r="OUD43" s="43"/>
      <c r="OUE43" s="43"/>
      <c r="OUF43" s="43"/>
      <c r="OUG43" s="43"/>
      <c r="OUH43" s="43"/>
      <c r="OUI43" s="43"/>
      <c r="OUJ43" s="43"/>
      <c r="OUK43" s="43"/>
      <c r="OUL43" s="43"/>
      <c r="OUM43" s="43"/>
      <c r="OUN43" s="43"/>
      <c r="OUO43" s="43"/>
      <c r="OUP43" s="43"/>
      <c r="OUQ43" s="43"/>
      <c r="OUR43" s="43"/>
      <c r="OUS43" s="43"/>
      <c r="OUT43" s="43"/>
      <c r="OUU43" s="43"/>
      <c r="OUV43" s="43"/>
      <c r="OUW43" s="43"/>
      <c r="OUX43" s="43"/>
      <c r="OUY43" s="43"/>
      <c r="OUZ43" s="43"/>
      <c r="OVA43" s="43"/>
      <c r="OVB43" s="43"/>
      <c r="OVC43" s="43"/>
      <c r="OVD43" s="43"/>
      <c r="OVE43" s="43"/>
      <c r="OVF43" s="43"/>
      <c r="OVG43" s="43"/>
      <c r="OVH43" s="43"/>
      <c r="OVI43" s="43"/>
      <c r="OVJ43" s="43"/>
      <c r="OVK43" s="43"/>
      <c r="OVL43" s="43"/>
      <c r="OVM43" s="43"/>
      <c r="OVN43" s="43"/>
      <c r="OVO43" s="43"/>
      <c r="OVP43" s="43"/>
      <c r="OVQ43" s="43"/>
      <c r="OVR43" s="43"/>
      <c r="OVS43" s="43"/>
      <c r="OVT43" s="43"/>
      <c r="OVU43" s="43"/>
      <c r="OVV43" s="43"/>
      <c r="OVW43" s="43"/>
      <c r="OVX43" s="43"/>
      <c r="OVY43" s="43"/>
      <c r="OVZ43" s="43"/>
      <c r="OWA43" s="43"/>
      <c r="OWB43" s="43"/>
      <c r="OWC43" s="43"/>
      <c r="OWD43" s="43"/>
      <c r="OWE43" s="43"/>
      <c r="OWF43" s="43"/>
      <c r="OWG43" s="43"/>
      <c r="OWH43" s="43"/>
      <c r="OWI43" s="43"/>
      <c r="OWJ43" s="43"/>
      <c r="OWK43" s="43"/>
      <c r="OWL43" s="43"/>
      <c r="OWM43" s="43"/>
      <c r="OWN43" s="43"/>
      <c r="OWO43" s="43"/>
      <c r="OWP43" s="43"/>
      <c r="OWQ43" s="43"/>
      <c r="OWR43" s="43"/>
      <c r="OWS43" s="43"/>
      <c r="OWT43" s="43"/>
      <c r="OWU43" s="43"/>
      <c r="OWV43" s="43"/>
      <c r="OWW43" s="43"/>
      <c r="OWX43" s="43"/>
      <c r="OWY43" s="43"/>
      <c r="OWZ43" s="43"/>
      <c r="OXA43" s="43"/>
      <c r="OXB43" s="43"/>
      <c r="OXC43" s="43"/>
      <c r="OXD43" s="43"/>
      <c r="OXE43" s="43"/>
      <c r="OXF43" s="43"/>
      <c r="OXG43" s="43"/>
      <c r="OXH43" s="43"/>
      <c r="OXI43" s="43"/>
      <c r="OXJ43" s="43"/>
      <c r="OXK43" s="43"/>
      <c r="OXL43" s="43"/>
      <c r="OXM43" s="43"/>
      <c r="OXN43" s="43"/>
      <c r="OXO43" s="43"/>
      <c r="OXP43" s="43"/>
      <c r="OXQ43" s="43"/>
      <c r="OXR43" s="43"/>
      <c r="OXS43" s="43"/>
      <c r="OXT43" s="43"/>
      <c r="OXU43" s="43"/>
      <c r="OXV43" s="43"/>
      <c r="OXW43" s="43"/>
      <c r="OXX43" s="43"/>
      <c r="OXY43" s="43"/>
      <c r="OXZ43" s="43"/>
      <c r="OYA43" s="43"/>
      <c r="OYB43" s="43"/>
      <c r="OYC43" s="43"/>
      <c r="OYD43" s="43"/>
      <c r="OYE43" s="43"/>
      <c r="OYF43" s="43"/>
      <c r="OYG43" s="43"/>
      <c r="OYH43" s="43"/>
      <c r="OYI43" s="43"/>
      <c r="OYJ43" s="43"/>
      <c r="OYK43" s="43"/>
      <c r="OYL43" s="43"/>
      <c r="OYM43" s="43"/>
      <c r="OYN43" s="43"/>
      <c r="OYO43" s="43"/>
      <c r="OYP43" s="43"/>
      <c r="OYQ43" s="43"/>
      <c r="OYR43" s="43"/>
      <c r="OYS43" s="43"/>
      <c r="OYT43" s="43"/>
      <c r="OYU43" s="43"/>
      <c r="OYV43" s="43"/>
      <c r="OYW43" s="43"/>
      <c r="OYX43" s="43"/>
      <c r="OYY43" s="43"/>
      <c r="OYZ43" s="43"/>
      <c r="OZA43" s="43"/>
      <c r="OZB43" s="43"/>
      <c r="OZC43" s="43"/>
      <c r="OZD43" s="43"/>
      <c r="OZE43" s="43"/>
      <c r="OZF43" s="43"/>
      <c r="OZG43" s="43"/>
      <c r="OZH43" s="43"/>
      <c r="OZI43" s="43"/>
      <c r="OZJ43" s="43"/>
      <c r="OZK43" s="43"/>
      <c r="OZL43" s="43"/>
      <c r="OZM43" s="43"/>
      <c r="OZN43" s="43"/>
      <c r="OZO43" s="43"/>
      <c r="OZP43" s="43"/>
      <c r="OZQ43" s="43"/>
      <c r="OZR43" s="43"/>
      <c r="OZS43" s="43"/>
      <c r="OZT43" s="43"/>
      <c r="OZU43" s="43"/>
      <c r="OZV43" s="43"/>
      <c r="OZW43" s="43"/>
      <c r="OZX43" s="43"/>
      <c r="OZY43" s="43"/>
      <c r="OZZ43" s="43"/>
      <c r="PAA43" s="43"/>
      <c r="PAB43" s="43"/>
      <c r="PAC43" s="43"/>
      <c r="PAD43" s="43"/>
      <c r="PAE43" s="43"/>
      <c r="PAF43" s="43"/>
      <c r="PAG43" s="43"/>
      <c r="PAH43" s="43"/>
      <c r="PAI43" s="43"/>
      <c r="PAJ43" s="43"/>
      <c r="PAK43" s="43"/>
      <c r="PAL43" s="43"/>
      <c r="PAM43" s="43"/>
      <c r="PAN43" s="43"/>
      <c r="PAO43" s="43"/>
      <c r="PAP43" s="43"/>
      <c r="PAQ43" s="43"/>
      <c r="PAR43" s="43"/>
      <c r="PAS43" s="43"/>
      <c r="PAT43" s="43"/>
      <c r="PAU43" s="43"/>
      <c r="PAV43" s="43"/>
      <c r="PAW43" s="43"/>
      <c r="PAX43" s="43"/>
      <c r="PAY43" s="43"/>
      <c r="PAZ43" s="43"/>
      <c r="PBA43" s="43"/>
      <c r="PBB43" s="43"/>
      <c r="PBC43" s="43"/>
      <c r="PBD43" s="43"/>
      <c r="PBE43" s="43"/>
      <c r="PBF43" s="43"/>
      <c r="PBG43" s="43"/>
      <c r="PBH43" s="43"/>
      <c r="PBI43" s="43"/>
      <c r="PBJ43" s="43"/>
      <c r="PBK43" s="43"/>
      <c r="PBL43" s="43"/>
      <c r="PBM43" s="43"/>
      <c r="PBN43" s="43"/>
      <c r="PBO43" s="43"/>
      <c r="PBP43" s="43"/>
      <c r="PBQ43" s="43"/>
      <c r="PBR43" s="43"/>
      <c r="PBS43" s="43"/>
      <c r="PBT43" s="43"/>
      <c r="PBU43" s="43"/>
      <c r="PBV43" s="43"/>
      <c r="PBW43" s="43"/>
      <c r="PBX43" s="43"/>
      <c r="PBY43" s="43"/>
      <c r="PBZ43" s="43"/>
      <c r="PCA43" s="43"/>
      <c r="PCB43" s="43"/>
      <c r="PCC43" s="43"/>
      <c r="PCD43" s="43"/>
      <c r="PCE43" s="43"/>
      <c r="PCF43" s="43"/>
      <c r="PCG43" s="43"/>
      <c r="PCH43" s="43"/>
      <c r="PCI43" s="43"/>
      <c r="PCJ43" s="43"/>
      <c r="PCK43" s="43"/>
      <c r="PCL43" s="43"/>
      <c r="PCM43" s="43"/>
      <c r="PCN43" s="43"/>
      <c r="PCO43" s="43"/>
      <c r="PCP43" s="43"/>
      <c r="PCQ43" s="43"/>
      <c r="PCR43" s="43"/>
      <c r="PCS43" s="43"/>
      <c r="PCT43" s="43"/>
      <c r="PCU43" s="43"/>
      <c r="PCV43" s="43"/>
      <c r="PCW43" s="43"/>
      <c r="PCX43" s="43"/>
      <c r="PCY43" s="43"/>
      <c r="PCZ43" s="43"/>
      <c r="PDA43" s="43"/>
      <c r="PDB43" s="43"/>
      <c r="PDC43" s="43"/>
      <c r="PDD43" s="43"/>
      <c r="PDE43" s="43"/>
      <c r="PDF43" s="43"/>
      <c r="PDG43" s="43"/>
      <c r="PDH43" s="43"/>
      <c r="PDI43" s="43"/>
      <c r="PDJ43" s="43"/>
      <c r="PDK43" s="43"/>
      <c r="PDL43" s="43"/>
      <c r="PDM43" s="43"/>
      <c r="PDN43" s="43"/>
      <c r="PDO43" s="43"/>
      <c r="PDP43" s="43"/>
      <c r="PDQ43" s="43"/>
      <c r="PDR43" s="43"/>
      <c r="PDS43" s="43"/>
      <c r="PDT43" s="43"/>
      <c r="PDU43" s="43"/>
      <c r="PDV43" s="43"/>
      <c r="PDW43" s="43"/>
      <c r="PDX43" s="43"/>
      <c r="PDY43" s="43"/>
      <c r="PDZ43" s="43"/>
      <c r="PEA43" s="43"/>
      <c r="PEB43" s="43"/>
      <c r="PEC43" s="43"/>
      <c r="PED43" s="43"/>
      <c r="PEE43" s="43"/>
      <c r="PEF43" s="43"/>
      <c r="PEG43" s="43"/>
      <c r="PEH43" s="43"/>
      <c r="PEI43" s="43"/>
      <c r="PEJ43" s="43"/>
      <c r="PEK43" s="43"/>
      <c r="PEL43" s="43"/>
      <c r="PEM43" s="43"/>
      <c r="PEN43" s="43"/>
      <c r="PEO43" s="43"/>
      <c r="PEP43" s="43"/>
      <c r="PEQ43" s="43"/>
      <c r="PER43" s="43"/>
      <c r="PES43" s="43"/>
      <c r="PET43" s="43"/>
      <c r="PEU43" s="43"/>
      <c r="PEV43" s="43"/>
      <c r="PEW43" s="43"/>
      <c r="PEX43" s="43"/>
      <c r="PEY43" s="43"/>
      <c r="PEZ43" s="43"/>
      <c r="PFA43" s="43"/>
      <c r="PFB43" s="43"/>
      <c r="PFC43" s="43"/>
      <c r="PFD43" s="43"/>
      <c r="PFE43" s="43"/>
      <c r="PFF43" s="43"/>
      <c r="PFG43" s="43"/>
      <c r="PFH43" s="43"/>
      <c r="PFI43" s="43"/>
      <c r="PFJ43" s="43"/>
      <c r="PFK43" s="43"/>
      <c r="PFL43" s="43"/>
      <c r="PFM43" s="43"/>
      <c r="PFN43" s="43"/>
      <c r="PFO43" s="43"/>
      <c r="PFP43" s="43"/>
      <c r="PFQ43" s="43"/>
      <c r="PFR43" s="43"/>
      <c r="PFS43" s="43"/>
      <c r="PFT43" s="43"/>
      <c r="PFU43" s="43"/>
      <c r="PFV43" s="43"/>
      <c r="PFW43" s="43"/>
      <c r="PFX43" s="43"/>
      <c r="PFY43" s="43"/>
      <c r="PFZ43" s="43"/>
      <c r="PGA43" s="43"/>
      <c r="PGB43" s="43"/>
      <c r="PGC43" s="43"/>
      <c r="PGD43" s="43"/>
      <c r="PGE43" s="43"/>
      <c r="PGF43" s="43"/>
      <c r="PGG43" s="43"/>
      <c r="PGH43" s="43"/>
      <c r="PGI43" s="43"/>
      <c r="PGJ43" s="43"/>
      <c r="PGK43" s="43"/>
      <c r="PGL43" s="43"/>
      <c r="PGM43" s="43"/>
      <c r="PGN43" s="43"/>
      <c r="PGO43" s="43"/>
      <c r="PGP43" s="43"/>
      <c r="PGQ43" s="43"/>
      <c r="PGR43" s="43"/>
      <c r="PGS43" s="43"/>
      <c r="PGT43" s="43"/>
      <c r="PGU43" s="43"/>
      <c r="PGV43" s="43"/>
      <c r="PGW43" s="43"/>
      <c r="PGX43" s="43"/>
      <c r="PGY43" s="43"/>
      <c r="PGZ43" s="43"/>
      <c r="PHA43" s="43"/>
      <c r="PHB43" s="43"/>
      <c r="PHC43" s="43"/>
      <c r="PHD43" s="43"/>
      <c r="PHE43" s="43"/>
      <c r="PHF43" s="43"/>
      <c r="PHG43" s="43"/>
      <c r="PHH43" s="43"/>
      <c r="PHI43" s="43"/>
      <c r="PHJ43" s="43"/>
      <c r="PHK43" s="43"/>
      <c r="PHL43" s="43"/>
      <c r="PHM43" s="43"/>
      <c r="PHN43" s="43"/>
      <c r="PHO43" s="43"/>
      <c r="PHP43" s="43"/>
      <c r="PHQ43" s="43"/>
      <c r="PHR43" s="43"/>
      <c r="PHS43" s="43"/>
      <c r="PHT43" s="43"/>
      <c r="PHU43" s="43"/>
      <c r="PHV43" s="43"/>
      <c r="PHW43" s="43"/>
      <c r="PHX43" s="43"/>
      <c r="PHY43" s="43"/>
      <c r="PHZ43" s="43"/>
      <c r="PIA43" s="43"/>
      <c r="PIB43" s="43"/>
      <c r="PIC43" s="43"/>
      <c r="PID43" s="43"/>
      <c r="PIE43" s="43"/>
      <c r="PIF43" s="43"/>
      <c r="PIG43" s="43"/>
      <c r="PIH43" s="43"/>
      <c r="PII43" s="43"/>
      <c r="PIJ43" s="43"/>
      <c r="PIK43" s="43"/>
      <c r="PIL43" s="43"/>
      <c r="PIM43" s="43"/>
      <c r="PIN43" s="43"/>
      <c r="PIO43" s="43"/>
      <c r="PIP43" s="43"/>
      <c r="PIQ43" s="43"/>
      <c r="PIR43" s="43"/>
      <c r="PIS43" s="43"/>
      <c r="PIT43" s="43"/>
      <c r="PIU43" s="43"/>
      <c r="PIV43" s="43"/>
      <c r="PIW43" s="43"/>
      <c r="PIX43" s="43"/>
      <c r="PIY43" s="43"/>
      <c r="PIZ43" s="43"/>
      <c r="PJA43" s="43"/>
      <c r="PJB43" s="43"/>
      <c r="PJC43" s="43"/>
      <c r="PJD43" s="43"/>
      <c r="PJE43" s="43"/>
      <c r="PJF43" s="43"/>
      <c r="PJG43" s="43"/>
      <c r="PJH43" s="43"/>
      <c r="PJI43" s="43"/>
      <c r="PJJ43" s="43"/>
      <c r="PJK43" s="43"/>
      <c r="PJL43" s="43"/>
      <c r="PJM43" s="43"/>
      <c r="PJN43" s="43"/>
      <c r="PJO43" s="43"/>
      <c r="PJP43" s="43"/>
      <c r="PJQ43" s="43"/>
      <c r="PJR43" s="43"/>
      <c r="PJS43" s="43"/>
      <c r="PJT43" s="43"/>
      <c r="PJU43" s="43"/>
      <c r="PJV43" s="43"/>
      <c r="PJW43" s="43"/>
      <c r="PJX43" s="43"/>
      <c r="PJY43" s="43"/>
      <c r="PJZ43" s="43"/>
      <c r="PKA43" s="43"/>
      <c r="PKB43" s="43"/>
      <c r="PKC43" s="43"/>
      <c r="PKD43" s="43"/>
      <c r="PKE43" s="43"/>
      <c r="PKF43" s="43"/>
      <c r="PKG43" s="43"/>
      <c r="PKH43" s="43"/>
      <c r="PKI43" s="43"/>
      <c r="PKJ43" s="43"/>
      <c r="PKK43" s="43"/>
      <c r="PKL43" s="43"/>
      <c r="PKM43" s="43"/>
      <c r="PKN43" s="43"/>
      <c r="PKO43" s="43"/>
      <c r="PKP43" s="43"/>
      <c r="PKQ43" s="43"/>
      <c r="PKR43" s="43"/>
      <c r="PKS43" s="43"/>
      <c r="PKT43" s="43"/>
      <c r="PKU43" s="43"/>
      <c r="PKV43" s="43"/>
      <c r="PKW43" s="43"/>
      <c r="PKX43" s="43"/>
      <c r="PKY43" s="43"/>
      <c r="PKZ43" s="43"/>
      <c r="PLA43" s="43"/>
      <c r="PLB43" s="43"/>
      <c r="PLC43" s="43"/>
      <c r="PLD43" s="43"/>
      <c r="PLE43" s="43"/>
      <c r="PLF43" s="43"/>
      <c r="PLG43" s="43"/>
      <c r="PLH43" s="43"/>
      <c r="PLI43" s="43"/>
      <c r="PLJ43" s="43"/>
      <c r="PLK43" s="43"/>
      <c r="PLL43" s="43"/>
      <c r="PLM43" s="43"/>
      <c r="PLN43" s="43"/>
      <c r="PLO43" s="43"/>
      <c r="PLP43" s="43"/>
      <c r="PLQ43" s="43"/>
      <c r="PLR43" s="43"/>
      <c r="PLS43" s="43"/>
      <c r="PLT43" s="43"/>
      <c r="PLU43" s="43"/>
      <c r="PLV43" s="43"/>
      <c r="PLW43" s="43"/>
      <c r="PLX43" s="43"/>
      <c r="PLY43" s="43"/>
      <c r="PLZ43" s="43"/>
      <c r="PMA43" s="43"/>
      <c r="PMB43" s="43"/>
      <c r="PMC43" s="43"/>
      <c r="PMD43" s="43"/>
      <c r="PME43" s="43"/>
      <c r="PMF43" s="43"/>
      <c r="PMG43" s="43"/>
      <c r="PMH43" s="43"/>
      <c r="PMI43" s="43"/>
      <c r="PMJ43" s="43"/>
      <c r="PMK43" s="43"/>
      <c r="PML43" s="43"/>
      <c r="PMM43" s="43"/>
      <c r="PMN43" s="43"/>
      <c r="PMO43" s="43"/>
      <c r="PMP43" s="43"/>
      <c r="PMQ43" s="43"/>
      <c r="PMR43" s="43"/>
      <c r="PMS43" s="43"/>
      <c r="PMT43" s="43"/>
      <c r="PMU43" s="43"/>
      <c r="PMV43" s="43"/>
      <c r="PMW43" s="43"/>
      <c r="PMX43" s="43"/>
      <c r="PMY43" s="43"/>
      <c r="PMZ43" s="43"/>
      <c r="PNA43" s="43"/>
      <c r="PNB43" s="43"/>
      <c r="PNC43" s="43"/>
      <c r="PND43" s="43"/>
      <c r="PNE43" s="43"/>
      <c r="PNF43" s="43"/>
      <c r="PNG43" s="43"/>
      <c r="PNH43" s="43"/>
      <c r="PNI43" s="43"/>
      <c r="PNJ43" s="43"/>
      <c r="PNK43" s="43"/>
      <c r="PNL43" s="43"/>
      <c r="PNM43" s="43"/>
      <c r="PNN43" s="43"/>
      <c r="PNO43" s="43"/>
      <c r="PNP43" s="43"/>
      <c r="PNQ43" s="43"/>
      <c r="PNR43" s="43"/>
      <c r="PNS43" s="43"/>
      <c r="PNT43" s="43"/>
      <c r="PNU43" s="43"/>
      <c r="PNV43" s="43"/>
      <c r="PNW43" s="43"/>
      <c r="PNX43" s="43"/>
      <c r="PNY43" s="43"/>
      <c r="PNZ43" s="43"/>
      <c r="POA43" s="43"/>
      <c r="POB43" s="43"/>
      <c r="POC43" s="43"/>
      <c r="POD43" s="43"/>
      <c r="POE43" s="43"/>
      <c r="POF43" s="43"/>
      <c r="POG43" s="43"/>
      <c r="POH43" s="43"/>
      <c r="POI43" s="43"/>
      <c r="POJ43" s="43"/>
      <c r="POK43" s="43"/>
      <c r="POL43" s="43"/>
      <c r="POM43" s="43"/>
      <c r="PON43" s="43"/>
      <c r="POO43" s="43"/>
      <c r="POP43" s="43"/>
      <c r="POQ43" s="43"/>
      <c r="POR43" s="43"/>
      <c r="POS43" s="43"/>
      <c r="POT43" s="43"/>
      <c r="POU43" s="43"/>
      <c r="POV43" s="43"/>
      <c r="POW43" s="43"/>
      <c r="POX43" s="43"/>
      <c r="POY43" s="43"/>
      <c r="POZ43" s="43"/>
      <c r="PPA43" s="43"/>
      <c r="PPB43" s="43"/>
      <c r="PPC43" s="43"/>
      <c r="PPD43" s="43"/>
      <c r="PPE43" s="43"/>
      <c r="PPF43" s="43"/>
      <c r="PPG43" s="43"/>
      <c r="PPH43" s="43"/>
      <c r="PPI43" s="43"/>
      <c r="PPJ43" s="43"/>
      <c r="PPK43" s="43"/>
      <c r="PPL43" s="43"/>
      <c r="PPM43" s="43"/>
      <c r="PPN43" s="43"/>
      <c r="PPO43" s="43"/>
      <c r="PPP43" s="43"/>
      <c r="PPQ43" s="43"/>
      <c r="PPR43" s="43"/>
      <c r="PPS43" s="43"/>
      <c r="PPT43" s="43"/>
      <c r="PPU43" s="43"/>
      <c r="PPV43" s="43"/>
      <c r="PPW43" s="43"/>
      <c r="PPX43" s="43"/>
      <c r="PPY43" s="43"/>
      <c r="PPZ43" s="43"/>
      <c r="PQA43" s="43"/>
      <c r="PQB43" s="43"/>
      <c r="PQC43" s="43"/>
      <c r="PQD43" s="43"/>
      <c r="PQE43" s="43"/>
      <c r="PQF43" s="43"/>
      <c r="PQG43" s="43"/>
      <c r="PQH43" s="43"/>
      <c r="PQI43" s="43"/>
      <c r="PQJ43" s="43"/>
      <c r="PQK43" s="43"/>
      <c r="PQL43" s="43"/>
      <c r="PQM43" s="43"/>
      <c r="PQN43" s="43"/>
      <c r="PQO43" s="43"/>
      <c r="PQP43" s="43"/>
      <c r="PQQ43" s="43"/>
      <c r="PQR43" s="43"/>
      <c r="PQS43" s="43"/>
      <c r="PQT43" s="43"/>
      <c r="PQU43" s="43"/>
      <c r="PQV43" s="43"/>
      <c r="PQW43" s="43"/>
      <c r="PQX43" s="43"/>
      <c r="PQY43" s="43"/>
      <c r="PQZ43" s="43"/>
      <c r="PRA43" s="43"/>
      <c r="PRB43" s="43"/>
      <c r="PRC43" s="43"/>
      <c r="PRD43" s="43"/>
      <c r="PRE43" s="43"/>
      <c r="PRF43" s="43"/>
      <c r="PRG43" s="43"/>
      <c r="PRH43" s="43"/>
      <c r="PRI43" s="43"/>
      <c r="PRJ43" s="43"/>
      <c r="PRK43" s="43"/>
      <c r="PRL43" s="43"/>
      <c r="PRM43" s="43"/>
      <c r="PRN43" s="43"/>
      <c r="PRO43" s="43"/>
      <c r="PRP43" s="43"/>
      <c r="PRQ43" s="43"/>
      <c r="PRR43" s="43"/>
      <c r="PRS43" s="43"/>
      <c r="PRT43" s="43"/>
      <c r="PRU43" s="43"/>
      <c r="PRV43" s="43"/>
      <c r="PRW43" s="43"/>
      <c r="PRX43" s="43"/>
      <c r="PRY43" s="43"/>
      <c r="PRZ43" s="43"/>
      <c r="PSA43" s="43"/>
      <c r="PSB43" s="43"/>
      <c r="PSC43" s="43"/>
      <c r="PSD43" s="43"/>
      <c r="PSE43" s="43"/>
      <c r="PSF43" s="43"/>
      <c r="PSG43" s="43"/>
      <c r="PSH43" s="43"/>
      <c r="PSI43" s="43"/>
      <c r="PSJ43" s="43"/>
      <c r="PSK43" s="43"/>
      <c r="PSL43" s="43"/>
      <c r="PSM43" s="43"/>
      <c r="PSN43" s="43"/>
      <c r="PSO43" s="43"/>
      <c r="PSP43" s="43"/>
      <c r="PSQ43" s="43"/>
      <c r="PSR43" s="43"/>
      <c r="PSS43" s="43"/>
      <c r="PST43" s="43"/>
      <c r="PSU43" s="43"/>
      <c r="PSV43" s="43"/>
      <c r="PSW43" s="43"/>
      <c r="PSX43" s="43"/>
      <c r="PSY43" s="43"/>
      <c r="PSZ43" s="43"/>
      <c r="PTA43" s="43"/>
      <c r="PTB43" s="43"/>
      <c r="PTC43" s="43"/>
      <c r="PTD43" s="43"/>
      <c r="PTE43" s="43"/>
      <c r="PTF43" s="43"/>
      <c r="PTG43" s="43"/>
      <c r="PTH43" s="43"/>
      <c r="PTI43" s="43"/>
      <c r="PTJ43" s="43"/>
      <c r="PTK43" s="43"/>
      <c r="PTL43" s="43"/>
      <c r="PTM43" s="43"/>
      <c r="PTN43" s="43"/>
      <c r="PTO43" s="43"/>
      <c r="PTP43" s="43"/>
      <c r="PTQ43" s="43"/>
      <c r="PTR43" s="43"/>
      <c r="PTS43" s="43"/>
      <c r="PTT43" s="43"/>
      <c r="PTU43" s="43"/>
      <c r="PTV43" s="43"/>
      <c r="PTW43" s="43"/>
      <c r="PTX43" s="43"/>
      <c r="PTY43" s="43"/>
      <c r="PTZ43" s="43"/>
      <c r="PUA43" s="43"/>
      <c r="PUB43" s="43"/>
      <c r="PUC43" s="43"/>
      <c r="PUD43" s="43"/>
      <c r="PUE43" s="43"/>
      <c r="PUF43" s="43"/>
      <c r="PUG43" s="43"/>
      <c r="PUH43" s="43"/>
      <c r="PUI43" s="43"/>
      <c r="PUJ43" s="43"/>
      <c r="PUK43" s="43"/>
      <c r="PUL43" s="43"/>
      <c r="PUM43" s="43"/>
      <c r="PUN43" s="43"/>
      <c r="PUO43" s="43"/>
      <c r="PUP43" s="43"/>
      <c r="PUQ43" s="43"/>
      <c r="PUR43" s="43"/>
      <c r="PUS43" s="43"/>
      <c r="PUT43" s="43"/>
      <c r="PUU43" s="43"/>
      <c r="PUV43" s="43"/>
      <c r="PUW43" s="43"/>
      <c r="PUX43" s="43"/>
      <c r="PUY43" s="43"/>
      <c r="PUZ43" s="43"/>
      <c r="PVA43" s="43"/>
      <c r="PVB43" s="43"/>
      <c r="PVC43" s="43"/>
      <c r="PVD43" s="43"/>
      <c r="PVE43" s="43"/>
      <c r="PVF43" s="43"/>
      <c r="PVG43" s="43"/>
      <c r="PVH43" s="43"/>
      <c r="PVI43" s="43"/>
      <c r="PVJ43" s="43"/>
      <c r="PVK43" s="43"/>
      <c r="PVL43" s="43"/>
      <c r="PVM43" s="43"/>
      <c r="PVN43" s="43"/>
      <c r="PVO43" s="43"/>
      <c r="PVP43" s="43"/>
      <c r="PVQ43" s="43"/>
      <c r="PVR43" s="43"/>
      <c r="PVS43" s="43"/>
      <c r="PVT43" s="43"/>
      <c r="PVU43" s="43"/>
      <c r="PVV43" s="43"/>
      <c r="PVW43" s="43"/>
      <c r="PVX43" s="43"/>
      <c r="PVY43" s="43"/>
      <c r="PVZ43" s="43"/>
      <c r="PWA43" s="43"/>
      <c r="PWB43" s="43"/>
      <c r="PWC43" s="43"/>
      <c r="PWD43" s="43"/>
      <c r="PWE43" s="43"/>
      <c r="PWF43" s="43"/>
      <c r="PWG43" s="43"/>
      <c r="PWH43" s="43"/>
      <c r="PWI43" s="43"/>
      <c r="PWJ43" s="43"/>
      <c r="PWK43" s="43"/>
      <c r="PWL43" s="43"/>
      <c r="PWM43" s="43"/>
      <c r="PWN43" s="43"/>
      <c r="PWO43" s="43"/>
      <c r="PWP43" s="43"/>
      <c r="PWQ43" s="43"/>
      <c r="PWR43" s="43"/>
      <c r="PWS43" s="43"/>
      <c r="PWT43" s="43"/>
      <c r="PWU43" s="43"/>
      <c r="PWV43" s="43"/>
      <c r="PWW43" s="43"/>
      <c r="PWX43" s="43"/>
      <c r="PWY43" s="43"/>
      <c r="PWZ43" s="43"/>
      <c r="PXA43" s="43"/>
      <c r="PXB43" s="43"/>
      <c r="PXC43" s="43"/>
      <c r="PXD43" s="43"/>
      <c r="PXE43" s="43"/>
      <c r="PXF43" s="43"/>
      <c r="PXG43" s="43"/>
      <c r="PXH43" s="43"/>
      <c r="PXI43" s="43"/>
      <c r="PXJ43" s="43"/>
      <c r="PXK43" s="43"/>
      <c r="PXL43" s="43"/>
      <c r="PXM43" s="43"/>
      <c r="PXN43" s="43"/>
      <c r="PXO43" s="43"/>
      <c r="PXP43" s="43"/>
      <c r="PXQ43" s="43"/>
      <c r="PXR43" s="43"/>
      <c r="PXS43" s="43"/>
      <c r="PXT43" s="43"/>
      <c r="PXU43" s="43"/>
      <c r="PXV43" s="43"/>
      <c r="PXW43" s="43"/>
      <c r="PXX43" s="43"/>
      <c r="PXY43" s="43"/>
      <c r="PXZ43" s="43"/>
      <c r="PYA43" s="43"/>
      <c r="PYB43" s="43"/>
      <c r="PYC43" s="43"/>
      <c r="PYD43" s="43"/>
      <c r="PYE43" s="43"/>
      <c r="PYF43" s="43"/>
      <c r="PYG43" s="43"/>
      <c r="PYH43" s="43"/>
      <c r="PYI43" s="43"/>
      <c r="PYJ43" s="43"/>
      <c r="PYK43" s="43"/>
      <c r="PYL43" s="43"/>
      <c r="PYM43" s="43"/>
      <c r="PYN43" s="43"/>
      <c r="PYO43" s="43"/>
      <c r="PYP43" s="43"/>
      <c r="PYQ43" s="43"/>
      <c r="PYR43" s="43"/>
      <c r="PYS43" s="43"/>
      <c r="PYT43" s="43"/>
      <c r="PYU43" s="43"/>
      <c r="PYV43" s="43"/>
      <c r="PYW43" s="43"/>
      <c r="PYX43" s="43"/>
      <c r="PYY43" s="43"/>
      <c r="PYZ43" s="43"/>
      <c r="PZA43" s="43"/>
      <c r="PZB43" s="43"/>
      <c r="PZC43" s="43"/>
      <c r="PZD43" s="43"/>
      <c r="PZE43" s="43"/>
      <c r="PZF43" s="43"/>
      <c r="PZG43" s="43"/>
      <c r="PZH43" s="43"/>
      <c r="PZI43" s="43"/>
      <c r="PZJ43" s="43"/>
      <c r="PZK43" s="43"/>
      <c r="PZL43" s="43"/>
      <c r="PZM43" s="43"/>
      <c r="PZN43" s="43"/>
      <c r="PZO43" s="43"/>
      <c r="PZP43" s="43"/>
      <c r="PZQ43" s="43"/>
      <c r="PZR43" s="43"/>
      <c r="PZS43" s="43"/>
      <c r="PZT43" s="43"/>
      <c r="PZU43" s="43"/>
      <c r="PZV43" s="43"/>
      <c r="PZW43" s="43"/>
      <c r="PZX43" s="43"/>
      <c r="PZY43" s="43"/>
      <c r="PZZ43" s="43"/>
      <c r="QAA43" s="43"/>
      <c r="QAB43" s="43"/>
      <c r="QAC43" s="43"/>
      <c r="QAD43" s="43"/>
      <c r="QAE43" s="43"/>
      <c r="QAF43" s="43"/>
      <c r="QAG43" s="43"/>
      <c r="QAH43" s="43"/>
      <c r="QAI43" s="43"/>
      <c r="QAJ43" s="43"/>
      <c r="QAK43" s="43"/>
      <c r="QAL43" s="43"/>
      <c r="QAM43" s="43"/>
      <c r="QAN43" s="43"/>
      <c r="QAO43" s="43"/>
      <c r="QAP43" s="43"/>
      <c r="QAQ43" s="43"/>
      <c r="QAR43" s="43"/>
      <c r="QAS43" s="43"/>
      <c r="QAT43" s="43"/>
      <c r="QAU43" s="43"/>
      <c r="QAV43" s="43"/>
      <c r="QAW43" s="43"/>
      <c r="QAX43" s="43"/>
      <c r="QAY43" s="43"/>
      <c r="QAZ43" s="43"/>
      <c r="QBA43" s="43"/>
      <c r="QBB43" s="43"/>
      <c r="QBC43" s="43"/>
      <c r="QBD43" s="43"/>
      <c r="QBE43" s="43"/>
      <c r="QBF43" s="43"/>
      <c r="QBG43" s="43"/>
      <c r="QBH43" s="43"/>
      <c r="QBI43" s="43"/>
      <c r="QBJ43" s="43"/>
      <c r="QBK43" s="43"/>
      <c r="QBL43" s="43"/>
      <c r="QBM43" s="43"/>
      <c r="QBN43" s="43"/>
      <c r="QBO43" s="43"/>
      <c r="QBP43" s="43"/>
      <c r="QBQ43" s="43"/>
      <c r="QBR43" s="43"/>
      <c r="QBS43" s="43"/>
      <c r="QBT43" s="43"/>
      <c r="QBU43" s="43"/>
      <c r="QBV43" s="43"/>
      <c r="QBW43" s="43"/>
      <c r="QBX43" s="43"/>
      <c r="QBY43" s="43"/>
      <c r="QBZ43" s="43"/>
      <c r="QCA43" s="43"/>
      <c r="QCB43" s="43"/>
      <c r="QCC43" s="43"/>
      <c r="QCD43" s="43"/>
      <c r="QCE43" s="43"/>
      <c r="QCF43" s="43"/>
      <c r="QCG43" s="43"/>
      <c r="QCH43" s="43"/>
      <c r="QCI43" s="43"/>
      <c r="QCJ43" s="43"/>
      <c r="QCK43" s="43"/>
      <c r="QCL43" s="43"/>
      <c r="QCM43" s="43"/>
      <c r="QCN43" s="43"/>
      <c r="QCO43" s="43"/>
      <c r="QCP43" s="43"/>
      <c r="QCQ43" s="43"/>
      <c r="QCR43" s="43"/>
      <c r="QCS43" s="43"/>
      <c r="QCT43" s="43"/>
      <c r="QCU43" s="43"/>
      <c r="QCV43" s="43"/>
      <c r="QCW43" s="43"/>
      <c r="QCX43" s="43"/>
      <c r="QCY43" s="43"/>
      <c r="QCZ43" s="43"/>
      <c r="QDA43" s="43"/>
      <c r="QDB43" s="43"/>
      <c r="QDC43" s="43"/>
      <c r="QDD43" s="43"/>
      <c r="QDE43" s="43"/>
      <c r="QDF43" s="43"/>
      <c r="QDG43" s="43"/>
      <c r="QDH43" s="43"/>
      <c r="QDI43" s="43"/>
      <c r="QDJ43" s="43"/>
      <c r="QDK43" s="43"/>
      <c r="QDL43" s="43"/>
      <c r="QDM43" s="43"/>
      <c r="QDN43" s="43"/>
      <c r="QDO43" s="43"/>
      <c r="QDP43" s="43"/>
      <c r="QDQ43" s="43"/>
      <c r="QDR43" s="43"/>
      <c r="QDS43" s="43"/>
      <c r="QDT43" s="43"/>
      <c r="QDU43" s="43"/>
      <c r="QDV43" s="43"/>
      <c r="QDW43" s="43"/>
      <c r="QDX43" s="43"/>
      <c r="QDY43" s="43"/>
      <c r="QDZ43" s="43"/>
      <c r="QEA43" s="43"/>
      <c r="QEB43" s="43"/>
      <c r="QEC43" s="43"/>
      <c r="QED43" s="43"/>
      <c r="QEE43" s="43"/>
      <c r="QEF43" s="43"/>
      <c r="QEG43" s="43"/>
      <c r="QEH43" s="43"/>
      <c r="QEI43" s="43"/>
      <c r="QEJ43" s="43"/>
      <c r="QEK43" s="43"/>
      <c r="QEL43" s="43"/>
      <c r="QEM43" s="43"/>
      <c r="QEN43" s="43"/>
      <c r="QEO43" s="43"/>
      <c r="QEP43" s="43"/>
      <c r="QEQ43" s="43"/>
      <c r="QER43" s="43"/>
      <c r="QES43" s="43"/>
      <c r="QET43" s="43"/>
      <c r="QEU43" s="43"/>
      <c r="QEV43" s="43"/>
      <c r="QEW43" s="43"/>
      <c r="QEX43" s="43"/>
      <c r="QEY43" s="43"/>
      <c r="QEZ43" s="43"/>
      <c r="QFA43" s="43"/>
      <c r="QFB43" s="43"/>
      <c r="QFC43" s="43"/>
      <c r="QFD43" s="43"/>
      <c r="QFE43" s="43"/>
      <c r="QFF43" s="43"/>
      <c r="QFG43" s="43"/>
      <c r="QFH43" s="43"/>
      <c r="QFI43" s="43"/>
      <c r="QFJ43" s="43"/>
      <c r="QFK43" s="43"/>
      <c r="QFL43" s="43"/>
      <c r="QFM43" s="43"/>
      <c r="QFN43" s="43"/>
      <c r="QFO43" s="43"/>
      <c r="QFP43" s="43"/>
      <c r="QFQ43" s="43"/>
      <c r="QFR43" s="43"/>
      <c r="QFS43" s="43"/>
      <c r="QFT43" s="43"/>
      <c r="QFU43" s="43"/>
      <c r="QFV43" s="43"/>
      <c r="QFW43" s="43"/>
      <c r="QFX43" s="43"/>
      <c r="QFY43" s="43"/>
      <c r="QFZ43" s="43"/>
      <c r="QGA43" s="43"/>
      <c r="QGB43" s="43"/>
      <c r="QGC43" s="43"/>
      <c r="QGD43" s="43"/>
      <c r="QGE43" s="43"/>
      <c r="QGF43" s="43"/>
      <c r="QGG43" s="43"/>
      <c r="QGH43" s="43"/>
      <c r="QGI43" s="43"/>
      <c r="QGJ43" s="43"/>
      <c r="QGK43" s="43"/>
      <c r="QGL43" s="43"/>
      <c r="QGM43" s="43"/>
      <c r="QGN43" s="43"/>
      <c r="QGO43" s="43"/>
      <c r="QGP43" s="43"/>
      <c r="QGQ43" s="43"/>
      <c r="QGR43" s="43"/>
      <c r="QGS43" s="43"/>
      <c r="QGT43" s="43"/>
      <c r="QGU43" s="43"/>
      <c r="QGV43" s="43"/>
      <c r="QGW43" s="43"/>
      <c r="QGX43" s="43"/>
      <c r="QGY43" s="43"/>
      <c r="QGZ43" s="43"/>
      <c r="QHA43" s="43"/>
      <c r="QHB43" s="43"/>
      <c r="QHC43" s="43"/>
      <c r="QHD43" s="43"/>
      <c r="QHE43" s="43"/>
      <c r="QHF43" s="43"/>
      <c r="QHG43" s="43"/>
      <c r="QHH43" s="43"/>
      <c r="QHI43" s="43"/>
      <c r="QHJ43" s="43"/>
      <c r="QHK43" s="43"/>
      <c r="QHL43" s="43"/>
      <c r="QHM43" s="43"/>
      <c r="QHN43" s="43"/>
      <c r="QHO43" s="43"/>
      <c r="QHP43" s="43"/>
      <c r="QHQ43" s="43"/>
      <c r="QHR43" s="43"/>
      <c r="QHS43" s="43"/>
      <c r="QHT43" s="43"/>
      <c r="QHU43" s="43"/>
      <c r="QHV43" s="43"/>
      <c r="QHW43" s="43"/>
      <c r="QHX43" s="43"/>
      <c r="QHY43" s="43"/>
      <c r="QHZ43" s="43"/>
      <c r="QIA43" s="43"/>
      <c r="QIB43" s="43"/>
      <c r="QIC43" s="43"/>
      <c r="QID43" s="43"/>
      <c r="QIE43" s="43"/>
      <c r="QIF43" s="43"/>
      <c r="QIG43" s="43"/>
      <c r="QIH43" s="43"/>
      <c r="QII43" s="43"/>
      <c r="QIJ43" s="43"/>
      <c r="QIK43" s="43"/>
      <c r="QIL43" s="43"/>
      <c r="QIM43" s="43"/>
      <c r="QIN43" s="43"/>
      <c r="QIO43" s="43"/>
      <c r="QIP43" s="43"/>
      <c r="QIQ43" s="43"/>
      <c r="QIR43" s="43"/>
      <c r="QIS43" s="43"/>
      <c r="QIT43" s="43"/>
      <c r="QIU43" s="43"/>
      <c r="QIV43" s="43"/>
      <c r="QIW43" s="43"/>
      <c r="QIX43" s="43"/>
      <c r="QIY43" s="43"/>
      <c r="QIZ43" s="43"/>
      <c r="QJA43" s="43"/>
      <c r="QJB43" s="43"/>
      <c r="QJC43" s="43"/>
      <c r="QJD43" s="43"/>
      <c r="QJE43" s="43"/>
      <c r="QJF43" s="43"/>
      <c r="QJG43" s="43"/>
      <c r="QJH43" s="43"/>
      <c r="QJI43" s="43"/>
      <c r="QJJ43" s="43"/>
      <c r="QJK43" s="43"/>
      <c r="QJL43" s="43"/>
      <c r="QJM43" s="43"/>
      <c r="QJN43" s="43"/>
      <c r="QJO43" s="43"/>
      <c r="QJP43" s="43"/>
      <c r="QJQ43" s="43"/>
      <c r="QJR43" s="43"/>
      <c r="QJS43" s="43"/>
      <c r="QJT43" s="43"/>
      <c r="QJU43" s="43"/>
      <c r="QJV43" s="43"/>
      <c r="QJW43" s="43"/>
      <c r="QJX43" s="43"/>
      <c r="QJY43" s="43"/>
      <c r="QJZ43" s="43"/>
      <c r="QKA43" s="43"/>
      <c r="QKB43" s="43"/>
      <c r="QKC43" s="43"/>
      <c r="QKD43" s="43"/>
      <c r="QKE43" s="43"/>
      <c r="QKF43" s="43"/>
      <c r="QKG43" s="43"/>
      <c r="QKH43" s="43"/>
      <c r="QKI43" s="43"/>
      <c r="QKJ43" s="43"/>
      <c r="QKK43" s="43"/>
      <c r="QKL43" s="43"/>
      <c r="QKM43" s="43"/>
      <c r="QKN43" s="43"/>
      <c r="QKO43" s="43"/>
      <c r="QKP43" s="43"/>
      <c r="QKQ43" s="43"/>
      <c r="QKR43" s="43"/>
      <c r="QKS43" s="43"/>
      <c r="QKT43" s="43"/>
      <c r="QKU43" s="43"/>
      <c r="QKV43" s="43"/>
      <c r="QKW43" s="43"/>
      <c r="QKX43" s="43"/>
      <c r="QKY43" s="43"/>
      <c r="QKZ43" s="43"/>
      <c r="QLA43" s="43"/>
      <c r="QLB43" s="43"/>
      <c r="QLC43" s="43"/>
      <c r="QLD43" s="43"/>
      <c r="QLE43" s="43"/>
      <c r="QLF43" s="43"/>
      <c r="QLG43" s="43"/>
      <c r="QLH43" s="43"/>
      <c r="QLI43" s="43"/>
      <c r="QLJ43" s="43"/>
      <c r="QLK43" s="43"/>
      <c r="QLL43" s="43"/>
      <c r="QLM43" s="43"/>
      <c r="QLN43" s="43"/>
      <c r="QLO43" s="43"/>
      <c r="QLP43" s="43"/>
      <c r="QLQ43" s="43"/>
      <c r="QLR43" s="43"/>
      <c r="QLS43" s="43"/>
      <c r="QLT43" s="43"/>
      <c r="QLU43" s="43"/>
      <c r="QLV43" s="43"/>
      <c r="QLW43" s="43"/>
      <c r="QLX43" s="43"/>
      <c r="QLY43" s="43"/>
      <c r="QLZ43" s="43"/>
      <c r="QMA43" s="43"/>
      <c r="QMB43" s="43"/>
      <c r="QMC43" s="43"/>
      <c r="QMD43" s="43"/>
      <c r="QME43" s="43"/>
      <c r="QMF43" s="43"/>
      <c r="QMG43" s="43"/>
      <c r="QMH43" s="43"/>
      <c r="QMI43" s="43"/>
      <c r="QMJ43" s="43"/>
      <c r="QMK43" s="43"/>
      <c r="QML43" s="43"/>
      <c r="QMM43" s="43"/>
      <c r="QMN43" s="43"/>
      <c r="QMO43" s="43"/>
      <c r="QMP43" s="43"/>
      <c r="QMQ43" s="43"/>
      <c r="QMR43" s="43"/>
      <c r="QMS43" s="43"/>
      <c r="QMT43" s="43"/>
      <c r="QMU43" s="43"/>
      <c r="QMV43" s="43"/>
      <c r="QMW43" s="43"/>
      <c r="QMX43" s="43"/>
      <c r="QMY43" s="43"/>
      <c r="QMZ43" s="43"/>
      <c r="QNA43" s="43"/>
      <c r="QNB43" s="43"/>
      <c r="QNC43" s="43"/>
      <c r="QND43" s="43"/>
      <c r="QNE43" s="43"/>
      <c r="QNF43" s="43"/>
      <c r="QNG43" s="43"/>
      <c r="QNH43" s="43"/>
      <c r="QNI43" s="43"/>
      <c r="QNJ43" s="43"/>
      <c r="QNK43" s="43"/>
      <c r="QNL43" s="43"/>
      <c r="QNM43" s="43"/>
      <c r="QNN43" s="43"/>
      <c r="QNO43" s="43"/>
      <c r="QNP43" s="43"/>
      <c r="QNQ43" s="43"/>
      <c r="QNR43" s="43"/>
      <c r="QNS43" s="43"/>
      <c r="QNT43" s="43"/>
      <c r="QNU43" s="43"/>
      <c r="QNV43" s="43"/>
      <c r="QNW43" s="43"/>
      <c r="QNX43" s="43"/>
      <c r="QNY43" s="43"/>
      <c r="QNZ43" s="43"/>
      <c r="QOA43" s="43"/>
      <c r="QOB43" s="43"/>
      <c r="QOC43" s="43"/>
      <c r="QOD43" s="43"/>
      <c r="QOE43" s="43"/>
      <c r="QOF43" s="43"/>
      <c r="QOG43" s="43"/>
      <c r="QOH43" s="43"/>
      <c r="QOI43" s="43"/>
      <c r="QOJ43" s="43"/>
      <c r="QOK43" s="43"/>
      <c r="QOL43" s="43"/>
      <c r="QOM43" s="43"/>
      <c r="QON43" s="43"/>
      <c r="QOO43" s="43"/>
      <c r="QOP43" s="43"/>
      <c r="QOQ43" s="43"/>
      <c r="QOR43" s="43"/>
      <c r="QOS43" s="43"/>
      <c r="QOT43" s="43"/>
      <c r="QOU43" s="43"/>
      <c r="QOV43" s="43"/>
      <c r="QOW43" s="43"/>
      <c r="QOX43" s="43"/>
      <c r="QOY43" s="43"/>
      <c r="QOZ43" s="43"/>
      <c r="QPA43" s="43"/>
      <c r="QPB43" s="43"/>
      <c r="QPC43" s="43"/>
      <c r="QPD43" s="43"/>
      <c r="QPE43" s="43"/>
      <c r="QPF43" s="43"/>
      <c r="QPG43" s="43"/>
      <c r="QPH43" s="43"/>
      <c r="QPI43" s="43"/>
      <c r="QPJ43" s="43"/>
      <c r="QPK43" s="43"/>
      <c r="QPL43" s="43"/>
      <c r="QPM43" s="43"/>
      <c r="QPN43" s="43"/>
      <c r="QPO43" s="43"/>
      <c r="QPP43" s="43"/>
      <c r="QPQ43" s="43"/>
      <c r="QPR43" s="43"/>
      <c r="QPS43" s="43"/>
      <c r="QPT43" s="43"/>
      <c r="QPU43" s="43"/>
      <c r="QPV43" s="43"/>
      <c r="QPW43" s="43"/>
      <c r="QPX43" s="43"/>
      <c r="QPY43" s="43"/>
      <c r="QPZ43" s="43"/>
      <c r="QQA43" s="43"/>
      <c r="QQB43" s="43"/>
      <c r="QQC43" s="43"/>
      <c r="QQD43" s="43"/>
      <c r="QQE43" s="43"/>
      <c r="QQF43" s="43"/>
      <c r="QQG43" s="43"/>
      <c r="QQH43" s="43"/>
      <c r="QQI43" s="43"/>
      <c r="QQJ43" s="43"/>
      <c r="QQK43" s="43"/>
      <c r="QQL43" s="43"/>
      <c r="QQM43" s="43"/>
      <c r="QQN43" s="43"/>
      <c r="QQO43" s="43"/>
      <c r="QQP43" s="43"/>
      <c r="QQQ43" s="43"/>
      <c r="QQR43" s="43"/>
      <c r="QQS43" s="43"/>
      <c r="QQT43" s="43"/>
      <c r="QQU43" s="43"/>
      <c r="QQV43" s="43"/>
      <c r="QQW43" s="43"/>
      <c r="QQX43" s="43"/>
      <c r="QQY43" s="43"/>
      <c r="QQZ43" s="43"/>
      <c r="QRA43" s="43"/>
      <c r="QRB43" s="43"/>
      <c r="QRC43" s="43"/>
      <c r="QRD43" s="43"/>
      <c r="QRE43" s="43"/>
      <c r="QRF43" s="43"/>
      <c r="QRG43" s="43"/>
      <c r="QRH43" s="43"/>
      <c r="QRI43" s="43"/>
      <c r="QRJ43" s="43"/>
      <c r="QRK43" s="43"/>
      <c r="QRL43" s="43"/>
      <c r="QRM43" s="43"/>
      <c r="QRN43" s="43"/>
      <c r="QRO43" s="43"/>
      <c r="QRP43" s="43"/>
      <c r="QRQ43" s="43"/>
      <c r="QRR43" s="43"/>
      <c r="QRS43" s="43"/>
      <c r="QRT43" s="43"/>
      <c r="QRU43" s="43"/>
      <c r="QRV43" s="43"/>
      <c r="QRW43" s="43"/>
      <c r="QRX43" s="43"/>
      <c r="QRY43" s="43"/>
      <c r="QRZ43" s="43"/>
      <c r="QSA43" s="43"/>
      <c r="QSB43" s="43"/>
      <c r="QSC43" s="43"/>
      <c r="QSD43" s="43"/>
      <c r="QSE43" s="43"/>
      <c r="QSF43" s="43"/>
      <c r="QSG43" s="43"/>
      <c r="QSH43" s="43"/>
      <c r="QSI43" s="43"/>
      <c r="QSJ43" s="43"/>
      <c r="QSK43" s="43"/>
      <c r="QSL43" s="43"/>
      <c r="QSM43" s="43"/>
      <c r="QSN43" s="43"/>
      <c r="QSO43" s="43"/>
      <c r="QSP43" s="43"/>
      <c r="QSQ43" s="43"/>
      <c r="QSR43" s="43"/>
      <c r="QSS43" s="43"/>
      <c r="QST43" s="43"/>
      <c r="QSU43" s="43"/>
      <c r="QSV43" s="43"/>
      <c r="QSW43" s="43"/>
      <c r="QSX43" s="43"/>
      <c r="QSY43" s="43"/>
      <c r="QSZ43" s="43"/>
      <c r="QTA43" s="43"/>
      <c r="QTB43" s="43"/>
      <c r="QTC43" s="43"/>
      <c r="QTD43" s="43"/>
      <c r="QTE43" s="43"/>
      <c r="QTF43" s="43"/>
      <c r="QTG43" s="43"/>
      <c r="QTH43" s="43"/>
      <c r="QTI43" s="43"/>
      <c r="QTJ43" s="43"/>
      <c r="QTK43" s="43"/>
      <c r="QTL43" s="43"/>
      <c r="QTM43" s="43"/>
      <c r="QTN43" s="43"/>
      <c r="QTO43" s="43"/>
      <c r="QTP43" s="43"/>
      <c r="QTQ43" s="43"/>
      <c r="QTR43" s="43"/>
      <c r="QTS43" s="43"/>
      <c r="QTT43" s="43"/>
      <c r="QTU43" s="43"/>
      <c r="QTV43" s="43"/>
      <c r="QTW43" s="43"/>
      <c r="QTX43" s="43"/>
      <c r="QTY43" s="43"/>
      <c r="QTZ43" s="43"/>
      <c r="QUA43" s="43"/>
      <c r="QUB43" s="43"/>
      <c r="QUC43" s="43"/>
      <c r="QUD43" s="43"/>
      <c r="QUE43" s="43"/>
      <c r="QUF43" s="43"/>
      <c r="QUG43" s="43"/>
      <c r="QUH43" s="43"/>
      <c r="QUI43" s="43"/>
      <c r="QUJ43" s="43"/>
      <c r="QUK43" s="43"/>
      <c r="QUL43" s="43"/>
      <c r="QUM43" s="43"/>
      <c r="QUN43" s="43"/>
      <c r="QUO43" s="43"/>
      <c r="QUP43" s="43"/>
      <c r="QUQ43" s="43"/>
      <c r="QUR43" s="43"/>
      <c r="QUS43" s="43"/>
      <c r="QUT43" s="43"/>
      <c r="QUU43" s="43"/>
      <c r="QUV43" s="43"/>
      <c r="QUW43" s="43"/>
      <c r="QUX43" s="43"/>
      <c r="QUY43" s="43"/>
      <c r="QUZ43" s="43"/>
      <c r="QVA43" s="43"/>
      <c r="QVB43" s="43"/>
      <c r="QVC43" s="43"/>
      <c r="QVD43" s="43"/>
      <c r="QVE43" s="43"/>
      <c r="QVF43" s="43"/>
      <c r="QVG43" s="43"/>
      <c r="QVH43" s="43"/>
      <c r="QVI43" s="43"/>
      <c r="QVJ43" s="43"/>
      <c r="QVK43" s="43"/>
      <c r="QVL43" s="43"/>
      <c r="QVM43" s="43"/>
      <c r="QVN43" s="43"/>
      <c r="QVO43" s="43"/>
      <c r="QVP43" s="43"/>
      <c r="QVQ43" s="43"/>
      <c r="QVR43" s="43"/>
      <c r="QVS43" s="43"/>
      <c r="QVT43" s="43"/>
      <c r="QVU43" s="43"/>
      <c r="QVV43" s="43"/>
      <c r="QVW43" s="43"/>
      <c r="QVX43" s="43"/>
      <c r="QVY43" s="43"/>
      <c r="QVZ43" s="43"/>
      <c r="QWA43" s="43"/>
      <c r="QWB43" s="43"/>
      <c r="QWC43" s="43"/>
      <c r="QWD43" s="43"/>
      <c r="QWE43" s="43"/>
      <c r="QWF43" s="43"/>
      <c r="QWG43" s="43"/>
      <c r="QWH43" s="43"/>
      <c r="QWI43" s="43"/>
      <c r="QWJ43" s="43"/>
      <c r="QWK43" s="43"/>
      <c r="QWL43" s="43"/>
      <c r="QWM43" s="43"/>
      <c r="QWN43" s="43"/>
      <c r="QWO43" s="43"/>
      <c r="QWP43" s="43"/>
      <c r="QWQ43" s="43"/>
      <c r="QWR43" s="43"/>
      <c r="QWS43" s="43"/>
      <c r="QWT43" s="43"/>
      <c r="QWU43" s="43"/>
      <c r="QWV43" s="43"/>
      <c r="QWW43" s="43"/>
      <c r="QWX43" s="43"/>
      <c r="QWY43" s="43"/>
      <c r="QWZ43" s="43"/>
      <c r="QXA43" s="43"/>
      <c r="QXB43" s="43"/>
      <c r="QXC43" s="43"/>
      <c r="QXD43" s="43"/>
      <c r="QXE43" s="43"/>
      <c r="QXF43" s="43"/>
      <c r="QXG43" s="43"/>
      <c r="QXH43" s="43"/>
      <c r="QXI43" s="43"/>
      <c r="QXJ43" s="43"/>
      <c r="QXK43" s="43"/>
      <c r="QXL43" s="43"/>
      <c r="QXM43" s="43"/>
      <c r="QXN43" s="43"/>
      <c r="QXO43" s="43"/>
      <c r="QXP43" s="43"/>
      <c r="QXQ43" s="43"/>
      <c r="QXR43" s="43"/>
      <c r="QXS43" s="43"/>
      <c r="QXT43" s="43"/>
      <c r="QXU43" s="43"/>
      <c r="QXV43" s="43"/>
      <c r="QXW43" s="43"/>
      <c r="QXX43" s="43"/>
      <c r="QXY43" s="43"/>
      <c r="QXZ43" s="43"/>
      <c r="QYA43" s="43"/>
      <c r="QYB43" s="43"/>
      <c r="QYC43" s="43"/>
      <c r="QYD43" s="43"/>
      <c r="QYE43" s="43"/>
      <c r="QYF43" s="43"/>
      <c r="QYG43" s="43"/>
      <c r="QYH43" s="43"/>
      <c r="QYI43" s="43"/>
      <c r="QYJ43" s="43"/>
      <c r="QYK43" s="43"/>
      <c r="QYL43" s="43"/>
      <c r="QYM43" s="43"/>
      <c r="QYN43" s="43"/>
      <c r="QYO43" s="43"/>
      <c r="QYP43" s="43"/>
      <c r="QYQ43" s="43"/>
      <c r="QYR43" s="43"/>
      <c r="QYS43" s="43"/>
      <c r="QYT43" s="43"/>
      <c r="QYU43" s="43"/>
      <c r="QYV43" s="43"/>
      <c r="QYW43" s="43"/>
      <c r="QYX43" s="43"/>
      <c r="QYY43" s="43"/>
      <c r="QYZ43" s="43"/>
      <c r="QZA43" s="43"/>
      <c r="QZB43" s="43"/>
      <c r="QZC43" s="43"/>
      <c r="QZD43" s="43"/>
      <c r="QZE43" s="43"/>
      <c r="QZF43" s="43"/>
      <c r="QZG43" s="43"/>
      <c r="QZH43" s="43"/>
      <c r="QZI43" s="43"/>
      <c r="QZJ43" s="43"/>
      <c r="QZK43" s="43"/>
      <c r="QZL43" s="43"/>
      <c r="QZM43" s="43"/>
      <c r="QZN43" s="43"/>
      <c r="QZO43" s="43"/>
      <c r="QZP43" s="43"/>
      <c r="QZQ43" s="43"/>
      <c r="QZR43" s="43"/>
      <c r="QZS43" s="43"/>
      <c r="QZT43" s="43"/>
      <c r="QZU43" s="43"/>
      <c r="QZV43" s="43"/>
      <c r="QZW43" s="43"/>
      <c r="QZX43" s="43"/>
      <c r="QZY43" s="43"/>
      <c r="QZZ43" s="43"/>
      <c r="RAA43" s="43"/>
      <c r="RAB43" s="43"/>
      <c r="RAC43" s="43"/>
      <c r="RAD43" s="43"/>
      <c r="RAE43" s="43"/>
      <c r="RAF43" s="43"/>
      <c r="RAG43" s="43"/>
      <c r="RAH43" s="43"/>
      <c r="RAI43" s="43"/>
      <c r="RAJ43" s="43"/>
      <c r="RAK43" s="43"/>
      <c r="RAL43" s="43"/>
      <c r="RAM43" s="43"/>
      <c r="RAN43" s="43"/>
      <c r="RAO43" s="43"/>
      <c r="RAP43" s="43"/>
      <c r="RAQ43" s="43"/>
      <c r="RAR43" s="43"/>
      <c r="RAS43" s="43"/>
      <c r="RAT43" s="43"/>
      <c r="RAU43" s="43"/>
      <c r="RAV43" s="43"/>
      <c r="RAW43" s="43"/>
      <c r="RAX43" s="43"/>
      <c r="RAY43" s="43"/>
      <c r="RAZ43" s="43"/>
      <c r="RBA43" s="43"/>
      <c r="RBB43" s="43"/>
      <c r="RBC43" s="43"/>
      <c r="RBD43" s="43"/>
      <c r="RBE43" s="43"/>
      <c r="RBF43" s="43"/>
      <c r="RBG43" s="43"/>
      <c r="RBH43" s="43"/>
      <c r="RBI43" s="43"/>
      <c r="RBJ43" s="43"/>
      <c r="RBK43" s="43"/>
      <c r="RBL43" s="43"/>
      <c r="RBM43" s="43"/>
      <c r="RBN43" s="43"/>
      <c r="RBO43" s="43"/>
      <c r="RBP43" s="43"/>
      <c r="RBQ43" s="43"/>
      <c r="RBR43" s="43"/>
      <c r="RBS43" s="43"/>
      <c r="RBT43" s="43"/>
      <c r="RBU43" s="43"/>
      <c r="RBV43" s="43"/>
      <c r="RBW43" s="43"/>
      <c r="RBX43" s="43"/>
      <c r="RBY43" s="43"/>
      <c r="RBZ43" s="43"/>
      <c r="RCA43" s="43"/>
      <c r="RCB43" s="43"/>
      <c r="RCC43" s="43"/>
      <c r="RCD43" s="43"/>
      <c r="RCE43" s="43"/>
      <c r="RCF43" s="43"/>
      <c r="RCG43" s="43"/>
      <c r="RCH43" s="43"/>
      <c r="RCI43" s="43"/>
      <c r="RCJ43" s="43"/>
      <c r="RCK43" s="43"/>
      <c r="RCL43" s="43"/>
      <c r="RCM43" s="43"/>
      <c r="RCN43" s="43"/>
      <c r="RCO43" s="43"/>
      <c r="RCP43" s="43"/>
      <c r="RCQ43" s="43"/>
      <c r="RCR43" s="43"/>
      <c r="RCS43" s="43"/>
      <c r="RCT43" s="43"/>
      <c r="RCU43" s="43"/>
      <c r="RCV43" s="43"/>
      <c r="RCW43" s="43"/>
      <c r="RCX43" s="43"/>
      <c r="RCY43" s="43"/>
      <c r="RCZ43" s="43"/>
      <c r="RDA43" s="43"/>
      <c r="RDB43" s="43"/>
      <c r="RDC43" s="43"/>
      <c r="RDD43" s="43"/>
      <c r="RDE43" s="43"/>
      <c r="RDF43" s="43"/>
      <c r="RDG43" s="43"/>
      <c r="RDH43" s="43"/>
      <c r="RDI43" s="43"/>
      <c r="RDJ43" s="43"/>
      <c r="RDK43" s="43"/>
      <c r="RDL43" s="43"/>
      <c r="RDM43" s="43"/>
      <c r="RDN43" s="43"/>
      <c r="RDO43" s="43"/>
      <c r="RDP43" s="43"/>
      <c r="RDQ43" s="43"/>
      <c r="RDR43" s="43"/>
      <c r="RDS43" s="43"/>
      <c r="RDT43" s="43"/>
      <c r="RDU43" s="43"/>
      <c r="RDV43" s="43"/>
      <c r="RDW43" s="43"/>
      <c r="RDX43" s="43"/>
      <c r="RDY43" s="43"/>
      <c r="RDZ43" s="43"/>
      <c r="REA43" s="43"/>
      <c r="REB43" s="43"/>
      <c r="REC43" s="43"/>
      <c r="RED43" s="43"/>
      <c r="REE43" s="43"/>
      <c r="REF43" s="43"/>
      <c r="REG43" s="43"/>
      <c r="REH43" s="43"/>
      <c r="REI43" s="43"/>
      <c r="REJ43" s="43"/>
      <c r="REK43" s="43"/>
      <c r="REL43" s="43"/>
      <c r="REM43" s="43"/>
      <c r="REN43" s="43"/>
      <c r="REO43" s="43"/>
      <c r="REP43" s="43"/>
      <c r="REQ43" s="43"/>
      <c r="RER43" s="43"/>
      <c r="RES43" s="43"/>
      <c r="RET43" s="43"/>
      <c r="REU43" s="43"/>
      <c r="REV43" s="43"/>
      <c r="REW43" s="43"/>
      <c r="REX43" s="43"/>
      <c r="REY43" s="43"/>
      <c r="REZ43" s="43"/>
      <c r="RFA43" s="43"/>
      <c r="RFB43" s="43"/>
      <c r="RFC43" s="43"/>
      <c r="RFD43" s="43"/>
      <c r="RFE43" s="43"/>
      <c r="RFF43" s="43"/>
      <c r="RFG43" s="43"/>
      <c r="RFH43" s="43"/>
      <c r="RFI43" s="43"/>
      <c r="RFJ43" s="43"/>
      <c r="RFK43" s="43"/>
      <c r="RFL43" s="43"/>
      <c r="RFM43" s="43"/>
      <c r="RFN43" s="43"/>
      <c r="RFO43" s="43"/>
      <c r="RFP43" s="43"/>
      <c r="RFQ43" s="43"/>
      <c r="RFR43" s="43"/>
      <c r="RFS43" s="43"/>
      <c r="RFT43" s="43"/>
      <c r="RFU43" s="43"/>
      <c r="RFV43" s="43"/>
      <c r="RFW43" s="43"/>
      <c r="RFX43" s="43"/>
      <c r="RFY43" s="43"/>
      <c r="RFZ43" s="43"/>
      <c r="RGA43" s="43"/>
      <c r="RGB43" s="43"/>
      <c r="RGC43" s="43"/>
      <c r="RGD43" s="43"/>
      <c r="RGE43" s="43"/>
      <c r="RGF43" s="43"/>
      <c r="RGG43" s="43"/>
      <c r="RGH43" s="43"/>
      <c r="RGI43" s="43"/>
      <c r="RGJ43" s="43"/>
      <c r="RGK43" s="43"/>
      <c r="RGL43" s="43"/>
      <c r="RGM43" s="43"/>
      <c r="RGN43" s="43"/>
      <c r="RGO43" s="43"/>
      <c r="RGP43" s="43"/>
      <c r="RGQ43" s="43"/>
      <c r="RGR43" s="43"/>
      <c r="RGS43" s="43"/>
      <c r="RGT43" s="43"/>
      <c r="RGU43" s="43"/>
      <c r="RGV43" s="43"/>
      <c r="RGW43" s="43"/>
      <c r="RGX43" s="43"/>
      <c r="RGY43" s="43"/>
      <c r="RGZ43" s="43"/>
      <c r="RHA43" s="43"/>
      <c r="RHB43" s="43"/>
      <c r="RHC43" s="43"/>
      <c r="RHD43" s="43"/>
      <c r="RHE43" s="43"/>
      <c r="RHF43" s="43"/>
      <c r="RHG43" s="43"/>
      <c r="RHH43" s="43"/>
      <c r="RHI43" s="43"/>
      <c r="RHJ43" s="43"/>
      <c r="RHK43" s="43"/>
      <c r="RHL43" s="43"/>
      <c r="RHM43" s="43"/>
      <c r="RHN43" s="43"/>
      <c r="RHO43" s="43"/>
      <c r="RHP43" s="43"/>
      <c r="RHQ43" s="43"/>
      <c r="RHR43" s="43"/>
      <c r="RHS43" s="43"/>
      <c r="RHT43" s="43"/>
      <c r="RHU43" s="43"/>
      <c r="RHV43" s="43"/>
      <c r="RHW43" s="43"/>
      <c r="RHX43" s="43"/>
      <c r="RHY43" s="43"/>
      <c r="RHZ43" s="43"/>
      <c r="RIA43" s="43"/>
      <c r="RIB43" s="43"/>
      <c r="RIC43" s="43"/>
      <c r="RID43" s="43"/>
      <c r="RIE43" s="43"/>
      <c r="RIF43" s="43"/>
      <c r="RIG43" s="43"/>
      <c r="RIH43" s="43"/>
      <c r="RII43" s="43"/>
      <c r="RIJ43" s="43"/>
      <c r="RIK43" s="43"/>
      <c r="RIL43" s="43"/>
      <c r="RIM43" s="43"/>
      <c r="RIN43" s="43"/>
      <c r="RIO43" s="43"/>
      <c r="RIP43" s="43"/>
      <c r="RIQ43" s="43"/>
      <c r="RIR43" s="43"/>
      <c r="RIS43" s="43"/>
      <c r="RIT43" s="43"/>
      <c r="RIU43" s="43"/>
      <c r="RIV43" s="43"/>
      <c r="RIW43" s="43"/>
      <c r="RIX43" s="43"/>
      <c r="RIY43" s="43"/>
      <c r="RIZ43" s="43"/>
      <c r="RJA43" s="43"/>
      <c r="RJB43" s="43"/>
      <c r="RJC43" s="43"/>
      <c r="RJD43" s="43"/>
      <c r="RJE43" s="43"/>
      <c r="RJF43" s="43"/>
      <c r="RJG43" s="43"/>
      <c r="RJH43" s="43"/>
      <c r="RJI43" s="43"/>
      <c r="RJJ43" s="43"/>
      <c r="RJK43" s="43"/>
      <c r="RJL43" s="43"/>
      <c r="RJM43" s="43"/>
      <c r="RJN43" s="43"/>
      <c r="RJO43" s="43"/>
      <c r="RJP43" s="43"/>
      <c r="RJQ43" s="43"/>
      <c r="RJR43" s="43"/>
      <c r="RJS43" s="43"/>
      <c r="RJT43" s="43"/>
      <c r="RJU43" s="43"/>
      <c r="RJV43" s="43"/>
      <c r="RJW43" s="43"/>
      <c r="RJX43" s="43"/>
      <c r="RJY43" s="43"/>
      <c r="RJZ43" s="43"/>
      <c r="RKA43" s="43"/>
      <c r="RKB43" s="43"/>
      <c r="RKC43" s="43"/>
      <c r="RKD43" s="43"/>
      <c r="RKE43" s="43"/>
      <c r="RKF43" s="43"/>
      <c r="RKG43" s="43"/>
      <c r="RKH43" s="43"/>
      <c r="RKI43" s="43"/>
      <c r="RKJ43" s="43"/>
      <c r="RKK43" s="43"/>
      <c r="RKL43" s="43"/>
      <c r="RKM43" s="43"/>
      <c r="RKN43" s="43"/>
      <c r="RKO43" s="43"/>
      <c r="RKP43" s="43"/>
      <c r="RKQ43" s="43"/>
      <c r="RKR43" s="43"/>
      <c r="RKS43" s="43"/>
      <c r="RKT43" s="43"/>
      <c r="RKU43" s="43"/>
      <c r="RKV43" s="43"/>
      <c r="RKW43" s="43"/>
      <c r="RKX43" s="43"/>
      <c r="RKY43" s="43"/>
      <c r="RKZ43" s="43"/>
      <c r="RLA43" s="43"/>
      <c r="RLB43" s="43"/>
      <c r="RLC43" s="43"/>
      <c r="RLD43" s="43"/>
      <c r="RLE43" s="43"/>
      <c r="RLF43" s="43"/>
      <c r="RLG43" s="43"/>
      <c r="RLH43" s="43"/>
      <c r="RLI43" s="43"/>
      <c r="RLJ43" s="43"/>
      <c r="RLK43" s="43"/>
      <c r="RLL43" s="43"/>
      <c r="RLM43" s="43"/>
      <c r="RLN43" s="43"/>
      <c r="RLO43" s="43"/>
      <c r="RLP43" s="43"/>
      <c r="RLQ43" s="43"/>
      <c r="RLR43" s="43"/>
      <c r="RLS43" s="43"/>
      <c r="RLT43" s="43"/>
      <c r="RLU43" s="43"/>
      <c r="RLV43" s="43"/>
      <c r="RLW43" s="43"/>
      <c r="RLX43" s="43"/>
      <c r="RLY43" s="43"/>
      <c r="RLZ43" s="43"/>
      <c r="RMA43" s="43"/>
      <c r="RMB43" s="43"/>
      <c r="RMC43" s="43"/>
      <c r="RMD43" s="43"/>
      <c r="RME43" s="43"/>
      <c r="RMF43" s="43"/>
      <c r="RMG43" s="43"/>
      <c r="RMH43" s="43"/>
      <c r="RMI43" s="43"/>
      <c r="RMJ43" s="43"/>
      <c r="RMK43" s="43"/>
      <c r="RML43" s="43"/>
      <c r="RMM43" s="43"/>
      <c r="RMN43" s="43"/>
      <c r="RMO43" s="43"/>
      <c r="RMP43" s="43"/>
      <c r="RMQ43" s="43"/>
      <c r="RMR43" s="43"/>
      <c r="RMS43" s="43"/>
      <c r="RMT43" s="43"/>
      <c r="RMU43" s="43"/>
      <c r="RMV43" s="43"/>
      <c r="RMW43" s="43"/>
      <c r="RMX43" s="43"/>
      <c r="RMY43" s="43"/>
      <c r="RMZ43" s="43"/>
      <c r="RNA43" s="43"/>
      <c r="RNB43" s="43"/>
      <c r="RNC43" s="43"/>
      <c r="RND43" s="43"/>
      <c r="RNE43" s="43"/>
      <c r="RNF43" s="43"/>
      <c r="RNG43" s="43"/>
      <c r="RNH43" s="43"/>
      <c r="RNI43" s="43"/>
      <c r="RNJ43" s="43"/>
      <c r="RNK43" s="43"/>
      <c r="RNL43" s="43"/>
      <c r="RNM43" s="43"/>
      <c r="RNN43" s="43"/>
      <c r="RNO43" s="43"/>
      <c r="RNP43" s="43"/>
      <c r="RNQ43" s="43"/>
      <c r="RNR43" s="43"/>
      <c r="RNS43" s="43"/>
      <c r="RNT43" s="43"/>
      <c r="RNU43" s="43"/>
      <c r="RNV43" s="43"/>
      <c r="RNW43" s="43"/>
      <c r="RNX43" s="43"/>
      <c r="RNY43" s="43"/>
      <c r="RNZ43" s="43"/>
      <c r="ROA43" s="43"/>
      <c r="ROB43" s="43"/>
      <c r="ROC43" s="43"/>
      <c r="ROD43" s="43"/>
      <c r="ROE43" s="43"/>
      <c r="ROF43" s="43"/>
      <c r="ROG43" s="43"/>
      <c r="ROH43" s="43"/>
      <c r="ROI43" s="43"/>
      <c r="ROJ43" s="43"/>
      <c r="ROK43" s="43"/>
      <c r="ROL43" s="43"/>
      <c r="ROM43" s="43"/>
      <c r="RON43" s="43"/>
      <c r="ROO43" s="43"/>
      <c r="ROP43" s="43"/>
      <c r="ROQ43" s="43"/>
      <c r="ROR43" s="43"/>
      <c r="ROS43" s="43"/>
      <c r="ROT43" s="43"/>
      <c r="ROU43" s="43"/>
      <c r="ROV43" s="43"/>
      <c r="ROW43" s="43"/>
      <c r="ROX43" s="43"/>
      <c r="ROY43" s="43"/>
      <c r="ROZ43" s="43"/>
      <c r="RPA43" s="43"/>
      <c r="RPB43" s="43"/>
      <c r="RPC43" s="43"/>
      <c r="RPD43" s="43"/>
      <c r="RPE43" s="43"/>
      <c r="RPF43" s="43"/>
      <c r="RPG43" s="43"/>
      <c r="RPH43" s="43"/>
      <c r="RPI43" s="43"/>
      <c r="RPJ43" s="43"/>
      <c r="RPK43" s="43"/>
      <c r="RPL43" s="43"/>
      <c r="RPM43" s="43"/>
      <c r="RPN43" s="43"/>
      <c r="RPO43" s="43"/>
      <c r="RPP43" s="43"/>
      <c r="RPQ43" s="43"/>
      <c r="RPR43" s="43"/>
      <c r="RPS43" s="43"/>
      <c r="RPT43" s="43"/>
      <c r="RPU43" s="43"/>
      <c r="RPV43" s="43"/>
      <c r="RPW43" s="43"/>
      <c r="RPX43" s="43"/>
      <c r="RPY43" s="43"/>
      <c r="RPZ43" s="43"/>
      <c r="RQA43" s="43"/>
      <c r="RQB43" s="43"/>
      <c r="RQC43" s="43"/>
      <c r="RQD43" s="43"/>
      <c r="RQE43" s="43"/>
      <c r="RQF43" s="43"/>
      <c r="RQG43" s="43"/>
      <c r="RQH43" s="43"/>
      <c r="RQI43" s="43"/>
      <c r="RQJ43" s="43"/>
      <c r="RQK43" s="43"/>
      <c r="RQL43" s="43"/>
      <c r="RQM43" s="43"/>
      <c r="RQN43" s="43"/>
      <c r="RQO43" s="43"/>
      <c r="RQP43" s="43"/>
      <c r="RQQ43" s="43"/>
      <c r="RQR43" s="43"/>
      <c r="RQS43" s="43"/>
      <c r="RQT43" s="43"/>
      <c r="RQU43" s="43"/>
      <c r="RQV43" s="43"/>
      <c r="RQW43" s="43"/>
      <c r="RQX43" s="43"/>
      <c r="RQY43" s="43"/>
      <c r="RQZ43" s="43"/>
      <c r="RRA43" s="43"/>
      <c r="RRB43" s="43"/>
      <c r="RRC43" s="43"/>
      <c r="RRD43" s="43"/>
      <c r="RRE43" s="43"/>
      <c r="RRF43" s="43"/>
      <c r="RRG43" s="43"/>
      <c r="RRH43" s="43"/>
      <c r="RRI43" s="43"/>
      <c r="RRJ43" s="43"/>
      <c r="RRK43" s="43"/>
      <c r="RRL43" s="43"/>
      <c r="RRM43" s="43"/>
      <c r="RRN43" s="43"/>
      <c r="RRO43" s="43"/>
      <c r="RRP43" s="43"/>
      <c r="RRQ43" s="43"/>
      <c r="RRR43" s="43"/>
      <c r="RRS43" s="43"/>
      <c r="RRT43" s="43"/>
      <c r="RRU43" s="43"/>
      <c r="RRV43" s="43"/>
      <c r="RRW43" s="43"/>
      <c r="RRX43" s="43"/>
      <c r="RRY43" s="43"/>
      <c r="RRZ43" s="43"/>
      <c r="RSA43" s="43"/>
      <c r="RSB43" s="43"/>
      <c r="RSC43" s="43"/>
      <c r="RSD43" s="43"/>
      <c r="RSE43" s="43"/>
      <c r="RSF43" s="43"/>
      <c r="RSG43" s="43"/>
      <c r="RSH43" s="43"/>
      <c r="RSI43" s="43"/>
      <c r="RSJ43" s="43"/>
      <c r="RSK43" s="43"/>
      <c r="RSL43" s="43"/>
      <c r="RSM43" s="43"/>
      <c r="RSN43" s="43"/>
      <c r="RSO43" s="43"/>
      <c r="RSP43" s="43"/>
      <c r="RSQ43" s="43"/>
      <c r="RSR43" s="43"/>
      <c r="RSS43" s="43"/>
      <c r="RST43" s="43"/>
      <c r="RSU43" s="43"/>
      <c r="RSV43" s="43"/>
      <c r="RSW43" s="43"/>
      <c r="RSX43" s="43"/>
      <c r="RSY43" s="43"/>
      <c r="RSZ43" s="43"/>
      <c r="RTA43" s="43"/>
      <c r="RTB43" s="43"/>
      <c r="RTC43" s="43"/>
      <c r="RTD43" s="43"/>
      <c r="RTE43" s="43"/>
      <c r="RTF43" s="43"/>
      <c r="RTG43" s="43"/>
      <c r="RTH43" s="43"/>
      <c r="RTI43" s="43"/>
      <c r="RTJ43" s="43"/>
      <c r="RTK43" s="43"/>
      <c r="RTL43" s="43"/>
      <c r="RTM43" s="43"/>
      <c r="RTN43" s="43"/>
      <c r="RTO43" s="43"/>
      <c r="RTP43" s="43"/>
      <c r="RTQ43" s="43"/>
      <c r="RTR43" s="43"/>
      <c r="RTS43" s="43"/>
      <c r="RTT43" s="43"/>
      <c r="RTU43" s="43"/>
      <c r="RTV43" s="43"/>
      <c r="RTW43" s="43"/>
      <c r="RTX43" s="43"/>
      <c r="RTY43" s="43"/>
      <c r="RTZ43" s="43"/>
      <c r="RUA43" s="43"/>
      <c r="RUB43" s="43"/>
      <c r="RUC43" s="43"/>
      <c r="RUD43" s="43"/>
      <c r="RUE43" s="43"/>
      <c r="RUF43" s="43"/>
      <c r="RUG43" s="43"/>
      <c r="RUH43" s="43"/>
      <c r="RUI43" s="43"/>
      <c r="RUJ43" s="43"/>
      <c r="RUK43" s="43"/>
      <c r="RUL43" s="43"/>
      <c r="RUM43" s="43"/>
      <c r="RUN43" s="43"/>
      <c r="RUO43" s="43"/>
      <c r="RUP43" s="43"/>
      <c r="RUQ43" s="43"/>
      <c r="RUR43" s="43"/>
      <c r="RUS43" s="43"/>
      <c r="RUT43" s="43"/>
      <c r="RUU43" s="43"/>
      <c r="RUV43" s="43"/>
      <c r="RUW43" s="43"/>
      <c r="RUX43" s="43"/>
      <c r="RUY43" s="43"/>
      <c r="RUZ43" s="43"/>
      <c r="RVA43" s="43"/>
      <c r="RVB43" s="43"/>
      <c r="RVC43" s="43"/>
      <c r="RVD43" s="43"/>
      <c r="RVE43" s="43"/>
      <c r="RVF43" s="43"/>
      <c r="RVG43" s="43"/>
      <c r="RVH43" s="43"/>
      <c r="RVI43" s="43"/>
      <c r="RVJ43" s="43"/>
      <c r="RVK43" s="43"/>
      <c r="RVL43" s="43"/>
      <c r="RVM43" s="43"/>
      <c r="RVN43" s="43"/>
      <c r="RVO43" s="43"/>
      <c r="RVP43" s="43"/>
      <c r="RVQ43" s="43"/>
      <c r="RVR43" s="43"/>
      <c r="RVS43" s="43"/>
      <c r="RVT43" s="43"/>
      <c r="RVU43" s="43"/>
      <c r="RVV43" s="43"/>
      <c r="RVW43" s="43"/>
      <c r="RVX43" s="43"/>
      <c r="RVY43" s="43"/>
      <c r="RVZ43" s="43"/>
      <c r="RWA43" s="43"/>
      <c r="RWB43" s="43"/>
      <c r="RWC43" s="43"/>
      <c r="RWD43" s="43"/>
      <c r="RWE43" s="43"/>
      <c r="RWF43" s="43"/>
      <c r="RWG43" s="43"/>
      <c r="RWH43" s="43"/>
      <c r="RWI43" s="43"/>
      <c r="RWJ43" s="43"/>
      <c r="RWK43" s="43"/>
      <c r="RWL43" s="43"/>
      <c r="RWM43" s="43"/>
      <c r="RWN43" s="43"/>
      <c r="RWO43" s="43"/>
      <c r="RWP43" s="43"/>
      <c r="RWQ43" s="43"/>
      <c r="RWR43" s="43"/>
      <c r="RWS43" s="43"/>
      <c r="RWT43" s="43"/>
      <c r="RWU43" s="43"/>
      <c r="RWV43" s="43"/>
      <c r="RWW43" s="43"/>
      <c r="RWX43" s="43"/>
      <c r="RWY43" s="43"/>
      <c r="RWZ43" s="43"/>
      <c r="RXA43" s="43"/>
      <c r="RXB43" s="43"/>
      <c r="RXC43" s="43"/>
      <c r="RXD43" s="43"/>
      <c r="RXE43" s="43"/>
      <c r="RXF43" s="43"/>
      <c r="RXG43" s="43"/>
      <c r="RXH43" s="43"/>
      <c r="RXI43" s="43"/>
      <c r="RXJ43" s="43"/>
      <c r="RXK43" s="43"/>
      <c r="RXL43" s="43"/>
      <c r="RXM43" s="43"/>
      <c r="RXN43" s="43"/>
      <c r="RXO43" s="43"/>
      <c r="RXP43" s="43"/>
      <c r="RXQ43" s="43"/>
      <c r="RXR43" s="43"/>
      <c r="RXS43" s="43"/>
      <c r="RXT43" s="43"/>
      <c r="RXU43" s="43"/>
      <c r="RXV43" s="43"/>
      <c r="RXW43" s="43"/>
      <c r="RXX43" s="43"/>
      <c r="RXY43" s="43"/>
      <c r="RXZ43" s="43"/>
      <c r="RYA43" s="43"/>
      <c r="RYB43" s="43"/>
      <c r="RYC43" s="43"/>
      <c r="RYD43" s="43"/>
      <c r="RYE43" s="43"/>
      <c r="RYF43" s="43"/>
      <c r="RYG43" s="43"/>
      <c r="RYH43" s="43"/>
      <c r="RYI43" s="43"/>
      <c r="RYJ43" s="43"/>
      <c r="RYK43" s="43"/>
      <c r="RYL43" s="43"/>
      <c r="RYM43" s="43"/>
      <c r="RYN43" s="43"/>
      <c r="RYO43" s="43"/>
      <c r="RYP43" s="43"/>
      <c r="RYQ43" s="43"/>
      <c r="RYR43" s="43"/>
      <c r="RYS43" s="43"/>
      <c r="RYT43" s="43"/>
      <c r="RYU43" s="43"/>
      <c r="RYV43" s="43"/>
      <c r="RYW43" s="43"/>
      <c r="RYX43" s="43"/>
      <c r="RYY43" s="43"/>
      <c r="RYZ43" s="43"/>
      <c r="RZA43" s="43"/>
      <c r="RZB43" s="43"/>
      <c r="RZC43" s="43"/>
      <c r="RZD43" s="43"/>
      <c r="RZE43" s="43"/>
      <c r="RZF43" s="43"/>
      <c r="RZG43" s="43"/>
      <c r="RZH43" s="43"/>
      <c r="RZI43" s="43"/>
      <c r="RZJ43" s="43"/>
      <c r="RZK43" s="43"/>
      <c r="RZL43" s="43"/>
      <c r="RZM43" s="43"/>
      <c r="RZN43" s="43"/>
      <c r="RZO43" s="43"/>
      <c r="RZP43" s="43"/>
      <c r="RZQ43" s="43"/>
      <c r="RZR43" s="43"/>
      <c r="RZS43" s="43"/>
      <c r="RZT43" s="43"/>
      <c r="RZU43" s="43"/>
      <c r="RZV43" s="43"/>
      <c r="RZW43" s="43"/>
      <c r="RZX43" s="43"/>
      <c r="RZY43" s="43"/>
      <c r="RZZ43" s="43"/>
      <c r="SAA43" s="43"/>
      <c r="SAB43" s="43"/>
      <c r="SAC43" s="43"/>
      <c r="SAD43" s="43"/>
      <c r="SAE43" s="43"/>
      <c r="SAF43" s="43"/>
      <c r="SAG43" s="43"/>
      <c r="SAH43" s="43"/>
      <c r="SAI43" s="43"/>
      <c r="SAJ43" s="43"/>
      <c r="SAK43" s="43"/>
      <c r="SAL43" s="43"/>
      <c r="SAM43" s="43"/>
      <c r="SAN43" s="43"/>
      <c r="SAO43" s="43"/>
      <c r="SAP43" s="43"/>
      <c r="SAQ43" s="43"/>
      <c r="SAR43" s="43"/>
      <c r="SAS43" s="43"/>
      <c r="SAT43" s="43"/>
      <c r="SAU43" s="43"/>
      <c r="SAV43" s="43"/>
      <c r="SAW43" s="43"/>
      <c r="SAX43" s="43"/>
      <c r="SAY43" s="43"/>
      <c r="SAZ43" s="43"/>
      <c r="SBA43" s="43"/>
      <c r="SBB43" s="43"/>
      <c r="SBC43" s="43"/>
      <c r="SBD43" s="43"/>
      <c r="SBE43" s="43"/>
      <c r="SBF43" s="43"/>
      <c r="SBG43" s="43"/>
      <c r="SBH43" s="43"/>
      <c r="SBI43" s="43"/>
      <c r="SBJ43" s="43"/>
      <c r="SBK43" s="43"/>
      <c r="SBL43" s="43"/>
      <c r="SBM43" s="43"/>
      <c r="SBN43" s="43"/>
      <c r="SBO43" s="43"/>
      <c r="SBP43" s="43"/>
      <c r="SBQ43" s="43"/>
      <c r="SBR43" s="43"/>
      <c r="SBS43" s="43"/>
      <c r="SBT43" s="43"/>
      <c r="SBU43" s="43"/>
      <c r="SBV43" s="43"/>
      <c r="SBW43" s="43"/>
      <c r="SBX43" s="43"/>
      <c r="SBY43" s="43"/>
      <c r="SBZ43" s="43"/>
      <c r="SCA43" s="43"/>
      <c r="SCB43" s="43"/>
      <c r="SCC43" s="43"/>
      <c r="SCD43" s="43"/>
      <c r="SCE43" s="43"/>
      <c r="SCF43" s="43"/>
      <c r="SCG43" s="43"/>
      <c r="SCH43" s="43"/>
      <c r="SCI43" s="43"/>
      <c r="SCJ43" s="43"/>
      <c r="SCK43" s="43"/>
      <c r="SCL43" s="43"/>
      <c r="SCM43" s="43"/>
      <c r="SCN43" s="43"/>
      <c r="SCO43" s="43"/>
      <c r="SCP43" s="43"/>
      <c r="SCQ43" s="43"/>
      <c r="SCR43" s="43"/>
      <c r="SCS43" s="43"/>
      <c r="SCT43" s="43"/>
      <c r="SCU43" s="43"/>
      <c r="SCV43" s="43"/>
      <c r="SCW43" s="43"/>
      <c r="SCX43" s="43"/>
      <c r="SCY43" s="43"/>
      <c r="SCZ43" s="43"/>
      <c r="SDA43" s="43"/>
      <c r="SDB43" s="43"/>
      <c r="SDC43" s="43"/>
      <c r="SDD43" s="43"/>
      <c r="SDE43" s="43"/>
      <c r="SDF43" s="43"/>
      <c r="SDG43" s="43"/>
      <c r="SDH43" s="43"/>
      <c r="SDI43" s="43"/>
      <c r="SDJ43" s="43"/>
      <c r="SDK43" s="43"/>
      <c r="SDL43" s="43"/>
      <c r="SDM43" s="43"/>
      <c r="SDN43" s="43"/>
      <c r="SDO43" s="43"/>
      <c r="SDP43" s="43"/>
      <c r="SDQ43" s="43"/>
      <c r="SDR43" s="43"/>
      <c r="SDS43" s="43"/>
      <c r="SDT43" s="43"/>
      <c r="SDU43" s="43"/>
      <c r="SDV43" s="43"/>
      <c r="SDW43" s="43"/>
      <c r="SDX43" s="43"/>
      <c r="SDY43" s="43"/>
      <c r="SDZ43" s="43"/>
      <c r="SEA43" s="43"/>
      <c r="SEB43" s="43"/>
      <c r="SEC43" s="43"/>
      <c r="SED43" s="43"/>
      <c r="SEE43" s="43"/>
      <c r="SEF43" s="43"/>
      <c r="SEG43" s="43"/>
      <c r="SEH43" s="43"/>
      <c r="SEI43" s="43"/>
      <c r="SEJ43" s="43"/>
      <c r="SEK43" s="43"/>
      <c r="SEL43" s="43"/>
      <c r="SEM43" s="43"/>
      <c r="SEN43" s="43"/>
      <c r="SEO43" s="43"/>
      <c r="SEP43" s="43"/>
      <c r="SEQ43" s="43"/>
      <c r="SER43" s="43"/>
      <c r="SES43" s="43"/>
      <c r="SET43" s="43"/>
      <c r="SEU43" s="43"/>
      <c r="SEV43" s="43"/>
      <c r="SEW43" s="43"/>
      <c r="SEX43" s="43"/>
      <c r="SEY43" s="43"/>
      <c r="SEZ43" s="43"/>
      <c r="SFA43" s="43"/>
      <c r="SFB43" s="43"/>
      <c r="SFC43" s="43"/>
      <c r="SFD43" s="43"/>
      <c r="SFE43" s="43"/>
      <c r="SFF43" s="43"/>
      <c r="SFG43" s="43"/>
      <c r="SFH43" s="43"/>
      <c r="SFI43" s="43"/>
      <c r="SFJ43" s="43"/>
      <c r="SFK43" s="43"/>
      <c r="SFL43" s="43"/>
      <c r="SFM43" s="43"/>
      <c r="SFN43" s="43"/>
      <c r="SFO43" s="43"/>
      <c r="SFP43" s="43"/>
      <c r="SFQ43" s="43"/>
      <c r="SFR43" s="43"/>
      <c r="SFS43" s="43"/>
      <c r="SFT43" s="43"/>
      <c r="SFU43" s="43"/>
      <c r="SFV43" s="43"/>
      <c r="SFW43" s="43"/>
      <c r="SFX43" s="43"/>
      <c r="SFY43" s="43"/>
      <c r="SFZ43" s="43"/>
      <c r="SGA43" s="43"/>
      <c r="SGB43" s="43"/>
      <c r="SGC43" s="43"/>
      <c r="SGD43" s="43"/>
      <c r="SGE43" s="43"/>
      <c r="SGF43" s="43"/>
      <c r="SGG43" s="43"/>
      <c r="SGH43" s="43"/>
      <c r="SGI43" s="43"/>
      <c r="SGJ43" s="43"/>
      <c r="SGK43" s="43"/>
      <c r="SGL43" s="43"/>
      <c r="SGM43" s="43"/>
      <c r="SGN43" s="43"/>
      <c r="SGO43" s="43"/>
      <c r="SGP43" s="43"/>
      <c r="SGQ43" s="43"/>
      <c r="SGR43" s="43"/>
      <c r="SGS43" s="43"/>
      <c r="SGT43" s="43"/>
      <c r="SGU43" s="43"/>
      <c r="SGV43" s="43"/>
      <c r="SGW43" s="43"/>
      <c r="SGX43" s="43"/>
      <c r="SGY43" s="43"/>
      <c r="SGZ43" s="43"/>
      <c r="SHA43" s="43"/>
      <c r="SHB43" s="43"/>
      <c r="SHC43" s="43"/>
      <c r="SHD43" s="43"/>
      <c r="SHE43" s="43"/>
      <c r="SHF43" s="43"/>
      <c r="SHG43" s="43"/>
      <c r="SHH43" s="43"/>
      <c r="SHI43" s="43"/>
      <c r="SHJ43" s="43"/>
      <c r="SHK43" s="43"/>
      <c r="SHL43" s="43"/>
      <c r="SHM43" s="43"/>
      <c r="SHN43" s="43"/>
      <c r="SHO43" s="43"/>
      <c r="SHP43" s="43"/>
      <c r="SHQ43" s="43"/>
      <c r="SHR43" s="43"/>
      <c r="SHS43" s="43"/>
      <c r="SHT43" s="43"/>
      <c r="SHU43" s="43"/>
      <c r="SHV43" s="43"/>
      <c r="SHW43" s="43"/>
      <c r="SHX43" s="43"/>
      <c r="SHY43" s="43"/>
      <c r="SHZ43" s="43"/>
      <c r="SIA43" s="43"/>
      <c r="SIB43" s="43"/>
      <c r="SIC43" s="43"/>
      <c r="SID43" s="43"/>
      <c r="SIE43" s="43"/>
      <c r="SIF43" s="43"/>
      <c r="SIG43" s="43"/>
      <c r="SIH43" s="43"/>
      <c r="SII43" s="43"/>
      <c r="SIJ43" s="43"/>
      <c r="SIK43" s="43"/>
      <c r="SIL43" s="43"/>
      <c r="SIM43" s="43"/>
      <c r="SIN43" s="43"/>
      <c r="SIO43" s="43"/>
      <c r="SIP43" s="43"/>
      <c r="SIQ43" s="43"/>
      <c r="SIR43" s="43"/>
      <c r="SIS43" s="43"/>
      <c r="SIT43" s="43"/>
      <c r="SIU43" s="43"/>
      <c r="SIV43" s="43"/>
      <c r="SIW43" s="43"/>
      <c r="SIX43" s="43"/>
      <c r="SIY43" s="43"/>
      <c r="SIZ43" s="43"/>
      <c r="SJA43" s="43"/>
      <c r="SJB43" s="43"/>
      <c r="SJC43" s="43"/>
      <c r="SJD43" s="43"/>
      <c r="SJE43" s="43"/>
      <c r="SJF43" s="43"/>
      <c r="SJG43" s="43"/>
      <c r="SJH43" s="43"/>
      <c r="SJI43" s="43"/>
      <c r="SJJ43" s="43"/>
      <c r="SJK43" s="43"/>
      <c r="SJL43" s="43"/>
      <c r="SJM43" s="43"/>
      <c r="SJN43" s="43"/>
      <c r="SJO43" s="43"/>
      <c r="SJP43" s="43"/>
      <c r="SJQ43" s="43"/>
      <c r="SJR43" s="43"/>
      <c r="SJS43" s="43"/>
      <c r="SJT43" s="43"/>
      <c r="SJU43" s="43"/>
      <c r="SJV43" s="43"/>
      <c r="SJW43" s="43"/>
      <c r="SJX43" s="43"/>
      <c r="SJY43" s="43"/>
      <c r="SJZ43" s="43"/>
      <c r="SKA43" s="43"/>
      <c r="SKB43" s="43"/>
      <c r="SKC43" s="43"/>
      <c r="SKD43" s="43"/>
      <c r="SKE43" s="43"/>
      <c r="SKF43" s="43"/>
      <c r="SKG43" s="43"/>
      <c r="SKH43" s="43"/>
      <c r="SKI43" s="43"/>
      <c r="SKJ43" s="43"/>
      <c r="SKK43" s="43"/>
      <c r="SKL43" s="43"/>
      <c r="SKM43" s="43"/>
      <c r="SKN43" s="43"/>
      <c r="SKO43" s="43"/>
      <c r="SKP43" s="43"/>
      <c r="SKQ43" s="43"/>
      <c r="SKR43" s="43"/>
      <c r="SKS43" s="43"/>
      <c r="SKT43" s="43"/>
      <c r="SKU43" s="43"/>
      <c r="SKV43" s="43"/>
      <c r="SKW43" s="43"/>
      <c r="SKX43" s="43"/>
      <c r="SKY43" s="43"/>
      <c r="SKZ43" s="43"/>
      <c r="SLA43" s="43"/>
      <c r="SLB43" s="43"/>
      <c r="SLC43" s="43"/>
      <c r="SLD43" s="43"/>
      <c r="SLE43" s="43"/>
      <c r="SLF43" s="43"/>
      <c r="SLG43" s="43"/>
      <c r="SLH43" s="43"/>
      <c r="SLI43" s="43"/>
      <c r="SLJ43" s="43"/>
      <c r="SLK43" s="43"/>
      <c r="SLL43" s="43"/>
      <c r="SLM43" s="43"/>
      <c r="SLN43" s="43"/>
      <c r="SLO43" s="43"/>
      <c r="SLP43" s="43"/>
      <c r="SLQ43" s="43"/>
      <c r="SLR43" s="43"/>
      <c r="SLS43" s="43"/>
      <c r="SLT43" s="43"/>
      <c r="SLU43" s="43"/>
      <c r="SLV43" s="43"/>
      <c r="SLW43" s="43"/>
      <c r="SLX43" s="43"/>
      <c r="SLY43" s="43"/>
      <c r="SLZ43" s="43"/>
      <c r="SMA43" s="43"/>
      <c r="SMB43" s="43"/>
      <c r="SMC43" s="43"/>
      <c r="SMD43" s="43"/>
      <c r="SME43" s="43"/>
      <c r="SMF43" s="43"/>
      <c r="SMG43" s="43"/>
      <c r="SMH43" s="43"/>
      <c r="SMI43" s="43"/>
      <c r="SMJ43" s="43"/>
      <c r="SMK43" s="43"/>
      <c r="SML43" s="43"/>
      <c r="SMM43" s="43"/>
      <c r="SMN43" s="43"/>
      <c r="SMO43" s="43"/>
      <c r="SMP43" s="43"/>
      <c r="SMQ43" s="43"/>
      <c r="SMR43" s="43"/>
      <c r="SMS43" s="43"/>
      <c r="SMT43" s="43"/>
      <c r="SMU43" s="43"/>
      <c r="SMV43" s="43"/>
      <c r="SMW43" s="43"/>
      <c r="SMX43" s="43"/>
      <c r="SMY43" s="43"/>
      <c r="SMZ43" s="43"/>
      <c r="SNA43" s="43"/>
      <c r="SNB43" s="43"/>
      <c r="SNC43" s="43"/>
      <c r="SND43" s="43"/>
      <c r="SNE43" s="43"/>
      <c r="SNF43" s="43"/>
      <c r="SNG43" s="43"/>
      <c r="SNH43" s="43"/>
      <c r="SNI43" s="43"/>
      <c r="SNJ43" s="43"/>
      <c r="SNK43" s="43"/>
      <c r="SNL43" s="43"/>
      <c r="SNM43" s="43"/>
      <c r="SNN43" s="43"/>
      <c r="SNO43" s="43"/>
      <c r="SNP43" s="43"/>
      <c r="SNQ43" s="43"/>
      <c r="SNR43" s="43"/>
      <c r="SNS43" s="43"/>
      <c r="SNT43" s="43"/>
      <c r="SNU43" s="43"/>
      <c r="SNV43" s="43"/>
      <c r="SNW43" s="43"/>
      <c r="SNX43" s="43"/>
      <c r="SNY43" s="43"/>
      <c r="SNZ43" s="43"/>
      <c r="SOA43" s="43"/>
      <c r="SOB43" s="43"/>
      <c r="SOC43" s="43"/>
      <c r="SOD43" s="43"/>
      <c r="SOE43" s="43"/>
      <c r="SOF43" s="43"/>
      <c r="SOG43" s="43"/>
      <c r="SOH43" s="43"/>
      <c r="SOI43" s="43"/>
      <c r="SOJ43" s="43"/>
      <c r="SOK43" s="43"/>
      <c r="SOL43" s="43"/>
      <c r="SOM43" s="43"/>
      <c r="SON43" s="43"/>
      <c r="SOO43" s="43"/>
      <c r="SOP43" s="43"/>
      <c r="SOQ43" s="43"/>
      <c r="SOR43" s="43"/>
      <c r="SOS43" s="43"/>
      <c r="SOT43" s="43"/>
      <c r="SOU43" s="43"/>
      <c r="SOV43" s="43"/>
      <c r="SOW43" s="43"/>
      <c r="SOX43" s="43"/>
      <c r="SOY43" s="43"/>
      <c r="SOZ43" s="43"/>
      <c r="SPA43" s="43"/>
      <c r="SPB43" s="43"/>
      <c r="SPC43" s="43"/>
      <c r="SPD43" s="43"/>
      <c r="SPE43" s="43"/>
      <c r="SPF43" s="43"/>
      <c r="SPG43" s="43"/>
      <c r="SPH43" s="43"/>
      <c r="SPI43" s="43"/>
      <c r="SPJ43" s="43"/>
      <c r="SPK43" s="43"/>
      <c r="SPL43" s="43"/>
      <c r="SPM43" s="43"/>
      <c r="SPN43" s="43"/>
      <c r="SPO43" s="43"/>
      <c r="SPP43" s="43"/>
      <c r="SPQ43" s="43"/>
      <c r="SPR43" s="43"/>
      <c r="SPS43" s="43"/>
      <c r="SPT43" s="43"/>
      <c r="SPU43" s="43"/>
      <c r="SPV43" s="43"/>
      <c r="SPW43" s="43"/>
      <c r="SPX43" s="43"/>
      <c r="SPY43" s="43"/>
      <c r="SPZ43" s="43"/>
      <c r="SQA43" s="43"/>
      <c r="SQB43" s="43"/>
      <c r="SQC43" s="43"/>
      <c r="SQD43" s="43"/>
      <c r="SQE43" s="43"/>
      <c r="SQF43" s="43"/>
      <c r="SQG43" s="43"/>
      <c r="SQH43" s="43"/>
      <c r="SQI43" s="43"/>
      <c r="SQJ43" s="43"/>
      <c r="SQK43" s="43"/>
      <c r="SQL43" s="43"/>
      <c r="SQM43" s="43"/>
      <c r="SQN43" s="43"/>
      <c r="SQO43" s="43"/>
      <c r="SQP43" s="43"/>
      <c r="SQQ43" s="43"/>
      <c r="SQR43" s="43"/>
      <c r="SQS43" s="43"/>
      <c r="SQT43" s="43"/>
      <c r="SQU43" s="43"/>
      <c r="SQV43" s="43"/>
      <c r="SQW43" s="43"/>
      <c r="SQX43" s="43"/>
      <c r="SQY43" s="43"/>
      <c r="SQZ43" s="43"/>
      <c r="SRA43" s="43"/>
      <c r="SRB43" s="43"/>
      <c r="SRC43" s="43"/>
      <c r="SRD43" s="43"/>
      <c r="SRE43" s="43"/>
      <c r="SRF43" s="43"/>
      <c r="SRG43" s="43"/>
      <c r="SRH43" s="43"/>
      <c r="SRI43" s="43"/>
      <c r="SRJ43" s="43"/>
      <c r="SRK43" s="43"/>
      <c r="SRL43" s="43"/>
      <c r="SRM43" s="43"/>
      <c r="SRN43" s="43"/>
      <c r="SRO43" s="43"/>
      <c r="SRP43" s="43"/>
      <c r="SRQ43" s="43"/>
      <c r="SRR43" s="43"/>
      <c r="SRS43" s="43"/>
      <c r="SRT43" s="43"/>
      <c r="SRU43" s="43"/>
      <c r="SRV43" s="43"/>
      <c r="SRW43" s="43"/>
      <c r="SRX43" s="43"/>
      <c r="SRY43" s="43"/>
      <c r="SRZ43" s="43"/>
      <c r="SSA43" s="43"/>
      <c r="SSB43" s="43"/>
      <c r="SSC43" s="43"/>
      <c r="SSD43" s="43"/>
      <c r="SSE43" s="43"/>
      <c r="SSF43" s="43"/>
      <c r="SSG43" s="43"/>
      <c r="SSH43" s="43"/>
      <c r="SSI43" s="43"/>
      <c r="SSJ43" s="43"/>
      <c r="SSK43" s="43"/>
      <c r="SSL43" s="43"/>
      <c r="SSM43" s="43"/>
      <c r="SSN43" s="43"/>
      <c r="SSO43" s="43"/>
      <c r="SSP43" s="43"/>
      <c r="SSQ43" s="43"/>
      <c r="SSR43" s="43"/>
      <c r="SSS43" s="43"/>
      <c r="SST43" s="43"/>
      <c r="SSU43" s="43"/>
      <c r="SSV43" s="43"/>
      <c r="SSW43" s="43"/>
      <c r="SSX43" s="43"/>
      <c r="SSY43" s="43"/>
      <c r="SSZ43" s="43"/>
      <c r="STA43" s="43"/>
      <c r="STB43" s="43"/>
      <c r="STC43" s="43"/>
      <c r="STD43" s="43"/>
      <c r="STE43" s="43"/>
      <c r="STF43" s="43"/>
      <c r="STG43" s="43"/>
      <c r="STH43" s="43"/>
      <c r="STI43" s="43"/>
      <c r="STJ43" s="43"/>
      <c r="STK43" s="43"/>
      <c r="STL43" s="43"/>
      <c r="STM43" s="43"/>
      <c r="STN43" s="43"/>
      <c r="STO43" s="43"/>
      <c r="STP43" s="43"/>
      <c r="STQ43" s="43"/>
      <c r="STR43" s="43"/>
      <c r="STS43" s="43"/>
      <c r="STT43" s="43"/>
      <c r="STU43" s="43"/>
      <c r="STV43" s="43"/>
      <c r="STW43" s="43"/>
      <c r="STX43" s="43"/>
      <c r="STY43" s="43"/>
      <c r="STZ43" s="43"/>
      <c r="SUA43" s="43"/>
      <c r="SUB43" s="43"/>
      <c r="SUC43" s="43"/>
      <c r="SUD43" s="43"/>
      <c r="SUE43" s="43"/>
      <c r="SUF43" s="43"/>
      <c r="SUG43" s="43"/>
      <c r="SUH43" s="43"/>
      <c r="SUI43" s="43"/>
      <c r="SUJ43" s="43"/>
      <c r="SUK43" s="43"/>
      <c r="SUL43" s="43"/>
      <c r="SUM43" s="43"/>
      <c r="SUN43" s="43"/>
      <c r="SUO43" s="43"/>
      <c r="SUP43" s="43"/>
      <c r="SUQ43" s="43"/>
      <c r="SUR43" s="43"/>
      <c r="SUS43" s="43"/>
      <c r="SUT43" s="43"/>
      <c r="SUU43" s="43"/>
      <c r="SUV43" s="43"/>
      <c r="SUW43" s="43"/>
      <c r="SUX43" s="43"/>
      <c r="SUY43" s="43"/>
      <c r="SUZ43" s="43"/>
      <c r="SVA43" s="43"/>
      <c r="SVB43" s="43"/>
      <c r="SVC43" s="43"/>
      <c r="SVD43" s="43"/>
      <c r="SVE43" s="43"/>
      <c r="SVF43" s="43"/>
      <c r="SVG43" s="43"/>
      <c r="SVH43" s="43"/>
      <c r="SVI43" s="43"/>
      <c r="SVJ43" s="43"/>
      <c r="SVK43" s="43"/>
      <c r="SVL43" s="43"/>
      <c r="SVM43" s="43"/>
      <c r="SVN43" s="43"/>
      <c r="SVO43" s="43"/>
      <c r="SVP43" s="43"/>
      <c r="SVQ43" s="43"/>
      <c r="SVR43" s="43"/>
      <c r="SVS43" s="43"/>
      <c r="SVT43" s="43"/>
      <c r="SVU43" s="43"/>
      <c r="SVV43" s="43"/>
      <c r="SVW43" s="43"/>
      <c r="SVX43" s="43"/>
      <c r="SVY43" s="43"/>
      <c r="SVZ43" s="43"/>
      <c r="SWA43" s="43"/>
      <c r="SWB43" s="43"/>
      <c r="SWC43" s="43"/>
      <c r="SWD43" s="43"/>
      <c r="SWE43" s="43"/>
      <c r="SWF43" s="43"/>
      <c r="SWG43" s="43"/>
      <c r="SWH43" s="43"/>
      <c r="SWI43" s="43"/>
      <c r="SWJ43" s="43"/>
      <c r="SWK43" s="43"/>
      <c r="SWL43" s="43"/>
      <c r="SWM43" s="43"/>
      <c r="SWN43" s="43"/>
      <c r="SWO43" s="43"/>
      <c r="SWP43" s="43"/>
      <c r="SWQ43" s="43"/>
      <c r="SWR43" s="43"/>
      <c r="SWS43" s="43"/>
      <c r="SWT43" s="43"/>
      <c r="SWU43" s="43"/>
      <c r="SWV43" s="43"/>
      <c r="SWW43" s="43"/>
      <c r="SWX43" s="43"/>
      <c r="SWY43" s="43"/>
      <c r="SWZ43" s="43"/>
      <c r="SXA43" s="43"/>
      <c r="SXB43" s="43"/>
      <c r="SXC43" s="43"/>
      <c r="SXD43" s="43"/>
      <c r="SXE43" s="43"/>
      <c r="SXF43" s="43"/>
      <c r="SXG43" s="43"/>
      <c r="SXH43" s="43"/>
      <c r="SXI43" s="43"/>
      <c r="SXJ43" s="43"/>
      <c r="SXK43" s="43"/>
      <c r="SXL43" s="43"/>
      <c r="SXM43" s="43"/>
      <c r="SXN43" s="43"/>
      <c r="SXO43" s="43"/>
      <c r="SXP43" s="43"/>
      <c r="SXQ43" s="43"/>
      <c r="SXR43" s="43"/>
      <c r="SXS43" s="43"/>
      <c r="SXT43" s="43"/>
      <c r="SXU43" s="43"/>
      <c r="SXV43" s="43"/>
      <c r="SXW43" s="43"/>
      <c r="SXX43" s="43"/>
      <c r="SXY43" s="43"/>
      <c r="SXZ43" s="43"/>
      <c r="SYA43" s="43"/>
      <c r="SYB43" s="43"/>
      <c r="SYC43" s="43"/>
      <c r="SYD43" s="43"/>
      <c r="SYE43" s="43"/>
      <c r="SYF43" s="43"/>
      <c r="SYG43" s="43"/>
      <c r="SYH43" s="43"/>
      <c r="SYI43" s="43"/>
      <c r="SYJ43" s="43"/>
      <c r="SYK43" s="43"/>
      <c r="SYL43" s="43"/>
      <c r="SYM43" s="43"/>
      <c r="SYN43" s="43"/>
      <c r="SYO43" s="43"/>
      <c r="SYP43" s="43"/>
      <c r="SYQ43" s="43"/>
      <c r="SYR43" s="43"/>
      <c r="SYS43" s="43"/>
      <c r="SYT43" s="43"/>
      <c r="SYU43" s="43"/>
      <c r="SYV43" s="43"/>
      <c r="SYW43" s="43"/>
      <c r="SYX43" s="43"/>
      <c r="SYY43" s="43"/>
      <c r="SYZ43" s="43"/>
      <c r="SZA43" s="43"/>
      <c r="SZB43" s="43"/>
      <c r="SZC43" s="43"/>
      <c r="SZD43" s="43"/>
      <c r="SZE43" s="43"/>
      <c r="SZF43" s="43"/>
      <c r="SZG43" s="43"/>
      <c r="SZH43" s="43"/>
      <c r="SZI43" s="43"/>
      <c r="SZJ43" s="43"/>
      <c r="SZK43" s="43"/>
      <c r="SZL43" s="43"/>
      <c r="SZM43" s="43"/>
      <c r="SZN43" s="43"/>
      <c r="SZO43" s="43"/>
      <c r="SZP43" s="43"/>
      <c r="SZQ43" s="43"/>
      <c r="SZR43" s="43"/>
      <c r="SZS43" s="43"/>
      <c r="SZT43" s="43"/>
      <c r="SZU43" s="43"/>
      <c r="SZV43" s="43"/>
      <c r="SZW43" s="43"/>
      <c r="SZX43" s="43"/>
      <c r="SZY43" s="43"/>
      <c r="SZZ43" s="43"/>
      <c r="TAA43" s="43"/>
      <c r="TAB43" s="43"/>
      <c r="TAC43" s="43"/>
      <c r="TAD43" s="43"/>
      <c r="TAE43" s="43"/>
      <c r="TAF43" s="43"/>
      <c r="TAG43" s="43"/>
      <c r="TAH43" s="43"/>
      <c r="TAI43" s="43"/>
      <c r="TAJ43" s="43"/>
      <c r="TAK43" s="43"/>
      <c r="TAL43" s="43"/>
      <c r="TAM43" s="43"/>
      <c r="TAN43" s="43"/>
      <c r="TAO43" s="43"/>
      <c r="TAP43" s="43"/>
      <c r="TAQ43" s="43"/>
      <c r="TAR43" s="43"/>
      <c r="TAS43" s="43"/>
      <c r="TAT43" s="43"/>
      <c r="TAU43" s="43"/>
      <c r="TAV43" s="43"/>
      <c r="TAW43" s="43"/>
      <c r="TAX43" s="43"/>
      <c r="TAY43" s="43"/>
      <c r="TAZ43" s="43"/>
      <c r="TBA43" s="43"/>
      <c r="TBB43" s="43"/>
      <c r="TBC43" s="43"/>
      <c r="TBD43" s="43"/>
      <c r="TBE43" s="43"/>
      <c r="TBF43" s="43"/>
      <c r="TBG43" s="43"/>
      <c r="TBH43" s="43"/>
      <c r="TBI43" s="43"/>
      <c r="TBJ43" s="43"/>
      <c r="TBK43" s="43"/>
      <c r="TBL43" s="43"/>
      <c r="TBM43" s="43"/>
      <c r="TBN43" s="43"/>
      <c r="TBO43" s="43"/>
      <c r="TBP43" s="43"/>
      <c r="TBQ43" s="43"/>
      <c r="TBR43" s="43"/>
      <c r="TBS43" s="43"/>
      <c r="TBT43" s="43"/>
      <c r="TBU43" s="43"/>
      <c r="TBV43" s="43"/>
      <c r="TBW43" s="43"/>
      <c r="TBX43" s="43"/>
      <c r="TBY43" s="43"/>
      <c r="TBZ43" s="43"/>
      <c r="TCA43" s="43"/>
      <c r="TCB43" s="43"/>
      <c r="TCC43" s="43"/>
      <c r="TCD43" s="43"/>
      <c r="TCE43" s="43"/>
      <c r="TCF43" s="43"/>
      <c r="TCG43" s="43"/>
      <c r="TCH43" s="43"/>
      <c r="TCI43" s="43"/>
      <c r="TCJ43" s="43"/>
      <c r="TCK43" s="43"/>
      <c r="TCL43" s="43"/>
      <c r="TCM43" s="43"/>
      <c r="TCN43" s="43"/>
      <c r="TCO43" s="43"/>
      <c r="TCP43" s="43"/>
      <c r="TCQ43" s="43"/>
      <c r="TCR43" s="43"/>
      <c r="TCS43" s="43"/>
      <c r="TCT43" s="43"/>
      <c r="TCU43" s="43"/>
      <c r="TCV43" s="43"/>
      <c r="TCW43" s="43"/>
      <c r="TCX43" s="43"/>
      <c r="TCY43" s="43"/>
      <c r="TCZ43" s="43"/>
      <c r="TDA43" s="43"/>
      <c r="TDB43" s="43"/>
      <c r="TDC43" s="43"/>
      <c r="TDD43" s="43"/>
      <c r="TDE43" s="43"/>
      <c r="TDF43" s="43"/>
      <c r="TDG43" s="43"/>
      <c r="TDH43" s="43"/>
      <c r="TDI43" s="43"/>
      <c r="TDJ43" s="43"/>
      <c r="TDK43" s="43"/>
      <c r="TDL43" s="43"/>
      <c r="TDM43" s="43"/>
      <c r="TDN43" s="43"/>
      <c r="TDO43" s="43"/>
      <c r="TDP43" s="43"/>
      <c r="TDQ43" s="43"/>
      <c r="TDR43" s="43"/>
      <c r="TDS43" s="43"/>
      <c r="TDT43" s="43"/>
      <c r="TDU43" s="43"/>
      <c r="TDV43" s="43"/>
      <c r="TDW43" s="43"/>
      <c r="TDX43" s="43"/>
      <c r="TDY43" s="43"/>
      <c r="TDZ43" s="43"/>
      <c r="TEA43" s="43"/>
      <c r="TEB43" s="43"/>
      <c r="TEC43" s="43"/>
      <c r="TED43" s="43"/>
      <c r="TEE43" s="43"/>
      <c r="TEF43" s="43"/>
      <c r="TEG43" s="43"/>
      <c r="TEH43" s="43"/>
      <c r="TEI43" s="43"/>
      <c r="TEJ43" s="43"/>
      <c r="TEK43" s="43"/>
      <c r="TEL43" s="43"/>
      <c r="TEM43" s="43"/>
      <c r="TEN43" s="43"/>
      <c r="TEO43" s="43"/>
      <c r="TEP43" s="43"/>
      <c r="TEQ43" s="43"/>
      <c r="TER43" s="43"/>
      <c r="TES43" s="43"/>
      <c r="TET43" s="43"/>
      <c r="TEU43" s="43"/>
      <c r="TEV43" s="43"/>
      <c r="TEW43" s="43"/>
      <c r="TEX43" s="43"/>
      <c r="TEY43" s="43"/>
      <c r="TEZ43" s="43"/>
      <c r="TFA43" s="43"/>
      <c r="TFB43" s="43"/>
      <c r="TFC43" s="43"/>
      <c r="TFD43" s="43"/>
      <c r="TFE43" s="43"/>
      <c r="TFF43" s="43"/>
      <c r="TFG43" s="43"/>
      <c r="TFH43" s="43"/>
      <c r="TFI43" s="43"/>
      <c r="TFJ43" s="43"/>
      <c r="TFK43" s="43"/>
      <c r="TFL43" s="43"/>
      <c r="TFM43" s="43"/>
      <c r="TFN43" s="43"/>
      <c r="TFO43" s="43"/>
      <c r="TFP43" s="43"/>
      <c r="TFQ43" s="43"/>
      <c r="TFR43" s="43"/>
      <c r="TFS43" s="43"/>
      <c r="TFT43" s="43"/>
      <c r="TFU43" s="43"/>
      <c r="TFV43" s="43"/>
      <c r="TFW43" s="43"/>
      <c r="TFX43" s="43"/>
      <c r="TFY43" s="43"/>
      <c r="TFZ43" s="43"/>
      <c r="TGA43" s="43"/>
      <c r="TGB43" s="43"/>
      <c r="TGC43" s="43"/>
      <c r="TGD43" s="43"/>
      <c r="TGE43" s="43"/>
      <c r="TGF43" s="43"/>
      <c r="TGG43" s="43"/>
      <c r="TGH43" s="43"/>
      <c r="TGI43" s="43"/>
      <c r="TGJ43" s="43"/>
      <c r="TGK43" s="43"/>
      <c r="TGL43" s="43"/>
      <c r="TGM43" s="43"/>
      <c r="TGN43" s="43"/>
      <c r="TGO43" s="43"/>
      <c r="TGP43" s="43"/>
      <c r="TGQ43" s="43"/>
      <c r="TGR43" s="43"/>
      <c r="TGS43" s="43"/>
      <c r="TGT43" s="43"/>
      <c r="TGU43" s="43"/>
      <c r="TGV43" s="43"/>
      <c r="TGW43" s="43"/>
      <c r="TGX43" s="43"/>
      <c r="TGY43" s="43"/>
      <c r="TGZ43" s="43"/>
      <c r="THA43" s="43"/>
      <c r="THB43" s="43"/>
      <c r="THC43" s="43"/>
      <c r="THD43" s="43"/>
      <c r="THE43" s="43"/>
      <c r="THF43" s="43"/>
      <c r="THG43" s="43"/>
      <c r="THH43" s="43"/>
      <c r="THI43" s="43"/>
      <c r="THJ43" s="43"/>
      <c r="THK43" s="43"/>
      <c r="THL43" s="43"/>
      <c r="THM43" s="43"/>
      <c r="THN43" s="43"/>
      <c r="THO43" s="43"/>
      <c r="THP43" s="43"/>
      <c r="THQ43" s="43"/>
      <c r="THR43" s="43"/>
      <c r="THS43" s="43"/>
      <c r="THT43" s="43"/>
      <c r="THU43" s="43"/>
      <c r="THV43" s="43"/>
      <c r="THW43" s="43"/>
      <c r="THX43" s="43"/>
      <c r="THY43" s="43"/>
      <c r="THZ43" s="43"/>
      <c r="TIA43" s="43"/>
      <c r="TIB43" s="43"/>
      <c r="TIC43" s="43"/>
      <c r="TID43" s="43"/>
      <c r="TIE43" s="43"/>
      <c r="TIF43" s="43"/>
      <c r="TIG43" s="43"/>
      <c r="TIH43" s="43"/>
      <c r="TII43" s="43"/>
      <c r="TIJ43" s="43"/>
      <c r="TIK43" s="43"/>
      <c r="TIL43" s="43"/>
      <c r="TIM43" s="43"/>
      <c r="TIN43" s="43"/>
      <c r="TIO43" s="43"/>
      <c r="TIP43" s="43"/>
      <c r="TIQ43" s="43"/>
      <c r="TIR43" s="43"/>
      <c r="TIS43" s="43"/>
      <c r="TIT43" s="43"/>
      <c r="TIU43" s="43"/>
      <c r="TIV43" s="43"/>
      <c r="TIW43" s="43"/>
      <c r="TIX43" s="43"/>
      <c r="TIY43" s="43"/>
      <c r="TIZ43" s="43"/>
      <c r="TJA43" s="43"/>
      <c r="TJB43" s="43"/>
      <c r="TJC43" s="43"/>
      <c r="TJD43" s="43"/>
      <c r="TJE43" s="43"/>
      <c r="TJF43" s="43"/>
      <c r="TJG43" s="43"/>
      <c r="TJH43" s="43"/>
      <c r="TJI43" s="43"/>
      <c r="TJJ43" s="43"/>
      <c r="TJK43" s="43"/>
      <c r="TJL43" s="43"/>
      <c r="TJM43" s="43"/>
      <c r="TJN43" s="43"/>
      <c r="TJO43" s="43"/>
      <c r="TJP43" s="43"/>
      <c r="TJQ43" s="43"/>
      <c r="TJR43" s="43"/>
      <c r="TJS43" s="43"/>
      <c r="TJT43" s="43"/>
      <c r="TJU43" s="43"/>
      <c r="TJV43" s="43"/>
      <c r="TJW43" s="43"/>
      <c r="TJX43" s="43"/>
      <c r="TJY43" s="43"/>
      <c r="TJZ43" s="43"/>
      <c r="TKA43" s="43"/>
      <c r="TKB43" s="43"/>
      <c r="TKC43" s="43"/>
      <c r="TKD43" s="43"/>
      <c r="TKE43" s="43"/>
      <c r="TKF43" s="43"/>
      <c r="TKG43" s="43"/>
      <c r="TKH43" s="43"/>
      <c r="TKI43" s="43"/>
      <c r="TKJ43" s="43"/>
      <c r="TKK43" s="43"/>
      <c r="TKL43" s="43"/>
      <c r="TKM43" s="43"/>
      <c r="TKN43" s="43"/>
      <c r="TKO43" s="43"/>
      <c r="TKP43" s="43"/>
      <c r="TKQ43" s="43"/>
      <c r="TKR43" s="43"/>
      <c r="TKS43" s="43"/>
      <c r="TKT43" s="43"/>
      <c r="TKU43" s="43"/>
      <c r="TKV43" s="43"/>
      <c r="TKW43" s="43"/>
      <c r="TKX43" s="43"/>
      <c r="TKY43" s="43"/>
      <c r="TKZ43" s="43"/>
      <c r="TLA43" s="43"/>
      <c r="TLB43" s="43"/>
      <c r="TLC43" s="43"/>
      <c r="TLD43" s="43"/>
      <c r="TLE43" s="43"/>
      <c r="TLF43" s="43"/>
      <c r="TLG43" s="43"/>
      <c r="TLH43" s="43"/>
      <c r="TLI43" s="43"/>
      <c r="TLJ43" s="43"/>
      <c r="TLK43" s="43"/>
      <c r="TLL43" s="43"/>
      <c r="TLM43" s="43"/>
      <c r="TLN43" s="43"/>
      <c r="TLO43" s="43"/>
      <c r="TLP43" s="43"/>
      <c r="TLQ43" s="43"/>
      <c r="TLR43" s="43"/>
      <c r="TLS43" s="43"/>
      <c r="TLT43" s="43"/>
      <c r="TLU43" s="43"/>
      <c r="TLV43" s="43"/>
      <c r="TLW43" s="43"/>
      <c r="TLX43" s="43"/>
      <c r="TLY43" s="43"/>
      <c r="TLZ43" s="43"/>
      <c r="TMA43" s="43"/>
      <c r="TMB43" s="43"/>
      <c r="TMC43" s="43"/>
      <c r="TMD43" s="43"/>
      <c r="TME43" s="43"/>
      <c r="TMF43" s="43"/>
      <c r="TMG43" s="43"/>
      <c r="TMH43" s="43"/>
      <c r="TMI43" s="43"/>
      <c r="TMJ43" s="43"/>
      <c r="TMK43" s="43"/>
      <c r="TML43" s="43"/>
      <c r="TMM43" s="43"/>
      <c r="TMN43" s="43"/>
      <c r="TMO43" s="43"/>
      <c r="TMP43" s="43"/>
      <c r="TMQ43" s="43"/>
      <c r="TMR43" s="43"/>
      <c r="TMS43" s="43"/>
      <c r="TMT43" s="43"/>
      <c r="TMU43" s="43"/>
      <c r="TMV43" s="43"/>
      <c r="TMW43" s="43"/>
      <c r="TMX43" s="43"/>
      <c r="TMY43" s="43"/>
      <c r="TMZ43" s="43"/>
      <c r="TNA43" s="43"/>
      <c r="TNB43" s="43"/>
      <c r="TNC43" s="43"/>
      <c r="TND43" s="43"/>
      <c r="TNE43" s="43"/>
      <c r="TNF43" s="43"/>
      <c r="TNG43" s="43"/>
      <c r="TNH43" s="43"/>
      <c r="TNI43" s="43"/>
      <c r="TNJ43" s="43"/>
      <c r="TNK43" s="43"/>
      <c r="TNL43" s="43"/>
      <c r="TNM43" s="43"/>
      <c r="TNN43" s="43"/>
      <c r="TNO43" s="43"/>
      <c r="TNP43" s="43"/>
      <c r="TNQ43" s="43"/>
      <c r="TNR43" s="43"/>
      <c r="TNS43" s="43"/>
      <c r="TNT43" s="43"/>
      <c r="TNU43" s="43"/>
      <c r="TNV43" s="43"/>
      <c r="TNW43" s="43"/>
      <c r="TNX43" s="43"/>
      <c r="TNY43" s="43"/>
      <c r="TNZ43" s="43"/>
      <c r="TOA43" s="43"/>
      <c r="TOB43" s="43"/>
      <c r="TOC43" s="43"/>
      <c r="TOD43" s="43"/>
      <c r="TOE43" s="43"/>
      <c r="TOF43" s="43"/>
      <c r="TOG43" s="43"/>
      <c r="TOH43" s="43"/>
      <c r="TOI43" s="43"/>
      <c r="TOJ43" s="43"/>
      <c r="TOK43" s="43"/>
      <c r="TOL43" s="43"/>
      <c r="TOM43" s="43"/>
      <c r="TON43" s="43"/>
      <c r="TOO43" s="43"/>
      <c r="TOP43" s="43"/>
      <c r="TOQ43" s="43"/>
      <c r="TOR43" s="43"/>
      <c r="TOS43" s="43"/>
      <c r="TOT43" s="43"/>
      <c r="TOU43" s="43"/>
      <c r="TOV43" s="43"/>
      <c r="TOW43" s="43"/>
      <c r="TOX43" s="43"/>
      <c r="TOY43" s="43"/>
      <c r="TOZ43" s="43"/>
      <c r="TPA43" s="43"/>
      <c r="TPB43" s="43"/>
      <c r="TPC43" s="43"/>
      <c r="TPD43" s="43"/>
      <c r="TPE43" s="43"/>
      <c r="TPF43" s="43"/>
      <c r="TPG43" s="43"/>
      <c r="TPH43" s="43"/>
      <c r="TPI43" s="43"/>
      <c r="TPJ43" s="43"/>
      <c r="TPK43" s="43"/>
      <c r="TPL43" s="43"/>
      <c r="TPM43" s="43"/>
      <c r="TPN43" s="43"/>
      <c r="TPO43" s="43"/>
      <c r="TPP43" s="43"/>
      <c r="TPQ43" s="43"/>
      <c r="TPR43" s="43"/>
      <c r="TPS43" s="43"/>
      <c r="TPT43" s="43"/>
      <c r="TPU43" s="43"/>
      <c r="TPV43" s="43"/>
      <c r="TPW43" s="43"/>
      <c r="TPX43" s="43"/>
      <c r="TPY43" s="43"/>
      <c r="TPZ43" s="43"/>
      <c r="TQA43" s="43"/>
      <c r="TQB43" s="43"/>
      <c r="TQC43" s="43"/>
      <c r="TQD43" s="43"/>
      <c r="TQE43" s="43"/>
      <c r="TQF43" s="43"/>
      <c r="TQG43" s="43"/>
      <c r="TQH43" s="43"/>
      <c r="TQI43" s="43"/>
      <c r="TQJ43" s="43"/>
      <c r="TQK43" s="43"/>
      <c r="TQL43" s="43"/>
      <c r="TQM43" s="43"/>
      <c r="TQN43" s="43"/>
      <c r="TQO43" s="43"/>
      <c r="TQP43" s="43"/>
      <c r="TQQ43" s="43"/>
      <c r="TQR43" s="43"/>
      <c r="TQS43" s="43"/>
      <c r="TQT43" s="43"/>
      <c r="TQU43" s="43"/>
      <c r="TQV43" s="43"/>
      <c r="TQW43" s="43"/>
      <c r="TQX43" s="43"/>
      <c r="TQY43" s="43"/>
      <c r="TQZ43" s="43"/>
      <c r="TRA43" s="43"/>
      <c r="TRB43" s="43"/>
      <c r="TRC43" s="43"/>
      <c r="TRD43" s="43"/>
      <c r="TRE43" s="43"/>
      <c r="TRF43" s="43"/>
      <c r="TRG43" s="43"/>
      <c r="TRH43" s="43"/>
      <c r="TRI43" s="43"/>
      <c r="TRJ43" s="43"/>
      <c r="TRK43" s="43"/>
      <c r="TRL43" s="43"/>
      <c r="TRM43" s="43"/>
      <c r="TRN43" s="43"/>
      <c r="TRO43" s="43"/>
      <c r="TRP43" s="43"/>
      <c r="TRQ43" s="43"/>
      <c r="TRR43" s="43"/>
      <c r="TRS43" s="43"/>
      <c r="TRT43" s="43"/>
      <c r="TRU43" s="43"/>
      <c r="TRV43" s="43"/>
      <c r="TRW43" s="43"/>
      <c r="TRX43" s="43"/>
      <c r="TRY43" s="43"/>
      <c r="TRZ43" s="43"/>
      <c r="TSA43" s="43"/>
      <c r="TSB43" s="43"/>
      <c r="TSC43" s="43"/>
      <c r="TSD43" s="43"/>
      <c r="TSE43" s="43"/>
      <c r="TSF43" s="43"/>
      <c r="TSG43" s="43"/>
      <c r="TSH43" s="43"/>
      <c r="TSI43" s="43"/>
      <c r="TSJ43" s="43"/>
      <c r="TSK43" s="43"/>
      <c r="TSL43" s="43"/>
      <c r="TSM43" s="43"/>
      <c r="TSN43" s="43"/>
      <c r="TSO43" s="43"/>
      <c r="TSP43" s="43"/>
      <c r="TSQ43" s="43"/>
      <c r="TSR43" s="43"/>
      <c r="TSS43" s="43"/>
      <c r="TST43" s="43"/>
      <c r="TSU43" s="43"/>
      <c r="TSV43" s="43"/>
      <c r="TSW43" s="43"/>
      <c r="TSX43" s="43"/>
      <c r="TSY43" s="43"/>
      <c r="TSZ43" s="43"/>
      <c r="TTA43" s="43"/>
      <c r="TTB43" s="43"/>
      <c r="TTC43" s="43"/>
      <c r="TTD43" s="43"/>
      <c r="TTE43" s="43"/>
      <c r="TTF43" s="43"/>
      <c r="TTG43" s="43"/>
      <c r="TTH43" s="43"/>
      <c r="TTI43" s="43"/>
      <c r="TTJ43" s="43"/>
      <c r="TTK43" s="43"/>
      <c r="TTL43" s="43"/>
      <c r="TTM43" s="43"/>
      <c r="TTN43" s="43"/>
      <c r="TTO43" s="43"/>
      <c r="TTP43" s="43"/>
      <c r="TTQ43" s="43"/>
      <c r="TTR43" s="43"/>
      <c r="TTS43" s="43"/>
      <c r="TTT43" s="43"/>
      <c r="TTU43" s="43"/>
      <c r="TTV43" s="43"/>
      <c r="TTW43" s="43"/>
      <c r="TTX43" s="43"/>
      <c r="TTY43" s="43"/>
      <c r="TTZ43" s="43"/>
      <c r="TUA43" s="43"/>
      <c r="TUB43" s="43"/>
      <c r="TUC43" s="43"/>
      <c r="TUD43" s="43"/>
      <c r="TUE43" s="43"/>
      <c r="TUF43" s="43"/>
      <c r="TUG43" s="43"/>
      <c r="TUH43" s="43"/>
      <c r="TUI43" s="43"/>
      <c r="TUJ43" s="43"/>
      <c r="TUK43" s="43"/>
      <c r="TUL43" s="43"/>
      <c r="TUM43" s="43"/>
      <c r="TUN43" s="43"/>
      <c r="TUO43" s="43"/>
      <c r="TUP43" s="43"/>
      <c r="TUQ43" s="43"/>
      <c r="TUR43" s="43"/>
      <c r="TUS43" s="43"/>
      <c r="TUT43" s="43"/>
      <c r="TUU43" s="43"/>
      <c r="TUV43" s="43"/>
      <c r="TUW43" s="43"/>
      <c r="TUX43" s="43"/>
      <c r="TUY43" s="43"/>
      <c r="TUZ43" s="43"/>
      <c r="TVA43" s="43"/>
      <c r="TVB43" s="43"/>
      <c r="TVC43" s="43"/>
      <c r="TVD43" s="43"/>
      <c r="TVE43" s="43"/>
      <c r="TVF43" s="43"/>
      <c r="TVG43" s="43"/>
      <c r="TVH43" s="43"/>
      <c r="TVI43" s="43"/>
      <c r="TVJ43" s="43"/>
      <c r="TVK43" s="43"/>
      <c r="TVL43" s="43"/>
      <c r="TVM43" s="43"/>
      <c r="TVN43" s="43"/>
      <c r="TVO43" s="43"/>
      <c r="TVP43" s="43"/>
      <c r="TVQ43" s="43"/>
      <c r="TVR43" s="43"/>
      <c r="TVS43" s="43"/>
      <c r="TVT43" s="43"/>
      <c r="TVU43" s="43"/>
      <c r="TVV43" s="43"/>
      <c r="TVW43" s="43"/>
      <c r="TVX43" s="43"/>
      <c r="TVY43" s="43"/>
      <c r="TVZ43" s="43"/>
      <c r="TWA43" s="43"/>
      <c r="TWB43" s="43"/>
      <c r="TWC43" s="43"/>
      <c r="TWD43" s="43"/>
      <c r="TWE43" s="43"/>
      <c r="TWF43" s="43"/>
      <c r="TWG43" s="43"/>
      <c r="TWH43" s="43"/>
      <c r="TWI43" s="43"/>
      <c r="TWJ43" s="43"/>
      <c r="TWK43" s="43"/>
      <c r="TWL43" s="43"/>
      <c r="TWM43" s="43"/>
      <c r="TWN43" s="43"/>
      <c r="TWO43" s="43"/>
      <c r="TWP43" s="43"/>
      <c r="TWQ43" s="43"/>
      <c r="TWR43" s="43"/>
      <c r="TWS43" s="43"/>
      <c r="TWT43" s="43"/>
      <c r="TWU43" s="43"/>
      <c r="TWV43" s="43"/>
      <c r="TWW43" s="43"/>
      <c r="TWX43" s="43"/>
      <c r="TWY43" s="43"/>
      <c r="TWZ43" s="43"/>
      <c r="TXA43" s="43"/>
      <c r="TXB43" s="43"/>
      <c r="TXC43" s="43"/>
      <c r="TXD43" s="43"/>
      <c r="TXE43" s="43"/>
      <c r="TXF43" s="43"/>
      <c r="TXG43" s="43"/>
      <c r="TXH43" s="43"/>
      <c r="TXI43" s="43"/>
      <c r="TXJ43" s="43"/>
      <c r="TXK43" s="43"/>
      <c r="TXL43" s="43"/>
      <c r="TXM43" s="43"/>
      <c r="TXN43" s="43"/>
      <c r="TXO43" s="43"/>
      <c r="TXP43" s="43"/>
      <c r="TXQ43" s="43"/>
      <c r="TXR43" s="43"/>
      <c r="TXS43" s="43"/>
      <c r="TXT43" s="43"/>
      <c r="TXU43" s="43"/>
      <c r="TXV43" s="43"/>
      <c r="TXW43" s="43"/>
      <c r="TXX43" s="43"/>
      <c r="TXY43" s="43"/>
      <c r="TXZ43" s="43"/>
      <c r="TYA43" s="43"/>
      <c r="TYB43" s="43"/>
      <c r="TYC43" s="43"/>
      <c r="TYD43" s="43"/>
      <c r="TYE43" s="43"/>
      <c r="TYF43" s="43"/>
      <c r="TYG43" s="43"/>
      <c r="TYH43" s="43"/>
      <c r="TYI43" s="43"/>
      <c r="TYJ43" s="43"/>
      <c r="TYK43" s="43"/>
      <c r="TYL43" s="43"/>
      <c r="TYM43" s="43"/>
      <c r="TYN43" s="43"/>
      <c r="TYO43" s="43"/>
      <c r="TYP43" s="43"/>
      <c r="TYQ43" s="43"/>
      <c r="TYR43" s="43"/>
      <c r="TYS43" s="43"/>
      <c r="TYT43" s="43"/>
      <c r="TYU43" s="43"/>
      <c r="TYV43" s="43"/>
      <c r="TYW43" s="43"/>
      <c r="TYX43" s="43"/>
      <c r="TYY43" s="43"/>
      <c r="TYZ43" s="43"/>
      <c r="TZA43" s="43"/>
      <c r="TZB43" s="43"/>
      <c r="TZC43" s="43"/>
      <c r="TZD43" s="43"/>
      <c r="TZE43" s="43"/>
      <c r="TZF43" s="43"/>
      <c r="TZG43" s="43"/>
      <c r="TZH43" s="43"/>
      <c r="TZI43" s="43"/>
      <c r="TZJ43" s="43"/>
      <c r="TZK43" s="43"/>
      <c r="TZL43" s="43"/>
      <c r="TZM43" s="43"/>
      <c r="TZN43" s="43"/>
      <c r="TZO43" s="43"/>
      <c r="TZP43" s="43"/>
      <c r="TZQ43" s="43"/>
      <c r="TZR43" s="43"/>
      <c r="TZS43" s="43"/>
      <c r="TZT43" s="43"/>
      <c r="TZU43" s="43"/>
      <c r="TZV43" s="43"/>
      <c r="TZW43" s="43"/>
      <c r="TZX43" s="43"/>
      <c r="TZY43" s="43"/>
      <c r="TZZ43" s="43"/>
      <c r="UAA43" s="43"/>
      <c r="UAB43" s="43"/>
      <c r="UAC43" s="43"/>
      <c r="UAD43" s="43"/>
      <c r="UAE43" s="43"/>
      <c r="UAF43" s="43"/>
      <c r="UAG43" s="43"/>
      <c r="UAH43" s="43"/>
      <c r="UAI43" s="43"/>
      <c r="UAJ43" s="43"/>
      <c r="UAK43" s="43"/>
      <c r="UAL43" s="43"/>
      <c r="UAM43" s="43"/>
      <c r="UAN43" s="43"/>
      <c r="UAO43" s="43"/>
      <c r="UAP43" s="43"/>
      <c r="UAQ43" s="43"/>
      <c r="UAR43" s="43"/>
      <c r="UAS43" s="43"/>
      <c r="UAT43" s="43"/>
      <c r="UAU43" s="43"/>
      <c r="UAV43" s="43"/>
      <c r="UAW43" s="43"/>
      <c r="UAX43" s="43"/>
      <c r="UAY43" s="43"/>
      <c r="UAZ43" s="43"/>
      <c r="UBA43" s="43"/>
      <c r="UBB43" s="43"/>
      <c r="UBC43" s="43"/>
      <c r="UBD43" s="43"/>
      <c r="UBE43" s="43"/>
      <c r="UBF43" s="43"/>
      <c r="UBG43" s="43"/>
      <c r="UBH43" s="43"/>
      <c r="UBI43" s="43"/>
      <c r="UBJ43" s="43"/>
      <c r="UBK43" s="43"/>
      <c r="UBL43" s="43"/>
      <c r="UBM43" s="43"/>
      <c r="UBN43" s="43"/>
      <c r="UBO43" s="43"/>
      <c r="UBP43" s="43"/>
      <c r="UBQ43" s="43"/>
      <c r="UBR43" s="43"/>
      <c r="UBS43" s="43"/>
      <c r="UBT43" s="43"/>
      <c r="UBU43" s="43"/>
      <c r="UBV43" s="43"/>
      <c r="UBW43" s="43"/>
      <c r="UBX43" s="43"/>
      <c r="UBY43" s="43"/>
      <c r="UBZ43" s="43"/>
      <c r="UCA43" s="43"/>
      <c r="UCB43" s="43"/>
      <c r="UCC43" s="43"/>
      <c r="UCD43" s="43"/>
      <c r="UCE43" s="43"/>
      <c r="UCF43" s="43"/>
      <c r="UCG43" s="43"/>
      <c r="UCH43" s="43"/>
      <c r="UCI43" s="43"/>
      <c r="UCJ43" s="43"/>
      <c r="UCK43" s="43"/>
      <c r="UCL43" s="43"/>
      <c r="UCM43" s="43"/>
      <c r="UCN43" s="43"/>
      <c r="UCO43" s="43"/>
      <c r="UCP43" s="43"/>
      <c r="UCQ43" s="43"/>
      <c r="UCR43" s="43"/>
      <c r="UCS43" s="43"/>
      <c r="UCT43" s="43"/>
      <c r="UCU43" s="43"/>
      <c r="UCV43" s="43"/>
      <c r="UCW43" s="43"/>
      <c r="UCX43" s="43"/>
      <c r="UCY43" s="43"/>
      <c r="UCZ43" s="43"/>
      <c r="UDA43" s="43"/>
      <c r="UDB43" s="43"/>
      <c r="UDC43" s="43"/>
      <c r="UDD43" s="43"/>
      <c r="UDE43" s="43"/>
      <c r="UDF43" s="43"/>
      <c r="UDG43" s="43"/>
      <c r="UDH43" s="43"/>
      <c r="UDI43" s="43"/>
      <c r="UDJ43" s="43"/>
      <c r="UDK43" s="43"/>
      <c r="UDL43" s="43"/>
      <c r="UDM43" s="43"/>
      <c r="UDN43" s="43"/>
      <c r="UDO43" s="43"/>
      <c r="UDP43" s="43"/>
      <c r="UDQ43" s="43"/>
      <c r="UDR43" s="43"/>
      <c r="UDS43" s="43"/>
      <c r="UDT43" s="43"/>
      <c r="UDU43" s="43"/>
      <c r="UDV43" s="43"/>
      <c r="UDW43" s="43"/>
      <c r="UDX43" s="43"/>
      <c r="UDY43" s="43"/>
      <c r="UDZ43" s="43"/>
      <c r="UEA43" s="43"/>
      <c r="UEB43" s="43"/>
      <c r="UEC43" s="43"/>
      <c r="UED43" s="43"/>
      <c r="UEE43" s="43"/>
      <c r="UEF43" s="43"/>
      <c r="UEG43" s="43"/>
      <c r="UEH43" s="43"/>
      <c r="UEI43" s="43"/>
      <c r="UEJ43" s="43"/>
      <c r="UEK43" s="43"/>
      <c r="UEL43" s="43"/>
      <c r="UEM43" s="43"/>
      <c r="UEN43" s="43"/>
      <c r="UEO43" s="43"/>
      <c r="UEP43" s="43"/>
      <c r="UEQ43" s="43"/>
      <c r="UER43" s="43"/>
      <c r="UES43" s="43"/>
      <c r="UET43" s="43"/>
      <c r="UEU43" s="43"/>
      <c r="UEV43" s="43"/>
      <c r="UEW43" s="43"/>
      <c r="UEX43" s="43"/>
      <c r="UEY43" s="43"/>
      <c r="UEZ43" s="43"/>
      <c r="UFA43" s="43"/>
      <c r="UFB43" s="43"/>
      <c r="UFC43" s="43"/>
      <c r="UFD43" s="43"/>
      <c r="UFE43" s="43"/>
      <c r="UFF43" s="43"/>
      <c r="UFG43" s="43"/>
      <c r="UFH43" s="43"/>
      <c r="UFI43" s="43"/>
      <c r="UFJ43" s="43"/>
      <c r="UFK43" s="43"/>
      <c r="UFL43" s="43"/>
      <c r="UFM43" s="43"/>
      <c r="UFN43" s="43"/>
      <c r="UFO43" s="43"/>
      <c r="UFP43" s="43"/>
      <c r="UFQ43" s="43"/>
      <c r="UFR43" s="43"/>
      <c r="UFS43" s="43"/>
      <c r="UFT43" s="43"/>
      <c r="UFU43" s="43"/>
      <c r="UFV43" s="43"/>
      <c r="UFW43" s="43"/>
      <c r="UFX43" s="43"/>
      <c r="UFY43" s="43"/>
      <c r="UFZ43" s="43"/>
      <c r="UGA43" s="43"/>
      <c r="UGB43" s="43"/>
      <c r="UGC43" s="43"/>
      <c r="UGD43" s="43"/>
      <c r="UGE43" s="43"/>
      <c r="UGF43" s="43"/>
      <c r="UGG43" s="43"/>
      <c r="UGH43" s="43"/>
      <c r="UGI43" s="43"/>
      <c r="UGJ43" s="43"/>
      <c r="UGK43" s="43"/>
      <c r="UGL43" s="43"/>
      <c r="UGM43" s="43"/>
      <c r="UGN43" s="43"/>
      <c r="UGO43" s="43"/>
      <c r="UGP43" s="43"/>
      <c r="UGQ43" s="43"/>
      <c r="UGR43" s="43"/>
      <c r="UGS43" s="43"/>
      <c r="UGT43" s="43"/>
      <c r="UGU43" s="43"/>
      <c r="UGV43" s="43"/>
      <c r="UGW43" s="43"/>
      <c r="UGX43" s="43"/>
      <c r="UGY43" s="43"/>
      <c r="UGZ43" s="43"/>
      <c r="UHA43" s="43"/>
      <c r="UHB43" s="43"/>
      <c r="UHC43" s="43"/>
      <c r="UHD43" s="43"/>
      <c r="UHE43" s="43"/>
      <c r="UHF43" s="43"/>
      <c r="UHG43" s="43"/>
      <c r="UHH43" s="43"/>
      <c r="UHI43" s="43"/>
      <c r="UHJ43" s="43"/>
      <c r="UHK43" s="43"/>
      <c r="UHL43" s="43"/>
      <c r="UHM43" s="43"/>
      <c r="UHN43" s="43"/>
      <c r="UHO43" s="43"/>
      <c r="UHP43" s="43"/>
      <c r="UHQ43" s="43"/>
      <c r="UHR43" s="43"/>
      <c r="UHS43" s="43"/>
      <c r="UHT43" s="43"/>
      <c r="UHU43" s="43"/>
      <c r="UHV43" s="43"/>
      <c r="UHW43" s="43"/>
      <c r="UHX43" s="43"/>
      <c r="UHY43" s="43"/>
      <c r="UHZ43" s="43"/>
      <c r="UIA43" s="43"/>
      <c r="UIB43" s="43"/>
      <c r="UIC43" s="43"/>
      <c r="UID43" s="43"/>
      <c r="UIE43" s="43"/>
      <c r="UIF43" s="43"/>
      <c r="UIG43" s="43"/>
      <c r="UIH43" s="43"/>
      <c r="UII43" s="43"/>
      <c r="UIJ43" s="43"/>
      <c r="UIK43" s="43"/>
      <c r="UIL43" s="43"/>
      <c r="UIM43" s="43"/>
      <c r="UIN43" s="43"/>
      <c r="UIO43" s="43"/>
      <c r="UIP43" s="43"/>
      <c r="UIQ43" s="43"/>
      <c r="UIR43" s="43"/>
      <c r="UIS43" s="43"/>
      <c r="UIT43" s="43"/>
      <c r="UIU43" s="43"/>
      <c r="UIV43" s="43"/>
      <c r="UIW43" s="43"/>
      <c r="UIX43" s="43"/>
      <c r="UIY43" s="43"/>
      <c r="UIZ43" s="43"/>
      <c r="UJA43" s="43"/>
      <c r="UJB43" s="43"/>
      <c r="UJC43" s="43"/>
      <c r="UJD43" s="43"/>
      <c r="UJE43" s="43"/>
      <c r="UJF43" s="43"/>
      <c r="UJG43" s="43"/>
      <c r="UJH43" s="43"/>
      <c r="UJI43" s="43"/>
      <c r="UJJ43" s="43"/>
      <c r="UJK43" s="43"/>
      <c r="UJL43" s="43"/>
      <c r="UJM43" s="43"/>
      <c r="UJN43" s="43"/>
      <c r="UJO43" s="43"/>
      <c r="UJP43" s="43"/>
      <c r="UJQ43" s="43"/>
      <c r="UJR43" s="43"/>
      <c r="UJS43" s="43"/>
      <c r="UJT43" s="43"/>
      <c r="UJU43" s="43"/>
      <c r="UJV43" s="43"/>
      <c r="UJW43" s="43"/>
      <c r="UJX43" s="43"/>
      <c r="UJY43" s="43"/>
      <c r="UJZ43" s="43"/>
      <c r="UKA43" s="43"/>
      <c r="UKB43" s="43"/>
      <c r="UKC43" s="43"/>
      <c r="UKD43" s="43"/>
      <c r="UKE43" s="43"/>
      <c r="UKF43" s="43"/>
      <c r="UKG43" s="43"/>
      <c r="UKH43" s="43"/>
      <c r="UKI43" s="43"/>
      <c r="UKJ43" s="43"/>
      <c r="UKK43" s="43"/>
      <c r="UKL43" s="43"/>
      <c r="UKM43" s="43"/>
      <c r="UKN43" s="43"/>
      <c r="UKO43" s="43"/>
      <c r="UKP43" s="43"/>
      <c r="UKQ43" s="43"/>
      <c r="UKR43" s="43"/>
      <c r="UKS43" s="43"/>
      <c r="UKT43" s="43"/>
      <c r="UKU43" s="43"/>
      <c r="UKV43" s="43"/>
      <c r="UKW43" s="43"/>
      <c r="UKX43" s="43"/>
      <c r="UKY43" s="43"/>
      <c r="UKZ43" s="43"/>
      <c r="ULA43" s="43"/>
      <c r="ULB43" s="43"/>
      <c r="ULC43" s="43"/>
      <c r="ULD43" s="43"/>
      <c r="ULE43" s="43"/>
      <c r="ULF43" s="43"/>
      <c r="ULG43" s="43"/>
      <c r="ULH43" s="43"/>
      <c r="ULI43" s="43"/>
      <c r="ULJ43" s="43"/>
      <c r="ULK43" s="43"/>
      <c r="ULL43" s="43"/>
      <c r="ULM43" s="43"/>
      <c r="ULN43" s="43"/>
      <c r="ULO43" s="43"/>
      <c r="ULP43" s="43"/>
      <c r="ULQ43" s="43"/>
      <c r="ULR43" s="43"/>
      <c r="ULS43" s="43"/>
      <c r="ULT43" s="43"/>
      <c r="ULU43" s="43"/>
      <c r="ULV43" s="43"/>
      <c r="ULW43" s="43"/>
      <c r="ULX43" s="43"/>
      <c r="ULY43" s="43"/>
      <c r="ULZ43" s="43"/>
      <c r="UMA43" s="43"/>
      <c r="UMB43" s="43"/>
      <c r="UMC43" s="43"/>
      <c r="UMD43" s="43"/>
      <c r="UME43" s="43"/>
      <c r="UMF43" s="43"/>
      <c r="UMG43" s="43"/>
      <c r="UMH43" s="43"/>
      <c r="UMI43" s="43"/>
      <c r="UMJ43" s="43"/>
      <c r="UMK43" s="43"/>
      <c r="UML43" s="43"/>
      <c r="UMM43" s="43"/>
      <c r="UMN43" s="43"/>
      <c r="UMO43" s="43"/>
      <c r="UMP43" s="43"/>
      <c r="UMQ43" s="43"/>
      <c r="UMR43" s="43"/>
      <c r="UMS43" s="43"/>
      <c r="UMT43" s="43"/>
      <c r="UMU43" s="43"/>
      <c r="UMV43" s="43"/>
      <c r="UMW43" s="43"/>
      <c r="UMX43" s="43"/>
      <c r="UMY43" s="43"/>
      <c r="UMZ43" s="43"/>
      <c r="UNA43" s="43"/>
      <c r="UNB43" s="43"/>
      <c r="UNC43" s="43"/>
      <c r="UND43" s="43"/>
      <c r="UNE43" s="43"/>
      <c r="UNF43" s="43"/>
      <c r="UNG43" s="43"/>
      <c r="UNH43" s="43"/>
      <c r="UNI43" s="43"/>
      <c r="UNJ43" s="43"/>
      <c r="UNK43" s="43"/>
      <c r="UNL43" s="43"/>
      <c r="UNM43" s="43"/>
      <c r="UNN43" s="43"/>
      <c r="UNO43" s="43"/>
      <c r="UNP43" s="43"/>
      <c r="UNQ43" s="43"/>
      <c r="UNR43" s="43"/>
      <c r="UNS43" s="43"/>
      <c r="UNT43" s="43"/>
      <c r="UNU43" s="43"/>
      <c r="UNV43" s="43"/>
      <c r="UNW43" s="43"/>
      <c r="UNX43" s="43"/>
      <c r="UNY43" s="43"/>
      <c r="UNZ43" s="43"/>
      <c r="UOA43" s="43"/>
      <c r="UOB43" s="43"/>
      <c r="UOC43" s="43"/>
      <c r="UOD43" s="43"/>
      <c r="UOE43" s="43"/>
      <c r="UOF43" s="43"/>
      <c r="UOG43" s="43"/>
      <c r="UOH43" s="43"/>
      <c r="UOI43" s="43"/>
      <c r="UOJ43" s="43"/>
      <c r="UOK43" s="43"/>
      <c r="UOL43" s="43"/>
      <c r="UOM43" s="43"/>
      <c r="UON43" s="43"/>
      <c r="UOO43" s="43"/>
      <c r="UOP43" s="43"/>
      <c r="UOQ43" s="43"/>
      <c r="UOR43" s="43"/>
      <c r="UOS43" s="43"/>
      <c r="UOT43" s="43"/>
      <c r="UOU43" s="43"/>
      <c r="UOV43" s="43"/>
      <c r="UOW43" s="43"/>
      <c r="UOX43" s="43"/>
      <c r="UOY43" s="43"/>
      <c r="UOZ43" s="43"/>
      <c r="UPA43" s="43"/>
      <c r="UPB43" s="43"/>
      <c r="UPC43" s="43"/>
      <c r="UPD43" s="43"/>
      <c r="UPE43" s="43"/>
      <c r="UPF43" s="43"/>
      <c r="UPG43" s="43"/>
      <c r="UPH43" s="43"/>
      <c r="UPI43" s="43"/>
      <c r="UPJ43" s="43"/>
      <c r="UPK43" s="43"/>
      <c r="UPL43" s="43"/>
      <c r="UPM43" s="43"/>
      <c r="UPN43" s="43"/>
      <c r="UPO43" s="43"/>
      <c r="UPP43" s="43"/>
      <c r="UPQ43" s="43"/>
      <c r="UPR43" s="43"/>
      <c r="UPS43" s="43"/>
      <c r="UPT43" s="43"/>
      <c r="UPU43" s="43"/>
      <c r="UPV43" s="43"/>
      <c r="UPW43" s="43"/>
      <c r="UPX43" s="43"/>
      <c r="UPY43" s="43"/>
      <c r="UPZ43" s="43"/>
      <c r="UQA43" s="43"/>
      <c r="UQB43" s="43"/>
      <c r="UQC43" s="43"/>
      <c r="UQD43" s="43"/>
      <c r="UQE43" s="43"/>
      <c r="UQF43" s="43"/>
      <c r="UQG43" s="43"/>
      <c r="UQH43" s="43"/>
      <c r="UQI43" s="43"/>
      <c r="UQJ43" s="43"/>
      <c r="UQK43" s="43"/>
      <c r="UQL43" s="43"/>
      <c r="UQM43" s="43"/>
      <c r="UQN43" s="43"/>
      <c r="UQO43" s="43"/>
      <c r="UQP43" s="43"/>
      <c r="UQQ43" s="43"/>
      <c r="UQR43" s="43"/>
      <c r="UQS43" s="43"/>
      <c r="UQT43" s="43"/>
      <c r="UQU43" s="43"/>
      <c r="UQV43" s="43"/>
      <c r="UQW43" s="43"/>
      <c r="UQX43" s="43"/>
      <c r="UQY43" s="43"/>
      <c r="UQZ43" s="43"/>
      <c r="URA43" s="43"/>
      <c r="URB43" s="43"/>
      <c r="URC43" s="43"/>
      <c r="URD43" s="43"/>
      <c r="URE43" s="43"/>
      <c r="URF43" s="43"/>
      <c r="URG43" s="43"/>
      <c r="URH43" s="43"/>
      <c r="URI43" s="43"/>
      <c r="URJ43" s="43"/>
      <c r="URK43" s="43"/>
      <c r="URL43" s="43"/>
      <c r="URM43" s="43"/>
      <c r="URN43" s="43"/>
      <c r="URO43" s="43"/>
      <c r="URP43" s="43"/>
      <c r="URQ43" s="43"/>
      <c r="URR43" s="43"/>
      <c r="URS43" s="43"/>
      <c r="URT43" s="43"/>
      <c r="URU43" s="43"/>
      <c r="URV43" s="43"/>
      <c r="URW43" s="43"/>
      <c r="URX43" s="43"/>
      <c r="URY43" s="43"/>
      <c r="URZ43" s="43"/>
      <c r="USA43" s="43"/>
      <c r="USB43" s="43"/>
      <c r="USC43" s="43"/>
      <c r="USD43" s="43"/>
      <c r="USE43" s="43"/>
      <c r="USF43" s="43"/>
      <c r="USG43" s="43"/>
      <c r="USH43" s="43"/>
      <c r="USI43" s="43"/>
      <c r="USJ43" s="43"/>
      <c r="USK43" s="43"/>
      <c r="USL43" s="43"/>
      <c r="USM43" s="43"/>
      <c r="USN43" s="43"/>
      <c r="USO43" s="43"/>
      <c r="USP43" s="43"/>
      <c r="USQ43" s="43"/>
      <c r="USR43" s="43"/>
      <c r="USS43" s="43"/>
      <c r="UST43" s="43"/>
      <c r="USU43" s="43"/>
      <c r="USV43" s="43"/>
      <c r="USW43" s="43"/>
      <c r="USX43" s="43"/>
      <c r="USY43" s="43"/>
      <c r="USZ43" s="43"/>
      <c r="UTA43" s="43"/>
      <c r="UTB43" s="43"/>
      <c r="UTC43" s="43"/>
      <c r="UTD43" s="43"/>
      <c r="UTE43" s="43"/>
      <c r="UTF43" s="43"/>
      <c r="UTG43" s="43"/>
      <c r="UTH43" s="43"/>
      <c r="UTI43" s="43"/>
      <c r="UTJ43" s="43"/>
      <c r="UTK43" s="43"/>
      <c r="UTL43" s="43"/>
      <c r="UTM43" s="43"/>
      <c r="UTN43" s="43"/>
      <c r="UTO43" s="43"/>
      <c r="UTP43" s="43"/>
      <c r="UTQ43" s="43"/>
      <c r="UTR43" s="43"/>
      <c r="UTS43" s="43"/>
      <c r="UTT43" s="43"/>
      <c r="UTU43" s="43"/>
      <c r="UTV43" s="43"/>
      <c r="UTW43" s="43"/>
      <c r="UTX43" s="43"/>
      <c r="UTY43" s="43"/>
      <c r="UTZ43" s="43"/>
      <c r="UUA43" s="43"/>
      <c r="UUB43" s="43"/>
      <c r="UUC43" s="43"/>
      <c r="UUD43" s="43"/>
      <c r="UUE43" s="43"/>
      <c r="UUF43" s="43"/>
      <c r="UUG43" s="43"/>
      <c r="UUH43" s="43"/>
      <c r="UUI43" s="43"/>
      <c r="UUJ43" s="43"/>
      <c r="UUK43" s="43"/>
      <c r="UUL43" s="43"/>
      <c r="UUM43" s="43"/>
      <c r="UUN43" s="43"/>
      <c r="UUO43" s="43"/>
      <c r="UUP43" s="43"/>
      <c r="UUQ43" s="43"/>
      <c r="UUR43" s="43"/>
      <c r="UUS43" s="43"/>
      <c r="UUT43" s="43"/>
      <c r="UUU43" s="43"/>
      <c r="UUV43" s="43"/>
      <c r="UUW43" s="43"/>
      <c r="UUX43" s="43"/>
      <c r="UUY43" s="43"/>
      <c r="UUZ43" s="43"/>
      <c r="UVA43" s="43"/>
      <c r="UVB43" s="43"/>
      <c r="UVC43" s="43"/>
      <c r="UVD43" s="43"/>
      <c r="UVE43" s="43"/>
      <c r="UVF43" s="43"/>
      <c r="UVG43" s="43"/>
      <c r="UVH43" s="43"/>
      <c r="UVI43" s="43"/>
      <c r="UVJ43" s="43"/>
      <c r="UVK43" s="43"/>
      <c r="UVL43" s="43"/>
      <c r="UVM43" s="43"/>
      <c r="UVN43" s="43"/>
      <c r="UVO43" s="43"/>
      <c r="UVP43" s="43"/>
      <c r="UVQ43" s="43"/>
      <c r="UVR43" s="43"/>
      <c r="UVS43" s="43"/>
      <c r="UVT43" s="43"/>
      <c r="UVU43" s="43"/>
      <c r="UVV43" s="43"/>
      <c r="UVW43" s="43"/>
      <c r="UVX43" s="43"/>
      <c r="UVY43" s="43"/>
      <c r="UVZ43" s="43"/>
      <c r="UWA43" s="43"/>
      <c r="UWB43" s="43"/>
      <c r="UWC43" s="43"/>
      <c r="UWD43" s="43"/>
      <c r="UWE43" s="43"/>
      <c r="UWF43" s="43"/>
      <c r="UWG43" s="43"/>
      <c r="UWH43" s="43"/>
      <c r="UWI43" s="43"/>
      <c r="UWJ43" s="43"/>
      <c r="UWK43" s="43"/>
      <c r="UWL43" s="43"/>
      <c r="UWM43" s="43"/>
      <c r="UWN43" s="43"/>
      <c r="UWO43" s="43"/>
      <c r="UWP43" s="43"/>
      <c r="UWQ43" s="43"/>
      <c r="UWR43" s="43"/>
      <c r="UWS43" s="43"/>
      <c r="UWT43" s="43"/>
      <c r="UWU43" s="43"/>
      <c r="UWV43" s="43"/>
      <c r="UWW43" s="43"/>
      <c r="UWX43" s="43"/>
      <c r="UWY43" s="43"/>
      <c r="UWZ43" s="43"/>
      <c r="UXA43" s="43"/>
      <c r="UXB43" s="43"/>
      <c r="UXC43" s="43"/>
      <c r="UXD43" s="43"/>
      <c r="UXE43" s="43"/>
      <c r="UXF43" s="43"/>
      <c r="UXG43" s="43"/>
      <c r="UXH43" s="43"/>
      <c r="UXI43" s="43"/>
      <c r="UXJ43" s="43"/>
      <c r="UXK43" s="43"/>
      <c r="UXL43" s="43"/>
      <c r="UXM43" s="43"/>
      <c r="UXN43" s="43"/>
      <c r="UXO43" s="43"/>
      <c r="UXP43" s="43"/>
      <c r="UXQ43" s="43"/>
      <c r="UXR43" s="43"/>
      <c r="UXS43" s="43"/>
      <c r="UXT43" s="43"/>
      <c r="UXU43" s="43"/>
      <c r="UXV43" s="43"/>
      <c r="UXW43" s="43"/>
      <c r="UXX43" s="43"/>
      <c r="UXY43" s="43"/>
      <c r="UXZ43" s="43"/>
      <c r="UYA43" s="43"/>
      <c r="UYB43" s="43"/>
      <c r="UYC43" s="43"/>
      <c r="UYD43" s="43"/>
      <c r="UYE43" s="43"/>
      <c r="UYF43" s="43"/>
      <c r="UYG43" s="43"/>
      <c r="UYH43" s="43"/>
      <c r="UYI43" s="43"/>
      <c r="UYJ43" s="43"/>
      <c r="UYK43" s="43"/>
      <c r="UYL43" s="43"/>
      <c r="UYM43" s="43"/>
      <c r="UYN43" s="43"/>
      <c r="UYO43" s="43"/>
      <c r="UYP43" s="43"/>
      <c r="UYQ43" s="43"/>
      <c r="UYR43" s="43"/>
      <c r="UYS43" s="43"/>
      <c r="UYT43" s="43"/>
      <c r="UYU43" s="43"/>
      <c r="UYV43" s="43"/>
      <c r="UYW43" s="43"/>
      <c r="UYX43" s="43"/>
      <c r="UYY43" s="43"/>
      <c r="UYZ43" s="43"/>
      <c r="UZA43" s="43"/>
      <c r="UZB43" s="43"/>
      <c r="UZC43" s="43"/>
      <c r="UZD43" s="43"/>
      <c r="UZE43" s="43"/>
      <c r="UZF43" s="43"/>
      <c r="UZG43" s="43"/>
      <c r="UZH43" s="43"/>
      <c r="UZI43" s="43"/>
      <c r="UZJ43" s="43"/>
      <c r="UZK43" s="43"/>
      <c r="UZL43" s="43"/>
      <c r="UZM43" s="43"/>
      <c r="UZN43" s="43"/>
      <c r="UZO43" s="43"/>
      <c r="UZP43" s="43"/>
      <c r="UZQ43" s="43"/>
      <c r="UZR43" s="43"/>
      <c r="UZS43" s="43"/>
      <c r="UZT43" s="43"/>
      <c r="UZU43" s="43"/>
      <c r="UZV43" s="43"/>
      <c r="UZW43" s="43"/>
      <c r="UZX43" s="43"/>
      <c r="UZY43" s="43"/>
      <c r="UZZ43" s="43"/>
      <c r="VAA43" s="43"/>
      <c r="VAB43" s="43"/>
      <c r="VAC43" s="43"/>
      <c r="VAD43" s="43"/>
      <c r="VAE43" s="43"/>
      <c r="VAF43" s="43"/>
      <c r="VAG43" s="43"/>
      <c r="VAH43" s="43"/>
      <c r="VAI43" s="43"/>
      <c r="VAJ43" s="43"/>
      <c r="VAK43" s="43"/>
      <c r="VAL43" s="43"/>
      <c r="VAM43" s="43"/>
      <c r="VAN43" s="43"/>
      <c r="VAO43" s="43"/>
      <c r="VAP43" s="43"/>
      <c r="VAQ43" s="43"/>
      <c r="VAR43" s="43"/>
      <c r="VAS43" s="43"/>
      <c r="VAT43" s="43"/>
      <c r="VAU43" s="43"/>
      <c r="VAV43" s="43"/>
      <c r="VAW43" s="43"/>
      <c r="VAX43" s="43"/>
      <c r="VAY43" s="43"/>
      <c r="VAZ43" s="43"/>
      <c r="VBA43" s="43"/>
      <c r="VBB43" s="43"/>
      <c r="VBC43" s="43"/>
      <c r="VBD43" s="43"/>
      <c r="VBE43" s="43"/>
      <c r="VBF43" s="43"/>
      <c r="VBG43" s="43"/>
      <c r="VBH43" s="43"/>
      <c r="VBI43" s="43"/>
      <c r="VBJ43" s="43"/>
      <c r="VBK43" s="43"/>
      <c r="VBL43" s="43"/>
      <c r="VBM43" s="43"/>
      <c r="VBN43" s="43"/>
      <c r="VBO43" s="43"/>
      <c r="VBP43" s="43"/>
      <c r="VBQ43" s="43"/>
      <c r="VBR43" s="43"/>
      <c r="VBS43" s="43"/>
      <c r="VBT43" s="43"/>
      <c r="VBU43" s="43"/>
      <c r="VBV43" s="43"/>
      <c r="VBW43" s="43"/>
      <c r="VBX43" s="43"/>
      <c r="VBY43" s="43"/>
      <c r="VBZ43" s="43"/>
      <c r="VCA43" s="43"/>
      <c r="VCB43" s="43"/>
      <c r="VCC43" s="43"/>
      <c r="VCD43" s="43"/>
      <c r="VCE43" s="43"/>
      <c r="VCF43" s="43"/>
      <c r="VCG43" s="43"/>
      <c r="VCH43" s="43"/>
      <c r="VCI43" s="43"/>
      <c r="VCJ43" s="43"/>
      <c r="VCK43" s="43"/>
      <c r="VCL43" s="43"/>
      <c r="VCM43" s="43"/>
      <c r="VCN43" s="43"/>
      <c r="VCO43" s="43"/>
      <c r="VCP43" s="43"/>
      <c r="VCQ43" s="43"/>
      <c r="VCR43" s="43"/>
      <c r="VCS43" s="43"/>
      <c r="VCT43" s="43"/>
      <c r="VCU43" s="43"/>
      <c r="VCV43" s="43"/>
      <c r="VCW43" s="43"/>
      <c r="VCX43" s="43"/>
      <c r="VCY43" s="43"/>
      <c r="VCZ43" s="43"/>
      <c r="VDA43" s="43"/>
      <c r="VDB43" s="43"/>
      <c r="VDC43" s="43"/>
      <c r="VDD43" s="43"/>
      <c r="VDE43" s="43"/>
      <c r="VDF43" s="43"/>
      <c r="VDG43" s="43"/>
      <c r="VDH43" s="43"/>
      <c r="VDI43" s="43"/>
      <c r="VDJ43" s="43"/>
      <c r="VDK43" s="43"/>
      <c r="VDL43" s="43"/>
      <c r="VDM43" s="43"/>
      <c r="VDN43" s="43"/>
      <c r="VDO43" s="43"/>
      <c r="VDP43" s="43"/>
      <c r="VDQ43" s="43"/>
      <c r="VDR43" s="43"/>
      <c r="VDS43" s="43"/>
      <c r="VDT43" s="43"/>
      <c r="VDU43" s="43"/>
      <c r="VDV43" s="43"/>
      <c r="VDW43" s="43"/>
      <c r="VDX43" s="43"/>
      <c r="VDY43" s="43"/>
      <c r="VDZ43" s="43"/>
      <c r="VEA43" s="43"/>
      <c r="VEB43" s="43"/>
      <c r="VEC43" s="43"/>
      <c r="VED43" s="43"/>
      <c r="VEE43" s="43"/>
      <c r="VEF43" s="43"/>
      <c r="VEG43" s="43"/>
      <c r="VEH43" s="43"/>
      <c r="VEI43" s="43"/>
      <c r="VEJ43" s="43"/>
      <c r="VEK43" s="43"/>
      <c r="VEL43" s="43"/>
      <c r="VEM43" s="43"/>
      <c r="VEN43" s="43"/>
      <c r="VEO43" s="43"/>
      <c r="VEP43" s="43"/>
      <c r="VEQ43" s="43"/>
      <c r="VER43" s="43"/>
      <c r="VES43" s="43"/>
      <c r="VET43" s="43"/>
      <c r="VEU43" s="43"/>
      <c r="VEV43" s="43"/>
      <c r="VEW43" s="43"/>
      <c r="VEX43" s="43"/>
      <c r="VEY43" s="43"/>
      <c r="VEZ43" s="43"/>
      <c r="VFA43" s="43"/>
      <c r="VFB43" s="43"/>
      <c r="VFC43" s="43"/>
      <c r="VFD43" s="43"/>
      <c r="VFE43" s="43"/>
      <c r="VFF43" s="43"/>
      <c r="VFG43" s="43"/>
      <c r="VFH43" s="43"/>
      <c r="VFI43" s="43"/>
      <c r="VFJ43" s="43"/>
      <c r="VFK43" s="43"/>
      <c r="VFL43" s="43"/>
      <c r="VFM43" s="43"/>
      <c r="VFN43" s="43"/>
      <c r="VFO43" s="43"/>
      <c r="VFP43" s="43"/>
      <c r="VFQ43" s="43"/>
      <c r="VFR43" s="43"/>
      <c r="VFS43" s="43"/>
      <c r="VFT43" s="43"/>
      <c r="VFU43" s="43"/>
      <c r="VFV43" s="43"/>
      <c r="VFW43" s="43"/>
      <c r="VFX43" s="43"/>
      <c r="VFY43" s="43"/>
      <c r="VFZ43" s="43"/>
      <c r="VGA43" s="43"/>
      <c r="VGB43" s="43"/>
      <c r="VGC43" s="43"/>
      <c r="VGD43" s="43"/>
      <c r="VGE43" s="43"/>
      <c r="VGF43" s="43"/>
      <c r="VGG43" s="43"/>
      <c r="VGH43" s="43"/>
      <c r="VGI43" s="43"/>
      <c r="VGJ43" s="43"/>
      <c r="VGK43" s="43"/>
      <c r="VGL43" s="43"/>
      <c r="VGM43" s="43"/>
      <c r="VGN43" s="43"/>
      <c r="VGO43" s="43"/>
      <c r="VGP43" s="43"/>
      <c r="VGQ43" s="43"/>
      <c r="VGR43" s="43"/>
      <c r="VGS43" s="43"/>
      <c r="VGT43" s="43"/>
      <c r="VGU43" s="43"/>
      <c r="VGV43" s="43"/>
      <c r="VGW43" s="43"/>
      <c r="VGX43" s="43"/>
      <c r="VGY43" s="43"/>
      <c r="VGZ43" s="43"/>
      <c r="VHA43" s="43"/>
      <c r="VHB43" s="43"/>
      <c r="VHC43" s="43"/>
      <c r="VHD43" s="43"/>
      <c r="VHE43" s="43"/>
      <c r="VHF43" s="43"/>
      <c r="VHG43" s="43"/>
      <c r="VHH43" s="43"/>
      <c r="VHI43" s="43"/>
      <c r="VHJ43" s="43"/>
      <c r="VHK43" s="43"/>
      <c r="VHL43" s="43"/>
      <c r="VHM43" s="43"/>
      <c r="VHN43" s="43"/>
      <c r="VHO43" s="43"/>
      <c r="VHP43" s="43"/>
      <c r="VHQ43" s="43"/>
      <c r="VHR43" s="43"/>
      <c r="VHS43" s="43"/>
      <c r="VHT43" s="43"/>
      <c r="VHU43" s="43"/>
      <c r="VHV43" s="43"/>
      <c r="VHW43" s="43"/>
      <c r="VHX43" s="43"/>
      <c r="VHY43" s="43"/>
      <c r="VHZ43" s="43"/>
      <c r="VIA43" s="43"/>
      <c r="VIB43" s="43"/>
      <c r="VIC43" s="43"/>
      <c r="VID43" s="43"/>
      <c r="VIE43" s="43"/>
      <c r="VIF43" s="43"/>
      <c r="VIG43" s="43"/>
      <c r="VIH43" s="43"/>
      <c r="VII43" s="43"/>
      <c r="VIJ43" s="43"/>
      <c r="VIK43" s="43"/>
      <c r="VIL43" s="43"/>
      <c r="VIM43" s="43"/>
      <c r="VIN43" s="43"/>
      <c r="VIO43" s="43"/>
      <c r="VIP43" s="43"/>
      <c r="VIQ43" s="43"/>
      <c r="VIR43" s="43"/>
      <c r="VIS43" s="43"/>
      <c r="VIT43" s="43"/>
      <c r="VIU43" s="43"/>
      <c r="VIV43" s="43"/>
      <c r="VIW43" s="43"/>
      <c r="VIX43" s="43"/>
      <c r="VIY43" s="43"/>
      <c r="VIZ43" s="43"/>
      <c r="VJA43" s="43"/>
      <c r="VJB43" s="43"/>
      <c r="VJC43" s="43"/>
      <c r="VJD43" s="43"/>
      <c r="VJE43" s="43"/>
      <c r="VJF43" s="43"/>
      <c r="VJG43" s="43"/>
      <c r="VJH43" s="43"/>
      <c r="VJI43" s="43"/>
      <c r="VJJ43" s="43"/>
      <c r="VJK43" s="43"/>
      <c r="VJL43" s="43"/>
      <c r="VJM43" s="43"/>
      <c r="VJN43" s="43"/>
      <c r="VJO43" s="43"/>
      <c r="VJP43" s="43"/>
      <c r="VJQ43" s="43"/>
      <c r="VJR43" s="43"/>
      <c r="VJS43" s="43"/>
      <c r="VJT43" s="43"/>
      <c r="VJU43" s="43"/>
      <c r="VJV43" s="43"/>
      <c r="VJW43" s="43"/>
      <c r="VJX43" s="43"/>
      <c r="VJY43" s="43"/>
      <c r="VJZ43" s="43"/>
      <c r="VKA43" s="43"/>
      <c r="VKB43" s="43"/>
      <c r="VKC43" s="43"/>
      <c r="VKD43" s="43"/>
      <c r="VKE43" s="43"/>
      <c r="VKF43" s="43"/>
      <c r="VKG43" s="43"/>
      <c r="VKH43" s="43"/>
      <c r="VKI43" s="43"/>
      <c r="VKJ43" s="43"/>
      <c r="VKK43" s="43"/>
      <c r="VKL43" s="43"/>
      <c r="VKM43" s="43"/>
      <c r="VKN43" s="43"/>
      <c r="VKO43" s="43"/>
      <c r="VKP43" s="43"/>
      <c r="VKQ43" s="43"/>
      <c r="VKR43" s="43"/>
      <c r="VKS43" s="43"/>
      <c r="VKT43" s="43"/>
      <c r="VKU43" s="43"/>
      <c r="VKV43" s="43"/>
      <c r="VKW43" s="43"/>
      <c r="VKX43" s="43"/>
      <c r="VKY43" s="43"/>
      <c r="VKZ43" s="43"/>
      <c r="VLA43" s="43"/>
      <c r="VLB43" s="43"/>
      <c r="VLC43" s="43"/>
      <c r="VLD43" s="43"/>
      <c r="VLE43" s="43"/>
      <c r="VLF43" s="43"/>
      <c r="VLG43" s="43"/>
      <c r="VLH43" s="43"/>
      <c r="VLI43" s="43"/>
      <c r="VLJ43" s="43"/>
      <c r="VLK43" s="43"/>
      <c r="VLL43" s="43"/>
      <c r="VLM43" s="43"/>
      <c r="VLN43" s="43"/>
      <c r="VLO43" s="43"/>
      <c r="VLP43" s="43"/>
      <c r="VLQ43" s="43"/>
      <c r="VLR43" s="43"/>
      <c r="VLS43" s="43"/>
      <c r="VLT43" s="43"/>
      <c r="VLU43" s="43"/>
      <c r="VLV43" s="43"/>
      <c r="VLW43" s="43"/>
      <c r="VLX43" s="43"/>
      <c r="VLY43" s="43"/>
      <c r="VLZ43" s="43"/>
      <c r="VMA43" s="43"/>
      <c r="VMB43" s="43"/>
      <c r="VMC43" s="43"/>
      <c r="VMD43" s="43"/>
      <c r="VME43" s="43"/>
      <c r="VMF43" s="43"/>
      <c r="VMG43" s="43"/>
      <c r="VMH43" s="43"/>
      <c r="VMI43" s="43"/>
      <c r="VMJ43" s="43"/>
      <c r="VMK43" s="43"/>
      <c r="VML43" s="43"/>
      <c r="VMM43" s="43"/>
      <c r="VMN43" s="43"/>
      <c r="VMO43" s="43"/>
      <c r="VMP43" s="43"/>
      <c r="VMQ43" s="43"/>
      <c r="VMR43" s="43"/>
      <c r="VMS43" s="43"/>
      <c r="VMT43" s="43"/>
      <c r="VMU43" s="43"/>
      <c r="VMV43" s="43"/>
      <c r="VMW43" s="43"/>
      <c r="VMX43" s="43"/>
      <c r="VMY43" s="43"/>
      <c r="VMZ43" s="43"/>
      <c r="VNA43" s="43"/>
      <c r="VNB43" s="43"/>
      <c r="VNC43" s="43"/>
      <c r="VND43" s="43"/>
      <c r="VNE43" s="43"/>
      <c r="VNF43" s="43"/>
      <c r="VNG43" s="43"/>
      <c r="VNH43" s="43"/>
      <c r="VNI43" s="43"/>
      <c r="VNJ43" s="43"/>
      <c r="VNK43" s="43"/>
      <c r="VNL43" s="43"/>
      <c r="VNM43" s="43"/>
      <c r="VNN43" s="43"/>
      <c r="VNO43" s="43"/>
      <c r="VNP43" s="43"/>
      <c r="VNQ43" s="43"/>
      <c r="VNR43" s="43"/>
      <c r="VNS43" s="43"/>
      <c r="VNT43" s="43"/>
      <c r="VNU43" s="43"/>
      <c r="VNV43" s="43"/>
      <c r="VNW43" s="43"/>
      <c r="VNX43" s="43"/>
      <c r="VNY43" s="43"/>
      <c r="VNZ43" s="43"/>
      <c r="VOA43" s="43"/>
      <c r="VOB43" s="43"/>
      <c r="VOC43" s="43"/>
      <c r="VOD43" s="43"/>
      <c r="VOE43" s="43"/>
      <c r="VOF43" s="43"/>
      <c r="VOG43" s="43"/>
      <c r="VOH43" s="43"/>
      <c r="VOI43" s="43"/>
      <c r="VOJ43" s="43"/>
      <c r="VOK43" s="43"/>
      <c r="VOL43" s="43"/>
      <c r="VOM43" s="43"/>
      <c r="VON43" s="43"/>
      <c r="VOO43" s="43"/>
      <c r="VOP43" s="43"/>
      <c r="VOQ43" s="43"/>
      <c r="VOR43" s="43"/>
      <c r="VOS43" s="43"/>
      <c r="VOT43" s="43"/>
      <c r="VOU43" s="43"/>
      <c r="VOV43" s="43"/>
      <c r="VOW43" s="43"/>
      <c r="VOX43" s="43"/>
      <c r="VOY43" s="43"/>
      <c r="VOZ43" s="43"/>
      <c r="VPA43" s="43"/>
      <c r="VPB43" s="43"/>
      <c r="VPC43" s="43"/>
      <c r="VPD43" s="43"/>
      <c r="VPE43" s="43"/>
      <c r="VPF43" s="43"/>
      <c r="VPG43" s="43"/>
      <c r="VPH43" s="43"/>
      <c r="VPI43" s="43"/>
      <c r="VPJ43" s="43"/>
      <c r="VPK43" s="43"/>
      <c r="VPL43" s="43"/>
      <c r="VPM43" s="43"/>
      <c r="VPN43" s="43"/>
      <c r="VPO43" s="43"/>
      <c r="VPP43" s="43"/>
      <c r="VPQ43" s="43"/>
      <c r="VPR43" s="43"/>
      <c r="VPS43" s="43"/>
      <c r="VPT43" s="43"/>
      <c r="VPU43" s="43"/>
      <c r="VPV43" s="43"/>
      <c r="VPW43" s="43"/>
      <c r="VPX43" s="43"/>
      <c r="VPY43" s="43"/>
      <c r="VPZ43" s="43"/>
      <c r="VQA43" s="43"/>
      <c r="VQB43" s="43"/>
      <c r="VQC43" s="43"/>
      <c r="VQD43" s="43"/>
      <c r="VQE43" s="43"/>
      <c r="VQF43" s="43"/>
      <c r="VQG43" s="43"/>
      <c r="VQH43" s="43"/>
      <c r="VQI43" s="43"/>
      <c r="VQJ43" s="43"/>
      <c r="VQK43" s="43"/>
      <c r="VQL43" s="43"/>
      <c r="VQM43" s="43"/>
      <c r="VQN43" s="43"/>
      <c r="VQO43" s="43"/>
      <c r="VQP43" s="43"/>
      <c r="VQQ43" s="43"/>
      <c r="VQR43" s="43"/>
      <c r="VQS43" s="43"/>
      <c r="VQT43" s="43"/>
      <c r="VQU43" s="43"/>
      <c r="VQV43" s="43"/>
      <c r="VQW43" s="43"/>
      <c r="VQX43" s="43"/>
      <c r="VQY43" s="43"/>
      <c r="VQZ43" s="43"/>
      <c r="VRA43" s="43"/>
      <c r="VRB43" s="43"/>
      <c r="VRC43" s="43"/>
      <c r="VRD43" s="43"/>
      <c r="VRE43" s="43"/>
      <c r="VRF43" s="43"/>
      <c r="VRG43" s="43"/>
      <c r="VRH43" s="43"/>
      <c r="VRI43" s="43"/>
      <c r="VRJ43" s="43"/>
      <c r="VRK43" s="43"/>
      <c r="VRL43" s="43"/>
      <c r="VRM43" s="43"/>
      <c r="VRN43" s="43"/>
      <c r="VRO43" s="43"/>
      <c r="VRP43" s="43"/>
      <c r="VRQ43" s="43"/>
      <c r="VRR43" s="43"/>
      <c r="VRS43" s="43"/>
      <c r="VRT43" s="43"/>
      <c r="VRU43" s="43"/>
      <c r="VRV43" s="43"/>
      <c r="VRW43" s="43"/>
      <c r="VRX43" s="43"/>
      <c r="VRY43" s="43"/>
      <c r="VRZ43" s="43"/>
      <c r="VSA43" s="43"/>
      <c r="VSB43" s="43"/>
      <c r="VSC43" s="43"/>
      <c r="VSD43" s="43"/>
      <c r="VSE43" s="43"/>
      <c r="VSF43" s="43"/>
      <c r="VSG43" s="43"/>
      <c r="VSH43" s="43"/>
      <c r="VSI43" s="43"/>
      <c r="VSJ43" s="43"/>
      <c r="VSK43" s="43"/>
      <c r="VSL43" s="43"/>
      <c r="VSM43" s="43"/>
      <c r="VSN43" s="43"/>
      <c r="VSO43" s="43"/>
      <c r="VSP43" s="43"/>
      <c r="VSQ43" s="43"/>
      <c r="VSR43" s="43"/>
      <c r="VSS43" s="43"/>
      <c r="VST43" s="43"/>
      <c r="VSU43" s="43"/>
      <c r="VSV43" s="43"/>
      <c r="VSW43" s="43"/>
      <c r="VSX43" s="43"/>
      <c r="VSY43" s="43"/>
      <c r="VSZ43" s="43"/>
      <c r="VTA43" s="43"/>
      <c r="VTB43" s="43"/>
      <c r="VTC43" s="43"/>
      <c r="VTD43" s="43"/>
      <c r="VTE43" s="43"/>
      <c r="VTF43" s="43"/>
      <c r="VTG43" s="43"/>
      <c r="VTH43" s="43"/>
      <c r="VTI43" s="43"/>
      <c r="VTJ43" s="43"/>
      <c r="VTK43" s="43"/>
      <c r="VTL43" s="43"/>
      <c r="VTM43" s="43"/>
      <c r="VTN43" s="43"/>
      <c r="VTO43" s="43"/>
      <c r="VTP43" s="43"/>
      <c r="VTQ43" s="43"/>
      <c r="VTR43" s="43"/>
      <c r="VTS43" s="43"/>
      <c r="VTT43" s="43"/>
      <c r="VTU43" s="43"/>
      <c r="VTV43" s="43"/>
      <c r="VTW43" s="43"/>
      <c r="VTX43" s="43"/>
      <c r="VTY43" s="43"/>
      <c r="VTZ43" s="43"/>
      <c r="VUA43" s="43"/>
      <c r="VUB43" s="43"/>
      <c r="VUC43" s="43"/>
      <c r="VUD43" s="43"/>
      <c r="VUE43" s="43"/>
      <c r="VUF43" s="43"/>
      <c r="VUG43" s="43"/>
      <c r="VUH43" s="43"/>
      <c r="VUI43" s="43"/>
      <c r="VUJ43" s="43"/>
      <c r="VUK43" s="43"/>
      <c r="VUL43" s="43"/>
      <c r="VUM43" s="43"/>
      <c r="VUN43" s="43"/>
      <c r="VUO43" s="43"/>
      <c r="VUP43" s="43"/>
      <c r="VUQ43" s="43"/>
      <c r="VUR43" s="43"/>
      <c r="VUS43" s="43"/>
      <c r="VUT43" s="43"/>
      <c r="VUU43" s="43"/>
      <c r="VUV43" s="43"/>
      <c r="VUW43" s="43"/>
      <c r="VUX43" s="43"/>
      <c r="VUY43" s="43"/>
      <c r="VUZ43" s="43"/>
      <c r="VVA43" s="43"/>
      <c r="VVB43" s="43"/>
      <c r="VVC43" s="43"/>
      <c r="VVD43" s="43"/>
      <c r="VVE43" s="43"/>
      <c r="VVF43" s="43"/>
      <c r="VVG43" s="43"/>
      <c r="VVH43" s="43"/>
      <c r="VVI43" s="43"/>
      <c r="VVJ43" s="43"/>
      <c r="VVK43" s="43"/>
      <c r="VVL43" s="43"/>
      <c r="VVM43" s="43"/>
      <c r="VVN43" s="43"/>
      <c r="VVO43" s="43"/>
      <c r="VVP43" s="43"/>
      <c r="VVQ43" s="43"/>
      <c r="VVR43" s="43"/>
      <c r="VVS43" s="43"/>
      <c r="VVT43" s="43"/>
      <c r="VVU43" s="43"/>
      <c r="VVV43" s="43"/>
      <c r="VVW43" s="43"/>
      <c r="VVX43" s="43"/>
      <c r="VVY43" s="43"/>
      <c r="VVZ43" s="43"/>
      <c r="VWA43" s="43"/>
      <c r="VWB43" s="43"/>
      <c r="VWC43" s="43"/>
      <c r="VWD43" s="43"/>
      <c r="VWE43" s="43"/>
      <c r="VWF43" s="43"/>
      <c r="VWG43" s="43"/>
      <c r="VWH43" s="43"/>
      <c r="VWI43" s="43"/>
      <c r="VWJ43" s="43"/>
      <c r="VWK43" s="43"/>
      <c r="VWL43" s="43"/>
      <c r="VWM43" s="43"/>
      <c r="VWN43" s="43"/>
      <c r="VWO43" s="43"/>
      <c r="VWP43" s="43"/>
      <c r="VWQ43" s="43"/>
      <c r="VWR43" s="43"/>
      <c r="VWS43" s="43"/>
      <c r="VWT43" s="43"/>
      <c r="VWU43" s="43"/>
      <c r="VWV43" s="43"/>
      <c r="VWW43" s="43"/>
      <c r="VWX43" s="43"/>
      <c r="VWY43" s="43"/>
      <c r="VWZ43" s="43"/>
      <c r="VXA43" s="43"/>
      <c r="VXB43" s="43"/>
      <c r="VXC43" s="43"/>
      <c r="VXD43" s="43"/>
      <c r="VXE43" s="43"/>
      <c r="VXF43" s="43"/>
      <c r="VXG43" s="43"/>
      <c r="VXH43" s="43"/>
      <c r="VXI43" s="43"/>
      <c r="VXJ43" s="43"/>
      <c r="VXK43" s="43"/>
      <c r="VXL43" s="43"/>
      <c r="VXM43" s="43"/>
      <c r="VXN43" s="43"/>
      <c r="VXO43" s="43"/>
      <c r="VXP43" s="43"/>
      <c r="VXQ43" s="43"/>
      <c r="VXR43" s="43"/>
      <c r="VXS43" s="43"/>
      <c r="VXT43" s="43"/>
      <c r="VXU43" s="43"/>
      <c r="VXV43" s="43"/>
      <c r="VXW43" s="43"/>
      <c r="VXX43" s="43"/>
      <c r="VXY43" s="43"/>
      <c r="VXZ43" s="43"/>
      <c r="VYA43" s="43"/>
      <c r="VYB43" s="43"/>
      <c r="VYC43" s="43"/>
      <c r="VYD43" s="43"/>
      <c r="VYE43" s="43"/>
      <c r="VYF43" s="43"/>
      <c r="VYG43" s="43"/>
      <c r="VYH43" s="43"/>
      <c r="VYI43" s="43"/>
      <c r="VYJ43" s="43"/>
      <c r="VYK43" s="43"/>
      <c r="VYL43" s="43"/>
      <c r="VYM43" s="43"/>
      <c r="VYN43" s="43"/>
      <c r="VYO43" s="43"/>
      <c r="VYP43" s="43"/>
      <c r="VYQ43" s="43"/>
      <c r="VYR43" s="43"/>
      <c r="VYS43" s="43"/>
      <c r="VYT43" s="43"/>
      <c r="VYU43" s="43"/>
      <c r="VYV43" s="43"/>
      <c r="VYW43" s="43"/>
      <c r="VYX43" s="43"/>
      <c r="VYY43" s="43"/>
      <c r="VYZ43" s="43"/>
      <c r="VZA43" s="43"/>
      <c r="VZB43" s="43"/>
      <c r="VZC43" s="43"/>
      <c r="VZD43" s="43"/>
      <c r="VZE43" s="43"/>
      <c r="VZF43" s="43"/>
      <c r="VZG43" s="43"/>
      <c r="VZH43" s="43"/>
      <c r="VZI43" s="43"/>
      <c r="VZJ43" s="43"/>
      <c r="VZK43" s="43"/>
      <c r="VZL43" s="43"/>
      <c r="VZM43" s="43"/>
      <c r="VZN43" s="43"/>
      <c r="VZO43" s="43"/>
      <c r="VZP43" s="43"/>
      <c r="VZQ43" s="43"/>
      <c r="VZR43" s="43"/>
      <c r="VZS43" s="43"/>
      <c r="VZT43" s="43"/>
      <c r="VZU43" s="43"/>
      <c r="VZV43" s="43"/>
      <c r="VZW43" s="43"/>
      <c r="VZX43" s="43"/>
      <c r="VZY43" s="43"/>
      <c r="VZZ43" s="43"/>
      <c r="WAA43" s="43"/>
      <c r="WAB43" s="43"/>
      <c r="WAC43" s="43"/>
      <c r="WAD43" s="43"/>
      <c r="WAE43" s="43"/>
      <c r="WAF43" s="43"/>
      <c r="WAG43" s="43"/>
      <c r="WAH43" s="43"/>
      <c r="WAI43" s="43"/>
      <c r="WAJ43" s="43"/>
      <c r="WAK43" s="43"/>
      <c r="WAL43" s="43"/>
      <c r="WAM43" s="43"/>
      <c r="WAN43" s="43"/>
      <c r="WAO43" s="43"/>
      <c r="WAP43" s="43"/>
      <c r="WAQ43" s="43"/>
      <c r="WAR43" s="43"/>
      <c r="WAS43" s="43"/>
      <c r="WAT43" s="43"/>
      <c r="WAU43" s="43"/>
      <c r="WAV43" s="43"/>
      <c r="WAW43" s="43"/>
      <c r="WAX43" s="43"/>
      <c r="WAY43" s="43"/>
      <c r="WAZ43" s="43"/>
      <c r="WBA43" s="43"/>
      <c r="WBB43" s="43"/>
      <c r="WBC43" s="43"/>
      <c r="WBD43" s="43"/>
      <c r="WBE43" s="43"/>
      <c r="WBF43" s="43"/>
      <c r="WBG43" s="43"/>
      <c r="WBH43" s="43"/>
      <c r="WBI43" s="43"/>
      <c r="WBJ43" s="43"/>
      <c r="WBK43" s="43"/>
      <c r="WBL43" s="43"/>
      <c r="WBM43" s="43"/>
      <c r="WBN43" s="43"/>
      <c r="WBO43" s="43"/>
      <c r="WBP43" s="43"/>
      <c r="WBQ43" s="43"/>
      <c r="WBR43" s="43"/>
      <c r="WBS43" s="43"/>
      <c r="WBT43" s="43"/>
      <c r="WBU43" s="43"/>
      <c r="WBV43" s="43"/>
      <c r="WBW43" s="43"/>
      <c r="WBX43" s="43"/>
      <c r="WBY43" s="43"/>
      <c r="WBZ43" s="43"/>
      <c r="WCA43" s="43"/>
      <c r="WCB43" s="43"/>
      <c r="WCC43" s="43"/>
      <c r="WCD43" s="43"/>
      <c r="WCE43" s="43"/>
      <c r="WCF43" s="43"/>
      <c r="WCG43" s="43"/>
      <c r="WCH43" s="43"/>
      <c r="WCI43" s="43"/>
      <c r="WCJ43" s="43"/>
      <c r="WCK43" s="43"/>
      <c r="WCL43" s="43"/>
      <c r="WCM43" s="43"/>
      <c r="WCN43" s="43"/>
      <c r="WCO43" s="43"/>
      <c r="WCP43" s="43"/>
      <c r="WCQ43" s="43"/>
      <c r="WCR43" s="43"/>
      <c r="WCS43" s="43"/>
      <c r="WCT43" s="43"/>
      <c r="WCU43" s="43"/>
      <c r="WCV43" s="43"/>
      <c r="WCW43" s="43"/>
      <c r="WCX43" s="43"/>
      <c r="WCY43" s="43"/>
      <c r="WCZ43" s="43"/>
      <c r="WDA43" s="43"/>
      <c r="WDB43" s="43"/>
      <c r="WDC43" s="43"/>
      <c r="WDD43" s="43"/>
      <c r="WDE43" s="43"/>
      <c r="WDF43" s="43"/>
      <c r="WDG43" s="43"/>
      <c r="WDH43" s="43"/>
      <c r="WDI43" s="43"/>
      <c r="WDJ43" s="43"/>
      <c r="WDK43" s="43"/>
      <c r="WDL43" s="43"/>
      <c r="WDM43" s="43"/>
      <c r="WDN43" s="43"/>
      <c r="WDO43" s="43"/>
      <c r="WDP43" s="43"/>
      <c r="WDQ43" s="43"/>
      <c r="WDR43" s="43"/>
      <c r="WDS43" s="43"/>
      <c r="WDT43" s="43"/>
      <c r="WDU43" s="43"/>
      <c r="WDV43" s="43"/>
      <c r="WDW43" s="43"/>
      <c r="WDX43" s="43"/>
      <c r="WDY43" s="43"/>
      <c r="WDZ43" s="43"/>
      <c r="WEA43" s="43"/>
      <c r="WEB43" s="43"/>
      <c r="WEC43" s="43"/>
      <c r="WED43" s="43"/>
      <c r="WEE43" s="43"/>
      <c r="WEF43" s="43"/>
      <c r="WEG43" s="43"/>
      <c r="WEH43" s="43"/>
      <c r="WEI43" s="43"/>
      <c r="WEJ43" s="43"/>
      <c r="WEK43" s="43"/>
      <c r="WEL43" s="43"/>
      <c r="WEM43" s="43"/>
      <c r="WEN43" s="43"/>
      <c r="WEO43" s="43"/>
      <c r="WEP43" s="43"/>
      <c r="WEQ43" s="43"/>
      <c r="WER43" s="43"/>
      <c r="WES43" s="43"/>
      <c r="WET43" s="43"/>
      <c r="WEU43" s="43"/>
      <c r="WEV43" s="43"/>
      <c r="WEW43" s="43"/>
      <c r="WEX43" s="43"/>
      <c r="WEY43" s="43"/>
      <c r="WEZ43" s="43"/>
      <c r="WFA43" s="43"/>
      <c r="WFB43" s="43"/>
      <c r="WFC43" s="43"/>
      <c r="WFD43" s="43"/>
      <c r="WFE43" s="43"/>
      <c r="WFF43" s="43"/>
      <c r="WFG43" s="43"/>
      <c r="WFH43" s="43"/>
      <c r="WFI43" s="43"/>
      <c r="WFJ43" s="43"/>
      <c r="WFK43" s="43"/>
      <c r="WFL43" s="43"/>
      <c r="WFM43" s="43"/>
      <c r="WFN43" s="43"/>
      <c r="WFO43" s="43"/>
      <c r="WFP43" s="43"/>
      <c r="WFQ43" s="43"/>
      <c r="WFR43" s="43"/>
      <c r="WFS43" s="43"/>
      <c r="WFT43" s="43"/>
      <c r="WFU43" s="43"/>
      <c r="WFV43" s="43"/>
      <c r="WFW43" s="43"/>
      <c r="WFX43" s="43"/>
      <c r="WFY43" s="43"/>
      <c r="WFZ43" s="43"/>
      <c r="WGA43" s="43"/>
      <c r="WGB43" s="43"/>
      <c r="WGC43" s="43"/>
      <c r="WGD43" s="43"/>
      <c r="WGE43" s="43"/>
      <c r="WGF43" s="43"/>
      <c r="WGG43" s="43"/>
      <c r="WGH43" s="43"/>
      <c r="WGI43" s="43"/>
      <c r="WGJ43" s="43"/>
      <c r="WGK43" s="43"/>
      <c r="WGL43" s="43"/>
      <c r="WGM43" s="43"/>
      <c r="WGN43" s="43"/>
      <c r="WGO43" s="43"/>
      <c r="WGP43" s="43"/>
      <c r="WGQ43" s="43"/>
      <c r="WGR43" s="43"/>
      <c r="WGS43" s="43"/>
      <c r="WGT43" s="43"/>
      <c r="WGU43" s="43"/>
      <c r="WGV43" s="43"/>
      <c r="WGW43" s="43"/>
      <c r="WGX43" s="43"/>
      <c r="WGY43" s="43"/>
      <c r="WGZ43" s="43"/>
      <c r="WHA43" s="43"/>
      <c r="WHB43" s="43"/>
      <c r="WHC43" s="43"/>
      <c r="WHD43" s="43"/>
      <c r="WHE43" s="43"/>
      <c r="WHF43" s="43"/>
      <c r="WHG43" s="43"/>
      <c r="WHH43" s="43"/>
      <c r="WHI43" s="43"/>
      <c r="WHJ43" s="43"/>
      <c r="WHK43" s="43"/>
      <c r="WHL43" s="43"/>
      <c r="WHM43" s="43"/>
      <c r="WHN43" s="43"/>
      <c r="WHO43" s="43"/>
      <c r="WHP43" s="43"/>
      <c r="WHQ43" s="43"/>
      <c r="WHR43" s="43"/>
      <c r="WHS43" s="43"/>
      <c r="WHT43" s="43"/>
      <c r="WHU43" s="43"/>
      <c r="WHV43" s="43"/>
      <c r="WHW43" s="43"/>
      <c r="WHX43" s="43"/>
      <c r="WHY43" s="43"/>
      <c r="WHZ43" s="43"/>
      <c r="WIA43" s="43"/>
      <c r="WIB43" s="43"/>
      <c r="WIC43" s="43"/>
      <c r="WID43" s="43"/>
      <c r="WIE43" s="43"/>
      <c r="WIF43" s="43"/>
      <c r="WIG43" s="43"/>
      <c r="WIH43" s="43"/>
      <c r="WII43" s="43"/>
      <c r="WIJ43" s="43"/>
      <c r="WIK43" s="43"/>
      <c r="WIL43" s="43"/>
      <c r="WIM43" s="43"/>
      <c r="WIN43" s="43"/>
      <c r="WIO43" s="43"/>
      <c r="WIP43" s="43"/>
      <c r="WIQ43" s="43"/>
      <c r="WIR43" s="43"/>
      <c r="WIS43" s="43"/>
      <c r="WIT43" s="43"/>
      <c r="WIU43" s="43"/>
      <c r="WIV43" s="43"/>
      <c r="WIW43" s="43"/>
      <c r="WIX43" s="43"/>
      <c r="WIY43" s="43"/>
      <c r="WIZ43" s="43"/>
      <c r="WJA43" s="43"/>
      <c r="WJB43" s="43"/>
      <c r="WJC43" s="43"/>
      <c r="WJD43" s="43"/>
      <c r="WJE43" s="43"/>
      <c r="WJF43" s="43"/>
      <c r="WJG43" s="43"/>
      <c r="WJH43" s="43"/>
      <c r="WJI43" s="43"/>
      <c r="WJJ43" s="43"/>
      <c r="WJK43" s="43"/>
      <c r="WJL43" s="43"/>
      <c r="WJM43" s="43"/>
      <c r="WJN43" s="43"/>
      <c r="WJO43" s="43"/>
      <c r="WJP43" s="43"/>
      <c r="WJQ43" s="43"/>
      <c r="WJR43" s="43"/>
      <c r="WJS43" s="43"/>
      <c r="WJT43" s="43"/>
      <c r="WJU43" s="43"/>
      <c r="WJV43" s="43"/>
      <c r="WJW43" s="43"/>
      <c r="WJX43" s="43"/>
      <c r="WJY43" s="43"/>
      <c r="WJZ43" s="43"/>
      <c r="WKA43" s="43"/>
      <c r="WKB43" s="43"/>
      <c r="WKC43" s="43"/>
      <c r="WKD43" s="43"/>
      <c r="WKE43" s="43"/>
      <c r="WKF43" s="43"/>
      <c r="WKG43" s="43"/>
      <c r="WKH43" s="43"/>
      <c r="WKI43" s="43"/>
      <c r="WKJ43" s="43"/>
      <c r="WKK43" s="43"/>
      <c r="WKL43" s="43"/>
      <c r="WKM43" s="43"/>
      <c r="WKN43" s="43"/>
      <c r="WKO43" s="43"/>
      <c r="WKP43" s="43"/>
      <c r="WKQ43" s="43"/>
      <c r="WKR43" s="43"/>
      <c r="WKS43" s="43"/>
      <c r="WKT43" s="43"/>
      <c r="WKU43" s="43"/>
      <c r="WKV43" s="43"/>
      <c r="WKW43" s="43"/>
      <c r="WKX43" s="43"/>
      <c r="WKY43" s="43"/>
      <c r="WKZ43" s="43"/>
      <c r="WLA43" s="43"/>
      <c r="WLB43" s="43"/>
      <c r="WLC43" s="43"/>
      <c r="WLD43" s="43"/>
      <c r="WLE43" s="43"/>
      <c r="WLF43" s="43"/>
      <c r="WLG43" s="43"/>
      <c r="WLH43" s="43"/>
      <c r="WLI43" s="43"/>
      <c r="WLJ43" s="43"/>
      <c r="WLK43" s="43"/>
      <c r="WLL43" s="43"/>
      <c r="WLM43" s="43"/>
      <c r="WLN43" s="43"/>
      <c r="WLO43" s="43"/>
      <c r="WLP43" s="43"/>
      <c r="WLQ43" s="43"/>
      <c r="WLR43" s="43"/>
      <c r="WLS43" s="43"/>
      <c r="WLT43" s="43"/>
      <c r="WLU43" s="43"/>
      <c r="WLV43" s="43"/>
      <c r="WLW43" s="43"/>
      <c r="WLX43" s="43"/>
      <c r="WLY43" s="43"/>
      <c r="WLZ43" s="43"/>
      <c r="WMA43" s="43"/>
      <c r="WMB43" s="43"/>
      <c r="WMC43" s="43"/>
      <c r="WMD43" s="43"/>
      <c r="WME43" s="43"/>
      <c r="WMF43" s="43"/>
      <c r="WMG43" s="43"/>
      <c r="WMH43" s="43"/>
      <c r="WMI43" s="43"/>
      <c r="WMJ43" s="43"/>
      <c r="WMK43" s="43"/>
      <c r="WML43" s="43"/>
      <c r="WMM43" s="43"/>
      <c r="WMN43" s="43"/>
      <c r="WMO43" s="43"/>
      <c r="WMP43" s="43"/>
      <c r="WMQ43" s="43"/>
      <c r="WMR43" s="43"/>
      <c r="WMS43" s="43"/>
      <c r="WMT43" s="43"/>
      <c r="WMU43" s="43"/>
      <c r="WMV43" s="43"/>
      <c r="WMW43" s="43"/>
      <c r="WMX43" s="43"/>
      <c r="WMY43" s="43"/>
      <c r="WMZ43" s="43"/>
      <c r="WNA43" s="43"/>
      <c r="WNB43" s="43"/>
      <c r="WNC43" s="43"/>
      <c r="WND43" s="43"/>
      <c r="WNE43" s="43"/>
      <c r="WNF43" s="43"/>
      <c r="WNG43" s="43"/>
      <c r="WNH43" s="43"/>
      <c r="WNI43" s="43"/>
      <c r="WNJ43" s="43"/>
      <c r="WNK43" s="43"/>
      <c r="WNL43" s="43"/>
      <c r="WNM43" s="43"/>
      <c r="WNN43" s="43"/>
      <c r="WNO43" s="43"/>
      <c r="WNP43" s="43"/>
      <c r="WNQ43" s="43"/>
      <c r="WNR43" s="43"/>
      <c r="WNS43" s="43"/>
      <c r="WNT43" s="43"/>
      <c r="WNU43" s="43"/>
      <c r="WNV43" s="43"/>
      <c r="WNW43" s="43"/>
      <c r="WNX43" s="43"/>
      <c r="WNY43" s="43"/>
      <c r="WNZ43" s="43"/>
      <c r="WOA43" s="43"/>
      <c r="WOB43" s="43"/>
      <c r="WOC43" s="43"/>
      <c r="WOD43" s="43"/>
      <c r="WOE43" s="43"/>
      <c r="WOF43" s="43"/>
      <c r="WOG43" s="43"/>
      <c r="WOH43" s="43"/>
      <c r="WOI43" s="43"/>
      <c r="WOJ43" s="43"/>
      <c r="WOK43" s="43"/>
      <c r="WOL43" s="43"/>
      <c r="WOM43" s="43"/>
      <c r="WON43" s="43"/>
      <c r="WOO43" s="43"/>
      <c r="WOP43" s="43"/>
      <c r="WOQ43" s="43"/>
      <c r="WOR43" s="43"/>
      <c r="WOS43" s="43"/>
      <c r="WOT43" s="43"/>
      <c r="WOU43" s="43"/>
      <c r="WOV43" s="43"/>
      <c r="WOW43" s="43"/>
      <c r="WOX43" s="43"/>
      <c r="WOY43" s="43"/>
      <c r="WOZ43" s="43"/>
      <c r="WPA43" s="43"/>
      <c r="WPB43" s="43"/>
      <c r="WPC43" s="43"/>
      <c r="WPD43" s="43"/>
      <c r="WPE43" s="43"/>
      <c r="WPF43" s="43"/>
      <c r="WPG43" s="43"/>
      <c r="WPH43" s="43"/>
      <c r="WPI43" s="43"/>
      <c r="WPJ43" s="43"/>
      <c r="WPK43" s="43"/>
      <c r="WPL43" s="43"/>
      <c r="WPM43" s="43"/>
      <c r="WPN43" s="43"/>
      <c r="WPO43" s="43"/>
      <c r="WPP43" s="43"/>
      <c r="WPQ43" s="43"/>
      <c r="WPR43" s="43"/>
      <c r="WPS43" s="43"/>
      <c r="WPT43" s="43"/>
      <c r="WPU43" s="43"/>
      <c r="WPV43" s="43"/>
      <c r="WPW43" s="43"/>
      <c r="WPX43" s="43"/>
      <c r="WPY43" s="43"/>
      <c r="WPZ43" s="43"/>
      <c r="WQA43" s="43"/>
      <c r="WQB43" s="43"/>
      <c r="WQC43" s="43"/>
      <c r="WQD43" s="43"/>
      <c r="WQE43" s="43"/>
      <c r="WQF43" s="43"/>
      <c r="WQG43" s="43"/>
      <c r="WQH43" s="43"/>
      <c r="WQI43" s="43"/>
      <c r="WQJ43" s="43"/>
      <c r="WQK43" s="43"/>
      <c r="WQL43" s="43"/>
      <c r="WQM43" s="43"/>
      <c r="WQN43" s="43"/>
      <c r="WQO43" s="43"/>
      <c r="WQP43" s="43"/>
      <c r="WQQ43" s="43"/>
      <c r="WQR43" s="43"/>
      <c r="WQS43" s="43"/>
      <c r="WQT43" s="43"/>
      <c r="WQU43" s="43"/>
      <c r="WQV43" s="43"/>
      <c r="WQW43" s="43"/>
      <c r="WQX43" s="43"/>
      <c r="WQY43" s="43"/>
      <c r="WQZ43" s="43"/>
      <c r="WRA43" s="43"/>
      <c r="WRB43" s="43"/>
      <c r="WRC43" s="43"/>
      <c r="WRD43" s="43"/>
      <c r="WRE43" s="43"/>
      <c r="WRF43" s="43"/>
      <c r="WRG43" s="43"/>
      <c r="WRH43" s="43"/>
      <c r="WRI43" s="43"/>
      <c r="WRJ43" s="43"/>
      <c r="WRK43" s="43"/>
      <c r="WRL43" s="43"/>
      <c r="WRM43" s="43"/>
      <c r="WRN43" s="43"/>
      <c r="WRO43" s="43"/>
      <c r="WRP43" s="43"/>
      <c r="WRQ43" s="43"/>
      <c r="WRR43" s="43"/>
      <c r="WRS43" s="43"/>
      <c r="WRT43" s="43"/>
      <c r="WRU43" s="43"/>
      <c r="WRV43" s="43"/>
      <c r="WRW43" s="43"/>
      <c r="WRX43" s="43"/>
      <c r="WRY43" s="43"/>
      <c r="WRZ43" s="43"/>
      <c r="WSA43" s="43"/>
      <c r="WSB43" s="43"/>
      <c r="WSC43" s="43"/>
      <c r="WSD43" s="43"/>
      <c r="WSE43" s="43"/>
      <c r="WSF43" s="43"/>
      <c r="WSG43" s="43"/>
      <c r="WSH43" s="43"/>
      <c r="WSI43" s="43"/>
      <c r="WSJ43" s="43"/>
      <c r="WSK43" s="43"/>
      <c r="WSL43" s="43"/>
      <c r="WSM43" s="43"/>
      <c r="WSN43" s="43"/>
      <c r="WSO43" s="43"/>
      <c r="WSP43" s="43"/>
      <c r="WSQ43" s="43"/>
      <c r="WSR43" s="43"/>
      <c r="WSS43" s="43"/>
      <c r="WST43" s="43"/>
      <c r="WSU43" s="43"/>
      <c r="WSV43" s="43"/>
      <c r="WSW43" s="43"/>
      <c r="WSX43" s="43"/>
      <c r="WSY43" s="43"/>
      <c r="WSZ43" s="43"/>
      <c r="WTA43" s="43"/>
      <c r="WTB43" s="43"/>
      <c r="WTC43" s="43"/>
      <c r="WTD43" s="43"/>
      <c r="WTE43" s="43"/>
      <c r="WTF43" s="43"/>
      <c r="WTG43" s="43"/>
      <c r="WTH43" s="43"/>
      <c r="WTI43" s="43"/>
      <c r="WTJ43" s="43"/>
      <c r="WTK43" s="43"/>
      <c r="WTL43" s="43"/>
      <c r="WTM43" s="43"/>
      <c r="WTN43" s="43"/>
      <c r="WTO43" s="43"/>
      <c r="WTP43" s="43"/>
      <c r="WTQ43" s="43"/>
      <c r="WTR43" s="43"/>
      <c r="WTS43" s="43"/>
      <c r="WTT43" s="43"/>
      <c r="WTU43" s="43"/>
      <c r="WTV43" s="43"/>
      <c r="WTW43" s="43"/>
      <c r="WTX43" s="43"/>
      <c r="WTY43" s="43"/>
      <c r="WTZ43" s="43"/>
      <c r="WUA43" s="43"/>
      <c r="WUB43" s="43"/>
      <c r="WUC43" s="43"/>
      <c r="WUD43" s="43"/>
      <c r="WUE43" s="43"/>
      <c r="WUF43" s="43"/>
      <c r="WUG43" s="43"/>
      <c r="WUH43" s="43"/>
      <c r="WUI43" s="43"/>
      <c r="WUJ43" s="43"/>
      <c r="WUK43" s="43"/>
      <c r="WUL43" s="43"/>
      <c r="WUM43" s="43"/>
      <c r="WUN43" s="43"/>
      <c r="WUO43" s="43"/>
      <c r="WUP43" s="43"/>
      <c r="WUQ43" s="43"/>
      <c r="WUR43" s="43"/>
      <c r="WUS43" s="43"/>
      <c r="WUT43" s="43"/>
      <c r="WUU43" s="43"/>
      <c r="WUV43" s="43"/>
      <c r="WUW43" s="43"/>
      <c r="WUX43" s="43"/>
      <c r="WUY43" s="43"/>
      <c r="WUZ43" s="43"/>
      <c r="WVA43" s="43"/>
      <c r="WVB43" s="43"/>
      <c r="WVC43" s="43"/>
      <c r="WVD43" s="43"/>
      <c r="WVE43" s="43"/>
      <c r="WVF43" s="43"/>
      <c r="WVG43" s="43"/>
      <c r="WVH43" s="43"/>
      <c r="WVI43" s="43"/>
      <c r="WVJ43" s="43"/>
      <c r="WVK43" s="43"/>
      <c r="WVL43" s="43"/>
      <c r="WVM43" s="43"/>
      <c r="WVN43" s="43"/>
      <c r="WVO43" s="43"/>
      <c r="WVP43" s="43"/>
      <c r="WVQ43" s="43"/>
      <c r="WVR43" s="43"/>
      <c r="WVS43" s="43"/>
      <c r="WVT43" s="43"/>
      <c r="WVU43" s="43"/>
      <c r="WVV43" s="43"/>
      <c r="WVW43" s="43"/>
      <c r="WVX43" s="43"/>
      <c r="WVY43" s="43"/>
      <c r="WVZ43" s="43"/>
      <c r="WWA43" s="43"/>
      <c r="WWB43" s="43"/>
      <c r="WWC43" s="43"/>
      <c r="WWD43" s="43"/>
      <c r="WWE43" s="43"/>
      <c r="WWF43" s="43"/>
      <c r="WWG43" s="43"/>
      <c r="WWH43" s="43"/>
      <c r="WWI43" s="43"/>
      <c r="WWJ43" s="43"/>
      <c r="WWK43" s="43"/>
      <c r="WWL43" s="43"/>
      <c r="WWM43" s="43"/>
      <c r="WWN43" s="43"/>
      <c r="WWO43" s="43"/>
      <c r="WWP43" s="43"/>
      <c r="WWQ43" s="43"/>
      <c r="WWR43" s="43"/>
      <c r="WWS43" s="43"/>
      <c r="WWT43" s="43"/>
      <c r="WWU43" s="43"/>
      <c r="WWV43" s="43"/>
      <c r="WWW43" s="43"/>
      <c r="WWX43" s="43"/>
      <c r="WWY43" s="43"/>
      <c r="WWZ43" s="43"/>
      <c r="WXA43" s="43"/>
      <c r="WXB43" s="43"/>
      <c r="WXC43" s="43"/>
      <c r="WXD43" s="43"/>
      <c r="WXE43" s="43"/>
      <c r="WXF43" s="43"/>
      <c r="WXG43" s="43"/>
      <c r="WXH43" s="43"/>
      <c r="WXI43" s="43"/>
      <c r="WXJ43" s="43"/>
      <c r="WXK43" s="43"/>
      <c r="WXL43" s="43"/>
      <c r="WXM43" s="43"/>
      <c r="WXN43" s="43"/>
      <c r="WXO43" s="43"/>
      <c r="WXP43" s="43"/>
      <c r="WXQ43" s="43"/>
      <c r="WXR43" s="43"/>
      <c r="WXS43" s="43"/>
      <c r="WXT43" s="43"/>
      <c r="WXU43" s="43"/>
      <c r="WXV43" s="43"/>
      <c r="WXW43" s="43"/>
      <c r="WXX43" s="43"/>
      <c r="WXY43" s="43"/>
      <c r="WXZ43" s="43"/>
      <c r="WYA43" s="43"/>
      <c r="WYB43" s="43"/>
      <c r="WYC43" s="43"/>
      <c r="WYD43" s="43"/>
      <c r="WYE43" s="43"/>
      <c r="WYF43" s="43"/>
      <c r="WYG43" s="43"/>
      <c r="WYH43" s="43"/>
      <c r="WYI43" s="43"/>
      <c r="WYJ43" s="43"/>
      <c r="WYK43" s="43"/>
      <c r="WYL43" s="43"/>
      <c r="WYM43" s="43"/>
      <c r="WYN43" s="43"/>
      <c r="WYO43" s="43"/>
      <c r="WYP43" s="43"/>
      <c r="WYQ43" s="43"/>
      <c r="WYR43" s="43"/>
      <c r="WYS43" s="43"/>
      <c r="WYT43" s="43"/>
      <c r="WYU43" s="43"/>
      <c r="WYV43" s="43"/>
      <c r="WYW43" s="43"/>
      <c r="WYX43" s="43"/>
      <c r="WYY43" s="43"/>
      <c r="WYZ43" s="43"/>
      <c r="WZA43" s="43"/>
      <c r="WZB43" s="43"/>
      <c r="WZC43" s="43"/>
      <c r="WZD43" s="43"/>
      <c r="WZE43" s="43"/>
      <c r="WZF43" s="43"/>
      <c r="WZG43" s="43"/>
      <c r="WZH43" s="43"/>
      <c r="WZI43" s="43"/>
      <c r="WZJ43" s="43"/>
      <c r="WZK43" s="43"/>
      <c r="WZL43" s="43"/>
      <c r="WZM43" s="43"/>
      <c r="WZN43" s="43"/>
      <c r="WZO43" s="43"/>
      <c r="WZP43" s="43"/>
      <c r="WZQ43" s="43"/>
      <c r="WZR43" s="43"/>
      <c r="WZS43" s="43"/>
      <c r="WZT43" s="43"/>
      <c r="WZU43" s="43"/>
      <c r="WZV43" s="43"/>
      <c r="WZW43" s="43"/>
      <c r="WZX43" s="43"/>
      <c r="WZY43" s="43"/>
      <c r="WZZ43" s="43"/>
      <c r="XAA43" s="43"/>
      <c r="XAB43" s="43"/>
      <c r="XAC43" s="43"/>
      <c r="XAD43" s="43"/>
      <c r="XAE43" s="43"/>
      <c r="XAF43" s="43"/>
      <c r="XAG43" s="43"/>
      <c r="XAH43" s="43"/>
      <c r="XAI43" s="43"/>
      <c r="XAJ43" s="43"/>
      <c r="XAK43" s="43"/>
      <c r="XAL43" s="43"/>
      <c r="XAM43" s="43"/>
      <c r="XAN43" s="43"/>
      <c r="XAO43" s="43"/>
      <c r="XAP43" s="43"/>
      <c r="XAQ43" s="43"/>
      <c r="XAR43" s="43"/>
      <c r="XAS43" s="43"/>
      <c r="XAT43" s="43"/>
      <c r="XAU43" s="43"/>
      <c r="XAV43" s="43"/>
      <c r="XAW43" s="43"/>
      <c r="XAX43" s="43"/>
      <c r="XAY43" s="43"/>
      <c r="XAZ43" s="43"/>
      <c r="XBA43" s="43"/>
      <c r="XBB43" s="43"/>
      <c r="XBC43" s="43"/>
      <c r="XBD43" s="43"/>
      <c r="XBE43" s="43"/>
      <c r="XBF43" s="43"/>
      <c r="XBG43" s="43"/>
      <c r="XBH43" s="43"/>
      <c r="XBI43" s="43"/>
      <c r="XBJ43" s="43"/>
      <c r="XBK43" s="43"/>
      <c r="XBL43" s="43"/>
      <c r="XBM43" s="43"/>
      <c r="XBN43" s="43"/>
      <c r="XBO43" s="43"/>
      <c r="XBP43" s="43"/>
      <c r="XBQ43" s="43"/>
      <c r="XBR43" s="43"/>
      <c r="XBS43" s="43"/>
      <c r="XBT43" s="43"/>
      <c r="XBU43" s="43"/>
      <c r="XBV43" s="43"/>
      <c r="XBW43" s="43"/>
      <c r="XBX43" s="43"/>
      <c r="XBY43" s="43"/>
      <c r="XBZ43" s="43"/>
      <c r="XCA43" s="43"/>
      <c r="XCB43" s="43"/>
      <c r="XCC43" s="43"/>
      <c r="XCD43" s="43"/>
      <c r="XCE43" s="43"/>
      <c r="XCF43" s="43"/>
      <c r="XCG43" s="43"/>
      <c r="XCH43" s="43"/>
      <c r="XCI43" s="43"/>
      <c r="XCJ43" s="43"/>
      <c r="XCK43" s="43"/>
      <c r="XCL43" s="43"/>
      <c r="XCM43" s="43"/>
      <c r="XCN43" s="43"/>
      <c r="XCO43" s="43"/>
      <c r="XCP43" s="43"/>
      <c r="XCQ43" s="43"/>
      <c r="XCR43" s="43"/>
      <c r="XCS43" s="43"/>
      <c r="XCT43" s="43"/>
      <c r="XCU43" s="43"/>
      <c r="XCV43" s="43"/>
      <c r="XCW43" s="43"/>
      <c r="XCX43" s="43"/>
      <c r="XCY43" s="43"/>
      <c r="XCZ43" s="43"/>
      <c r="XDA43" s="43"/>
      <c r="XDB43" s="43"/>
      <c r="XDC43" s="43"/>
      <c r="XDD43" s="43"/>
      <c r="XDE43" s="43"/>
      <c r="XDF43" s="43"/>
      <c r="XDG43" s="43"/>
      <c r="XDH43" s="43"/>
      <c r="XDI43" s="43"/>
      <c r="XDJ43" s="43"/>
      <c r="XDK43" s="43"/>
      <c r="XDL43" s="43"/>
      <c r="XDM43" s="43"/>
      <c r="XDN43" s="43"/>
      <c r="XDO43" s="43"/>
      <c r="XDP43" s="43"/>
      <c r="XDQ43" s="43"/>
      <c r="XDR43" s="43"/>
      <c r="XDS43" s="43"/>
      <c r="XDT43" s="43"/>
      <c r="XDU43" s="43"/>
      <c r="XDV43" s="43"/>
    </row>
    <row r="44" s="67" customFormat="1" ht="31" customHeight="1" spans="1:16350">
      <c r="A44" s="50">
        <v>41</v>
      </c>
      <c r="B44" s="74" t="s">
        <v>78</v>
      </c>
      <c r="C44" s="74" t="s">
        <v>79</v>
      </c>
      <c r="D44" s="75">
        <v>92.2</v>
      </c>
      <c r="E44" s="64"/>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row>
    <row r="45" s="67" customFormat="1" ht="31" customHeight="1" spans="1:16350">
      <c r="A45" s="50">
        <v>42</v>
      </c>
      <c r="B45" s="74" t="s">
        <v>80</v>
      </c>
      <c r="C45" s="74" t="s">
        <v>54</v>
      </c>
      <c r="D45" s="75">
        <v>92</v>
      </c>
      <c r="E45" s="64"/>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c r="AMI45" s="43"/>
      <c r="AMJ45" s="43"/>
      <c r="AMK45" s="43"/>
      <c r="AML45" s="43"/>
      <c r="AMM45" s="43"/>
      <c r="AMN45" s="43"/>
      <c r="AMO45" s="43"/>
      <c r="AMP45" s="43"/>
      <c r="AMQ45" s="43"/>
      <c r="AMR45" s="43"/>
      <c r="AMS45" s="43"/>
      <c r="AMT45" s="43"/>
      <c r="AMU45" s="43"/>
      <c r="AMV45" s="43"/>
      <c r="AMW45" s="43"/>
      <c r="AMX45" s="43"/>
      <c r="AMY45" s="43"/>
      <c r="AMZ45" s="43"/>
      <c r="ANA45" s="43"/>
      <c r="ANB45" s="43"/>
      <c r="ANC45" s="43"/>
      <c r="AND45" s="43"/>
      <c r="ANE45" s="43"/>
      <c r="ANF45" s="43"/>
      <c r="ANG45" s="43"/>
      <c r="ANH45" s="43"/>
      <c r="ANI45" s="43"/>
      <c r="ANJ45" s="43"/>
      <c r="ANK45" s="43"/>
      <c r="ANL45" s="43"/>
      <c r="ANM45" s="43"/>
      <c r="ANN45" s="43"/>
      <c r="ANO45" s="43"/>
      <c r="ANP45" s="43"/>
      <c r="ANQ45" s="43"/>
      <c r="ANR45" s="43"/>
      <c r="ANS45" s="43"/>
      <c r="ANT45" s="43"/>
      <c r="ANU45" s="43"/>
      <c r="ANV45" s="43"/>
      <c r="ANW45" s="43"/>
      <c r="ANX45" s="43"/>
      <c r="ANY45" s="43"/>
      <c r="ANZ45" s="43"/>
      <c r="AOA45" s="43"/>
      <c r="AOB45" s="43"/>
      <c r="AOC45" s="43"/>
      <c r="AOD45" s="43"/>
      <c r="AOE45" s="43"/>
      <c r="AOF45" s="43"/>
      <c r="AOG45" s="43"/>
      <c r="AOH45" s="43"/>
      <c r="AOI45" s="43"/>
      <c r="AOJ45" s="43"/>
      <c r="AOK45" s="43"/>
      <c r="AOL45" s="43"/>
      <c r="AOM45" s="43"/>
      <c r="AON45" s="43"/>
      <c r="AOO45" s="43"/>
      <c r="AOP45" s="43"/>
      <c r="AOQ45" s="43"/>
      <c r="AOR45" s="43"/>
      <c r="AOS45" s="43"/>
      <c r="AOT45" s="43"/>
      <c r="AOU45" s="43"/>
      <c r="AOV45" s="43"/>
      <c r="AOW45" s="43"/>
      <c r="AOX45" s="43"/>
      <c r="AOY45" s="43"/>
      <c r="AOZ45" s="43"/>
      <c r="APA45" s="43"/>
      <c r="APB45" s="43"/>
      <c r="APC45" s="43"/>
      <c r="APD45" s="43"/>
      <c r="APE45" s="43"/>
      <c r="APF45" s="43"/>
      <c r="APG45" s="43"/>
      <c r="APH45" s="43"/>
      <c r="API45" s="43"/>
      <c r="APJ45" s="43"/>
      <c r="APK45" s="43"/>
      <c r="APL45" s="43"/>
      <c r="APM45" s="43"/>
      <c r="APN45" s="43"/>
      <c r="APO45" s="43"/>
      <c r="APP45" s="43"/>
      <c r="APQ45" s="43"/>
      <c r="APR45" s="43"/>
      <c r="APS45" s="43"/>
      <c r="APT45" s="43"/>
      <c r="APU45" s="43"/>
      <c r="APV45" s="43"/>
      <c r="APW45" s="43"/>
      <c r="APX45" s="43"/>
      <c r="APY45" s="43"/>
      <c r="APZ45" s="43"/>
      <c r="AQA45" s="43"/>
      <c r="AQB45" s="43"/>
      <c r="AQC45" s="43"/>
      <c r="AQD45" s="43"/>
      <c r="AQE45" s="43"/>
      <c r="AQF45" s="43"/>
      <c r="AQG45" s="43"/>
      <c r="AQH45" s="43"/>
      <c r="AQI45" s="43"/>
      <c r="AQJ45" s="43"/>
      <c r="AQK45" s="43"/>
      <c r="AQL45" s="43"/>
      <c r="AQM45" s="43"/>
      <c r="AQN45" s="43"/>
      <c r="AQO45" s="43"/>
      <c r="AQP45" s="43"/>
      <c r="AQQ45" s="43"/>
      <c r="AQR45" s="43"/>
      <c r="AQS45" s="43"/>
      <c r="AQT45" s="43"/>
      <c r="AQU45" s="43"/>
      <c r="AQV45" s="43"/>
      <c r="AQW45" s="43"/>
      <c r="AQX45" s="43"/>
      <c r="AQY45" s="43"/>
      <c r="AQZ45" s="43"/>
      <c r="ARA45" s="43"/>
      <c r="ARB45" s="43"/>
      <c r="ARC45" s="43"/>
      <c r="ARD45" s="43"/>
      <c r="ARE45" s="43"/>
      <c r="ARF45" s="43"/>
      <c r="ARG45" s="43"/>
      <c r="ARH45" s="43"/>
      <c r="ARI45" s="43"/>
      <c r="ARJ45" s="43"/>
      <c r="ARK45" s="43"/>
      <c r="ARL45" s="43"/>
      <c r="ARM45" s="43"/>
      <c r="ARN45" s="43"/>
      <c r="ARO45" s="43"/>
      <c r="ARP45" s="43"/>
      <c r="ARQ45" s="43"/>
      <c r="ARR45" s="43"/>
      <c r="ARS45" s="43"/>
      <c r="ART45" s="43"/>
      <c r="ARU45" s="43"/>
      <c r="ARV45" s="43"/>
      <c r="ARW45" s="43"/>
      <c r="ARX45" s="43"/>
      <c r="ARY45" s="43"/>
      <c r="ARZ45" s="43"/>
      <c r="ASA45" s="43"/>
      <c r="ASB45" s="43"/>
      <c r="ASC45" s="43"/>
      <c r="ASD45" s="43"/>
      <c r="ASE45" s="43"/>
      <c r="ASF45" s="43"/>
      <c r="ASG45" s="43"/>
      <c r="ASH45" s="43"/>
      <c r="ASI45" s="43"/>
      <c r="ASJ45" s="43"/>
      <c r="ASK45" s="43"/>
      <c r="ASL45" s="43"/>
      <c r="ASM45" s="43"/>
      <c r="ASN45" s="43"/>
      <c r="ASO45" s="43"/>
      <c r="ASP45" s="43"/>
      <c r="ASQ45" s="43"/>
      <c r="ASR45" s="43"/>
      <c r="ASS45" s="43"/>
      <c r="AST45" s="43"/>
      <c r="ASU45" s="43"/>
      <c r="ASV45" s="43"/>
      <c r="ASW45" s="43"/>
      <c r="ASX45" s="43"/>
      <c r="ASY45" s="43"/>
      <c r="ASZ45" s="43"/>
      <c r="ATA45" s="43"/>
      <c r="ATB45" s="43"/>
      <c r="ATC45" s="43"/>
      <c r="ATD45" s="43"/>
      <c r="ATE45" s="43"/>
      <c r="ATF45" s="43"/>
      <c r="ATG45" s="43"/>
      <c r="ATH45" s="43"/>
      <c r="ATI45" s="43"/>
      <c r="ATJ45" s="43"/>
      <c r="ATK45" s="43"/>
      <c r="ATL45" s="43"/>
      <c r="ATM45" s="43"/>
      <c r="ATN45" s="43"/>
      <c r="ATO45" s="43"/>
      <c r="ATP45" s="43"/>
      <c r="ATQ45" s="43"/>
      <c r="ATR45" s="43"/>
      <c r="ATS45" s="43"/>
      <c r="ATT45" s="43"/>
      <c r="ATU45" s="43"/>
      <c r="ATV45" s="43"/>
      <c r="ATW45" s="43"/>
      <c r="ATX45" s="43"/>
      <c r="ATY45" s="43"/>
      <c r="ATZ45" s="43"/>
      <c r="AUA45" s="43"/>
      <c r="AUB45" s="43"/>
      <c r="AUC45" s="43"/>
      <c r="AUD45" s="43"/>
      <c r="AUE45" s="43"/>
      <c r="AUF45" s="43"/>
      <c r="AUG45" s="43"/>
      <c r="AUH45" s="43"/>
      <c r="AUI45" s="43"/>
      <c r="AUJ45" s="43"/>
      <c r="AUK45" s="43"/>
      <c r="AUL45" s="43"/>
      <c r="AUM45" s="43"/>
      <c r="AUN45" s="43"/>
      <c r="AUO45" s="43"/>
      <c r="AUP45" s="43"/>
      <c r="AUQ45" s="43"/>
      <c r="AUR45" s="43"/>
      <c r="AUS45" s="43"/>
      <c r="AUT45" s="43"/>
      <c r="AUU45" s="43"/>
      <c r="AUV45" s="43"/>
      <c r="AUW45" s="43"/>
      <c r="AUX45" s="43"/>
      <c r="AUY45" s="43"/>
      <c r="AUZ45" s="43"/>
      <c r="AVA45" s="43"/>
      <c r="AVB45" s="43"/>
      <c r="AVC45" s="43"/>
      <c r="AVD45" s="43"/>
      <c r="AVE45" s="43"/>
      <c r="AVF45" s="43"/>
      <c r="AVG45" s="43"/>
      <c r="AVH45" s="43"/>
      <c r="AVI45" s="43"/>
      <c r="AVJ45" s="43"/>
      <c r="AVK45" s="43"/>
      <c r="AVL45" s="43"/>
      <c r="AVM45" s="43"/>
      <c r="AVN45" s="43"/>
      <c r="AVO45" s="43"/>
      <c r="AVP45" s="43"/>
      <c r="AVQ45" s="43"/>
      <c r="AVR45" s="43"/>
      <c r="AVS45" s="43"/>
      <c r="AVT45" s="43"/>
      <c r="AVU45" s="43"/>
      <c r="AVV45" s="43"/>
      <c r="AVW45" s="43"/>
      <c r="AVX45" s="43"/>
      <c r="AVY45" s="43"/>
      <c r="AVZ45" s="43"/>
      <c r="AWA45" s="43"/>
      <c r="AWB45" s="43"/>
      <c r="AWC45" s="43"/>
      <c r="AWD45" s="43"/>
      <c r="AWE45" s="43"/>
      <c r="AWF45" s="43"/>
      <c r="AWG45" s="43"/>
      <c r="AWH45" s="43"/>
      <c r="AWI45" s="43"/>
      <c r="AWJ45" s="43"/>
      <c r="AWK45" s="43"/>
      <c r="AWL45" s="43"/>
      <c r="AWM45" s="43"/>
      <c r="AWN45" s="43"/>
      <c r="AWO45" s="43"/>
      <c r="AWP45" s="43"/>
      <c r="AWQ45" s="43"/>
      <c r="AWR45" s="43"/>
      <c r="AWS45" s="43"/>
      <c r="AWT45" s="43"/>
      <c r="AWU45" s="43"/>
      <c r="AWV45" s="43"/>
      <c r="AWW45" s="43"/>
      <c r="AWX45" s="43"/>
      <c r="AWY45" s="43"/>
      <c r="AWZ45" s="43"/>
      <c r="AXA45" s="43"/>
      <c r="AXB45" s="43"/>
      <c r="AXC45" s="43"/>
      <c r="AXD45" s="43"/>
      <c r="AXE45" s="43"/>
      <c r="AXF45" s="43"/>
      <c r="AXG45" s="43"/>
      <c r="AXH45" s="43"/>
      <c r="AXI45" s="43"/>
      <c r="AXJ45" s="43"/>
      <c r="AXK45" s="43"/>
      <c r="AXL45" s="43"/>
      <c r="AXM45" s="43"/>
      <c r="AXN45" s="43"/>
      <c r="AXO45" s="43"/>
      <c r="AXP45" s="43"/>
      <c r="AXQ45" s="43"/>
      <c r="AXR45" s="43"/>
      <c r="AXS45" s="43"/>
      <c r="AXT45" s="43"/>
      <c r="AXU45" s="43"/>
      <c r="AXV45" s="43"/>
      <c r="AXW45" s="43"/>
      <c r="AXX45" s="43"/>
      <c r="AXY45" s="43"/>
      <c r="AXZ45" s="43"/>
      <c r="AYA45" s="43"/>
      <c r="AYB45" s="43"/>
      <c r="AYC45" s="43"/>
      <c r="AYD45" s="43"/>
      <c r="AYE45" s="43"/>
      <c r="AYF45" s="43"/>
      <c r="AYG45" s="43"/>
      <c r="AYH45" s="43"/>
      <c r="AYI45" s="43"/>
      <c r="AYJ45" s="43"/>
      <c r="AYK45" s="43"/>
      <c r="AYL45" s="43"/>
      <c r="AYM45" s="43"/>
      <c r="AYN45" s="43"/>
      <c r="AYO45" s="43"/>
      <c r="AYP45" s="43"/>
      <c r="AYQ45" s="43"/>
      <c r="AYR45" s="43"/>
      <c r="AYS45" s="43"/>
      <c r="AYT45" s="43"/>
      <c r="AYU45" s="43"/>
      <c r="AYV45" s="43"/>
      <c r="AYW45" s="43"/>
      <c r="AYX45" s="43"/>
      <c r="AYY45" s="43"/>
      <c r="AYZ45" s="43"/>
      <c r="AZA45" s="43"/>
      <c r="AZB45" s="43"/>
      <c r="AZC45" s="43"/>
      <c r="AZD45" s="43"/>
      <c r="AZE45" s="43"/>
      <c r="AZF45" s="43"/>
      <c r="AZG45" s="43"/>
      <c r="AZH45" s="43"/>
      <c r="AZI45" s="43"/>
      <c r="AZJ45" s="43"/>
      <c r="AZK45" s="43"/>
      <c r="AZL45" s="43"/>
      <c r="AZM45" s="43"/>
      <c r="AZN45" s="43"/>
      <c r="AZO45" s="43"/>
      <c r="AZP45" s="43"/>
      <c r="AZQ45" s="43"/>
      <c r="AZR45" s="43"/>
      <c r="AZS45" s="43"/>
      <c r="AZT45" s="43"/>
      <c r="AZU45" s="43"/>
      <c r="AZV45" s="43"/>
      <c r="AZW45" s="43"/>
      <c r="AZX45" s="43"/>
      <c r="AZY45" s="43"/>
      <c r="AZZ45" s="43"/>
      <c r="BAA45" s="43"/>
      <c r="BAB45" s="43"/>
      <c r="BAC45" s="43"/>
      <c r="BAD45" s="43"/>
      <c r="BAE45" s="43"/>
      <c r="BAF45" s="43"/>
      <c r="BAG45" s="43"/>
      <c r="BAH45" s="43"/>
      <c r="BAI45" s="43"/>
      <c r="BAJ45" s="43"/>
      <c r="BAK45" s="43"/>
      <c r="BAL45" s="43"/>
      <c r="BAM45" s="43"/>
      <c r="BAN45" s="43"/>
      <c r="BAO45" s="43"/>
      <c r="BAP45" s="43"/>
      <c r="BAQ45" s="43"/>
      <c r="BAR45" s="43"/>
      <c r="BAS45" s="43"/>
      <c r="BAT45" s="43"/>
      <c r="BAU45" s="43"/>
      <c r="BAV45" s="43"/>
      <c r="BAW45" s="43"/>
      <c r="BAX45" s="43"/>
      <c r="BAY45" s="43"/>
      <c r="BAZ45" s="43"/>
      <c r="BBA45" s="43"/>
      <c r="BBB45" s="43"/>
      <c r="BBC45" s="43"/>
      <c r="BBD45" s="43"/>
      <c r="BBE45" s="43"/>
      <c r="BBF45" s="43"/>
      <c r="BBG45" s="43"/>
      <c r="BBH45" s="43"/>
      <c r="BBI45" s="43"/>
      <c r="BBJ45" s="43"/>
      <c r="BBK45" s="43"/>
      <c r="BBL45" s="43"/>
      <c r="BBM45" s="43"/>
      <c r="BBN45" s="43"/>
      <c r="BBO45" s="43"/>
      <c r="BBP45" s="43"/>
      <c r="BBQ45" s="43"/>
      <c r="BBR45" s="43"/>
      <c r="BBS45" s="43"/>
      <c r="BBT45" s="43"/>
      <c r="BBU45" s="43"/>
      <c r="BBV45" s="43"/>
      <c r="BBW45" s="43"/>
      <c r="BBX45" s="43"/>
      <c r="BBY45" s="43"/>
      <c r="BBZ45" s="43"/>
      <c r="BCA45" s="43"/>
      <c r="BCB45" s="43"/>
      <c r="BCC45" s="43"/>
      <c r="BCD45" s="43"/>
      <c r="BCE45" s="43"/>
      <c r="BCF45" s="43"/>
      <c r="BCG45" s="43"/>
      <c r="BCH45" s="43"/>
      <c r="BCI45" s="43"/>
      <c r="BCJ45" s="43"/>
      <c r="BCK45" s="43"/>
      <c r="BCL45" s="43"/>
      <c r="BCM45" s="43"/>
      <c r="BCN45" s="43"/>
      <c r="BCO45" s="43"/>
      <c r="BCP45" s="43"/>
      <c r="BCQ45" s="43"/>
      <c r="BCR45" s="43"/>
      <c r="BCS45" s="43"/>
      <c r="BCT45" s="43"/>
      <c r="BCU45" s="43"/>
      <c r="BCV45" s="43"/>
      <c r="BCW45" s="43"/>
      <c r="BCX45" s="43"/>
      <c r="BCY45" s="43"/>
      <c r="BCZ45" s="43"/>
      <c r="BDA45" s="43"/>
      <c r="BDB45" s="43"/>
      <c r="BDC45" s="43"/>
      <c r="BDD45" s="43"/>
      <c r="BDE45" s="43"/>
      <c r="BDF45" s="43"/>
      <c r="BDG45" s="43"/>
      <c r="BDH45" s="43"/>
      <c r="BDI45" s="43"/>
      <c r="BDJ45" s="43"/>
      <c r="BDK45" s="43"/>
      <c r="BDL45" s="43"/>
      <c r="BDM45" s="43"/>
      <c r="BDN45" s="43"/>
      <c r="BDO45" s="43"/>
      <c r="BDP45" s="43"/>
      <c r="BDQ45" s="43"/>
      <c r="BDR45" s="43"/>
      <c r="BDS45" s="43"/>
      <c r="BDT45" s="43"/>
      <c r="BDU45" s="43"/>
      <c r="BDV45" s="43"/>
      <c r="BDW45" s="43"/>
      <c r="BDX45" s="43"/>
      <c r="BDY45" s="43"/>
      <c r="BDZ45" s="43"/>
      <c r="BEA45" s="43"/>
      <c r="BEB45" s="43"/>
      <c r="BEC45" s="43"/>
      <c r="BED45" s="43"/>
      <c r="BEE45" s="43"/>
      <c r="BEF45" s="43"/>
      <c r="BEG45" s="43"/>
      <c r="BEH45" s="43"/>
      <c r="BEI45" s="43"/>
      <c r="BEJ45" s="43"/>
      <c r="BEK45" s="43"/>
      <c r="BEL45" s="43"/>
      <c r="BEM45" s="43"/>
      <c r="BEN45" s="43"/>
      <c r="BEO45" s="43"/>
      <c r="BEP45" s="43"/>
      <c r="BEQ45" s="43"/>
      <c r="BER45" s="43"/>
      <c r="BES45" s="43"/>
      <c r="BET45" s="43"/>
      <c r="BEU45" s="43"/>
      <c r="BEV45" s="43"/>
      <c r="BEW45" s="43"/>
      <c r="BEX45" s="43"/>
      <c r="BEY45" s="43"/>
      <c r="BEZ45" s="43"/>
      <c r="BFA45" s="43"/>
      <c r="BFB45" s="43"/>
      <c r="BFC45" s="43"/>
      <c r="BFD45" s="43"/>
      <c r="BFE45" s="43"/>
      <c r="BFF45" s="43"/>
      <c r="BFG45" s="43"/>
      <c r="BFH45" s="43"/>
      <c r="BFI45" s="43"/>
      <c r="BFJ45" s="43"/>
      <c r="BFK45" s="43"/>
      <c r="BFL45" s="43"/>
      <c r="BFM45" s="43"/>
      <c r="BFN45" s="43"/>
      <c r="BFO45" s="43"/>
      <c r="BFP45" s="43"/>
      <c r="BFQ45" s="43"/>
      <c r="BFR45" s="43"/>
      <c r="BFS45" s="43"/>
      <c r="BFT45" s="43"/>
      <c r="BFU45" s="43"/>
      <c r="BFV45" s="43"/>
      <c r="BFW45" s="43"/>
      <c r="BFX45" s="43"/>
      <c r="BFY45" s="43"/>
      <c r="BFZ45" s="43"/>
      <c r="BGA45" s="43"/>
      <c r="BGB45" s="43"/>
      <c r="BGC45" s="43"/>
      <c r="BGD45" s="43"/>
      <c r="BGE45" s="43"/>
      <c r="BGF45" s="43"/>
      <c r="BGG45" s="43"/>
      <c r="BGH45" s="43"/>
      <c r="BGI45" s="43"/>
      <c r="BGJ45" s="43"/>
      <c r="BGK45" s="43"/>
      <c r="BGL45" s="43"/>
      <c r="BGM45" s="43"/>
      <c r="BGN45" s="43"/>
      <c r="BGO45" s="43"/>
      <c r="BGP45" s="43"/>
      <c r="BGQ45" s="43"/>
      <c r="BGR45" s="43"/>
      <c r="BGS45" s="43"/>
      <c r="BGT45" s="43"/>
      <c r="BGU45" s="43"/>
      <c r="BGV45" s="43"/>
      <c r="BGW45" s="43"/>
      <c r="BGX45" s="43"/>
      <c r="BGY45" s="43"/>
      <c r="BGZ45" s="43"/>
      <c r="BHA45" s="43"/>
      <c r="BHB45" s="43"/>
      <c r="BHC45" s="43"/>
      <c r="BHD45" s="43"/>
      <c r="BHE45" s="43"/>
      <c r="BHF45" s="43"/>
      <c r="BHG45" s="43"/>
      <c r="BHH45" s="43"/>
      <c r="BHI45" s="43"/>
      <c r="BHJ45" s="43"/>
      <c r="BHK45" s="43"/>
      <c r="BHL45" s="43"/>
      <c r="BHM45" s="43"/>
      <c r="BHN45" s="43"/>
      <c r="BHO45" s="43"/>
      <c r="BHP45" s="43"/>
      <c r="BHQ45" s="43"/>
      <c r="BHR45" s="43"/>
      <c r="BHS45" s="43"/>
      <c r="BHT45" s="43"/>
      <c r="BHU45" s="43"/>
      <c r="BHV45" s="43"/>
      <c r="BHW45" s="43"/>
      <c r="BHX45" s="43"/>
      <c r="BHY45" s="43"/>
      <c r="BHZ45" s="43"/>
      <c r="BIA45" s="43"/>
      <c r="BIB45" s="43"/>
      <c r="BIC45" s="43"/>
      <c r="BID45" s="43"/>
      <c r="BIE45" s="43"/>
      <c r="BIF45" s="43"/>
      <c r="BIG45" s="43"/>
      <c r="BIH45" s="43"/>
      <c r="BII45" s="43"/>
      <c r="BIJ45" s="43"/>
      <c r="BIK45" s="43"/>
      <c r="BIL45" s="43"/>
      <c r="BIM45" s="43"/>
      <c r="BIN45" s="43"/>
      <c r="BIO45" s="43"/>
      <c r="BIP45" s="43"/>
      <c r="BIQ45" s="43"/>
      <c r="BIR45" s="43"/>
      <c r="BIS45" s="43"/>
      <c r="BIT45" s="43"/>
      <c r="BIU45" s="43"/>
      <c r="BIV45" s="43"/>
      <c r="BIW45" s="43"/>
      <c r="BIX45" s="43"/>
      <c r="BIY45" s="43"/>
      <c r="BIZ45" s="43"/>
      <c r="BJA45" s="43"/>
      <c r="BJB45" s="43"/>
      <c r="BJC45" s="43"/>
      <c r="BJD45" s="43"/>
      <c r="BJE45" s="43"/>
      <c r="BJF45" s="43"/>
      <c r="BJG45" s="43"/>
      <c r="BJH45" s="43"/>
      <c r="BJI45" s="43"/>
      <c r="BJJ45" s="43"/>
      <c r="BJK45" s="43"/>
      <c r="BJL45" s="43"/>
      <c r="BJM45" s="43"/>
      <c r="BJN45" s="43"/>
      <c r="BJO45" s="43"/>
      <c r="BJP45" s="43"/>
      <c r="BJQ45" s="43"/>
      <c r="BJR45" s="43"/>
      <c r="BJS45" s="43"/>
      <c r="BJT45" s="43"/>
      <c r="BJU45" s="43"/>
      <c r="BJV45" s="43"/>
      <c r="BJW45" s="43"/>
      <c r="BJX45" s="43"/>
      <c r="BJY45" s="43"/>
      <c r="BJZ45" s="43"/>
      <c r="BKA45" s="43"/>
      <c r="BKB45" s="43"/>
      <c r="BKC45" s="43"/>
      <c r="BKD45" s="43"/>
      <c r="BKE45" s="43"/>
      <c r="BKF45" s="43"/>
      <c r="BKG45" s="43"/>
      <c r="BKH45" s="43"/>
      <c r="BKI45" s="43"/>
      <c r="BKJ45" s="43"/>
      <c r="BKK45" s="43"/>
      <c r="BKL45" s="43"/>
      <c r="BKM45" s="43"/>
      <c r="BKN45" s="43"/>
      <c r="BKO45" s="43"/>
      <c r="BKP45" s="43"/>
      <c r="BKQ45" s="43"/>
      <c r="BKR45" s="43"/>
      <c r="BKS45" s="43"/>
      <c r="BKT45" s="43"/>
      <c r="BKU45" s="43"/>
      <c r="BKV45" s="43"/>
      <c r="BKW45" s="43"/>
      <c r="BKX45" s="43"/>
      <c r="BKY45" s="43"/>
      <c r="BKZ45" s="43"/>
      <c r="BLA45" s="43"/>
      <c r="BLB45" s="43"/>
      <c r="BLC45" s="43"/>
      <c r="BLD45" s="43"/>
      <c r="BLE45" s="43"/>
      <c r="BLF45" s="43"/>
      <c r="BLG45" s="43"/>
      <c r="BLH45" s="43"/>
      <c r="BLI45" s="43"/>
      <c r="BLJ45" s="43"/>
      <c r="BLK45" s="43"/>
      <c r="BLL45" s="43"/>
      <c r="BLM45" s="43"/>
      <c r="BLN45" s="43"/>
      <c r="BLO45" s="43"/>
      <c r="BLP45" s="43"/>
      <c r="BLQ45" s="43"/>
      <c r="BLR45" s="43"/>
      <c r="BLS45" s="43"/>
      <c r="BLT45" s="43"/>
      <c r="BLU45" s="43"/>
      <c r="BLV45" s="43"/>
      <c r="BLW45" s="43"/>
      <c r="BLX45" s="43"/>
      <c r="BLY45" s="43"/>
      <c r="BLZ45" s="43"/>
      <c r="BMA45" s="43"/>
      <c r="BMB45" s="43"/>
      <c r="BMC45" s="43"/>
      <c r="BMD45" s="43"/>
      <c r="BME45" s="43"/>
      <c r="BMF45" s="43"/>
      <c r="BMG45" s="43"/>
      <c r="BMH45" s="43"/>
      <c r="BMI45" s="43"/>
      <c r="BMJ45" s="43"/>
      <c r="BMK45" s="43"/>
      <c r="BML45" s="43"/>
      <c r="BMM45" s="43"/>
      <c r="BMN45" s="43"/>
      <c r="BMO45" s="43"/>
      <c r="BMP45" s="43"/>
      <c r="BMQ45" s="43"/>
      <c r="BMR45" s="43"/>
      <c r="BMS45" s="43"/>
      <c r="BMT45" s="43"/>
      <c r="BMU45" s="43"/>
      <c r="BMV45" s="43"/>
      <c r="BMW45" s="43"/>
      <c r="BMX45" s="43"/>
      <c r="BMY45" s="43"/>
      <c r="BMZ45" s="43"/>
      <c r="BNA45" s="43"/>
      <c r="BNB45" s="43"/>
      <c r="BNC45" s="43"/>
      <c r="BND45" s="43"/>
      <c r="BNE45" s="43"/>
      <c r="BNF45" s="43"/>
      <c r="BNG45" s="43"/>
      <c r="BNH45" s="43"/>
      <c r="BNI45" s="43"/>
      <c r="BNJ45" s="43"/>
      <c r="BNK45" s="43"/>
      <c r="BNL45" s="43"/>
      <c r="BNM45" s="43"/>
      <c r="BNN45" s="43"/>
      <c r="BNO45" s="43"/>
      <c r="BNP45" s="43"/>
      <c r="BNQ45" s="43"/>
      <c r="BNR45" s="43"/>
      <c r="BNS45" s="43"/>
      <c r="BNT45" s="43"/>
      <c r="BNU45" s="43"/>
      <c r="BNV45" s="43"/>
      <c r="BNW45" s="43"/>
      <c r="BNX45" s="43"/>
      <c r="BNY45" s="43"/>
      <c r="BNZ45" s="43"/>
      <c r="BOA45" s="43"/>
      <c r="BOB45" s="43"/>
      <c r="BOC45" s="43"/>
      <c r="BOD45" s="43"/>
      <c r="BOE45" s="43"/>
      <c r="BOF45" s="43"/>
      <c r="BOG45" s="43"/>
      <c r="BOH45" s="43"/>
      <c r="BOI45" s="43"/>
      <c r="BOJ45" s="43"/>
      <c r="BOK45" s="43"/>
      <c r="BOL45" s="43"/>
      <c r="BOM45" s="43"/>
      <c r="BON45" s="43"/>
      <c r="BOO45" s="43"/>
      <c r="BOP45" s="43"/>
      <c r="BOQ45" s="43"/>
      <c r="BOR45" s="43"/>
      <c r="BOS45" s="43"/>
      <c r="BOT45" s="43"/>
      <c r="BOU45" s="43"/>
      <c r="BOV45" s="43"/>
      <c r="BOW45" s="43"/>
      <c r="BOX45" s="43"/>
      <c r="BOY45" s="43"/>
      <c r="BOZ45" s="43"/>
      <c r="BPA45" s="43"/>
      <c r="BPB45" s="43"/>
      <c r="BPC45" s="43"/>
      <c r="BPD45" s="43"/>
      <c r="BPE45" s="43"/>
      <c r="BPF45" s="43"/>
      <c r="BPG45" s="43"/>
      <c r="BPH45" s="43"/>
      <c r="BPI45" s="43"/>
      <c r="BPJ45" s="43"/>
      <c r="BPK45" s="43"/>
      <c r="BPL45" s="43"/>
      <c r="BPM45" s="43"/>
      <c r="BPN45" s="43"/>
      <c r="BPO45" s="43"/>
      <c r="BPP45" s="43"/>
      <c r="BPQ45" s="43"/>
      <c r="BPR45" s="43"/>
      <c r="BPS45" s="43"/>
      <c r="BPT45" s="43"/>
      <c r="BPU45" s="43"/>
      <c r="BPV45" s="43"/>
      <c r="BPW45" s="43"/>
      <c r="BPX45" s="43"/>
      <c r="BPY45" s="43"/>
      <c r="BPZ45" s="43"/>
      <c r="BQA45" s="43"/>
      <c r="BQB45" s="43"/>
      <c r="BQC45" s="43"/>
      <c r="BQD45" s="43"/>
      <c r="BQE45" s="43"/>
      <c r="BQF45" s="43"/>
      <c r="BQG45" s="43"/>
      <c r="BQH45" s="43"/>
      <c r="BQI45" s="43"/>
      <c r="BQJ45" s="43"/>
      <c r="BQK45" s="43"/>
      <c r="BQL45" s="43"/>
      <c r="BQM45" s="43"/>
      <c r="BQN45" s="43"/>
      <c r="BQO45" s="43"/>
      <c r="BQP45" s="43"/>
      <c r="BQQ45" s="43"/>
      <c r="BQR45" s="43"/>
      <c r="BQS45" s="43"/>
      <c r="BQT45" s="43"/>
      <c r="BQU45" s="43"/>
      <c r="BQV45" s="43"/>
      <c r="BQW45" s="43"/>
      <c r="BQX45" s="43"/>
      <c r="BQY45" s="43"/>
      <c r="BQZ45" s="43"/>
      <c r="BRA45" s="43"/>
      <c r="BRB45" s="43"/>
      <c r="BRC45" s="43"/>
      <c r="BRD45" s="43"/>
      <c r="BRE45" s="43"/>
      <c r="BRF45" s="43"/>
      <c r="BRG45" s="43"/>
      <c r="BRH45" s="43"/>
      <c r="BRI45" s="43"/>
      <c r="BRJ45" s="43"/>
      <c r="BRK45" s="43"/>
      <c r="BRL45" s="43"/>
      <c r="BRM45" s="43"/>
      <c r="BRN45" s="43"/>
      <c r="BRO45" s="43"/>
      <c r="BRP45" s="43"/>
      <c r="BRQ45" s="43"/>
      <c r="BRR45" s="43"/>
      <c r="BRS45" s="43"/>
      <c r="BRT45" s="43"/>
      <c r="BRU45" s="43"/>
      <c r="BRV45" s="43"/>
      <c r="BRW45" s="43"/>
      <c r="BRX45" s="43"/>
      <c r="BRY45" s="43"/>
      <c r="BRZ45" s="43"/>
      <c r="BSA45" s="43"/>
      <c r="BSB45" s="43"/>
      <c r="BSC45" s="43"/>
      <c r="BSD45" s="43"/>
      <c r="BSE45" s="43"/>
      <c r="BSF45" s="43"/>
      <c r="BSG45" s="43"/>
      <c r="BSH45" s="43"/>
      <c r="BSI45" s="43"/>
      <c r="BSJ45" s="43"/>
      <c r="BSK45" s="43"/>
      <c r="BSL45" s="43"/>
      <c r="BSM45" s="43"/>
      <c r="BSN45" s="43"/>
      <c r="BSO45" s="43"/>
      <c r="BSP45" s="43"/>
      <c r="BSQ45" s="43"/>
      <c r="BSR45" s="43"/>
      <c r="BSS45" s="43"/>
      <c r="BST45" s="43"/>
      <c r="BSU45" s="43"/>
      <c r="BSV45" s="43"/>
      <c r="BSW45" s="43"/>
      <c r="BSX45" s="43"/>
      <c r="BSY45" s="43"/>
      <c r="BSZ45" s="43"/>
      <c r="BTA45" s="43"/>
      <c r="BTB45" s="43"/>
      <c r="BTC45" s="43"/>
      <c r="BTD45" s="43"/>
      <c r="BTE45" s="43"/>
      <c r="BTF45" s="43"/>
      <c r="BTG45" s="43"/>
      <c r="BTH45" s="43"/>
      <c r="BTI45" s="43"/>
      <c r="BTJ45" s="43"/>
      <c r="BTK45" s="43"/>
      <c r="BTL45" s="43"/>
      <c r="BTM45" s="43"/>
      <c r="BTN45" s="43"/>
      <c r="BTO45" s="43"/>
      <c r="BTP45" s="43"/>
      <c r="BTQ45" s="43"/>
      <c r="BTR45" s="43"/>
      <c r="BTS45" s="43"/>
      <c r="BTT45" s="43"/>
      <c r="BTU45" s="43"/>
      <c r="BTV45" s="43"/>
      <c r="BTW45" s="43"/>
      <c r="BTX45" s="43"/>
      <c r="BTY45" s="43"/>
      <c r="BTZ45" s="43"/>
      <c r="BUA45" s="43"/>
      <c r="BUB45" s="43"/>
      <c r="BUC45" s="43"/>
      <c r="BUD45" s="43"/>
      <c r="BUE45" s="43"/>
      <c r="BUF45" s="43"/>
      <c r="BUG45" s="43"/>
      <c r="BUH45" s="43"/>
      <c r="BUI45" s="43"/>
      <c r="BUJ45" s="43"/>
      <c r="BUK45" s="43"/>
      <c r="BUL45" s="43"/>
      <c r="BUM45" s="43"/>
      <c r="BUN45" s="43"/>
      <c r="BUO45" s="43"/>
      <c r="BUP45" s="43"/>
      <c r="BUQ45" s="43"/>
      <c r="BUR45" s="43"/>
      <c r="BUS45" s="43"/>
      <c r="BUT45" s="43"/>
      <c r="BUU45" s="43"/>
      <c r="BUV45" s="43"/>
      <c r="BUW45" s="43"/>
      <c r="BUX45" s="43"/>
      <c r="BUY45" s="43"/>
      <c r="BUZ45" s="43"/>
      <c r="BVA45" s="43"/>
      <c r="BVB45" s="43"/>
      <c r="BVC45" s="43"/>
      <c r="BVD45" s="43"/>
      <c r="BVE45" s="43"/>
      <c r="BVF45" s="43"/>
      <c r="BVG45" s="43"/>
      <c r="BVH45" s="43"/>
      <c r="BVI45" s="43"/>
      <c r="BVJ45" s="43"/>
      <c r="BVK45" s="43"/>
      <c r="BVL45" s="43"/>
      <c r="BVM45" s="43"/>
      <c r="BVN45" s="43"/>
      <c r="BVO45" s="43"/>
      <c r="BVP45" s="43"/>
      <c r="BVQ45" s="43"/>
      <c r="BVR45" s="43"/>
      <c r="BVS45" s="43"/>
      <c r="BVT45" s="43"/>
      <c r="BVU45" s="43"/>
      <c r="BVV45" s="43"/>
      <c r="BVW45" s="43"/>
      <c r="BVX45" s="43"/>
      <c r="BVY45" s="43"/>
      <c r="BVZ45" s="43"/>
      <c r="BWA45" s="43"/>
      <c r="BWB45" s="43"/>
      <c r="BWC45" s="43"/>
      <c r="BWD45" s="43"/>
      <c r="BWE45" s="43"/>
      <c r="BWF45" s="43"/>
      <c r="BWG45" s="43"/>
      <c r="BWH45" s="43"/>
      <c r="BWI45" s="43"/>
      <c r="BWJ45" s="43"/>
      <c r="BWK45" s="43"/>
      <c r="BWL45" s="43"/>
      <c r="BWM45" s="43"/>
      <c r="BWN45" s="43"/>
      <c r="BWO45" s="43"/>
      <c r="BWP45" s="43"/>
      <c r="BWQ45" s="43"/>
      <c r="BWR45" s="43"/>
      <c r="BWS45" s="43"/>
      <c r="BWT45" s="43"/>
      <c r="BWU45" s="43"/>
      <c r="BWV45" s="43"/>
      <c r="BWW45" s="43"/>
      <c r="BWX45" s="43"/>
      <c r="BWY45" s="43"/>
      <c r="BWZ45" s="43"/>
      <c r="BXA45" s="43"/>
      <c r="BXB45" s="43"/>
      <c r="BXC45" s="43"/>
      <c r="BXD45" s="43"/>
      <c r="BXE45" s="43"/>
      <c r="BXF45" s="43"/>
      <c r="BXG45" s="43"/>
      <c r="BXH45" s="43"/>
      <c r="BXI45" s="43"/>
      <c r="BXJ45" s="43"/>
      <c r="BXK45" s="43"/>
      <c r="BXL45" s="43"/>
      <c r="BXM45" s="43"/>
      <c r="BXN45" s="43"/>
      <c r="BXO45" s="43"/>
      <c r="BXP45" s="43"/>
      <c r="BXQ45" s="43"/>
      <c r="BXR45" s="43"/>
      <c r="BXS45" s="43"/>
      <c r="BXT45" s="43"/>
      <c r="BXU45" s="43"/>
      <c r="BXV45" s="43"/>
      <c r="BXW45" s="43"/>
      <c r="BXX45" s="43"/>
      <c r="BXY45" s="43"/>
      <c r="BXZ45" s="43"/>
      <c r="BYA45" s="43"/>
      <c r="BYB45" s="43"/>
      <c r="BYC45" s="43"/>
      <c r="BYD45" s="43"/>
      <c r="BYE45" s="43"/>
      <c r="BYF45" s="43"/>
      <c r="BYG45" s="43"/>
      <c r="BYH45" s="43"/>
      <c r="BYI45" s="43"/>
      <c r="BYJ45" s="43"/>
      <c r="BYK45" s="43"/>
      <c r="BYL45" s="43"/>
      <c r="BYM45" s="43"/>
      <c r="BYN45" s="43"/>
      <c r="BYO45" s="43"/>
      <c r="BYP45" s="43"/>
      <c r="BYQ45" s="43"/>
      <c r="BYR45" s="43"/>
      <c r="BYS45" s="43"/>
      <c r="BYT45" s="43"/>
      <c r="BYU45" s="43"/>
      <c r="BYV45" s="43"/>
      <c r="BYW45" s="43"/>
      <c r="BYX45" s="43"/>
      <c r="BYY45" s="43"/>
      <c r="BYZ45" s="43"/>
      <c r="BZA45" s="43"/>
      <c r="BZB45" s="43"/>
      <c r="BZC45" s="43"/>
      <c r="BZD45" s="43"/>
      <c r="BZE45" s="43"/>
      <c r="BZF45" s="43"/>
      <c r="BZG45" s="43"/>
      <c r="BZH45" s="43"/>
      <c r="BZI45" s="43"/>
      <c r="BZJ45" s="43"/>
      <c r="BZK45" s="43"/>
      <c r="BZL45" s="43"/>
      <c r="BZM45" s="43"/>
      <c r="BZN45" s="43"/>
      <c r="BZO45" s="43"/>
      <c r="BZP45" s="43"/>
      <c r="BZQ45" s="43"/>
      <c r="BZR45" s="43"/>
      <c r="BZS45" s="43"/>
      <c r="BZT45" s="43"/>
      <c r="BZU45" s="43"/>
      <c r="BZV45" s="43"/>
      <c r="BZW45" s="43"/>
      <c r="BZX45" s="43"/>
      <c r="BZY45" s="43"/>
      <c r="BZZ45" s="43"/>
      <c r="CAA45" s="43"/>
      <c r="CAB45" s="43"/>
      <c r="CAC45" s="43"/>
      <c r="CAD45" s="43"/>
      <c r="CAE45" s="43"/>
      <c r="CAF45" s="43"/>
      <c r="CAG45" s="43"/>
      <c r="CAH45" s="43"/>
      <c r="CAI45" s="43"/>
      <c r="CAJ45" s="43"/>
      <c r="CAK45" s="43"/>
      <c r="CAL45" s="43"/>
      <c r="CAM45" s="43"/>
      <c r="CAN45" s="43"/>
      <c r="CAO45" s="43"/>
      <c r="CAP45" s="43"/>
      <c r="CAQ45" s="43"/>
      <c r="CAR45" s="43"/>
      <c r="CAS45" s="43"/>
      <c r="CAT45" s="43"/>
      <c r="CAU45" s="43"/>
      <c r="CAV45" s="43"/>
      <c r="CAW45" s="43"/>
      <c r="CAX45" s="43"/>
      <c r="CAY45" s="43"/>
      <c r="CAZ45" s="43"/>
      <c r="CBA45" s="43"/>
      <c r="CBB45" s="43"/>
      <c r="CBC45" s="43"/>
      <c r="CBD45" s="43"/>
      <c r="CBE45" s="43"/>
      <c r="CBF45" s="43"/>
      <c r="CBG45" s="43"/>
      <c r="CBH45" s="43"/>
      <c r="CBI45" s="43"/>
      <c r="CBJ45" s="43"/>
      <c r="CBK45" s="43"/>
      <c r="CBL45" s="43"/>
      <c r="CBM45" s="43"/>
      <c r="CBN45" s="43"/>
      <c r="CBO45" s="43"/>
      <c r="CBP45" s="43"/>
      <c r="CBQ45" s="43"/>
      <c r="CBR45" s="43"/>
      <c r="CBS45" s="43"/>
      <c r="CBT45" s="43"/>
      <c r="CBU45" s="43"/>
      <c r="CBV45" s="43"/>
      <c r="CBW45" s="43"/>
      <c r="CBX45" s="43"/>
      <c r="CBY45" s="43"/>
      <c r="CBZ45" s="43"/>
      <c r="CCA45" s="43"/>
      <c r="CCB45" s="43"/>
      <c r="CCC45" s="43"/>
      <c r="CCD45" s="43"/>
      <c r="CCE45" s="43"/>
      <c r="CCF45" s="43"/>
      <c r="CCG45" s="43"/>
      <c r="CCH45" s="43"/>
      <c r="CCI45" s="43"/>
      <c r="CCJ45" s="43"/>
      <c r="CCK45" s="43"/>
      <c r="CCL45" s="43"/>
      <c r="CCM45" s="43"/>
      <c r="CCN45" s="43"/>
      <c r="CCO45" s="43"/>
      <c r="CCP45" s="43"/>
      <c r="CCQ45" s="43"/>
      <c r="CCR45" s="43"/>
      <c r="CCS45" s="43"/>
      <c r="CCT45" s="43"/>
      <c r="CCU45" s="43"/>
      <c r="CCV45" s="43"/>
      <c r="CCW45" s="43"/>
      <c r="CCX45" s="43"/>
      <c r="CCY45" s="43"/>
      <c r="CCZ45" s="43"/>
      <c r="CDA45" s="43"/>
      <c r="CDB45" s="43"/>
      <c r="CDC45" s="43"/>
      <c r="CDD45" s="43"/>
      <c r="CDE45" s="43"/>
      <c r="CDF45" s="43"/>
      <c r="CDG45" s="43"/>
      <c r="CDH45" s="43"/>
      <c r="CDI45" s="43"/>
      <c r="CDJ45" s="43"/>
      <c r="CDK45" s="43"/>
      <c r="CDL45" s="43"/>
      <c r="CDM45" s="43"/>
      <c r="CDN45" s="43"/>
      <c r="CDO45" s="43"/>
      <c r="CDP45" s="43"/>
      <c r="CDQ45" s="43"/>
      <c r="CDR45" s="43"/>
      <c r="CDS45" s="43"/>
      <c r="CDT45" s="43"/>
      <c r="CDU45" s="43"/>
      <c r="CDV45" s="43"/>
      <c r="CDW45" s="43"/>
      <c r="CDX45" s="43"/>
      <c r="CDY45" s="43"/>
      <c r="CDZ45" s="43"/>
      <c r="CEA45" s="43"/>
      <c r="CEB45" s="43"/>
      <c r="CEC45" s="43"/>
      <c r="CED45" s="43"/>
      <c r="CEE45" s="43"/>
      <c r="CEF45" s="43"/>
      <c r="CEG45" s="43"/>
      <c r="CEH45" s="43"/>
      <c r="CEI45" s="43"/>
      <c r="CEJ45" s="43"/>
      <c r="CEK45" s="43"/>
      <c r="CEL45" s="43"/>
      <c r="CEM45" s="43"/>
      <c r="CEN45" s="43"/>
      <c r="CEO45" s="43"/>
      <c r="CEP45" s="43"/>
      <c r="CEQ45" s="43"/>
      <c r="CER45" s="43"/>
      <c r="CES45" s="43"/>
      <c r="CET45" s="43"/>
      <c r="CEU45" s="43"/>
      <c r="CEV45" s="43"/>
      <c r="CEW45" s="43"/>
      <c r="CEX45" s="43"/>
      <c r="CEY45" s="43"/>
      <c r="CEZ45" s="43"/>
      <c r="CFA45" s="43"/>
      <c r="CFB45" s="43"/>
      <c r="CFC45" s="43"/>
      <c r="CFD45" s="43"/>
      <c r="CFE45" s="43"/>
      <c r="CFF45" s="43"/>
      <c r="CFG45" s="43"/>
      <c r="CFH45" s="43"/>
      <c r="CFI45" s="43"/>
      <c r="CFJ45" s="43"/>
      <c r="CFK45" s="43"/>
      <c r="CFL45" s="43"/>
      <c r="CFM45" s="43"/>
      <c r="CFN45" s="43"/>
      <c r="CFO45" s="43"/>
      <c r="CFP45" s="43"/>
      <c r="CFQ45" s="43"/>
      <c r="CFR45" s="43"/>
      <c r="CFS45" s="43"/>
      <c r="CFT45" s="43"/>
      <c r="CFU45" s="43"/>
      <c r="CFV45" s="43"/>
      <c r="CFW45" s="43"/>
      <c r="CFX45" s="43"/>
      <c r="CFY45" s="43"/>
      <c r="CFZ45" s="43"/>
      <c r="CGA45" s="43"/>
      <c r="CGB45" s="43"/>
      <c r="CGC45" s="43"/>
      <c r="CGD45" s="43"/>
      <c r="CGE45" s="43"/>
      <c r="CGF45" s="43"/>
      <c r="CGG45" s="43"/>
      <c r="CGH45" s="43"/>
      <c r="CGI45" s="43"/>
      <c r="CGJ45" s="43"/>
      <c r="CGK45" s="43"/>
      <c r="CGL45" s="43"/>
      <c r="CGM45" s="43"/>
      <c r="CGN45" s="43"/>
      <c r="CGO45" s="43"/>
      <c r="CGP45" s="43"/>
      <c r="CGQ45" s="43"/>
      <c r="CGR45" s="43"/>
      <c r="CGS45" s="43"/>
      <c r="CGT45" s="43"/>
      <c r="CGU45" s="43"/>
      <c r="CGV45" s="43"/>
      <c r="CGW45" s="43"/>
      <c r="CGX45" s="43"/>
      <c r="CGY45" s="43"/>
      <c r="CGZ45" s="43"/>
      <c r="CHA45" s="43"/>
      <c r="CHB45" s="43"/>
      <c r="CHC45" s="43"/>
      <c r="CHD45" s="43"/>
      <c r="CHE45" s="43"/>
      <c r="CHF45" s="43"/>
      <c r="CHG45" s="43"/>
      <c r="CHH45" s="43"/>
      <c r="CHI45" s="43"/>
      <c r="CHJ45" s="43"/>
      <c r="CHK45" s="43"/>
      <c r="CHL45" s="43"/>
      <c r="CHM45" s="43"/>
      <c r="CHN45" s="43"/>
      <c r="CHO45" s="43"/>
      <c r="CHP45" s="43"/>
      <c r="CHQ45" s="43"/>
      <c r="CHR45" s="43"/>
      <c r="CHS45" s="43"/>
      <c r="CHT45" s="43"/>
      <c r="CHU45" s="43"/>
      <c r="CHV45" s="43"/>
      <c r="CHW45" s="43"/>
      <c r="CHX45" s="43"/>
      <c r="CHY45" s="43"/>
      <c r="CHZ45" s="43"/>
      <c r="CIA45" s="43"/>
      <c r="CIB45" s="43"/>
      <c r="CIC45" s="43"/>
      <c r="CID45" s="43"/>
      <c r="CIE45" s="43"/>
      <c r="CIF45" s="43"/>
      <c r="CIG45" s="43"/>
      <c r="CIH45" s="43"/>
      <c r="CII45" s="43"/>
      <c r="CIJ45" s="43"/>
      <c r="CIK45" s="43"/>
      <c r="CIL45" s="43"/>
      <c r="CIM45" s="43"/>
      <c r="CIN45" s="43"/>
      <c r="CIO45" s="43"/>
      <c r="CIP45" s="43"/>
      <c r="CIQ45" s="43"/>
      <c r="CIR45" s="43"/>
      <c r="CIS45" s="43"/>
      <c r="CIT45" s="43"/>
      <c r="CIU45" s="43"/>
      <c r="CIV45" s="43"/>
      <c r="CIW45" s="43"/>
      <c r="CIX45" s="43"/>
      <c r="CIY45" s="43"/>
      <c r="CIZ45" s="43"/>
      <c r="CJA45" s="43"/>
      <c r="CJB45" s="43"/>
      <c r="CJC45" s="43"/>
      <c r="CJD45" s="43"/>
      <c r="CJE45" s="43"/>
      <c r="CJF45" s="43"/>
      <c r="CJG45" s="43"/>
      <c r="CJH45" s="43"/>
      <c r="CJI45" s="43"/>
      <c r="CJJ45" s="43"/>
      <c r="CJK45" s="43"/>
      <c r="CJL45" s="43"/>
      <c r="CJM45" s="43"/>
      <c r="CJN45" s="43"/>
      <c r="CJO45" s="43"/>
      <c r="CJP45" s="43"/>
      <c r="CJQ45" s="43"/>
      <c r="CJR45" s="43"/>
      <c r="CJS45" s="43"/>
      <c r="CJT45" s="43"/>
      <c r="CJU45" s="43"/>
      <c r="CJV45" s="43"/>
      <c r="CJW45" s="43"/>
      <c r="CJX45" s="43"/>
      <c r="CJY45" s="43"/>
      <c r="CJZ45" s="43"/>
      <c r="CKA45" s="43"/>
      <c r="CKB45" s="43"/>
      <c r="CKC45" s="43"/>
      <c r="CKD45" s="43"/>
      <c r="CKE45" s="43"/>
      <c r="CKF45" s="43"/>
      <c r="CKG45" s="43"/>
      <c r="CKH45" s="43"/>
      <c r="CKI45" s="43"/>
      <c r="CKJ45" s="43"/>
      <c r="CKK45" s="43"/>
      <c r="CKL45" s="43"/>
      <c r="CKM45" s="43"/>
      <c r="CKN45" s="43"/>
      <c r="CKO45" s="43"/>
      <c r="CKP45" s="43"/>
      <c r="CKQ45" s="43"/>
      <c r="CKR45" s="43"/>
      <c r="CKS45" s="43"/>
      <c r="CKT45" s="43"/>
      <c r="CKU45" s="43"/>
      <c r="CKV45" s="43"/>
      <c r="CKW45" s="43"/>
      <c r="CKX45" s="43"/>
      <c r="CKY45" s="43"/>
      <c r="CKZ45" s="43"/>
      <c r="CLA45" s="43"/>
      <c r="CLB45" s="43"/>
      <c r="CLC45" s="43"/>
      <c r="CLD45" s="43"/>
      <c r="CLE45" s="43"/>
      <c r="CLF45" s="43"/>
      <c r="CLG45" s="43"/>
      <c r="CLH45" s="43"/>
      <c r="CLI45" s="43"/>
      <c r="CLJ45" s="43"/>
      <c r="CLK45" s="43"/>
      <c r="CLL45" s="43"/>
      <c r="CLM45" s="43"/>
      <c r="CLN45" s="43"/>
      <c r="CLO45" s="43"/>
      <c r="CLP45" s="43"/>
      <c r="CLQ45" s="43"/>
      <c r="CLR45" s="43"/>
      <c r="CLS45" s="43"/>
      <c r="CLT45" s="43"/>
      <c r="CLU45" s="43"/>
      <c r="CLV45" s="43"/>
      <c r="CLW45" s="43"/>
      <c r="CLX45" s="43"/>
      <c r="CLY45" s="43"/>
      <c r="CLZ45" s="43"/>
      <c r="CMA45" s="43"/>
      <c r="CMB45" s="43"/>
      <c r="CMC45" s="43"/>
      <c r="CMD45" s="43"/>
      <c r="CME45" s="43"/>
      <c r="CMF45" s="43"/>
      <c r="CMG45" s="43"/>
      <c r="CMH45" s="43"/>
      <c r="CMI45" s="43"/>
      <c r="CMJ45" s="43"/>
      <c r="CMK45" s="43"/>
      <c r="CML45" s="43"/>
      <c r="CMM45" s="43"/>
      <c r="CMN45" s="43"/>
      <c r="CMO45" s="43"/>
      <c r="CMP45" s="43"/>
      <c r="CMQ45" s="43"/>
      <c r="CMR45" s="43"/>
      <c r="CMS45" s="43"/>
      <c r="CMT45" s="43"/>
      <c r="CMU45" s="43"/>
      <c r="CMV45" s="43"/>
      <c r="CMW45" s="43"/>
      <c r="CMX45" s="43"/>
      <c r="CMY45" s="43"/>
      <c r="CMZ45" s="43"/>
      <c r="CNA45" s="43"/>
      <c r="CNB45" s="43"/>
      <c r="CNC45" s="43"/>
      <c r="CND45" s="43"/>
      <c r="CNE45" s="43"/>
      <c r="CNF45" s="43"/>
      <c r="CNG45" s="43"/>
      <c r="CNH45" s="43"/>
      <c r="CNI45" s="43"/>
      <c r="CNJ45" s="43"/>
      <c r="CNK45" s="43"/>
      <c r="CNL45" s="43"/>
      <c r="CNM45" s="43"/>
      <c r="CNN45" s="43"/>
      <c r="CNO45" s="43"/>
      <c r="CNP45" s="43"/>
      <c r="CNQ45" s="43"/>
      <c r="CNR45" s="43"/>
      <c r="CNS45" s="43"/>
      <c r="CNT45" s="43"/>
      <c r="CNU45" s="43"/>
      <c r="CNV45" s="43"/>
      <c r="CNW45" s="43"/>
      <c r="CNX45" s="43"/>
      <c r="CNY45" s="43"/>
      <c r="CNZ45" s="43"/>
      <c r="COA45" s="43"/>
      <c r="COB45" s="43"/>
      <c r="COC45" s="43"/>
      <c r="COD45" s="43"/>
      <c r="COE45" s="43"/>
      <c r="COF45" s="43"/>
      <c r="COG45" s="43"/>
      <c r="COH45" s="43"/>
      <c r="COI45" s="43"/>
      <c r="COJ45" s="43"/>
      <c r="COK45" s="43"/>
      <c r="COL45" s="43"/>
      <c r="COM45" s="43"/>
      <c r="CON45" s="43"/>
      <c r="COO45" s="43"/>
      <c r="COP45" s="43"/>
      <c r="COQ45" s="43"/>
      <c r="COR45" s="43"/>
      <c r="COS45" s="43"/>
      <c r="COT45" s="43"/>
      <c r="COU45" s="43"/>
      <c r="COV45" s="43"/>
      <c r="COW45" s="43"/>
      <c r="COX45" s="43"/>
      <c r="COY45" s="43"/>
      <c r="COZ45" s="43"/>
      <c r="CPA45" s="43"/>
      <c r="CPB45" s="43"/>
      <c r="CPC45" s="43"/>
      <c r="CPD45" s="43"/>
      <c r="CPE45" s="43"/>
      <c r="CPF45" s="43"/>
      <c r="CPG45" s="43"/>
      <c r="CPH45" s="43"/>
      <c r="CPI45" s="43"/>
      <c r="CPJ45" s="43"/>
      <c r="CPK45" s="43"/>
      <c r="CPL45" s="43"/>
      <c r="CPM45" s="43"/>
      <c r="CPN45" s="43"/>
      <c r="CPO45" s="43"/>
      <c r="CPP45" s="43"/>
      <c r="CPQ45" s="43"/>
      <c r="CPR45" s="43"/>
      <c r="CPS45" s="43"/>
      <c r="CPT45" s="43"/>
      <c r="CPU45" s="43"/>
      <c r="CPV45" s="43"/>
      <c r="CPW45" s="43"/>
      <c r="CPX45" s="43"/>
      <c r="CPY45" s="43"/>
      <c r="CPZ45" s="43"/>
      <c r="CQA45" s="43"/>
      <c r="CQB45" s="43"/>
      <c r="CQC45" s="43"/>
      <c r="CQD45" s="43"/>
      <c r="CQE45" s="43"/>
      <c r="CQF45" s="43"/>
      <c r="CQG45" s="43"/>
      <c r="CQH45" s="43"/>
      <c r="CQI45" s="43"/>
      <c r="CQJ45" s="43"/>
      <c r="CQK45" s="43"/>
      <c r="CQL45" s="43"/>
      <c r="CQM45" s="43"/>
      <c r="CQN45" s="43"/>
      <c r="CQO45" s="43"/>
      <c r="CQP45" s="43"/>
      <c r="CQQ45" s="43"/>
      <c r="CQR45" s="43"/>
      <c r="CQS45" s="43"/>
      <c r="CQT45" s="43"/>
      <c r="CQU45" s="43"/>
      <c r="CQV45" s="43"/>
      <c r="CQW45" s="43"/>
      <c r="CQX45" s="43"/>
      <c r="CQY45" s="43"/>
      <c r="CQZ45" s="43"/>
      <c r="CRA45" s="43"/>
      <c r="CRB45" s="43"/>
      <c r="CRC45" s="43"/>
      <c r="CRD45" s="43"/>
      <c r="CRE45" s="43"/>
      <c r="CRF45" s="43"/>
      <c r="CRG45" s="43"/>
      <c r="CRH45" s="43"/>
      <c r="CRI45" s="43"/>
      <c r="CRJ45" s="43"/>
      <c r="CRK45" s="43"/>
      <c r="CRL45" s="43"/>
      <c r="CRM45" s="43"/>
      <c r="CRN45" s="43"/>
      <c r="CRO45" s="43"/>
      <c r="CRP45" s="43"/>
      <c r="CRQ45" s="43"/>
      <c r="CRR45" s="43"/>
      <c r="CRS45" s="43"/>
      <c r="CRT45" s="43"/>
      <c r="CRU45" s="43"/>
      <c r="CRV45" s="43"/>
      <c r="CRW45" s="43"/>
      <c r="CRX45" s="43"/>
      <c r="CRY45" s="43"/>
      <c r="CRZ45" s="43"/>
      <c r="CSA45" s="43"/>
      <c r="CSB45" s="43"/>
      <c r="CSC45" s="43"/>
      <c r="CSD45" s="43"/>
      <c r="CSE45" s="43"/>
      <c r="CSF45" s="43"/>
      <c r="CSG45" s="43"/>
      <c r="CSH45" s="43"/>
      <c r="CSI45" s="43"/>
      <c r="CSJ45" s="43"/>
      <c r="CSK45" s="43"/>
      <c r="CSL45" s="43"/>
      <c r="CSM45" s="43"/>
      <c r="CSN45" s="43"/>
      <c r="CSO45" s="43"/>
      <c r="CSP45" s="43"/>
      <c r="CSQ45" s="43"/>
      <c r="CSR45" s="43"/>
      <c r="CSS45" s="43"/>
      <c r="CST45" s="43"/>
      <c r="CSU45" s="43"/>
      <c r="CSV45" s="43"/>
      <c r="CSW45" s="43"/>
      <c r="CSX45" s="43"/>
      <c r="CSY45" s="43"/>
      <c r="CSZ45" s="43"/>
      <c r="CTA45" s="43"/>
      <c r="CTB45" s="43"/>
      <c r="CTC45" s="43"/>
      <c r="CTD45" s="43"/>
      <c r="CTE45" s="43"/>
      <c r="CTF45" s="43"/>
      <c r="CTG45" s="43"/>
      <c r="CTH45" s="43"/>
      <c r="CTI45" s="43"/>
      <c r="CTJ45" s="43"/>
      <c r="CTK45" s="43"/>
      <c r="CTL45" s="43"/>
      <c r="CTM45" s="43"/>
      <c r="CTN45" s="43"/>
      <c r="CTO45" s="43"/>
      <c r="CTP45" s="43"/>
      <c r="CTQ45" s="43"/>
      <c r="CTR45" s="43"/>
      <c r="CTS45" s="43"/>
      <c r="CTT45" s="43"/>
      <c r="CTU45" s="43"/>
      <c r="CTV45" s="43"/>
      <c r="CTW45" s="43"/>
      <c r="CTX45" s="43"/>
      <c r="CTY45" s="43"/>
      <c r="CTZ45" s="43"/>
      <c r="CUA45" s="43"/>
      <c r="CUB45" s="43"/>
      <c r="CUC45" s="43"/>
      <c r="CUD45" s="43"/>
      <c r="CUE45" s="43"/>
      <c r="CUF45" s="43"/>
      <c r="CUG45" s="43"/>
      <c r="CUH45" s="43"/>
      <c r="CUI45" s="43"/>
      <c r="CUJ45" s="43"/>
      <c r="CUK45" s="43"/>
      <c r="CUL45" s="43"/>
      <c r="CUM45" s="43"/>
      <c r="CUN45" s="43"/>
      <c r="CUO45" s="43"/>
      <c r="CUP45" s="43"/>
      <c r="CUQ45" s="43"/>
      <c r="CUR45" s="43"/>
      <c r="CUS45" s="43"/>
      <c r="CUT45" s="43"/>
      <c r="CUU45" s="43"/>
      <c r="CUV45" s="43"/>
      <c r="CUW45" s="43"/>
      <c r="CUX45" s="43"/>
      <c r="CUY45" s="43"/>
      <c r="CUZ45" s="43"/>
      <c r="CVA45" s="43"/>
      <c r="CVB45" s="43"/>
      <c r="CVC45" s="43"/>
      <c r="CVD45" s="43"/>
      <c r="CVE45" s="43"/>
      <c r="CVF45" s="43"/>
      <c r="CVG45" s="43"/>
      <c r="CVH45" s="43"/>
      <c r="CVI45" s="43"/>
      <c r="CVJ45" s="43"/>
      <c r="CVK45" s="43"/>
      <c r="CVL45" s="43"/>
      <c r="CVM45" s="43"/>
      <c r="CVN45" s="43"/>
      <c r="CVO45" s="43"/>
      <c r="CVP45" s="43"/>
      <c r="CVQ45" s="43"/>
      <c r="CVR45" s="43"/>
      <c r="CVS45" s="43"/>
      <c r="CVT45" s="43"/>
      <c r="CVU45" s="43"/>
      <c r="CVV45" s="43"/>
      <c r="CVW45" s="43"/>
      <c r="CVX45" s="43"/>
      <c r="CVY45" s="43"/>
      <c r="CVZ45" s="43"/>
      <c r="CWA45" s="43"/>
      <c r="CWB45" s="43"/>
      <c r="CWC45" s="43"/>
      <c r="CWD45" s="43"/>
      <c r="CWE45" s="43"/>
      <c r="CWF45" s="43"/>
      <c r="CWG45" s="43"/>
      <c r="CWH45" s="43"/>
      <c r="CWI45" s="43"/>
      <c r="CWJ45" s="43"/>
      <c r="CWK45" s="43"/>
      <c r="CWL45" s="43"/>
      <c r="CWM45" s="43"/>
      <c r="CWN45" s="43"/>
      <c r="CWO45" s="43"/>
      <c r="CWP45" s="43"/>
      <c r="CWQ45" s="43"/>
      <c r="CWR45" s="43"/>
      <c r="CWS45" s="43"/>
      <c r="CWT45" s="43"/>
      <c r="CWU45" s="43"/>
      <c r="CWV45" s="43"/>
      <c r="CWW45" s="43"/>
      <c r="CWX45" s="43"/>
      <c r="CWY45" s="43"/>
      <c r="CWZ45" s="43"/>
      <c r="CXA45" s="43"/>
      <c r="CXB45" s="43"/>
      <c r="CXC45" s="43"/>
      <c r="CXD45" s="43"/>
      <c r="CXE45" s="43"/>
      <c r="CXF45" s="43"/>
      <c r="CXG45" s="43"/>
      <c r="CXH45" s="43"/>
      <c r="CXI45" s="43"/>
      <c r="CXJ45" s="43"/>
      <c r="CXK45" s="43"/>
      <c r="CXL45" s="43"/>
      <c r="CXM45" s="43"/>
      <c r="CXN45" s="43"/>
      <c r="CXO45" s="43"/>
      <c r="CXP45" s="43"/>
      <c r="CXQ45" s="43"/>
      <c r="CXR45" s="43"/>
      <c r="CXS45" s="43"/>
      <c r="CXT45" s="43"/>
      <c r="CXU45" s="43"/>
      <c r="CXV45" s="43"/>
      <c r="CXW45" s="43"/>
      <c r="CXX45" s="43"/>
      <c r="CXY45" s="43"/>
      <c r="CXZ45" s="43"/>
      <c r="CYA45" s="43"/>
      <c r="CYB45" s="43"/>
      <c r="CYC45" s="43"/>
      <c r="CYD45" s="43"/>
      <c r="CYE45" s="43"/>
      <c r="CYF45" s="43"/>
      <c r="CYG45" s="43"/>
      <c r="CYH45" s="43"/>
      <c r="CYI45" s="43"/>
      <c r="CYJ45" s="43"/>
      <c r="CYK45" s="43"/>
      <c r="CYL45" s="43"/>
      <c r="CYM45" s="43"/>
      <c r="CYN45" s="43"/>
      <c r="CYO45" s="43"/>
      <c r="CYP45" s="43"/>
      <c r="CYQ45" s="43"/>
      <c r="CYR45" s="43"/>
      <c r="CYS45" s="43"/>
      <c r="CYT45" s="43"/>
      <c r="CYU45" s="43"/>
      <c r="CYV45" s="43"/>
      <c r="CYW45" s="43"/>
      <c r="CYX45" s="43"/>
      <c r="CYY45" s="43"/>
      <c r="CYZ45" s="43"/>
      <c r="CZA45" s="43"/>
      <c r="CZB45" s="43"/>
      <c r="CZC45" s="43"/>
      <c r="CZD45" s="43"/>
      <c r="CZE45" s="43"/>
      <c r="CZF45" s="43"/>
      <c r="CZG45" s="43"/>
      <c r="CZH45" s="43"/>
      <c r="CZI45" s="43"/>
      <c r="CZJ45" s="43"/>
      <c r="CZK45" s="43"/>
      <c r="CZL45" s="43"/>
      <c r="CZM45" s="43"/>
      <c r="CZN45" s="43"/>
      <c r="CZO45" s="43"/>
      <c r="CZP45" s="43"/>
      <c r="CZQ45" s="43"/>
      <c r="CZR45" s="43"/>
      <c r="CZS45" s="43"/>
      <c r="CZT45" s="43"/>
      <c r="CZU45" s="43"/>
      <c r="CZV45" s="43"/>
      <c r="CZW45" s="43"/>
      <c r="CZX45" s="43"/>
      <c r="CZY45" s="43"/>
      <c r="CZZ45" s="43"/>
      <c r="DAA45" s="43"/>
      <c r="DAB45" s="43"/>
      <c r="DAC45" s="43"/>
      <c r="DAD45" s="43"/>
      <c r="DAE45" s="43"/>
      <c r="DAF45" s="43"/>
      <c r="DAG45" s="43"/>
      <c r="DAH45" s="43"/>
      <c r="DAI45" s="43"/>
      <c r="DAJ45" s="43"/>
      <c r="DAK45" s="43"/>
      <c r="DAL45" s="43"/>
      <c r="DAM45" s="43"/>
      <c r="DAN45" s="43"/>
      <c r="DAO45" s="43"/>
      <c r="DAP45" s="43"/>
      <c r="DAQ45" s="43"/>
      <c r="DAR45" s="43"/>
      <c r="DAS45" s="43"/>
      <c r="DAT45" s="43"/>
      <c r="DAU45" s="43"/>
      <c r="DAV45" s="43"/>
      <c r="DAW45" s="43"/>
      <c r="DAX45" s="43"/>
      <c r="DAY45" s="43"/>
      <c r="DAZ45" s="43"/>
      <c r="DBA45" s="43"/>
      <c r="DBB45" s="43"/>
      <c r="DBC45" s="43"/>
      <c r="DBD45" s="43"/>
      <c r="DBE45" s="43"/>
      <c r="DBF45" s="43"/>
      <c r="DBG45" s="43"/>
      <c r="DBH45" s="43"/>
      <c r="DBI45" s="43"/>
      <c r="DBJ45" s="43"/>
      <c r="DBK45" s="43"/>
      <c r="DBL45" s="43"/>
      <c r="DBM45" s="43"/>
      <c r="DBN45" s="43"/>
      <c r="DBO45" s="43"/>
      <c r="DBP45" s="43"/>
      <c r="DBQ45" s="43"/>
      <c r="DBR45" s="43"/>
      <c r="DBS45" s="43"/>
      <c r="DBT45" s="43"/>
      <c r="DBU45" s="43"/>
      <c r="DBV45" s="43"/>
      <c r="DBW45" s="43"/>
      <c r="DBX45" s="43"/>
      <c r="DBY45" s="43"/>
      <c r="DBZ45" s="43"/>
      <c r="DCA45" s="43"/>
      <c r="DCB45" s="43"/>
      <c r="DCC45" s="43"/>
      <c r="DCD45" s="43"/>
      <c r="DCE45" s="43"/>
      <c r="DCF45" s="43"/>
      <c r="DCG45" s="43"/>
      <c r="DCH45" s="43"/>
      <c r="DCI45" s="43"/>
      <c r="DCJ45" s="43"/>
      <c r="DCK45" s="43"/>
      <c r="DCL45" s="43"/>
      <c r="DCM45" s="43"/>
      <c r="DCN45" s="43"/>
      <c r="DCO45" s="43"/>
      <c r="DCP45" s="43"/>
      <c r="DCQ45" s="43"/>
      <c r="DCR45" s="43"/>
      <c r="DCS45" s="43"/>
      <c r="DCT45" s="43"/>
      <c r="DCU45" s="43"/>
      <c r="DCV45" s="43"/>
      <c r="DCW45" s="43"/>
      <c r="DCX45" s="43"/>
      <c r="DCY45" s="43"/>
      <c r="DCZ45" s="43"/>
      <c r="DDA45" s="43"/>
      <c r="DDB45" s="43"/>
      <c r="DDC45" s="43"/>
      <c r="DDD45" s="43"/>
      <c r="DDE45" s="43"/>
      <c r="DDF45" s="43"/>
      <c r="DDG45" s="43"/>
      <c r="DDH45" s="43"/>
      <c r="DDI45" s="43"/>
      <c r="DDJ45" s="43"/>
      <c r="DDK45" s="43"/>
      <c r="DDL45" s="43"/>
      <c r="DDM45" s="43"/>
      <c r="DDN45" s="43"/>
      <c r="DDO45" s="43"/>
      <c r="DDP45" s="43"/>
      <c r="DDQ45" s="43"/>
      <c r="DDR45" s="43"/>
      <c r="DDS45" s="43"/>
      <c r="DDT45" s="43"/>
      <c r="DDU45" s="43"/>
      <c r="DDV45" s="43"/>
      <c r="DDW45" s="43"/>
      <c r="DDX45" s="43"/>
      <c r="DDY45" s="43"/>
      <c r="DDZ45" s="43"/>
      <c r="DEA45" s="43"/>
      <c r="DEB45" s="43"/>
      <c r="DEC45" s="43"/>
      <c r="DED45" s="43"/>
      <c r="DEE45" s="43"/>
      <c r="DEF45" s="43"/>
      <c r="DEG45" s="43"/>
      <c r="DEH45" s="43"/>
      <c r="DEI45" s="43"/>
      <c r="DEJ45" s="43"/>
      <c r="DEK45" s="43"/>
      <c r="DEL45" s="43"/>
      <c r="DEM45" s="43"/>
      <c r="DEN45" s="43"/>
      <c r="DEO45" s="43"/>
      <c r="DEP45" s="43"/>
      <c r="DEQ45" s="43"/>
      <c r="DER45" s="43"/>
      <c r="DES45" s="43"/>
      <c r="DET45" s="43"/>
      <c r="DEU45" s="43"/>
      <c r="DEV45" s="43"/>
      <c r="DEW45" s="43"/>
      <c r="DEX45" s="43"/>
      <c r="DEY45" s="43"/>
      <c r="DEZ45" s="43"/>
      <c r="DFA45" s="43"/>
      <c r="DFB45" s="43"/>
      <c r="DFC45" s="43"/>
      <c r="DFD45" s="43"/>
      <c r="DFE45" s="43"/>
      <c r="DFF45" s="43"/>
      <c r="DFG45" s="43"/>
      <c r="DFH45" s="43"/>
      <c r="DFI45" s="43"/>
      <c r="DFJ45" s="43"/>
      <c r="DFK45" s="43"/>
      <c r="DFL45" s="43"/>
      <c r="DFM45" s="43"/>
      <c r="DFN45" s="43"/>
      <c r="DFO45" s="43"/>
      <c r="DFP45" s="43"/>
      <c r="DFQ45" s="43"/>
      <c r="DFR45" s="43"/>
      <c r="DFS45" s="43"/>
      <c r="DFT45" s="43"/>
      <c r="DFU45" s="43"/>
      <c r="DFV45" s="43"/>
      <c r="DFW45" s="43"/>
      <c r="DFX45" s="43"/>
      <c r="DFY45" s="43"/>
      <c r="DFZ45" s="43"/>
      <c r="DGA45" s="43"/>
      <c r="DGB45" s="43"/>
      <c r="DGC45" s="43"/>
      <c r="DGD45" s="43"/>
      <c r="DGE45" s="43"/>
      <c r="DGF45" s="43"/>
      <c r="DGG45" s="43"/>
      <c r="DGH45" s="43"/>
      <c r="DGI45" s="43"/>
      <c r="DGJ45" s="43"/>
      <c r="DGK45" s="43"/>
      <c r="DGL45" s="43"/>
      <c r="DGM45" s="43"/>
      <c r="DGN45" s="43"/>
      <c r="DGO45" s="43"/>
      <c r="DGP45" s="43"/>
      <c r="DGQ45" s="43"/>
      <c r="DGR45" s="43"/>
      <c r="DGS45" s="43"/>
      <c r="DGT45" s="43"/>
      <c r="DGU45" s="43"/>
      <c r="DGV45" s="43"/>
      <c r="DGW45" s="43"/>
      <c r="DGX45" s="43"/>
      <c r="DGY45" s="43"/>
      <c r="DGZ45" s="43"/>
      <c r="DHA45" s="43"/>
      <c r="DHB45" s="43"/>
      <c r="DHC45" s="43"/>
      <c r="DHD45" s="43"/>
      <c r="DHE45" s="43"/>
      <c r="DHF45" s="43"/>
      <c r="DHG45" s="43"/>
      <c r="DHH45" s="43"/>
      <c r="DHI45" s="43"/>
      <c r="DHJ45" s="43"/>
      <c r="DHK45" s="43"/>
      <c r="DHL45" s="43"/>
      <c r="DHM45" s="43"/>
      <c r="DHN45" s="43"/>
      <c r="DHO45" s="43"/>
      <c r="DHP45" s="43"/>
      <c r="DHQ45" s="43"/>
      <c r="DHR45" s="43"/>
      <c r="DHS45" s="43"/>
      <c r="DHT45" s="43"/>
      <c r="DHU45" s="43"/>
      <c r="DHV45" s="43"/>
      <c r="DHW45" s="43"/>
      <c r="DHX45" s="43"/>
      <c r="DHY45" s="43"/>
      <c r="DHZ45" s="43"/>
      <c r="DIA45" s="43"/>
      <c r="DIB45" s="43"/>
      <c r="DIC45" s="43"/>
      <c r="DID45" s="43"/>
      <c r="DIE45" s="43"/>
      <c r="DIF45" s="43"/>
      <c r="DIG45" s="43"/>
      <c r="DIH45" s="43"/>
      <c r="DII45" s="43"/>
      <c r="DIJ45" s="43"/>
      <c r="DIK45" s="43"/>
      <c r="DIL45" s="43"/>
      <c r="DIM45" s="43"/>
      <c r="DIN45" s="43"/>
      <c r="DIO45" s="43"/>
      <c r="DIP45" s="43"/>
      <c r="DIQ45" s="43"/>
      <c r="DIR45" s="43"/>
      <c r="DIS45" s="43"/>
      <c r="DIT45" s="43"/>
      <c r="DIU45" s="43"/>
      <c r="DIV45" s="43"/>
      <c r="DIW45" s="43"/>
      <c r="DIX45" s="43"/>
      <c r="DIY45" s="43"/>
      <c r="DIZ45" s="43"/>
      <c r="DJA45" s="43"/>
      <c r="DJB45" s="43"/>
      <c r="DJC45" s="43"/>
      <c r="DJD45" s="43"/>
      <c r="DJE45" s="43"/>
      <c r="DJF45" s="43"/>
      <c r="DJG45" s="43"/>
      <c r="DJH45" s="43"/>
      <c r="DJI45" s="43"/>
      <c r="DJJ45" s="43"/>
      <c r="DJK45" s="43"/>
      <c r="DJL45" s="43"/>
      <c r="DJM45" s="43"/>
      <c r="DJN45" s="43"/>
      <c r="DJO45" s="43"/>
      <c r="DJP45" s="43"/>
      <c r="DJQ45" s="43"/>
      <c r="DJR45" s="43"/>
      <c r="DJS45" s="43"/>
      <c r="DJT45" s="43"/>
      <c r="DJU45" s="43"/>
      <c r="DJV45" s="43"/>
      <c r="DJW45" s="43"/>
      <c r="DJX45" s="43"/>
      <c r="DJY45" s="43"/>
      <c r="DJZ45" s="43"/>
      <c r="DKA45" s="43"/>
      <c r="DKB45" s="43"/>
      <c r="DKC45" s="43"/>
      <c r="DKD45" s="43"/>
      <c r="DKE45" s="43"/>
      <c r="DKF45" s="43"/>
      <c r="DKG45" s="43"/>
      <c r="DKH45" s="43"/>
      <c r="DKI45" s="43"/>
      <c r="DKJ45" s="43"/>
      <c r="DKK45" s="43"/>
      <c r="DKL45" s="43"/>
      <c r="DKM45" s="43"/>
      <c r="DKN45" s="43"/>
      <c r="DKO45" s="43"/>
      <c r="DKP45" s="43"/>
      <c r="DKQ45" s="43"/>
      <c r="DKR45" s="43"/>
      <c r="DKS45" s="43"/>
      <c r="DKT45" s="43"/>
      <c r="DKU45" s="43"/>
      <c r="DKV45" s="43"/>
      <c r="DKW45" s="43"/>
      <c r="DKX45" s="43"/>
      <c r="DKY45" s="43"/>
      <c r="DKZ45" s="43"/>
      <c r="DLA45" s="43"/>
      <c r="DLB45" s="43"/>
      <c r="DLC45" s="43"/>
      <c r="DLD45" s="43"/>
      <c r="DLE45" s="43"/>
      <c r="DLF45" s="43"/>
      <c r="DLG45" s="43"/>
      <c r="DLH45" s="43"/>
      <c r="DLI45" s="43"/>
      <c r="DLJ45" s="43"/>
      <c r="DLK45" s="43"/>
      <c r="DLL45" s="43"/>
      <c r="DLM45" s="43"/>
      <c r="DLN45" s="43"/>
      <c r="DLO45" s="43"/>
      <c r="DLP45" s="43"/>
      <c r="DLQ45" s="43"/>
      <c r="DLR45" s="43"/>
      <c r="DLS45" s="43"/>
      <c r="DLT45" s="43"/>
      <c r="DLU45" s="43"/>
      <c r="DLV45" s="43"/>
      <c r="DLW45" s="43"/>
      <c r="DLX45" s="43"/>
      <c r="DLY45" s="43"/>
      <c r="DLZ45" s="43"/>
      <c r="DMA45" s="43"/>
      <c r="DMB45" s="43"/>
      <c r="DMC45" s="43"/>
      <c r="DMD45" s="43"/>
      <c r="DME45" s="43"/>
      <c r="DMF45" s="43"/>
      <c r="DMG45" s="43"/>
      <c r="DMH45" s="43"/>
      <c r="DMI45" s="43"/>
      <c r="DMJ45" s="43"/>
      <c r="DMK45" s="43"/>
      <c r="DML45" s="43"/>
      <c r="DMM45" s="43"/>
      <c r="DMN45" s="43"/>
      <c r="DMO45" s="43"/>
      <c r="DMP45" s="43"/>
      <c r="DMQ45" s="43"/>
      <c r="DMR45" s="43"/>
      <c r="DMS45" s="43"/>
      <c r="DMT45" s="43"/>
      <c r="DMU45" s="43"/>
      <c r="DMV45" s="43"/>
      <c r="DMW45" s="43"/>
      <c r="DMX45" s="43"/>
      <c r="DMY45" s="43"/>
      <c r="DMZ45" s="43"/>
      <c r="DNA45" s="43"/>
      <c r="DNB45" s="43"/>
      <c r="DNC45" s="43"/>
      <c r="DND45" s="43"/>
      <c r="DNE45" s="43"/>
      <c r="DNF45" s="43"/>
      <c r="DNG45" s="43"/>
      <c r="DNH45" s="43"/>
      <c r="DNI45" s="43"/>
      <c r="DNJ45" s="43"/>
      <c r="DNK45" s="43"/>
      <c r="DNL45" s="43"/>
      <c r="DNM45" s="43"/>
      <c r="DNN45" s="43"/>
      <c r="DNO45" s="43"/>
      <c r="DNP45" s="43"/>
      <c r="DNQ45" s="43"/>
      <c r="DNR45" s="43"/>
      <c r="DNS45" s="43"/>
      <c r="DNT45" s="43"/>
      <c r="DNU45" s="43"/>
      <c r="DNV45" s="43"/>
      <c r="DNW45" s="43"/>
      <c r="DNX45" s="43"/>
      <c r="DNY45" s="43"/>
      <c r="DNZ45" s="43"/>
      <c r="DOA45" s="43"/>
      <c r="DOB45" s="43"/>
      <c r="DOC45" s="43"/>
      <c r="DOD45" s="43"/>
      <c r="DOE45" s="43"/>
      <c r="DOF45" s="43"/>
      <c r="DOG45" s="43"/>
      <c r="DOH45" s="43"/>
      <c r="DOI45" s="43"/>
      <c r="DOJ45" s="43"/>
      <c r="DOK45" s="43"/>
      <c r="DOL45" s="43"/>
      <c r="DOM45" s="43"/>
      <c r="DON45" s="43"/>
      <c r="DOO45" s="43"/>
      <c r="DOP45" s="43"/>
      <c r="DOQ45" s="43"/>
      <c r="DOR45" s="43"/>
      <c r="DOS45" s="43"/>
      <c r="DOT45" s="43"/>
      <c r="DOU45" s="43"/>
      <c r="DOV45" s="43"/>
      <c r="DOW45" s="43"/>
      <c r="DOX45" s="43"/>
      <c r="DOY45" s="43"/>
      <c r="DOZ45" s="43"/>
      <c r="DPA45" s="43"/>
      <c r="DPB45" s="43"/>
      <c r="DPC45" s="43"/>
      <c r="DPD45" s="43"/>
      <c r="DPE45" s="43"/>
      <c r="DPF45" s="43"/>
      <c r="DPG45" s="43"/>
      <c r="DPH45" s="43"/>
      <c r="DPI45" s="43"/>
      <c r="DPJ45" s="43"/>
      <c r="DPK45" s="43"/>
      <c r="DPL45" s="43"/>
      <c r="DPM45" s="43"/>
      <c r="DPN45" s="43"/>
      <c r="DPO45" s="43"/>
      <c r="DPP45" s="43"/>
      <c r="DPQ45" s="43"/>
      <c r="DPR45" s="43"/>
      <c r="DPS45" s="43"/>
      <c r="DPT45" s="43"/>
      <c r="DPU45" s="43"/>
      <c r="DPV45" s="43"/>
      <c r="DPW45" s="43"/>
      <c r="DPX45" s="43"/>
      <c r="DPY45" s="43"/>
      <c r="DPZ45" s="43"/>
      <c r="DQA45" s="43"/>
      <c r="DQB45" s="43"/>
      <c r="DQC45" s="43"/>
      <c r="DQD45" s="43"/>
      <c r="DQE45" s="43"/>
      <c r="DQF45" s="43"/>
      <c r="DQG45" s="43"/>
      <c r="DQH45" s="43"/>
      <c r="DQI45" s="43"/>
      <c r="DQJ45" s="43"/>
      <c r="DQK45" s="43"/>
      <c r="DQL45" s="43"/>
      <c r="DQM45" s="43"/>
      <c r="DQN45" s="43"/>
      <c r="DQO45" s="43"/>
      <c r="DQP45" s="43"/>
      <c r="DQQ45" s="43"/>
      <c r="DQR45" s="43"/>
      <c r="DQS45" s="43"/>
      <c r="DQT45" s="43"/>
      <c r="DQU45" s="43"/>
      <c r="DQV45" s="43"/>
      <c r="DQW45" s="43"/>
      <c r="DQX45" s="43"/>
      <c r="DQY45" s="43"/>
      <c r="DQZ45" s="43"/>
      <c r="DRA45" s="43"/>
      <c r="DRB45" s="43"/>
      <c r="DRC45" s="43"/>
      <c r="DRD45" s="43"/>
      <c r="DRE45" s="43"/>
      <c r="DRF45" s="43"/>
      <c r="DRG45" s="43"/>
      <c r="DRH45" s="43"/>
      <c r="DRI45" s="43"/>
      <c r="DRJ45" s="43"/>
      <c r="DRK45" s="43"/>
      <c r="DRL45" s="43"/>
      <c r="DRM45" s="43"/>
      <c r="DRN45" s="43"/>
      <c r="DRO45" s="43"/>
      <c r="DRP45" s="43"/>
      <c r="DRQ45" s="43"/>
      <c r="DRR45" s="43"/>
      <c r="DRS45" s="43"/>
      <c r="DRT45" s="43"/>
      <c r="DRU45" s="43"/>
      <c r="DRV45" s="43"/>
      <c r="DRW45" s="43"/>
      <c r="DRX45" s="43"/>
      <c r="DRY45" s="43"/>
      <c r="DRZ45" s="43"/>
      <c r="DSA45" s="43"/>
      <c r="DSB45" s="43"/>
      <c r="DSC45" s="43"/>
      <c r="DSD45" s="43"/>
      <c r="DSE45" s="43"/>
      <c r="DSF45" s="43"/>
      <c r="DSG45" s="43"/>
      <c r="DSH45" s="43"/>
      <c r="DSI45" s="43"/>
      <c r="DSJ45" s="43"/>
      <c r="DSK45" s="43"/>
      <c r="DSL45" s="43"/>
      <c r="DSM45" s="43"/>
      <c r="DSN45" s="43"/>
      <c r="DSO45" s="43"/>
      <c r="DSP45" s="43"/>
      <c r="DSQ45" s="43"/>
      <c r="DSR45" s="43"/>
      <c r="DSS45" s="43"/>
      <c r="DST45" s="43"/>
      <c r="DSU45" s="43"/>
      <c r="DSV45" s="43"/>
      <c r="DSW45" s="43"/>
      <c r="DSX45" s="43"/>
      <c r="DSY45" s="43"/>
      <c r="DSZ45" s="43"/>
      <c r="DTA45" s="43"/>
      <c r="DTB45" s="43"/>
      <c r="DTC45" s="43"/>
      <c r="DTD45" s="43"/>
      <c r="DTE45" s="43"/>
      <c r="DTF45" s="43"/>
      <c r="DTG45" s="43"/>
      <c r="DTH45" s="43"/>
      <c r="DTI45" s="43"/>
      <c r="DTJ45" s="43"/>
      <c r="DTK45" s="43"/>
      <c r="DTL45" s="43"/>
      <c r="DTM45" s="43"/>
      <c r="DTN45" s="43"/>
      <c r="DTO45" s="43"/>
      <c r="DTP45" s="43"/>
      <c r="DTQ45" s="43"/>
      <c r="DTR45" s="43"/>
      <c r="DTS45" s="43"/>
      <c r="DTT45" s="43"/>
      <c r="DTU45" s="43"/>
      <c r="DTV45" s="43"/>
      <c r="DTW45" s="43"/>
      <c r="DTX45" s="43"/>
      <c r="DTY45" s="43"/>
      <c r="DTZ45" s="43"/>
      <c r="DUA45" s="43"/>
      <c r="DUB45" s="43"/>
      <c r="DUC45" s="43"/>
      <c r="DUD45" s="43"/>
      <c r="DUE45" s="43"/>
      <c r="DUF45" s="43"/>
      <c r="DUG45" s="43"/>
      <c r="DUH45" s="43"/>
      <c r="DUI45" s="43"/>
      <c r="DUJ45" s="43"/>
      <c r="DUK45" s="43"/>
      <c r="DUL45" s="43"/>
      <c r="DUM45" s="43"/>
      <c r="DUN45" s="43"/>
      <c r="DUO45" s="43"/>
      <c r="DUP45" s="43"/>
      <c r="DUQ45" s="43"/>
      <c r="DUR45" s="43"/>
      <c r="DUS45" s="43"/>
      <c r="DUT45" s="43"/>
      <c r="DUU45" s="43"/>
      <c r="DUV45" s="43"/>
      <c r="DUW45" s="43"/>
      <c r="DUX45" s="43"/>
      <c r="DUY45" s="43"/>
      <c r="DUZ45" s="43"/>
      <c r="DVA45" s="43"/>
      <c r="DVB45" s="43"/>
      <c r="DVC45" s="43"/>
      <c r="DVD45" s="43"/>
      <c r="DVE45" s="43"/>
      <c r="DVF45" s="43"/>
      <c r="DVG45" s="43"/>
      <c r="DVH45" s="43"/>
      <c r="DVI45" s="43"/>
      <c r="DVJ45" s="43"/>
      <c r="DVK45" s="43"/>
      <c r="DVL45" s="43"/>
      <c r="DVM45" s="43"/>
      <c r="DVN45" s="43"/>
      <c r="DVO45" s="43"/>
      <c r="DVP45" s="43"/>
      <c r="DVQ45" s="43"/>
      <c r="DVR45" s="43"/>
      <c r="DVS45" s="43"/>
      <c r="DVT45" s="43"/>
      <c r="DVU45" s="43"/>
      <c r="DVV45" s="43"/>
      <c r="DVW45" s="43"/>
      <c r="DVX45" s="43"/>
      <c r="DVY45" s="43"/>
      <c r="DVZ45" s="43"/>
      <c r="DWA45" s="43"/>
      <c r="DWB45" s="43"/>
      <c r="DWC45" s="43"/>
      <c r="DWD45" s="43"/>
      <c r="DWE45" s="43"/>
      <c r="DWF45" s="43"/>
      <c r="DWG45" s="43"/>
      <c r="DWH45" s="43"/>
      <c r="DWI45" s="43"/>
      <c r="DWJ45" s="43"/>
      <c r="DWK45" s="43"/>
      <c r="DWL45" s="43"/>
      <c r="DWM45" s="43"/>
      <c r="DWN45" s="43"/>
      <c r="DWO45" s="43"/>
      <c r="DWP45" s="43"/>
      <c r="DWQ45" s="43"/>
      <c r="DWR45" s="43"/>
      <c r="DWS45" s="43"/>
      <c r="DWT45" s="43"/>
      <c r="DWU45" s="43"/>
      <c r="DWV45" s="43"/>
      <c r="DWW45" s="43"/>
      <c r="DWX45" s="43"/>
      <c r="DWY45" s="43"/>
      <c r="DWZ45" s="43"/>
      <c r="DXA45" s="43"/>
      <c r="DXB45" s="43"/>
      <c r="DXC45" s="43"/>
      <c r="DXD45" s="43"/>
      <c r="DXE45" s="43"/>
      <c r="DXF45" s="43"/>
      <c r="DXG45" s="43"/>
      <c r="DXH45" s="43"/>
      <c r="DXI45" s="43"/>
      <c r="DXJ45" s="43"/>
      <c r="DXK45" s="43"/>
      <c r="DXL45" s="43"/>
      <c r="DXM45" s="43"/>
      <c r="DXN45" s="43"/>
      <c r="DXO45" s="43"/>
      <c r="DXP45" s="43"/>
      <c r="DXQ45" s="43"/>
      <c r="DXR45" s="43"/>
      <c r="DXS45" s="43"/>
      <c r="DXT45" s="43"/>
      <c r="DXU45" s="43"/>
      <c r="DXV45" s="43"/>
      <c r="DXW45" s="43"/>
      <c r="DXX45" s="43"/>
      <c r="DXY45" s="43"/>
      <c r="DXZ45" s="43"/>
      <c r="DYA45" s="43"/>
      <c r="DYB45" s="43"/>
      <c r="DYC45" s="43"/>
      <c r="DYD45" s="43"/>
      <c r="DYE45" s="43"/>
      <c r="DYF45" s="43"/>
      <c r="DYG45" s="43"/>
      <c r="DYH45" s="43"/>
      <c r="DYI45" s="43"/>
      <c r="DYJ45" s="43"/>
      <c r="DYK45" s="43"/>
      <c r="DYL45" s="43"/>
      <c r="DYM45" s="43"/>
      <c r="DYN45" s="43"/>
      <c r="DYO45" s="43"/>
      <c r="DYP45" s="43"/>
      <c r="DYQ45" s="43"/>
      <c r="DYR45" s="43"/>
      <c r="DYS45" s="43"/>
      <c r="DYT45" s="43"/>
      <c r="DYU45" s="43"/>
      <c r="DYV45" s="43"/>
      <c r="DYW45" s="43"/>
      <c r="DYX45" s="43"/>
      <c r="DYY45" s="43"/>
      <c r="DYZ45" s="43"/>
      <c r="DZA45" s="43"/>
      <c r="DZB45" s="43"/>
      <c r="DZC45" s="43"/>
      <c r="DZD45" s="43"/>
      <c r="DZE45" s="43"/>
      <c r="DZF45" s="43"/>
      <c r="DZG45" s="43"/>
      <c r="DZH45" s="43"/>
      <c r="DZI45" s="43"/>
      <c r="DZJ45" s="43"/>
      <c r="DZK45" s="43"/>
      <c r="DZL45" s="43"/>
      <c r="DZM45" s="43"/>
      <c r="DZN45" s="43"/>
      <c r="DZO45" s="43"/>
      <c r="DZP45" s="43"/>
      <c r="DZQ45" s="43"/>
      <c r="DZR45" s="43"/>
      <c r="DZS45" s="43"/>
      <c r="DZT45" s="43"/>
      <c r="DZU45" s="43"/>
      <c r="DZV45" s="43"/>
      <c r="DZW45" s="43"/>
      <c r="DZX45" s="43"/>
      <c r="DZY45" s="43"/>
      <c r="DZZ45" s="43"/>
      <c r="EAA45" s="43"/>
      <c r="EAB45" s="43"/>
      <c r="EAC45" s="43"/>
      <c r="EAD45" s="43"/>
      <c r="EAE45" s="43"/>
      <c r="EAF45" s="43"/>
      <c r="EAG45" s="43"/>
      <c r="EAH45" s="43"/>
      <c r="EAI45" s="43"/>
      <c r="EAJ45" s="43"/>
      <c r="EAK45" s="43"/>
      <c r="EAL45" s="43"/>
      <c r="EAM45" s="43"/>
      <c r="EAN45" s="43"/>
      <c r="EAO45" s="43"/>
      <c r="EAP45" s="43"/>
      <c r="EAQ45" s="43"/>
      <c r="EAR45" s="43"/>
      <c r="EAS45" s="43"/>
      <c r="EAT45" s="43"/>
      <c r="EAU45" s="43"/>
      <c r="EAV45" s="43"/>
      <c r="EAW45" s="43"/>
      <c r="EAX45" s="43"/>
      <c r="EAY45" s="43"/>
      <c r="EAZ45" s="43"/>
      <c r="EBA45" s="43"/>
      <c r="EBB45" s="43"/>
      <c r="EBC45" s="43"/>
      <c r="EBD45" s="43"/>
      <c r="EBE45" s="43"/>
      <c r="EBF45" s="43"/>
      <c r="EBG45" s="43"/>
      <c r="EBH45" s="43"/>
      <c r="EBI45" s="43"/>
      <c r="EBJ45" s="43"/>
      <c r="EBK45" s="43"/>
      <c r="EBL45" s="43"/>
      <c r="EBM45" s="43"/>
      <c r="EBN45" s="43"/>
      <c r="EBO45" s="43"/>
      <c r="EBP45" s="43"/>
      <c r="EBQ45" s="43"/>
      <c r="EBR45" s="43"/>
      <c r="EBS45" s="43"/>
      <c r="EBT45" s="43"/>
      <c r="EBU45" s="43"/>
      <c r="EBV45" s="43"/>
      <c r="EBW45" s="43"/>
      <c r="EBX45" s="43"/>
      <c r="EBY45" s="43"/>
      <c r="EBZ45" s="43"/>
      <c r="ECA45" s="43"/>
      <c r="ECB45" s="43"/>
      <c r="ECC45" s="43"/>
      <c r="ECD45" s="43"/>
      <c r="ECE45" s="43"/>
      <c r="ECF45" s="43"/>
      <c r="ECG45" s="43"/>
      <c r="ECH45" s="43"/>
      <c r="ECI45" s="43"/>
      <c r="ECJ45" s="43"/>
      <c r="ECK45" s="43"/>
      <c r="ECL45" s="43"/>
      <c r="ECM45" s="43"/>
      <c r="ECN45" s="43"/>
      <c r="ECO45" s="43"/>
      <c r="ECP45" s="43"/>
      <c r="ECQ45" s="43"/>
      <c r="ECR45" s="43"/>
      <c r="ECS45" s="43"/>
      <c r="ECT45" s="43"/>
      <c r="ECU45" s="43"/>
      <c r="ECV45" s="43"/>
      <c r="ECW45" s="43"/>
      <c r="ECX45" s="43"/>
      <c r="ECY45" s="43"/>
      <c r="ECZ45" s="43"/>
      <c r="EDA45" s="43"/>
      <c r="EDB45" s="43"/>
      <c r="EDC45" s="43"/>
      <c r="EDD45" s="43"/>
      <c r="EDE45" s="43"/>
      <c r="EDF45" s="43"/>
      <c r="EDG45" s="43"/>
      <c r="EDH45" s="43"/>
      <c r="EDI45" s="43"/>
      <c r="EDJ45" s="43"/>
      <c r="EDK45" s="43"/>
      <c r="EDL45" s="43"/>
      <c r="EDM45" s="43"/>
      <c r="EDN45" s="43"/>
      <c r="EDO45" s="43"/>
      <c r="EDP45" s="43"/>
      <c r="EDQ45" s="43"/>
      <c r="EDR45" s="43"/>
      <c r="EDS45" s="43"/>
      <c r="EDT45" s="43"/>
      <c r="EDU45" s="43"/>
      <c r="EDV45" s="43"/>
      <c r="EDW45" s="43"/>
      <c r="EDX45" s="43"/>
      <c r="EDY45" s="43"/>
      <c r="EDZ45" s="43"/>
      <c r="EEA45" s="43"/>
      <c r="EEB45" s="43"/>
      <c r="EEC45" s="43"/>
      <c r="EED45" s="43"/>
      <c r="EEE45" s="43"/>
      <c r="EEF45" s="43"/>
      <c r="EEG45" s="43"/>
      <c r="EEH45" s="43"/>
      <c r="EEI45" s="43"/>
      <c r="EEJ45" s="43"/>
      <c r="EEK45" s="43"/>
      <c r="EEL45" s="43"/>
      <c r="EEM45" s="43"/>
      <c r="EEN45" s="43"/>
      <c r="EEO45" s="43"/>
      <c r="EEP45" s="43"/>
      <c r="EEQ45" s="43"/>
      <c r="EER45" s="43"/>
      <c r="EES45" s="43"/>
      <c r="EET45" s="43"/>
      <c r="EEU45" s="43"/>
      <c r="EEV45" s="43"/>
      <c r="EEW45" s="43"/>
      <c r="EEX45" s="43"/>
      <c r="EEY45" s="43"/>
      <c r="EEZ45" s="43"/>
      <c r="EFA45" s="43"/>
      <c r="EFB45" s="43"/>
      <c r="EFC45" s="43"/>
      <c r="EFD45" s="43"/>
      <c r="EFE45" s="43"/>
      <c r="EFF45" s="43"/>
      <c r="EFG45" s="43"/>
      <c r="EFH45" s="43"/>
      <c r="EFI45" s="43"/>
      <c r="EFJ45" s="43"/>
      <c r="EFK45" s="43"/>
      <c r="EFL45" s="43"/>
      <c r="EFM45" s="43"/>
      <c r="EFN45" s="43"/>
      <c r="EFO45" s="43"/>
      <c r="EFP45" s="43"/>
      <c r="EFQ45" s="43"/>
      <c r="EFR45" s="43"/>
      <c r="EFS45" s="43"/>
      <c r="EFT45" s="43"/>
      <c r="EFU45" s="43"/>
      <c r="EFV45" s="43"/>
      <c r="EFW45" s="43"/>
      <c r="EFX45" s="43"/>
      <c r="EFY45" s="43"/>
      <c r="EFZ45" s="43"/>
      <c r="EGA45" s="43"/>
      <c r="EGB45" s="43"/>
      <c r="EGC45" s="43"/>
      <c r="EGD45" s="43"/>
      <c r="EGE45" s="43"/>
      <c r="EGF45" s="43"/>
      <c r="EGG45" s="43"/>
      <c r="EGH45" s="43"/>
      <c r="EGI45" s="43"/>
      <c r="EGJ45" s="43"/>
      <c r="EGK45" s="43"/>
      <c r="EGL45" s="43"/>
      <c r="EGM45" s="43"/>
      <c r="EGN45" s="43"/>
      <c r="EGO45" s="43"/>
      <c r="EGP45" s="43"/>
      <c r="EGQ45" s="43"/>
      <c r="EGR45" s="43"/>
      <c r="EGS45" s="43"/>
      <c r="EGT45" s="43"/>
      <c r="EGU45" s="43"/>
      <c r="EGV45" s="43"/>
      <c r="EGW45" s="43"/>
      <c r="EGX45" s="43"/>
      <c r="EGY45" s="43"/>
      <c r="EGZ45" s="43"/>
      <c r="EHA45" s="43"/>
      <c r="EHB45" s="43"/>
      <c r="EHC45" s="43"/>
      <c r="EHD45" s="43"/>
      <c r="EHE45" s="43"/>
      <c r="EHF45" s="43"/>
      <c r="EHG45" s="43"/>
      <c r="EHH45" s="43"/>
      <c r="EHI45" s="43"/>
      <c r="EHJ45" s="43"/>
      <c r="EHK45" s="43"/>
      <c r="EHL45" s="43"/>
      <c r="EHM45" s="43"/>
      <c r="EHN45" s="43"/>
      <c r="EHO45" s="43"/>
      <c r="EHP45" s="43"/>
      <c r="EHQ45" s="43"/>
      <c r="EHR45" s="43"/>
      <c r="EHS45" s="43"/>
      <c r="EHT45" s="43"/>
      <c r="EHU45" s="43"/>
      <c r="EHV45" s="43"/>
      <c r="EHW45" s="43"/>
      <c r="EHX45" s="43"/>
      <c r="EHY45" s="43"/>
      <c r="EHZ45" s="43"/>
      <c r="EIA45" s="43"/>
      <c r="EIB45" s="43"/>
      <c r="EIC45" s="43"/>
      <c r="EID45" s="43"/>
      <c r="EIE45" s="43"/>
      <c r="EIF45" s="43"/>
      <c r="EIG45" s="43"/>
      <c r="EIH45" s="43"/>
      <c r="EII45" s="43"/>
      <c r="EIJ45" s="43"/>
      <c r="EIK45" s="43"/>
      <c r="EIL45" s="43"/>
      <c r="EIM45" s="43"/>
      <c r="EIN45" s="43"/>
      <c r="EIO45" s="43"/>
      <c r="EIP45" s="43"/>
      <c r="EIQ45" s="43"/>
      <c r="EIR45" s="43"/>
      <c r="EIS45" s="43"/>
      <c r="EIT45" s="43"/>
      <c r="EIU45" s="43"/>
      <c r="EIV45" s="43"/>
      <c r="EIW45" s="43"/>
      <c r="EIX45" s="43"/>
      <c r="EIY45" s="43"/>
      <c r="EIZ45" s="43"/>
      <c r="EJA45" s="43"/>
      <c r="EJB45" s="43"/>
      <c r="EJC45" s="43"/>
      <c r="EJD45" s="43"/>
      <c r="EJE45" s="43"/>
      <c r="EJF45" s="43"/>
      <c r="EJG45" s="43"/>
      <c r="EJH45" s="43"/>
      <c r="EJI45" s="43"/>
      <c r="EJJ45" s="43"/>
      <c r="EJK45" s="43"/>
      <c r="EJL45" s="43"/>
      <c r="EJM45" s="43"/>
      <c r="EJN45" s="43"/>
      <c r="EJO45" s="43"/>
      <c r="EJP45" s="43"/>
      <c r="EJQ45" s="43"/>
      <c r="EJR45" s="43"/>
      <c r="EJS45" s="43"/>
      <c r="EJT45" s="43"/>
      <c r="EJU45" s="43"/>
      <c r="EJV45" s="43"/>
      <c r="EJW45" s="43"/>
      <c r="EJX45" s="43"/>
      <c r="EJY45" s="43"/>
      <c r="EJZ45" s="43"/>
      <c r="EKA45" s="43"/>
      <c r="EKB45" s="43"/>
      <c r="EKC45" s="43"/>
      <c r="EKD45" s="43"/>
      <c r="EKE45" s="43"/>
      <c r="EKF45" s="43"/>
      <c r="EKG45" s="43"/>
      <c r="EKH45" s="43"/>
      <c r="EKI45" s="43"/>
      <c r="EKJ45" s="43"/>
      <c r="EKK45" s="43"/>
      <c r="EKL45" s="43"/>
      <c r="EKM45" s="43"/>
      <c r="EKN45" s="43"/>
      <c r="EKO45" s="43"/>
      <c r="EKP45" s="43"/>
      <c r="EKQ45" s="43"/>
      <c r="EKR45" s="43"/>
      <c r="EKS45" s="43"/>
      <c r="EKT45" s="43"/>
      <c r="EKU45" s="43"/>
      <c r="EKV45" s="43"/>
      <c r="EKW45" s="43"/>
      <c r="EKX45" s="43"/>
      <c r="EKY45" s="43"/>
      <c r="EKZ45" s="43"/>
      <c r="ELA45" s="43"/>
      <c r="ELB45" s="43"/>
      <c r="ELC45" s="43"/>
      <c r="ELD45" s="43"/>
      <c r="ELE45" s="43"/>
      <c r="ELF45" s="43"/>
      <c r="ELG45" s="43"/>
      <c r="ELH45" s="43"/>
      <c r="ELI45" s="43"/>
      <c r="ELJ45" s="43"/>
      <c r="ELK45" s="43"/>
      <c r="ELL45" s="43"/>
      <c r="ELM45" s="43"/>
      <c r="ELN45" s="43"/>
      <c r="ELO45" s="43"/>
      <c r="ELP45" s="43"/>
      <c r="ELQ45" s="43"/>
      <c r="ELR45" s="43"/>
      <c r="ELS45" s="43"/>
      <c r="ELT45" s="43"/>
      <c r="ELU45" s="43"/>
      <c r="ELV45" s="43"/>
      <c r="ELW45" s="43"/>
      <c r="ELX45" s="43"/>
      <c r="ELY45" s="43"/>
      <c r="ELZ45" s="43"/>
      <c r="EMA45" s="43"/>
      <c r="EMB45" s="43"/>
      <c r="EMC45" s="43"/>
      <c r="EMD45" s="43"/>
      <c r="EME45" s="43"/>
      <c r="EMF45" s="43"/>
      <c r="EMG45" s="43"/>
      <c r="EMH45" s="43"/>
      <c r="EMI45" s="43"/>
      <c r="EMJ45" s="43"/>
      <c r="EMK45" s="43"/>
      <c r="EML45" s="43"/>
      <c r="EMM45" s="43"/>
      <c r="EMN45" s="43"/>
      <c r="EMO45" s="43"/>
      <c r="EMP45" s="43"/>
      <c r="EMQ45" s="43"/>
      <c r="EMR45" s="43"/>
      <c r="EMS45" s="43"/>
      <c r="EMT45" s="43"/>
      <c r="EMU45" s="43"/>
      <c r="EMV45" s="43"/>
      <c r="EMW45" s="43"/>
      <c r="EMX45" s="43"/>
      <c r="EMY45" s="43"/>
      <c r="EMZ45" s="43"/>
      <c r="ENA45" s="43"/>
      <c r="ENB45" s="43"/>
      <c r="ENC45" s="43"/>
      <c r="END45" s="43"/>
      <c r="ENE45" s="43"/>
      <c r="ENF45" s="43"/>
      <c r="ENG45" s="43"/>
      <c r="ENH45" s="43"/>
      <c r="ENI45" s="43"/>
      <c r="ENJ45" s="43"/>
      <c r="ENK45" s="43"/>
      <c r="ENL45" s="43"/>
      <c r="ENM45" s="43"/>
      <c r="ENN45" s="43"/>
      <c r="ENO45" s="43"/>
      <c r="ENP45" s="43"/>
      <c r="ENQ45" s="43"/>
      <c r="ENR45" s="43"/>
      <c r="ENS45" s="43"/>
      <c r="ENT45" s="43"/>
      <c r="ENU45" s="43"/>
      <c r="ENV45" s="43"/>
      <c r="ENW45" s="43"/>
      <c r="ENX45" s="43"/>
      <c r="ENY45" s="43"/>
      <c r="ENZ45" s="43"/>
      <c r="EOA45" s="43"/>
      <c r="EOB45" s="43"/>
      <c r="EOC45" s="43"/>
      <c r="EOD45" s="43"/>
      <c r="EOE45" s="43"/>
      <c r="EOF45" s="43"/>
      <c r="EOG45" s="43"/>
      <c r="EOH45" s="43"/>
      <c r="EOI45" s="43"/>
      <c r="EOJ45" s="43"/>
      <c r="EOK45" s="43"/>
      <c r="EOL45" s="43"/>
      <c r="EOM45" s="43"/>
      <c r="EON45" s="43"/>
      <c r="EOO45" s="43"/>
      <c r="EOP45" s="43"/>
      <c r="EOQ45" s="43"/>
      <c r="EOR45" s="43"/>
      <c r="EOS45" s="43"/>
      <c r="EOT45" s="43"/>
      <c r="EOU45" s="43"/>
      <c r="EOV45" s="43"/>
      <c r="EOW45" s="43"/>
      <c r="EOX45" s="43"/>
      <c r="EOY45" s="43"/>
      <c r="EOZ45" s="43"/>
      <c r="EPA45" s="43"/>
      <c r="EPB45" s="43"/>
      <c r="EPC45" s="43"/>
      <c r="EPD45" s="43"/>
      <c r="EPE45" s="43"/>
      <c r="EPF45" s="43"/>
      <c r="EPG45" s="43"/>
      <c r="EPH45" s="43"/>
      <c r="EPI45" s="43"/>
      <c r="EPJ45" s="43"/>
      <c r="EPK45" s="43"/>
      <c r="EPL45" s="43"/>
      <c r="EPM45" s="43"/>
      <c r="EPN45" s="43"/>
      <c r="EPO45" s="43"/>
      <c r="EPP45" s="43"/>
      <c r="EPQ45" s="43"/>
      <c r="EPR45" s="43"/>
      <c r="EPS45" s="43"/>
      <c r="EPT45" s="43"/>
      <c r="EPU45" s="43"/>
      <c r="EPV45" s="43"/>
      <c r="EPW45" s="43"/>
      <c r="EPX45" s="43"/>
      <c r="EPY45" s="43"/>
      <c r="EPZ45" s="43"/>
      <c r="EQA45" s="43"/>
      <c r="EQB45" s="43"/>
      <c r="EQC45" s="43"/>
      <c r="EQD45" s="43"/>
      <c r="EQE45" s="43"/>
      <c r="EQF45" s="43"/>
      <c r="EQG45" s="43"/>
      <c r="EQH45" s="43"/>
      <c r="EQI45" s="43"/>
      <c r="EQJ45" s="43"/>
      <c r="EQK45" s="43"/>
      <c r="EQL45" s="43"/>
      <c r="EQM45" s="43"/>
      <c r="EQN45" s="43"/>
      <c r="EQO45" s="43"/>
      <c r="EQP45" s="43"/>
      <c r="EQQ45" s="43"/>
      <c r="EQR45" s="43"/>
      <c r="EQS45" s="43"/>
      <c r="EQT45" s="43"/>
      <c r="EQU45" s="43"/>
      <c r="EQV45" s="43"/>
      <c r="EQW45" s="43"/>
      <c r="EQX45" s="43"/>
      <c r="EQY45" s="43"/>
      <c r="EQZ45" s="43"/>
      <c r="ERA45" s="43"/>
      <c r="ERB45" s="43"/>
      <c r="ERC45" s="43"/>
      <c r="ERD45" s="43"/>
      <c r="ERE45" s="43"/>
      <c r="ERF45" s="43"/>
      <c r="ERG45" s="43"/>
      <c r="ERH45" s="43"/>
      <c r="ERI45" s="43"/>
      <c r="ERJ45" s="43"/>
      <c r="ERK45" s="43"/>
      <c r="ERL45" s="43"/>
      <c r="ERM45" s="43"/>
      <c r="ERN45" s="43"/>
      <c r="ERO45" s="43"/>
      <c r="ERP45" s="43"/>
      <c r="ERQ45" s="43"/>
      <c r="ERR45" s="43"/>
      <c r="ERS45" s="43"/>
      <c r="ERT45" s="43"/>
      <c r="ERU45" s="43"/>
      <c r="ERV45" s="43"/>
      <c r="ERW45" s="43"/>
      <c r="ERX45" s="43"/>
      <c r="ERY45" s="43"/>
      <c r="ERZ45" s="43"/>
      <c r="ESA45" s="43"/>
      <c r="ESB45" s="43"/>
      <c r="ESC45" s="43"/>
      <c r="ESD45" s="43"/>
      <c r="ESE45" s="43"/>
      <c r="ESF45" s="43"/>
      <c r="ESG45" s="43"/>
      <c r="ESH45" s="43"/>
      <c r="ESI45" s="43"/>
      <c r="ESJ45" s="43"/>
      <c r="ESK45" s="43"/>
      <c r="ESL45" s="43"/>
      <c r="ESM45" s="43"/>
      <c r="ESN45" s="43"/>
      <c r="ESO45" s="43"/>
      <c r="ESP45" s="43"/>
      <c r="ESQ45" s="43"/>
      <c r="ESR45" s="43"/>
      <c r="ESS45" s="43"/>
      <c r="EST45" s="43"/>
      <c r="ESU45" s="43"/>
      <c r="ESV45" s="43"/>
      <c r="ESW45" s="43"/>
      <c r="ESX45" s="43"/>
      <c r="ESY45" s="43"/>
      <c r="ESZ45" s="43"/>
      <c r="ETA45" s="43"/>
      <c r="ETB45" s="43"/>
      <c r="ETC45" s="43"/>
      <c r="ETD45" s="43"/>
      <c r="ETE45" s="43"/>
      <c r="ETF45" s="43"/>
      <c r="ETG45" s="43"/>
      <c r="ETH45" s="43"/>
      <c r="ETI45" s="43"/>
      <c r="ETJ45" s="43"/>
      <c r="ETK45" s="43"/>
      <c r="ETL45" s="43"/>
      <c r="ETM45" s="43"/>
      <c r="ETN45" s="43"/>
      <c r="ETO45" s="43"/>
      <c r="ETP45" s="43"/>
      <c r="ETQ45" s="43"/>
      <c r="ETR45" s="43"/>
      <c r="ETS45" s="43"/>
      <c r="ETT45" s="43"/>
      <c r="ETU45" s="43"/>
      <c r="ETV45" s="43"/>
      <c r="ETW45" s="43"/>
      <c r="ETX45" s="43"/>
      <c r="ETY45" s="43"/>
      <c r="ETZ45" s="43"/>
      <c r="EUA45" s="43"/>
      <c r="EUB45" s="43"/>
      <c r="EUC45" s="43"/>
      <c r="EUD45" s="43"/>
      <c r="EUE45" s="43"/>
      <c r="EUF45" s="43"/>
      <c r="EUG45" s="43"/>
      <c r="EUH45" s="43"/>
      <c r="EUI45" s="43"/>
      <c r="EUJ45" s="43"/>
      <c r="EUK45" s="43"/>
      <c r="EUL45" s="43"/>
      <c r="EUM45" s="43"/>
      <c r="EUN45" s="43"/>
      <c r="EUO45" s="43"/>
      <c r="EUP45" s="43"/>
      <c r="EUQ45" s="43"/>
      <c r="EUR45" s="43"/>
      <c r="EUS45" s="43"/>
      <c r="EUT45" s="43"/>
      <c r="EUU45" s="43"/>
      <c r="EUV45" s="43"/>
      <c r="EUW45" s="43"/>
      <c r="EUX45" s="43"/>
      <c r="EUY45" s="43"/>
      <c r="EUZ45" s="43"/>
      <c r="EVA45" s="43"/>
      <c r="EVB45" s="43"/>
      <c r="EVC45" s="43"/>
      <c r="EVD45" s="43"/>
      <c r="EVE45" s="43"/>
      <c r="EVF45" s="43"/>
      <c r="EVG45" s="43"/>
      <c r="EVH45" s="43"/>
      <c r="EVI45" s="43"/>
      <c r="EVJ45" s="43"/>
      <c r="EVK45" s="43"/>
      <c r="EVL45" s="43"/>
      <c r="EVM45" s="43"/>
      <c r="EVN45" s="43"/>
      <c r="EVO45" s="43"/>
      <c r="EVP45" s="43"/>
      <c r="EVQ45" s="43"/>
      <c r="EVR45" s="43"/>
      <c r="EVS45" s="43"/>
      <c r="EVT45" s="43"/>
      <c r="EVU45" s="43"/>
      <c r="EVV45" s="43"/>
      <c r="EVW45" s="43"/>
      <c r="EVX45" s="43"/>
      <c r="EVY45" s="43"/>
      <c r="EVZ45" s="43"/>
      <c r="EWA45" s="43"/>
      <c r="EWB45" s="43"/>
      <c r="EWC45" s="43"/>
      <c r="EWD45" s="43"/>
      <c r="EWE45" s="43"/>
      <c r="EWF45" s="43"/>
      <c r="EWG45" s="43"/>
      <c r="EWH45" s="43"/>
      <c r="EWI45" s="43"/>
      <c r="EWJ45" s="43"/>
      <c r="EWK45" s="43"/>
      <c r="EWL45" s="43"/>
      <c r="EWM45" s="43"/>
      <c r="EWN45" s="43"/>
      <c r="EWO45" s="43"/>
      <c r="EWP45" s="43"/>
      <c r="EWQ45" s="43"/>
      <c r="EWR45" s="43"/>
      <c r="EWS45" s="43"/>
      <c r="EWT45" s="43"/>
      <c r="EWU45" s="43"/>
      <c r="EWV45" s="43"/>
      <c r="EWW45" s="43"/>
      <c r="EWX45" s="43"/>
      <c r="EWY45" s="43"/>
      <c r="EWZ45" s="43"/>
      <c r="EXA45" s="43"/>
      <c r="EXB45" s="43"/>
      <c r="EXC45" s="43"/>
      <c r="EXD45" s="43"/>
      <c r="EXE45" s="43"/>
      <c r="EXF45" s="43"/>
      <c r="EXG45" s="43"/>
      <c r="EXH45" s="43"/>
      <c r="EXI45" s="43"/>
      <c r="EXJ45" s="43"/>
      <c r="EXK45" s="43"/>
      <c r="EXL45" s="43"/>
      <c r="EXM45" s="43"/>
      <c r="EXN45" s="43"/>
      <c r="EXO45" s="43"/>
      <c r="EXP45" s="43"/>
      <c r="EXQ45" s="43"/>
      <c r="EXR45" s="43"/>
      <c r="EXS45" s="43"/>
      <c r="EXT45" s="43"/>
      <c r="EXU45" s="43"/>
      <c r="EXV45" s="43"/>
      <c r="EXW45" s="43"/>
      <c r="EXX45" s="43"/>
      <c r="EXY45" s="43"/>
      <c r="EXZ45" s="43"/>
      <c r="EYA45" s="43"/>
      <c r="EYB45" s="43"/>
      <c r="EYC45" s="43"/>
      <c r="EYD45" s="43"/>
      <c r="EYE45" s="43"/>
      <c r="EYF45" s="43"/>
      <c r="EYG45" s="43"/>
      <c r="EYH45" s="43"/>
      <c r="EYI45" s="43"/>
      <c r="EYJ45" s="43"/>
      <c r="EYK45" s="43"/>
      <c r="EYL45" s="43"/>
      <c r="EYM45" s="43"/>
      <c r="EYN45" s="43"/>
      <c r="EYO45" s="43"/>
      <c r="EYP45" s="43"/>
      <c r="EYQ45" s="43"/>
      <c r="EYR45" s="43"/>
      <c r="EYS45" s="43"/>
      <c r="EYT45" s="43"/>
      <c r="EYU45" s="43"/>
      <c r="EYV45" s="43"/>
      <c r="EYW45" s="43"/>
      <c r="EYX45" s="43"/>
      <c r="EYY45" s="43"/>
      <c r="EYZ45" s="43"/>
      <c r="EZA45" s="43"/>
      <c r="EZB45" s="43"/>
      <c r="EZC45" s="43"/>
      <c r="EZD45" s="43"/>
      <c r="EZE45" s="43"/>
      <c r="EZF45" s="43"/>
      <c r="EZG45" s="43"/>
      <c r="EZH45" s="43"/>
      <c r="EZI45" s="43"/>
      <c r="EZJ45" s="43"/>
      <c r="EZK45" s="43"/>
      <c r="EZL45" s="43"/>
      <c r="EZM45" s="43"/>
      <c r="EZN45" s="43"/>
      <c r="EZO45" s="43"/>
      <c r="EZP45" s="43"/>
      <c r="EZQ45" s="43"/>
      <c r="EZR45" s="43"/>
      <c r="EZS45" s="43"/>
      <c r="EZT45" s="43"/>
      <c r="EZU45" s="43"/>
      <c r="EZV45" s="43"/>
      <c r="EZW45" s="43"/>
      <c r="EZX45" s="43"/>
      <c r="EZY45" s="43"/>
      <c r="EZZ45" s="43"/>
      <c r="FAA45" s="43"/>
      <c r="FAB45" s="43"/>
      <c r="FAC45" s="43"/>
      <c r="FAD45" s="43"/>
      <c r="FAE45" s="43"/>
      <c r="FAF45" s="43"/>
      <c r="FAG45" s="43"/>
      <c r="FAH45" s="43"/>
      <c r="FAI45" s="43"/>
      <c r="FAJ45" s="43"/>
      <c r="FAK45" s="43"/>
      <c r="FAL45" s="43"/>
      <c r="FAM45" s="43"/>
      <c r="FAN45" s="43"/>
      <c r="FAO45" s="43"/>
      <c r="FAP45" s="43"/>
      <c r="FAQ45" s="43"/>
      <c r="FAR45" s="43"/>
      <c r="FAS45" s="43"/>
      <c r="FAT45" s="43"/>
      <c r="FAU45" s="43"/>
      <c r="FAV45" s="43"/>
      <c r="FAW45" s="43"/>
      <c r="FAX45" s="43"/>
      <c r="FAY45" s="43"/>
      <c r="FAZ45" s="43"/>
      <c r="FBA45" s="43"/>
      <c r="FBB45" s="43"/>
      <c r="FBC45" s="43"/>
      <c r="FBD45" s="43"/>
      <c r="FBE45" s="43"/>
      <c r="FBF45" s="43"/>
      <c r="FBG45" s="43"/>
      <c r="FBH45" s="43"/>
      <c r="FBI45" s="43"/>
      <c r="FBJ45" s="43"/>
      <c r="FBK45" s="43"/>
      <c r="FBL45" s="43"/>
      <c r="FBM45" s="43"/>
      <c r="FBN45" s="43"/>
      <c r="FBO45" s="43"/>
      <c r="FBP45" s="43"/>
      <c r="FBQ45" s="43"/>
      <c r="FBR45" s="43"/>
      <c r="FBS45" s="43"/>
      <c r="FBT45" s="43"/>
      <c r="FBU45" s="43"/>
      <c r="FBV45" s="43"/>
      <c r="FBW45" s="43"/>
      <c r="FBX45" s="43"/>
      <c r="FBY45" s="43"/>
      <c r="FBZ45" s="43"/>
      <c r="FCA45" s="43"/>
      <c r="FCB45" s="43"/>
      <c r="FCC45" s="43"/>
      <c r="FCD45" s="43"/>
      <c r="FCE45" s="43"/>
      <c r="FCF45" s="43"/>
      <c r="FCG45" s="43"/>
      <c r="FCH45" s="43"/>
      <c r="FCI45" s="43"/>
      <c r="FCJ45" s="43"/>
      <c r="FCK45" s="43"/>
      <c r="FCL45" s="43"/>
      <c r="FCM45" s="43"/>
      <c r="FCN45" s="43"/>
      <c r="FCO45" s="43"/>
      <c r="FCP45" s="43"/>
      <c r="FCQ45" s="43"/>
      <c r="FCR45" s="43"/>
      <c r="FCS45" s="43"/>
      <c r="FCT45" s="43"/>
      <c r="FCU45" s="43"/>
      <c r="FCV45" s="43"/>
      <c r="FCW45" s="43"/>
      <c r="FCX45" s="43"/>
      <c r="FCY45" s="43"/>
      <c r="FCZ45" s="43"/>
      <c r="FDA45" s="43"/>
      <c r="FDB45" s="43"/>
      <c r="FDC45" s="43"/>
      <c r="FDD45" s="43"/>
      <c r="FDE45" s="43"/>
      <c r="FDF45" s="43"/>
      <c r="FDG45" s="43"/>
      <c r="FDH45" s="43"/>
      <c r="FDI45" s="43"/>
      <c r="FDJ45" s="43"/>
      <c r="FDK45" s="43"/>
      <c r="FDL45" s="43"/>
      <c r="FDM45" s="43"/>
      <c r="FDN45" s="43"/>
      <c r="FDO45" s="43"/>
      <c r="FDP45" s="43"/>
      <c r="FDQ45" s="43"/>
      <c r="FDR45" s="43"/>
      <c r="FDS45" s="43"/>
      <c r="FDT45" s="43"/>
      <c r="FDU45" s="43"/>
      <c r="FDV45" s="43"/>
      <c r="FDW45" s="43"/>
      <c r="FDX45" s="43"/>
      <c r="FDY45" s="43"/>
      <c r="FDZ45" s="43"/>
      <c r="FEA45" s="43"/>
      <c r="FEB45" s="43"/>
      <c r="FEC45" s="43"/>
      <c r="FED45" s="43"/>
      <c r="FEE45" s="43"/>
      <c r="FEF45" s="43"/>
      <c r="FEG45" s="43"/>
      <c r="FEH45" s="43"/>
      <c r="FEI45" s="43"/>
      <c r="FEJ45" s="43"/>
      <c r="FEK45" s="43"/>
      <c r="FEL45" s="43"/>
      <c r="FEM45" s="43"/>
      <c r="FEN45" s="43"/>
      <c r="FEO45" s="43"/>
      <c r="FEP45" s="43"/>
      <c r="FEQ45" s="43"/>
      <c r="FER45" s="43"/>
      <c r="FES45" s="43"/>
      <c r="FET45" s="43"/>
      <c r="FEU45" s="43"/>
      <c r="FEV45" s="43"/>
      <c r="FEW45" s="43"/>
      <c r="FEX45" s="43"/>
      <c r="FEY45" s="43"/>
      <c r="FEZ45" s="43"/>
      <c r="FFA45" s="43"/>
      <c r="FFB45" s="43"/>
      <c r="FFC45" s="43"/>
      <c r="FFD45" s="43"/>
      <c r="FFE45" s="43"/>
      <c r="FFF45" s="43"/>
      <c r="FFG45" s="43"/>
      <c r="FFH45" s="43"/>
      <c r="FFI45" s="43"/>
      <c r="FFJ45" s="43"/>
      <c r="FFK45" s="43"/>
      <c r="FFL45" s="43"/>
      <c r="FFM45" s="43"/>
      <c r="FFN45" s="43"/>
      <c r="FFO45" s="43"/>
      <c r="FFP45" s="43"/>
      <c r="FFQ45" s="43"/>
      <c r="FFR45" s="43"/>
      <c r="FFS45" s="43"/>
      <c r="FFT45" s="43"/>
      <c r="FFU45" s="43"/>
      <c r="FFV45" s="43"/>
      <c r="FFW45" s="43"/>
      <c r="FFX45" s="43"/>
      <c r="FFY45" s="43"/>
      <c r="FFZ45" s="43"/>
      <c r="FGA45" s="43"/>
      <c r="FGB45" s="43"/>
      <c r="FGC45" s="43"/>
      <c r="FGD45" s="43"/>
      <c r="FGE45" s="43"/>
      <c r="FGF45" s="43"/>
      <c r="FGG45" s="43"/>
      <c r="FGH45" s="43"/>
      <c r="FGI45" s="43"/>
      <c r="FGJ45" s="43"/>
      <c r="FGK45" s="43"/>
      <c r="FGL45" s="43"/>
      <c r="FGM45" s="43"/>
      <c r="FGN45" s="43"/>
      <c r="FGO45" s="43"/>
      <c r="FGP45" s="43"/>
      <c r="FGQ45" s="43"/>
      <c r="FGR45" s="43"/>
      <c r="FGS45" s="43"/>
      <c r="FGT45" s="43"/>
      <c r="FGU45" s="43"/>
      <c r="FGV45" s="43"/>
      <c r="FGW45" s="43"/>
      <c r="FGX45" s="43"/>
      <c r="FGY45" s="43"/>
      <c r="FGZ45" s="43"/>
      <c r="FHA45" s="43"/>
      <c r="FHB45" s="43"/>
      <c r="FHC45" s="43"/>
      <c r="FHD45" s="43"/>
      <c r="FHE45" s="43"/>
      <c r="FHF45" s="43"/>
      <c r="FHG45" s="43"/>
      <c r="FHH45" s="43"/>
      <c r="FHI45" s="43"/>
      <c r="FHJ45" s="43"/>
      <c r="FHK45" s="43"/>
      <c r="FHL45" s="43"/>
      <c r="FHM45" s="43"/>
      <c r="FHN45" s="43"/>
      <c r="FHO45" s="43"/>
      <c r="FHP45" s="43"/>
      <c r="FHQ45" s="43"/>
      <c r="FHR45" s="43"/>
      <c r="FHS45" s="43"/>
      <c r="FHT45" s="43"/>
      <c r="FHU45" s="43"/>
      <c r="FHV45" s="43"/>
      <c r="FHW45" s="43"/>
      <c r="FHX45" s="43"/>
      <c r="FHY45" s="43"/>
      <c r="FHZ45" s="43"/>
      <c r="FIA45" s="43"/>
      <c r="FIB45" s="43"/>
      <c r="FIC45" s="43"/>
      <c r="FID45" s="43"/>
      <c r="FIE45" s="43"/>
      <c r="FIF45" s="43"/>
      <c r="FIG45" s="43"/>
      <c r="FIH45" s="43"/>
      <c r="FII45" s="43"/>
      <c r="FIJ45" s="43"/>
      <c r="FIK45" s="43"/>
      <c r="FIL45" s="43"/>
      <c r="FIM45" s="43"/>
      <c r="FIN45" s="43"/>
      <c r="FIO45" s="43"/>
      <c r="FIP45" s="43"/>
      <c r="FIQ45" s="43"/>
      <c r="FIR45" s="43"/>
      <c r="FIS45" s="43"/>
      <c r="FIT45" s="43"/>
      <c r="FIU45" s="43"/>
      <c r="FIV45" s="43"/>
      <c r="FIW45" s="43"/>
      <c r="FIX45" s="43"/>
      <c r="FIY45" s="43"/>
      <c r="FIZ45" s="43"/>
      <c r="FJA45" s="43"/>
      <c r="FJB45" s="43"/>
      <c r="FJC45" s="43"/>
      <c r="FJD45" s="43"/>
      <c r="FJE45" s="43"/>
      <c r="FJF45" s="43"/>
      <c r="FJG45" s="43"/>
      <c r="FJH45" s="43"/>
      <c r="FJI45" s="43"/>
      <c r="FJJ45" s="43"/>
      <c r="FJK45" s="43"/>
      <c r="FJL45" s="43"/>
      <c r="FJM45" s="43"/>
      <c r="FJN45" s="43"/>
      <c r="FJO45" s="43"/>
      <c r="FJP45" s="43"/>
      <c r="FJQ45" s="43"/>
      <c r="FJR45" s="43"/>
      <c r="FJS45" s="43"/>
      <c r="FJT45" s="43"/>
      <c r="FJU45" s="43"/>
      <c r="FJV45" s="43"/>
      <c r="FJW45" s="43"/>
      <c r="FJX45" s="43"/>
      <c r="FJY45" s="43"/>
      <c r="FJZ45" s="43"/>
      <c r="FKA45" s="43"/>
      <c r="FKB45" s="43"/>
      <c r="FKC45" s="43"/>
      <c r="FKD45" s="43"/>
      <c r="FKE45" s="43"/>
      <c r="FKF45" s="43"/>
      <c r="FKG45" s="43"/>
      <c r="FKH45" s="43"/>
      <c r="FKI45" s="43"/>
      <c r="FKJ45" s="43"/>
      <c r="FKK45" s="43"/>
      <c r="FKL45" s="43"/>
      <c r="FKM45" s="43"/>
      <c r="FKN45" s="43"/>
      <c r="FKO45" s="43"/>
      <c r="FKP45" s="43"/>
      <c r="FKQ45" s="43"/>
      <c r="FKR45" s="43"/>
      <c r="FKS45" s="43"/>
      <c r="FKT45" s="43"/>
      <c r="FKU45" s="43"/>
      <c r="FKV45" s="43"/>
      <c r="FKW45" s="43"/>
      <c r="FKX45" s="43"/>
      <c r="FKY45" s="43"/>
      <c r="FKZ45" s="43"/>
      <c r="FLA45" s="43"/>
      <c r="FLB45" s="43"/>
      <c r="FLC45" s="43"/>
      <c r="FLD45" s="43"/>
      <c r="FLE45" s="43"/>
      <c r="FLF45" s="43"/>
      <c r="FLG45" s="43"/>
      <c r="FLH45" s="43"/>
      <c r="FLI45" s="43"/>
      <c r="FLJ45" s="43"/>
      <c r="FLK45" s="43"/>
      <c r="FLL45" s="43"/>
      <c r="FLM45" s="43"/>
      <c r="FLN45" s="43"/>
      <c r="FLO45" s="43"/>
      <c r="FLP45" s="43"/>
      <c r="FLQ45" s="43"/>
      <c r="FLR45" s="43"/>
      <c r="FLS45" s="43"/>
      <c r="FLT45" s="43"/>
      <c r="FLU45" s="43"/>
      <c r="FLV45" s="43"/>
      <c r="FLW45" s="43"/>
      <c r="FLX45" s="43"/>
      <c r="FLY45" s="43"/>
      <c r="FLZ45" s="43"/>
      <c r="FMA45" s="43"/>
      <c r="FMB45" s="43"/>
      <c r="FMC45" s="43"/>
      <c r="FMD45" s="43"/>
      <c r="FME45" s="43"/>
      <c r="FMF45" s="43"/>
      <c r="FMG45" s="43"/>
      <c r="FMH45" s="43"/>
      <c r="FMI45" s="43"/>
      <c r="FMJ45" s="43"/>
      <c r="FMK45" s="43"/>
      <c r="FML45" s="43"/>
      <c r="FMM45" s="43"/>
      <c r="FMN45" s="43"/>
      <c r="FMO45" s="43"/>
      <c r="FMP45" s="43"/>
      <c r="FMQ45" s="43"/>
      <c r="FMR45" s="43"/>
      <c r="FMS45" s="43"/>
      <c r="FMT45" s="43"/>
      <c r="FMU45" s="43"/>
      <c r="FMV45" s="43"/>
      <c r="FMW45" s="43"/>
      <c r="FMX45" s="43"/>
      <c r="FMY45" s="43"/>
      <c r="FMZ45" s="43"/>
      <c r="FNA45" s="43"/>
      <c r="FNB45" s="43"/>
      <c r="FNC45" s="43"/>
      <c r="FND45" s="43"/>
      <c r="FNE45" s="43"/>
      <c r="FNF45" s="43"/>
      <c r="FNG45" s="43"/>
      <c r="FNH45" s="43"/>
      <c r="FNI45" s="43"/>
      <c r="FNJ45" s="43"/>
      <c r="FNK45" s="43"/>
      <c r="FNL45" s="43"/>
      <c r="FNM45" s="43"/>
      <c r="FNN45" s="43"/>
      <c r="FNO45" s="43"/>
      <c r="FNP45" s="43"/>
      <c r="FNQ45" s="43"/>
      <c r="FNR45" s="43"/>
      <c r="FNS45" s="43"/>
      <c r="FNT45" s="43"/>
      <c r="FNU45" s="43"/>
      <c r="FNV45" s="43"/>
      <c r="FNW45" s="43"/>
      <c r="FNX45" s="43"/>
      <c r="FNY45" s="43"/>
      <c r="FNZ45" s="43"/>
      <c r="FOA45" s="43"/>
      <c r="FOB45" s="43"/>
      <c r="FOC45" s="43"/>
      <c r="FOD45" s="43"/>
      <c r="FOE45" s="43"/>
      <c r="FOF45" s="43"/>
      <c r="FOG45" s="43"/>
      <c r="FOH45" s="43"/>
      <c r="FOI45" s="43"/>
      <c r="FOJ45" s="43"/>
      <c r="FOK45" s="43"/>
      <c r="FOL45" s="43"/>
      <c r="FOM45" s="43"/>
      <c r="FON45" s="43"/>
      <c r="FOO45" s="43"/>
      <c r="FOP45" s="43"/>
      <c r="FOQ45" s="43"/>
      <c r="FOR45" s="43"/>
      <c r="FOS45" s="43"/>
      <c r="FOT45" s="43"/>
      <c r="FOU45" s="43"/>
      <c r="FOV45" s="43"/>
      <c r="FOW45" s="43"/>
      <c r="FOX45" s="43"/>
      <c r="FOY45" s="43"/>
      <c r="FOZ45" s="43"/>
      <c r="FPA45" s="43"/>
      <c r="FPB45" s="43"/>
      <c r="FPC45" s="43"/>
      <c r="FPD45" s="43"/>
      <c r="FPE45" s="43"/>
      <c r="FPF45" s="43"/>
      <c r="FPG45" s="43"/>
      <c r="FPH45" s="43"/>
      <c r="FPI45" s="43"/>
      <c r="FPJ45" s="43"/>
      <c r="FPK45" s="43"/>
      <c r="FPL45" s="43"/>
      <c r="FPM45" s="43"/>
      <c r="FPN45" s="43"/>
      <c r="FPO45" s="43"/>
      <c r="FPP45" s="43"/>
      <c r="FPQ45" s="43"/>
      <c r="FPR45" s="43"/>
      <c r="FPS45" s="43"/>
      <c r="FPT45" s="43"/>
      <c r="FPU45" s="43"/>
      <c r="FPV45" s="43"/>
      <c r="FPW45" s="43"/>
      <c r="FPX45" s="43"/>
      <c r="FPY45" s="43"/>
      <c r="FPZ45" s="43"/>
      <c r="FQA45" s="43"/>
      <c r="FQB45" s="43"/>
      <c r="FQC45" s="43"/>
      <c r="FQD45" s="43"/>
      <c r="FQE45" s="43"/>
      <c r="FQF45" s="43"/>
      <c r="FQG45" s="43"/>
      <c r="FQH45" s="43"/>
      <c r="FQI45" s="43"/>
      <c r="FQJ45" s="43"/>
      <c r="FQK45" s="43"/>
      <c r="FQL45" s="43"/>
      <c r="FQM45" s="43"/>
      <c r="FQN45" s="43"/>
      <c r="FQO45" s="43"/>
      <c r="FQP45" s="43"/>
      <c r="FQQ45" s="43"/>
      <c r="FQR45" s="43"/>
      <c r="FQS45" s="43"/>
      <c r="FQT45" s="43"/>
      <c r="FQU45" s="43"/>
      <c r="FQV45" s="43"/>
      <c r="FQW45" s="43"/>
      <c r="FQX45" s="43"/>
      <c r="FQY45" s="43"/>
      <c r="FQZ45" s="43"/>
      <c r="FRA45" s="43"/>
      <c r="FRB45" s="43"/>
      <c r="FRC45" s="43"/>
      <c r="FRD45" s="43"/>
      <c r="FRE45" s="43"/>
      <c r="FRF45" s="43"/>
      <c r="FRG45" s="43"/>
      <c r="FRH45" s="43"/>
      <c r="FRI45" s="43"/>
      <c r="FRJ45" s="43"/>
      <c r="FRK45" s="43"/>
      <c r="FRL45" s="43"/>
      <c r="FRM45" s="43"/>
      <c r="FRN45" s="43"/>
      <c r="FRO45" s="43"/>
      <c r="FRP45" s="43"/>
      <c r="FRQ45" s="43"/>
      <c r="FRR45" s="43"/>
      <c r="FRS45" s="43"/>
      <c r="FRT45" s="43"/>
      <c r="FRU45" s="43"/>
      <c r="FRV45" s="43"/>
      <c r="FRW45" s="43"/>
      <c r="FRX45" s="43"/>
      <c r="FRY45" s="43"/>
      <c r="FRZ45" s="43"/>
      <c r="FSA45" s="43"/>
      <c r="FSB45" s="43"/>
      <c r="FSC45" s="43"/>
      <c r="FSD45" s="43"/>
      <c r="FSE45" s="43"/>
      <c r="FSF45" s="43"/>
      <c r="FSG45" s="43"/>
      <c r="FSH45" s="43"/>
      <c r="FSI45" s="43"/>
      <c r="FSJ45" s="43"/>
      <c r="FSK45" s="43"/>
      <c r="FSL45" s="43"/>
      <c r="FSM45" s="43"/>
      <c r="FSN45" s="43"/>
      <c r="FSO45" s="43"/>
      <c r="FSP45" s="43"/>
      <c r="FSQ45" s="43"/>
      <c r="FSR45" s="43"/>
      <c r="FSS45" s="43"/>
      <c r="FST45" s="43"/>
      <c r="FSU45" s="43"/>
      <c r="FSV45" s="43"/>
      <c r="FSW45" s="43"/>
      <c r="FSX45" s="43"/>
      <c r="FSY45" s="43"/>
      <c r="FSZ45" s="43"/>
      <c r="FTA45" s="43"/>
      <c r="FTB45" s="43"/>
      <c r="FTC45" s="43"/>
      <c r="FTD45" s="43"/>
      <c r="FTE45" s="43"/>
      <c r="FTF45" s="43"/>
      <c r="FTG45" s="43"/>
      <c r="FTH45" s="43"/>
      <c r="FTI45" s="43"/>
      <c r="FTJ45" s="43"/>
      <c r="FTK45" s="43"/>
      <c r="FTL45" s="43"/>
      <c r="FTM45" s="43"/>
      <c r="FTN45" s="43"/>
      <c r="FTO45" s="43"/>
      <c r="FTP45" s="43"/>
      <c r="FTQ45" s="43"/>
      <c r="FTR45" s="43"/>
      <c r="FTS45" s="43"/>
      <c r="FTT45" s="43"/>
      <c r="FTU45" s="43"/>
      <c r="FTV45" s="43"/>
      <c r="FTW45" s="43"/>
      <c r="FTX45" s="43"/>
      <c r="FTY45" s="43"/>
      <c r="FTZ45" s="43"/>
      <c r="FUA45" s="43"/>
      <c r="FUB45" s="43"/>
      <c r="FUC45" s="43"/>
      <c r="FUD45" s="43"/>
      <c r="FUE45" s="43"/>
      <c r="FUF45" s="43"/>
      <c r="FUG45" s="43"/>
      <c r="FUH45" s="43"/>
      <c r="FUI45" s="43"/>
      <c r="FUJ45" s="43"/>
      <c r="FUK45" s="43"/>
      <c r="FUL45" s="43"/>
      <c r="FUM45" s="43"/>
      <c r="FUN45" s="43"/>
      <c r="FUO45" s="43"/>
      <c r="FUP45" s="43"/>
      <c r="FUQ45" s="43"/>
      <c r="FUR45" s="43"/>
      <c r="FUS45" s="43"/>
      <c r="FUT45" s="43"/>
      <c r="FUU45" s="43"/>
      <c r="FUV45" s="43"/>
      <c r="FUW45" s="43"/>
      <c r="FUX45" s="43"/>
      <c r="FUY45" s="43"/>
      <c r="FUZ45" s="43"/>
      <c r="FVA45" s="43"/>
      <c r="FVB45" s="43"/>
      <c r="FVC45" s="43"/>
      <c r="FVD45" s="43"/>
      <c r="FVE45" s="43"/>
      <c r="FVF45" s="43"/>
      <c r="FVG45" s="43"/>
      <c r="FVH45" s="43"/>
      <c r="FVI45" s="43"/>
      <c r="FVJ45" s="43"/>
      <c r="FVK45" s="43"/>
      <c r="FVL45" s="43"/>
      <c r="FVM45" s="43"/>
      <c r="FVN45" s="43"/>
      <c r="FVO45" s="43"/>
      <c r="FVP45" s="43"/>
      <c r="FVQ45" s="43"/>
      <c r="FVR45" s="43"/>
      <c r="FVS45" s="43"/>
      <c r="FVT45" s="43"/>
      <c r="FVU45" s="43"/>
      <c r="FVV45" s="43"/>
      <c r="FVW45" s="43"/>
      <c r="FVX45" s="43"/>
      <c r="FVY45" s="43"/>
      <c r="FVZ45" s="43"/>
      <c r="FWA45" s="43"/>
      <c r="FWB45" s="43"/>
      <c r="FWC45" s="43"/>
      <c r="FWD45" s="43"/>
      <c r="FWE45" s="43"/>
      <c r="FWF45" s="43"/>
      <c r="FWG45" s="43"/>
      <c r="FWH45" s="43"/>
      <c r="FWI45" s="43"/>
      <c r="FWJ45" s="43"/>
      <c r="FWK45" s="43"/>
      <c r="FWL45" s="43"/>
      <c r="FWM45" s="43"/>
      <c r="FWN45" s="43"/>
      <c r="FWO45" s="43"/>
      <c r="FWP45" s="43"/>
      <c r="FWQ45" s="43"/>
      <c r="FWR45" s="43"/>
      <c r="FWS45" s="43"/>
      <c r="FWT45" s="43"/>
      <c r="FWU45" s="43"/>
      <c r="FWV45" s="43"/>
      <c r="FWW45" s="43"/>
      <c r="FWX45" s="43"/>
      <c r="FWY45" s="43"/>
      <c r="FWZ45" s="43"/>
      <c r="FXA45" s="43"/>
      <c r="FXB45" s="43"/>
      <c r="FXC45" s="43"/>
      <c r="FXD45" s="43"/>
      <c r="FXE45" s="43"/>
      <c r="FXF45" s="43"/>
      <c r="FXG45" s="43"/>
      <c r="FXH45" s="43"/>
      <c r="FXI45" s="43"/>
      <c r="FXJ45" s="43"/>
      <c r="FXK45" s="43"/>
      <c r="FXL45" s="43"/>
      <c r="FXM45" s="43"/>
      <c r="FXN45" s="43"/>
      <c r="FXO45" s="43"/>
      <c r="FXP45" s="43"/>
      <c r="FXQ45" s="43"/>
      <c r="FXR45" s="43"/>
      <c r="FXS45" s="43"/>
      <c r="FXT45" s="43"/>
      <c r="FXU45" s="43"/>
      <c r="FXV45" s="43"/>
      <c r="FXW45" s="43"/>
      <c r="FXX45" s="43"/>
      <c r="FXY45" s="43"/>
      <c r="FXZ45" s="43"/>
      <c r="FYA45" s="43"/>
      <c r="FYB45" s="43"/>
      <c r="FYC45" s="43"/>
      <c r="FYD45" s="43"/>
      <c r="FYE45" s="43"/>
      <c r="FYF45" s="43"/>
      <c r="FYG45" s="43"/>
      <c r="FYH45" s="43"/>
      <c r="FYI45" s="43"/>
      <c r="FYJ45" s="43"/>
      <c r="FYK45" s="43"/>
      <c r="FYL45" s="43"/>
      <c r="FYM45" s="43"/>
      <c r="FYN45" s="43"/>
      <c r="FYO45" s="43"/>
      <c r="FYP45" s="43"/>
      <c r="FYQ45" s="43"/>
      <c r="FYR45" s="43"/>
      <c r="FYS45" s="43"/>
      <c r="FYT45" s="43"/>
      <c r="FYU45" s="43"/>
      <c r="FYV45" s="43"/>
      <c r="FYW45" s="43"/>
      <c r="FYX45" s="43"/>
      <c r="FYY45" s="43"/>
      <c r="FYZ45" s="43"/>
      <c r="FZA45" s="43"/>
      <c r="FZB45" s="43"/>
      <c r="FZC45" s="43"/>
      <c r="FZD45" s="43"/>
      <c r="FZE45" s="43"/>
      <c r="FZF45" s="43"/>
      <c r="FZG45" s="43"/>
      <c r="FZH45" s="43"/>
      <c r="FZI45" s="43"/>
      <c r="FZJ45" s="43"/>
      <c r="FZK45" s="43"/>
      <c r="FZL45" s="43"/>
      <c r="FZM45" s="43"/>
      <c r="FZN45" s="43"/>
      <c r="FZO45" s="43"/>
      <c r="FZP45" s="43"/>
      <c r="FZQ45" s="43"/>
      <c r="FZR45" s="43"/>
      <c r="FZS45" s="43"/>
      <c r="FZT45" s="43"/>
      <c r="FZU45" s="43"/>
      <c r="FZV45" s="43"/>
      <c r="FZW45" s="43"/>
      <c r="FZX45" s="43"/>
      <c r="FZY45" s="43"/>
      <c r="FZZ45" s="43"/>
      <c r="GAA45" s="43"/>
      <c r="GAB45" s="43"/>
      <c r="GAC45" s="43"/>
      <c r="GAD45" s="43"/>
      <c r="GAE45" s="43"/>
      <c r="GAF45" s="43"/>
      <c r="GAG45" s="43"/>
      <c r="GAH45" s="43"/>
      <c r="GAI45" s="43"/>
      <c r="GAJ45" s="43"/>
      <c r="GAK45" s="43"/>
      <c r="GAL45" s="43"/>
      <c r="GAM45" s="43"/>
      <c r="GAN45" s="43"/>
      <c r="GAO45" s="43"/>
      <c r="GAP45" s="43"/>
      <c r="GAQ45" s="43"/>
      <c r="GAR45" s="43"/>
      <c r="GAS45" s="43"/>
      <c r="GAT45" s="43"/>
      <c r="GAU45" s="43"/>
      <c r="GAV45" s="43"/>
      <c r="GAW45" s="43"/>
      <c r="GAX45" s="43"/>
      <c r="GAY45" s="43"/>
      <c r="GAZ45" s="43"/>
      <c r="GBA45" s="43"/>
      <c r="GBB45" s="43"/>
      <c r="GBC45" s="43"/>
      <c r="GBD45" s="43"/>
      <c r="GBE45" s="43"/>
      <c r="GBF45" s="43"/>
      <c r="GBG45" s="43"/>
      <c r="GBH45" s="43"/>
      <c r="GBI45" s="43"/>
      <c r="GBJ45" s="43"/>
      <c r="GBK45" s="43"/>
      <c r="GBL45" s="43"/>
      <c r="GBM45" s="43"/>
      <c r="GBN45" s="43"/>
      <c r="GBO45" s="43"/>
      <c r="GBP45" s="43"/>
      <c r="GBQ45" s="43"/>
      <c r="GBR45" s="43"/>
      <c r="GBS45" s="43"/>
      <c r="GBT45" s="43"/>
      <c r="GBU45" s="43"/>
      <c r="GBV45" s="43"/>
      <c r="GBW45" s="43"/>
      <c r="GBX45" s="43"/>
      <c r="GBY45" s="43"/>
      <c r="GBZ45" s="43"/>
      <c r="GCA45" s="43"/>
      <c r="GCB45" s="43"/>
      <c r="GCC45" s="43"/>
      <c r="GCD45" s="43"/>
      <c r="GCE45" s="43"/>
      <c r="GCF45" s="43"/>
      <c r="GCG45" s="43"/>
      <c r="GCH45" s="43"/>
      <c r="GCI45" s="43"/>
      <c r="GCJ45" s="43"/>
      <c r="GCK45" s="43"/>
      <c r="GCL45" s="43"/>
      <c r="GCM45" s="43"/>
      <c r="GCN45" s="43"/>
      <c r="GCO45" s="43"/>
      <c r="GCP45" s="43"/>
      <c r="GCQ45" s="43"/>
      <c r="GCR45" s="43"/>
      <c r="GCS45" s="43"/>
      <c r="GCT45" s="43"/>
      <c r="GCU45" s="43"/>
      <c r="GCV45" s="43"/>
      <c r="GCW45" s="43"/>
      <c r="GCX45" s="43"/>
      <c r="GCY45" s="43"/>
      <c r="GCZ45" s="43"/>
      <c r="GDA45" s="43"/>
      <c r="GDB45" s="43"/>
      <c r="GDC45" s="43"/>
      <c r="GDD45" s="43"/>
      <c r="GDE45" s="43"/>
      <c r="GDF45" s="43"/>
      <c r="GDG45" s="43"/>
      <c r="GDH45" s="43"/>
      <c r="GDI45" s="43"/>
      <c r="GDJ45" s="43"/>
      <c r="GDK45" s="43"/>
      <c r="GDL45" s="43"/>
      <c r="GDM45" s="43"/>
      <c r="GDN45" s="43"/>
      <c r="GDO45" s="43"/>
      <c r="GDP45" s="43"/>
      <c r="GDQ45" s="43"/>
      <c r="GDR45" s="43"/>
      <c r="GDS45" s="43"/>
      <c r="GDT45" s="43"/>
      <c r="GDU45" s="43"/>
      <c r="GDV45" s="43"/>
      <c r="GDW45" s="43"/>
      <c r="GDX45" s="43"/>
      <c r="GDY45" s="43"/>
      <c r="GDZ45" s="43"/>
      <c r="GEA45" s="43"/>
      <c r="GEB45" s="43"/>
      <c r="GEC45" s="43"/>
      <c r="GED45" s="43"/>
      <c r="GEE45" s="43"/>
      <c r="GEF45" s="43"/>
      <c r="GEG45" s="43"/>
      <c r="GEH45" s="43"/>
      <c r="GEI45" s="43"/>
      <c r="GEJ45" s="43"/>
      <c r="GEK45" s="43"/>
      <c r="GEL45" s="43"/>
      <c r="GEM45" s="43"/>
      <c r="GEN45" s="43"/>
      <c r="GEO45" s="43"/>
      <c r="GEP45" s="43"/>
      <c r="GEQ45" s="43"/>
      <c r="GER45" s="43"/>
      <c r="GES45" s="43"/>
      <c r="GET45" s="43"/>
      <c r="GEU45" s="43"/>
      <c r="GEV45" s="43"/>
      <c r="GEW45" s="43"/>
      <c r="GEX45" s="43"/>
      <c r="GEY45" s="43"/>
      <c r="GEZ45" s="43"/>
      <c r="GFA45" s="43"/>
      <c r="GFB45" s="43"/>
      <c r="GFC45" s="43"/>
      <c r="GFD45" s="43"/>
      <c r="GFE45" s="43"/>
      <c r="GFF45" s="43"/>
      <c r="GFG45" s="43"/>
      <c r="GFH45" s="43"/>
      <c r="GFI45" s="43"/>
      <c r="GFJ45" s="43"/>
      <c r="GFK45" s="43"/>
      <c r="GFL45" s="43"/>
      <c r="GFM45" s="43"/>
      <c r="GFN45" s="43"/>
      <c r="GFO45" s="43"/>
      <c r="GFP45" s="43"/>
      <c r="GFQ45" s="43"/>
      <c r="GFR45" s="43"/>
      <c r="GFS45" s="43"/>
      <c r="GFT45" s="43"/>
      <c r="GFU45" s="43"/>
      <c r="GFV45" s="43"/>
      <c r="GFW45" s="43"/>
      <c r="GFX45" s="43"/>
      <c r="GFY45" s="43"/>
      <c r="GFZ45" s="43"/>
      <c r="GGA45" s="43"/>
      <c r="GGB45" s="43"/>
      <c r="GGC45" s="43"/>
      <c r="GGD45" s="43"/>
      <c r="GGE45" s="43"/>
      <c r="GGF45" s="43"/>
      <c r="GGG45" s="43"/>
      <c r="GGH45" s="43"/>
      <c r="GGI45" s="43"/>
      <c r="GGJ45" s="43"/>
      <c r="GGK45" s="43"/>
      <c r="GGL45" s="43"/>
      <c r="GGM45" s="43"/>
      <c r="GGN45" s="43"/>
      <c r="GGO45" s="43"/>
      <c r="GGP45" s="43"/>
      <c r="GGQ45" s="43"/>
      <c r="GGR45" s="43"/>
      <c r="GGS45" s="43"/>
      <c r="GGT45" s="43"/>
      <c r="GGU45" s="43"/>
      <c r="GGV45" s="43"/>
      <c r="GGW45" s="43"/>
      <c r="GGX45" s="43"/>
      <c r="GGY45" s="43"/>
      <c r="GGZ45" s="43"/>
      <c r="GHA45" s="43"/>
      <c r="GHB45" s="43"/>
      <c r="GHC45" s="43"/>
      <c r="GHD45" s="43"/>
      <c r="GHE45" s="43"/>
      <c r="GHF45" s="43"/>
      <c r="GHG45" s="43"/>
      <c r="GHH45" s="43"/>
      <c r="GHI45" s="43"/>
      <c r="GHJ45" s="43"/>
      <c r="GHK45" s="43"/>
      <c r="GHL45" s="43"/>
      <c r="GHM45" s="43"/>
      <c r="GHN45" s="43"/>
      <c r="GHO45" s="43"/>
      <c r="GHP45" s="43"/>
      <c r="GHQ45" s="43"/>
      <c r="GHR45" s="43"/>
      <c r="GHS45" s="43"/>
      <c r="GHT45" s="43"/>
      <c r="GHU45" s="43"/>
      <c r="GHV45" s="43"/>
      <c r="GHW45" s="43"/>
      <c r="GHX45" s="43"/>
      <c r="GHY45" s="43"/>
      <c r="GHZ45" s="43"/>
      <c r="GIA45" s="43"/>
      <c r="GIB45" s="43"/>
      <c r="GIC45" s="43"/>
      <c r="GID45" s="43"/>
      <c r="GIE45" s="43"/>
      <c r="GIF45" s="43"/>
      <c r="GIG45" s="43"/>
      <c r="GIH45" s="43"/>
      <c r="GII45" s="43"/>
      <c r="GIJ45" s="43"/>
      <c r="GIK45" s="43"/>
      <c r="GIL45" s="43"/>
      <c r="GIM45" s="43"/>
      <c r="GIN45" s="43"/>
      <c r="GIO45" s="43"/>
      <c r="GIP45" s="43"/>
      <c r="GIQ45" s="43"/>
      <c r="GIR45" s="43"/>
      <c r="GIS45" s="43"/>
      <c r="GIT45" s="43"/>
      <c r="GIU45" s="43"/>
      <c r="GIV45" s="43"/>
      <c r="GIW45" s="43"/>
      <c r="GIX45" s="43"/>
      <c r="GIY45" s="43"/>
      <c r="GIZ45" s="43"/>
      <c r="GJA45" s="43"/>
      <c r="GJB45" s="43"/>
      <c r="GJC45" s="43"/>
      <c r="GJD45" s="43"/>
      <c r="GJE45" s="43"/>
      <c r="GJF45" s="43"/>
      <c r="GJG45" s="43"/>
      <c r="GJH45" s="43"/>
      <c r="GJI45" s="43"/>
      <c r="GJJ45" s="43"/>
      <c r="GJK45" s="43"/>
      <c r="GJL45" s="43"/>
      <c r="GJM45" s="43"/>
      <c r="GJN45" s="43"/>
      <c r="GJO45" s="43"/>
      <c r="GJP45" s="43"/>
      <c r="GJQ45" s="43"/>
      <c r="GJR45" s="43"/>
      <c r="GJS45" s="43"/>
      <c r="GJT45" s="43"/>
      <c r="GJU45" s="43"/>
      <c r="GJV45" s="43"/>
      <c r="GJW45" s="43"/>
      <c r="GJX45" s="43"/>
      <c r="GJY45" s="43"/>
      <c r="GJZ45" s="43"/>
      <c r="GKA45" s="43"/>
      <c r="GKB45" s="43"/>
      <c r="GKC45" s="43"/>
      <c r="GKD45" s="43"/>
      <c r="GKE45" s="43"/>
      <c r="GKF45" s="43"/>
      <c r="GKG45" s="43"/>
      <c r="GKH45" s="43"/>
      <c r="GKI45" s="43"/>
      <c r="GKJ45" s="43"/>
      <c r="GKK45" s="43"/>
      <c r="GKL45" s="43"/>
      <c r="GKM45" s="43"/>
      <c r="GKN45" s="43"/>
      <c r="GKO45" s="43"/>
      <c r="GKP45" s="43"/>
      <c r="GKQ45" s="43"/>
      <c r="GKR45" s="43"/>
      <c r="GKS45" s="43"/>
      <c r="GKT45" s="43"/>
      <c r="GKU45" s="43"/>
      <c r="GKV45" s="43"/>
      <c r="GKW45" s="43"/>
      <c r="GKX45" s="43"/>
      <c r="GKY45" s="43"/>
      <c r="GKZ45" s="43"/>
      <c r="GLA45" s="43"/>
      <c r="GLB45" s="43"/>
      <c r="GLC45" s="43"/>
      <c r="GLD45" s="43"/>
      <c r="GLE45" s="43"/>
      <c r="GLF45" s="43"/>
      <c r="GLG45" s="43"/>
      <c r="GLH45" s="43"/>
      <c r="GLI45" s="43"/>
      <c r="GLJ45" s="43"/>
      <c r="GLK45" s="43"/>
      <c r="GLL45" s="43"/>
      <c r="GLM45" s="43"/>
      <c r="GLN45" s="43"/>
      <c r="GLO45" s="43"/>
      <c r="GLP45" s="43"/>
      <c r="GLQ45" s="43"/>
      <c r="GLR45" s="43"/>
      <c r="GLS45" s="43"/>
      <c r="GLT45" s="43"/>
      <c r="GLU45" s="43"/>
      <c r="GLV45" s="43"/>
      <c r="GLW45" s="43"/>
      <c r="GLX45" s="43"/>
      <c r="GLY45" s="43"/>
      <c r="GLZ45" s="43"/>
      <c r="GMA45" s="43"/>
      <c r="GMB45" s="43"/>
      <c r="GMC45" s="43"/>
      <c r="GMD45" s="43"/>
      <c r="GME45" s="43"/>
      <c r="GMF45" s="43"/>
      <c r="GMG45" s="43"/>
      <c r="GMH45" s="43"/>
      <c r="GMI45" s="43"/>
      <c r="GMJ45" s="43"/>
      <c r="GMK45" s="43"/>
      <c r="GML45" s="43"/>
      <c r="GMM45" s="43"/>
      <c r="GMN45" s="43"/>
      <c r="GMO45" s="43"/>
      <c r="GMP45" s="43"/>
      <c r="GMQ45" s="43"/>
      <c r="GMR45" s="43"/>
      <c r="GMS45" s="43"/>
      <c r="GMT45" s="43"/>
      <c r="GMU45" s="43"/>
      <c r="GMV45" s="43"/>
      <c r="GMW45" s="43"/>
      <c r="GMX45" s="43"/>
      <c r="GMY45" s="43"/>
      <c r="GMZ45" s="43"/>
      <c r="GNA45" s="43"/>
      <c r="GNB45" s="43"/>
      <c r="GNC45" s="43"/>
      <c r="GND45" s="43"/>
      <c r="GNE45" s="43"/>
      <c r="GNF45" s="43"/>
      <c r="GNG45" s="43"/>
      <c r="GNH45" s="43"/>
      <c r="GNI45" s="43"/>
      <c r="GNJ45" s="43"/>
      <c r="GNK45" s="43"/>
      <c r="GNL45" s="43"/>
      <c r="GNM45" s="43"/>
      <c r="GNN45" s="43"/>
      <c r="GNO45" s="43"/>
      <c r="GNP45" s="43"/>
      <c r="GNQ45" s="43"/>
      <c r="GNR45" s="43"/>
      <c r="GNS45" s="43"/>
      <c r="GNT45" s="43"/>
      <c r="GNU45" s="43"/>
      <c r="GNV45" s="43"/>
      <c r="GNW45" s="43"/>
      <c r="GNX45" s="43"/>
      <c r="GNY45" s="43"/>
      <c r="GNZ45" s="43"/>
      <c r="GOA45" s="43"/>
      <c r="GOB45" s="43"/>
      <c r="GOC45" s="43"/>
      <c r="GOD45" s="43"/>
      <c r="GOE45" s="43"/>
      <c r="GOF45" s="43"/>
      <c r="GOG45" s="43"/>
      <c r="GOH45" s="43"/>
      <c r="GOI45" s="43"/>
      <c r="GOJ45" s="43"/>
      <c r="GOK45" s="43"/>
      <c r="GOL45" s="43"/>
      <c r="GOM45" s="43"/>
      <c r="GON45" s="43"/>
      <c r="GOO45" s="43"/>
      <c r="GOP45" s="43"/>
      <c r="GOQ45" s="43"/>
      <c r="GOR45" s="43"/>
      <c r="GOS45" s="43"/>
      <c r="GOT45" s="43"/>
      <c r="GOU45" s="43"/>
      <c r="GOV45" s="43"/>
      <c r="GOW45" s="43"/>
      <c r="GOX45" s="43"/>
      <c r="GOY45" s="43"/>
      <c r="GOZ45" s="43"/>
      <c r="GPA45" s="43"/>
      <c r="GPB45" s="43"/>
      <c r="GPC45" s="43"/>
      <c r="GPD45" s="43"/>
      <c r="GPE45" s="43"/>
      <c r="GPF45" s="43"/>
      <c r="GPG45" s="43"/>
      <c r="GPH45" s="43"/>
      <c r="GPI45" s="43"/>
      <c r="GPJ45" s="43"/>
      <c r="GPK45" s="43"/>
      <c r="GPL45" s="43"/>
      <c r="GPM45" s="43"/>
      <c r="GPN45" s="43"/>
      <c r="GPO45" s="43"/>
      <c r="GPP45" s="43"/>
      <c r="GPQ45" s="43"/>
      <c r="GPR45" s="43"/>
      <c r="GPS45" s="43"/>
      <c r="GPT45" s="43"/>
      <c r="GPU45" s="43"/>
      <c r="GPV45" s="43"/>
      <c r="GPW45" s="43"/>
      <c r="GPX45" s="43"/>
      <c r="GPY45" s="43"/>
      <c r="GPZ45" s="43"/>
      <c r="GQA45" s="43"/>
      <c r="GQB45" s="43"/>
      <c r="GQC45" s="43"/>
      <c r="GQD45" s="43"/>
      <c r="GQE45" s="43"/>
      <c r="GQF45" s="43"/>
      <c r="GQG45" s="43"/>
      <c r="GQH45" s="43"/>
      <c r="GQI45" s="43"/>
      <c r="GQJ45" s="43"/>
      <c r="GQK45" s="43"/>
      <c r="GQL45" s="43"/>
      <c r="GQM45" s="43"/>
      <c r="GQN45" s="43"/>
      <c r="GQO45" s="43"/>
      <c r="GQP45" s="43"/>
      <c r="GQQ45" s="43"/>
      <c r="GQR45" s="43"/>
      <c r="GQS45" s="43"/>
      <c r="GQT45" s="43"/>
      <c r="GQU45" s="43"/>
      <c r="GQV45" s="43"/>
      <c r="GQW45" s="43"/>
      <c r="GQX45" s="43"/>
      <c r="GQY45" s="43"/>
      <c r="GQZ45" s="43"/>
      <c r="GRA45" s="43"/>
      <c r="GRB45" s="43"/>
      <c r="GRC45" s="43"/>
      <c r="GRD45" s="43"/>
      <c r="GRE45" s="43"/>
      <c r="GRF45" s="43"/>
      <c r="GRG45" s="43"/>
      <c r="GRH45" s="43"/>
      <c r="GRI45" s="43"/>
      <c r="GRJ45" s="43"/>
      <c r="GRK45" s="43"/>
      <c r="GRL45" s="43"/>
      <c r="GRM45" s="43"/>
      <c r="GRN45" s="43"/>
      <c r="GRO45" s="43"/>
      <c r="GRP45" s="43"/>
      <c r="GRQ45" s="43"/>
      <c r="GRR45" s="43"/>
      <c r="GRS45" s="43"/>
      <c r="GRT45" s="43"/>
      <c r="GRU45" s="43"/>
      <c r="GRV45" s="43"/>
      <c r="GRW45" s="43"/>
      <c r="GRX45" s="43"/>
      <c r="GRY45" s="43"/>
      <c r="GRZ45" s="43"/>
      <c r="GSA45" s="43"/>
      <c r="GSB45" s="43"/>
      <c r="GSC45" s="43"/>
      <c r="GSD45" s="43"/>
      <c r="GSE45" s="43"/>
      <c r="GSF45" s="43"/>
      <c r="GSG45" s="43"/>
      <c r="GSH45" s="43"/>
      <c r="GSI45" s="43"/>
      <c r="GSJ45" s="43"/>
      <c r="GSK45" s="43"/>
      <c r="GSL45" s="43"/>
      <c r="GSM45" s="43"/>
      <c r="GSN45" s="43"/>
      <c r="GSO45" s="43"/>
      <c r="GSP45" s="43"/>
      <c r="GSQ45" s="43"/>
      <c r="GSR45" s="43"/>
      <c r="GSS45" s="43"/>
      <c r="GST45" s="43"/>
      <c r="GSU45" s="43"/>
      <c r="GSV45" s="43"/>
      <c r="GSW45" s="43"/>
      <c r="GSX45" s="43"/>
      <c r="GSY45" s="43"/>
      <c r="GSZ45" s="43"/>
      <c r="GTA45" s="43"/>
      <c r="GTB45" s="43"/>
      <c r="GTC45" s="43"/>
      <c r="GTD45" s="43"/>
      <c r="GTE45" s="43"/>
      <c r="GTF45" s="43"/>
      <c r="GTG45" s="43"/>
      <c r="GTH45" s="43"/>
      <c r="GTI45" s="43"/>
      <c r="GTJ45" s="43"/>
      <c r="GTK45" s="43"/>
      <c r="GTL45" s="43"/>
      <c r="GTM45" s="43"/>
      <c r="GTN45" s="43"/>
      <c r="GTO45" s="43"/>
      <c r="GTP45" s="43"/>
      <c r="GTQ45" s="43"/>
      <c r="GTR45" s="43"/>
      <c r="GTS45" s="43"/>
      <c r="GTT45" s="43"/>
      <c r="GTU45" s="43"/>
      <c r="GTV45" s="43"/>
      <c r="GTW45" s="43"/>
      <c r="GTX45" s="43"/>
      <c r="GTY45" s="43"/>
      <c r="GTZ45" s="43"/>
      <c r="GUA45" s="43"/>
      <c r="GUB45" s="43"/>
      <c r="GUC45" s="43"/>
      <c r="GUD45" s="43"/>
      <c r="GUE45" s="43"/>
      <c r="GUF45" s="43"/>
      <c r="GUG45" s="43"/>
      <c r="GUH45" s="43"/>
      <c r="GUI45" s="43"/>
      <c r="GUJ45" s="43"/>
      <c r="GUK45" s="43"/>
      <c r="GUL45" s="43"/>
      <c r="GUM45" s="43"/>
      <c r="GUN45" s="43"/>
      <c r="GUO45" s="43"/>
      <c r="GUP45" s="43"/>
      <c r="GUQ45" s="43"/>
      <c r="GUR45" s="43"/>
      <c r="GUS45" s="43"/>
      <c r="GUT45" s="43"/>
      <c r="GUU45" s="43"/>
      <c r="GUV45" s="43"/>
      <c r="GUW45" s="43"/>
      <c r="GUX45" s="43"/>
      <c r="GUY45" s="43"/>
      <c r="GUZ45" s="43"/>
      <c r="GVA45" s="43"/>
      <c r="GVB45" s="43"/>
      <c r="GVC45" s="43"/>
      <c r="GVD45" s="43"/>
      <c r="GVE45" s="43"/>
      <c r="GVF45" s="43"/>
      <c r="GVG45" s="43"/>
      <c r="GVH45" s="43"/>
      <c r="GVI45" s="43"/>
      <c r="GVJ45" s="43"/>
      <c r="GVK45" s="43"/>
      <c r="GVL45" s="43"/>
      <c r="GVM45" s="43"/>
      <c r="GVN45" s="43"/>
      <c r="GVO45" s="43"/>
      <c r="GVP45" s="43"/>
      <c r="GVQ45" s="43"/>
      <c r="GVR45" s="43"/>
      <c r="GVS45" s="43"/>
      <c r="GVT45" s="43"/>
      <c r="GVU45" s="43"/>
      <c r="GVV45" s="43"/>
      <c r="GVW45" s="43"/>
      <c r="GVX45" s="43"/>
      <c r="GVY45" s="43"/>
      <c r="GVZ45" s="43"/>
      <c r="GWA45" s="43"/>
      <c r="GWB45" s="43"/>
      <c r="GWC45" s="43"/>
      <c r="GWD45" s="43"/>
      <c r="GWE45" s="43"/>
      <c r="GWF45" s="43"/>
      <c r="GWG45" s="43"/>
      <c r="GWH45" s="43"/>
      <c r="GWI45" s="43"/>
      <c r="GWJ45" s="43"/>
      <c r="GWK45" s="43"/>
      <c r="GWL45" s="43"/>
      <c r="GWM45" s="43"/>
      <c r="GWN45" s="43"/>
      <c r="GWO45" s="43"/>
      <c r="GWP45" s="43"/>
      <c r="GWQ45" s="43"/>
      <c r="GWR45" s="43"/>
      <c r="GWS45" s="43"/>
      <c r="GWT45" s="43"/>
      <c r="GWU45" s="43"/>
      <c r="GWV45" s="43"/>
      <c r="GWW45" s="43"/>
      <c r="GWX45" s="43"/>
      <c r="GWY45" s="43"/>
      <c r="GWZ45" s="43"/>
      <c r="GXA45" s="43"/>
      <c r="GXB45" s="43"/>
      <c r="GXC45" s="43"/>
      <c r="GXD45" s="43"/>
      <c r="GXE45" s="43"/>
      <c r="GXF45" s="43"/>
      <c r="GXG45" s="43"/>
      <c r="GXH45" s="43"/>
      <c r="GXI45" s="43"/>
      <c r="GXJ45" s="43"/>
      <c r="GXK45" s="43"/>
      <c r="GXL45" s="43"/>
      <c r="GXM45" s="43"/>
      <c r="GXN45" s="43"/>
      <c r="GXO45" s="43"/>
      <c r="GXP45" s="43"/>
      <c r="GXQ45" s="43"/>
      <c r="GXR45" s="43"/>
      <c r="GXS45" s="43"/>
      <c r="GXT45" s="43"/>
      <c r="GXU45" s="43"/>
      <c r="GXV45" s="43"/>
      <c r="GXW45" s="43"/>
      <c r="GXX45" s="43"/>
      <c r="GXY45" s="43"/>
      <c r="GXZ45" s="43"/>
      <c r="GYA45" s="43"/>
      <c r="GYB45" s="43"/>
      <c r="GYC45" s="43"/>
      <c r="GYD45" s="43"/>
      <c r="GYE45" s="43"/>
      <c r="GYF45" s="43"/>
      <c r="GYG45" s="43"/>
      <c r="GYH45" s="43"/>
      <c r="GYI45" s="43"/>
      <c r="GYJ45" s="43"/>
      <c r="GYK45" s="43"/>
      <c r="GYL45" s="43"/>
      <c r="GYM45" s="43"/>
      <c r="GYN45" s="43"/>
      <c r="GYO45" s="43"/>
      <c r="GYP45" s="43"/>
      <c r="GYQ45" s="43"/>
      <c r="GYR45" s="43"/>
      <c r="GYS45" s="43"/>
      <c r="GYT45" s="43"/>
      <c r="GYU45" s="43"/>
      <c r="GYV45" s="43"/>
      <c r="GYW45" s="43"/>
      <c r="GYX45" s="43"/>
      <c r="GYY45" s="43"/>
      <c r="GYZ45" s="43"/>
      <c r="GZA45" s="43"/>
      <c r="GZB45" s="43"/>
      <c r="GZC45" s="43"/>
      <c r="GZD45" s="43"/>
      <c r="GZE45" s="43"/>
      <c r="GZF45" s="43"/>
      <c r="GZG45" s="43"/>
      <c r="GZH45" s="43"/>
      <c r="GZI45" s="43"/>
      <c r="GZJ45" s="43"/>
      <c r="GZK45" s="43"/>
      <c r="GZL45" s="43"/>
      <c r="GZM45" s="43"/>
      <c r="GZN45" s="43"/>
      <c r="GZO45" s="43"/>
      <c r="GZP45" s="43"/>
      <c r="GZQ45" s="43"/>
      <c r="GZR45" s="43"/>
      <c r="GZS45" s="43"/>
      <c r="GZT45" s="43"/>
      <c r="GZU45" s="43"/>
      <c r="GZV45" s="43"/>
      <c r="GZW45" s="43"/>
      <c r="GZX45" s="43"/>
      <c r="GZY45" s="43"/>
      <c r="GZZ45" s="43"/>
      <c r="HAA45" s="43"/>
      <c r="HAB45" s="43"/>
      <c r="HAC45" s="43"/>
      <c r="HAD45" s="43"/>
      <c r="HAE45" s="43"/>
      <c r="HAF45" s="43"/>
      <c r="HAG45" s="43"/>
      <c r="HAH45" s="43"/>
      <c r="HAI45" s="43"/>
      <c r="HAJ45" s="43"/>
      <c r="HAK45" s="43"/>
      <c r="HAL45" s="43"/>
      <c r="HAM45" s="43"/>
      <c r="HAN45" s="43"/>
      <c r="HAO45" s="43"/>
      <c r="HAP45" s="43"/>
      <c r="HAQ45" s="43"/>
      <c r="HAR45" s="43"/>
      <c r="HAS45" s="43"/>
      <c r="HAT45" s="43"/>
      <c r="HAU45" s="43"/>
      <c r="HAV45" s="43"/>
      <c r="HAW45" s="43"/>
      <c r="HAX45" s="43"/>
      <c r="HAY45" s="43"/>
      <c r="HAZ45" s="43"/>
      <c r="HBA45" s="43"/>
      <c r="HBB45" s="43"/>
      <c r="HBC45" s="43"/>
      <c r="HBD45" s="43"/>
      <c r="HBE45" s="43"/>
      <c r="HBF45" s="43"/>
      <c r="HBG45" s="43"/>
      <c r="HBH45" s="43"/>
      <c r="HBI45" s="43"/>
      <c r="HBJ45" s="43"/>
      <c r="HBK45" s="43"/>
      <c r="HBL45" s="43"/>
      <c r="HBM45" s="43"/>
      <c r="HBN45" s="43"/>
      <c r="HBO45" s="43"/>
      <c r="HBP45" s="43"/>
      <c r="HBQ45" s="43"/>
      <c r="HBR45" s="43"/>
      <c r="HBS45" s="43"/>
      <c r="HBT45" s="43"/>
      <c r="HBU45" s="43"/>
      <c r="HBV45" s="43"/>
      <c r="HBW45" s="43"/>
      <c r="HBX45" s="43"/>
      <c r="HBY45" s="43"/>
      <c r="HBZ45" s="43"/>
      <c r="HCA45" s="43"/>
      <c r="HCB45" s="43"/>
      <c r="HCC45" s="43"/>
      <c r="HCD45" s="43"/>
      <c r="HCE45" s="43"/>
      <c r="HCF45" s="43"/>
      <c r="HCG45" s="43"/>
      <c r="HCH45" s="43"/>
      <c r="HCI45" s="43"/>
      <c r="HCJ45" s="43"/>
      <c r="HCK45" s="43"/>
      <c r="HCL45" s="43"/>
      <c r="HCM45" s="43"/>
      <c r="HCN45" s="43"/>
      <c r="HCO45" s="43"/>
      <c r="HCP45" s="43"/>
      <c r="HCQ45" s="43"/>
      <c r="HCR45" s="43"/>
      <c r="HCS45" s="43"/>
      <c r="HCT45" s="43"/>
      <c r="HCU45" s="43"/>
      <c r="HCV45" s="43"/>
      <c r="HCW45" s="43"/>
      <c r="HCX45" s="43"/>
      <c r="HCY45" s="43"/>
      <c r="HCZ45" s="43"/>
      <c r="HDA45" s="43"/>
      <c r="HDB45" s="43"/>
      <c r="HDC45" s="43"/>
      <c r="HDD45" s="43"/>
      <c r="HDE45" s="43"/>
      <c r="HDF45" s="43"/>
      <c r="HDG45" s="43"/>
      <c r="HDH45" s="43"/>
      <c r="HDI45" s="43"/>
      <c r="HDJ45" s="43"/>
      <c r="HDK45" s="43"/>
      <c r="HDL45" s="43"/>
      <c r="HDM45" s="43"/>
      <c r="HDN45" s="43"/>
      <c r="HDO45" s="43"/>
      <c r="HDP45" s="43"/>
      <c r="HDQ45" s="43"/>
      <c r="HDR45" s="43"/>
      <c r="HDS45" s="43"/>
      <c r="HDT45" s="43"/>
      <c r="HDU45" s="43"/>
      <c r="HDV45" s="43"/>
      <c r="HDW45" s="43"/>
      <c r="HDX45" s="43"/>
      <c r="HDY45" s="43"/>
      <c r="HDZ45" s="43"/>
      <c r="HEA45" s="43"/>
      <c r="HEB45" s="43"/>
      <c r="HEC45" s="43"/>
      <c r="HED45" s="43"/>
      <c r="HEE45" s="43"/>
      <c r="HEF45" s="43"/>
      <c r="HEG45" s="43"/>
      <c r="HEH45" s="43"/>
      <c r="HEI45" s="43"/>
      <c r="HEJ45" s="43"/>
      <c r="HEK45" s="43"/>
      <c r="HEL45" s="43"/>
      <c r="HEM45" s="43"/>
      <c r="HEN45" s="43"/>
      <c r="HEO45" s="43"/>
      <c r="HEP45" s="43"/>
      <c r="HEQ45" s="43"/>
      <c r="HER45" s="43"/>
      <c r="HES45" s="43"/>
      <c r="HET45" s="43"/>
      <c r="HEU45" s="43"/>
      <c r="HEV45" s="43"/>
      <c r="HEW45" s="43"/>
      <c r="HEX45" s="43"/>
      <c r="HEY45" s="43"/>
      <c r="HEZ45" s="43"/>
      <c r="HFA45" s="43"/>
      <c r="HFB45" s="43"/>
      <c r="HFC45" s="43"/>
      <c r="HFD45" s="43"/>
      <c r="HFE45" s="43"/>
      <c r="HFF45" s="43"/>
      <c r="HFG45" s="43"/>
      <c r="HFH45" s="43"/>
      <c r="HFI45" s="43"/>
      <c r="HFJ45" s="43"/>
      <c r="HFK45" s="43"/>
      <c r="HFL45" s="43"/>
      <c r="HFM45" s="43"/>
      <c r="HFN45" s="43"/>
      <c r="HFO45" s="43"/>
      <c r="HFP45" s="43"/>
      <c r="HFQ45" s="43"/>
      <c r="HFR45" s="43"/>
      <c r="HFS45" s="43"/>
      <c r="HFT45" s="43"/>
      <c r="HFU45" s="43"/>
      <c r="HFV45" s="43"/>
      <c r="HFW45" s="43"/>
      <c r="HFX45" s="43"/>
      <c r="HFY45" s="43"/>
      <c r="HFZ45" s="43"/>
      <c r="HGA45" s="43"/>
      <c r="HGB45" s="43"/>
      <c r="HGC45" s="43"/>
      <c r="HGD45" s="43"/>
      <c r="HGE45" s="43"/>
      <c r="HGF45" s="43"/>
      <c r="HGG45" s="43"/>
      <c r="HGH45" s="43"/>
      <c r="HGI45" s="43"/>
      <c r="HGJ45" s="43"/>
      <c r="HGK45" s="43"/>
      <c r="HGL45" s="43"/>
      <c r="HGM45" s="43"/>
      <c r="HGN45" s="43"/>
      <c r="HGO45" s="43"/>
      <c r="HGP45" s="43"/>
      <c r="HGQ45" s="43"/>
      <c r="HGR45" s="43"/>
      <c r="HGS45" s="43"/>
      <c r="HGT45" s="43"/>
      <c r="HGU45" s="43"/>
      <c r="HGV45" s="43"/>
      <c r="HGW45" s="43"/>
      <c r="HGX45" s="43"/>
      <c r="HGY45" s="43"/>
      <c r="HGZ45" s="43"/>
      <c r="HHA45" s="43"/>
      <c r="HHB45" s="43"/>
      <c r="HHC45" s="43"/>
      <c r="HHD45" s="43"/>
      <c r="HHE45" s="43"/>
      <c r="HHF45" s="43"/>
      <c r="HHG45" s="43"/>
      <c r="HHH45" s="43"/>
      <c r="HHI45" s="43"/>
      <c r="HHJ45" s="43"/>
      <c r="HHK45" s="43"/>
      <c r="HHL45" s="43"/>
      <c r="HHM45" s="43"/>
      <c r="HHN45" s="43"/>
      <c r="HHO45" s="43"/>
      <c r="HHP45" s="43"/>
      <c r="HHQ45" s="43"/>
      <c r="HHR45" s="43"/>
      <c r="HHS45" s="43"/>
      <c r="HHT45" s="43"/>
      <c r="HHU45" s="43"/>
      <c r="HHV45" s="43"/>
      <c r="HHW45" s="43"/>
      <c r="HHX45" s="43"/>
      <c r="HHY45" s="43"/>
      <c r="HHZ45" s="43"/>
      <c r="HIA45" s="43"/>
      <c r="HIB45" s="43"/>
      <c r="HIC45" s="43"/>
      <c r="HID45" s="43"/>
      <c r="HIE45" s="43"/>
      <c r="HIF45" s="43"/>
      <c r="HIG45" s="43"/>
      <c r="HIH45" s="43"/>
      <c r="HII45" s="43"/>
      <c r="HIJ45" s="43"/>
      <c r="HIK45" s="43"/>
      <c r="HIL45" s="43"/>
      <c r="HIM45" s="43"/>
      <c r="HIN45" s="43"/>
      <c r="HIO45" s="43"/>
      <c r="HIP45" s="43"/>
      <c r="HIQ45" s="43"/>
      <c r="HIR45" s="43"/>
      <c r="HIS45" s="43"/>
      <c r="HIT45" s="43"/>
      <c r="HIU45" s="43"/>
      <c r="HIV45" s="43"/>
      <c r="HIW45" s="43"/>
      <c r="HIX45" s="43"/>
      <c r="HIY45" s="43"/>
      <c r="HIZ45" s="43"/>
      <c r="HJA45" s="43"/>
      <c r="HJB45" s="43"/>
      <c r="HJC45" s="43"/>
      <c r="HJD45" s="43"/>
      <c r="HJE45" s="43"/>
      <c r="HJF45" s="43"/>
      <c r="HJG45" s="43"/>
      <c r="HJH45" s="43"/>
      <c r="HJI45" s="43"/>
      <c r="HJJ45" s="43"/>
      <c r="HJK45" s="43"/>
      <c r="HJL45" s="43"/>
      <c r="HJM45" s="43"/>
      <c r="HJN45" s="43"/>
      <c r="HJO45" s="43"/>
      <c r="HJP45" s="43"/>
      <c r="HJQ45" s="43"/>
      <c r="HJR45" s="43"/>
      <c r="HJS45" s="43"/>
      <c r="HJT45" s="43"/>
      <c r="HJU45" s="43"/>
      <c r="HJV45" s="43"/>
      <c r="HJW45" s="43"/>
      <c r="HJX45" s="43"/>
      <c r="HJY45" s="43"/>
      <c r="HJZ45" s="43"/>
      <c r="HKA45" s="43"/>
      <c r="HKB45" s="43"/>
      <c r="HKC45" s="43"/>
      <c r="HKD45" s="43"/>
      <c r="HKE45" s="43"/>
      <c r="HKF45" s="43"/>
      <c r="HKG45" s="43"/>
      <c r="HKH45" s="43"/>
      <c r="HKI45" s="43"/>
      <c r="HKJ45" s="43"/>
      <c r="HKK45" s="43"/>
      <c r="HKL45" s="43"/>
      <c r="HKM45" s="43"/>
      <c r="HKN45" s="43"/>
      <c r="HKO45" s="43"/>
      <c r="HKP45" s="43"/>
      <c r="HKQ45" s="43"/>
      <c r="HKR45" s="43"/>
      <c r="HKS45" s="43"/>
      <c r="HKT45" s="43"/>
      <c r="HKU45" s="43"/>
      <c r="HKV45" s="43"/>
      <c r="HKW45" s="43"/>
      <c r="HKX45" s="43"/>
      <c r="HKY45" s="43"/>
      <c r="HKZ45" s="43"/>
      <c r="HLA45" s="43"/>
      <c r="HLB45" s="43"/>
      <c r="HLC45" s="43"/>
      <c r="HLD45" s="43"/>
      <c r="HLE45" s="43"/>
      <c r="HLF45" s="43"/>
      <c r="HLG45" s="43"/>
      <c r="HLH45" s="43"/>
      <c r="HLI45" s="43"/>
      <c r="HLJ45" s="43"/>
      <c r="HLK45" s="43"/>
      <c r="HLL45" s="43"/>
      <c r="HLM45" s="43"/>
      <c r="HLN45" s="43"/>
      <c r="HLO45" s="43"/>
      <c r="HLP45" s="43"/>
      <c r="HLQ45" s="43"/>
      <c r="HLR45" s="43"/>
      <c r="HLS45" s="43"/>
      <c r="HLT45" s="43"/>
      <c r="HLU45" s="43"/>
      <c r="HLV45" s="43"/>
      <c r="HLW45" s="43"/>
      <c r="HLX45" s="43"/>
      <c r="HLY45" s="43"/>
      <c r="HLZ45" s="43"/>
      <c r="HMA45" s="43"/>
      <c r="HMB45" s="43"/>
      <c r="HMC45" s="43"/>
      <c r="HMD45" s="43"/>
      <c r="HME45" s="43"/>
      <c r="HMF45" s="43"/>
      <c r="HMG45" s="43"/>
      <c r="HMH45" s="43"/>
      <c r="HMI45" s="43"/>
      <c r="HMJ45" s="43"/>
      <c r="HMK45" s="43"/>
      <c r="HML45" s="43"/>
      <c r="HMM45" s="43"/>
      <c r="HMN45" s="43"/>
      <c r="HMO45" s="43"/>
      <c r="HMP45" s="43"/>
      <c r="HMQ45" s="43"/>
      <c r="HMR45" s="43"/>
      <c r="HMS45" s="43"/>
      <c r="HMT45" s="43"/>
      <c r="HMU45" s="43"/>
      <c r="HMV45" s="43"/>
      <c r="HMW45" s="43"/>
      <c r="HMX45" s="43"/>
      <c r="HMY45" s="43"/>
      <c r="HMZ45" s="43"/>
      <c r="HNA45" s="43"/>
      <c r="HNB45" s="43"/>
      <c r="HNC45" s="43"/>
      <c r="HND45" s="43"/>
      <c r="HNE45" s="43"/>
      <c r="HNF45" s="43"/>
      <c r="HNG45" s="43"/>
      <c r="HNH45" s="43"/>
      <c r="HNI45" s="43"/>
      <c r="HNJ45" s="43"/>
      <c r="HNK45" s="43"/>
      <c r="HNL45" s="43"/>
      <c r="HNM45" s="43"/>
      <c r="HNN45" s="43"/>
      <c r="HNO45" s="43"/>
      <c r="HNP45" s="43"/>
      <c r="HNQ45" s="43"/>
      <c r="HNR45" s="43"/>
      <c r="HNS45" s="43"/>
      <c r="HNT45" s="43"/>
      <c r="HNU45" s="43"/>
      <c r="HNV45" s="43"/>
      <c r="HNW45" s="43"/>
      <c r="HNX45" s="43"/>
      <c r="HNY45" s="43"/>
      <c r="HNZ45" s="43"/>
      <c r="HOA45" s="43"/>
      <c r="HOB45" s="43"/>
      <c r="HOC45" s="43"/>
      <c r="HOD45" s="43"/>
      <c r="HOE45" s="43"/>
      <c r="HOF45" s="43"/>
      <c r="HOG45" s="43"/>
      <c r="HOH45" s="43"/>
      <c r="HOI45" s="43"/>
      <c r="HOJ45" s="43"/>
      <c r="HOK45" s="43"/>
      <c r="HOL45" s="43"/>
      <c r="HOM45" s="43"/>
      <c r="HON45" s="43"/>
      <c r="HOO45" s="43"/>
      <c r="HOP45" s="43"/>
      <c r="HOQ45" s="43"/>
      <c r="HOR45" s="43"/>
      <c r="HOS45" s="43"/>
      <c r="HOT45" s="43"/>
      <c r="HOU45" s="43"/>
      <c r="HOV45" s="43"/>
      <c r="HOW45" s="43"/>
      <c r="HOX45" s="43"/>
      <c r="HOY45" s="43"/>
      <c r="HOZ45" s="43"/>
      <c r="HPA45" s="43"/>
      <c r="HPB45" s="43"/>
      <c r="HPC45" s="43"/>
      <c r="HPD45" s="43"/>
      <c r="HPE45" s="43"/>
      <c r="HPF45" s="43"/>
      <c r="HPG45" s="43"/>
      <c r="HPH45" s="43"/>
      <c r="HPI45" s="43"/>
      <c r="HPJ45" s="43"/>
      <c r="HPK45" s="43"/>
      <c r="HPL45" s="43"/>
      <c r="HPM45" s="43"/>
      <c r="HPN45" s="43"/>
      <c r="HPO45" s="43"/>
      <c r="HPP45" s="43"/>
      <c r="HPQ45" s="43"/>
      <c r="HPR45" s="43"/>
      <c r="HPS45" s="43"/>
      <c r="HPT45" s="43"/>
      <c r="HPU45" s="43"/>
      <c r="HPV45" s="43"/>
      <c r="HPW45" s="43"/>
      <c r="HPX45" s="43"/>
      <c r="HPY45" s="43"/>
      <c r="HPZ45" s="43"/>
      <c r="HQA45" s="43"/>
      <c r="HQB45" s="43"/>
      <c r="HQC45" s="43"/>
      <c r="HQD45" s="43"/>
      <c r="HQE45" s="43"/>
      <c r="HQF45" s="43"/>
      <c r="HQG45" s="43"/>
      <c r="HQH45" s="43"/>
      <c r="HQI45" s="43"/>
      <c r="HQJ45" s="43"/>
      <c r="HQK45" s="43"/>
      <c r="HQL45" s="43"/>
      <c r="HQM45" s="43"/>
      <c r="HQN45" s="43"/>
      <c r="HQO45" s="43"/>
      <c r="HQP45" s="43"/>
      <c r="HQQ45" s="43"/>
      <c r="HQR45" s="43"/>
      <c r="HQS45" s="43"/>
      <c r="HQT45" s="43"/>
      <c r="HQU45" s="43"/>
      <c r="HQV45" s="43"/>
      <c r="HQW45" s="43"/>
      <c r="HQX45" s="43"/>
      <c r="HQY45" s="43"/>
      <c r="HQZ45" s="43"/>
      <c r="HRA45" s="43"/>
      <c r="HRB45" s="43"/>
      <c r="HRC45" s="43"/>
      <c r="HRD45" s="43"/>
      <c r="HRE45" s="43"/>
      <c r="HRF45" s="43"/>
      <c r="HRG45" s="43"/>
      <c r="HRH45" s="43"/>
      <c r="HRI45" s="43"/>
      <c r="HRJ45" s="43"/>
      <c r="HRK45" s="43"/>
      <c r="HRL45" s="43"/>
      <c r="HRM45" s="43"/>
      <c r="HRN45" s="43"/>
      <c r="HRO45" s="43"/>
      <c r="HRP45" s="43"/>
      <c r="HRQ45" s="43"/>
      <c r="HRR45" s="43"/>
      <c r="HRS45" s="43"/>
      <c r="HRT45" s="43"/>
      <c r="HRU45" s="43"/>
      <c r="HRV45" s="43"/>
      <c r="HRW45" s="43"/>
      <c r="HRX45" s="43"/>
      <c r="HRY45" s="43"/>
      <c r="HRZ45" s="43"/>
      <c r="HSA45" s="43"/>
      <c r="HSB45" s="43"/>
      <c r="HSC45" s="43"/>
      <c r="HSD45" s="43"/>
      <c r="HSE45" s="43"/>
      <c r="HSF45" s="43"/>
      <c r="HSG45" s="43"/>
      <c r="HSH45" s="43"/>
      <c r="HSI45" s="43"/>
      <c r="HSJ45" s="43"/>
      <c r="HSK45" s="43"/>
      <c r="HSL45" s="43"/>
      <c r="HSM45" s="43"/>
      <c r="HSN45" s="43"/>
      <c r="HSO45" s="43"/>
      <c r="HSP45" s="43"/>
      <c r="HSQ45" s="43"/>
      <c r="HSR45" s="43"/>
      <c r="HSS45" s="43"/>
      <c r="HST45" s="43"/>
      <c r="HSU45" s="43"/>
      <c r="HSV45" s="43"/>
      <c r="HSW45" s="43"/>
      <c r="HSX45" s="43"/>
      <c r="HSY45" s="43"/>
      <c r="HSZ45" s="43"/>
      <c r="HTA45" s="43"/>
      <c r="HTB45" s="43"/>
      <c r="HTC45" s="43"/>
      <c r="HTD45" s="43"/>
      <c r="HTE45" s="43"/>
      <c r="HTF45" s="43"/>
      <c r="HTG45" s="43"/>
      <c r="HTH45" s="43"/>
      <c r="HTI45" s="43"/>
      <c r="HTJ45" s="43"/>
      <c r="HTK45" s="43"/>
      <c r="HTL45" s="43"/>
      <c r="HTM45" s="43"/>
      <c r="HTN45" s="43"/>
      <c r="HTO45" s="43"/>
      <c r="HTP45" s="43"/>
      <c r="HTQ45" s="43"/>
      <c r="HTR45" s="43"/>
      <c r="HTS45" s="43"/>
      <c r="HTT45" s="43"/>
      <c r="HTU45" s="43"/>
      <c r="HTV45" s="43"/>
      <c r="HTW45" s="43"/>
      <c r="HTX45" s="43"/>
      <c r="HTY45" s="43"/>
      <c r="HTZ45" s="43"/>
      <c r="HUA45" s="43"/>
      <c r="HUB45" s="43"/>
      <c r="HUC45" s="43"/>
      <c r="HUD45" s="43"/>
      <c r="HUE45" s="43"/>
      <c r="HUF45" s="43"/>
      <c r="HUG45" s="43"/>
      <c r="HUH45" s="43"/>
      <c r="HUI45" s="43"/>
      <c r="HUJ45" s="43"/>
      <c r="HUK45" s="43"/>
      <c r="HUL45" s="43"/>
      <c r="HUM45" s="43"/>
      <c r="HUN45" s="43"/>
      <c r="HUO45" s="43"/>
      <c r="HUP45" s="43"/>
      <c r="HUQ45" s="43"/>
      <c r="HUR45" s="43"/>
      <c r="HUS45" s="43"/>
      <c r="HUT45" s="43"/>
      <c r="HUU45" s="43"/>
      <c r="HUV45" s="43"/>
      <c r="HUW45" s="43"/>
      <c r="HUX45" s="43"/>
      <c r="HUY45" s="43"/>
      <c r="HUZ45" s="43"/>
      <c r="HVA45" s="43"/>
      <c r="HVB45" s="43"/>
      <c r="HVC45" s="43"/>
      <c r="HVD45" s="43"/>
      <c r="HVE45" s="43"/>
      <c r="HVF45" s="43"/>
      <c r="HVG45" s="43"/>
      <c r="HVH45" s="43"/>
      <c r="HVI45" s="43"/>
      <c r="HVJ45" s="43"/>
      <c r="HVK45" s="43"/>
      <c r="HVL45" s="43"/>
      <c r="HVM45" s="43"/>
      <c r="HVN45" s="43"/>
      <c r="HVO45" s="43"/>
      <c r="HVP45" s="43"/>
      <c r="HVQ45" s="43"/>
      <c r="HVR45" s="43"/>
      <c r="HVS45" s="43"/>
      <c r="HVT45" s="43"/>
      <c r="HVU45" s="43"/>
      <c r="HVV45" s="43"/>
      <c r="HVW45" s="43"/>
      <c r="HVX45" s="43"/>
      <c r="HVY45" s="43"/>
      <c r="HVZ45" s="43"/>
      <c r="HWA45" s="43"/>
      <c r="HWB45" s="43"/>
      <c r="HWC45" s="43"/>
      <c r="HWD45" s="43"/>
      <c r="HWE45" s="43"/>
      <c r="HWF45" s="43"/>
      <c r="HWG45" s="43"/>
      <c r="HWH45" s="43"/>
      <c r="HWI45" s="43"/>
      <c r="HWJ45" s="43"/>
      <c r="HWK45" s="43"/>
      <c r="HWL45" s="43"/>
      <c r="HWM45" s="43"/>
      <c r="HWN45" s="43"/>
      <c r="HWO45" s="43"/>
      <c r="HWP45" s="43"/>
      <c r="HWQ45" s="43"/>
      <c r="HWR45" s="43"/>
      <c r="HWS45" s="43"/>
      <c r="HWT45" s="43"/>
      <c r="HWU45" s="43"/>
      <c r="HWV45" s="43"/>
      <c r="HWW45" s="43"/>
      <c r="HWX45" s="43"/>
      <c r="HWY45" s="43"/>
      <c r="HWZ45" s="43"/>
      <c r="HXA45" s="43"/>
      <c r="HXB45" s="43"/>
      <c r="HXC45" s="43"/>
      <c r="HXD45" s="43"/>
      <c r="HXE45" s="43"/>
      <c r="HXF45" s="43"/>
      <c r="HXG45" s="43"/>
      <c r="HXH45" s="43"/>
      <c r="HXI45" s="43"/>
      <c r="HXJ45" s="43"/>
      <c r="HXK45" s="43"/>
      <c r="HXL45" s="43"/>
      <c r="HXM45" s="43"/>
      <c r="HXN45" s="43"/>
      <c r="HXO45" s="43"/>
      <c r="HXP45" s="43"/>
      <c r="HXQ45" s="43"/>
      <c r="HXR45" s="43"/>
      <c r="HXS45" s="43"/>
      <c r="HXT45" s="43"/>
      <c r="HXU45" s="43"/>
      <c r="HXV45" s="43"/>
      <c r="HXW45" s="43"/>
      <c r="HXX45" s="43"/>
      <c r="HXY45" s="43"/>
      <c r="HXZ45" s="43"/>
      <c r="HYA45" s="43"/>
      <c r="HYB45" s="43"/>
      <c r="HYC45" s="43"/>
      <c r="HYD45" s="43"/>
      <c r="HYE45" s="43"/>
      <c r="HYF45" s="43"/>
      <c r="HYG45" s="43"/>
      <c r="HYH45" s="43"/>
      <c r="HYI45" s="43"/>
      <c r="HYJ45" s="43"/>
      <c r="HYK45" s="43"/>
      <c r="HYL45" s="43"/>
      <c r="HYM45" s="43"/>
      <c r="HYN45" s="43"/>
      <c r="HYO45" s="43"/>
      <c r="HYP45" s="43"/>
      <c r="HYQ45" s="43"/>
      <c r="HYR45" s="43"/>
      <c r="HYS45" s="43"/>
      <c r="HYT45" s="43"/>
      <c r="HYU45" s="43"/>
      <c r="HYV45" s="43"/>
      <c r="HYW45" s="43"/>
      <c r="HYX45" s="43"/>
      <c r="HYY45" s="43"/>
      <c r="HYZ45" s="43"/>
      <c r="HZA45" s="43"/>
      <c r="HZB45" s="43"/>
      <c r="HZC45" s="43"/>
      <c r="HZD45" s="43"/>
      <c r="HZE45" s="43"/>
      <c r="HZF45" s="43"/>
      <c r="HZG45" s="43"/>
      <c r="HZH45" s="43"/>
      <c r="HZI45" s="43"/>
      <c r="HZJ45" s="43"/>
      <c r="HZK45" s="43"/>
      <c r="HZL45" s="43"/>
      <c r="HZM45" s="43"/>
      <c r="HZN45" s="43"/>
      <c r="HZO45" s="43"/>
      <c r="HZP45" s="43"/>
      <c r="HZQ45" s="43"/>
      <c r="HZR45" s="43"/>
      <c r="HZS45" s="43"/>
      <c r="HZT45" s="43"/>
      <c r="HZU45" s="43"/>
      <c r="HZV45" s="43"/>
      <c r="HZW45" s="43"/>
      <c r="HZX45" s="43"/>
      <c r="HZY45" s="43"/>
      <c r="HZZ45" s="43"/>
      <c r="IAA45" s="43"/>
      <c r="IAB45" s="43"/>
      <c r="IAC45" s="43"/>
      <c r="IAD45" s="43"/>
      <c r="IAE45" s="43"/>
      <c r="IAF45" s="43"/>
      <c r="IAG45" s="43"/>
      <c r="IAH45" s="43"/>
      <c r="IAI45" s="43"/>
      <c r="IAJ45" s="43"/>
      <c r="IAK45" s="43"/>
      <c r="IAL45" s="43"/>
      <c r="IAM45" s="43"/>
      <c r="IAN45" s="43"/>
      <c r="IAO45" s="43"/>
      <c r="IAP45" s="43"/>
      <c r="IAQ45" s="43"/>
      <c r="IAR45" s="43"/>
      <c r="IAS45" s="43"/>
      <c r="IAT45" s="43"/>
      <c r="IAU45" s="43"/>
      <c r="IAV45" s="43"/>
      <c r="IAW45" s="43"/>
      <c r="IAX45" s="43"/>
      <c r="IAY45" s="43"/>
      <c r="IAZ45" s="43"/>
      <c r="IBA45" s="43"/>
      <c r="IBB45" s="43"/>
      <c r="IBC45" s="43"/>
      <c r="IBD45" s="43"/>
      <c r="IBE45" s="43"/>
      <c r="IBF45" s="43"/>
      <c r="IBG45" s="43"/>
      <c r="IBH45" s="43"/>
      <c r="IBI45" s="43"/>
      <c r="IBJ45" s="43"/>
      <c r="IBK45" s="43"/>
      <c r="IBL45" s="43"/>
      <c r="IBM45" s="43"/>
      <c r="IBN45" s="43"/>
      <c r="IBO45" s="43"/>
      <c r="IBP45" s="43"/>
      <c r="IBQ45" s="43"/>
      <c r="IBR45" s="43"/>
      <c r="IBS45" s="43"/>
      <c r="IBT45" s="43"/>
      <c r="IBU45" s="43"/>
      <c r="IBV45" s="43"/>
      <c r="IBW45" s="43"/>
      <c r="IBX45" s="43"/>
      <c r="IBY45" s="43"/>
      <c r="IBZ45" s="43"/>
      <c r="ICA45" s="43"/>
      <c r="ICB45" s="43"/>
      <c r="ICC45" s="43"/>
      <c r="ICD45" s="43"/>
      <c r="ICE45" s="43"/>
      <c r="ICF45" s="43"/>
      <c r="ICG45" s="43"/>
      <c r="ICH45" s="43"/>
      <c r="ICI45" s="43"/>
      <c r="ICJ45" s="43"/>
      <c r="ICK45" s="43"/>
      <c r="ICL45" s="43"/>
      <c r="ICM45" s="43"/>
      <c r="ICN45" s="43"/>
      <c r="ICO45" s="43"/>
      <c r="ICP45" s="43"/>
      <c r="ICQ45" s="43"/>
      <c r="ICR45" s="43"/>
      <c r="ICS45" s="43"/>
      <c r="ICT45" s="43"/>
      <c r="ICU45" s="43"/>
      <c r="ICV45" s="43"/>
      <c r="ICW45" s="43"/>
      <c r="ICX45" s="43"/>
      <c r="ICY45" s="43"/>
      <c r="ICZ45" s="43"/>
      <c r="IDA45" s="43"/>
      <c r="IDB45" s="43"/>
      <c r="IDC45" s="43"/>
      <c r="IDD45" s="43"/>
      <c r="IDE45" s="43"/>
      <c r="IDF45" s="43"/>
      <c r="IDG45" s="43"/>
      <c r="IDH45" s="43"/>
      <c r="IDI45" s="43"/>
      <c r="IDJ45" s="43"/>
      <c r="IDK45" s="43"/>
      <c r="IDL45" s="43"/>
      <c r="IDM45" s="43"/>
      <c r="IDN45" s="43"/>
      <c r="IDO45" s="43"/>
      <c r="IDP45" s="43"/>
      <c r="IDQ45" s="43"/>
      <c r="IDR45" s="43"/>
      <c r="IDS45" s="43"/>
      <c r="IDT45" s="43"/>
      <c r="IDU45" s="43"/>
      <c r="IDV45" s="43"/>
      <c r="IDW45" s="43"/>
      <c r="IDX45" s="43"/>
      <c r="IDY45" s="43"/>
      <c r="IDZ45" s="43"/>
      <c r="IEA45" s="43"/>
      <c r="IEB45" s="43"/>
      <c r="IEC45" s="43"/>
      <c r="IED45" s="43"/>
      <c r="IEE45" s="43"/>
      <c r="IEF45" s="43"/>
      <c r="IEG45" s="43"/>
      <c r="IEH45" s="43"/>
      <c r="IEI45" s="43"/>
      <c r="IEJ45" s="43"/>
      <c r="IEK45" s="43"/>
      <c r="IEL45" s="43"/>
      <c r="IEM45" s="43"/>
      <c r="IEN45" s="43"/>
      <c r="IEO45" s="43"/>
      <c r="IEP45" s="43"/>
      <c r="IEQ45" s="43"/>
      <c r="IER45" s="43"/>
      <c r="IES45" s="43"/>
      <c r="IET45" s="43"/>
      <c r="IEU45" s="43"/>
      <c r="IEV45" s="43"/>
      <c r="IEW45" s="43"/>
      <c r="IEX45" s="43"/>
      <c r="IEY45" s="43"/>
      <c r="IEZ45" s="43"/>
      <c r="IFA45" s="43"/>
      <c r="IFB45" s="43"/>
      <c r="IFC45" s="43"/>
      <c r="IFD45" s="43"/>
      <c r="IFE45" s="43"/>
      <c r="IFF45" s="43"/>
      <c r="IFG45" s="43"/>
      <c r="IFH45" s="43"/>
      <c r="IFI45" s="43"/>
      <c r="IFJ45" s="43"/>
      <c r="IFK45" s="43"/>
      <c r="IFL45" s="43"/>
      <c r="IFM45" s="43"/>
      <c r="IFN45" s="43"/>
      <c r="IFO45" s="43"/>
      <c r="IFP45" s="43"/>
      <c r="IFQ45" s="43"/>
      <c r="IFR45" s="43"/>
      <c r="IFS45" s="43"/>
      <c r="IFT45" s="43"/>
      <c r="IFU45" s="43"/>
      <c r="IFV45" s="43"/>
      <c r="IFW45" s="43"/>
      <c r="IFX45" s="43"/>
      <c r="IFY45" s="43"/>
      <c r="IFZ45" s="43"/>
      <c r="IGA45" s="43"/>
      <c r="IGB45" s="43"/>
      <c r="IGC45" s="43"/>
      <c r="IGD45" s="43"/>
      <c r="IGE45" s="43"/>
      <c r="IGF45" s="43"/>
      <c r="IGG45" s="43"/>
      <c r="IGH45" s="43"/>
      <c r="IGI45" s="43"/>
      <c r="IGJ45" s="43"/>
      <c r="IGK45" s="43"/>
      <c r="IGL45" s="43"/>
      <c r="IGM45" s="43"/>
      <c r="IGN45" s="43"/>
      <c r="IGO45" s="43"/>
      <c r="IGP45" s="43"/>
      <c r="IGQ45" s="43"/>
      <c r="IGR45" s="43"/>
      <c r="IGS45" s="43"/>
      <c r="IGT45" s="43"/>
      <c r="IGU45" s="43"/>
      <c r="IGV45" s="43"/>
      <c r="IGW45" s="43"/>
      <c r="IGX45" s="43"/>
      <c r="IGY45" s="43"/>
      <c r="IGZ45" s="43"/>
      <c r="IHA45" s="43"/>
      <c r="IHB45" s="43"/>
      <c r="IHC45" s="43"/>
      <c r="IHD45" s="43"/>
      <c r="IHE45" s="43"/>
      <c r="IHF45" s="43"/>
      <c r="IHG45" s="43"/>
      <c r="IHH45" s="43"/>
      <c r="IHI45" s="43"/>
      <c r="IHJ45" s="43"/>
      <c r="IHK45" s="43"/>
      <c r="IHL45" s="43"/>
      <c r="IHM45" s="43"/>
      <c r="IHN45" s="43"/>
      <c r="IHO45" s="43"/>
      <c r="IHP45" s="43"/>
      <c r="IHQ45" s="43"/>
      <c r="IHR45" s="43"/>
      <c r="IHS45" s="43"/>
      <c r="IHT45" s="43"/>
      <c r="IHU45" s="43"/>
      <c r="IHV45" s="43"/>
      <c r="IHW45" s="43"/>
      <c r="IHX45" s="43"/>
      <c r="IHY45" s="43"/>
      <c r="IHZ45" s="43"/>
      <c r="IIA45" s="43"/>
      <c r="IIB45" s="43"/>
      <c r="IIC45" s="43"/>
      <c r="IID45" s="43"/>
      <c r="IIE45" s="43"/>
      <c r="IIF45" s="43"/>
      <c r="IIG45" s="43"/>
      <c r="IIH45" s="43"/>
      <c r="III45" s="43"/>
      <c r="IIJ45" s="43"/>
      <c r="IIK45" s="43"/>
      <c r="IIL45" s="43"/>
      <c r="IIM45" s="43"/>
      <c r="IIN45" s="43"/>
      <c r="IIO45" s="43"/>
      <c r="IIP45" s="43"/>
      <c r="IIQ45" s="43"/>
      <c r="IIR45" s="43"/>
      <c r="IIS45" s="43"/>
      <c r="IIT45" s="43"/>
      <c r="IIU45" s="43"/>
      <c r="IIV45" s="43"/>
      <c r="IIW45" s="43"/>
      <c r="IIX45" s="43"/>
      <c r="IIY45" s="43"/>
      <c r="IIZ45" s="43"/>
      <c r="IJA45" s="43"/>
      <c r="IJB45" s="43"/>
      <c r="IJC45" s="43"/>
      <c r="IJD45" s="43"/>
      <c r="IJE45" s="43"/>
      <c r="IJF45" s="43"/>
      <c r="IJG45" s="43"/>
      <c r="IJH45" s="43"/>
      <c r="IJI45" s="43"/>
      <c r="IJJ45" s="43"/>
      <c r="IJK45" s="43"/>
      <c r="IJL45" s="43"/>
      <c r="IJM45" s="43"/>
      <c r="IJN45" s="43"/>
      <c r="IJO45" s="43"/>
      <c r="IJP45" s="43"/>
      <c r="IJQ45" s="43"/>
      <c r="IJR45" s="43"/>
      <c r="IJS45" s="43"/>
      <c r="IJT45" s="43"/>
      <c r="IJU45" s="43"/>
      <c r="IJV45" s="43"/>
      <c r="IJW45" s="43"/>
      <c r="IJX45" s="43"/>
      <c r="IJY45" s="43"/>
      <c r="IJZ45" s="43"/>
      <c r="IKA45" s="43"/>
      <c r="IKB45" s="43"/>
      <c r="IKC45" s="43"/>
      <c r="IKD45" s="43"/>
      <c r="IKE45" s="43"/>
      <c r="IKF45" s="43"/>
      <c r="IKG45" s="43"/>
      <c r="IKH45" s="43"/>
      <c r="IKI45" s="43"/>
      <c r="IKJ45" s="43"/>
      <c r="IKK45" s="43"/>
      <c r="IKL45" s="43"/>
      <c r="IKM45" s="43"/>
      <c r="IKN45" s="43"/>
      <c r="IKO45" s="43"/>
      <c r="IKP45" s="43"/>
      <c r="IKQ45" s="43"/>
      <c r="IKR45" s="43"/>
      <c r="IKS45" s="43"/>
      <c r="IKT45" s="43"/>
      <c r="IKU45" s="43"/>
      <c r="IKV45" s="43"/>
      <c r="IKW45" s="43"/>
      <c r="IKX45" s="43"/>
      <c r="IKY45" s="43"/>
      <c r="IKZ45" s="43"/>
      <c r="ILA45" s="43"/>
      <c r="ILB45" s="43"/>
      <c r="ILC45" s="43"/>
      <c r="ILD45" s="43"/>
      <c r="ILE45" s="43"/>
      <c r="ILF45" s="43"/>
      <c r="ILG45" s="43"/>
      <c r="ILH45" s="43"/>
      <c r="ILI45" s="43"/>
      <c r="ILJ45" s="43"/>
      <c r="ILK45" s="43"/>
      <c r="ILL45" s="43"/>
      <c r="ILM45" s="43"/>
      <c r="ILN45" s="43"/>
      <c r="ILO45" s="43"/>
      <c r="ILP45" s="43"/>
      <c r="ILQ45" s="43"/>
      <c r="ILR45" s="43"/>
      <c r="ILS45" s="43"/>
      <c r="ILT45" s="43"/>
      <c r="ILU45" s="43"/>
      <c r="ILV45" s="43"/>
      <c r="ILW45" s="43"/>
      <c r="ILX45" s="43"/>
      <c r="ILY45" s="43"/>
      <c r="ILZ45" s="43"/>
      <c r="IMA45" s="43"/>
      <c r="IMB45" s="43"/>
      <c r="IMC45" s="43"/>
      <c r="IMD45" s="43"/>
      <c r="IME45" s="43"/>
      <c r="IMF45" s="43"/>
      <c r="IMG45" s="43"/>
      <c r="IMH45" s="43"/>
      <c r="IMI45" s="43"/>
      <c r="IMJ45" s="43"/>
      <c r="IMK45" s="43"/>
      <c r="IML45" s="43"/>
      <c r="IMM45" s="43"/>
      <c r="IMN45" s="43"/>
      <c r="IMO45" s="43"/>
      <c r="IMP45" s="43"/>
      <c r="IMQ45" s="43"/>
      <c r="IMR45" s="43"/>
      <c r="IMS45" s="43"/>
      <c r="IMT45" s="43"/>
      <c r="IMU45" s="43"/>
      <c r="IMV45" s="43"/>
      <c r="IMW45" s="43"/>
      <c r="IMX45" s="43"/>
      <c r="IMY45" s="43"/>
      <c r="IMZ45" s="43"/>
      <c r="INA45" s="43"/>
      <c r="INB45" s="43"/>
      <c r="INC45" s="43"/>
      <c r="IND45" s="43"/>
      <c r="INE45" s="43"/>
      <c r="INF45" s="43"/>
      <c r="ING45" s="43"/>
      <c r="INH45" s="43"/>
      <c r="INI45" s="43"/>
      <c r="INJ45" s="43"/>
      <c r="INK45" s="43"/>
      <c r="INL45" s="43"/>
      <c r="INM45" s="43"/>
      <c r="INN45" s="43"/>
      <c r="INO45" s="43"/>
      <c r="INP45" s="43"/>
      <c r="INQ45" s="43"/>
      <c r="INR45" s="43"/>
      <c r="INS45" s="43"/>
      <c r="INT45" s="43"/>
      <c r="INU45" s="43"/>
      <c r="INV45" s="43"/>
      <c r="INW45" s="43"/>
      <c r="INX45" s="43"/>
      <c r="INY45" s="43"/>
      <c r="INZ45" s="43"/>
      <c r="IOA45" s="43"/>
      <c r="IOB45" s="43"/>
      <c r="IOC45" s="43"/>
      <c r="IOD45" s="43"/>
      <c r="IOE45" s="43"/>
      <c r="IOF45" s="43"/>
      <c r="IOG45" s="43"/>
      <c r="IOH45" s="43"/>
      <c r="IOI45" s="43"/>
      <c r="IOJ45" s="43"/>
      <c r="IOK45" s="43"/>
      <c r="IOL45" s="43"/>
      <c r="IOM45" s="43"/>
      <c r="ION45" s="43"/>
      <c r="IOO45" s="43"/>
      <c r="IOP45" s="43"/>
      <c r="IOQ45" s="43"/>
      <c r="IOR45" s="43"/>
      <c r="IOS45" s="43"/>
      <c r="IOT45" s="43"/>
      <c r="IOU45" s="43"/>
      <c r="IOV45" s="43"/>
      <c r="IOW45" s="43"/>
      <c r="IOX45" s="43"/>
      <c r="IOY45" s="43"/>
      <c r="IOZ45" s="43"/>
      <c r="IPA45" s="43"/>
      <c r="IPB45" s="43"/>
      <c r="IPC45" s="43"/>
      <c r="IPD45" s="43"/>
      <c r="IPE45" s="43"/>
      <c r="IPF45" s="43"/>
      <c r="IPG45" s="43"/>
      <c r="IPH45" s="43"/>
      <c r="IPI45" s="43"/>
      <c r="IPJ45" s="43"/>
      <c r="IPK45" s="43"/>
      <c r="IPL45" s="43"/>
      <c r="IPM45" s="43"/>
      <c r="IPN45" s="43"/>
      <c r="IPO45" s="43"/>
      <c r="IPP45" s="43"/>
      <c r="IPQ45" s="43"/>
      <c r="IPR45" s="43"/>
      <c r="IPS45" s="43"/>
      <c r="IPT45" s="43"/>
      <c r="IPU45" s="43"/>
      <c r="IPV45" s="43"/>
      <c r="IPW45" s="43"/>
      <c r="IPX45" s="43"/>
      <c r="IPY45" s="43"/>
      <c r="IPZ45" s="43"/>
      <c r="IQA45" s="43"/>
      <c r="IQB45" s="43"/>
      <c r="IQC45" s="43"/>
      <c r="IQD45" s="43"/>
      <c r="IQE45" s="43"/>
      <c r="IQF45" s="43"/>
      <c r="IQG45" s="43"/>
      <c r="IQH45" s="43"/>
      <c r="IQI45" s="43"/>
      <c r="IQJ45" s="43"/>
      <c r="IQK45" s="43"/>
      <c r="IQL45" s="43"/>
      <c r="IQM45" s="43"/>
      <c r="IQN45" s="43"/>
      <c r="IQO45" s="43"/>
      <c r="IQP45" s="43"/>
      <c r="IQQ45" s="43"/>
      <c r="IQR45" s="43"/>
      <c r="IQS45" s="43"/>
      <c r="IQT45" s="43"/>
      <c r="IQU45" s="43"/>
      <c r="IQV45" s="43"/>
      <c r="IQW45" s="43"/>
      <c r="IQX45" s="43"/>
      <c r="IQY45" s="43"/>
      <c r="IQZ45" s="43"/>
      <c r="IRA45" s="43"/>
      <c r="IRB45" s="43"/>
      <c r="IRC45" s="43"/>
      <c r="IRD45" s="43"/>
      <c r="IRE45" s="43"/>
      <c r="IRF45" s="43"/>
      <c r="IRG45" s="43"/>
      <c r="IRH45" s="43"/>
      <c r="IRI45" s="43"/>
      <c r="IRJ45" s="43"/>
      <c r="IRK45" s="43"/>
      <c r="IRL45" s="43"/>
      <c r="IRM45" s="43"/>
      <c r="IRN45" s="43"/>
      <c r="IRO45" s="43"/>
      <c r="IRP45" s="43"/>
      <c r="IRQ45" s="43"/>
      <c r="IRR45" s="43"/>
      <c r="IRS45" s="43"/>
      <c r="IRT45" s="43"/>
      <c r="IRU45" s="43"/>
      <c r="IRV45" s="43"/>
      <c r="IRW45" s="43"/>
      <c r="IRX45" s="43"/>
      <c r="IRY45" s="43"/>
      <c r="IRZ45" s="43"/>
      <c r="ISA45" s="43"/>
      <c r="ISB45" s="43"/>
      <c r="ISC45" s="43"/>
      <c r="ISD45" s="43"/>
      <c r="ISE45" s="43"/>
      <c r="ISF45" s="43"/>
      <c r="ISG45" s="43"/>
      <c r="ISH45" s="43"/>
      <c r="ISI45" s="43"/>
      <c r="ISJ45" s="43"/>
      <c r="ISK45" s="43"/>
      <c r="ISL45" s="43"/>
      <c r="ISM45" s="43"/>
      <c r="ISN45" s="43"/>
      <c r="ISO45" s="43"/>
      <c r="ISP45" s="43"/>
      <c r="ISQ45" s="43"/>
      <c r="ISR45" s="43"/>
      <c r="ISS45" s="43"/>
      <c r="IST45" s="43"/>
      <c r="ISU45" s="43"/>
      <c r="ISV45" s="43"/>
      <c r="ISW45" s="43"/>
      <c r="ISX45" s="43"/>
      <c r="ISY45" s="43"/>
      <c r="ISZ45" s="43"/>
      <c r="ITA45" s="43"/>
      <c r="ITB45" s="43"/>
      <c r="ITC45" s="43"/>
      <c r="ITD45" s="43"/>
      <c r="ITE45" s="43"/>
      <c r="ITF45" s="43"/>
      <c r="ITG45" s="43"/>
      <c r="ITH45" s="43"/>
      <c r="ITI45" s="43"/>
      <c r="ITJ45" s="43"/>
      <c r="ITK45" s="43"/>
      <c r="ITL45" s="43"/>
      <c r="ITM45" s="43"/>
      <c r="ITN45" s="43"/>
      <c r="ITO45" s="43"/>
      <c r="ITP45" s="43"/>
      <c r="ITQ45" s="43"/>
      <c r="ITR45" s="43"/>
      <c r="ITS45" s="43"/>
      <c r="ITT45" s="43"/>
      <c r="ITU45" s="43"/>
      <c r="ITV45" s="43"/>
      <c r="ITW45" s="43"/>
      <c r="ITX45" s="43"/>
      <c r="ITY45" s="43"/>
      <c r="ITZ45" s="43"/>
      <c r="IUA45" s="43"/>
      <c r="IUB45" s="43"/>
      <c r="IUC45" s="43"/>
      <c r="IUD45" s="43"/>
      <c r="IUE45" s="43"/>
      <c r="IUF45" s="43"/>
      <c r="IUG45" s="43"/>
      <c r="IUH45" s="43"/>
      <c r="IUI45" s="43"/>
      <c r="IUJ45" s="43"/>
      <c r="IUK45" s="43"/>
      <c r="IUL45" s="43"/>
      <c r="IUM45" s="43"/>
      <c r="IUN45" s="43"/>
      <c r="IUO45" s="43"/>
      <c r="IUP45" s="43"/>
      <c r="IUQ45" s="43"/>
      <c r="IUR45" s="43"/>
      <c r="IUS45" s="43"/>
      <c r="IUT45" s="43"/>
      <c r="IUU45" s="43"/>
      <c r="IUV45" s="43"/>
      <c r="IUW45" s="43"/>
      <c r="IUX45" s="43"/>
      <c r="IUY45" s="43"/>
      <c r="IUZ45" s="43"/>
      <c r="IVA45" s="43"/>
      <c r="IVB45" s="43"/>
      <c r="IVC45" s="43"/>
      <c r="IVD45" s="43"/>
      <c r="IVE45" s="43"/>
      <c r="IVF45" s="43"/>
      <c r="IVG45" s="43"/>
      <c r="IVH45" s="43"/>
      <c r="IVI45" s="43"/>
      <c r="IVJ45" s="43"/>
      <c r="IVK45" s="43"/>
      <c r="IVL45" s="43"/>
      <c r="IVM45" s="43"/>
      <c r="IVN45" s="43"/>
      <c r="IVO45" s="43"/>
      <c r="IVP45" s="43"/>
      <c r="IVQ45" s="43"/>
      <c r="IVR45" s="43"/>
      <c r="IVS45" s="43"/>
      <c r="IVT45" s="43"/>
      <c r="IVU45" s="43"/>
      <c r="IVV45" s="43"/>
      <c r="IVW45" s="43"/>
      <c r="IVX45" s="43"/>
      <c r="IVY45" s="43"/>
      <c r="IVZ45" s="43"/>
      <c r="IWA45" s="43"/>
      <c r="IWB45" s="43"/>
      <c r="IWC45" s="43"/>
      <c r="IWD45" s="43"/>
      <c r="IWE45" s="43"/>
      <c r="IWF45" s="43"/>
      <c r="IWG45" s="43"/>
      <c r="IWH45" s="43"/>
      <c r="IWI45" s="43"/>
      <c r="IWJ45" s="43"/>
      <c r="IWK45" s="43"/>
      <c r="IWL45" s="43"/>
      <c r="IWM45" s="43"/>
      <c r="IWN45" s="43"/>
      <c r="IWO45" s="43"/>
      <c r="IWP45" s="43"/>
      <c r="IWQ45" s="43"/>
      <c r="IWR45" s="43"/>
      <c r="IWS45" s="43"/>
      <c r="IWT45" s="43"/>
      <c r="IWU45" s="43"/>
      <c r="IWV45" s="43"/>
      <c r="IWW45" s="43"/>
      <c r="IWX45" s="43"/>
      <c r="IWY45" s="43"/>
      <c r="IWZ45" s="43"/>
      <c r="IXA45" s="43"/>
      <c r="IXB45" s="43"/>
      <c r="IXC45" s="43"/>
      <c r="IXD45" s="43"/>
      <c r="IXE45" s="43"/>
      <c r="IXF45" s="43"/>
      <c r="IXG45" s="43"/>
      <c r="IXH45" s="43"/>
      <c r="IXI45" s="43"/>
      <c r="IXJ45" s="43"/>
      <c r="IXK45" s="43"/>
      <c r="IXL45" s="43"/>
      <c r="IXM45" s="43"/>
      <c r="IXN45" s="43"/>
      <c r="IXO45" s="43"/>
      <c r="IXP45" s="43"/>
      <c r="IXQ45" s="43"/>
      <c r="IXR45" s="43"/>
      <c r="IXS45" s="43"/>
      <c r="IXT45" s="43"/>
      <c r="IXU45" s="43"/>
      <c r="IXV45" s="43"/>
      <c r="IXW45" s="43"/>
      <c r="IXX45" s="43"/>
      <c r="IXY45" s="43"/>
      <c r="IXZ45" s="43"/>
      <c r="IYA45" s="43"/>
      <c r="IYB45" s="43"/>
      <c r="IYC45" s="43"/>
      <c r="IYD45" s="43"/>
      <c r="IYE45" s="43"/>
      <c r="IYF45" s="43"/>
      <c r="IYG45" s="43"/>
      <c r="IYH45" s="43"/>
      <c r="IYI45" s="43"/>
      <c r="IYJ45" s="43"/>
      <c r="IYK45" s="43"/>
      <c r="IYL45" s="43"/>
      <c r="IYM45" s="43"/>
      <c r="IYN45" s="43"/>
      <c r="IYO45" s="43"/>
      <c r="IYP45" s="43"/>
      <c r="IYQ45" s="43"/>
      <c r="IYR45" s="43"/>
      <c r="IYS45" s="43"/>
      <c r="IYT45" s="43"/>
      <c r="IYU45" s="43"/>
      <c r="IYV45" s="43"/>
      <c r="IYW45" s="43"/>
      <c r="IYX45" s="43"/>
      <c r="IYY45" s="43"/>
      <c r="IYZ45" s="43"/>
      <c r="IZA45" s="43"/>
      <c r="IZB45" s="43"/>
      <c r="IZC45" s="43"/>
      <c r="IZD45" s="43"/>
      <c r="IZE45" s="43"/>
      <c r="IZF45" s="43"/>
      <c r="IZG45" s="43"/>
      <c r="IZH45" s="43"/>
      <c r="IZI45" s="43"/>
      <c r="IZJ45" s="43"/>
      <c r="IZK45" s="43"/>
      <c r="IZL45" s="43"/>
      <c r="IZM45" s="43"/>
      <c r="IZN45" s="43"/>
      <c r="IZO45" s="43"/>
      <c r="IZP45" s="43"/>
      <c r="IZQ45" s="43"/>
      <c r="IZR45" s="43"/>
      <c r="IZS45" s="43"/>
      <c r="IZT45" s="43"/>
      <c r="IZU45" s="43"/>
      <c r="IZV45" s="43"/>
      <c r="IZW45" s="43"/>
      <c r="IZX45" s="43"/>
      <c r="IZY45" s="43"/>
      <c r="IZZ45" s="43"/>
      <c r="JAA45" s="43"/>
      <c r="JAB45" s="43"/>
      <c r="JAC45" s="43"/>
      <c r="JAD45" s="43"/>
      <c r="JAE45" s="43"/>
      <c r="JAF45" s="43"/>
      <c r="JAG45" s="43"/>
      <c r="JAH45" s="43"/>
      <c r="JAI45" s="43"/>
      <c r="JAJ45" s="43"/>
      <c r="JAK45" s="43"/>
      <c r="JAL45" s="43"/>
      <c r="JAM45" s="43"/>
      <c r="JAN45" s="43"/>
      <c r="JAO45" s="43"/>
      <c r="JAP45" s="43"/>
      <c r="JAQ45" s="43"/>
      <c r="JAR45" s="43"/>
      <c r="JAS45" s="43"/>
      <c r="JAT45" s="43"/>
      <c r="JAU45" s="43"/>
      <c r="JAV45" s="43"/>
      <c r="JAW45" s="43"/>
      <c r="JAX45" s="43"/>
      <c r="JAY45" s="43"/>
      <c r="JAZ45" s="43"/>
      <c r="JBA45" s="43"/>
      <c r="JBB45" s="43"/>
      <c r="JBC45" s="43"/>
      <c r="JBD45" s="43"/>
      <c r="JBE45" s="43"/>
      <c r="JBF45" s="43"/>
      <c r="JBG45" s="43"/>
      <c r="JBH45" s="43"/>
      <c r="JBI45" s="43"/>
      <c r="JBJ45" s="43"/>
      <c r="JBK45" s="43"/>
      <c r="JBL45" s="43"/>
      <c r="JBM45" s="43"/>
      <c r="JBN45" s="43"/>
      <c r="JBO45" s="43"/>
      <c r="JBP45" s="43"/>
      <c r="JBQ45" s="43"/>
      <c r="JBR45" s="43"/>
      <c r="JBS45" s="43"/>
      <c r="JBT45" s="43"/>
      <c r="JBU45" s="43"/>
      <c r="JBV45" s="43"/>
      <c r="JBW45" s="43"/>
      <c r="JBX45" s="43"/>
      <c r="JBY45" s="43"/>
      <c r="JBZ45" s="43"/>
      <c r="JCA45" s="43"/>
      <c r="JCB45" s="43"/>
      <c r="JCC45" s="43"/>
      <c r="JCD45" s="43"/>
      <c r="JCE45" s="43"/>
      <c r="JCF45" s="43"/>
      <c r="JCG45" s="43"/>
      <c r="JCH45" s="43"/>
      <c r="JCI45" s="43"/>
      <c r="JCJ45" s="43"/>
      <c r="JCK45" s="43"/>
      <c r="JCL45" s="43"/>
      <c r="JCM45" s="43"/>
      <c r="JCN45" s="43"/>
      <c r="JCO45" s="43"/>
      <c r="JCP45" s="43"/>
      <c r="JCQ45" s="43"/>
      <c r="JCR45" s="43"/>
      <c r="JCS45" s="43"/>
      <c r="JCT45" s="43"/>
      <c r="JCU45" s="43"/>
      <c r="JCV45" s="43"/>
      <c r="JCW45" s="43"/>
      <c r="JCX45" s="43"/>
      <c r="JCY45" s="43"/>
      <c r="JCZ45" s="43"/>
      <c r="JDA45" s="43"/>
      <c r="JDB45" s="43"/>
      <c r="JDC45" s="43"/>
      <c r="JDD45" s="43"/>
      <c r="JDE45" s="43"/>
      <c r="JDF45" s="43"/>
      <c r="JDG45" s="43"/>
      <c r="JDH45" s="43"/>
      <c r="JDI45" s="43"/>
      <c r="JDJ45" s="43"/>
      <c r="JDK45" s="43"/>
      <c r="JDL45" s="43"/>
      <c r="JDM45" s="43"/>
      <c r="JDN45" s="43"/>
      <c r="JDO45" s="43"/>
      <c r="JDP45" s="43"/>
      <c r="JDQ45" s="43"/>
      <c r="JDR45" s="43"/>
      <c r="JDS45" s="43"/>
      <c r="JDT45" s="43"/>
      <c r="JDU45" s="43"/>
      <c r="JDV45" s="43"/>
      <c r="JDW45" s="43"/>
      <c r="JDX45" s="43"/>
      <c r="JDY45" s="43"/>
      <c r="JDZ45" s="43"/>
      <c r="JEA45" s="43"/>
      <c r="JEB45" s="43"/>
      <c r="JEC45" s="43"/>
      <c r="JED45" s="43"/>
      <c r="JEE45" s="43"/>
      <c r="JEF45" s="43"/>
      <c r="JEG45" s="43"/>
      <c r="JEH45" s="43"/>
      <c r="JEI45" s="43"/>
      <c r="JEJ45" s="43"/>
      <c r="JEK45" s="43"/>
      <c r="JEL45" s="43"/>
      <c r="JEM45" s="43"/>
      <c r="JEN45" s="43"/>
      <c r="JEO45" s="43"/>
      <c r="JEP45" s="43"/>
      <c r="JEQ45" s="43"/>
      <c r="JER45" s="43"/>
      <c r="JES45" s="43"/>
      <c r="JET45" s="43"/>
      <c r="JEU45" s="43"/>
      <c r="JEV45" s="43"/>
      <c r="JEW45" s="43"/>
      <c r="JEX45" s="43"/>
      <c r="JEY45" s="43"/>
      <c r="JEZ45" s="43"/>
      <c r="JFA45" s="43"/>
      <c r="JFB45" s="43"/>
      <c r="JFC45" s="43"/>
      <c r="JFD45" s="43"/>
      <c r="JFE45" s="43"/>
      <c r="JFF45" s="43"/>
      <c r="JFG45" s="43"/>
      <c r="JFH45" s="43"/>
      <c r="JFI45" s="43"/>
      <c r="JFJ45" s="43"/>
      <c r="JFK45" s="43"/>
      <c r="JFL45" s="43"/>
      <c r="JFM45" s="43"/>
      <c r="JFN45" s="43"/>
      <c r="JFO45" s="43"/>
      <c r="JFP45" s="43"/>
      <c r="JFQ45" s="43"/>
      <c r="JFR45" s="43"/>
      <c r="JFS45" s="43"/>
      <c r="JFT45" s="43"/>
      <c r="JFU45" s="43"/>
      <c r="JFV45" s="43"/>
      <c r="JFW45" s="43"/>
      <c r="JFX45" s="43"/>
      <c r="JFY45" s="43"/>
      <c r="JFZ45" s="43"/>
      <c r="JGA45" s="43"/>
      <c r="JGB45" s="43"/>
      <c r="JGC45" s="43"/>
      <c r="JGD45" s="43"/>
      <c r="JGE45" s="43"/>
      <c r="JGF45" s="43"/>
      <c r="JGG45" s="43"/>
      <c r="JGH45" s="43"/>
      <c r="JGI45" s="43"/>
      <c r="JGJ45" s="43"/>
      <c r="JGK45" s="43"/>
      <c r="JGL45" s="43"/>
      <c r="JGM45" s="43"/>
      <c r="JGN45" s="43"/>
      <c r="JGO45" s="43"/>
      <c r="JGP45" s="43"/>
      <c r="JGQ45" s="43"/>
      <c r="JGR45" s="43"/>
      <c r="JGS45" s="43"/>
      <c r="JGT45" s="43"/>
      <c r="JGU45" s="43"/>
      <c r="JGV45" s="43"/>
      <c r="JGW45" s="43"/>
      <c r="JGX45" s="43"/>
      <c r="JGY45" s="43"/>
      <c r="JGZ45" s="43"/>
      <c r="JHA45" s="43"/>
      <c r="JHB45" s="43"/>
      <c r="JHC45" s="43"/>
      <c r="JHD45" s="43"/>
      <c r="JHE45" s="43"/>
      <c r="JHF45" s="43"/>
      <c r="JHG45" s="43"/>
      <c r="JHH45" s="43"/>
      <c r="JHI45" s="43"/>
      <c r="JHJ45" s="43"/>
      <c r="JHK45" s="43"/>
      <c r="JHL45" s="43"/>
      <c r="JHM45" s="43"/>
      <c r="JHN45" s="43"/>
      <c r="JHO45" s="43"/>
      <c r="JHP45" s="43"/>
      <c r="JHQ45" s="43"/>
      <c r="JHR45" s="43"/>
      <c r="JHS45" s="43"/>
      <c r="JHT45" s="43"/>
      <c r="JHU45" s="43"/>
      <c r="JHV45" s="43"/>
      <c r="JHW45" s="43"/>
      <c r="JHX45" s="43"/>
      <c r="JHY45" s="43"/>
      <c r="JHZ45" s="43"/>
      <c r="JIA45" s="43"/>
      <c r="JIB45" s="43"/>
      <c r="JIC45" s="43"/>
      <c r="JID45" s="43"/>
      <c r="JIE45" s="43"/>
      <c r="JIF45" s="43"/>
      <c r="JIG45" s="43"/>
      <c r="JIH45" s="43"/>
      <c r="JII45" s="43"/>
      <c r="JIJ45" s="43"/>
      <c r="JIK45" s="43"/>
      <c r="JIL45" s="43"/>
      <c r="JIM45" s="43"/>
      <c r="JIN45" s="43"/>
      <c r="JIO45" s="43"/>
      <c r="JIP45" s="43"/>
      <c r="JIQ45" s="43"/>
      <c r="JIR45" s="43"/>
      <c r="JIS45" s="43"/>
      <c r="JIT45" s="43"/>
      <c r="JIU45" s="43"/>
      <c r="JIV45" s="43"/>
      <c r="JIW45" s="43"/>
      <c r="JIX45" s="43"/>
      <c r="JIY45" s="43"/>
      <c r="JIZ45" s="43"/>
      <c r="JJA45" s="43"/>
      <c r="JJB45" s="43"/>
      <c r="JJC45" s="43"/>
      <c r="JJD45" s="43"/>
      <c r="JJE45" s="43"/>
      <c r="JJF45" s="43"/>
      <c r="JJG45" s="43"/>
      <c r="JJH45" s="43"/>
      <c r="JJI45" s="43"/>
      <c r="JJJ45" s="43"/>
      <c r="JJK45" s="43"/>
      <c r="JJL45" s="43"/>
      <c r="JJM45" s="43"/>
      <c r="JJN45" s="43"/>
      <c r="JJO45" s="43"/>
      <c r="JJP45" s="43"/>
      <c r="JJQ45" s="43"/>
      <c r="JJR45" s="43"/>
      <c r="JJS45" s="43"/>
      <c r="JJT45" s="43"/>
      <c r="JJU45" s="43"/>
      <c r="JJV45" s="43"/>
      <c r="JJW45" s="43"/>
      <c r="JJX45" s="43"/>
      <c r="JJY45" s="43"/>
      <c r="JJZ45" s="43"/>
      <c r="JKA45" s="43"/>
      <c r="JKB45" s="43"/>
      <c r="JKC45" s="43"/>
      <c r="JKD45" s="43"/>
      <c r="JKE45" s="43"/>
      <c r="JKF45" s="43"/>
      <c r="JKG45" s="43"/>
      <c r="JKH45" s="43"/>
      <c r="JKI45" s="43"/>
      <c r="JKJ45" s="43"/>
      <c r="JKK45" s="43"/>
      <c r="JKL45" s="43"/>
      <c r="JKM45" s="43"/>
      <c r="JKN45" s="43"/>
      <c r="JKO45" s="43"/>
      <c r="JKP45" s="43"/>
      <c r="JKQ45" s="43"/>
      <c r="JKR45" s="43"/>
      <c r="JKS45" s="43"/>
      <c r="JKT45" s="43"/>
      <c r="JKU45" s="43"/>
      <c r="JKV45" s="43"/>
      <c r="JKW45" s="43"/>
      <c r="JKX45" s="43"/>
      <c r="JKY45" s="43"/>
      <c r="JKZ45" s="43"/>
      <c r="JLA45" s="43"/>
      <c r="JLB45" s="43"/>
      <c r="JLC45" s="43"/>
      <c r="JLD45" s="43"/>
      <c r="JLE45" s="43"/>
      <c r="JLF45" s="43"/>
      <c r="JLG45" s="43"/>
      <c r="JLH45" s="43"/>
      <c r="JLI45" s="43"/>
      <c r="JLJ45" s="43"/>
      <c r="JLK45" s="43"/>
      <c r="JLL45" s="43"/>
      <c r="JLM45" s="43"/>
      <c r="JLN45" s="43"/>
      <c r="JLO45" s="43"/>
      <c r="JLP45" s="43"/>
      <c r="JLQ45" s="43"/>
      <c r="JLR45" s="43"/>
      <c r="JLS45" s="43"/>
      <c r="JLT45" s="43"/>
      <c r="JLU45" s="43"/>
      <c r="JLV45" s="43"/>
      <c r="JLW45" s="43"/>
      <c r="JLX45" s="43"/>
      <c r="JLY45" s="43"/>
      <c r="JLZ45" s="43"/>
      <c r="JMA45" s="43"/>
      <c r="JMB45" s="43"/>
      <c r="JMC45" s="43"/>
      <c r="JMD45" s="43"/>
      <c r="JME45" s="43"/>
      <c r="JMF45" s="43"/>
      <c r="JMG45" s="43"/>
      <c r="JMH45" s="43"/>
      <c r="JMI45" s="43"/>
      <c r="JMJ45" s="43"/>
      <c r="JMK45" s="43"/>
      <c r="JML45" s="43"/>
      <c r="JMM45" s="43"/>
      <c r="JMN45" s="43"/>
      <c r="JMO45" s="43"/>
      <c r="JMP45" s="43"/>
      <c r="JMQ45" s="43"/>
      <c r="JMR45" s="43"/>
      <c r="JMS45" s="43"/>
      <c r="JMT45" s="43"/>
      <c r="JMU45" s="43"/>
      <c r="JMV45" s="43"/>
      <c r="JMW45" s="43"/>
      <c r="JMX45" s="43"/>
      <c r="JMY45" s="43"/>
      <c r="JMZ45" s="43"/>
      <c r="JNA45" s="43"/>
      <c r="JNB45" s="43"/>
      <c r="JNC45" s="43"/>
      <c r="JND45" s="43"/>
      <c r="JNE45" s="43"/>
      <c r="JNF45" s="43"/>
      <c r="JNG45" s="43"/>
      <c r="JNH45" s="43"/>
      <c r="JNI45" s="43"/>
      <c r="JNJ45" s="43"/>
      <c r="JNK45" s="43"/>
      <c r="JNL45" s="43"/>
      <c r="JNM45" s="43"/>
      <c r="JNN45" s="43"/>
      <c r="JNO45" s="43"/>
      <c r="JNP45" s="43"/>
      <c r="JNQ45" s="43"/>
      <c r="JNR45" s="43"/>
      <c r="JNS45" s="43"/>
      <c r="JNT45" s="43"/>
      <c r="JNU45" s="43"/>
      <c r="JNV45" s="43"/>
      <c r="JNW45" s="43"/>
      <c r="JNX45" s="43"/>
      <c r="JNY45" s="43"/>
      <c r="JNZ45" s="43"/>
      <c r="JOA45" s="43"/>
      <c r="JOB45" s="43"/>
      <c r="JOC45" s="43"/>
      <c r="JOD45" s="43"/>
      <c r="JOE45" s="43"/>
      <c r="JOF45" s="43"/>
      <c r="JOG45" s="43"/>
      <c r="JOH45" s="43"/>
      <c r="JOI45" s="43"/>
      <c r="JOJ45" s="43"/>
      <c r="JOK45" s="43"/>
      <c r="JOL45" s="43"/>
      <c r="JOM45" s="43"/>
      <c r="JON45" s="43"/>
      <c r="JOO45" s="43"/>
      <c r="JOP45" s="43"/>
      <c r="JOQ45" s="43"/>
      <c r="JOR45" s="43"/>
      <c r="JOS45" s="43"/>
      <c r="JOT45" s="43"/>
      <c r="JOU45" s="43"/>
      <c r="JOV45" s="43"/>
      <c r="JOW45" s="43"/>
      <c r="JOX45" s="43"/>
      <c r="JOY45" s="43"/>
      <c r="JOZ45" s="43"/>
      <c r="JPA45" s="43"/>
      <c r="JPB45" s="43"/>
      <c r="JPC45" s="43"/>
      <c r="JPD45" s="43"/>
      <c r="JPE45" s="43"/>
      <c r="JPF45" s="43"/>
      <c r="JPG45" s="43"/>
      <c r="JPH45" s="43"/>
      <c r="JPI45" s="43"/>
      <c r="JPJ45" s="43"/>
      <c r="JPK45" s="43"/>
      <c r="JPL45" s="43"/>
      <c r="JPM45" s="43"/>
      <c r="JPN45" s="43"/>
      <c r="JPO45" s="43"/>
      <c r="JPP45" s="43"/>
      <c r="JPQ45" s="43"/>
      <c r="JPR45" s="43"/>
      <c r="JPS45" s="43"/>
      <c r="JPT45" s="43"/>
      <c r="JPU45" s="43"/>
      <c r="JPV45" s="43"/>
      <c r="JPW45" s="43"/>
      <c r="JPX45" s="43"/>
      <c r="JPY45" s="43"/>
      <c r="JPZ45" s="43"/>
      <c r="JQA45" s="43"/>
      <c r="JQB45" s="43"/>
      <c r="JQC45" s="43"/>
      <c r="JQD45" s="43"/>
      <c r="JQE45" s="43"/>
      <c r="JQF45" s="43"/>
      <c r="JQG45" s="43"/>
      <c r="JQH45" s="43"/>
      <c r="JQI45" s="43"/>
      <c r="JQJ45" s="43"/>
      <c r="JQK45" s="43"/>
      <c r="JQL45" s="43"/>
      <c r="JQM45" s="43"/>
      <c r="JQN45" s="43"/>
      <c r="JQO45" s="43"/>
      <c r="JQP45" s="43"/>
      <c r="JQQ45" s="43"/>
      <c r="JQR45" s="43"/>
      <c r="JQS45" s="43"/>
      <c r="JQT45" s="43"/>
      <c r="JQU45" s="43"/>
      <c r="JQV45" s="43"/>
      <c r="JQW45" s="43"/>
      <c r="JQX45" s="43"/>
      <c r="JQY45" s="43"/>
      <c r="JQZ45" s="43"/>
      <c r="JRA45" s="43"/>
      <c r="JRB45" s="43"/>
      <c r="JRC45" s="43"/>
      <c r="JRD45" s="43"/>
      <c r="JRE45" s="43"/>
      <c r="JRF45" s="43"/>
      <c r="JRG45" s="43"/>
      <c r="JRH45" s="43"/>
      <c r="JRI45" s="43"/>
      <c r="JRJ45" s="43"/>
      <c r="JRK45" s="43"/>
      <c r="JRL45" s="43"/>
      <c r="JRM45" s="43"/>
      <c r="JRN45" s="43"/>
      <c r="JRO45" s="43"/>
      <c r="JRP45" s="43"/>
      <c r="JRQ45" s="43"/>
      <c r="JRR45" s="43"/>
      <c r="JRS45" s="43"/>
      <c r="JRT45" s="43"/>
      <c r="JRU45" s="43"/>
      <c r="JRV45" s="43"/>
      <c r="JRW45" s="43"/>
      <c r="JRX45" s="43"/>
      <c r="JRY45" s="43"/>
      <c r="JRZ45" s="43"/>
      <c r="JSA45" s="43"/>
      <c r="JSB45" s="43"/>
      <c r="JSC45" s="43"/>
      <c r="JSD45" s="43"/>
      <c r="JSE45" s="43"/>
      <c r="JSF45" s="43"/>
      <c r="JSG45" s="43"/>
      <c r="JSH45" s="43"/>
      <c r="JSI45" s="43"/>
      <c r="JSJ45" s="43"/>
      <c r="JSK45" s="43"/>
      <c r="JSL45" s="43"/>
      <c r="JSM45" s="43"/>
      <c r="JSN45" s="43"/>
      <c r="JSO45" s="43"/>
      <c r="JSP45" s="43"/>
      <c r="JSQ45" s="43"/>
      <c r="JSR45" s="43"/>
      <c r="JSS45" s="43"/>
      <c r="JST45" s="43"/>
      <c r="JSU45" s="43"/>
      <c r="JSV45" s="43"/>
      <c r="JSW45" s="43"/>
      <c r="JSX45" s="43"/>
      <c r="JSY45" s="43"/>
      <c r="JSZ45" s="43"/>
      <c r="JTA45" s="43"/>
      <c r="JTB45" s="43"/>
      <c r="JTC45" s="43"/>
      <c r="JTD45" s="43"/>
      <c r="JTE45" s="43"/>
      <c r="JTF45" s="43"/>
      <c r="JTG45" s="43"/>
      <c r="JTH45" s="43"/>
      <c r="JTI45" s="43"/>
      <c r="JTJ45" s="43"/>
      <c r="JTK45" s="43"/>
      <c r="JTL45" s="43"/>
      <c r="JTM45" s="43"/>
      <c r="JTN45" s="43"/>
      <c r="JTO45" s="43"/>
      <c r="JTP45" s="43"/>
      <c r="JTQ45" s="43"/>
      <c r="JTR45" s="43"/>
      <c r="JTS45" s="43"/>
      <c r="JTT45" s="43"/>
      <c r="JTU45" s="43"/>
      <c r="JTV45" s="43"/>
      <c r="JTW45" s="43"/>
      <c r="JTX45" s="43"/>
      <c r="JTY45" s="43"/>
      <c r="JTZ45" s="43"/>
      <c r="JUA45" s="43"/>
      <c r="JUB45" s="43"/>
      <c r="JUC45" s="43"/>
      <c r="JUD45" s="43"/>
      <c r="JUE45" s="43"/>
      <c r="JUF45" s="43"/>
      <c r="JUG45" s="43"/>
      <c r="JUH45" s="43"/>
      <c r="JUI45" s="43"/>
      <c r="JUJ45" s="43"/>
      <c r="JUK45" s="43"/>
      <c r="JUL45" s="43"/>
      <c r="JUM45" s="43"/>
      <c r="JUN45" s="43"/>
      <c r="JUO45" s="43"/>
      <c r="JUP45" s="43"/>
      <c r="JUQ45" s="43"/>
      <c r="JUR45" s="43"/>
      <c r="JUS45" s="43"/>
      <c r="JUT45" s="43"/>
      <c r="JUU45" s="43"/>
      <c r="JUV45" s="43"/>
      <c r="JUW45" s="43"/>
      <c r="JUX45" s="43"/>
      <c r="JUY45" s="43"/>
      <c r="JUZ45" s="43"/>
      <c r="JVA45" s="43"/>
      <c r="JVB45" s="43"/>
      <c r="JVC45" s="43"/>
      <c r="JVD45" s="43"/>
      <c r="JVE45" s="43"/>
      <c r="JVF45" s="43"/>
      <c r="JVG45" s="43"/>
      <c r="JVH45" s="43"/>
      <c r="JVI45" s="43"/>
      <c r="JVJ45" s="43"/>
      <c r="JVK45" s="43"/>
      <c r="JVL45" s="43"/>
      <c r="JVM45" s="43"/>
      <c r="JVN45" s="43"/>
      <c r="JVO45" s="43"/>
      <c r="JVP45" s="43"/>
      <c r="JVQ45" s="43"/>
      <c r="JVR45" s="43"/>
      <c r="JVS45" s="43"/>
      <c r="JVT45" s="43"/>
      <c r="JVU45" s="43"/>
      <c r="JVV45" s="43"/>
      <c r="JVW45" s="43"/>
      <c r="JVX45" s="43"/>
      <c r="JVY45" s="43"/>
      <c r="JVZ45" s="43"/>
      <c r="JWA45" s="43"/>
      <c r="JWB45" s="43"/>
      <c r="JWC45" s="43"/>
      <c r="JWD45" s="43"/>
      <c r="JWE45" s="43"/>
      <c r="JWF45" s="43"/>
      <c r="JWG45" s="43"/>
      <c r="JWH45" s="43"/>
      <c r="JWI45" s="43"/>
      <c r="JWJ45" s="43"/>
      <c r="JWK45" s="43"/>
      <c r="JWL45" s="43"/>
      <c r="JWM45" s="43"/>
      <c r="JWN45" s="43"/>
      <c r="JWO45" s="43"/>
      <c r="JWP45" s="43"/>
      <c r="JWQ45" s="43"/>
      <c r="JWR45" s="43"/>
      <c r="JWS45" s="43"/>
      <c r="JWT45" s="43"/>
      <c r="JWU45" s="43"/>
      <c r="JWV45" s="43"/>
      <c r="JWW45" s="43"/>
      <c r="JWX45" s="43"/>
      <c r="JWY45" s="43"/>
      <c r="JWZ45" s="43"/>
      <c r="JXA45" s="43"/>
      <c r="JXB45" s="43"/>
      <c r="JXC45" s="43"/>
      <c r="JXD45" s="43"/>
      <c r="JXE45" s="43"/>
      <c r="JXF45" s="43"/>
      <c r="JXG45" s="43"/>
      <c r="JXH45" s="43"/>
      <c r="JXI45" s="43"/>
      <c r="JXJ45" s="43"/>
      <c r="JXK45" s="43"/>
      <c r="JXL45" s="43"/>
      <c r="JXM45" s="43"/>
      <c r="JXN45" s="43"/>
      <c r="JXO45" s="43"/>
      <c r="JXP45" s="43"/>
      <c r="JXQ45" s="43"/>
      <c r="JXR45" s="43"/>
      <c r="JXS45" s="43"/>
      <c r="JXT45" s="43"/>
      <c r="JXU45" s="43"/>
      <c r="JXV45" s="43"/>
      <c r="JXW45" s="43"/>
      <c r="JXX45" s="43"/>
      <c r="JXY45" s="43"/>
      <c r="JXZ45" s="43"/>
      <c r="JYA45" s="43"/>
      <c r="JYB45" s="43"/>
      <c r="JYC45" s="43"/>
      <c r="JYD45" s="43"/>
      <c r="JYE45" s="43"/>
      <c r="JYF45" s="43"/>
      <c r="JYG45" s="43"/>
      <c r="JYH45" s="43"/>
      <c r="JYI45" s="43"/>
      <c r="JYJ45" s="43"/>
      <c r="JYK45" s="43"/>
      <c r="JYL45" s="43"/>
      <c r="JYM45" s="43"/>
      <c r="JYN45" s="43"/>
      <c r="JYO45" s="43"/>
      <c r="JYP45" s="43"/>
      <c r="JYQ45" s="43"/>
      <c r="JYR45" s="43"/>
      <c r="JYS45" s="43"/>
      <c r="JYT45" s="43"/>
      <c r="JYU45" s="43"/>
      <c r="JYV45" s="43"/>
      <c r="JYW45" s="43"/>
      <c r="JYX45" s="43"/>
      <c r="JYY45" s="43"/>
      <c r="JYZ45" s="43"/>
      <c r="JZA45" s="43"/>
      <c r="JZB45" s="43"/>
      <c r="JZC45" s="43"/>
      <c r="JZD45" s="43"/>
      <c r="JZE45" s="43"/>
      <c r="JZF45" s="43"/>
      <c r="JZG45" s="43"/>
      <c r="JZH45" s="43"/>
      <c r="JZI45" s="43"/>
      <c r="JZJ45" s="43"/>
      <c r="JZK45" s="43"/>
      <c r="JZL45" s="43"/>
      <c r="JZM45" s="43"/>
      <c r="JZN45" s="43"/>
      <c r="JZO45" s="43"/>
      <c r="JZP45" s="43"/>
      <c r="JZQ45" s="43"/>
      <c r="JZR45" s="43"/>
      <c r="JZS45" s="43"/>
      <c r="JZT45" s="43"/>
      <c r="JZU45" s="43"/>
      <c r="JZV45" s="43"/>
      <c r="JZW45" s="43"/>
      <c r="JZX45" s="43"/>
      <c r="JZY45" s="43"/>
      <c r="JZZ45" s="43"/>
      <c r="KAA45" s="43"/>
      <c r="KAB45" s="43"/>
      <c r="KAC45" s="43"/>
      <c r="KAD45" s="43"/>
      <c r="KAE45" s="43"/>
      <c r="KAF45" s="43"/>
      <c r="KAG45" s="43"/>
      <c r="KAH45" s="43"/>
      <c r="KAI45" s="43"/>
      <c r="KAJ45" s="43"/>
      <c r="KAK45" s="43"/>
      <c r="KAL45" s="43"/>
      <c r="KAM45" s="43"/>
      <c r="KAN45" s="43"/>
      <c r="KAO45" s="43"/>
      <c r="KAP45" s="43"/>
      <c r="KAQ45" s="43"/>
      <c r="KAR45" s="43"/>
      <c r="KAS45" s="43"/>
      <c r="KAT45" s="43"/>
      <c r="KAU45" s="43"/>
      <c r="KAV45" s="43"/>
      <c r="KAW45" s="43"/>
      <c r="KAX45" s="43"/>
      <c r="KAY45" s="43"/>
      <c r="KAZ45" s="43"/>
      <c r="KBA45" s="43"/>
      <c r="KBB45" s="43"/>
      <c r="KBC45" s="43"/>
      <c r="KBD45" s="43"/>
      <c r="KBE45" s="43"/>
      <c r="KBF45" s="43"/>
      <c r="KBG45" s="43"/>
      <c r="KBH45" s="43"/>
      <c r="KBI45" s="43"/>
      <c r="KBJ45" s="43"/>
      <c r="KBK45" s="43"/>
      <c r="KBL45" s="43"/>
      <c r="KBM45" s="43"/>
      <c r="KBN45" s="43"/>
      <c r="KBO45" s="43"/>
      <c r="KBP45" s="43"/>
      <c r="KBQ45" s="43"/>
      <c r="KBR45" s="43"/>
      <c r="KBS45" s="43"/>
      <c r="KBT45" s="43"/>
      <c r="KBU45" s="43"/>
      <c r="KBV45" s="43"/>
      <c r="KBW45" s="43"/>
      <c r="KBX45" s="43"/>
      <c r="KBY45" s="43"/>
      <c r="KBZ45" s="43"/>
      <c r="KCA45" s="43"/>
      <c r="KCB45" s="43"/>
      <c r="KCC45" s="43"/>
      <c r="KCD45" s="43"/>
      <c r="KCE45" s="43"/>
      <c r="KCF45" s="43"/>
      <c r="KCG45" s="43"/>
      <c r="KCH45" s="43"/>
      <c r="KCI45" s="43"/>
      <c r="KCJ45" s="43"/>
      <c r="KCK45" s="43"/>
      <c r="KCL45" s="43"/>
      <c r="KCM45" s="43"/>
      <c r="KCN45" s="43"/>
      <c r="KCO45" s="43"/>
      <c r="KCP45" s="43"/>
      <c r="KCQ45" s="43"/>
      <c r="KCR45" s="43"/>
      <c r="KCS45" s="43"/>
      <c r="KCT45" s="43"/>
      <c r="KCU45" s="43"/>
      <c r="KCV45" s="43"/>
      <c r="KCW45" s="43"/>
      <c r="KCX45" s="43"/>
      <c r="KCY45" s="43"/>
      <c r="KCZ45" s="43"/>
      <c r="KDA45" s="43"/>
      <c r="KDB45" s="43"/>
      <c r="KDC45" s="43"/>
      <c r="KDD45" s="43"/>
      <c r="KDE45" s="43"/>
      <c r="KDF45" s="43"/>
      <c r="KDG45" s="43"/>
      <c r="KDH45" s="43"/>
      <c r="KDI45" s="43"/>
      <c r="KDJ45" s="43"/>
      <c r="KDK45" s="43"/>
      <c r="KDL45" s="43"/>
      <c r="KDM45" s="43"/>
      <c r="KDN45" s="43"/>
      <c r="KDO45" s="43"/>
      <c r="KDP45" s="43"/>
      <c r="KDQ45" s="43"/>
      <c r="KDR45" s="43"/>
      <c r="KDS45" s="43"/>
      <c r="KDT45" s="43"/>
      <c r="KDU45" s="43"/>
      <c r="KDV45" s="43"/>
      <c r="KDW45" s="43"/>
      <c r="KDX45" s="43"/>
      <c r="KDY45" s="43"/>
      <c r="KDZ45" s="43"/>
      <c r="KEA45" s="43"/>
      <c r="KEB45" s="43"/>
      <c r="KEC45" s="43"/>
      <c r="KED45" s="43"/>
      <c r="KEE45" s="43"/>
      <c r="KEF45" s="43"/>
      <c r="KEG45" s="43"/>
      <c r="KEH45" s="43"/>
      <c r="KEI45" s="43"/>
      <c r="KEJ45" s="43"/>
      <c r="KEK45" s="43"/>
      <c r="KEL45" s="43"/>
      <c r="KEM45" s="43"/>
      <c r="KEN45" s="43"/>
      <c r="KEO45" s="43"/>
      <c r="KEP45" s="43"/>
      <c r="KEQ45" s="43"/>
      <c r="KER45" s="43"/>
      <c r="KES45" s="43"/>
      <c r="KET45" s="43"/>
      <c r="KEU45" s="43"/>
      <c r="KEV45" s="43"/>
      <c r="KEW45" s="43"/>
      <c r="KEX45" s="43"/>
      <c r="KEY45" s="43"/>
      <c r="KEZ45" s="43"/>
      <c r="KFA45" s="43"/>
      <c r="KFB45" s="43"/>
      <c r="KFC45" s="43"/>
      <c r="KFD45" s="43"/>
      <c r="KFE45" s="43"/>
      <c r="KFF45" s="43"/>
      <c r="KFG45" s="43"/>
      <c r="KFH45" s="43"/>
      <c r="KFI45" s="43"/>
      <c r="KFJ45" s="43"/>
      <c r="KFK45" s="43"/>
      <c r="KFL45" s="43"/>
      <c r="KFM45" s="43"/>
      <c r="KFN45" s="43"/>
      <c r="KFO45" s="43"/>
      <c r="KFP45" s="43"/>
      <c r="KFQ45" s="43"/>
      <c r="KFR45" s="43"/>
      <c r="KFS45" s="43"/>
      <c r="KFT45" s="43"/>
      <c r="KFU45" s="43"/>
      <c r="KFV45" s="43"/>
      <c r="KFW45" s="43"/>
      <c r="KFX45" s="43"/>
      <c r="KFY45" s="43"/>
      <c r="KFZ45" s="43"/>
      <c r="KGA45" s="43"/>
      <c r="KGB45" s="43"/>
      <c r="KGC45" s="43"/>
      <c r="KGD45" s="43"/>
      <c r="KGE45" s="43"/>
      <c r="KGF45" s="43"/>
      <c r="KGG45" s="43"/>
      <c r="KGH45" s="43"/>
      <c r="KGI45" s="43"/>
      <c r="KGJ45" s="43"/>
      <c r="KGK45" s="43"/>
      <c r="KGL45" s="43"/>
      <c r="KGM45" s="43"/>
      <c r="KGN45" s="43"/>
      <c r="KGO45" s="43"/>
      <c r="KGP45" s="43"/>
      <c r="KGQ45" s="43"/>
      <c r="KGR45" s="43"/>
      <c r="KGS45" s="43"/>
      <c r="KGT45" s="43"/>
      <c r="KGU45" s="43"/>
      <c r="KGV45" s="43"/>
      <c r="KGW45" s="43"/>
      <c r="KGX45" s="43"/>
      <c r="KGY45" s="43"/>
      <c r="KGZ45" s="43"/>
      <c r="KHA45" s="43"/>
      <c r="KHB45" s="43"/>
      <c r="KHC45" s="43"/>
      <c r="KHD45" s="43"/>
      <c r="KHE45" s="43"/>
      <c r="KHF45" s="43"/>
      <c r="KHG45" s="43"/>
      <c r="KHH45" s="43"/>
      <c r="KHI45" s="43"/>
      <c r="KHJ45" s="43"/>
      <c r="KHK45" s="43"/>
      <c r="KHL45" s="43"/>
      <c r="KHM45" s="43"/>
      <c r="KHN45" s="43"/>
      <c r="KHO45" s="43"/>
      <c r="KHP45" s="43"/>
      <c r="KHQ45" s="43"/>
      <c r="KHR45" s="43"/>
      <c r="KHS45" s="43"/>
      <c r="KHT45" s="43"/>
      <c r="KHU45" s="43"/>
      <c r="KHV45" s="43"/>
      <c r="KHW45" s="43"/>
      <c r="KHX45" s="43"/>
      <c r="KHY45" s="43"/>
      <c r="KHZ45" s="43"/>
      <c r="KIA45" s="43"/>
      <c r="KIB45" s="43"/>
      <c r="KIC45" s="43"/>
      <c r="KID45" s="43"/>
      <c r="KIE45" s="43"/>
      <c r="KIF45" s="43"/>
      <c r="KIG45" s="43"/>
      <c r="KIH45" s="43"/>
      <c r="KII45" s="43"/>
      <c r="KIJ45" s="43"/>
      <c r="KIK45" s="43"/>
      <c r="KIL45" s="43"/>
      <c r="KIM45" s="43"/>
      <c r="KIN45" s="43"/>
      <c r="KIO45" s="43"/>
      <c r="KIP45" s="43"/>
      <c r="KIQ45" s="43"/>
      <c r="KIR45" s="43"/>
      <c r="KIS45" s="43"/>
      <c r="KIT45" s="43"/>
      <c r="KIU45" s="43"/>
      <c r="KIV45" s="43"/>
      <c r="KIW45" s="43"/>
      <c r="KIX45" s="43"/>
      <c r="KIY45" s="43"/>
      <c r="KIZ45" s="43"/>
      <c r="KJA45" s="43"/>
      <c r="KJB45" s="43"/>
      <c r="KJC45" s="43"/>
      <c r="KJD45" s="43"/>
      <c r="KJE45" s="43"/>
      <c r="KJF45" s="43"/>
      <c r="KJG45" s="43"/>
      <c r="KJH45" s="43"/>
      <c r="KJI45" s="43"/>
      <c r="KJJ45" s="43"/>
      <c r="KJK45" s="43"/>
      <c r="KJL45" s="43"/>
      <c r="KJM45" s="43"/>
      <c r="KJN45" s="43"/>
      <c r="KJO45" s="43"/>
      <c r="KJP45" s="43"/>
      <c r="KJQ45" s="43"/>
      <c r="KJR45" s="43"/>
      <c r="KJS45" s="43"/>
      <c r="KJT45" s="43"/>
      <c r="KJU45" s="43"/>
      <c r="KJV45" s="43"/>
      <c r="KJW45" s="43"/>
      <c r="KJX45" s="43"/>
      <c r="KJY45" s="43"/>
      <c r="KJZ45" s="43"/>
      <c r="KKA45" s="43"/>
      <c r="KKB45" s="43"/>
      <c r="KKC45" s="43"/>
      <c r="KKD45" s="43"/>
      <c r="KKE45" s="43"/>
      <c r="KKF45" s="43"/>
      <c r="KKG45" s="43"/>
      <c r="KKH45" s="43"/>
      <c r="KKI45" s="43"/>
      <c r="KKJ45" s="43"/>
      <c r="KKK45" s="43"/>
      <c r="KKL45" s="43"/>
      <c r="KKM45" s="43"/>
      <c r="KKN45" s="43"/>
      <c r="KKO45" s="43"/>
      <c r="KKP45" s="43"/>
      <c r="KKQ45" s="43"/>
      <c r="KKR45" s="43"/>
      <c r="KKS45" s="43"/>
      <c r="KKT45" s="43"/>
      <c r="KKU45" s="43"/>
      <c r="KKV45" s="43"/>
      <c r="KKW45" s="43"/>
      <c r="KKX45" s="43"/>
      <c r="KKY45" s="43"/>
      <c r="KKZ45" s="43"/>
      <c r="KLA45" s="43"/>
      <c r="KLB45" s="43"/>
      <c r="KLC45" s="43"/>
      <c r="KLD45" s="43"/>
      <c r="KLE45" s="43"/>
      <c r="KLF45" s="43"/>
      <c r="KLG45" s="43"/>
      <c r="KLH45" s="43"/>
      <c r="KLI45" s="43"/>
      <c r="KLJ45" s="43"/>
      <c r="KLK45" s="43"/>
      <c r="KLL45" s="43"/>
      <c r="KLM45" s="43"/>
      <c r="KLN45" s="43"/>
      <c r="KLO45" s="43"/>
      <c r="KLP45" s="43"/>
      <c r="KLQ45" s="43"/>
      <c r="KLR45" s="43"/>
      <c r="KLS45" s="43"/>
      <c r="KLT45" s="43"/>
      <c r="KLU45" s="43"/>
      <c r="KLV45" s="43"/>
      <c r="KLW45" s="43"/>
      <c r="KLX45" s="43"/>
      <c r="KLY45" s="43"/>
      <c r="KLZ45" s="43"/>
      <c r="KMA45" s="43"/>
      <c r="KMB45" s="43"/>
      <c r="KMC45" s="43"/>
      <c r="KMD45" s="43"/>
      <c r="KME45" s="43"/>
      <c r="KMF45" s="43"/>
      <c r="KMG45" s="43"/>
      <c r="KMH45" s="43"/>
      <c r="KMI45" s="43"/>
      <c r="KMJ45" s="43"/>
      <c r="KMK45" s="43"/>
      <c r="KML45" s="43"/>
      <c r="KMM45" s="43"/>
      <c r="KMN45" s="43"/>
      <c r="KMO45" s="43"/>
      <c r="KMP45" s="43"/>
      <c r="KMQ45" s="43"/>
      <c r="KMR45" s="43"/>
      <c r="KMS45" s="43"/>
      <c r="KMT45" s="43"/>
      <c r="KMU45" s="43"/>
      <c r="KMV45" s="43"/>
      <c r="KMW45" s="43"/>
      <c r="KMX45" s="43"/>
      <c r="KMY45" s="43"/>
      <c r="KMZ45" s="43"/>
      <c r="KNA45" s="43"/>
      <c r="KNB45" s="43"/>
      <c r="KNC45" s="43"/>
      <c r="KND45" s="43"/>
      <c r="KNE45" s="43"/>
      <c r="KNF45" s="43"/>
      <c r="KNG45" s="43"/>
      <c r="KNH45" s="43"/>
      <c r="KNI45" s="43"/>
      <c r="KNJ45" s="43"/>
      <c r="KNK45" s="43"/>
      <c r="KNL45" s="43"/>
      <c r="KNM45" s="43"/>
      <c r="KNN45" s="43"/>
      <c r="KNO45" s="43"/>
      <c r="KNP45" s="43"/>
      <c r="KNQ45" s="43"/>
      <c r="KNR45" s="43"/>
      <c r="KNS45" s="43"/>
      <c r="KNT45" s="43"/>
      <c r="KNU45" s="43"/>
      <c r="KNV45" s="43"/>
      <c r="KNW45" s="43"/>
      <c r="KNX45" s="43"/>
      <c r="KNY45" s="43"/>
      <c r="KNZ45" s="43"/>
      <c r="KOA45" s="43"/>
      <c r="KOB45" s="43"/>
      <c r="KOC45" s="43"/>
      <c r="KOD45" s="43"/>
      <c r="KOE45" s="43"/>
      <c r="KOF45" s="43"/>
      <c r="KOG45" s="43"/>
      <c r="KOH45" s="43"/>
      <c r="KOI45" s="43"/>
      <c r="KOJ45" s="43"/>
      <c r="KOK45" s="43"/>
      <c r="KOL45" s="43"/>
      <c r="KOM45" s="43"/>
      <c r="KON45" s="43"/>
      <c r="KOO45" s="43"/>
      <c r="KOP45" s="43"/>
      <c r="KOQ45" s="43"/>
      <c r="KOR45" s="43"/>
      <c r="KOS45" s="43"/>
      <c r="KOT45" s="43"/>
      <c r="KOU45" s="43"/>
      <c r="KOV45" s="43"/>
      <c r="KOW45" s="43"/>
      <c r="KOX45" s="43"/>
      <c r="KOY45" s="43"/>
      <c r="KOZ45" s="43"/>
      <c r="KPA45" s="43"/>
      <c r="KPB45" s="43"/>
      <c r="KPC45" s="43"/>
      <c r="KPD45" s="43"/>
      <c r="KPE45" s="43"/>
      <c r="KPF45" s="43"/>
      <c r="KPG45" s="43"/>
      <c r="KPH45" s="43"/>
      <c r="KPI45" s="43"/>
      <c r="KPJ45" s="43"/>
      <c r="KPK45" s="43"/>
      <c r="KPL45" s="43"/>
      <c r="KPM45" s="43"/>
      <c r="KPN45" s="43"/>
      <c r="KPO45" s="43"/>
      <c r="KPP45" s="43"/>
      <c r="KPQ45" s="43"/>
      <c r="KPR45" s="43"/>
      <c r="KPS45" s="43"/>
      <c r="KPT45" s="43"/>
      <c r="KPU45" s="43"/>
      <c r="KPV45" s="43"/>
      <c r="KPW45" s="43"/>
      <c r="KPX45" s="43"/>
      <c r="KPY45" s="43"/>
      <c r="KPZ45" s="43"/>
      <c r="KQA45" s="43"/>
      <c r="KQB45" s="43"/>
      <c r="KQC45" s="43"/>
      <c r="KQD45" s="43"/>
      <c r="KQE45" s="43"/>
      <c r="KQF45" s="43"/>
      <c r="KQG45" s="43"/>
      <c r="KQH45" s="43"/>
      <c r="KQI45" s="43"/>
      <c r="KQJ45" s="43"/>
      <c r="KQK45" s="43"/>
      <c r="KQL45" s="43"/>
      <c r="KQM45" s="43"/>
      <c r="KQN45" s="43"/>
      <c r="KQO45" s="43"/>
      <c r="KQP45" s="43"/>
      <c r="KQQ45" s="43"/>
      <c r="KQR45" s="43"/>
      <c r="KQS45" s="43"/>
      <c r="KQT45" s="43"/>
      <c r="KQU45" s="43"/>
      <c r="KQV45" s="43"/>
      <c r="KQW45" s="43"/>
      <c r="KQX45" s="43"/>
      <c r="KQY45" s="43"/>
      <c r="KQZ45" s="43"/>
      <c r="KRA45" s="43"/>
      <c r="KRB45" s="43"/>
      <c r="KRC45" s="43"/>
      <c r="KRD45" s="43"/>
      <c r="KRE45" s="43"/>
      <c r="KRF45" s="43"/>
      <c r="KRG45" s="43"/>
      <c r="KRH45" s="43"/>
      <c r="KRI45" s="43"/>
      <c r="KRJ45" s="43"/>
      <c r="KRK45" s="43"/>
      <c r="KRL45" s="43"/>
      <c r="KRM45" s="43"/>
      <c r="KRN45" s="43"/>
      <c r="KRO45" s="43"/>
      <c r="KRP45" s="43"/>
      <c r="KRQ45" s="43"/>
      <c r="KRR45" s="43"/>
      <c r="KRS45" s="43"/>
      <c r="KRT45" s="43"/>
      <c r="KRU45" s="43"/>
      <c r="KRV45" s="43"/>
      <c r="KRW45" s="43"/>
      <c r="KRX45" s="43"/>
      <c r="KRY45" s="43"/>
      <c r="KRZ45" s="43"/>
      <c r="KSA45" s="43"/>
      <c r="KSB45" s="43"/>
      <c r="KSC45" s="43"/>
      <c r="KSD45" s="43"/>
      <c r="KSE45" s="43"/>
      <c r="KSF45" s="43"/>
      <c r="KSG45" s="43"/>
      <c r="KSH45" s="43"/>
      <c r="KSI45" s="43"/>
      <c r="KSJ45" s="43"/>
      <c r="KSK45" s="43"/>
      <c r="KSL45" s="43"/>
      <c r="KSM45" s="43"/>
      <c r="KSN45" s="43"/>
      <c r="KSO45" s="43"/>
      <c r="KSP45" s="43"/>
      <c r="KSQ45" s="43"/>
      <c r="KSR45" s="43"/>
      <c r="KSS45" s="43"/>
      <c r="KST45" s="43"/>
      <c r="KSU45" s="43"/>
      <c r="KSV45" s="43"/>
      <c r="KSW45" s="43"/>
      <c r="KSX45" s="43"/>
      <c r="KSY45" s="43"/>
      <c r="KSZ45" s="43"/>
      <c r="KTA45" s="43"/>
      <c r="KTB45" s="43"/>
      <c r="KTC45" s="43"/>
      <c r="KTD45" s="43"/>
      <c r="KTE45" s="43"/>
      <c r="KTF45" s="43"/>
      <c r="KTG45" s="43"/>
      <c r="KTH45" s="43"/>
      <c r="KTI45" s="43"/>
      <c r="KTJ45" s="43"/>
      <c r="KTK45" s="43"/>
      <c r="KTL45" s="43"/>
      <c r="KTM45" s="43"/>
      <c r="KTN45" s="43"/>
      <c r="KTO45" s="43"/>
      <c r="KTP45" s="43"/>
      <c r="KTQ45" s="43"/>
      <c r="KTR45" s="43"/>
      <c r="KTS45" s="43"/>
      <c r="KTT45" s="43"/>
      <c r="KTU45" s="43"/>
      <c r="KTV45" s="43"/>
      <c r="KTW45" s="43"/>
      <c r="KTX45" s="43"/>
      <c r="KTY45" s="43"/>
      <c r="KTZ45" s="43"/>
      <c r="KUA45" s="43"/>
      <c r="KUB45" s="43"/>
      <c r="KUC45" s="43"/>
      <c r="KUD45" s="43"/>
      <c r="KUE45" s="43"/>
      <c r="KUF45" s="43"/>
      <c r="KUG45" s="43"/>
      <c r="KUH45" s="43"/>
      <c r="KUI45" s="43"/>
      <c r="KUJ45" s="43"/>
      <c r="KUK45" s="43"/>
      <c r="KUL45" s="43"/>
      <c r="KUM45" s="43"/>
      <c r="KUN45" s="43"/>
      <c r="KUO45" s="43"/>
      <c r="KUP45" s="43"/>
      <c r="KUQ45" s="43"/>
      <c r="KUR45" s="43"/>
      <c r="KUS45" s="43"/>
      <c r="KUT45" s="43"/>
      <c r="KUU45" s="43"/>
      <c r="KUV45" s="43"/>
      <c r="KUW45" s="43"/>
      <c r="KUX45" s="43"/>
      <c r="KUY45" s="43"/>
      <c r="KUZ45" s="43"/>
      <c r="KVA45" s="43"/>
      <c r="KVB45" s="43"/>
      <c r="KVC45" s="43"/>
      <c r="KVD45" s="43"/>
      <c r="KVE45" s="43"/>
      <c r="KVF45" s="43"/>
      <c r="KVG45" s="43"/>
      <c r="KVH45" s="43"/>
      <c r="KVI45" s="43"/>
      <c r="KVJ45" s="43"/>
      <c r="KVK45" s="43"/>
      <c r="KVL45" s="43"/>
      <c r="KVM45" s="43"/>
      <c r="KVN45" s="43"/>
      <c r="KVO45" s="43"/>
      <c r="KVP45" s="43"/>
      <c r="KVQ45" s="43"/>
      <c r="KVR45" s="43"/>
      <c r="KVS45" s="43"/>
      <c r="KVT45" s="43"/>
      <c r="KVU45" s="43"/>
      <c r="KVV45" s="43"/>
      <c r="KVW45" s="43"/>
      <c r="KVX45" s="43"/>
      <c r="KVY45" s="43"/>
      <c r="KVZ45" s="43"/>
      <c r="KWA45" s="43"/>
      <c r="KWB45" s="43"/>
      <c r="KWC45" s="43"/>
      <c r="KWD45" s="43"/>
      <c r="KWE45" s="43"/>
      <c r="KWF45" s="43"/>
      <c r="KWG45" s="43"/>
      <c r="KWH45" s="43"/>
      <c r="KWI45" s="43"/>
      <c r="KWJ45" s="43"/>
      <c r="KWK45" s="43"/>
      <c r="KWL45" s="43"/>
      <c r="KWM45" s="43"/>
      <c r="KWN45" s="43"/>
      <c r="KWO45" s="43"/>
      <c r="KWP45" s="43"/>
      <c r="KWQ45" s="43"/>
      <c r="KWR45" s="43"/>
      <c r="KWS45" s="43"/>
      <c r="KWT45" s="43"/>
      <c r="KWU45" s="43"/>
      <c r="KWV45" s="43"/>
      <c r="KWW45" s="43"/>
      <c r="KWX45" s="43"/>
      <c r="KWY45" s="43"/>
      <c r="KWZ45" s="43"/>
      <c r="KXA45" s="43"/>
      <c r="KXB45" s="43"/>
      <c r="KXC45" s="43"/>
      <c r="KXD45" s="43"/>
      <c r="KXE45" s="43"/>
      <c r="KXF45" s="43"/>
      <c r="KXG45" s="43"/>
      <c r="KXH45" s="43"/>
      <c r="KXI45" s="43"/>
      <c r="KXJ45" s="43"/>
      <c r="KXK45" s="43"/>
      <c r="KXL45" s="43"/>
      <c r="KXM45" s="43"/>
      <c r="KXN45" s="43"/>
      <c r="KXO45" s="43"/>
      <c r="KXP45" s="43"/>
      <c r="KXQ45" s="43"/>
      <c r="KXR45" s="43"/>
      <c r="KXS45" s="43"/>
      <c r="KXT45" s="43"/>
      <c r="KXU45" s="43"/>
      <c r="KXV45" s="43"/>
      <c r="KXW45" s="43"/>
      <c r="KXX45" s="43"/>
      <c r="KXY45" s="43"/>
      <c r="KXZ45" s="43"/>
      <c r="KYA45" s="43"/>
      <c r="KYB45" s="43"/>
      <c r="KYC45" s="43"/>
      <c r="KYD45" s="43"/>
      <c r="KYE45" s="43"/>
      <c r="KYF45" s="43"/>
      <c r="KYG45" s="43"/>
      <c r="KYH45" s="43"/>
      <c r="KYI45" s="43"/>
      <c r="KYJ45" s="43"/>
      <c r="KYK45" s="43"/>
      <c r="KYL45" s="43"/>
      <c r="KYM45" s="43"/>
      <c r="KYN45" s="43"/>
      <c r="KYO45" s="43"/>
      <c r="KYP45" s="43"/>
      <c r="KYQ45" s="43"/>
      <c r="KYR45" s="43"/>
      <c r="KYS45" s="43"/>
      <c r="KYT45" s="43"/>
      <c r="KYU45" s="43"/>
      <c r="KYV45" s="43"/>
      <c r="KYW45" s="43"/>
      <c r="KYX45" s="43"/>
      <c r="KYY45" s="43"/>
      <c r="KYZ45" s="43"/>
      <c r="KZA45" s="43"/>
      <c r="KZB45" s="43"/>
      <c r="KZC45" s="43"/>
      <c r="KZD45" s="43"/>
      <c r="KZE45" s="43"/>
      <c r="KZF45" s="43"/>
      <c r="KZG45" s="43"/>
      <c r="KZH45" s="43"/>
      <c r="KZI45" s="43"/>
      <c r="KZJ45" s="43"/>
      <c r="KZK45" s="43"/>
      <c r="KZL45" s="43"/>
      <c r="KZM45" s="43"/>
      <c r="KZN45" s="43"/>
      <c r="KZO45" s="43"/>
      <c r="KZP45" s="43"/>
      <c r="KZQ45" s="43"/>
      <c r="KZR45" s="43"/>
      <c r="KZS45" s="43"/>
      <c r="KZT45" s="43"/>
      <c r="KZU45" s="43"/>
      <c r="KZV45" s="43"/>
      <c r="KZW45" s="43"/>
      <c r="KZX45" s="43"/>
      <c r="KZY45" s="43"/>
      <c r="KZZ45" s="43"/>
      <c r="LAA45" s="43"/>
      <c r="LAB45" s="43"/>
      <c r="LAC45" s="43"/>
      <c r="LAD45" s="43"/>
      <c r="LAE45" s="43"/>
      <c r="LAF45" s="43"/>
      <c r="LAG45" s="43"/>
      <c r="LAH45" s="43"/>
      <c r="LAI45" s="43"/>
      <c r="LAJ45" s="43"/>
      <c r="LAK45" s="43"/>
      <c r="LAL45" s="43"/>
      <c r="LAM45" s="43"/>
      <c r="LAN45" s="43"/>
      <c r="LAO45" s="43"/>
      <c r="LAP45" s="43"/>
      <c r="LAQ45" s="43"/>
      <c r="LAR45" s="43"/>
      <c r="LAS45" s="43"/>
      <c r="LAT45" s="43"/>
      <c r="LAU45" s="43"/>
      <c r="LAV45" s="43"/>
      <c r="LAW45" s="43"/>
      <c r="LAX45" s="43"/>
      <c r="LAY45" s="43"/>
      <c r="LAZ45" s="43"/>
      <c r="LBA45" s="43"/>
      <c r="LBB45" s="43"/>
      <c r="LBC45" s="43"/>
      <c r="LBD45" s="43"/>
      <c r="LBE45" s="43"/>
      <c r="LBF45" s="43"/>
      <c r="LBG45" s="43"/>
      <c r="LBH45" s="43"/>
      <c r="LBI45" s="43"/>
      <c r="LBJ45" s="43"/>
      <c r="LBK45" s="43"/>
      <c r="LBL45" s="43"/>
      <c r="LBM45" s="43"/>
      <c r="LBN45" s="43"/>
      <c r="LBO45" s="43"/>
      <c r="LBP45" s="43"/>
      <c r="LBQ45" s="43"/>
      <c r="LBR45" s="43"/>
      <c r="LBS45" s="43"/>
      <c r="LBT45" s="43"/>
      <c r="LBU45" s="43"/>
      <c r="LBV45" s="43"/>
      <c r="LBW45" s="43"/>
      <c r="LBX45" s="43"/>
      <c r="LBY45" s="43"/>
      <c r="LBZ45" s="43"/>
      <c r="LCA45" s="43"/>
      <c r="LCB45" s="43"/>
      <c r="LCC45" s="43"/>
      <c r="LCD45" s="43"/>
      <c r="LCE45" s="43"/>
      <c r="LCF45" s="43"/>
      <c r="LCG45" s="43"/>
      <c r="LCH45" s="43"/>
      <c r="LCI45" s="43"/>
      <c r="LCJ45" s="43"/>
      <c r="LCK45" s="43"/>
      <c r="LCL45" s="43"/>
      <c r="LCM45" s="43"/>
      <c r="LCN45" s="43"/>
      <c r="LCO45" s="43"/>
      <c r="LCP45" s="43"/>
      <c r="LCQ45" s="43"/>
      <c r="LCR45" s="43"/>
      <c r="LCS45" s="43"/>
      <c r="LCT45" s="43"/>
      <c r="LCU45" s="43"/>
      <c r="LCV45" s="43"/>
      <c r="LCW45" s="43"/>
      <c r="LCX45" s="43"/>
      <c r="LCY45" s="43"/>
      <c r="LCZ45" s="43"/>
      <c r="LDA45" s="43"/>
      <c r="LDB45" s="43"/>
      <c r="LDC45" s="43"/>
      <c r="LDD45" s="43"/>
      <c r="LDE45" s="43"/>
      <c r="LDF45" s="43"/>
      <c r="LDG45" s="43"/>
      <c r="LDH45" s="43"/>
      <c r="LDI45" s="43"/>
      <c r="LDJ45" s="43"/>
      <c r="LDK45" s="43"/>
      <c r="LDL45" s="43"/>
      <c r="LDM45" s="43"/>
      <c r="LDN45" s="43"/>
      <c r="LDO45" s="43"/>
      <c r="LDP45" s="43"/>
      <c r="LDQ45" s="43"/>
      <c r="LDR45" s="43"/>
      <c r="LDS45" s="43"/>
      <c r="LDT45" s="43"/>
      <c r="LDU45" s="43"/>
      <c r="LDV45" s="43"/>
      <c r="LDW45" s="43"/>
      <c r="LDX45" s="43"/>
      <c r="LDY45" s="43"/>
      <c r="LDZ45" s="43"/>
      <c r="LEA45" s="43"/>
      <c r="LEB45" s="43"/>
      <c r="LEC45" s="43"/>
      <c r="LED45" s="43"/>
      <c r="LEE45" s="43"/>
      <c r="LEF45" s="43"/>
      <c r="LEG45" s="43"/>
      <c r="LEH45" s="43"/>
      <c r="LEI45" s="43"/>
      <c r="LEJ45" s="43"/>
      <c r="LEK45" s="43"/>
      <c r="LEL45" s="43"/>
      <c r="LEM45" s="43"/>
      <c r="LEN45" s="43"/>
      <c r="LEO45" s="43"/>
      <c r="LEP45" s="43"/>
      <c r="LEQ45" s="43"/>
      <c r="LER45" s="43"/>
      <c r="LES45" s="43"/>
      <c r="LET45" s="43"/>
      <c r="LEU45" s="43"/>
      <c r="LEV45" s="43"/>
      <c r="LEW45" s="43"/>
      <c r="LEX45" s="43"/>
      <c r="LEY45" s="43"/>
      <c r="LEZ45" s="43"/>
      <c r="LFA45" s="43"/>
      <c r="LFB45" s="43"/>
      <c r="LFC45" s="43"/>
      <c r="LFD45" s="43"/>
      <c r="LFE45" s="43"/>
      <c r="LFF45" s="43"/>
      <c r="LFG45" s="43"/>
      <c r="LFH45" s="43"/>
      <c r="LFI45" s="43"/>
      <c r="LFJ45" s="43"/>
      <c r="LFK45" s="43"/>
      <c r="LFL45" s="43"/>
      <c r="LFM45" s="43"/>
      <c r="LFN45" s="43"/>
      <c r="LFO45" s="43"/>
      <c r="LFP45" s="43"/>
      <c r="LFQ45" s="43"/>
      <c r="LFR45" s="43"/>
      <c r="LFS45" s="43"/>
      <c r="LFT45" s="43"/>
      <c r="LFU45" s="43"/>
      <c r="LFV45" s="43"/>
      <c r="LFW45" s="43"/>
      <c r="LFX45" s="43"/>
      <c r="LFY45" s="43"/>
      <c r="LFZ45" s="43"/>
      <c r="LGA45" s="43"/>
      <c r="LGB45" s="43"/>
      <c r="LGC45" s="43"/>
      <c r="LGD45" s="43"/>
      <c r="LGE45" s="43"/>
      <c r="LGF45" s="43"/>
      <c r="LGG45" s="43"/>
      <c r="LGH45" s="43"/>
      <c r="LGI45" s="43"/>
      <c r="LGJ45" s="43"/>
      <c r="LGK45" s="43"/>
      <c r="LGL45" s="43"/>
      <c r="LGM45" s="43"/>
      <c r="LGN45" s="43"/>
      <c r="LGO45" s="43"/>
      <c r="LGP45" s="43"/>
      <c r="LGQ45" s="43"/>
      <c r="LGR45" s="43"/>
      <c r="LGS45" s="43"/>
      <c r="LGT45" s="43"/>
      <c r="LGU45" s="43"/>
      <c r="LGV45" s="43"/>
      <c r="LGW45" s="43"/>
      <c r="LGX45" s="43"/>
      <c r="LGY45" s="43"/>
      <c r="LGZ45" s="43"/>
      <c r="LHA45" s="43"/>
      <c r="LHB45" s="43"/>
      <c r="LHC45" s="43"/>
      <c r="LHD45" s="43"/>
      <c r="LHE45" s="43"/>
      <c r="LHF45" s="43"/>
      <c r="LHG45" s="43"/>
      <c r="LHH45" s="43"/>
      <c r="LHI45" s="43"/>
      <c r="LHJ45" s="43"/>
      <c r="LHK45" s="43"/>
      <c r="LHL45" s="43"/>
      <c r="LHM45" s="43"/>
      <c r="LHN45" s="43"/>
      <c r="LHO45" s="43"/>
      <c r="LHP45" s="43"/>
      <c r="LHQ45" s="43"/>
      <c r="LHR45" s="43"/>
      <c r="LHS45" s="43"/>
      <c r="LHT45" s="43"/>
      <c r="LHU45" s="43"/>
      <c r="LHV45" s="43"/>
      <c r="LHW45" s="43"/>
      <c r="LHX45" s="43"/>
      <c r="LHY45" s="43"/>
      <c r="LHZ45" s="43"/>
      <c r="LIA45" s="43"/>
      <c r="LIB45" s="43"/>
      <c r="LIC45" s="43"/>
      <c r="LID45" s="43"/>
      <c r="LIE45" s="43"/>
      <c r="LIF45" s="43"/>
      <c r="LIG45" s="43"/>
      <c r="LIH45" s="43"/>
      <c r="LII45" s="43"/>
      <c r="LIJ45" s="43"/>
      <c r="LIK45" s="43"/>
      <c r="LIL45" s="43"/>
      <c r="LIM45" s="43"/>
      <c r="LIN45" s="43"/>
      <c r="LIO45" s="43"/>
      <c r="LIP45" s="43"/>
      <c r="LIQ45" s="43"/>
      <c r="LIR45" s="43"/>
      <c r="LIS45" s="43"/>
      <c r="LIT45" s="43"/>
      <c r="LIU45" s="43"/>
      <c r="LIV45" s="43"/>
      <c r="LIW45" s="43"/>
      <c r="LIX45" s="43"/>
      <c r="LIY45" s="43"/>
      <c r="LIZ45" s="43"/>
      <c r="LJA45" s="43"/>
      <c r="LJB45" s="43"/>
      <c r="LJC45" s="43"/>
      <c r="LJD45" s="43"/>
      <c r="LJE45" s="43"/>
      <c r="LJF45" s="43"/>
      <c r="LJG45" s="43"/>
      <c r="LJH45" s="43"/>
      <c r="LJI45" s="43"/>
      <c r="LJJ45" s="43"/>
      <c r="LJK45" s="43"/>
      <c r="LJL45" s="43"/>
      <c r="LJM45" s="43"/>
      <c r="LJN45" s="43"/>
      <c r="LJO45" s="43"/>
      <c r="LJP45" s="43"/>
      <c r="LJQ45" s="43"/>
      <c r="LJR45" s="43"/>
      <c r="LJS45" s="43"/>
      <c r="LJT45" s="43"/>
      <c r="LJU45" s="43"/>
      <c r="LJV45" s="43"/>
      <c r="LJW45" s="43"/>
      <c r="LJX45" s="43"/>
      <c r="LJY45" s="43"/>
      <c r="LJZ45" s="43"/>
      <c r="LKA45" s="43"/>
      <c r="LKB45" s="43"/>
      <c r="LKC45" s="43"/>
      <c r="LKD45" s="43"/>
      <c r="LKE45" s="43"/>
      <c r="LKF45" s="43"/>
      <c r="LKG45" s="43"/>
      <c r="LKH45" s="43"/>
      <c r="LKI45" s="43"/>
      <c r="LKJ45" s="43"/>
      <c r="LKK45" s="43"/>
      <c r="LKL45" s="43"/>
      <c r="LKM45" s="43"/>
      <c r="LKN45" s="43"/>
      <c r="LKO45" s="43"/>
      <c r="LKP45" s="43"/>
      <c r="LKQ45" s="43"/>
      <c r="LKR45" s="43"/>
      <c r="LKS45" s="43"/>
      <c r="LKT45" s="43"/>
      <c r="LKU45" s="43"/>
      <c r="LKV45" s="43"/>
      <c r="LKW45" s="43"/>
      <c r="LKX45" s="43"/>
      <c r="LKY45" s="43"/>
      <c r="LKZ45" s="43"/>
      <c r="LLA45" s="43"/>
      <c r="LLB45" s="43"/>
      <c r="LLC45" s="43"/>
      <c r="LLD45" s="43"/>
      <c r="LLE45" s="43"/>
      <c r="LLF45" s="43"/>
      <c r="LLG45" s="43"/>
      <c r="LLH45" s="43"/>
      <c r="LLI45" s="43"/>
      <c r="LLJ45" s="43"/>
      <c r="LLK45" s="43"/>
      <c r="LLL45" s="43"/>
      <c r="LLM45" s="43"/>
      <c r="LLN45" s="43"/>
      <c r="LLO45" s="43"/>
      <c r="LLP45" s="43"/>
      <c r="LLQ45" s="43"/>
      <c r="LLR45" s="43"/>
      <c r="LLS45" s="43"/>
      <c r="LLT45" s="43"/>
      <c r="LLU45" s="43"/>
      <c r="LLV45" s="43"/>
      <c r="LLW45" s="43"/>
      <c r="LLX45" s="43"/>
      <c r="LLY45" s="43"/>
      <c r="LLZ45" s="43"/>
      <c r="LMA45" s="43"/>
      <c r="LMB45" s="43"/>
      <c r="LMC45" s="43"/>
      <c r="LMD45" s="43"/>
      <c r="LME45" s="43"/>
      <c r="LMF45" s="43"/>
      <c r="LMG45" s="43"/>
      <c r="LMH45" s="43"/>
      <c r="LMI45" s="43"/>
      <c r="LMJ45" s="43"/>
      <c r="LMK45" s="43"/>
      <c r="LML45" s="43"/>
      <c r="LMM45" s="43"/>
      <c r="LMN45" s="43"/>
      <c r="LMO45" s="43"/>
      <c r="LMP45" s="43"/>
      <c r="LMQ45" s="43"/>
      <c r="LMR45" s="43"/>
      <c r="LMS45" s="43"/>
      <c r="LMT45" s="43"/>
      <c r="LMU45" s="43"/>
      <c r="LMV45" s="43"/>
      <c r="LMW45" s="43"/>
      <c r="LMX45" s="43"/>
      <c r="LMY45" s="43"/>
      <c r="LMZ45" s="43"/>
      <c r="LNA45" s="43"/>
      <c r="LNB45" s="43"/>
      <c r="LNC45" s="43"/>
      <c r="LND45" s="43"/>
      <c r="LNE45" s="43"/>
      <c r="LNF45" s="43"/>
      <c r="LNG45" s="43"/>
      <c r="LNH45" s="43"/>
      <c r="LNI45" s="43"/>
      <c r="LNJ45" s="43"/>
      <c r="LNK45" s="43"/>
      <c r="LNL45" s="43"/>
      <c r="LNM45" s="43"/>
      <c r="LNN45" s="43"/>
      <c r="LNO45" s="43"/>
      <c r="LNP45" s="43"/>
      <c r="LNQ45" s="43"/>
      <c r="LNR45" s="43"/>
      <c r="LNS45" s="43"/>
      <c r="LNT45" s="43"/>
      <c r="LNU45" s="43"/>
      <c r="LNV45" s="43"/>
      <c r="LNW45" s="43"/>
      <c r="LNX45" s="43"/>
      <c r="LNY45" s="43"/>
      <c r="LNZ45" s="43"/>
      <c r="LOA45" s="43"/>
      <c r="LOB45" s="43"/>
      <c r="LOC45" s="43"/>
      <c r="LOD45" s="43"/>
      <c r="LOE45" s="43"/>
      <c r="LOF45" s="43"/>
      <c r="LOG45" s="43"/>
      <c r="LOH45" s="43"/>
      <c r="LOI45" s="43"/>
      <c r="LOJ45" s="43"/>
      <c r="LOK45" s="43"/>
      <c r="LOL45" s="43"/>
      <c r="LOM45" s="43"/>
      <c r="LON45" s="43"/>
      <c r="LOO45" s="43"/>
      <c r="LOP45" s="43"/>
      <c r="LOQ45" s="43"/>
      <c r="LOR45" s="43"/>
      <c r="LOS45" s="43"/>
      <c r="LOT45" s="43"/>
      <c r="LOU45" s="43"/>
      <c r="LOV45" s="43"/>
      <c r="LOW45" s="43"/>
      <c r="LOX45" s="43"/>
      <c r="LOY45" s="43"/>
      <c r="LOZ45" s="43"/>
      <c r="LPA45" s="43"/>
      <c r="LPB45" s="43"/>
      <c r="LPC45" s="43"/>
      <c r="LPD45" s="43"/>
      <c r="LPE45" s="43"/>
      <c r="LPF45" s="43"/>
      <c r="LPG45" s="43"/>
      <c r="LPH45" s="43"/>
      <c r="LPI45" s="43"/>
      <c r="LPJ45" s="43"/>
      <c r="LPK45" s="43"/>
      <c r="LPL45" s="43"/>
      <c r="LPM45" s="43"/>
      <c r="LPN45" s="43"/>
      <c r="LPO45" s="43"/>
      <c r="LPP45" s="43"/>
      <c r="LPQ45" s="43"/>
      <c r="LPR45" s="43"/>
      <c r="LPS45" s="43"/>
      <c r="LPT45" s="43"/>
      <c r="LPU45" s="43"/>
      <c r="LPV45" s="43"/>
      <c r="LPW45" s="43"/>
      <c r="LPX45" s="43"/>
      <c r="LPY45" s="43"/>
      <c r="LPZ45" s="43"/>
      <c r="LQA45" s="43"/>
      <c r="LQB45" s="43"/>
      <c r="LQC45" s="43"/>
      <c r="LQD45" s="43"/>
      <c r="LQE45" s="43"/>
      <c r="LQF45" s="43"/>
      <c r="LQG45" s="43"/>
      <c r="LQH45" s="43"/>
      <c r="LQI45" s="43"/>
      <c r="LQJ45" s="43"/>
      <c r="LQK45" s="43"/>
      <c r="LQL45" s="43"/>
      <c r="LQM45" s="43"/>
      <c r="LQN45" s="43"/>
      <c r="LQO45" s="43"/>
      <c r="LQP45" s="43"/>
      <c r="LQQ45" s="43"/>
      <c r="LQR45" s="43"/>
      <c r="LQS45" s="43"/>
      <c r="LQT45" s="43"/>
      <c r="LQU45" s="43"/>
      <c r="LQV45" s="43"/>
      <c r="LQW45" s="43"/>
      <c r="LQX45" s="43"/>
      <c r="LQY45" s="43"/>
      <c r="LQZ45" s="43"/>
      <c r="LRA45" s="43"/>
      <c r="LRB45" s="43"/>
      <c r="LRC45" s="43"/>
      <c r="LRD45" s="43"/>
      <c r="LRE45" s="43"/>
      <c r="LRF45" s="43"/>
      <c r="LRG45" s="43"/>
      <c r="LRH45" s="43"/>
      <c r="LRI45" s="43"/>
      <c r="LRJ45" s="43"/>
      <c r="LRK45" s="43"/>
      <c r="LRL45" s="43"/>
      <c r="LRM45" s="43"/>
      <c r="LRN45" s="43"/>
      <c r="LRO45" s="43"/>
      <c r="LRP45" s="43"/>
      <c r="LRQ45" s="43"/>
      <c r="LRR45" s="43"/>
      <c r="LRS45" s="43"/>
      <c r="LRT45" s="43"/>
      <c r="LRU45" s="43"/>
      <c r="LRV45" s="43"/>
      <c r="LRW45" s="43"/>
      <c r="LRX45" s="43"/>
      <c r="LRY45" s="43"/>
      <c r="LRZ45" s="43"/>
      <c r="LSA45" s="43"/>
      <c r="LSB45" s="43"/>
      <c r="LSC45" s="43"/>
      <c r="LSD45" s="43"/>
      <c r="LSE45" s="43"/>
      <c r="LSF45" s="43"/>
      <c r="LSG45" s="43"/>
      <c r="LSH45" s="43"/>
      <c r="LSI45" s="43"/>
      <c r="LSJ45" s="43"/>
      <c r="LSK45" s="43"/>
      <c r="LSL45" s="43"/>
      <c r="LSM45" s="43"/>
      <c r="LSN45" s="43"/>
      <c r="LSO45" s="43"/>
      <c r="LSP45" s="43"/>
      <c r="LSQ45" s="43"/>
      <c r="LSR45" s="43"/>
      <c r="LSS45" s="43"/>
      <c r="LST45" s="43"/>
      <c r="LSU45" s="43"/>
      <c r="LSV45" s="43"/>
      <c r="LSW45" s="43"/>
      <c r="LSX45" s="43"/>
      <c r="LSY45" s="43"/>
      <c r="LSZ45" s="43"/>
      <c r="LTA45" s="43"/>
      <c r="LTB45" s="43"/>
      <c r="LTC45" s="43"/>
      <c r="LTD45" s="43"/>
      <c r="LTE45" s="43"/>
      <c r="LTF45" s="43"/>
      <c r="LTG45" s="43"/>
      <c r="LTH45" s="43"/>
      <c r="LTI45" s="43"/>
      <c r="LTJ45" s="43"/>
      <c r="LTK45" s="43"/>
      <c r="LTL45" s="43"/>
      <c r="LTM45" s="43"/>
      <c r="LTN45" s="43"/>
      <c r="LTO45" s="43"/>
      <c r="LTP45" s="43"/>
      <c r="LTQ45" s="43"/>
      <c r="LTR45" s="43"/>
      <c r="LTS45" s="43"/>
      <c r="LTT45" s="43"/>
      <c r="LTU45" s="43"/>
      <c r="LTV45" s="43"/>
      <c r="LTW45" s="43"/>
      <c r="LTX45" s="43"/>
      <c r="LTY45" s="43"/>
      <c r="LTZ45" s="43"/>
      <c r="LUA45" s="43"/>
      <c r="LUB45" s="43"/>
      <c r="LUC45" s="43"/>
      <c r="LUD45" s="43"/>
      <c r="LUE45" s="43"/>
      <c r="LUF45" s="43"/>
      <c r="LUG45" s="43"/>
      <c r="LUH45" s="43"/>
      <c r="LUI45" s="43"/>
      <c r="LUJ45" s="43"/>
      <c r="LUK45" s="43"/>
      <c r="LUL45" s="43"/>
      <c r="LUM45" s="43"/>
      <c r="LUN45" s="43"/>
      <c r="LUO45" s="43"/>
      <c r="LUP45" s="43"/>
      <c r="LUQ45" s="43"/>
      <c r="LUR45" s="43"/>
      <c r="LUS45" s="43"/>
      <c r="LUT45" s="43"/>
      <c r="LUU45" s="43"/>
      <c r="LUV45" s="43"/>
      <c r="LUW45" s="43"/>
      <c r="LUX45" s="43"/>
      <c r="LUY45" s="43"/>
      <c r="LUZ45" s="43"/>
      <c r="LVA45" s="43"/>
      <c r="LVB45" s="43"/>
      <c r="LVC45" s="43"/>
      <c r="LVD45" s="43"/>
      <c r="LVE45" s="43"/>
      <c r="LVF45" s="43"/>
      <c r="LVG45" s="43"/>
      <c r="LVH45" s="43"/>
      <c r="LVI45" s="43"/>
      <c r="LVJ45" s="43"/>
      <c r="LVK45" s="43"/>
      <c r="LVL45" s="43"/>
      <c r="LVM45" s="43"/>
      <c r="LVN45" s="43"/>
      <c r="LVO45" s="43"/>
      <c r="LVP45" s="43"/>
      <c r="LVQ45" s="43"/>
      <c r="LVR45" s="43"/>
      <c r="LVS45" s="43"/>
      <c r="LVT45" s="43"/>
      <c r="LVU45" s="43"/>
      <c r="LVV45" s="43"/>
      <c r="LVW45" s="43"/>
      <c r="LVX45" s="43"/>
      <c r="LVY45" s="43"/>
      <c r="LVZ45" s="43"/>
      <c r="LWA45" s="43"/>
      <c r="LWB45" s="43"/>
      <c r="LWC45" s="43"/>
      <c r="LWD45" s="43"/>
      <c r="LWE45" s="43"/>
      <c r="LWF45" s="43"/>
      <c r="LWG45" s="43"/>
      <c r="LWH45" s="43"/>
      <c r="LWI45" s="43"/>
      <c r="LWJ45" s="43"/>
      <c r="LWK45" s="43"/>
      <c r="LWL45" s="43"/>
      <c r="LWM45" s="43"/>
      <c r="LWN45" s="43"/>
      <c r="LWO45" s="43"/>
      <c r="LWP45" s="43"/>
      <c r="LWQ45" s="43"/>
      <c r="LWR45" s="43"/>
      <c r="LWS45" s="43"/>
      <c r="LWT45" s="43"/>
      <c r="LWU45" s="43"/>
      <c r="LWV45" s="43"/>
      <c r="LWW45" s="43"/>
      <c r="LWX45" s="43"/>
      <c r="LWY45" s="43"/>
      <c r="LWZ45" s="43"/>
      <c r="LXA45" s="43"/>
      <c r="LXB45" s="43"/>
      <c r="LXC45" s="43"/>
      <c r="LXD45" s="43"/>
      <c r="LXE45" s="43"/>
      <c r="LXF45" s="43"/>
      <c r="LXG45" s="43"/>
      <c r="LXH45" s="43"/>
      <c r="LXI45" s="43"/>
      <c r="LXJ45" s="43"/>
      <c r="LXK45" s="43"/>
      <c r="LXL45" s="43"/>
      <c r="LXM45" s="43"/>
      <c r="LXN45" s="43"/>
      <c r="LXO45" s="43"/>
      <c r="LXP45" s="43"/>
      <c r="LXQ45" s="43"/>
      <c r="LXR45" s="43"/>
      <c r="LXS45" s="43"/>
      <c r="LXT45" s="43"/>
      <c r="LXU45" s="43"/>
      <c r="LXV45" s="43"/>
      <c r="LXW45" s="43"/>
      <c r="LXX45" s="43"/>
      <c r="LXY45" s="43"/>
      <c r="LXZ45" s="43"/>
      <c r="LYA45" s="43"/>
      <c r="LYB45" s="43"/>
      <c r="LYC45" s="43"/>
      <c r="LYD45" s="43"/>
      <c r="LYE45" s="43"/>
      <c r="LYF45" s="43"/>
      <c r="LYG45" s="43"/>
      <c r="LYH45" s="43"/>
      <c r="LYI45" s="43"/>
      <c r="LYJ45" s="43"/>
      <c r="LYK45" s="43"/>
      <c r="LYL45" s="43"/>
      <c r="LYM45" s="43"/>
      <c r="LYN45" s="43"/>
      <c r="LYO45" s="43"/>
      <c r="LYP45" s="43"/>
      <c r="LYQ45" s="43"/>
      <c r="LYR45" s="43"/>
      <c r="LYS45" s="43"/>
      <c r="LYT45" s="43"/>
      <c r="LYU45" s="43"/>
      <c r="LYV45" s="43"/>
      <c r="LYW45" s="43"/>
      <c r="LYX45" s="43"/>
      <c r="LYY45" s="43"/>
      <c r="LYZ45" s="43"/>
      <c r="LZA45" s="43"/>
      <c r="LZB45" s="43"/>
      <c r="LZC45" s="43"/>
      <c r="LZD45" s="43"/>
      <c r="LZE45" s="43"/>
      <c r="LZF45" s="43"/>
      <c r="LZG45" s="43"/>
      <c r="LZH45" s="43"/>
      <c r="LZI45" s="43"/>
      <c r="LZJ45" s="43"/>
      <c r="LZK45" s="43"/>
      <c r="LZL45" s="43"/>
      <c r="LZM45" s="43"/>
      <c r="LZN45" s="43"/>
      <c r="LZO45" s="43"/>
      <c r="LZP45" s="43"/>
      <c r="LZQ45" s="43"/>
      <c r="LZR45" s="43"/>
      <c r="LZS45" s="43"/>
      <c r="LZT45" s="43"/>
      <c r="LZU45" s="43"/>
      <c r="LZV45" s="43"/>
      <c r="LZW45" s="43"/>
      <c r="LZX45" s="43"/>
      <c r="LZY45" s="43"/>
      <c r="LZZ45" s="43"/>
      <c r="MAA45" s="43"/>
      <c r="MAB45" s="43"/>
      <c r="MAC45" s="43"/>
      <c r="MAD45" s="43"/>
      <c r="MAE45" s="43"/>
      <c r="MAF45" s="43"/>
      <c r="MAG45" s="43"/>
      <c r="MAH45" s="43"/>
      <c r="MAI45" s="43"/>
      <c r="MAJ45" s="43"/>
      <c r="MAK45" s="43"/>
      <c r="MAL45" s="43"/>
      <c r="MAM45" s="43"/>
      <c r="MAN45" s="43"/>
      <c r="MAO45" s="43"/>
      <c r="MAP45" s="43"/>
      <c r="MAQ45" s="43"/>
      <c r="MAR45" s="43"/>
      <c r="MAS45" s="43"/>
      <c r="MAT45" s="43"/>
      <c r="MAU45" s="43"/>
      <c r="MAV45" s="43"/>
      <c r="MAW45" s="43"/>
      <c r="MAX45" s="43"/>
      <c r="MAY45" s="43"/>
      <c r="MAZ45" s="43"/>
      <c r="MBA45" s="43"/>
      <c r="MBB45" s="43"/>
      <c r="MBC45" s="43"/>
      <c r="MBD45" s="43"/>
      <c r="MBE45" s="43"/>
      <c r="MBF45" s="43"/>
      <c r="MBG45" s="43"/>
      <c r="MBH45" s="43"/>
      <c r="MBI45" s="43"/>
      <c r="MBJ45" s="43"/>
      <c r="MBK45" s="43"/>
      <c r="MBL45" s="43"/>
      <c r="MBM45" s="43"/>
      <c r="MBN45" s="43"/>
      <c r="MBO45" s="43"/>
      <c r="MBP45" s="43"/>
      <c r="MBQ45" s="43"/>
      <c r="MBR45" s="43"/>
      <c r="MBS45" s="43"/>
      <c r="MBT45" s="43"/>
      <c r="MBU45" s="43"/>
      <c r="MBV45" s="43"/>
      <c r="MBW45" s="43"/>
      <c r="MBX45" s="43"/>
      <c r="MBY45" s="43"/>
      <c r="MBZ45" s="43"/>
      <c r="MCA45" s="43"/>
      <c r="MCB45" s="43"/>
      <c r="MCC45" s="43"/>
      <c r="MCD45" s="43"/>
      <c r="MCE45" s="43"/>
      <c r="MCF45" s="43"/>
      <c r="MCG45" s="43"/>
      <c r="MCH45" s="43"/>
      <c r="MCI45" s="43"/>
      <c r="MCJ45" s="43"/>
      <c r="MCK45" s="43"/>
      <c r="MCL45" s="43"/>
      <c r="MCM45" s="43"/>
      <c r="MCN45" s="43"/>
      <c r="MCO45" s="43"/>
      <c r="MCP45" s="43"/>
      <c r="MCQ45" s="43"/>
      <c r="MCR45" s="43"/>
      <c r="MCS45" s="43"/>
      <c r="MCT45" s="43"/>
      <c r="MCU45" s="43"/>
      <c r="MCV45" s="43"/>
      <c r="MCW45" s="43"/>
      <c r="MCX45" s="43"/>
      <c r="MCY45" s="43"/>
      <c r="MCZ45" s="43"/>
      <c r="MDA45" s="43"/>
      <c r="MDB45" s="43"/>
      <c r="MDC45" s="43"/>
      <c r="MDD45" s="43"/>
      <c r="MDE45" s="43"/>
      <c r="MDF45" s="43"/>
      <c r="MDG45" s="43"/>
      <c r="MDH45" s="43"/>
      <c r="MDI45" s="43"/>
      <c r="MDJ45" s="43"/>
      <c r="MDK45" s="43"/>
      <c r="MDL45" s="43"/>
      <c r="MDM45" s="43"/>
      <c r="MDN45" s="43"/>
      <c r="MDO45" s="43"/>
      <c r="MDP45" s="43"/>
      <c r="MDQ45" s="43"/>
      <c r="MDR45" s="43"/>
      <c r="MDS45" s="43"/>
      <c r="MDT45" s="43"/>
      <c r="MDU45" s="43"/>
      <c r="MDV45" s="43"/>
      <c r="MDW45" s="43"/>
      <c r="MDX45" s="43"/>
      <c r="MDY45" s="43"/>
      <c r="MDZ45" s="43"/>
      <c r="MEA45" s="43"/>
      <c r="MEB45" s="43"/>
      <c r="MEC45" s="43"/>
      <c r="MED45" s="43"/>
      <c r="MEE45" s="43"/>
      <c r="MEF45" s="43"/>
      <c r="MEG45" s="43"/>
      <c r="MEH45" s="43"/>
      <c r="MEI45" s="43"/>
      <c r="MEJ45" s="43"/>
      <c r="MEK45" s="43"/>
      <c r="MEL45" s="43"/>
      <c r="MEM45" s="43"/>
      <c r="MEN45" s="43"/>
      <c r="MEO45" s="43"/>
      <c r="MEP45" s="43"/>
      <c r="MEQ45" s="43"/>
      <c r="MER45" s="43"/>
      <c r="MES45" s="43"/>
      <c r="MET45" s="43"/>
      <c r="MEU45" s="43"/>
      <c r="MEV45" s="43"/>
      <c r="MEW45" s="43"/>
      <c r="MEX45" s="43"/>
      <c r="MEY45" s="43"/>
      <c r="MEZ45" s="43"/>
      <c r="MFA45" s="43"/>
      <c r="MFB45" s="43"/>
      <c r="MFC45" s="43"/>
      <c r="MFD45" s="43"/>
      <c r="MFE45" s="43"/>
      <c r="MFF45" s="43"/>
      <c r="MFG45" s="43"/>
      <c r="MFH45" s="43"/>
      <c r="MFI45" s="43"/>
      <c r="MFJ45" s="43"/>
      <c r="MFK45" s="43"/>
      <c r="MFL45" s="43"/>
      <c r="MFM45" s="43"/>
      <c r="MFN45" s="43"/>
      <c r="MFO45" s="43"/>
      <c r="MFP45" s="43"/>
      <c r="MFQ45" s="43"/>
      <c r="MFR45" s="43"/>
      <c r="MFS45" s="43"/>
      <c r="MFT45" s="43"/>
      <c r="MFU45" s="43"/>
      <c r="MFV45" s="43"/>
      <c r="MFW45" s="43"/>
      <c r="MFX45" s="43"/>
      <c r="MFY45" s="43"/>
      <c r="MFZ45" s="43"/>
      <c r="MGA45" s="43"/>
      <c r="MGB45" s="43"/>
      <c r="MGC45" s="43"/>
      <c r="MGD45" s="43"/>
      <c r="MGE45" s="43"/>
      <c r="MGF45" s="43"/>
      <c r="MGG45" s="43"/>
      <c r="MGH45" s="43"/>
      <c r="MGI45" s="43"/>
      <c r="MGJ45" s="43"/>
      <c r="MGK45" s="43"/>
      <c r="MGL45" s="43"/>
      <c r="MGM45" s="43"/>
      <c r="MGN45" s="43"/>
      <c r="MGO45" s="43"/>
      <c r="MGP45" s="43"/>
      <c r="MGQ45" s="43"/>
      <c r="MGR45" s="43"/>
      <c r="MGS45" s="43"/>
      <c r="MGT45" s="43"/>
      <c r="MGU45" s="43"/>
      <c r="MGV45" s="43"/>
      <c r="MGW45" s="43"/>
      <c r="MGX45" s="43"/>
      <c r="MGY45" s="43"/>
      <c r="MGZ45" s="43"/>
      <c r="MHA45" s="43"/>
      <c r="MHB45" s="43"/>
      <c r="MHC45" s="43"/>
      <c r="MHD45" s="43"/>
      <c r="MHE45" s="43"/>
      <c r="MHF45" s="43"/>
      <c r="MHG45" s="43"/>
      <c r="MHH45" s="43"/>
      <c r="MHI45" s="43"/>
      <c r="MHJ45" s="43"/>
      <c r="MHK45" s="43"/>
      <c r="MHL45" s="43"/>
      <c r="MHM45" s="43"/>
      <c r="MHN45" s="43"/>
      <c r="MHO45" s="43"/>
      <c r="MHP45" s="43"/>
      <c r="MHQ45" s="43"/>
      <c r="MHR45" s="43"/>
      <c r="MHS45" s="43"/>
      <c r="MHT45" s="43"/>
      <c r="MHU45" s="43"/>
      <c r="MHV45" s="43"/>
      <c r="MHW45" s="43"/>
      <c r="MHX45" s="43"/>
      <c r="MHY45" s="43"/>
      <c r="MHZ45" s="43"/>
      <c r="MIA45" s="43"/>
      <c r="MIB45" s="43"/>
      <c r="MIC45" s="43"/>
      <c r="MID45" s="43"/>
      <c r="MIE45" s="43"/>
      <c r="MIF45" s="43"/>
      <c r="MIG45" s="43"/>
      <c r="MIH45" s="43"/>
      <c r="MII45" s="43"/>
      <c r="MIJ45" s="43"/>
      <c r="MIK45" s="43"/>
      <c r="MIL45" s="43"/>
      <c r="MIM45" s="43"/>
      <c r="MIN45" s="43"/>
      <c r="MIO45" s="43"/>
      <c r="MIP45" s="43"/>
      <c r="MIQ45" s="43"/>
      <c r="MIR45" s="43"/>
      <c r="MIS45" s="43"/>
      <c r="MIT45" s="43"/>
      <c r="MIU45" s="43"/>
      <c r="MIV45" s="43"/>
      <c r="MIW45" s="43"/>
      <c r="MIX45" s="43"/>
      <c r="MIY45" s="43"/>
      <c r="MIZ45" s="43"/>
      <c r="MJA45" s="43"/>
      <c r="MJB45" s="43"/>
      <c r="MJC45" s="43"/>
      <c r="MJD45" s="43"/>
      <c r="MJE45" s="43"/>
      <c r="MJF45" s="43"/>
      <c r="MJG45" s="43"/>
      <c r="MJH45" s="43"/>
      <c r="MJI45" s="43"/>
      <c r="MJJ45" s="43"/>
      <c r="MJK45" s="43"/>
      <c r="MJL45" s="43"/>
      <c r="MJM45" s="43"/>
      <c r="MJN45" s="43"/>
      <c r="MJO45" s="43"/>
      <c r="MJP45" s="43"/>
      <c r="MJQ45" s="43"/>
      <c r="MJR45" s="43"/>
      <c r="MJS45" s="43"/>
      <c r="MJT45" s="43"/>
      <c r="MJU45" s="43"/>
      <c r="MJV45" s="43"/>
      <c r="MJW45" s="43"/>
      <c r="MJX45" s="43"/>
      <c r="MJY45" s="43"/>
      <c r="MJZ45" s="43"/>
      <c r="MKA45" s="43"/>
      <c r="MKB45" s="43"/>
      <c r="MKC45" s="43"/>
      <c r="MKD45" s="43"/>
      <c r="MKE45" s="43"/>
      <c r="MKF45" s="43"/>
      <c r="MKG45" s="43"/>
      <c r="MKH45" s="43"/>
      <c r="MKI45" s="43"/>
      <c r="MKJ45" s="43"/>
      <c r="MKK45" s="43"/>
      <c r="MKL45" s="43"/>
      <c r="MKM45" s="43"/>
      <c r="MKN45" s="43"/>
      <c r="MKO45" s="43"/>
      <c r="MKP45" s="43"/>
      <c r="MKQ45" s="43"/>
      <c r="MKR45" s="43"/>
      <c r="MKS45" s="43"/>
      <c r="MKT45" s="43"/>
      <c r="MKU45" s="43"/>
      <c r="MKV45" s="43"/>
      <c r="MKW45" s="43"/>
      <c r="MKX45" s="43"/>
      <c r="MKY45" s="43"/>
      <c r="MKZ45" s="43"/>
      <c r="MLA45" s="43"/>
      <c r="MLB45" s="43"/>
      <c r="MLC45" s="43"/>
      <c r="MLD45" s="43"/>
      <c r="MLE45" s="43"/>
      <c r="MLF45" s="43"/>
      <c r="MLG45" s="43"/>
      <c r="MLH45" s="43"/>
      <c r="MLI45" s="43"/>
      <c r="MLJ45" s="43"/>
      <c r="MLK45" s="43"/>
      <c r="MLL45" s="43"/>
      <c r="MLM45" s="43"/>
      <c r="MLN45" s="43"/>
      <c r="MLO45" s="43"/>
      <c r="MLP45" s="43"/>
      <c r="MLQ45" s="43"/>
      <c r="MLR45" s="43"/>
      <c r="MLS45" s="43"/>
      <c r="MLT45" s="43"/>
      <c r="MLU45" s="43"/>
      <c r="MLV45" s="43"/>
      <c r="MLW45" s="43"/>
      <c r="MLX45" s="43"/>
      <c r="MLY45" s="43"/>
      <c r="MLZ45" s="43"/>
      <c r="MMA45" s="43"/>
      <c r="MMB45" s="43"/>
      <c r="MMC45" s="43"/>
      <c r="MMD45" s="43"/>
      <c r="MME45" s="43"/>
      <c r="MMF45" s="43"/>
      <c r="MMG45" s="43"/>
      <c r="MMH45" s="43"/>
      <c r="MMI45" s="43"/>
      <c r="MMJ45" s="43"/>
      <c r="MMK45" s="43"/>
      <c r="MML45" s="43"/>
      <c r="MMM45" s="43"/>
      <c r="MMN45" s="43"/>
      <c r="MMO45" s="43"/>
      <c r="MMP45" s="43"/>
      <c r="MMQ45" s="43"/>
      <c r="MMR45" s="43"/>
      <c r="MMS45" s="43"/>
      <c r="MMT45" s="43"/>
      <c r="MMU45" s="43"/>
      <c r="MMV45" s="43"/>
      <c r="MMW45" s="43"/>
      <c r="MMX45" s="43"/>
      <c r="MMY45" s="43"/>
      <c r="MMZ45" s="43"/>
      <c r="MNA45" s="43"/>
      <c r="MNB45" s="43"/>
      <c r="MNC45" s="43"/>
      <c r="MND45" s="43"/>
      <c r="MNE45" s="43"/>
      <c r="MNF45" s="43"/>
      <c r="MNG45" s="43"/>
      <c r="MNH45" s="43"/>
      <c r="MNI45" s="43"/>
      <c r="MNJ45" s="43"/>
      <c r="MNK45" s="43"/>
      <c r="MNL45" s="43"/>
      <c r="MNM45" s="43"/>
      <c r="MNN45" s="43"/>
      <c r="MNO45" s="43"/>
      <c r="MNP45" s="43"/>
      <c r="MNQ45" s="43"/>
      <c r="MNR45" s="43"/>
      <c r="MNS45" s="43"/>
      <c r="MNT45" s="43"/>
      <c r="MNU45" s="43"/>
      <c r="MNV45" s="43"/>
      <c r="MNW45" s="43"/>
      <c r="MNX45" s="43"/>
      <c r="MNY45" s="43"/>
      <c r="MNZ45" s="43"/>
      <c r="MOA45" s="43"/>
      <c r="MOB45" s="43"/>
      <c r="MOC45" s="43"/>
      <c r="MOD45" s="43"/>
      <c r="MOE45" s="43"/>
      <c r="MOF45" s="43"/>
      <c r="MOG45" s="43"/>
      <c r="MOH45" s="43"/>
      <c r="MOI45" s="43"/>
      <c r="MOJ45" s="43"/>
      <c r="MOK45" s="43"/>
      <c r="MOL45" s="43"/>
      <c r="MOM45" s="43"/>
      <c r="MON45" s="43"/>
      <c r="MOO45" s="43"/>
      <c r="MOP45" s="43"/>
      <c r="MOQ45" s="43"/>
      <c r="MOR45" s="43"/>
      <c r="MOS45" s="43"/>
      <c r="MOT45" s="43"/>
      <c r="MOU45" s="43"/>
      <c r="MOV45" s="43"/>
      <c r="MOW45" s="43"/>
      <c r="MOX45" s="43"/>
      <c r="MOY45" s="43"/>
      <c r="MOZ45" s="43"/>
      <c r="MPA45" s="43"/>
      <c r="MPB45" s="43"/>
      <c r="MPC45" s="43"/>
      <c r="MPD45" s="43"/>
      <c r="MPE45" s="43"/>
      <c r="MPF45" s="43"/>
      <c r="MPG45" s="43"/>
      <c r="MPH45" s="43"/>
      <c r="MPI45" s="43"/>
      <c r="MPJ45" s="43"/>
      <c r="MPK45" s="43"/>
      <c r="MPL45" s="43"/>
      <c r="MPM45" s="43"/>
      <c r="MPN45" s="43"/>
      <c r="MPO45" s="43"/>
      <c r="MPP45" s="43"/>
      <c r="MPQ45" s="43"/>
      <c r="MPR45" s="43"/>
      <c r="MPS45" s="43"/>
      <c r="MPT45" s="43"/>
      <c r="MPU45" s="43"/>
      <c r="MPV45" s="43"/>
      <c r="MPW45" s="43"/>
      <c r="MPX45" s="43"/>
      <c r="MPY45" s="43"/>
      <c r="MPZ45" s="43"/>
      <c r="MQA45" s="43"/>
      <c r="MQB45" s="43"/>
      <c r="MQC45" s="43"/>
      <c r="MQD45" s="43"/>
      <c r="MQE45" s="43"/>
      <c r="MQF45" s="43"/>
      <c r="MQG45" s="43"/>
      <c r="MQH45" s="43"/>
      <c r="MQI45" s="43"/>
      <c r="MQJ45" s="43"/>
      <c r="MQK45" s="43"/>
      <c r="MQL45" s="43"/>
      <c r="MQM45" s="43"/>
      <c r="MQN45" s="43"/>
      <c r="MQO45" s="43"/>
      <c r="MQP45" s="43"/>
      <c r="MQQ45" s="43"/>
      <c r="MQR45" s="43"/>
      <c r="MQS45" s="43"/>
      <c r="MQT45" s="43"/>
      <c r="MQU45" s="43"/>
      <c r="MQV45" s="43"/>
      <c r="MQW45" s="43"/>
      <c r="MQX45" s="43"/>
      <c r="MQY45" s="43"/>
      <c r="MQZ45" s="43"/>
      <c r="MRA45" s="43"/>
      <c r="MRB45" s="43"/>
      <c r="MRC45" s="43"/>
      <c r="MRD45" s="43"/>
      <c r="MRE45" s="43"/>
      <c r="MRF45" s="43"/>
      <c r="MRG45" s="43"/>
      <c r="MRH45" s="43"/>
      <c r="MRI45" s="43"/>
      <c r="MRJ45" s="43"/>
      <c r="MRK45" s="43"/>
      <c r="MRL45" s="43"/>
      <c r="MRM45" s="43"/>
      <c r="MRN45" s="43"/>
      <c r="MRO45" s="43"/>
      <c r="MRP45" s="43"/>
      <c r="MRQ45" s="43"/>
      <c r="MRR45" s="43"/>
      <c r="MRS45" s="43"/>
      <c r="MRT45" s="43"/>
      <c r="MRU45" s="43"/>
      <c r="MRV45" s="43"/>
      <c r="MRW45" s="43"/>
      <c r="MRX45" s="43"/>
      <c r="MRY45" s="43"/>
      <c r="MRZ45" s="43"/>
      <c r="MSA45" s="43"/>
      <c r="MSB45" s="43"/>
      <c r="MSC45" s="43"/>
      <c r="MSD45" s="43"/>
      <c r="MSE45" s="43"/>
      <c r="MSF45" s="43"/>
      <c r="MSG45" s="43"/>
      <c r="MSH45" s="43"/>
      <c r="MSI45" s="43"/>
      <c r="MSJ45" s="43"/>
      <c r="MSK45" s="43"/>
      <c r="MSL45" s="43"/>
      <c r="MSM45" s="43"/>
      <c r="MSN45" s="43"/>
      <c r="MSO45" s="43"/>
      <c r="MSP45" s="43"/>
      <c r="MSQ45" s="43"/>
      <c r="MSR45" s="43"/>
      <c r="MSS45" s="43"/>
      <c r="MST45" s="43"/>
      <c r="MSU45" s="43"/>
      <c r="MSV45" s="43"/>
      <c r="MSW45" s="43"/>
      <c r="MSX45" s="43"/>
      <c r="MSY45" s="43"/>
      <c r="MSZ45" s="43"/>
      <c r="MTA45" s="43"/>
      <c r="MTB45" s="43"/>
      <c r="MTC45" s="43"/>
      <c r="MTD45" s="43"/>
      <c r="MTE45" s="43"/>
      <c r="MTF45" s="43"/>
      <c r="MTG45" s="43"/>
      <c r="MTH45" s="43"/>
      <c r="MTI45" s="43"/>
      <c r="MTJ45" s="43"/>
      <c r="MTK45" s="43"/>
      <c r="MTL45" s="43"/>
      <c r="MTM45" s="43"/>
      <c r="MTN45" s="43"/>
      <c r="MTO45" s="43"/>
      <c r="MTP45" s="43"/>
      <c r="MTQ45" s="43"/>
      <c r="MTR45" s="43"/>
      <c r="MTS45" s="43"/>
      <c r="MTT45" s="43"/>
      <c r="MTU45" s="43"/>
      <c r="MTV45" s="43"/>
      <c r="MTW45" s="43"/>
      <c r="MTX45" s="43"/>
      <c r="MTY45" s="43"/>
      <c r="MTZ45" s="43"/>
      <c r="MUA45" s="43"/>
      <c r="MUB45" s="43"/>
      <c r="MUC45" s="43"/>
      <c r="MUD45" s="43"/>
      <c r="MUE45" s="43"/>
      <c r="MUF45" s="43"/>
      <c r="MUG45" s="43"/>
      <c r="MUH45" s="43"/>
      <c r="MUI45" s="43"/>
      <c r="MUJ45" s="43"/>
      <c r="MUK45" s="43"/>
      <c r="MUL45" s="43"/>
      <c r="MUM45" s="43"/>
      <c r="MUN45" s="43"/>
      <c r="MUO45" s="43"/>
      <c r="MUP45" s="43"/>
      <c r="MUQ45" s="43"/>
      <c r="MUR45" s="43"/>
      <c r="MUS45" s="43"/>
      <c r="MUT45" s="43"/>
      <c r="MUU45" s="43"/>
      <c r="MUV45" s="43"/>
      <c r="MUW45" s="43"/>
      <c r="MUX45" s="43"/>
      <c r="MUY45" s="43"/>
      <c r="MUZ45" s="43"/>
      <c r="MVA45" s="43"/>
      <c r="MVB45" s="43"/>
      <c r="MVC45" s="43"/>
      <c r="MVD45" s="43"/>
      <c r="MVE45" s="43"/>
      <c r="MVF45" s="43"/>
      <c r="MVG45" s="43"/>
      <c r="MVH45" s="43"/>
      <c r="MVI45" s="43"/>
      <c r="MVJ45" s="43"/>
      <c r="MVK45" s="43"/>
      <c r="MVL45" s="43"/>
      <c r="MVM45" s="43"/>
      <c r="MVN45" s="43"/>
      <c r="MVO45" s="43"/>
      <c r="MVP45" s="43"/>
      <c r="MVQ45" s="43"/>
      <c r="MVR45" s="43"/>
      <c r="MVS45" s="43"/>
      <c r="MVT45" s="43"/>
      <c r="MVU45" s="43"/>
      <c r="MVV45" s="43"/>
      <c r="MVW45" s="43"/>
      <c r="MVX45" s="43"/>
      <c r="MVY45" s="43"/>
      <c r="MVZ45" s="43"/>
      <c r="MWA45" s="43"/>
      <c r="MWB45" s="43"/>
      <c r="MWC45" s="43"/>
      <c r="MWD45" s="43"/>
      <c r="MWE45" s="43"/>
      <c r="MWF45" s="43"/>
      <c r="MWG45" s="43"/>
      <c r="MWH45" s="43"/>
      <c r="MWI45" s="43"/>
      <c r="MWJ45" s="43"/>
      <c r="MWK45" s="43"/>
      <c r="MWL45" s="43"/>
      <c r="MWM45" s="43"/>
      <c r="MWN45" s="43"/>
      <c r="MWO45" s="43"/>
      <c r="MWP45" s="43"/>
      <c r="MWQ45" s="43"/>
      <c r="MWR45" s="43"/>
      <c r="MWS45" s="43"/>
      <c r="MWT45" s="43"/>
      <c r="MWU45" s="43"/>
      <c r="MWV45" s="43"/>
      <c r="MWW45" s="43"/>
      <c r="MWX45" s="43"/>
      <c r="MWY45" s="43"/>
      <c r="MWZ45" s="43"/>
      <c r="MXA45" s="43"/>
      <c r="MXB45" s="43"/>
      <c r="MXC45" s="43"/>
      <c r="MXD45" s="43"/>
      <c r="MXE45" s="43"/>
      <c r="MXF45" s="43"/>
      <c r="MXG45" s="43"/>
      <c r="MXH45" s="43"/>
      <c r="MXI45" s="43"/>
      <c r="MXJ45" s="43"/>
      <c r="MXK45" s="43"/>
      <c r="MXL45" s="43"/>
      <c r="MXM45" s="43"/>
      <c r="MXN45" s="43"/>
      <c r="MXO45" s="43"/>
      <c r="MXP45" s="43"/>
      <c r="MXQ45" s="43"/>
      <c r="MXR45" s="43"/>
      <c r="MXS45" s="43"/>
      <c r="MXT45" s="43"/>
      <c r="MXU45" s="43"/>
      <c r="MXV45" s="43"/>
      <c r="MXW45" s="43"/>
      <c r="MXX45" s="43"/>
      <c r="MXY45" s="43"/>
      <c r="MXZ45" s="43"/>
      <c r="MYA45" s="43"/>
      <c r="MYB45" s="43"/>
      <c r="MYC45" s="43"/>
      <c r="MYD45" s="43"/>
      <c r="MYE45" s="43"/>
      <c r="MYF45" s="43"/>
      <c r="MYG45" s="43"/>
      <c r="MYH45" s="43"/>
      <c r="MYI45" s="43"/>
      <c r="MYJ45" s="43"/>
      <c r="MYK45" s="43"/>
      <c r="MYL45" s="43"/>
      <c r="MYM45" s="43"/>
      <c r="MYN45" s="43"/>
      <c r="MYO45" s="43"/>
      <c r="MYP45" s="43"/>
      <c r="MYQ45" s="43"/>
      <c r="MYR45" s="43"/>
      <c r="MYS45" s="43"/>
      <c r="MYT45" s="43"/>
      <c r="MYU45" s="43"/>
      <c r="MYV45" s="43"/>
      <c r="MYW45" s="43"/>
      <c r="MYX45" s="43"/>
      <c r="MYY45" s="43"/>
      <c r="MYZ45" s="43"/>
      <c r="MZA45" s="43"/>
      <c r="MZB45" s="43"/>
      <c r="MZC45" s="43"/>
      <c r="MZD45" s="43"/>
      <c r="MZE45" s="43"/>
      <c r="MZF45" s="43"/>
      <c r="MZG45" s="43"/>
      <c r="MZH45" s="43"/>
      <c r="MZI45" s="43"/>
      <c r="MZJ45" s="43"/>
      <c r="MZK45" s="43"/>
      <c r="MZL45" s="43"/>
      <c r="MZM45" s="43"/>
      <c r="MZN45" s="43"/>
      <c r="MZO45" s="43"/>
      <c r="MZP45" s="43"/>
      <c r="MZQ45" s="43"/>
      <c r="MZR45" s="43"/>
      <c r="MZS45" s="43"/>
      <c r="MZT45" s="43"/>
      <c r="MZU45" s="43"/>
      <c r="MZV45" s="43"/>
      <c r="MZW45" s="43"/>
      <c r="MZX45" s="43"/>
      <c r="MZY45" s="43"/>
      <c r="MZZ45" s="43"/>
      <c r="NAA45" s="43"/>
      <c r="NAB45" s="43"/>
      <c r="NAC45" s="43"/>
      <c r="NAD45" s="43"/>
      <c r="NAE45" s="43"/>
      <c r="NAF45" s="43"/>
      <c r="NAG45" s="43"/>
      <c r="NAH45" s="43"/>
      <c r="NAI45" s="43"/>
      <c r="NAJ45" s="43"/>
      <c r="NAK45" s="43"/>
      <c r="NAL45" s="43"/>
      <c r="NAM45" s="43"/>
      <c r="NAN45" s="43"/>
      <c r="NAO45" s="43"/>
      <c r="NAP45" s="43"/>
      <c r="NAQ45" s="43"/>
      <c r="NAR45" s="43"/>
      <c r="NAS45" s="43"/>
      <c r="NAT45" s="43"/>
      <c r="NAU45" s="43"/>
      <c r="NAV45" s="43"/>
      <c r="NAW45" s="43"/>
      <c r="NAX45" s="43"/>
      <c r="NAY45" s="43"/>
      <c r="NAZ45" s="43"/>
      <c r="NBA45" s="43"/>
      <c r="NBB45" s="43"/>
      <c r="NBC45" s="43"/>
      <c r="NBD45" s="43"/>
      <c r="NBE45" s="43"/>
      <c r="NBF45" s="43"/>
      <c r="NBG45" s="43"/>
      <c r="NBH45" s="43"/>
      <c r="NBI45" s="43"/>
      <c r="NBJ45" s="43"/>
      <c r="NBK45" s="43"/>
      <c r="NBL45" s="43"/>
      <c r="NBM45" s="43"/>
      <c r="NBN45" s="43"/>
      <c r="NBO45" s="43"/>
      <c r="NBP45" s="43"/>
      <c r="NBQ45" s="43"/>
      <c r="NBR45" s="43"/>
      <c r="NBS45" s="43"/>
      <c r="NBT45" s="43"/>
      <c r="NBU45" s="43"/>
      <c r="NBV45" s="43"/>
      <c r="NBW45" s="43"/>
      <c r="NBX45" s="43"/>
      <c r="NBY45" s="43"/>
      <c r="NBZ45" s="43"/>
      <c r="NCA45" s="43"/>
      <c r="NCB45" s="43"/>
      <c r="NCC45" s="43"/>
      <c r="NCD45" s="43"/>
      <c r="NCE45" s="43"/>
      <c r="NCF45" s="43"/>
      <c r="NCG45" s="43"/>
      <c r="NCH45" s="43"/>
      <c r="NCI45" s="43"/>
      <c r="NCJ45" s="43"/>
      <c r="NCK45" s="43"/>
      <c r="NCL45" s="43"/>
      <c r="NCM45" s="43"/>
      <c r="NCN45" s="43"/>
      <c r="NCO45" s="43"/>
      <c r="NCP45" s="43"/>
      <c r="NCQ45" s="43"/>
      <c r="NCR45" s="43"/>
      <c r="NCS45" s="43"/>
      <c r="NCT45" s="43"/>
      <c r="NCU45" s="43"/>
      <c r="NCV45" s="43"/>
      <c r="NCW45" s="43"/>
      <c r="NCX45" s="43"/>
      <c r="NCY45" s="43"/>
      <c r="NCZ45" s="43"/>
      <c r="NDA45" s="43"/>
      <c r="NDB45" s="43"/>
      <c r="NDC45" s="43"/>
      <c r="NDD45" s="43"/>
      <c r="NDE45" s="43"/>
      <c r="NDF45" s="43"/>
      <c r="NDG45" s="43"/>
      <c r="NDH45" s="43"/>
      <c r="NDI45" s="43"/>
      <c r="NDJ45" s="43"/>
      <c r="NDK45" s="43"/>
      <c r="NDL45" s="43"/>
      <c r="NDM45" s="43"/>
      <c r="NDN45" s="43"/>
      <c r="NDO45" s="43"/>
      <c r="NDP45" s="43"/>
      <c r="NDQ45" s="43"/>
      <c r="NDR45" s="43"/>
      <c r="NDS45" s="43"/>
      <c r="NDT45" s="43"/>
      <c r="NDU45" s="43"/>
      <c r="NDV45" s="43"/>
      <c r="NDW45" s="43"/>
      <c r="NDX45" s="43"/>
      <c r="NDY45" s="43"/>
      <c r="NDZ45" s="43"/>
      <c r="NEA45" s="43"/>
      <c r="NEB45" s="43"/>
      <c r="NEC45" s="43"/>
      <c r="NED45" s="43"/>
      <c r="NEE45" s="43"/>
      <c r="NEF45" s="43"/>
      <c r="NEG45" s="43"/>
      <c r="NEH45" s="43"/>
      <c r="NEI45" s="43"/>
      <c r="NEJ45" s="43"/>
      <c r="NEK45" s="43"/>
      <c r="NEL45" s="43"/>
      <c r="NEM45" s="43"/>
      <c r="NEN45" s="43"/>
      <c r="NEO45" s="43"/>
      <c r="NEP45" s="43"/>
      <c r="NEQ45" s="43"/>
      <c r="NER45" s="43"/>
      <c r="NES45" s="43"/>
      <c r="NET45" s="43"/>
      <c r="NEU45" s="43"/>
      <c r="NEV45" s="43"/>
      <c r="NEW45" s="43"/>
      <c r="NEX45" s="43"/>
      <c r="NEY45" s="43"/>
      <c r="NEZ45" s="43"/>
      <c r="NFA45" s="43"/>
      <c r="NFB45" s="43"/>
      <c r="NFC45" s="43"/>
      <c r="NFD45" s="43"/>
      <c r="NFE45" s="43"/>
      <c r="NFF45" s="43"/>
      <c r="NFG45" s="43"/>
      <c r="NFH45" s="43"/>
      <c r="NFI45" s="43"/>
      <c r="NFJ45" s="43"/>
      <c r="NFK45" s="43"/>
      <c r="NFL45" s="43"/>
      <c r="NFM45" s="43"/>
      <c r="NFN45" s="43"/>
      <c r="NFO45" s="43"/>
      <c r="NFP45" s="43"/>
      <c r="NFQ45" s="43"/>
      <c r="NFR45" s="43"/>
      <c r="NFS45" s="43"/>
      <c r="NFT45" s="43"/>
      <c r="NFU45" s="43"/>
      <c r="NFV45" s="43"/>
      <c r="NFW45" s="43"/>
      <c r="NFX45" s="43"/>
      <c r="NFY45" s="43"/>
      <c r="NFZ45" s="43"/>
      <c r="NGA45" s="43"/>
      <c r="NGB45" s="43"/>
      <c r="NGC45" s="43"/>
      <c r="NGD45" s="43"/>
      <c r="NGE45" s="43"/>
      <c r="NGF45" s="43"/>
      <c r="NGG45" s="43"/>
      <c r="NGH45" s="43"/>
      <c r="NGI45" s="43"/>
      <c r="NGJ45" s="43"/>
      <c r="NGK45" s="43"/>
      <c r="NGL45" s="43"/>
      <c r="NGM45" s="43"/>
      <c r="NGN45" s="43"/>
      <c r="NGO45" s="43"/>
      <c r="NGP45" s="43"/>
      <c r="NGQ45" s="43"/>
      <c r="NGR45" s="43"/>
      <c r="NGS45" s="43"/>
      <c r="NGT45" s="43"/>
      <c r="NGU45" s="43"/>
      <c r="NGV45" s="43"/>
      <c r="NGW45" s="43"/>
      <c r="NGX45" s="43"/>
      <c r="NGY45" s="43"/>
      <c r="NGZ45" s="43"/>
      <c r="NHA45" s="43"/>
      <c r="NHB45" s="43"/>
      <c r="NHC45" s="43"/>
      <c r="NHD45" s="43"/>
      <c r="NHE45" s="43"/>
      <c r="NHF45" s="43"/>
      <c r="NHG45" s="43"/>
      <c r="NHH45" s="43"/>
      <c r="NHI45" s="43"/>
      <c r="NHJ45" s="43"/>
      <c r="NHK45" s="43"/>
      <c r="NHL45" s="43"/>
      <c r="NHM45" s="43"/>
      <c r="NHN45" s="43"/>
      <c r="NHO45" s="43"/>
      <c r="NHP45" s="43"/>
      <c r="NHQ45" s="43"/>
      <c r="NHR45" s="43"/>
      <c r="NHS45" s="43"/>
      <c r="NHT45" s="43"/>
      <c r="NHU45" s="43"/>
      <c r="NHV45" s="43"/>
      <c r="NHW45" s="43"/>
      <c r="NHX45" s="43"/>
      <c r="NHY45" s="43"/>
      <c r="NHZ45" s="43"/>
      <c r="NIA45" s="43"/>
      <c r="NIB45" s="43"/>
      <c r="NIC45" s="43"/>
      <c r="NID45" s="43"/>
      <c r="NIE45" s="43"/>
      <c r="NIF45" s="43"/>
      <c r="NIG45" s="43"/>
      <c r="NIH45" s="43"/>
      <c r="NII45" s="43"/>
      <c r="NIJ45" s="43"/>
      <c r="NIK45" s="43"/>
      <c r="NIL45" s="43"/>
      <c r="NIM45" s="43"/>
      <c r="NIN45" s="43"/>
      <c r="NIO45" s="43"/>
      <c r="NIP45" s="43"/>
      <c r="NIQ45" s="43"/>
      <c r="NIR45" s="43"/>
      <c r="NIS45" s="43"/>
      <c r="NIT45" s="43"/>
      <c r="NIU45" s="43"/>
      <c r="NIV45" s="43"/>
      <c r="NIW45" s="43"/>
      <c r="NIX45" s="43"/>
      <c r="NIY45" s="43"/>
      <c r="NIZ45" s="43"/>
      <c r="NJA45" s="43"/>
      <c r="NJB45" s="43"/>
      <c r="NJC45" s="43"/>
      <c r="NJD45" s="43"/>
      <c r="NJE45" s="43"/>
      <c r="NJF45" s="43"/>
      <c r="NJG45" s="43"/>
      <c r="NJH45" s="43"/>
      <c r="NJI45" s="43"/>
      <c r="NJJ45" s="43"/>
      <c r="NJK45" s="43"/>
      <c r="NJL45" s="43"/>
      <c r="NJM45" s="43"/>
      <c r="NJN45" s="43"/>
      <c r="NJO45" s="43"/>
      <c r="NJP45" s="43"/>
      <c r="NJQ45" s="43"/>
      <c r="NJR45" s="43"/>
      <c r="NJS45" s="43"/>
      <c r="NJT45" s="43"/>
      <c r="NJU45" s="43"/>
      <c r="NJV45" s="43"/>
      <c r="NJW45" s="43"/>
      <c r="NJX45" s="43"/>
      <c r="NJY45" s="43"/>
      <c r="NJZ45" s="43"/>
      <c r="NKA45" s="43"/>
      <c r="NKB45" s="43"/>
      <c r="NKC45" s="43"/>
      <c r="NKD45" s="43"/>
      <c r="NKE45" s="43"/>
      <c r="NKF45" s="43"/>
      <c r="NKG45" s="43"/>
      <c r="NKH45" s="43"/>
      <c r="NKI45" s="43"/>
      <c r="NKJ45" s="43"/>
      <c r="NKK45" s="43"/>
      <c r="NKL45" s="43"/>
      <c r="NKM45" s="43"/>
      <c r="NKN45" s="43"/>
      <c r="NKO45" s="43"/>
      <c r="NKP45" s="43"/>
      <c r="NKQ45" s="43"/>
      <c r="NKR45" s="43"/>
      <c r="NKS45" s="43"/>
      <c r="NKT45" s="43"/>
      <c r="NKU45" s="43"/>
      <c r="NKV45" s="43"/>
      <c r="NKW45" s="43"/>
      <c r="NKX45" s="43"/>
      <c r="NKY45" s="43"/>
      <c r="NKZ45" s="43"/>
      <c r="NLA45" s="43"/>
      <c r="NLB45" s="43"/>
      <c r="NLC45" s="43"/>
      <c r="NLD45" s="43"/>
      <c r="NLE45" s="43"/>
      <c r="NLF45" s="43"/>
      <c r="NLG45" s="43"/>
      <c r="NLH45" s="43"/>
      <c r="NLI45" s="43"/>
      <c r="NLJ45" s="43"/>
      <c r="NLK45" s="43"/>
      <c r="NLL45" s="43"/>
      <c r="NLM45" s="43"/>
      <c r="NLN45" s="43"/>
      <c r="NLO45" s="43"/>
      <c r="NLP45" s="43"/>
      <c r="NLQ45" s="43"/>
      <c r="NLR45" s="43"/>
      <c r="NLS45" s="43"/>
      <c r="NLT45" s="43"/>
      <c r="NLU45" s="43"/>
      <c r="NLV45" s="43"/>
      <c r="NLW45" s="43"/>
      <c r="NLX45" s="43"/>
      <c r="NLY45" s="43"/>
      <c r="NLZ45" s="43"/>
      <c r="NMA45" s="43"/>
      <c r="NMB45" s="43"/>
      <c r="NMC45" s="43"/>
      <c r="NMD45" s="43"/>
      <c r="NME45" s="43"/>
      <c r="NMF45" s="43"/>
      <c r="NMG45" s="43"/>
      <c r="NMH45" s="43"/>
      <c r="NMI45" s="43"/>
      <c r="NMJ45" s="43"/>
      <c r="NMK45" s="43"/>
      <c r="NML45" s="43"/>
      <c r="NMM45" s="43"/>
      <c r="NMN45" s="43"/>
      <c r="NMO45" s="43"/>
      <c r="NMP45" s="43"/>
      <c r="NMQ45" s="43"/>
      <c r="NMR45" s="43"/>
      <c r="NMS45" s="43"/>
      <c r="NMT45" s="43"/>
      <c r="NMU45" s="43"/>
      <c r="NMV45" s="43"/>
      <c r="NMW45" s="43"/>
      <c r="NMX45" s="43"/>
      <c r="NMY45" s="43"/>
      <c r="NMZ45" s="43"/>
      <c r="NNA45" s="43"/>
      <c r="NNB45" s="43"/>
      <c r="NNC45" s="43"/>
      <c r="NND45" s="43"/>
      <c r="NNE45" s="43"/>
      <c r="NNF45" s="43"/>
      <c r="NNG45" s="43"/>
      <c r="NNH45" s="43"/>
      <c r="NNI45" s="43"/>
      <c r="NNJ45" s="43"/>
      <c r="NNK45" s="43"/>
      <c r="NNL45" s="43"/>
      <c r="NNM45" s="43"/>
      <c r="NNN45" s="43"/>
      <c r="NNO45" s="43"/>
      <c r="NNP45" s="43"/>
      <c r="NNQ45" s="43"/>
      <c r="NNR45" s="43"/>
      <c r="NNS45" s="43"/>
      <c r="NNT45" s="43"/>
      <c r="NNU45" s="43"/>
      <c r="NNV45" s="43"/>
      <c r="NNW45" s="43"/>
      <c r="NNX45" s="43"/>
      <c r="NNY45" s="43"/>
      <c r="NNZ45" s="43"/>
      <c r="NOA45" s="43"/>
      <c r="NOB45" s="43"/>
      <c r="NOC45" s="43"/>
      <c r="NOD45" s="43"/>
      <c r="NOE45" s="43"/>
      <c r="NOF45" s="43"/>
      <c r="NOG45" s="43"/>
      <c r="NOH45" s="43"/>
      <c r="NOI45" s="43"/>
      <c r="NOJ45" s="43"/>
      <c r="NOK45" s="43"/>
      <c r="NOL45" s="43"/>
      <c r="NOM45" s="43"/>
      <c r="NON45" s="43"/>
      <c r="NOO45" s="43"/>
      <c r="NOP45" s="43"/>
      <c r="NOQ45" s="43"/>
      <c r="NOR45" s="43"/>
      <c r="NOS45" s="43"/>
      <c r="NOT45" s="43"/>
      <c r="NOU45" s="43"/>
      <c r="NOV45" s="43"/>
      <c r="NOW45" s="43"/>
      <c r="NOX45" s="43"/>
      <c r="NOY45" s="43"/>
      <c r="NOZ45" s="43"/>
      <c r="NPA45" s="43"/>
      <c r="NPB45" s="43"/>
      <c r="NPC45" s="43"/>
      <c r="NPD45" s="43"/>
      <c r="NPE45" s="43"/>
      <c r="NPF45" s="43"/>
      <c r="NPG45" s="43"/>
      <c r="NPH45" s="43"/>
      <c r="NPI45" s="43"/>
      <c r="NPJ45" s="43"/>
      <c r="NPK45" s="43"/>
      <c r="NPL45" s="43"/>
      <c r="NPM45" s="43"/>
      <c r="NPN45" s="43"/>
      <c r="NPO45" s="43"/>
      <c r="NPP45" s="43"/>
      <c r="NPQ45" s="43"/>
      <c r="NPR45" s="43"/>
      <c r="NPS45" s="43"/>
      <c r="NPT45" s="43"/>
      <c r="NPU45" s="43"/>
      <c r="NPV45" s="43"/>
      <c r="NPW45" s="43"/>
      <c r="NPX45" s="43"/>
      <c r="NPY45" s="43"/>
      <c r="NPZ45" s="43"/>
      <c r="NQA45" s="43"/>
      <c r="NQB45" s="43"/>
      <c r="NQC45" s="43"/>
      <c r="NQD45" s="43"/>
      <c r="NQE45" s="43"/>
      <c r="NQF45" s="43"/>
      <c r="NQG45" s="43"/>
      <c r="NQH45" s="43"/>
      <c r="NQI45" s="43"/>
      <c r="NQJ45" s="43"/>
      <c r="NQK45" s="43"/>
      <c r="NQL45" s="43"/>
      <c r="NQM45" s="43"/>
      <c r="NQN45" s="43"/>
      <c r="NQO45" s="43"/>
      <c r="NQP45" s="43"/>
      <c r="NQQ45" s="43"/>
      <c r="NQR45" s="43"/>
      <c r="NQS45" s="43"/>
      <c r="NQT45" s="43"/>
      <c r="NQU45" s="43"/>
      <c r="NQV45" s="43"/>
      <c r="NQW45" s="43"/>
      <c r="NQX45" s="43"/>
      <c r="NQY45" s="43"/>
      <c r="NQZ45" s="43"/>
      <c r="NRA45" s="43"/>
      <c r="NRB45" s="43"/>
      <c r="NRC45" s="43"/>
      <c r="NRD45" s="43"/>
      <c r="NRE45" s="43"/>
      <c r="NRF45" s="43"/>
      <c r="NRG45" s="43"/>
      <c r="NRH45" s="43"/>
      <c r="NRI45" s="43"/>
      <c r="NRJ45" s="43"/>
      <c r="NRK45" s="43"/>
      <c r="NRL45" s="43"/>
      <c r="NRM45" s="43"/>
      <c r="NRN45" s="43"/>
      <c r="NRO45" s="43"/>
      <c r="NRP45" s="43"/>
      <c r="NRQ45" s="43"/>
      <c r="NRR45" s="43"/>
      <c r="NRS45" s="43"/>
      <c r="NRT45" s="43"/>
      <c r="NRU45" s="43"/>
      <c r="NRV45" s="43"/>
      <c r="NRW45" s="43"/>
      <c r="NRX45" s="43"/>
      <c r="NRY45" s="43"/>
      <c r="NRZ45" s="43"/>
      <c r="NSA45" s="43"/>
      <c r="NSB45" s="43"/>
      <c r="NSC45" s="43"/>
      <c r="NSD45" s="43"/>
      <c r="NSE45" s="43"/>
      <c r="NSF45" s="43"/>
      <c r="NSG45" s="43"/>
      <c r="NSH45" s="43"/>
      <c r="NSI45" s="43"/>
      <c r="NSJ45" s="43"/>
      <c r="NSK45" s="43"/>
      <c r="NSL45" s="43"/>
      <c r="NSM45" s="43"/>
      <c r="NSN45" s="43"/>
      <c r="NSO45" s="43"/>
      <c r="NSP45" s="43"/>
      <c r="NSQ45" s="43"/>
      <c r="NSR45" s="43"/>
      <c r="NSS45" s="43"/>
      <c r="NST45" s="43"/>
      <c r="NSU45" s="43"/>
      <c r="NSV45" s="43"/>
      <c r="NSW45" s="43"/>
      <c r="NSX45" s="43"/>
      <c r="NSY45" s="43"/>
      <c r="NSZ45" s="43"/>
      <c r="NTA45" s="43"/>
      <c r="NTB45" s="43"/>
      <c r="NTC45" s="43"/>
      <c r="NTD45" s="43"/>
      <c r="NTE45" s="43"/>
      <c r="NTF45" s="43"/>
      <c r="NTG45" s="43"/>
      <c r="NTH45" s="43"/>
      <c r="NTI45" s="43"/>
      <c r="NTJ45" s="43"/>
      <c r="NTK45" s="43"/>
      <c r="NTL45" s="43"/>
      <c r="NTM45" s="43"/>
      <c r="NTN45" s="43"/>
      <c r="NTO45" s="43"/>
      <c r="NTP45" s="43"/>
      <c r="NTQ45" s="43"/>
      <c r="NTR45" s="43"/>
      <c r="NTS45" s="43"/>
      <c r="NTT45" s="43"/>
      <c r="NTU45" s="43"/>
      <c r="NTV45" s="43"/>
      <c r="NTW45" s="43"/>
      <c r="NTX45" s="43"/>
      <c r="NTY45" s="43"/>
      <c r="NTZ45" s="43"/>
      <c r="NUA45" s="43"/>
      <c r="NUB45" s="43"/>
      <c r="NUC45" s="43"/>
      <c r="NUD45" s="43"/>
      <c r="NUE45" s="43"/>
      <c r="NUF45" s="43"/>
      <c r="NUG45" s="43"/>
      <c r="NUH45" s="43"/>
      <c r="NUI45" s="43"/>
      <c r="NUJ45" s="43"/>
      <c r="NUK45" s="43"/>
      <c r="NUL45" s="43"/>
      <c r="NUM45" s="43"/>
      <c r="NUN45" s="43"/>
      <c r="NUO45" s="43"/>
      <c r="NUP45" s="43"/>
      <c r="NUQ45" s="43"/>
      <c r="NUR45" s="43"/>
      <c r="NUS45" s="43"/>
      <c r="NUT45" s="43"/>
      <c r="NUU45" s="43"/>
      <c r="NUV45" s="43"/>
      <c r="NUW45" s="43"/>
      <c r="NUX45" s="43"/>
      <c r="NUY45" s="43"/>
      <c r="NUZ45" s="43"/>
      <c r="NVA45" s="43"/>
      <c r="NVB45" s="43"/>
      <c r="NVC45" s="43"/>
      <c r="NVD45" s="43"/>
      <c r="NVE45" s="43"/>
      <c r="NVF45" s="43"/>
      <c r="NVG45" s="43"/>
      <c r="NVH45" s="43"/>
      <c r="NVI45" s="43"/>
      <c r="NVJ45" s="43"/>
      <c r="NVK45" s="43"/>
      <c r="NVL45" s="43"/>
      <c r="NVM45" s="43"/>
      <c r="NVN45" s="43"/>
      <c r="NVO45" s="43"/>
      <c r="NVP45" s="43"/>
      <c r="NVQ45" s="43"/>
      <c r="NVR45" s="43"/>
      <c r="NVS45" s="43"/>
      <c r="NVT45" s="43"/>
      <c r="NVU45" s="43"/>
      <c r="NVV45" s="43"/>
      <c r="NVW45" s="43"/>
      <c r="NVX45" s="43"/>
      <c r="NVY45" s="43"/>
      <c r="NVZ45" s="43"/>
      <c r="NWA45" s="43"/>
      <c r="NWB45" s="43"/>
      <c r="NWC45" s="43"/>
      <c r="NWD45" s="43"/>
      <c r="NWE45" s="43"/>
      <c r="NWF45" s="43"/>
      <c r="NWG45" s="43"/>
      <c r="NWH45" s="43"/>
      <c r="NWI45" s="43"/>
      <c r="NWJ45" s="43"/>
      <c r="NWK45" s="43"/>
      <c r="NWL45" s="43"/>
      <c r="NWM45" s="43"/>
      <c r="NWN45" s="43"/>
      <c r="NWO45" s="43"/>
      <c r="NWP45" s="43"/>
      <c r="NWQ45" s="43"/>
      <c r="NWR45" s="43"/>
      <c r="NWS45" s="43"/>
      <c r="NWT45" s="43"/>
      <c r="NWU45" s="43"/>
      <c r="NWV45" s="43"/>
      <c r="NWW45" s="43"/>
      <c r="NWX45" s="43"/>
      <c r="NWY45" s="43"/>
      <c r="NWZ45" s="43"/>
      <c r="NXA45" s="43"/>
      <c r="NXB45" s="43"/>
      <c r="NXC45" s="43"/>
      <c r="NXD45" s="43"/>
      <c r="NXE45" s="43"/>
      <c r="NXF45" s="43"/>
      <c r="NXG45" s="43"/>
      <c r="NXH45" s="43"/>
      <c r="NXI45" s="43"/>
      <c r="NXJ45" s="43"/>
      <c r="NXK45" s="43"/>
      <c r="NXL45" s="43"/>
      <c r="NXM45" s="43"/>
      <c r="NXN45" s="43"/>
      <c r="NXO45" s="43"/>
      <c r="NXP45" s="43"/>
      <c r="NXQ45" s="43"/>
      <c r="NXR45" s="43"/>
      <c r="NXS45" s="43"/>
      <c r="NXT45" s="43"/>
      <c r="NXU45" s="43"/>
      <c r="NXV45" s="43"/>
      <c r="NXW45" s="43"/>
      <c r="NXX45" s="43"/>
      <c r="NXY45" s="43"/>
      <c r="NXZ45" s="43"/>
      <c r="NYA45" s="43"/>
      <c r="NYB45" s="43"/>
      <c r="NYC45" s="43"/>
      <c r="NYD45" s="43"/>
      <c r="NYE45" s="43"/>
      <c r="NYF45" s="43"/>
      <c r="NYG45" s="43"/>
      <c r="NYH45" s="43"/>
      <c r="NYI45" s="43"/>
      <c r="NYJ45" s="43"/>
      <c r="NYK45" s="43"/>
      <c r="NYL45" s="43"/>
      <c r="NYM45" s="43"/>
      <c r="NYN45" s="43"/>
      <c r="NYO45" s="43"/>
      <c r="NYP45" s="43"/>
      <c r="NYQ45" s="43"/>
      <c r="NYR45" s="43"/>
      <c r="NYS45" s="43"/>
      <c r="NYT45" s="43"/>
      <c r="NYU45" s="43"/>
      <c r="NYV45" s="43"/>
      <c r="NYW45" s="43"/>
      <c r="NYX45" s="43"/>
      <c r="NYY45" s="43"/>
      <c r="NYZ45" s="43"/>
      <c r="NZA45" s="43"/>
      <c r="NZB45" s="43"/>
      <c r="NZC45" s="43"/>
      <c r="NZD45" s="43"/>
      <c r="NZE45" s="43"/>
      <c r="NZF45" s="43"/>
      <c r="NZG45" s="43"/>
      <c r="NZH45" s="43"/>
      <c r="NZI45" s="43"/>
      <c r="NZJ45" s="43"/>
      <c r="NZK45" s="43"/>
      <c r="NZL45" s="43"/>
      <c r="NZM45" s="43"/>
      <c r="NZN45" s="43"/>
      <c r="NZO45" s="43"/>
      <c r="NZP45" s="43"/>
      <c r="NZQ45" s="43"/>
      <c r="NZR45" s="43"/>
      <c r="NZS45" s="43"/>
      <c r="NZT45" s="43"/>
      <c r="NZU45" s="43"/>
      <c r="NZV45" s="43"/>
      <c r="NZW45" s="43"/>
      <c r="NZX45" s="43"/>
      <c r="NZY45" s="43"/>
      <c r="NZZ45" s="43"/>
      <c r="OAA45" s="43"/>
      <c r="OAB45" s="43"/>
      <c r="OAC45" s="43"/>
      <c r="OAD45" s="43"/>
      <c r="OAE45" s="43"/>
      <c r="OAF45" s="43"/>
      <c r="OAG45" s="43"/>
      <c r="OAH45" s="43"/>
      <c r="OAI45" s="43"/>
      <c r="OAJ45" s="43"/>
      <c r="OAK45" s="43"/>
      <c r="OAL45" s="43"/>
      <c r="OAM45" s="43"/>
      <c r="OAN45" s="43"/>
      <c r="OAO45" s="43"/>
      <c r="OAP45" s="43"/>
      <c r="OAQ45" s="43"/>
      <c r="OAR45" s="43"/>
      <c r="OAS45" s="43"/>
      <c r="OAT45" s="43"/>
      <c r="OAU45" s="43"/>
      <c r="OAV45" s="43"/>
      <c r="OAW45" s="43"/>
      <c r="OAX45" s="43"/>
      <c r="OAY45" s="43"/>
      <c r="OAZ45" s="43"/>
      <c r="OBA45" s="43"/>
      <c r="OBB45" s="43"/>
      <c r="OBC45" s="43"/>
      <c r="OBD45" s="43"/>
      <c r="OBE45" s="43"/>
      <c r="OBF45" s="43"/>
      <c r="OBG45" s="43"/>
      <c r="OBH45" s="43"/>
      <c r="OBI45" s="43"/>
      <c r="OBJ45" s="43"/>
      <c r="OBK45" s="43"/>
      <c r="OBL45" s="43"/>
      <c r="OBM45" s="43"/>
      <c r="OBN45" s="43"/>
      <c r="OBO45" s="43"/>
      <c r="OBP45" s="43"/>
      <c r="OBQ45" s="43"/>
      <c r="OBR45" s="43"/>
      <c r="OBS45" s="43"/>
      <c r="OBT45" s="43"/>
      <c r="OBU45" s="43"/>
      <c r="OBV45" s="43"/>
      <c r="OBW45" s="43"/>
      <c r="OBX45" s="43"/>
      <c r="OBY45" s="43"/>
      <c r="OBZ45" s="43"/>
      <c r="OCA45" s="43"/>
      <c r="OCB45" s="43"/>
      <c r="OCC45" s="43"/>
      <c r="OCD45" s="43"/>
      <c r="OCE45" s="43"/>
      <c r="OCF45" s="43"/>
      <c r="OCG45" s="43"/>
      <c r="OCH45" s="43"/>
      <c r="OCI45" s="43"/>
      <c r="OCJ45" s="43"/>
      <c r="OCK45" s="43"/>
      <c r="OCL45" s="43"/>
      <c r="OCM45" s="43"/>
      <c r="OCN45" s="43"/>
      <c r="OCO45" s="43"/>
      <c r="OCP45" s="43"/>
      <c r="OCQ45" s="43"/>
      <c r="OCR45" s="43"/>
      <c r="OCS45" s="43"/>
      <c r="OCT45" s="43"/>
      <c r="OCU45" s="43"/>
      <c r="OCV45" s="43"/>
      <c r="OCW45" s="43"/>
      <c r="OCX45" s="43"/>
      <c r="OCY45" s="43"/>
      <c r="OCZ45" s="43"/>
      <c r="ODA45" s="43"/>
      <c r="ODB45" s="43"/>
      <c r="ODC45" s="43"/>
      <c r="ODD45" s="43"/>
      <c r="ODE45" s="43"/>
      <c r="ODF45" s="43"/>
      <c r="ODG45" s="43"/>
      <c r="ODH45" s="43"/>
      <c r="ODI45" s="43"/>
      <c r="ODJ45" s="43"/>
      <c r="ODK45" s="43"/>
      <c r="ODL45" s="43"/>
      <c r="ODM45" s="43"/>
      <c r="ODN45" s="43"/>
      <c r="ODO45" s="43"/>
      <c r="ODP45" s="43"/>
      <c r="ODQ45" s="43"/>
      <c r="ODR45" s="43"/>
      <c r="ODS45" s="43"/>
      <c r="ODT45" s="43"/>
      <c r="ODU45" s="43"/>
      <c r="ODV45" s="43"/>
      <c r="ODW45" s="43"/>
      <c r="ODX45" s="43"/>
      <c r="ODY45" s="43"/>
      <c r="ODZ45" s="43"/>
      <c r="OEA45" s="43"/>
      <c r="OEB45" s="43"/>
      <c r="OEC45" s="43"/>
      <c r="OED45" s="43"/>
      <c r="OEE45" s="43"/>
      <c r="OEF45" s="43"/>
      <c r="OEG45" s="43"/>
      <c r="OEH45" s="43"/>
      <c r="OEI45" s="43"/>
      <c r="OEJ45" s="43"/>
      <c r="OEK45" s="43"/>
      <c r="OEL45" s="43"/>
      <c r="OEM45" s="43"/>
      <c r="OEN45" s="43"/>
      <c r="OEO45" s="43"/>
      <c r="OEP45" s="43"/>
      <c r="OEQ45" s="43"/>
      <c r="OER45" s="43"/>
      <c r="OES45" s="43"/>
      <c r="OET45" s="43"/>
      <c r="OEU45" s="43"/>
      <c r="OEV45" s="43"/>
      <c r="OEW45" s="43"/>
      <c r="OEX45" s="43"/>
      <c r="OEY45" s="43"/>
      <c r="OEZ45" s="43"/>
      <c r="OFA45" s="43"/>
      <c r="OFB45" s="43"/>
      <c r="OFC45" s="43"/>
      <c r="OFD45" s="43"/>
      <c r="OFE45" s="43"/>
      <c r="OFF45" s="43"/>
      <c r="OFG45" s="43"/>
      <c r="OFH45" s="43"/>
      <c r="OFI45" s="43"/>
      <c r="OFJ45" s="43"/>
      <c r="OFK45" s="43"/>
      <c r="OFL45" s="43"/>
      <c r="OFM45" s="43"/>
      <c r="OFN45" s="43"/>
      <c r="OFO45" s="43"/>
      <c r="OFP45" s="43"/>
      <c r="OFQ45" s="43"/>
      <c r="OFR45" s="43"/>
      <c r="OFS45" s="43"/>
      <c r="OFT45" s="43"/>
      <c r="OFU45" s="43"/>
      <c r="OFV45" s="43"/>
      <c r="OFW45" s="43"/>
      <c r="OFX45" s="43"/>
      <c r="OFY45" s="43"/>
      <c r="OFZ45" s="43"/>
      <c r="OGA45" s="43"/>
      <c r="OGB45" s="43"/>
      <c r="OGC45" s="43"/>
      <c r="OGD45" s="43"/>
      <c r="OGE45" s="43"/>
      <c r="OGF45" s="43"/>
      <c r="OGG45" s="43"/>
      <c r="OGH45" s="43"/>
      <c r="OGI45" s="43"/>
      <c r="OGJ45" s="43"/>
      <c r="OGK45" s="43"/>
      <c r="OGL45" s="43"/>
      <c r="OGM45" s="43"/>
      <c r="OGN45" s="43"/>
      <c r="OGO45" s="43"/>
      <c r="OGP45" s="43"/>
      <c r="OGQ45" s="43"/>
      <c r="OGR45" s="43"/>
      <c r="OGS45" s="43"/>
      <c r="OGT45" s="43"/>
      <c r="OGU45" s="43"/>
      <c r="OGV45" s="43"/>
      <c r="OGW45" s="43"/>
      <c r="OGX45" s="43"/>
      <c r="OGY45" s="43"/>
      <c r="OGZ45" s="43"/>
      <c r="OHA45" s="43"/>
      <c r="OHB45" s="43"/>
      <c r="OHC45" s="43"/>
      <c r="OHD45" s="43"/>
      <c r="OHE45" s="43"/>
      <c r="OHF45" s="43"/>
      <c r="OHG45" s="43"/>
      <c r="OHH45" s="43"/>
      <c r="OHI45" s="43"/>
      <c r="OHJ45" s="43"/>
      <c r="OHK45" s="43"/>
      <c r="OHL45" s="43"/>
      <c r="OHM45" s="43"/>
      <c r="OHN45" s="43"/>
      <c r="OHO45" s="43"/>
      <c r="OHP45" s="43"/>
      <c r="OHQ45" s="43"/>
      <c r="OHR45" s="43"/>
      <c r="OHS45" s="43"/>
      <c r="OHT45" s="43"/>
      <c r="OHU45" s="43"/>
      <c r="OHV45" s="43"/>
      <c r="OHW45" s="43"/>
      <c r="OHX45" s="43"/>
      <c r="OHY45" s="43"/>
      <c r="OHZ45" s="43"/>
      <c r="OIA45" s="43"/>
      <c r="OIB45" s="43"/>
      <c r="OIC45" s="43"/>
      <c r="OID45" s="43"/>
      <c r="OIE45" s="43"/>
      <c r="OIF45" s="43"/>
      <c r="OIG45" s="43"/>
      <c r="OIH45" s="43"/>
      <c r="OII45" s="43"/>
      <c r="OIJ45" s="43"/>
      <c r="OIK45" s="43"/>
      <c r="OIL45" s="43"/>
      <c r="OIM45" s="43"/>
      <c r="OIN45" s="43"/>
      <c r="OIO45" s="43"/>
      <c r="OIP45" s="43"/>
      <c r="OIQ45" s="43"/>
      <c r="OIR45" s="43"/>
      <c r="OIS45" s="43"/>
      <c r="OIT45" s="43"/>
      <c r="OIU45" s="43"/>
      <c r="OIV45" s="43"/>
      <c r="OIW45" s="43"/>
      <c r="OIX45" s="43"/>
      <c r="OIY45" s="43"/>
      <c r="OIZ45" s="43"/>
      <c r="OJA45" s="43"/>
      <c r="OJB45" s="43"/>
      <c r="OJC45" s="43"/>
      <c r="OJD45" s="43"/>
      <c r="OJE45" s="43"/>
      <c r="OJF45" s="43"/>
      <c r="OJG45" s="43"/>
      <c r="OJH45" s="43"/>
      <c r="OJI45" s="43"/>
      <c r="OJJ45" s="43"/>
      <c r="OJK45" s="43"/>
      <c r="OJL45" s="43"/>
      <c r="OJM45" s="43"/>
      <c r="OJN45" s="43"/>
      <c r="OJO45" s="43"/>
      <c r="OJP45" s="43"/>
      <c r="OJQ45" s="43"/>
      <c r="OJR45" s="43"/>
      <c r="OJS45" s="43"/>
      <c r="OJT45" s="43"/>
      <c r="OJU45" s="43"/>
      <c r="OJV45" s="43"/>
      <c r="OJW45" s="43"/>
      <c r="OJX45" s="43"/>
      <c r="OJY45" s="43"/>
      <c r="OJZ45" s="43"/>
      <c r="OKA45" s="43"/>
      <c r="OKB45" s="43"/>
      <c r="OKC45" s="43"/>
      <c r="OKD45" s="43"/>
      <c r="OKE45" s="43"/>
      <c r="OKF45" s="43"/>
      <c r="OKG45" s="43"/>
      <c r="OKH45" s="43"/>
      <c r="OKI45" s="43"/>
      <c r="OKJ45" s="43"/>
      <c r="OKK45" s="43"/>
      <c r="OKL45" s="43"/>
      <c r="OKM45" s="43"/>
      <c r="OKN45" s="43"/>
      <c r="OKO45" s="43"/>
      <c r="OKP45" s="43"/>
      <c r="OKQ45" s="43"/>
      <c r="OKR45" s="43"/>
      <c r="OKS45" s="43"/>
      <c r="OKT45" s="43"/>
      <c r="OKU45" s="43"/>
      <c r="OKV45" s="43"/>
      <c r="OKW45" s="43"/>
      <c r="OKX45" s="43"/>
      <c r="OKY45" s="43"/>
      <c r="OKZ45" s="43"/>
      <c r="OLA45" s="43"/>
      <c r="OLB45" s="43"/>
      <c r="OLC45" s="43"/>
      <c r="OLD45" s="43"/>
      <c r="OLE45" s="43"/>
      <c r="OLF45" s="43"/>
      <c r="OLG45" s="43"/>
      <c r="OLH45" s="43"/>
      <c r="OLI45" s="43"/>
      <c r="OLJ45" s="43"/>
      <c r="OLK45" s="43"/>
      <c r="OLL45" s="43"/>
      <c r="OLM45" s="43"/>
      <c r="OLN45" s="43"/>
      <c r="OLO45" s="43"/>
      <c r="OLP45" s="43"/>
      <c r="OLQ45" s="43"/>
      <c r="OLR45" s="43"/>
      <c r="OLS45" s="43"/>
      <c r="OLT45" s="43"/>
      <c r="OLU45" s="43"/>
      <c r="OLV45" s="43"/>
      <c r="OLW45" s="43"/>
      <c r="OLX45" s="43"/>
      <c r="OLY45" s="43"/>
      <c r="OLZ45" s="43"/>
      <c r="OMA45" s="43"/>
      <c r="OMB45" s="43"/>
      <c r="OMC45" s="43"/>
      <c r="OMD45" s="43"/>
      <c r="OME45" s="43"/>
      <c r="OMF45" s="43"/>
      <c r="OMG45" s="43"/>
      <c r="OMH45" s="43"/>
      <c r="OMI45" s="43"/>
      <c r="OMJ45" s="43"/>
      <c r="OMK45" s="43"/>
      <c r="OML45" s="43"/>
      <c r="OMM45" s="43"/>
      <c r="OMN45" s="43"/>
      <c r="OMO45" s="43"/>
      <c r="OMP45" s="43"/>
      <c r="OMQ45" s="43"/>
      <c r="OMR45" s="43"/>
      <c r="OMS45" s="43"/>
      <c r="OMT45" s="43"/>
      <c r="OMU45" s="43"/>
      <c r="OMV45" s="43"/>
      <c r="OMW45" s="43"/>
      <c r="OMX45" s="43"/>
      <c r="OMY45" s="43"/>
      <c r="OMZ45" s="43"/>
      <c r="ONA45" s="43"/>
      <c r="ONB45" s="43"/>
      <c r="ONC45" s="43"/>
      <c r="OND45" s="43"/>
      <c r="ONE45" s="43"/>
      <c r="ONF45" s="43"/>
      <c r="ONG45" s="43"/>
      <c r="ONH45" s="43"/>
      <c r="ONI45" s="43"/>
      <c r="ONJ45" s="43"/>
      <c r="ONK45" s="43"/>
      <c r="ONL45" s="43"/>
      <c r="ONM45" s="43"/>
      <c r="ONN45" s="43"/>
      <c r="ONO45" s="43"/>
      <c r="ONP45" s="43"/>
      <c r="ONQ45" s="43"/>
      <c r="ONR45" s="43"/>
      <c r="ONS45" s="43"/>
      <c r="ONT45" s="43"/>
      <c r="ONU45" s="43"/>
      <c r="ONV45" s="43"/>
      <c r="ONW45" s="43"/>
      <c r="ONX45" s="43"/>
      <c r="ONY45" s="43"/>
      <c r="ONZ45" s="43"/>
      <c r="OOA45" s="43"/>
      <c r="OOB45" s="43"/>
      <c r="OOC45" s="43"/>
      <c r="OOD45" s="43"/>
      <c r="OOE45" s="43"/>
      <c r="OOF45" s="43"/>
      <c r="OOG45" s="43"/>
      <c r="OOH45" s="43"/>
      <c r="OOI45" s="43"/>
      <c r="OOJ45" s="43"/>
      <c r="OOK45" s="43"/>
      <c r="OOL45" s="43"/>
      <c r="OOM45" s="43"/>
      <c r="OON45" s="43"/>
      <c r="OOO45" s="43"/>
      <c r="OOP45" s="43"/>
      <c r="OOQ45" s="43"/>
      <c r="OOR45" s="43"/>
      <c r="OOS45" s="43"/>
      <c r="OOT45" s="43"/>
      <c r="OOU45" s="43"/>
      <c r="OOV45" s="43"/>
      <c r="OOW45" s="43"/>
      <c r="OOX45" s="43"/>
      <c r="OOY45" s="43"/>
      <c r="OOZ45" s="43"/>
      <c r="OPA45" s="43"/>
      <c r="OPB45" s="43"/>
      <c r="OPC45" s="43"/>
      <c r="OPD45" s="43"/>
      <c r="OPE45" s="43"/>
      <c r="OPF45" s="43"/>
      <c r="OPG45" s="43"/>
      <c r="OPH45" s="43"/>
      <c r="OPI45" s="43"/>
      <c r="OPJ45" s="43"/>
      <c r="OPK45" s="43"/>
      <c r="OPL45" s="43"/>
      <c r="OPM45" s="43"/>
      <c r="OPN45" s="43"/>
      <c r="OPO45" s="43"/>
      <c r="OPP45" s="43"/>
      <c r="OPQ45" s="43"/>
      <c r="OPR45" s="43"/>
      <c r="OPS45" s="43"/>
      <c r="OPT45" s="43"/>
      <c r="OPU45" s="43"/>
      <c r="OPV45" s="43"/>
      <c r="OPW45" s="43"/>
      <c r="OPX45" s="43"/>
      <c r="OPY45" s="43"/>
      <c r="OPZ45" s="43"/>
      <c r="OQA45" s="43"/>
      <c r="OQB45" s="43"/>
      <c r="OQC45" s="43"/>
      <c r="OQD45" s="43"/>
      <c r="OQE45" s="43"/>
      <c r="OQF45" s="43"/>
      <c r="OQG45" s="43"/>
      <c r="OQH45" s="43"/>
      <c r="OQI45" s="43"/>
      <c r="OQJ45" s="43"/>
      <c r="OQK45" s="43"/>
      <c r="OQL45" s="43"/>
      <c r="OQM45" s="43"/>
      <c r="OQN45" s="43"/>
      <c r="OQO45" s="43"/>
      <c r="OQP45" s="43"/>
      <c r="OQQ45" s="43"/>
      <c r="OQR45" s="43"/>
      <c r="OQS45" s="43"/>
      <c r="OQT45" s="43"/>
      <c r="OQU45" s="43"/>
      <c r="OQV45" s="43"/>
      <c r="OQW45" s="43"/>
      <c r="OQX45" s="43"/>
      <c r="OQY45" s="43"/>
      <c r="OQZ45" s="43"/>
      <c r="ORA45" s="43"/>
      <c r="ORB45" s="43"/>
      <c r="ORC45" s="43"/>
      <c r="ORD45" s="43"/>
      <c r="ORE45" s="43"/>
      <c r="ORF45" s="43"/>
      <c r="ORG45" s="43"/>
      <c r="ORH45" s="43"/>
      <c r="ORI45" s="43"/>
      <c r="ORJ45" s="43"/>
      <c r="ORK45" s="43"/>
      <c r="ORL45" s="43"/>
      <c r="ORM45" s="43"/>
      <c r="ORN45" s="43"/>
      <c r="ORO45" s="43"/>
      <c r="ORP45" s="43"/>
      <c r="ORQ45" s="43"/>
      <c r="ORR45" s="43"/>
      <c r="ORS45" s="43"/>
      <c r="ORT45" s="43"/>
      <c r="ORU45" s="43"/>
      <c r="ORV45" s="43"/>
      <c r="ORW45" s="43"/>
      <c r="ORX45" s="43"/>
      <c r="ORY45" s="43"/>
      <c r="ORZ45" s="43"/>
      <c r="OSA45" s="43"/>
      <c r="OSB45" s="43"/>
      <c r="OSC45" s="43"/>
      <c r="OSD45" s="43"/>
      <c r="OSE45" s="43"/>
      <c r="OSF45" s="43"/>
      <c r="OSG45" s="43"/>
      <c r="OSH45" s="43"/>
      <c r="OSI45" s="43"/>
      <c r="OSJ45" s="43"/>
      <c r="OSK45" s="43"/>
      <c r="OSL45" s="43"/>
      <c r="OSM45" s="43"/>
      <c r="OSN45" s="43"/>
      <c r="OSO45" s="43"/>
      <c r="OSP45" s="43"/>
      <c r="OSQ45" s="43"/>
      <c r="OSR45" s="43"/>
      <c r="OSS45" s="43"/>
      <c r="OST45" s="43"/>
      <c r="OSU45" s="43"/>
      <c r="OSV45" s="43"/>
      <c r="OSW45" s="43"/>
      <c r="OSX45" s="43"/>
      <c r="OSY45" s="43"/>
      <c r="OSZ45" s="43"/>
      <c r="OTA45" s="43"/>
      <c r="OTB45" s="43"/>
      <c r="OTC45" s="43"/>
      <c r="OTD45" s="43"/>
      <c r="OTE45" s="43"/>
      <c r="OTF45" s="43"/>
      <c r="OTG45" s="43"/>
      <c r="OTH45" s="43"/>
      <c r="OTI45" s="43"/>
      <c r="OTJ45" s="43"/>
      <c r="OTK45" s="43"/>
      <c r="OTL45" s="43"/>
      <c r="OTM45" s="43"/>
      <c r="OTN45" s="43"/>
      <c r="OTO45" s="43"/>
      <c r="OTP45" s="43"/>
      <c r="OTQ45" s="43"/>
      <c r="OTR45" s="43"/>
      <c r="OTS45" s="43"/>
      <c r="OTT45" s="43"/>
      <c r="OTU45" s="43"/>
      <c r="OTV45" s="43"/>
      <c r="OTW45" s="43"/>
      <c r="OTX45" s="43"/>
      <c r="OTY45" s="43"/>
      <c r="OTZ45" s="43"/>
      <c r="OUA45" s="43"/>
      <c r="OUB45" s="43"/>
      <c r="OUC45" s="43"/>
      <c r="OUD45" s="43"/>
      <c r="OUE45" s="43"/>
      <c r="OUF45" s="43"/>
      <c r="OUG45" s="43"/>
      <c r="OUH45" s="43"/>
      <c r="OUI45" s="43"/>
      <c r="OUJ45" s="43"/>
      <c r="OUK45" s="43"/>
      <c r="OUL45" s="43"/>
      <c r="OUM45" s="43"/>
      <c r="OUN45" s="43"/>
      <c r="OUO45" s="43"/>
      <c r="OUP45" s="43"/>
      <c r="OUQ45" s="43"/>
      <c r="OUR45" s="43"/>
      <c r="OUS45" s="43"/>
      <c r="OUT45" s="43"/>
      <c r="OUU45" s="43"/>
      <c r="OUV45" s="43"/>
      <c r="OUW45" s="43"/>
      <c r="OUX45" s="43"/>
      <c r="OUY45" s="43"/>
      <c r="OUZ45" s="43"/>
      <c r="OVA45" s="43"/>
      <c r="OVB45" s="43"/>
      <c r="OVC45" s="43"/>
      <c r="OVD45" s="43"/>
      <c r="OVE45" s="43"/>
      <c r="OVF45" s="43"/>
      <c r="OVG45" s="43"/>
      <c r="OVH45" s="43"/>
      <c r="OVI45" s="43"/>
      <c r="OVJ45" s="43"/>
      <c r="OVK45" s="43"/>
      <c r="OVL45" s="43"/>
      <c r="OVM45" s="43"/>
      <c r="OVN45" s="43"/>
      <c r="OVO45" s="43"/>
      <c r="OVP45" s="43"/>
      <c r="OVQ45" s="43"/>
      <c r="OVR45" s="43"/>
      <c r="OVS45" s="43"/>
      <c r="OVT45" s="43"/>
      <c r="OVU45" s="43"/>
      <c r="OVV45" s="43"/>
      <c r="OVW45" s="43"/>
      <c r="OVX45" s="43"/>
      <c r="OVY45" s="43"/>
      <c r="OVZ45" s="43"/>
      <c r="OWA45" s="43"/>
      <c r="OWB45" s="43"/>
      <c r="OWC45" s="43"/>
      <c r="OWD45" s="43"/>
      <c r="OWE45" s="43"/>
      <c r="OWF45" s="43"/>
      <c r="OWG45" s="43"/>
      <c r="OWH45" s="43"/>
      <c r="OWI45" s="43"/>
      <c r="OWJ45" s="43"/>
      <c r="OWK45" s="43"/>
      <c r="OWL45" s="43"/>
      <c r="OWM45" s="43"/>
      <c r="OWN45" s="43"/>
      <c r="OWO45" s="43"/>
      <c r="OWP45" s="43"/>
      <c r="OWQ45" s="43"/>
      <c r="OWR45" s="43"/>
      <c r="OWS45" s="43"/>
      <c r="OWT45" s="43"/>
      <c r="OWU45" s="43"/>
      <c r="OWV45" s="43"/>
      <c r="OWW45" s="43"/>
      <c r="OWX45" s="43"/>
      <c r="OWY45" s="43"/>
      <c r="OWZ45" s="43"/>
      <c r="OXA45" s="43"/>
      <c r="OXB45" s="43"/>
      <c r="OXC45" s="43"/>
      <c r="OXD45" s="43"/>
      <c r="OXE45" s="43"/>
      <c r="OXF45" s="43"/>
      <c r="OXG45" s="43"/>
      <c r="OXH45" s="43"/>
      <c r="OXI45" s="43"/>
      <c r="OXJ45" s="43"/>
      <c r="OXK45" s="43"/>
      <c r="OXL45" s="43"/>
      <c r="OXM45" s="43"/>
      <c r="OXN45" s="43"/>
      <c r="OXO45" s="43"/>
      <c r="OXP45" s="43"/>
      <c r="OXQ45" s="43"/>
      <c r="OXR45" s="43"/>
      <c r="OXS45" s="43"/>
      <c r="OXT45" s="43"/>
      <c r="OXU45" s="43"/>
      <c r="OXV45" s="43"/>
      <c r="OXW45" s="43"/>
      <c r="OXX45" s="43"/>
      <c r="OXY45" s="43"/>
      <c r="OXZ45" s="43"/>
      <c r="OYA45" s="43"/>
      <c r="OYB45" s="43"/>
      <c r="OYC45" s="43"/>
      <c r="OYD45" s="43"/>
      <c r="OYE45" s="43"/>
      <c r="OYF45" s="43"/>
      <c r="OYG45" s="43"/>
      <c r="OYH45" s="43"/>
      <c r="OYI45" s="43"/>
      <c r="OYJ45" s="43"/>
      <c r="OYK45" s="43"/>
      <c r="OYL45" s="43"/>
      <c r="OYM45" s="43"/>
      <c r="OYN45" s="43"/>
      <c r="OYO45" s="43"/>
      <c r="OYP45" s="43"/>
      <c r="OYQ45" s="43"/>
      <c r="OYR45" s="43"/>
      <c r="OYS45" s="43"/>
      <c r="OYT45" s="43"/>
      <c r="OYU45" s="43"/>
      <c r="OYV45" s="43"/>
      <c r="OYW45" s="43"/>
      <c r="OYX45" s="43"/>
      <c r="OYY45" s="43"/>
      <c r="OYZ45" s="43"/>
      <c r="OZA45" s="43"/>
      <c r="OZB45" s="43"/>
      <c r="OZC45" s="43"/>
      <c r="OZD45" s="43"/>
      <c r="OZE45" s="43"/>
      <c r="OZF45" s="43"/>
      <c r="OZG45" s="43"/>
      <c r="OZH45" s="43"/>
      <c r="OZI45" s="43"/>
      <c r="OZJ45" s="43"/>
      <c r="OZK45" s="43"/>
      <c r="OZL45" s="43"/>
      <c r="OZM45" s="43"/>
      <c r="OZN45" s="43"/>
      <c r="OZO45" s="43"/>
      <c r="OZP45" s="43"/>
      <c r="OZQ45" s="43"/>
      <c r="OZR45" s="43"/>
      <c r="OZS45" s="43"/>
      <c r="OZT45" s="43"/>
      <c r="OZU45" s="43"/>
      <c r="OZV45" s="43"/>
      <c r="OZW45" s="43"/>
      <c r="OZX45" s="43"/>
      <c r="OZY45" s="43"/>
      <c r="OZZ45" s="43"/>
      <c r="PAA45" s="43"/>
      <c r="PAB45" s="43"/>
      <c r="PAC45" s="43"/>
      <c r="PAD45" s="43"/>
      <c r="PAE45" s="43"/>
      <c r="PAF45" s="43"/>
      <c r="PAG45" s="43"/>
      <c r="PAH45" s="43"/>
      <c r="PAI45" s="43"/>
      <c r="PAJ45" s="43"/>
      <c r="PAK45" s="43"/>
      <c r="PAL45" s="43"/>
      <c r="PAM45" s="43"/>
      <c r="PAN45" s="43"/>
      <c r="PAO45" s="43"/>
      <c r="PAP45" s="43"/>
      <c r="PAQ45" s="43"/>
      <c r="PAR45" s="43"/>
      <c r="PAS45" s="43"/>
      <c r="PAT45" s="43"/>
      <c r="PAU45" s="43"/>
      <c r="PAV45" s="43"/>
      <c r="PAW45" s="43"/>
      <c r="PAX45" s="43"/>
      <c r="PAY45" s="43"/>
      <c r="PAZ45" s="43"/>
      <c r="PBA45" s="43"/>
      <c r="PBB45" s="43"/>
      <c r="PBC45" s="43"/>
      <c r="PBD45" s="43"/>
      <c r="PBE45" s="43"/>
      <c r="PBF45" s="43"/>
      <c r="PBG45" s="43"/>
      <c r="PBH45" s="43"/>
      <c r="PBI45" s="43"/>
      <c r="PBJ45" s="43"/>
      <c r="PBK45" s="43"/>
      <c r="PBL45" s="43"/>
      <c r="PBM45" s="43"/>
      <c r="PBN45" s="43"/>
      <c r="PBO45" s="43"/>
      <c r="PBP45" s="43"/>
      <c r="PBQ45" s="43"/>
      <c r="PBR45" s="43"/>
      <c r="PBS45" s="43"/>
      <c r="PBT45" s="43"/>
      <c r="PBU45" s="43"/>
      <c r="PBV45" s="43"/>
      <c r="PBW45" s="43"/>
      <c r="PBX45" s="43"/>
      <c r="PBY45" s="43"/>
      <c r="PBZ45" s="43"/>
      <c r="PCA45" s="43"/>
      <c r="PCB45" s="43"/>
      <c r="PCC45" s="43"/>
      <c r="PCD45" s="43"/>
      <c r="PCE45" s="43"/>
      <c r="PCF45" s="43"/>
      <c r="PCG45" s="43"/>
      <c r="PCH45" s="43"/>
      <c r="PCI45" s="43"/>
      <c r="PCJ45" s="43"/>
      <c r="PCK45" s="43"/>
      <c r="PCL45" s="43"/>
      <c r="PCM45" s="43"/>
      <c r="PCN45" s="43"/>
      <c r="PCO45" s="43"/>
      <c r="PCP45" s="43"/>
      <c r="PCQ45" s="43"/>
      <c r="PCR45" s="43"/>
      <c r="PCS45" s="43"/>
      <c r="PCT45" s="43"/>
      <c r="PCU45" s="43"/>
      <c r="PCV45" s="43"/>
      <c r="PCW45" s="43"/>
      <c r="PCX45" s="43"/>
      <c r="PCY45" s="43"/>
      <c r="PCZ45" s="43"/>
      <c r="PDA45" s="43"/>
      <c r="PDB45" s="43"/>
      <c r="PDC45" s="43"/>
      <c r="PDD45" s="43"/>
      <c r="PDE45" s="43"/>
      <c r="PDF45" s="43"/>
      <c r="PDG45" s="43"/>
      <c r="PDH45" s="43"/>
      <c r="PDI45" s="43"/>
      <c r="PDJ45" s="43"/>
      <c r="PDK45" s="43"/>
      <c r="PDL45" s="43"/>
      <c r="PDM45" s="43"/>
      <c r="PDN45" s="43"/>
      <c r="PDO45" s="43"/>
      <c r="PDP45" s="43"/>
      <c r="PDQ45" s="43"/>
      <c r="PDR45" s="43"/>
      <c r="PDS45" s="43"/>
      <c r="PDT45" s="43"/>
      <c r="PDU45" s="43"/>
      <c r="PDV45" s="43"/>
      <c r="PDW45" s="43"/>
      <c r="PDX45" s="43"/>
      <c r="PDY45" s="43"/>
      <c r="PDZ45" s="43"/>
      <c r="PEA45" s="43"/>
      <c r="PEB45" s="43"/>
      <c r="PEC45" s="43"/>
      <c r="PED45" s="43"/>
      <c r="PEE45" s="43"/>
      <c r="PEF45" s="43"/>
      <c r="PEG45" s="43"/>
      <c r="PEH45" s="43"/>
      <c r="PEI45" s="43"/>
      <c r="PEJ45" s="43"/>
      <c r="PEK45" s="43"/>
      <c r="PEL45" s="43"/>
      <c r="PEM45" s="43"/>
      <c r="PEN45" s="43"/>
      <c r="PEO45" s="43"/>
      <c r="PEP45" s="43"/>
      <c r="PEQ45" s="43"/>
      <c r="PER45" s="43"/>
      <c r="PES45" s="43"/>
      <c r="PET45" s="43"/>
      <c r="PEU45" s="43"/>
      <c r="PEV45" s="43"/>
      <c r="PEW45" s="43"/>
      <c r="PEX45" s="43"/>
      <c r="PEY45" s="43"/>
      <c r="PEZ45" s="43"/>
      <c r="PFA45" s="43"/>
      <c r="PFB45" s="43"/>
      <c r="PFC45" s="43"/>
      <c r="PFD45" s="43"/>
      <c r="PFE45" s="43"/>
      <c r="PFF45" s="43"/>
      <c r="PFG45" s="43"/>
      <c r="PFH45" s="43"/>
      <c r="PFI45" s="43"/>
      <c r="PFJ45" s="43"/>
      <c r="PFK45" s="43"/>
      <c r="PFL45" s="43"/>
      <c r="PFM45" s="43"/>
      <c r="PFN45" s="43"/>
      <c r="PFO45" s="43"/>
      <c r="PFP45" s="43"/>
      <c r="PFQ45" s="43"/>
      <c r="PFR45" s="43"/>
      <c r="PFS45" s="43"/>
      <c r="PFT45" s="43"/>
      <c r="PFU45" s="43"/>
      <c r="PFV45" s="43"/>
      <c r="PFW45" s="43"/>
      <c r="PFX45" s="43"/>
      <c r="PFY45" s="43"/>
      <c r="PFZ45" s="43"/>
      <c r="PGA45" s="43"/>
      <c r="PGB45" s="43"/>
      <c r="PGC45" s="43"/>
      <c r="PGD45" s="43"/>
      <c r="PGE45" s="43"/>
      <c r="PGF45" s="43"/>
      <c r="PGG45" s="43"/>
      <c r="PGH45" s="43"/>
      <c r="PGI45" s="43"/>
      <c r="PGJ45" s="43"/>
      <c r="PGK45" s="43"/>
      <c r="PGL45" s="43"/>
      <c r="PGM45" s="43"/>
      <c r="PGN45" s="43"/>
      <c r="PGO45" s="43"/>
      <c r="PGP45" s="43"/>
      <c r="PGQ45" s="43"/>
      <c r="PGR45" s="43"/>
      <c r="PGS45" s="43"/>
      <c r="PGT45" s="43"/>
      <c r="PGU45" s="43"/>
      <c r="PGV45" s="43"/>
      <c r="PGW45" s="43"/>
      <c r="PGX45" s="43"/>
      <c r="PGY45" s="43"/>
      <c r="PGZ45" s="43"/>
      <c r="PHA45" s="43"/>
      <c r="PHB45" s="43"/>
      <c r="PHC45" s="43"/>
      <c r="PHD45" s="43"/>
      <c r="PHE45" s="43"/>
      <c r="PHF45" s="43"/>
      <c r="PHG45" s="43"/>
      <c r="PHH45" s="43"/>
      <c r="PHI45" s="43"/>
      <c r="PHJ45" s="43"/>
      <c r="PHK45" s="43"/>
      <c r="PHL45" s="43"/>
      <c r="PHM45" s="43"/>
      <c r="PHN45" s="43"/>
      <c r="PHO45" s="43"/>
      <c r="PHP45" s="43"/>
      <c r="PHQ45" s="43"/>
      <c r="PHR45" s="43"/>
      <c r="PHS45" s="43"/>
      <c r="PHT45" s="43"/>
      <c r="PHU45" s="43"/>
      <c r="PHV45" s="43"/>
      <c r="PHW45" s="43"/>
      <c r="PHX45" s="43"/>
      <c r="PHY45" s="43"/>
      <c r="PHZ45" s="43"/>
      <c r="PIA45" s="43"/>
      <c r="PIB45" s="43"/>
      <c r="PIC45" s="43"/>
      <c r="PID45" s="43"/>
      <c r="PIE45" s="43"/>
      <c r="PIF45" s="43"/>
      <c r="PIG45" s="43"/>
      <c r="PIH45" s="43"/>
      <c r="PII45" s="43"/>
      <c r="PIJ45" s="43"/>
      <c r="PIK45" s="43"/>
      <c r="PIL45" s="43"/>
      <c r="PIM45" s="43"/>
      <c r="PIN45" s="43"/>
      <c r="PIO45" s="43"/>
      <c r="PIP45" s="43"/>
      <c r="PIQ45" s="43"/>
      <c r="PIR45" s="43"/>
      <c r="PIS45" s="43"/>
      <c r="PIT45" s="43"/>
      <c r="PIU45" s="43"/>
      <c r="PIV45" s="43"/>
      <c r="PIW45" s="43"/>
      <c r="PIX45" s="43"/>
      <c r="PIY45" s="43"/>
      <c r="PIZ45" s="43"/>
      <c r="PJA45" s="43"/>
      <c r="PJB45" s="43"/>
      <c r="PJC45" s="43"/>
      <c r="PJD45" s="43"/>
      <c r="PJE45" s="43"/>
      <c r="PJF45" s="43"/>
      <c r="PJG45" s="43"/>
      <c r="PJH45" s="43"/>
      <c r="PJI45" s="43"/>
      <c r="PJJ45" s="43"/>
      <c r="PJK45" s="43"/>
      <c r="PJL45" s="43"/>
      <c r="PJM45" s="43"/>
      <c r="PJN45" s="43"/>
      <c r="PJO45" s="43"/>
      <c r="PJP45" s="43"/>
      <c r="PJQ45" s="43"/>
      <c r="PJR45" s="43"/>
      <c r="PJS45" s="43"/>
      <c r="PJT45" s="43"/>
      <c r="PJU45" s="43"/>
      <c r="PJV45" s="43"/>
      <c r="PJW45" s="43"/>
      <c r="PJX45" s="43"/>
      <c r="PJY45" s="43"/>
      <c r="PJZ45" s="43"/>
      <c r="PKA45" s="43"/>
      <c r="PKB45" s="43"/>
      <c r="PKC45" s="43"/>
      <c r="PKD45" s="43"/>
      <c r="PKE45" s="43"/>
      <c r="PKF45" s="43"/>
      <c r="PKG45" s="43"/>
      <c r="PKH45" s="43"/>
      <c r="PKI45" s="43"/>
      <c r="PKJ45" s="43"/>
      <c r="PKK45" s="43"/>
      <c r="PKL45" s="43"/>
      <c r="PKM45" s="43"/>
      <c r="PKN45" s="43"/>
      <c r="PKO45" s="43"/>
      <c r="PKP45" s="43"/>
      <c r="PKQ45" s="43"/>
      <c r="PKR45" s="43"/>
      <c r="PKS45" s="43"/>
      <c r="PKT45" s="43"/>
      <c r="PKU45" s="43"/>
      <c r="PKV45" s="43"/>
      <c r="PKW45" s="43"/>
      <c r="PKX45" s="43"/>
      <c r="PKY45" s="43"/>
      <c r="PKZ45" s="43"/>
      <c r="PLA45" s="43"/>
      <c r="PLB45" s="43"/>
      <c r="PLC45" s="43"/>
      <c r="PLD45" s="43"/>
      <c r="PLE45" s="43"/>
      <c r="PLF45" s="43"/>
      <c r="PLG45" s="43"/>
      <c r="PLH45" s="43"/>
      <c r="PLI45" s="43"/>
      <c r="PLJ45" s="43"/>
      <c r="PLK45" s="43"/>
      <c r="PLL45" s="43"/>
      <c r="PLM45" s="43"/>
      <c r="PLN45" s="43"/>
      <c r="PLO45" s="43"/>
      <c r="PLP45" s="43"/>
      <c r="PLQ45" s="43"/>
      <c r="PLR45" s="43"/>
      <c r="PLS45" s="43"/>
      <c r="PLT45" s="43"/>
      <c r="PLU45" s="43"/>
      <c r="PLV45" s="43"/>
      <c r="PLW45" s="43"/>
      <c r="PLX45" s="43"/>
      <c r="PLY45" s="43"/>
      <c r="PLZ45" s="43"/>
      <c r="PMA45" s="43"/>
      <c r="PMB45" s="43"/>
      <c r="PMC45" s="43"/>
      <c r="PMD45" s="43"/>
      <c r="PME45" s="43"/>
      <c r="PMF45" s="43"/>
      <c r="PMG45" s="43"/>
      <c r="PMH45" s="43"/>
      <c r="PMI45" s="43"/>
      <c r="PMJ45" s="43"/>
      <c r="PMK45" s="43"/>
      <c r="PML45" s="43"/>
      <c r="PMM45" s="43"/>
      <c r="PMN45" s="43"/>
      <c r="PMO45" s="43"/>
      <c r="PMP45" s="43"/>
      <c r="PMQ45" s="43"/>
      <c r="PMR45" s="43"/>
      <c r="PMS45" s="43"/>
      <c r="PMT45" s="43"/>
      <c r="PMU45" s="43"/>
      <c r="PMV45" s="43"/>
      <c r="PMW45" s="43"/>
      <c r="PMX45" s="43"/>
      <c r="PMY45" s="43"/>
      <c r="PMZ45" s="43"/>
      <c r="PNA45" s="43"/>
      <c r="PNB45" s="43"/>
      <c r="PNC45" s="43"/>
      <c r="PND45" s="43"/>
      <c r="PNE45" s="43"/>
      <c r="PNF45" s="43"/>
      <c r="PNG45" s="43"/>
      <c r="PNH45" s="43"/>
      <c r="PNI45" s="43"/>
      <c r="PNJ45" s="43"/>
      <c r="PNK45" s="43"/>
      <c r="PNL45" s="43"/>
      <c r="PNM45" s="43"/>
      <c r="PNN45" s="43"/>
      <c r="PNO45" s="43"/>
      <c r="PNP45" s="43"/>
      <c r="PNQ45" s="43"/>
      <c r="PNR45" s="43"/>
      <c r="PNS45" s="43"/>
      <c r="PNT45" s="43"/>
      <c r="PNU45" s="43"/>
      <c r="PNV45" s="43"/>
      <c r="PNW45" s="43"/>
      <c r="PNX45" s="43"/>
      <c r="PNY45" s="43"/>
      <c r="PNZ45" s="43"/>
      <c r="POA45" s="43"/>
      <c r="POB45" s="43"/>
      <c r="POC45" s="43"/>
      <c r="POD45" s="43"/>
      <c r="POE45" s="43"/>
      <c r="POF45" s="43"/>
      <c r="POG45" s="43"/>
      <c r="POH45" s="43"/>
      <c r="POI45" s="43"/>
      <c r="POJ45" s="43"/>
      <c r="POK45" s="43"/>
      <c r="POL45" s="43"/>
      <c r="POM45" s="43"/>
      <c r="PON45" s="43"/>
      <c r="POO45" s="43"/>
      <c r="POP45" s="43"/>
      <c r="POQ45" s="43"/>
      <c r="POR45" s="43"/>
      <c r="POS45" s="43"/>
      <c r="POT45" s="43"/>
      <c r="POU45" s="43"/>
      <c r="POV45" s="43"/>
      <c r="POW45" s="43"/>
      <c r="POX45" s="43"/>
      <c r="POY45" s="43"/>
      <c r="POZ45" s="43"/>
      <c r="PPA45" s="43"/>
      <c r="PPB45" s="43"/>
      <c r="PPC45" s="43"/>
      <c r="PPD45" s="43"/>
      <c r="PPE45" s="43"/>
      <c r="PPF45" s="43"/>
      <c r="PPG45" s="43"/>
      <c r="PPH45" s="43"/>
      <c r="PPI45" s="43"/>
      <c r="PPJ45" s="43"/>
      <c r="PPK45" s="43"/>
      <c r="PPL45" s="43"/>
      <c r="PPM45" s="43"/>
      <c r="PPN45" s="43"/>
      <c r="PPO45" s="43"/>
      <c r="PPP45" s="43"/>
      <c r="PPQ45" s="43"/>
      <c r="PPR45" s="43"/>
      <c r="PPS45" s="43"/>
      <c r="PPT45" s="43"/>
      <c r="PPU45" s="43"/>
      <c r="PPV45" s="43"/>
      <c r="PPW45" s="43"/>
      <c r="PPX45" s="43"/>
      <c r="PPY45" s="43"/>
      <c r="PPZ45" s="43"/>
      <c r="PQA45" s="43"/>
      <c r="PQB45" s="43"/>
      <c r="PQC45" s="43"/>
      <c r="PQD45" s="43"/>
      <c r="PQE45" s="43"/>
      <c r="PQF45" s="43"/>
      <c r="PQG45" s="43"/>
      <c r="PQH45" s="43"/>
      <c r="PQI45" s="43"/>
      <c r="PQJ45" s="43"/>
      <c r="PQK45" s="43"/>
      <c r="PQL45" s="43"/>
      <c r="PQM45" s="43"/>
      <c r="PQN45" s="43"/>
      <c r="PQO45" s="43"/>
      <c r="PQP45" s="43"/>
      <c r="PQQ45" s="43"/>
      <c r="PQR45" s="43"/>
      <c r="PQS45" s="43"/>
      <c r="PQT45" s="43"/>
      <c r="PQU45" s="43"/>
      <c r="PQV45" s="43"/>
      <c r="PQW45" s="43"/>
      <c r="PQX45" s="43"/>
      <c r="PQY45" s="43"/>
      <c r="PQZ45" s="43"/>
      <c r="PRA45" s="43"/>
      <c r="PRB45" s="43"/>
      <c r="PRC45" s="43"/>
      <c r="PRD45" s="43"/>
      <c r="PRE45" s="43"/>
      <c r="PRF45" s="43"/>
      <c r="PRG45" s="43"/>
      <c r="PRH45" s="43"/>
      <c r="PRI45" s="43"/>
      <c r="PRJ45" s="43"/>
      <c r="PRK45" s="43"/>
      <c r="PRL45" s="43"/>
      <c r="PRM45" s="43"/>
      <c r="PRN45" s="43"/>
      <c r="PRO45" s="43"/>
      <c r="PRP45" s="43"/>
      <c r="PRQ45" s="43"/>
      <c r="PRR45" s="43"/>
      <c r="PRS45" s="43"/>
      <c r="PRT45" s="43"/>
      <c r="PRU45" s="43"/>
      <c r="PRV45" s="43"/>
      <c r="PRW45" s="43"/>
      <c r="PRX45" s="43"/>
      <c r="PRY45" s="43"/>
      <c r="PRZ45" s="43"/>
      <c r="PSA45" s="43"/>
      <c r="PSB45" s="43"/>
      <c r="PSC45" s="43"/>
      <c r="PSD45" s="43"/>
      <c r="PSE45" s="43"/>
      <c r="PSF45" s="43"/>
      <c r="PSG45" s="43"/>
      <c r="PSH45" s="43"/>
      <c r="PSI45" s="43"/>
      <c r="PSJ45" s="43"/>
      <c r="PSK45" s="43"/>
      <c r="PSL45" s="43"/>
      <c r="PSM45" s="43"/>
      <c r="PSN45" s="43"/>
      <c r="PSO45" s="43"/>
      <c r="PSP45" s="43"/>
      <c r="PSQ45" s="43"/>
      <c r="PSR45" s="43"/>
      <c r="PSS45" s="43"/>
      <c r="PST45" s="43"/>
      <c r="PSU45" s="43"/>
      <c r="PSV45" s="43"/>
      <c r="PSW45" s="43"/>
      <c r="PSX45" s="43"/>
      <c r="PSY45" s="43"/>
      <c r="PSZ45" s="43"/>
      <c r="PTA45" s="43"/>
      <c r="PTB45" s="43"/>
      <c r="PTC45" s="43"/>
      <c r="PTD45" s="43"/>
      <c r="PTE45" s="43"/>
      <c r="PTF45" s="43"/>
      <c r="PTG45" s="43"/>
      <c r="PTH45" s="43"/>
      <c r="PTI45" s="43"/>
      <c r="PTJ45" s="43"/>
      <c r="PTK45" s="43"/>
      <c r="PTL45" s="43"/>
      <c r="PTM45" s="43"/>
      <c r="PTN45" s="43"/>
      <c r="PTO45" s="43"/>
      <c r="PTP45" s="43"/>
      <c r="PTQ45" s="43"/>
      <c r="PTR45" s="43"/>
      <c r="PTS45" s="43"/>
      <c r="PTT45" s="43"/>
      <c r="PTU45" s="43"/>
      <c r="PTV45" s="43"/>
      <c r="PTW45" s="43"/>
      <c r="PTX45" s="43"/>
      <c r="PTY45" s="43"/>
      <c r="PTZ45" s="43"/>
      <c r="PUA45" s="43"/>
      <c r="PUB45" s="43"/>
      <c r="PUC45" s="43"/>
      <c r="PUD45" s="43"/>
      <c r="PUE45" s="43"/>
      <c r="PUF45" s="43"/>
      <c r="PUG45" s="43"/>
      <c r="PUH45" s="43"/>
      <c r="PUI45" s="43"/>
      <c r="PUJ45" s="43"/>
      <c r="PUK45" s="43"/>
      <c r="PUL45" s="43"/>
      <c r="PUM45" s="43"/>
      <c r="PUN45" s="43"/>
      <c r="PUO45" s="43"/>
      <c r="PUP45" s="43"/>
      <c r="PUQ45" s="43"/>
      <c r="PUR45" s="43"/>
      <c r="PUS45" s="43"/>
      <c r="PUT45" s="43"/>
      <c r="PUU45" s="43"/>
      <c r="PUV45" s="43"/>
      <c r="PUW45" s="43"/>
      <c r="PUX45" s="43"/>
      <c r="PUY45" s="43"/>
      <c r="PUZ45" s="43"/>
      <c r="PVA45" s="43"/>
      <c r="PVB45" s="43"/>
      <c r="PVC45" s="43"/>
      <c r="PVD45" s="43"/>
      <c r="PVE45" s="43"/>
      <c r="PVF45" s="43"/>
      <c r="PVG45" s="43"/>
      <c r="PVH45" s="43"/>
      <c r="PVI45" s="43"/>
      <c r="PVJ45" s="43"/>
      <c r="PVK45" s="43"/>
      <c r="PVL45" s="43"/>
      <c r="PVM45" s="43"/>
      <c r="PVN45" s="43"/>
      <c r="PVO45" s="43"/>
      <c r="PVP45" s="43"/>
      <c r="PVQ45" s="43"/>
      <c r="PVR45" s="43"/>
      <c r="PVS45" s="43"/>
      <c r="PVT45" s="43"/>
      <c r="PVU45" s="43"/>
      <c r="PVV45" s="43"/>
      <c r="PVW45" s="43"/>
      <c r="PVX45" s="43"/>
      <c r="PVY45" s="43"/>
      <c r="PVZ45" s="43"/>
      <c r="PWA45" s="43"/>
      <c r="PWB45" s="43"/>
      <c r="PWC45" s="43"/>
      <c r="PWD45" s="43"/>
      <c r="PWE45" s="43"/>
      <c r="PWF45" s="43"/>
      <c r="PWG45" s="43"/>
      <c r="PWH45" s="43"/>
      <c r="PWI45" s="43"/>
      <c r="PWJ45" s="43"/>
      <c r="PWK45" s="43"/>
      <c r="PWL45" s="43"/>
      <c r="PWM45" s="43"/>
      <c r="PWN45" s="43"/>
      <c r="PWO45" s="43"/>
      <c r="PWP45" s="43"/>
      <c r="PWQ45" s="43"/>
      <c r="PWR45" s="43"/>
      <c r="PWS45" s="43"/>
      <c r="PWT45" s="43"/>
      <c r="PWU45" s="43"/>
      <c r="PWV45" s="43"/>
      <c r="PWW45" s="43"/>
      <c r="PWX45" s="43"/>
      <c r="PWY45" s="43"/>
      <c r="PWZ45" s="43"/>
      <c r="PXA45" s="43"/>
      <c r="PXB45" s="43"/>
      <c r="PXC45" s="43"/>
      <c r="PXD45" s="43"/>
      <c r="PXE45" s="43"/>
      <c r="PXF45" s="43"/>
      <c r="PXG45" s="43"/>
      <c r="PXH45" s="43"/>
      <c r="PXI45" s="43"/>
      <c r="PXJ45" s="43"/>
      <c r="PXK45" s="43"/>
      <c r="PXL45" s="43"/>
      <c r="PXM45" s="43"/>
      <c r="PXN45" s="43"/>
      <c r="PXO45" s="43"/>
      <c r="PXP45" s="43"/>
      <c r="PXQ45" s="43"/>
      <c r="PXR45" s="43"/>
      <c r="PXS45" s="43"/>
      <c r="PXT45" s="43"/>
      <c r="PXU45" s="43"/>
      <c r="PXV45" s="43"/>
      <c r="PXW45" s="43"/>
      <c r="PXX45" s="43"/>
      <c r="PXY45" s="43"/>
      <c r="PXZ45" s="43"/>
      <c r="PYA45" s="43"/>
      <c r="PYB45" s="43"/>
      <c r="PYC45" s="43"/>
      <c r="PYD45" s="43"/>
      <c r="PYE45" s="43"/>
      <c r="PYF45" s="43"/>
      <c r="PYG45" s="43"/>
      <c r="PYH45" s="43"/>
      <c r="PYI45" s="43"/>
      <c r="PYJ45" s="43"/>
      <c r="PYK45" s="43"/>
      <c r="PYL45" s="43"/>
      <c r="PYM45" s="43"/>
      <c r="PYN45" s="43"/>
      <c r="PYO45" s="43"/>
      <c r="PYP45" s="43"/>
      <c r="PYQ45" s="43"/>
      <c r="PYR45" s="43"/>
      <c r="PYS45" s="43"/>
      <c r="PYT45" s="43"/>
      <c r="PYU45" s="43"/>
      <c r="PYV45" s="43"/>
      <c r="PYW45" s="43"/>
      <c r="PYX45" s="43"/>
      <c r="PYY45" s="43"/>
      <c r="PYZ45" s="43"/>
      <c r="PZA45" s="43"/>
      <c r="PZB45" s="43"/>
      <c r="PZC45" s="43"/>
      <c r="PZD45" s="43"/>
      <c r="PZE45" s="43"/>
      <c r="PZF45" s="43"/>
      <c r="PZG45" s="43"/>
      <c r="PZH45" s="43"/>
      <c r="PZI45" s="43"/>
      <c r="PZJ45" s="43"/>
      <c r="PZK45" s="43"/>
      <c r="PZL45" s="43"/>
      <c r="PZM45" s="43"/>
      <c r="PZN45" s="43"/>
      <c r="PZO45" s="43"/>
      <c r="PZP45" s="43"/>
      <c r="PZQ45" s="43"/>
      <c r="PZR45" s="43"/>
      <c r="PZS45" s="43"/>
      <c r="PZT45" s="43"/>
      <c r="PZU45" s="43"/>
      <c r="PZV45" s="43"/>
      <c r="PZW45" s="43"/>
      <c r="PZX45" s="43"/>
      <c r="PZY45" s="43"/>
      <c r="PZZ45" s="43"/>
      <c r="QAA45" s="43"/>
      <c r="QAB45" s="43"/>
      <c r="QAC45" s="43"/>
      <c r="QAD45" s="43"/>
      <c r="QAE45" s="43"/>
      <c r="QAF45" s="43"/>
      <c r="QAG45" s="43"/>
      <c r="QAH45" s="43"/>
      <c r="QAI45" s="43"/>
      <c r="QAJ45" s="43"/>
      <c r="QAK45" s="43"/>
      <c r="QAL45" s="43"/>
      <c r="QAM45" s="43"/>
      <c r="QAN45" s="43"/>
      <c r="QAO45" s="43"/>
      <c r="QAP45" s="43"/>
      <c r="QAQ45" s="43"/>
      <c r="QAR45" s="43"/>
      <c r="QAS45" s="43"/>
      <c r="QAT45" s="43"/>
      <c r="QAU45" s="43"/>
      <c r="QAV45" s="43"/>
      <c r="QAW45" s="43"/>
      <c r="QAX45" s="43"/>
      <c r="QAY45" s="43"/>
      <c r="QAZ45" s="43"/>
      <c r="QBA45" s="43"/>
      <c r="QBB45" s="43"/>
      <c r="QBC45" s="43"/>
      <c r="QBD45" s="43"/>
      <c r="QBE45" s="43"/>
      <c r="QBF45" s="43"/>
      <c r="QBG45" s="43"/>
      <c r="QBH45" s="43"/>
      <c r="QBI45" s="43"/>
      <c r="QBJ45" s="43"/>
      <c r="QBK45" s="43"/>
      <c r="QBL45" s="43"/>
      <c r="QBM45" s="43"/>
      <c r="QBN45" s="43"/>
      <c r="QBO45" s="43"/>
      <c r="QBP45" s="43"/>
      <c r="QBQ45" s="43"/>
      <c r="QBR45" s="43"/>
      <c r="QBS45" s="43"/>
      <c r="QBT45" s="43"/>
      <c r="QBU45" s="43"/>
      <c r="QBV45" s="43"/>
      <c r="QBW45" s="43"/>
      <c r="QBX45" s="43"/>
      <c r="QBY45" s="43"/>
      <c r="QBZ45" s="43"/>
      <c r="QCA45" s="43"/>
      <c r="QCB45" s="43"/>
      <c r="QCC45" s="43"/>
      <c r="QCD45" s="43"/>
      <c r="QCE45" s="43"/>
      <c r="QCF45" s="43"/>
      <c r="QCG45" s="43"/>
      <c r="QCH45" s="43"/>
      <c r="QCI45" s="43"/>
      <c r="QCJ45" s="43"/>
      <c r="QCK45" s="43"/>
      <c r="QCL45" s="43"/>
      <c r="QCM45" s="43"/>
      <c r="QCN45" s="43"/>
      <c r="QCO45" s="43"/>
      <c r="QCP45" s="43"/>
      <c r="QCQ45" s="43"/>
      <c r="QCR45" s="43"/>
      <c r="QCS45" s="43"/>
      <c r="QCT45" s="43"/>
      <c r="QCU45" s="43"/>
      <c r="QCV45" s="43"/>
      <c r="QCW45" s="43"/>
      <c r="QCX45" s="43"/>
      <c r="QCY45" s="43"/>
      <c r="QCZ45" s="43"/>
      <c r="QDA45" s="43"/>
      <c r="QDB45" s="43"/>
      <c r="QDC45" s="43"/>
      <c r="QDD45" s="43"/>
      <c r="QDE45" s="43"/>
      <c r="QDF45" s="43"/>
      <c r="QDG45" s="43"/>
      <c r="QDH45" s="43"/>
      <c r="QDI45" s="43"/>
      <c r="QDJ45" s="43"/>
      <c r="QDK45" s="43"/>
      <c r="QDL45" s="43"/>
      <c r="QDM45" s="43"/>
      <c r="QDN45" s="43"/>
      <c r="QDO45" s="43"/>
      <c r="QDP45" s="43"/>
      <c r="QDQ45" s="43"/>
      <c r="QDR45" s="43"/>
      <c r="QDS45" s="43"/>
      <c r="QDT45" s="43"/>
      <c r="QDU45" s="43"/>
      <c r="QDV45" s="43"/>
      <c r="QDW45" s="43"/>
      <c r="QDX45" s="43"/>
      <c r="QDY45" s="43"/>
      <c r="QDZ45" s="43"/>
      <c r="QEA45" s="43"/>
      <c r="QEB45" s="43"/>
      <c r="QEC45" s="43"/>
      <c r="QED45" s="43"/>
      <c r="QEE45" s="43"/>
      <c r="QEF45" s="43"/>
      <c r="QEG45" s="43"/>
      <c r="QEH45" s="43"/>
      <c r="QEI45" s="43"/>
      <c r="QEJ45" s="43"/>
      <c r="QEK45" s="43"/>
      <c r="QEL45" s="43"/>
      <c r="QEM45" s="43"/>
      <c r="QEN45" s="43"/>
      <c r="QEO45" s="43"/>
      <c r="QEP45" s="43"/>
      <c r="QEQ45" s="43"/>
      <c r="QER45" s="43"/>
      <c r="QES45" s="43"/>
      <c r="QET45" s="43"/>
      <c r="QEU45" s="43"/>
      <c r="QEV45" s="43"/>
      <c r="QEW45" s="43"/>
      <c r="QEX45" s="43"/>
      <c r="QEY45" s="43"/>
      <c r="QEZ45" s="43"/>
      <c r="QFA45" s="43"/>
      <c r="QFB45" s="43"/>
      <c r="QFC45" s="43"/>
      <c r="QFD45" s="43"/>
      <c r="QFE45" s="43"/>
      <c r="QFF45" s="43"/>
      <c r="QFG45" s="43"/>
      <c r="QFH45" s="43"/>
      <c r="QFI45" s="43"/>
      <c r="QFJ45" s="43"/>
      <c r="QFK45" s="43"/>
      <c r="QFL45" s="43"/>
      <c r="QFM45" s="43"/>
      <c r="QFN45" s="43"/>
      <c r="QFO45" s="43"/>
      <c r="QFP45" s="43"/>
      <c r="QFQ45" s="43"/>
      <c r="QFR45" s="43"/>
      <c r="QFS45" s="43"/>
      <c r="QFT45" s="43"/>
      <c r="QFU45" s="43"/>
      <c r="QFV45" s="43"/>
      <c r="QFW45" s="43"/>
      <c r="QFX45" s="43"/>
      <c r="QFY45" s="43"/>
      <c r="QFZ45" s="43"/>
      <c r="QGA45" s="43"/>
      <c r="QGB45" s="43"/>
      <c r="QGC45" s="43"/>
      <c r="QGD45" s="43"/>
      <c r="QGE45" s="43"/>
      <c r="QGF45" s="43"/>
      <c r="QGG45" s="43"/>
      <c r="QGH45" s="43"/>
      <c r="QGI45" s="43"/>
      <c r="QGJ45" s="43"/>
      <c r="QGK45" s="43"/>
      <c r="QGL45" s="43"/>
      <c r="QGM45" s="43"/>
      <c r="QGN45" s="43"/>
      <c r="QGO45" s="43"/>
      <c r="QGP45" s="43"/>
      <c r="QGQ45" s="43"/>
      <c r="QGR45" s="43"/>
      <c r="QGS45" s="43"/>
      <c r="QGT45" s="43"/>
      <c r="QGU45" s="43"/>
      <c r="QGV45" s="43"/>
      <c r="QGW45" s="43"/>
      <c r="QGX45" s="43"/>
      <c r="QGY45" s="43"/>
      <c r="QGZ45" s="43"/>
      <c r="QHA45" s="43"/>
      <c r="QHB45" s="43"/>
      <c r="QHC45" s="43"/>
      <c r="QHD45" s="43"/>
      <c r="QHE45" s="43"/>
      <c r="QHF45" s="43"/>
      <c r="QHG45" s="43"/>
      <c r="QHH45" s="43"/>
      <c r="QHI45" s="43"/>
      <c r="QHJ45" s="43"/>
      <c r="QHK45" s="43"/>
      <c r="QHL45" s="43"/>
      <c r="QHM45" s="43"/>
      <c r="QHN45" s="43"/>
      <c r="QHO45" s="43"/>
      <c r="QHP45" s="43"/>
      <c r="QHQ45" s="43"/>
      <c r="QHR45" s="43"/>
      <c r="QHS45" s="43"/>
      <c r="QHT45" s="43"/>
      <c r="QHU45" s="43"/>
      <c r="QHV45" s="43"/>
      <c r="QHW45" s="43"/>
      <c r="QHX45" s="43"/>
      <c r="QHY45" s="43"/>
      <c r="QHZ45" s="43"/>
      <c r="QIA45" s="43"/>
      <c r="QIB45" s="43"/>
      <c r="QIC45" s="43"/>
      <c r="QID45" s="43"/>
      <c r="QIE45" s="43"/>
      <c r="QIF45" s="43"/>
      <c r="QIG45" s="43"/>
      <c r="QIH45" s="43"/>
      <c r="QII45" s="43"/>
      <c r="QIJ45" s="43"/>
      <c r="QIK45" s="43"/>
      <c r="QIL45" s="43"/>
      <c r="QIM45" s="43"/>
      <c r="QIN45" s="43"/>
      <c r="QIO45" s="43"/>
      <c r="QIP45" s="43"/>
      <c r="QIQ45" s="43"/>
      <c r="QIR45" s="43"/>
      <c r="QIS45" s="43"/>
      <c r="QIT45" s="43"/>
      <c r="QIU45" s="43"/>
      <c r="QIV45" s="43"/>
      <c r="QIW45" s="43"/>
      <c r="QIX45" s="43"/>
      <c r="QIY45" s="43"/>
      <c r="QIZ45" s="43"/>
      <c r="QJA45" s="43"/>
      <c r="QJB45" s="43"/>
      <c r="QJC45" s="43"/>
      <c r="QJD45" s="43"/>
      <c r="QJE45" s="43"/>
      <c r="QJF45" s="43"/>
      <c r="QJG45" s="43"/>
      <c r="QJH45" s="43"/>
      <c r="QJI45" s="43"/>
      <c r="QJJ45" s="43"/>
      <c r="QJK45" s="43"/>
      <c r="QJL45" s="43"/>
      <c r="QJM45" s="43"/>
      <c r="QJN45" s="43"/>
      <c r="QJO45" s="43"/>
      <c r="QJP45" s="43"/>
      <c r="QJQ45" s="43"/>
      <c r="QJR45" s="43"/>
      <c r="QJS45" s="43"/>
      <c r="QJT45" s="43"/>
      <c r="QJU45" s="43"/>
      <c r="QJV45" s="43"/>
      <c r="QJW45" s="43"/>
      <c r="QJX45" s="43"/>
      <c r="QJY45" s="43"/>
      <c r="QJZ45" s="43"/>
      <c r="QKA45" s="43"/>
      <c r="QKB45" s="43"/>
      <c r="QKC45" s="43"/>
      <c r="QKD45" s="43"/>
      <c r="QKE45" s="43"/>
      <c r="QKF45" s="43"/>
      <c r="QKG45" s="43"/>
      <c r="QKH45" s="43"/>
      <c r="QKI45" s="43"/>
      <c r="QKJ45" s="43"/>
      <c r="QKK45" s="43"/>
      <c r="QKL45" s="43"/>
      <c r="QKM45" s="43"/>
      <c r="QKN45" s="43"/>
      <c r="QKO45" s="43"/>
      <c r="QKP45" s="43"/>
      <c r="QKQ45" s="43"/>
      <c r="QKR45" s="43"/>
      <c r="QKS45" s="43"/>
      <c r="QKT45" s="43"/>
      <c r="QKU45" s="43"/>
      <c r="QKV45" s="43"/>
      <c r="QKW45" s="43"/>
      <c r="QKX45" s="43"/>
      <c r="QKY45" s="43"/>
      <c r="QKZ45" s="43"/>
      <c r="QLA45" s="43"/>
      <c r="QLB45" s="43"/>
      <c r="QLC45" s="43"/>
      <c r="QLD45" s="43"/>
      <c r="QLE45" s="43"/>
      <c r="QLF45" s="43"/>
      <c r="QLG45" s="43"/>
      <c r="QLH45" s="43"/>
      <c r="QLI45" s="43"/>
      <c r="QLJ45" s="43"/>
      <c r="QLK45" s="43"/>
      <c r="QLL45" s="43"/>
      <c r="QLM45" s="43"/>
      <c r="QLN45" s="43"/>
      <c r="QLO45" s="43"/>
      <c r="QLP45" s="43"/>
      <c r="QLQ45" s="43"/>
      <c r="QLR45" s="43"/>
      <c r="QLS45" s="43"/>
      <c r="QLT45" s="43"/>
      <c r="QLU45" s="43"/>
      <c r="QLV45" s="43"/>
      <c r="QLW45" s="43"/>
      <c r="QLX45" s="43"/>
      <c r="QLY45" s="43"/>
      <c r="QLZ45" s="43"/>
      <c r="QMA45" s="43"/>
      <c r="QMB45" s="43"/>
      <c r="QMC45" s="43"/>
      <c r="QMD45" s="43"/>
      <c r="QME45" s="43"/>
      <c r="QMF45" s="43"/>
      <c r="QMG45" s="43"/>
      <c r="QMH45" s="43"/>
      <c r="QMI45" s="43"/>
      <c r="QMJ45" s="43"/>
      <c r="QMK45" s="43"/>
      <c r="QML45" s="43"/>
      <c r="QMM45" s="43"/>
      <c r="QMN45" s="43"/>
      <c r="QMO45" s="43"/>
      <c r="QMP45" s="43"/>
      <c r="QMQ45" s="43"/>
      <c r="QMR45" s="43"/>
      <c r="QMS45" s="43"/>
      <c r="QMT45" s="43"/>
      <c r="QMU45" s="43"/>
      <c r="QMV45" s="43"/>
      <c r="QMW45" s="43"/>
      <c r="QMX45" s="43"/>
      <c r="QMY45" s="43"/>
      <c r="QMZ45" s="43"/>
      <c r="QNA45" s="43"/>
      <c r="QNB45" s="43"/>
      <c r="QNC45" s="43"/>
      <c r="QND45" s="43"/>
      <c r="QNE45" s="43"/>
      <c r="QNF45" s="43"/>
      <c r="QNG45" s="43"/>
      <c r="QNH45" s="43"/>
      <c r="QNI45" s="43"/>
      <c r="QNJ45" s="43"/>
      <c r="QNK45" s="43"/>
      <c r="QNL45" s="43"/>
      <c r="QNM45" s="43"/>
      <c r="QNN45" s="43"/>
      <c r="QNO45" s="43"/>
      <c r="QNP45" s="43"/>
      <c r="QNQ45" s="43"/>
      <c r="QNR45" s="43"/>
      <c r="QNS45" s="43"/>
      <c r="QNT45" s="43"/>
      <c r="QNU45" s="43"/>
      <c r="QNV45" s="43"/>
      <c r="QNW45" s="43"/>
      <c r="QNX45" s="43"/>
      <c r="QNY45" s="43"/>
      <c r="QNZ45" s="43"/>
      <c r="QOA45" s="43"/>
      <c r="QOB45" s="43"/>
      <c r="QOC45" s="43"/>
      <c r="QOD45" s="43"/>
      <c r="QOE45" s="43"/>
      <c r="QOF45" s="43"/>
      <c r="QOG45" s="43"/>
      <c r="QOH45" s="43"/>
      <c r="QOI45" s="43"/>
      <c r="QOJ45" s="43"/>
      <c r="QOK45" s="43"/>
      <c r="QOL45" s="43"/>
      <c r="QOM45" s="43"/>
      <c r="QON45" s="43"/>
      <c r="QOO45" s="43"/>
      <c r="QOP45" s="43"/>
      <c r="QOQ45" s="43"/>
      <c r="QOR45" s="43"/>
      <c r="QOS45" s="43"/>
      <c r="QOT45" s="43"/>
      <c r="QOU45" s="43"/>
      <c r="QOV45" s="43"/>
      <c r="QOW45" s="43"/>
      <c r="QOX45" s="43"/>
      <c r="QOY45" s="43"/>
      <c r="QOZ45" s="43"/>
      <c r="QPA45" s="43"/>
      <c r="QPB45" s="43"/>
      <c r="QPC45" s="43"/>
      <c r="QPD45" s="43"/>
      <c r="QPE45" s="43"/>
      <c r="QPF45" s="43"/>
      <c r="QPG45" s="43"/>
      <c r="QPH45" s="43"/>
      <c r="QPI45" s="43"/>
      <c r="QPJ45" s="43"/>
      <c r="QPK45" s="43"/>
      <c r="QPL45" s="43"/>
      <c r="QPM45" s="43"/>
      <c r="QPN45" s="43"/>
      <c r="QPO45" s="43"/>
      <c r="QPP45" s="43"/>
      <c r="QPQ45" s="43"/>
      <c r="QPR45" s="43"/>
      <c r="QPS45" s="43"/>
      <c r="QPT45" s="43"/>
      <c r="QPU45" s="43"/>
      <c r="QPV45" s="43"/>
      <c r="QPW45" s="43"/>
      <c r="QPX45" s="43"/>
      <c r="QPY45" s="43"/>
      <c r="QPZ45" s="43"/>
      <c r="QQA45" s="43"/>
      <c r="QQB45" s="43"/>
      <c r="QQC45" s="43"/>
      <c r="QQD45" s="43"/>
      <c r="QQE45" s="43"/>
      <c r="QQF45" s="43"/>
      <c r="QQG45" s="43"/>
      <c r="QQH45" s="43"/>
      <c r="QQI45" s="43"/>
      <c r="QQJ45" s="43"/>
      <c r="QQK45" s="43"/>
      <c r="QQL45" s="43"/>
      <c r="QQM45" s="43"/>
      <c r="QQN45" s="43"/>
      <c r="QQO45" s="43"/>
      <c r="QQP45" s="43"/>
      <c r="QQQ45" s="43"/>
      <c r="QQR45" s="43"/>
      <c r="QQS45" s="43"/>
      <c r="QQT45" s="43"/>
      <c r="QQU45" s="43"/>
      <c r="QQV45" s="43"/>
      <c r="QQW45" s="43"/>
      <c r="QQX45" s="43"/>
      <c r="QQY45" s="43"/>
      <c r="QQZ45" s="43"/>
      <c r="QRA45" s="43"/>
      <c r="QRB45" s="43"/>
      <c r="QRC45" s="43"/>
      <c r="QRD45" s="43"/>
      <c r="QRE45" s="43"/>
      <c r="QRF45" s="43"/>
      <c r="QRG45" s="43"/>
      <c r="QRH45" s="43"/>
      <c r="QRI45" s="43"/>
      <c r="QRJ45" s="43"/>
      <c r="QRK45" s="43"/>
      <c r="QRL45" s="43"/>
      <c r="QRM45" s="43"/>
      <c r="QRN45" s="43"/>
      <c r="QRO45" s="43"/>
      <c r="QRP45" s="43"/>
      <c r="QRQ45" s="43"/>
      <c r="QRR45" s="43"/>
      <c r="QRS45" s="43"/>
      <c r="QRT45" s="43"/>
      <c r="QRU45" s="43"/>
      <c r="QRV45" s="43"/>
      <c r="QRW45" s="43"/>
      <c r="QRX45" s="43"/>
      <c r="QRY45" s="43"/>
      <c r="QRZ45" s="43"/>
      <c r="QSA45" s="43"/>
      <c r="QSB45" s="43"/>
      <c r="QSC45" s="43"/>
      <c r="QSD45" s="43"/>
      <c r="QSE45" s="43"/>
      <c r="QSF45" s="43"/>
      <c r="QSG45" s="43"/>
      <c r="QSH45" s="43"/>
      <c r="QSI45" s="43"/>
      <c r="QSJ45" s="43"/>
      <c r="QSK45" s="43"/>
      <c r="QSL45" s="43"/>
      <c r="QSM45" s="43"/>
      <c r="QSN45" s="43"/>
      <c r="QSO45" s="43"/>
      <c r="QSP45" s="43"/>
      <c r="QSQ45" s="43"/>
      <c r="QSR45" s="43"/>
      <c r="QSS45" s="43"/>
      <c r="QST45" s="43"/>
      <c r="QSU45" s="43"/>
      <c r="QSV45" s="43"/>
      <c r="QSW45" s="43"/>
      <c r="QSX45" s="43"/>
      <c r="QSY45" s="43"/>
      <c r="QSZ45" s="43"/>
      <c r="QTA45" s="43"/>
      <c r="QTB45" s="43"/>
      <c r="QTC45" s="43"/>
      <c r="QTD45" s="43"/>
      <c r="QTE45" s="43"/>
      <c r="QTF45" s="43"/>
      <c r="QTG45" s="43"/>
      <c r="QTH45" s="43"/>
      <c r="QTI45" s="43"/>
      <c r="QTJ45" s="43"/>
      <c r="QTK45" s="43"/>
      <c r="QTL45" s="43"/>
      <c r="QTM45" s="43"/>
      <c r="QTN45" s="43"/>
      <c r="QTO45" s="43"/>
      <c r="QTP45" s="43"/>
      <c r="QTQ45" s="43"/>
      <c r="QTR45" s="43"/>
      <c r="QTS45" s="43"/>
      <c r="QTT45" s="43"/>
      <c r="QTU45" s="43"/>
      <c r="QTV45" s="43"/>
      <c r="QTW45" s="43"/>
      <c r="QTX45" s="43"/>
      <c r="QTY45" s="43"/>
      <c r="QTZ45" s="43"/>
      <c r="QUA45" s="43"/>
      <c r="QUB45" s="43"/>
      <c r="QUC45" s="43"/>
      <c r="QUD45" s="43"/>
      <c r="QUE45" s="43"/>
      <c r="QUF45" s="43"/>
      <c r="QUG45" s="43"/>
      <c r="QUH45" s="43"/>
      <c r="QUI45" s="43"/>
      <c r="QUJ45" s="43"/>
      <c r="QUK45" s="43"/>
      <c r="QUL45" s="43"/>
      <c r="QUM45" s="43"/>
      <c r="QUN45" s="43"/>
      <c r="QUO45" s="43"/>
      <c r="QUP45" s="43"/>
      <c r="QUQ45" s="43"/>
      <c r="QUR45" s="43"/>
      <c r="QUS45" s="43"/>
      <c r="QUT45" s="43"/>
      <c r="QUU45" s="43"/>
      <c r="QUV45" s="43"/>
      <c r="QUW45" s="43"/>
      <c r="QUX45" s="43"/>
      <c r="QUY45" s="43"/>
      <c r="QUZ45" s="43"/>
      <c r="QVA45" s="43"/>
      <c r="QVB45" s="43"/>
      <c r="QVC45" s="43"/>
      <c r="QVD45" s="43"/>
      <c r="QVE45" s="43"/>
      <c r="QVF45" s="43"/>
      <c r="QVG45" s="43"/>
      <c r="QVH45" s="43"/>
      <c r="QVI45" s="43"/>
      <c r="QVJ45" s="43"/>
      <c r="QVK45" s="43"/>
      <c r="QVL45" s="43"/>
      <c r="QVM45" s="43"/>
      <c r="QVN45" s="43"/>
      <c r="QVO45" s="43"/>
      <c r="QVP45" s="43"/>
      <c r="QVQ45" s="43"/>
      <c r="QVR45" s="43"/>
      <c r="QVS45" s="43"/>
      <c r="QVT45" s="43"/>
      <c r="QVU45" s="43"/>
      <c r="QVV45" s="43"/>
      <c r="QVW45" s="43"/>
      <c r="QVX45" s="43"/>
      <c r="QVY45" s="43"/>
      <c r="QVZ45" s="43"/>
      <c r="QWA45" s="43"/>
      <c r="QWB45" s="43"/>
      <c r="QWC45" s="43"/>
      <c r="QWD45" s="43"/>
      <c r="QWE45" s="43"/>
      <c r="QWF45" s="43"/>
      <c r="QWG45" s="43"/>
      <c r="QWH45" s="43"/>
      <c r="QWI45" s="43"/>
      <c r="QWJ45" s="43"/>
      <c r="QWK45" s="43"/>
      <c r="QWL45" s="43"/>
      <c r="QWM45" s="43"/>
      <c r="QWN45" s="43"/>
      <c r="QWO45" s="43"/>
      <c r="QWP45" s="43"/>
      <c r="QWQ45" s="43"/>
      <c r="QWR45" s="43"/>
      <c r="QWS45" s="43"/>
      <c r="QWT45" s="43"/>
      <c r="QWU45" s="43"/>
      <c r="QWV45" s="43"/>
      <c r="QWW45" s="43"/>
      <c r="QWX45" s="43"/>
      <c r="QWY45" s="43"/>
      <c r="QWZ45" s="43"/>
      <c r="QXA45" s="43"/>
      <c r="QXB45" s="43"/>
      <c r="QXC45" s="43"/>
      <c r="QXD45" s="43"/>
      <c r="QXE45" s="43"/>
      <c r="QXF45" s="43"/>
      <c r="QXG45" s="43"/>
      <c r="QXH45" s="43"/>
      <c r="QXI45" s="43"/>
      <c r="QXJ45" s="43"/>
      <c r="QXK45" s="43"/>
      <c r="QXL45" s="43"/>
      <c r="QXM45" s="43"/>
      <c r="QXN45" s="43"/>
      <c r="QXO45" s="43"/>
      <c r="QXP45" s="43"/>
      <c r="QXQ45" s="43"/>
      <c r="QXR45" s="43"/>
      <c r="QXS45" s="43"/>
      <c r="QXT45" s="43"/>
      <c r="QXU45" s="43"/>
      <c r="QXV45" s="43"/>
      <c r="QXW45" s="43"/>
      <c r="QXX45" s="43"/>
      <c r="QXY45" s="43"/>
      <c r="QXZ45" s="43"/>
      <c r="QYA45" s="43"/>
      <c r="QYB45" s="43"/>
      <c r="QYC45" s="43"/>
      <c r="QYD45" s="43"/>
      <c r="QYE45" s="43"/>
      <c r="QYF45" s="43"/>
      <c r="QYG45" s="43"/>
      <c r="QYH45" s="43"/>
      <c r="QYI45" s="43"/>
      <c r="QYJ45" s="43"/>
      <c r="QYK45" s="43"/>
      <c r="QYL45" s="43"/>
      <c r="QYM45" s="43"/>
      <c r="QYN45" s="43"/>
      <c r="QYO45" s="43"/>
      <c r="QYP45" s="43"/>
      <c r="QYQ45" s="43"/>
      <c r="QYR45" s="43"/>
      <c r="QYS45" s="43"/>
      <c r="QYT45" s="43"/>
      <c r="QYU45" s="43"/>
      <c r="QYV45" s="43"/>
      <c r="QYW45" s="43"/>
      <c r="QYX45" s="43"/>
      <c r="QYY45" s="43"/>
      <c r="QYZ45" s="43"/>
      <c r="QZA45" s="43"/>
      <c r="QZB45" s="43"/>
      <c r="QZC45" s="43"/>
      <c r="QZD45" s="43"/>
      <c r="QZE45" s="43"/>
      <c r="QZF45" s="43"/>
      <c r="QZG45" s="43"/>
      <c r="QZH45" s="43"/>
      <c r="QZI45" s="43"/>
      <c r="QZJ45" s="43"/>
      <c r="QZK45" s="43"/>
      <c r="QZL45" s="43"/>
      <c r="QZM45" s="43"/>
      <c r="QZN45" s="43"/>
      <c r="QZO45" s="43"/>
      <c r="QZP45" s="43"/>
      <c r="QZQ45" s="43"/>
      <c r="QZR45" s="43"/>
      <c r="QZS45" s="43"/>
      <c r="QZT45" s="43"/>
      <c r="QZU45" s="43"/>
      <c r="QZV45" s="43"/>
      <c r="QZW45" s="43"/>
      <c r="QZX45" s="43"/>
      <c r="QZY45" s="43"/>
      <c r="QZZ45" s="43"/>
      <c r="RAA45" s="43"/>
      <c r="RAB45" s="43"/>
      <c r="RAC45" s="43"/>
      <c r="RAD45" s="43"/>
      <c r="RAE45" s="43"/>
      <c r="RAF45" s="43"/>
      <c r="RAG45" s="43"/>
      <c r="RAH45" s="43"/>
      <c r="RAI45" s="43"/>
      <c r="RAJ45" s="43"/>
      <c r="RAK45" s="43"/>
      <c r="RAL45" s="43"/>
      <c r="RAM45" s="43"/>
      <c r="RAN45" s="43"/>
      <c r="RAO45" s="43"/>
      <c r="RAP45" s="43"/>
      <c r="RAQ45" s="43"/>
      <c r="RAR45" s="43"/>
      <c r="RAS45" s="43"/>
      <c r="RAT45" s="43"/>
      <c r="RAU45" s="43"/>
      <c r="RAV45" s="43"/>
      <c r="RAW45" s="43"/>
      <c r="RAX45" s="43"/>
      <c r="RAY45" s="43"/>
      <c r="RAZ45" s="43"/>
      <c r="RBA45" s="43"/>
      <c r="RBB45" s="43"/>
      <c r="RBC45" s="43"/>
      <c r="RBD45" s="43"/>
      <c r="RBE45" s="43"/>
      <c r="RBF45" s="43"/>
      <c r="RBG45" s="43"/>
      <c r="RBH45" s="43"/>
      <c r="RBI45" s="43"/>
      <c r="RBJ45" s="43"/>
      <c r="RBK45" s="43"/>
      <c r="RBL45" s="43"/>
      <c r="RBM45" s="43"/>
      <c r="RBN45" s="43"/>
      <c r="RBO45" s="43"/>
      <c r="RBP45" s="43"/>
      <c r="RBQ45" s="43"/>
      <c r="RBR45" s="43"/>
      <c r="RBS45" s="43"/>
      <c r="RBT45" s="43"/>
      <c r="RBU45" s="43"/>
      <c r="RBV45" s="43"/>
      <c r="RBW45" s="43"/>
      <c r="RBX45" s="43"/>
      <c r="RBY45" s="43"/>
      <c r="RBZ45" s="43"/>
      <c r="RCA45" s="43"/>
      <c r="RCB45" s="43"/>
      <c r="RCC45" s="43"/>
      <c r="RCD45" s="43"/>
      <c r="RCE45" s="43"/>
      <c r="RCF45" s="43"/>
      <c r="RCG45" s="43"/>
      <c r="RCH45" s="43"/>
      <c r="RCI45" s="43"/>
      <c r="RCJ45" s="43"/>
      <c r="RCK45" s="43"/>
      <c r="RCL45" s="43"/>
      <c r="RCM45" s="43"/>
      <c r="RCN45" s="43"/>
      <c r="RCO45" s="43"/>
      <c r="RCP45" s="43"/>
      <c r="RCQ45" s="43"/>
      <c r="RCR45" s="43"/>
      <c r="RCS45" s="43"/>
      <c r="RCT45" s="43"/>
      <c r="RCU45" s="43"/>
      <c r="RCV45" s="43"/>
      <c r="RCW45" s="43"/>
      <c r="RCX45" s="43"/>
      <c r="RCY45" s="43"/>
      <c r="RCZ45" s="43"/>
      <c r="RDA45" s="43"/>
      <c r="RDB45" s="43"/>
      <c r="RDC45" s="43"/>
      <c r="RDD45" s="43"/>
      <c r="RDE45" s="43"/>
      <c r="RDF45" s="43"/>
      <c r="RDG45" s="43"/>
      <c r="RDH45" s="43"/>
      <c r="RDI45" s="43"/>
      <c r="RDJ45" s="43"/>
      <c r="RDK45" s="43"/>
      <c r="RDL45" s="43"/>
      <c r="RDM45" s="43"/>
      <c r="RDN45" s="43"/>
      <c r="RDO45" s="43"/>
      <c r="RDP45" s="43"/>
      <c r="RDQ45" s="43"/>
      <c r="RDR45" s="43"/>
      <c r="RDS45" s="43"/>
      <c r="RDT45" s="43"/>
      <c r="RDU45" s="43"/>
      <c r="RDV45" s="43"/>
      <c r="RDW45" s="43"/>
      <c r="RDX45" s="43"/>
      <c r="RDY45" s="43"/>
      <c r="RDZ45" s="43"/>
      <c r="REA45" s="43"/>
      <c r="REB45" s="43"/>
      <c r="REC45" s="43"/>
      <c r="RED45" s="43"/>
      <c r="REE45" s="43"/>
      <c r="REF45" s="43"/>
      <c r="REG45" s="43"/>
      <c r="REH45" s="43"/>
      <c r="REI45" s="43"/>
      <c r="REJ45" s="43"/>
      <c r="REK45" s="43"/>
      <c r="REL45" s="43"/>
      <c r="REM45" s="43"/>
      <c r="REN45" s="43"/>
      <c r="REO45" s="43"/>
      <c r="REP45" s="43"/>
      <c r="REQ45" s="43"/>
      <c r="RER45" s="43"/>
      <c r="RES45" s="43"/>
      <c r="RET45" s="43"/>
      <c r="REU45" s="43"/>
      <c r="REV45" s="43"/>
      <c r="REW45" s="43"/>
      <c r="REX45" s="43"/>
      <c r="REY45" s="43"/>
      <c r="REZ45" s="43"/>
      <c r="RFA45" s="43"/>
      <c r="RFB45" s="43"/>
      <c r="RFC45" s="43"/>
      <c r="RFD45" s="43"/>
      <c r="RFE45" s="43"/>
      <c r="RFF45" s="43"/>
      <c r="RFG45" s="43"/>
      <c r="RFH45" s="43"/>
      <c r="RFI45" s="43"/>
      <c r="RFJ45" s="43"/>
      <c r="RFK45" s="43"/>
      <c r="RFL45" s="43"/>
      <c r="RFM45" s="43"/>
      <c r="RFN45" s="43"/>
      <c r="RFO45" s="43"/>
      <c r="RFP45" s="43"/>
      <c r="RFQ45" s="43"/>
      <c r="RFR45" s="43"/>
      <c r="RFS45" s="43"/>
      <c r="RFT45" s="43"/>
      <c r="RFU45" s="43"/>
      <c r="RFV45" s="43"/>
      <c r="RFW45" s="43"/>
      <c r="RFX45" s="43"/>
      <c r="RFY45" s="43"/>
      <c r="RFZ45" s="43"/>
      <c r="RGA45" s="43"/>
      <c r="RGB45" s="43"/>
      <c r="RGC45" s="43"/>
      <c r="RGD45" s="43"/>
      <c r="RGE45" s="43"/>
      <c r="RGF45" s="43"/>
      <c r="RGG45" s="43"/>
      <c r="RGH45" s="43"/>
      <c r="RGI45" s="43"/>
      <c r="RGJ45" s="43"/>
      <c r="RGK45" s="43"/>
      <c r="RGL45" s="43"/>
      <c r="RGM45" s="43"/>
      <c r="RGN45" s="43"/>
      <c r="RGO45" s="43"/>
      <c r="RGP45" s="43"/>
      <c r="RGQ45" s="43"/>
      <c r="RGR45" s="43"/>
      <c r="RGS45" s="43"/>
      <c r="RGT45" s="43"/>
      <c r="RGU45" s="43"/>
      <c r="RGV45" s="43"/>
      <c r="RGW45" s="43"/>
      <c r="RGX45" s="43"/>
      <c r="RGY45" s="43"/>
      <c r="RGZ45" s="43"/>
      <c r="RHA45" s="43"/>
      <c r="RHB45" s="43"/>
      <c r="RHC45" s="43"/>
      <c r="RHD45" s="43"/>
      <c r="RHE45" s="43"/>
      <c r="RHF45" s="43"/>
      <c r="RHG45" s="43"/>
      <c r="RHH45" s="43"/>
      <c r="RHI45" s="43"/>
      <c r="RHJ45" s="43"/>
      <c r="RHK45" s="43"/>
      <c r="RHL45" s="43"/>
      <c r="RHM45" s="43"/>
      <c r="RHN45" s="43"/>
      <c r="RHO45" s="43"/>
      <c r="RHP45" s="43"/>
      <c r="RHQ45" s="43"/>
      <c r="RHR45" s="43"/>
      <c r="RHS45" s="43"/>
      <c r="RHT45" s="43"/>
      <c r="RHU45" s="43"/>
      <c r="RHV45" s="43"/>
      <c r="RHW45" s="43"/>
      <c r="RHX45" s="43"/>
      <c r="RHY45" s="43"/>
      <c r="RHZ45" s="43"/>
      <c r="RIA45" s="43"/>
      <c r="RIB45" s="43"/>
      <c r="RIC45" s="43"/>
      <c r="RID45" s="43"/>
      <c r="RIE45" s="43"/>
      <c r="RIF45" s="43"/>
      <c r="RIG45" s="43"/>
      <c r="RIH45" s="43"/>
      <c r="RII45" s="43"/>
      <c r="RIJ45" s="43"/>
      <c r="RIK45" s="43"/>
      <c r="RIL45" s="43"/>
      <c r="RIM45" s="43"/>
      <c r="RIN45" s="43"/>
      <c r="RIO45" s="43"/>
      <c r="RIP45" s="43"/>
      <c r="RIQ45" s="43"/>
      <c r="RIR45" s="43"/>
      <c r="RIS45" s="43"/>
      <c r="RIT45" s="43"/>
      <c r="RIU45" s="43"/>
      <c r="RIV45" s="43"/>
      <c r="RIW45" s="43"/>
      <c r="RIX45" s="43"/>
      <c r="RIY45" s="43"/>
      <c r="RIZ45" s="43"/>
      <c r="RJA45" s="43"/>
      <c r="RJB45" s="43"/>
      <c r="RJC45" s="43"/>
      <c r="RJD45" s="43"/>
      <c r="RJE45" s="43"/>
      <c r="RJF45" s="43"/>
      <c r="RJG45" s="43"/>
      <c r="RJH45" s="43"/>
      <c r="RJI45" s="43"/>
      <c r="RJJ45" s="43"/>
      <c r="RJK45" s="43"/>
      <c r="RJL45" s="43"/>
      <c r="RJM45" s="43"/>
      <c r="RJN45" s="43"/>
      <c r="RJO45" s="43"/>
      <c r="RJP45" s="43"/>
      <c r="RJQ45" s="43"/>
      <c r="RJR45" s="43"/>
      <c r="RJS45" s="43"/>
      <c r="RJT45" s="43"/>
      <c r="RJU45" s="43"/>
      <c r="RJV45" s="43"/>
      <c r="RJW45" s="43"/>
      <c r="RJX45" s="43"/>
      <c r="RJY45" s="43"/>
      <c r="RJZ45" s="43"/>
      <c r="RKA45" s="43"/>
      <c r="RKB45" s="43"/>
      <c r="RKC45" s="43"/>
      <c r="RKD45" s="43"/>
      <c r="RKE45" s="43"/>
      <c r="RKF45" s="43"/>
      <c r="RKG45" s="43"/>
      <c r="RKH45" s="43"/>
      <c r="RKI45" s="43"/>
      <c r="RKJ45" s="43"/>
      <c r="RKK45" s="43"/>
      <c r="RKL45" s="43"/>
      <c r="RKM45" s="43"/>
      <c r="RKN45" s="43"/>
      <c r="RKO45" s="43"/>
      <c r="RKP45" s="43"/>
      <c r="RKQ45" s="43"/>
      <c r="RKR45" s="43"/>
      <c r="RKS45" s="43"/>
      <c r="RKT45" s="43"/>
      <c r="RKU45" s="43"/>
      <c r="RKV45" s="43"/>
      <c r="RKW45" s="43"/>
      <c r="RKX45" s="43"/>
      <c r="RKY45" s="43"/>
      <c r="RKZ45" s="43"/>
      <c r="RLA45" s="43"/>
      <c r="RLB45" s="43"/>
      <c r="RLC45" s="43"/>
      <c r="RLD45" s="43"/>
      <c r="RLE45" s="43"/>
      <c r="RLF45" s="43"/>
      <c r="RLG45" s="43"/>
      <c r="RLH45" s="43"/>
      <c r="RLI45" s="43"/>
      <c r="RLJ45" s="43"/>
      <c r="RLK45" s="43"/>
      <c r="RLL45" s="43"/>
      <c r="RLM45" s="43"/>
      <c r="RLN45" s="43"/>
      <c r="RLO45" s="43"/>
      <c r="RLP45" s="43"/>
      <c r="RLQ45" s="43"/>
      <c r="RLR45" s="43"/>
      <c r="RLS45" s="43"/>
      <c r="RLT45" s="43"/>
      <c r="RLU45" s="43"/>
      <c r="RLV45" s="43"/>
      <c r="RLW45" s="43"/>
      <c r="RLX45" s="43"/>
      <c r="RLY45" s="43"/>
      <c r="RLZ45" s="43"/>
      <c r="RMA45" s="43"/>
      <c r="RMB45" s="43"/>
      <c r="RMC45" s="43"/>
      <c r="RMD45" s="43"/>
      <c r="RME45" s="43"/>
      <c r="RMF45" s="43"/>
      <c r="RMG45" s="43"/>
      <c r="RMH45" s="43"/>
      <c r="RMI45" s="43"/>
      <c r="RMJ45" s="43"/>
      <c r="RMK45" s="43"/>
      <c r="RML45" s="43"/>
      <c r="RMM45" s="43"/>
      <c r="RMN45" s="43"/>
      <c r="RMO45" s="43"/>
      <c r="RMP45" s="43"/>
      <c r="RMQ45" s="43"/>
      <c r="RMR45" s="43"/>
      <c r="RMS45" s="43"/>
      <c r="RMT45" s="43"/>
      <c r="RMU45" s="43"/>
      <c r="RMV45" s="43"/>
      <c r="RMW45" s="43"/>
      <c r="RMX45" s="43"/>
      <c r="RMY45" s="43"/>
      <c r="RMZ45" s="43"/>
      <c r="RNA45" s="43"/>
      <c r="RNB45" s="43"/>
      <c r="RNC45" s="43"/>
      <c r="RND45" s="43"/>
      <c r="RNE45" s="43"/>
      <c r="RNF45" s="43"/>
      <c r="RNG45" s="43"/>
      <c r="RNH45" s="43"/>
      <c r="RNI45" s="43"/>
      <c r="RNJ45" s="43"/>
      <c r="RNK45" s="43"/>
      <c r="RNL45" s="43"/>
      <c r="RNM45" s="43"/>
      <c r="RNN45" s="43"/>
      <c r="RNO45" s="43"/>
      <c r="RNP45" s="43"/>
      <c r="RNQ45" s="43"/>
      <c r="RNR45" s="43"/>
      <c r="RNS45" s="43"/>
      <c r="RNT45" s="43"/>
      <c r="RNU45" s="43"/>
      <c r="RNV45" s="43"/>
      <c r="RNW45" s="43"/>
      <c r="RNX45" s="43"/>
      <c r="RNY45" s="43"/>
      <c r="RNZ45" s="43"/>
      <c r="ROA45" s="43"/>
      <c r="ROB45" s="43"/>
      <c r="ROC45" s="43"/>
      <c r="ROD45" s="43"/>
      <c r="ROE45" s="43"/>
      <c r="ROF45" s="43"/>
      <c r="ROG45" s="43"/>
      <c r="ROH45" s="43"/>
      <c r="ROI45" s="43"/>
      <c r="ROJ45" s="43"/>
      <c r="ROK45" s="43"/>
      <c r="ROL45" s="43"/>
      <c r="ROM45" s="43"/>
      <c r="RON45" s="43"/>
      <c r="ROO45" s="43"/>
      <c r="ROP45" s="43"/>
      <c r="ROQ45" s="43"/>
      <c r="ROR45" s="43"/>
      <c r="ROS45" s="43"/>
      <c r="ROT45" s="43"/>
      <c r="ROU45" s="43"/>
      <c r="ROV45" s="43"/>
      <c r="ROW45" s="43"/>
      <c r="ROX45" s="43"/>
      <c r="ROY45" s="43"/>
      <c r="ROZ45" s="43"/>
      <c r="RPA45" s="43"/>
      <c r="RPB45" s="43"/>
      <c r="RPC45" s="43"/>
      <c r="RPD45" s="43"/>
      <c r="RPE45" s="43"/>
      <c r="RPF45" s="43"/>
      <c r="RPG45" s="43"/>
      <c r="RPH45" s="43"/>
      <c r="RPI45" s="43"/>
      <c r="RPJ45" s="43"/>
      <c r="RPK45" s="43"/>
      <c r="RPL45" s="43"/>
      <c r="RPM45" s="43"/>
      <c r="RPN45" s="43"/>
      <c r="RPO45" s="43"/>
      <c r="RPP45" s="43"/>
      <c r="RPQ45" s="43"/>
      <c r="RPR45" s="43"/>
      <c r="RPS45" s="43"/>
      <c r="RPT45" s="43"/>
      <c r="RPU45" s="43"/>
      <c r="RPV45" s="43"/>
      <c r="RPW45" s="43"/>
      <c r="RPX45" s="43"/>
      <c r="RPY45" s="43"/>
      <c r="RPZ45" s="43"/>
      <c r="RQA45" s="43"/>
      <c r="RQB45" s="43"/>
      <c r="RQC45" s="43"/>
      <c r="RQD45" s="43"/>
      <c r="RQE45" s="43"/>
      <c r="RQF45" s="43"/>
      <c r="RQG45" s="43"/>
      <c r="RQH45" s="43"/>
      <c r="RQI45" s="43"/>
      <c r="RQJ45" s="43"/>
      <c r="RQK45" s="43"/>
      <c r="RQL45" s="43"/>
      <c r="RQM45" s="43"/>
      <c r="RQN45" s="43"/>
      <c r="RQO45" s="43"/>
      <c r="RQP45" s="43"/>
      <c r="RQQ45" s="43"/>
      <c r="RQR45" s="43"/>
      <c r="RQS45" s="43"/>
      <c r="RQT45" s="43"/>
      <c r="RQU45" s="43"/>
      <c r="RQV45" s="43"/>
      <c r="RQW45" s="43"/>
      <c r="RQX45" s="43"/>
      <c r="RQY45" s="43"/>
      <c r="RQZ45" s="43"/>
      <c r="RRA45" s="43"/>
      <c r="RRB45" s="43"/>
      <c r="RRC45" s="43"/>
      <c r="RRD45" s="43"/>
      <c r="RRE45" s="43"/>
      <c r="RRF45" s="43"/>
      <c r="RRG45" s="43"/>
      <c r="RRH45" s="43"/>
      <c r="RRI45" s="43"/>
      <c r="RRJ45" s="43"/>
      <c r="RRK45" s="43"/>
      <c r="RRL45" s="43"/>
      <c r="RRM45" s="43"/>
      <c r="RRN45" s="43"/>
      <c r="RRO45" s="43"/>
      <c r="RRP45" s="43"/>
      <c r="RRQ45" s="43"/>
      <c r="RRR45" s="43"/>
      <c r="RRS45" s="43"/>
      <c r="RRT45" s="43"/>
      <c r="RRU45" s="43"/>
      <c r="RRV45" s="43"/>
      <c r="RRW45" s="43"/>
      <c r="RRX45" s="43"/>
      <c r="RRY45" s="43"/>
      <c r="RRZ45" s="43"/>
      <c r="RSA45" s="43"/>
      <c r="RSB45" s="43"/>
      <c r="RSC45" s="43"/>
      <c r="RSD45" s="43"/>
      <c r="RSE45" s="43"/>
      <c r="RSF45" s="43"/>
      <c r="RSG45" s="43"/>
      <c r="RSH45" s="43"/>
      <c r="RSI45" s="43"/>
      <c r="RSJ45" s="43"/>
      <c r="RSK45" s="43"/>
      <c r="RSL45" s="43"/>
      <c r="RSM45" s="43"/>
      <c r="RSN45" s="43"/>
      <c r="RSO45" s="43"/>
      <c r="RSP45" s="43"/>
      <c r="RSQ45" s="43"/>
      <c r="RSR45" s="43"/>
      <c r="RSS45" s="43"/>
      <c r="RST45" s="43"/>
      <c r="RSU45" s="43"/>
      <c r="RSV45" s="43"/>
      <c r="RSW45" s="43"/>
      <c r="RSX45" s="43"/>
      <c r="RSY45" s="43"/>
      <c r="RSZ45" s="43"/>
      <c r="RTA45" s="43"/>
      <c r="RTB45" s="43"/>
      <c r="RTC45" s="43"/>
      <c r="RTD45" s="43"/>
      <c r="RTE45" s="43"/>
      <c r="RTF45" s="43"/>
      <c r="RTG45" s="43"/>
      <c r="RTH45" s="43"/>
      <c r="RTI45" s="43"/>
      <c r="RTJ45" s="43"/>
      <c r="RTK45" s="43"/>
      <c r="RTL45" s="43"/>
      <c r="RTM45" s="43"/>
      <c r="RTN45" s="43"/>
      <c r="RTO45" s="43"/>
      <c r="RTP45" s="43"/>
      <c r="RTQ45" s="43"/>
      <c r="RTR45" s="43"/>
      <c r="RTS45" s="43"/>
      <c r="RTT45" s="43"/>
      <c r="RTU45" s="43"/>
      <c r="RTV45" s="43"/>
      <c r="RTW45" s="43"/>
      <c r="RTX45" s="43"/>
      <c r="RTY45" s="43"/>
      <c r="RTZ45" s="43"/>
      <c r="RUA45" s="43"/>
      <c r="RUB45" s="43"/>
      <c r="RUC45" s="43"/>
      <c r="RUD45" s="43"/>
      <c r="RUE45" s="43"/>
      <c r="RUF45" s="43"/>
      <c r="RUG45" s="43"/>
      <c r="RUH45" s="43"/>
      <c r="RUI45" s="43"/>
      <c r="RUJ45" s="43"/>
      <c r="RUK45" s="43"/>
      <c r="RUL45" s="43"/>
      <c r="RUM45" s="43"/>
      <c r="RUN45" s="43"/>
      <c r="RUO45" s="43"/>
      <c r="RUP45" s="43"/>
      <c r="RUQ45" s="43"/>
      <c r="RUR45" s="43"/>
      <c r="RUS45" s="43"/>
      <c r="RUT45" s="43"/>
      <c r="RUU45" s="43"/>
      <c r="RUV45" s="43"/>
      <c r="RUW45" s="43"/>
      <c r="RUX45" s="43"/>
      <c r="RUY45" s="43"/>
      <c r="RUZ45" s="43"/>
      <c r="RVA45" s="43"/>
      <c r="RVB45" s="43"/>
      <c r="RVC45" s="43"/>
      <c r="RVD45" s="43"/>
      <c r="RVE45" s="43"/>
      <c r="RVF45" s="43"/>
      <c r="RVG45" s="43"/>
      <c r="RVH45" s="43"/>
      <c r="RVI45" s="43"/>
      <c r="RVJ45" s="43"/>
      <c r="RVK45" s="43"/>
      <c r="RVL45" s="43"/>
      <c r="RVM45" s="43"/>
      <c r="RVN45" s="43"/>
      <c r="RVO45" s="43"/>
      <c r="RVP45" s="43"/>
      <c r="RVQ45" s="43"/>
      <c r="RVR45" s="43"/>
      <c r="RVS45" s="43"/>
      <c r="RVT45" s="43"/>
      <c r="RVU45" s="43"/>
      <c r="RVV45" s="43"/>
      <c r="RVW45" s="43"/>
      <c r="RVX45" s="43"/>
      <c r="RVY45" s="43"/>
      <c r="RVZ45" s="43"/>
      <c r="RWA45" s="43"/>
      <c r="RWB45" s="43"/>
      <c r="RWC45" s="43"/>
      <c r="RWD45" s="43"/>
      <c r="RWE45" s="43"/>
      <c r="RWF45" s="43"/>
      <c r="RWG45" s="43"/>
      <c r="RWH45" s="43"/>
      <c r="RWI45" s="43"/>
      <c r="RWJ45" s="43"/>
      <c r="RWK45" s="43"/>
      <c r="RWL45" s="43"/>
      <c r="RWM45" s="43"/>
      <c r="RWN45" s="43"/>
      <c r="RWO45" s="43"/>
      <c r="RWP45" s="43"/>
      <c r="RWQ45" s="43"/>
      <c r="RWR45" s="43"/>
      <c r="RWS45" s="43"/>
      <c r="RWT45" s="43"/>
      <c r="RWU45" s="43"/>
      <c r="RWV45" s="43"/>
      <c r="RWW45" s="43"/>
      <c r="RWX45" s="43"/>
      <c r="RWY45" s="43"/>
      <c r="RWZ45" s="43"/>
      <c r="RXA45" s="43"/>
      <c r="RXB45" s="43"/>
      <c r="RXC45" s="43"/>
      <c r="RXD45" s="43"/>
      <c r="RXE45" s="43"/>
      <c r="RXF45" s="43"/>
      <c r="RXG45" s="43"/>
      <c r="RXH45" s="43"/>
      <c r="RXI45" s="43"/>
      <c r="RXJ45" s="43"/>
      <c r="RXK45" s="43"/>
      <c r="RXL45" s="43"/>
      <c r="RXM45" s="43"/>
      <c r="RXN45" s="43"/>
      <c r="RXO45" s="43"/>
      <c r="RXP45" s="43"/>
      <c r="RXQ45" s="43"/>
      <c r="RXR45" s="43"/>
      <c r="RXS45" s="43"/>
      <c r="RXT45" s="43"/>
      <c r="RXU45" s="43"/>
      <c r="RXV45" s="43"/>
      <c r="RXW45" s="43"/>
      <c r="RXX45" s="43"/>
      <c r="RXY45" s="43"/>
      <c r="RXZ45" s="43"/>
      <c r="RYA45" s="43"/>
      <c r="RYB45" s="43"/>
      <c r="RYC45" s="43"/>
      <c r="RYD45" s="43"/>
      <c r="RYE45" s="43"/>
      <c r="RYF45" s="43"/>
      <c r="RYG45" s="43"/>
      <c r="RYH45" s="43"/>
      <c r="RYI45" s="43"/>
      <c r="RYJ45" s="43"/>
      <c r="RYK45" s="43"/>
      <c r="RYL45" s="43"/>
      <c r="RYM45" s="43"/>
      <c r="RYN45" s="43"/>
      <c r="RYO45" s="43"/>
      <c r="RYP45" s="43"/>
      <c r="RYQ45" s="43"/>
      <c r="RYR45" s="43"/>
      <c r="RYS45" s="43"/>
      <c r="RYT45" s="43"/>
      <c r="RYU45" s="43"/>
      <c r="RYV45" s="43"/>
      <c r="RYW45" s="43"/>
      <c r="RYX45" s="43"/>
      <c r="RYY45" s="43"/>
      <c r="RYZ45" s="43"/>
      <c r="RZA45" s="43"/>
      <c r="RZB45" s="43"/>
      <c r="RZC45" s="43"/>
      <c r="RZD45" s="43"/>
      <c r="RZE45" s="43"/>
      <c r="RZF45" s="43"/>
      <c r="RZG45" s="43"/>
      <c r="RZH45" s="43"/>
      <c r="RZI45" s="43"/>
      <c r="RZJ45" s="43"/>
      <c r="RZK45" s="43"/>
      <c r="RZL45" s="43"/>
      <c r="RZM45" s="43"/>
      <c r="RZN45" s="43"/>
      <c r="RZO45" s="43"/>
      <c r="RZP45" s="43"/>
      <c r="RZQ45" s="43"/>
      <c r="RZR45" s="43"/>
      <c r="RZS45" s="43"/>
      <c r="RZT45" s="43"/>
      <c r="RZU45" s="43"/>
      <c r="RZV45" s="43"/>
      <c r="RZW45" s="43"/>
      <c r="RZX45" s="43"/>
      <c r="RZY45" s="43"/>
      <c r="RZZ45" s="43"/>
      <c r="SAA45" s="43"/>
      <c r="SAB45" s="43"/>
      <c r="SAC45" s="43"/>
      <c r="SAD45" s="43"/>
      <c r="SAE45" s="43"/>
      <c r="SAF45" s="43"/>
      <c r="SAG45" s="43"/>
      <c r="SAH45" s="43"/>
      <c r="SAI45" s="43"/>
      <c r="SAJ45" s="43"/>
      <c r="SAK45" s="43"/>
      <c r="SAL45" s="43"/>
      <c r="SAM45" s="43"/>
      <c r="SAN45" s="43"/>
      <c r="SAO45" s="43"/>
      <c r="SAP45" s="43"/>
      <c r="SAQ45" s="43"/>
      <c r="SAR45" s="43"/>
      <c r="SAS45" s="43"/>
      <c r="SAT45" s="43"/>
      <c r="SAU45" s="43"/>
      <c r="SAV45" s="43"/>
      <c r="SAW45" s="43"/>
      <c r="SAX45" s="43"/>
      <c r="SAY45" s="43"/>
      <c r="SAZ45" s="43"/>
      <c r="SBA45" s="43"/>
      <c r="SBB45" s="43"/>
      <c r="SBC45" s="43"/>
      <c r="SBD45" s="43"/>
      <c r="SBE45" s="43"/>
      <c r="SBF45" s="43"/>
      <c r="SBG45" s="43"/>
      <c r="SBH45" s="43"/>
      <c r="SBI45" s="43"/>
      <c r="SBJ45" s="43"/>
      <c r="SBK45" s="43"/>
      <c r="SBL45" s="43"/>
      <c r="SBM45" s="43"/>
      <c r="SBN45" s="43"/>
      <c r="SBO45" s="43"/>
      <c r="SBP45" s="43"/>
      <c r="SBQ45" s="43"/>
      <c r="SBR45" s="43"/>
      <c r="SBS45" s="43"/>
      <c r="SBT45" s="43"/>
      <c r="SBU45" s="43"/>
      <c r="SBV45" s="43"/>
      <c r="SBW45" s="43"/>
      <c r="SBX45" s="43"/>
      <c r="SBY45" s="43"/>
      <c r="SBZ45" s="43"/>
      <c r="SCA45" s="43"/>
      <c r="SCB45" s="43"/>
      <c r="SCC45" s="43"/>
      <c r="SCD45" s="43"/>
      <c r="SCE45" s="43"/>
      <c r="SCF45" s="43"/>
      <c r="SCG45" s="43"/>
      <c r="SCH45" s="43"/>
      <c r="SCI45" s="43"/>
      <c r="SCJ45" s="43"/>
      <c r="SCK45" s="43"/>
      <c r="SCL45" s="43"/>
      <c r="SCM45" s="43"/>
      <c r="SCN45" s="43"/>
      <c r="SCO45" s="43"/>
      <c r="SCP45" s="43"/>
      <c r="SCQ45" s="43"/>
      <c r="SCR45" s="43"/>
      <c r="SCS45" s="43"/>
      <c r="SCT45" s="43"/>
      <c r="SCU45" s="43"/>
      <c r="SCV45" s="43"/>
      <c r="SCW45" s="43"/>
      <c r="SCX45" s="43"/>
      <c r="SCY45" s="43"/>
      <c r="SCZ45" s="43"/>
      <c r="SDA45" s="43"/>
      <c r="SDB45" s="43"/>
      <c r="SDC45" s="43"/>
      <c r="SDD45" s="43"/>
      <c r="SDE45" s="43"/>
      <c r="SDF45" s="43"/>
      <c r="SDG45" s="43"/>
      <c r="SDH45" s="43"/>
      <c r="SDI45" s="43"/>
      <c r="SDJ45" s="43"/>
      <c r="SDK45" s="43"/>
      <c r="SDL45" s="43"/>
      <c r="SDM45" s="43"/>
      <c r="SDN45" s="43"/>
      <c r="SDO45" s="43"/>
      <c r="SDP45" s="43"/>
      <c r="SDQ45" s="43"/>
      <c r="SDR45" s="43"/>
      <c r="SDS45" s="43"/>
      <c r="SDT45" s="43"/>
      <c r="SDU45" s="43"/>
      <c r="SDV45" s="43"/>
      <c r="SDW45" s="43"/>
      <c r="SDX45" s="43"/>
      <c r="SDY45" s="43"/>
      <c r="SDZ45" s="43"/>
      <c r="SEA45" s="43"/>
      <c r="SEB45" s="43"/>
      <c r="SEC45" s="43"/>
      <c r="SED45" s="43"/>
      <c r="SEE45" s="43"/>
      <c r="SEF45" s="43"/>
      <c r="SEG45" s="43"/>
      <c r="SEH45" s="43"/>
      <c r="SEI45" s="43"/>
      <c r="SEJ45" s="43"/>
      <c r="SEK45" s="43"/>
      <c r="SEL45" s="43"/>
      <c r="SEM45" s="43"/>
      <c r="SEN45" s="43"/>
      <c r="SEO45" s="43"/>
      <c r="SEP45" s="43"/>
      <c r="SEQ45" s="43"/>
      <c r="SER45" s="43"/>
      <c r="SES45" s="43"/>
      <c r="SET45" s="43"/>
      <c r="SEU45" s="43"/>
      <c r="SEV45" s="43"/>
      <c r="SEW45" s="43"/>
      <c r="SEX45" s="43"/>
      <c r="SEY45" s="43"/>
      <c r="SEZ45" s="43"/>
      <c r="SFA45" s="43"/>
      <c r="SFB45" s="43"/>
      <c r="SFC45" s="43"/>
      <c r="SFD45" s="43"/>
      <c r="SFE45" s="43"/>
      <c r="SFF45" s="43"/>
      <c r="SFG45" s="43"/>
      <c r="SFH45" s="43"/>
      <c r="SFI45" s="43"/>
      <c r="SFJ45" s="43"/>
      <c r="SFK45" s="43"/>
      <c r="SFL45" s="43"/>
      <c r="SFM45" s="43"/>
      <c r="SFN45" s="43"/>
      <c r="SFO45" s="43"/>
      <c r="SFP45" s="43"/>
      <c r="SFQ45" s="43"/>
      <c r="SFR45" s="43"/>
      <c r="SFS45" s="43"/>
      <c r="SFT45" s="43"/>
      <c r="SFU45" s="43"/>
      <c r="SFV45" s="43"/>
      <c r="SFW45" s="43"/>
      <c r="SFX45" s="43"/>
      <c r="SFY45" s="43"/>
      <c r="SFZ45" s="43"/>
      <c r="SGA45" s="43"/>
      <c r="SGB45" s="43"/>
      <c r="SGC45" s="43"/>
      <c r="SGD45" s="43"/>
      <c r="SGE45" s="43"/>
      <c r="SGF45" s="43"/>
      <c r="SGG45" s="43"/>
      <c r="SGH45" s="43"/>
      <c r="SGI45" s="43"/>
      <c r="SGJ45" s="43"/>
      <c r="SGK45" s="43"/>
      <c r="SGL45" s="43"/>
      <c r="SGM45" s="43"/>
      <c r="SGN45" s="43"/>
      <c r="SGO45" s="43"/>
      <c r="SGP45" s="43"/>
      <c r="SGQ45" s="43"/>
      <c r="SGR45" s="43"/>
      <c r="SGS45" s="43"/>
      <c r="SGT45" s="43"/>
      <c r="SGU45" s="43"/>
      <c r="SGV45" s="43"/>
      <c r="SGW45" s="43"/>
      <c r="SGX45" s="43"/>
      <c r="SGY45" s="43"/>
      <c r="SGZ45" s="43"/>
      <c r="SHA45" s="43"/>
      <c r="SHB45" s="43"/>
      <c r="SHC45" s="43"/>
      <c r="SHD45" s="43"/>
      <c r="SHE45" s="43"/>
      <c r="SHF45" s="43"/>
      <c r="SHG45" s="43"/>
      <c r="SHH45" s="43"/>
      <c r="SHI45" s="43"/>
      <c r="SHJ45" s="43"/>
      <c r="SHK45" s="43"/>
      <c r="SHL45" s="43"/>
      <c r="SHM45" s="43"/>
      <c r="SHN45" s="43"/>
      <c r="SHO45" s="43"/>
      <c r="SHP45" s="43"/>
      <c r="SHQ45" s="43"/>
      <c r="SHR45" s="43"/>
      <c r="SHS45" s="43"/>
      <c r="SHT45" s="43"/>
      <c r="SHU45" s="43"/>
      <c r="SHV45" s="43"/>
      <c r="SHW45" s="43"/>
      <c r="SHX45" s="43"/>
      <c r="SHY45" s="43"/>
      <c r="SHZ45" s="43"/>
      <c r="SIA45" s="43"/>
      <c r="SIB45" s="43"/>
      <c r="SIC45" s="43"/>
      <c r="SID45" s="43"/>
      <c r="SIE45" s="43"/>
      <c r="SIF45" s="43"/>
      <c r="SIG45" s="43"/>
      <c r="SIH45" s="43"/>
      <c r="SII45" s="43"/>
      <c r="SIJ45" s="43"/>
      <c r="SIK45" s="43"/>
      <c r="SIL45" s="43"/>
      <c r="SIM45" s="43"/>
      <c r="SIN45" s="43"/>
      <c r="SIO45" s="43"/>
      <c r="SIP45" s="43"/>
      <c r="SIQ45" s="43"/>
      <c r="SIR45" s="43"/>
      <c r="SIS45" s="43"/>
      <c r="SIT45" s="43"/>
      <c r="SIU45" s="43"/>
      <c r="SIV45" s="43"/>
      <c r="SIW45" s="43"/>
      <c r="SIX45" s="43"/>
      <c r="SIY45" s="43"/>
      <c r="SIZ45" s="43"/>
      <c r="SJA45" s="43"/>
      <c r="SJB45" s="43"/>
      <c r="SJC45" s="43"/>
      <c r="SJD45" s="43"/>
      <c r="SJE45" s="43"/>
      <c r="SJF45" s="43"/>
      <c r="SJG45" s="43"/>
      <c r="SJH45" s="43"/>
      <c r="SJI45" s="43"/>
      <c r="SJJ45" s="43"/>
      <c r="SJK45" s="43"/>
      <c r="SJL45" s="43"/>
      <c r="SJM45" s="43"/>
      <c r="SJN45" s="43"/>
      <c r="SJO45" s="43"/>
      <c r="SJP45" s="43"/>
      <c r="SJQ45" s="43"/>
      <c r="SJR45" s="43"/>
      <c r="SJS45" s="43"/>
      <c r="SJT45" s="43"/>
      <c r="SJU45" s="43"/>
      <c r="SJV45" s="43"/>
      <c r="SJW45" s="43"/>
      <c r="SJX45" s="43"/>
      <c r="SJY45" s="43"/>
      <c r="SJZ45" s="43"/>
      <c r="SKA45" s="43"/>
      <c r="SKB45" s="43"/>
      <c r="SKC45" s="43"/>
      <c r="SKD45" s="43"/>
      <c r="SKE45" s="43"/>
      <c r="SKF45" s="43"/>
      <c r="SKG45" s="43"/>
      <c r="SKH45" s="43"/>
      <c r="SKI45" s="43"/>
      <c r="SKJ45" s="43"/>
      <c r="SKK45" s="43"/>
      <c r="SKL45" s="43"/>
      <c r="SKM45" s="43"/>
      <c r="SKN45" s="43"/>
      <c r="SKO45" s="43"/>
      <c r="SKP45" s="43"/>
      <c r="SKQ45" s="43"/>
      <c r="SKR45" s="43"/>
      <c r="SKS45" s="43"/>
      <c r="SKT45" s="43"/>
      <c r="SKU45" s="43"/>
      <c r="SKV45" s="43"/>
      <c r="SKW45" s="43"/>
      <c r="SKX45" s="43"/>
      <c r="SKY45" s="43"/>
      <c r="SKZ45" s="43"/>
      <c r="SLA45" s="43"/>
      <c r="SLB45" s="43"/>
      <c r="SLC45" s="43"/>
      <c r="SLD45" s="43"/>
      <c r="SLE45" s="43"/>
      <c r="SLF45" s="43"/>
      <c r="SLG45" s="43"/>
      <c r="SLH45" s="43"/>
      <c r="SLI45" s="43"/>
      <c r="SLJ45" s="43"/>
      <c r="SLK45" s="43"/>
      <c r="SLL45" s="43"/>
      <c r="SLM45" s="43"/>
      <c r="SLN45" s="43"/>
      <c r="SLO45" s="43"/>
      <c r="SLP45" s="43"/>
      <c r="SLQ45" s="43"/>
      <c r="SLR45" s="43"/>
      <c r="SLS45" s="43"/>
      <c r="SLT45" s="43"/>
      <c r="SLU45" s="43"/>
      <c r="SLV45" s="43"/>
      <c r="SLW45" s="43"/>
      <c r="SLX45" s="43"/>
      <c r="SLY45" s="43"/>
      <c r="SLZ45" s="43"/>
      <c r="SMA45" s="43"/>
      <c r="SMB45" s="43"/>
      <c r="SMC45" s="43"/>
      <c r="SMD45" s="43"/>
      <c r="SME45" s="43"/>
      <c r="SMF45" s="43"/>
      <c r="SMG45" s="43"/>
      <c r="SMH45" s="43"/>
      <c r="SMI45" s="43"/>
      <c r="SMJ45" s="43"/>
      <c r="SMK45" s="43"/>
      <c r="SML45" s="43"/>
      <c r="SMM45" s="43"/>
      <c r="SMN45" s="43"/>
      <c r="SMO45" s="43"/>
      <c r="SMP45" s="43"/>
      <c r="SMQ45" s="43"/>
      <c r="SMR45" s="43"/>
      <c r="SMS45" s="43"/>
      <c r="SMT45" s="43"/>
      <c r="SMU45" s="43"/>
      <c r="SMV45" s="43"/>
      <c r="SMW45" s="43"/>
      <c r="SMX45" s="43"/>
      <c r="SMY45" s="43"/>
      <c r="SMZ45" s="43"/>
      <c r="SNA45" s="43"/>
      <c r="SNB45" s="43"/>
      <c r="SNC45" s="43"/>
      <c r="SND45" s="43"/>
      <c r="SNE45" s="43"/>
      <c r="SNF45" s="43"/>
      <c r="SNG45" s="43"/>
      <c r="SNH45" s="43"/>
      <c r="SNI45" s="43"/>
      <c r="SNJ45" s="43"/>
      <c r="SNK45" s="43"/>
      <c r="SNL45" s="43"/>
      <c r="SNM45" s="43"/>
      <c r="SNN45" s="43"/>
      <c r="SNO45" s="43"/>
      <c r="SNP45" s="43"/>
      <c r="SNQ45" s="43"/>
      <c r="SNR45" s="43"/>
      <c r="SNS45" s="43"/>
      <c r="SNT45" s="43"/>
      <c r="SNU45" s="43"/>
      <c r="SNV45" s="43"/>
      <c r="SNW45" s="43"/>
      <c r="SNX45" s="43"/>
      <c r="SNY45" s="43"/>
      <c r="SNZ45" s="43"/>
      <c r="SOA45" s="43"/>
      <c r="SOB45" s="43"/>
      <c r="SOC45" s="43"/>
      <c r="SOD45" s="43"/>
      <c r="SOE45" s="43"/>
      <c r="SOF45" s="43"/>
      <c r="SOG45" s="43"/>
      <c r="SOH45" s="43"/>
      <c r="SOI45" s="43"/>
      <c r="SOJ45" s="43"/>
      <c r="SOK45" s="43"/>
      <c r="SOL45" s="43"/>
      <c r="SOM45" s="43"/>
      <c r="SON45" s="43"/>
      <c r="SOO45" s="43"/>
      <c r="SOP45" s="43"/>
      <c r="SOQ45" s="43"/>
      <c r="SOR45" s="43"/>
      <c r="SOS45" s="43"/>
      <c r="SOT45" s="43"/>
      <c r="SOU45" s="43"/>
      <c r="SOV45" s="43"/>
      <c r="SOW45" s="43"/>
      <c r="SOX45" s="43"/>
      <c r="SOY45" s="43"/>
      <c r="SOZ45" s="43"/>
      <c r="SPA45" s="43"/>
      <c r="SPB45" s="43"/>
      <c r="SPC45" s="43"/>
      <c r="SPD45" s="43"/>
      <c r="SPE45" s="43"/>
      <c r="SPF45" s="43"/>
      <c r="SPG45" s="43"/>
      <c r="SPH45" s="43"/>
      <c r="SPI45" s="43"/>
      <c r="SPJ45" s="43"/>
      <c r="SPK45" s="43"/>
      <c r="SPL45" s="43"/>
      <c r="SPM45" s="43"/>
      <c r="SPN45" s="43"/>
      <c r="SPO45" s="43"/>
      <c r="SPP45" s="43"/>
      <c r="SPQ45" s="43"/>
      <c r="SPR45" s="43"/>
      <c r="SPS45" s="43"/>
      <c r="SPT45" s="43"/>
      <c r="SPU45" s="43"/>
      <c r="SPV45" s="43"/>
      <c r="SPW45" s="43"/>
      <c r="SPX45" s="43"/>
      <c r="SPY45" s="43"/>
      <c r="SPZ45" s="43"/>
      <c r="SQA45" s="43"/>
      <c r="SQB45" s="43"/>
      <c r="SQC45" s="43"/>
      <c r="SQD45" s="43"/>
      <c r="SQE45" s="43"/>
      <c r="SQF45" s="43"/>
      <c r="SQG45" s="43"/>
      <c r="SQH45" s="43"/>
      <c r="SQI45" s="43"/>
      <c r="SQJ45" s="43"/>
      <c r="SQK45" s="43"/>
      <c r="SQL45" s="43"/>
      <c r="SQM45" s="43"/>
      <c r="SQN45" s="43"/>
      <c r="SQO45" s="43"/>
      <c r="SQP45" s="43"/>
      <c r="SQQ45" s="43"/>
      <c r="SQR45" s="43"/>
      <c r="SQS45" s="43"/>
      <c r="SQT45" s="43"/>
      <c r="SQU45" s="43"/>
      <c r="SQV45" s="43"/>
      <c r="SQW45" s="43"/>
      <c r="SQX45" s="43"/>
      <c r="SQY45" s="43"/>
      <c r="SQZ45" s="43"/>
      <c r="SRA45" s="43"/>
      <c r="SRB45" s="43"/>
      <c r="SRC45" s="43"/>
      <c r="SRD45" s="43"/>
      <c r="SRE45" s="43"/>
      <c r="SRF45" s="43"/>
      <c r="SRG45" s="43"/>
      <c r="SRH45" s="43"/>
      <c r="SRI45" s="43"/>
      <c r="SRJ45" s="43"/>
      <c r="SRK45" s="43"/>
      <c r="SRL45" s="43"/>
      <c r="SRM45" s="43"/>
      <c r="SRN45" s="43"/>
      <c r="SRO45" s="43"/>
      <c r="SRP45" s="43"/>
      <c r="SRQ45" s="43"/>
      <c r="SRR45" s="43"/>
      <c r="SRS45" s="43"/>
      <c r="SRT45" s="43"/>
      <c r="SRU45" s="43"/>
      <c r="SRV45" s="43"/>
      <c r="SRW45" s="43"/>
      <c r="SRX45" s="43"/>
      <c r="SRY45" s="43"/>
      <c r="SRZ45" s="43"/>
      <c r="SSA45" s="43"/>
      <c r="SSB45" s="43"/>
      <c r="SSC45" s="43"/>
      <c r="SSD45" s="43"/>
      <c r="SSE45" s="43"/>
      <c r="SSF45" s="43"/>
      <c r="SSG45" s="43"/>
      <c r="SSH45" s="43"/>
      <c r="SSI45" s="43"/>
      <c r="SSJ45" s="43"/>
      <c r="SSK45" s="43"/>
      <c r="SSL45" s="43"/>
      <c r="SSM45" s="43"/>
      <c r="SSN45" s="43"/>
      <c r="SSO45" s="43"/>
      <c r="SSP45" s="43"/>
      <c r="SSQ45" s="43"/>
      <c r="SSR45" s="43"/>
      <c r="SSS45" s="43"/>
      <c r="SST45" s="43"/>
      <c r="SSU45" s="43"/>
      <c r="SSV45" s="43"/>
      <c r="SSW45" s="43"/>
      <c r="SSX45" s="43"/>
      <c r="SSY45" s="43"/>
      <c r="SSZ45" s="43"/>
      <c r="STA45" s="43"/>
      <c r="STB45" s="43"/>
      <c r="STC45" s="43"/>
      <c r="STD45" s="43"/>
      <c r="STE45" s="43"/>
      <c r="STF45" s="43"/>
      <c r="STG45" s="43"/>
      <c r="STH45" s="43"/>
      <c r="STI45" s="43"/>
      <c r="STJ45" s="43"/>
      <c r="STK45" s="43"/>
      <c r="STL45" s="43"/>
      <c r="STM45" s="43"/>
      <c r="STN45" s="43"/>
      <c r="STO45" s="43"/>
      <c r="STP45" s="43"/>
      <c r="STQ45" s="43"/>
      <c r="STR45" s="43"/>
      <c r="STS45" s="43"/>
      <c r="STT45" s="43"/>
      <c r="STU45" s="43"/>
      <c r="STV45" s="43"/>
      <c r="STW45" s="43"/>
      <c r="STX45" s="43"/>
      <c r="STY45" s="43"/>
      <c r="STZ45" s="43"/>
      <c r="SUA45" s="43"/>
      <c r="SUB45" s="43"/>
      <c r="SUC45" s="43"/>
      <c r="SUD45" s="43"/>
      <c r="SUE45" s="43"/>
      <c r="SUF45" s="43"/>
      <c r="SUG45" s="43"/>
      <c r="SUH45" s="43"/>
      <c r="SUI45" s="43"/>
      <c r="SUJ45" s="43"/>
      <c r="SUK45" s="43"/>
      <c r="SUL45" s="43"/>
      <c r="SUM45" s="43"/>
      <c r="SUN45" s="43"/>
      <c r="SUO45" s="43"/>
      <c r="SUP45" s="43"/>
      <c r="SUQ45" s="43"/>
      <c r="SUR45" s="43"/>
      <c r="SUS45" s="43"/>
      <c r="SUT45" s="43"/>
      <c r="SUU45" s="43"/>
      <c r="SUV45" s="43"/>
      <c r="SUW45" s="43"/>
      <c r="SUX45" s="43"/>
      <c r="SUY45" s="43"/>
      <c r="SUZ45" s="43"/>
      <c r="SVA45" s="43"/>
      <c r="SVB45" s="43"/>
      <c r="SVC45" s="43"/>
      <c r="SVD45" s="43"/>
      <c r="SVE45" s="43"/>
      <c r="SVF45" s="43"/>
      <c r="SVG45" s="43"/>
      <c r="SVH45" s="43"/>
      <c r="SVI45" s="43"/>
      <c r="SVJ45" s="43"/>
      <c r="SVK45" s="43"/>
      <c r="SVL45" s="43"/>
      <c r="SVM45" s="43"/>
      <c r="SVN45" s="43"/>
      <c r="SVO45" s="43"/>
      <c r="SVP45" s="43"/>
      <c r="SVQ45" s="43"/>
      <c r="SVR45" s="43"/>
      <c r="SVS45" s="43"/>
      <c r="SVT45" s="43"/>
      <c r="SVU45" s="43"/>
      <c r="SVV45" s="43"/>
      <c r="SVW45" s="43"/>
      <c r="SVX45" s="43"/>
      <c r="SVY45" s="43"/>
      <c r="SVZ45" s="43"/>
      <c r="SWA45" s="43"/>
      <c r="SWB45" s="43"/>
      <c r="SWC45" s="43"/>
      <c r="SWD45" s="43"/>
      <c r="SWE45" s="43"/>
      <c r="SWF45" s="43"/>
      <c r="SWG45" s="43"/>
      <c r="SWH45" s="43"/>
      <c r="SWI45" s="43"/>
      <c r="SWJ45" s="43"/>
      <c r="SWK45" s="43"/>
      <c r="SWL45" s="43"/>
      <c r="SWM45" s="43"/>
      <c r="SWN45" s="43"/>
      <c r="SWO45" s="43"/>
      <c r="SWP45" s="43"/>
      <c r="SWQ45" s="43"/>
      <c r="SWR45" s="43"/>
      <c r="SWS45" s="43"/>
      <c r="SWT45" s="43"/>
      <c r="SWU45" s="43"/>
      <c r="SWV45" s="43"/>
      <c r="SWW45" s="43"/>
      <c r="SWX45" s="43"/>
      <c r="SWY45" s="43"/>
      <c r="SWZ45" s="43"/>
      <c r="SXA45" s="43"/>
      <c r="SXB45" s="43"/>
      <c r="SXC45" s="43"/>
      <c r="SXD45" s="43"/>
      <c r="SXE45" s="43"/>
      <c r="SXF45" s="43"/>
      <c r="SXG45" s="43"/>
      <c r="SXH45" s="43"/>
      <c r="SXI45" s="43"/>
      <c r="SXJ45" s="43"/>
      <c r="SXK45" s="43"/>
      <c r="SXL45" s="43"/>
      <c r="SXM45" s="43"/>
      <c r="SXN45" s="43"/>
      <c r="SXO45" s="43"/>
      <c r="SXP45" s="43"/>
      <c r="SXQ45" s="43"/>
      <c r="SXR45" s="43"/>
      <c r="SXS45" s="43"/>
      <c r="SXT45" s="43"/>
      <c r="SXU45" s="43"/>
      <c r="SXV45" s="43"/>
      <c r="SXW45" s="43"/>
      <c r="SXX45" s="43"/>
      <c r="SXY45" s="43"/>
      <c r="SXZ45" s="43"/>
      <c r="SYA45" s="43"/>
      <c r="SYB45" s="43"/>
      <c r="SYC45" s="43"/>
      <c r="SYD45" s="43"/>
      <c r="SYE45" s="43"/>
      <c r="SYF45" s="43"/>
      <c r="SYG45" s="43"/>
      <c r="SYH45" s="43"/>
      <c r="SYI45" s="43"/>
      <c r="SYJ45" s="43"/>
      <c r="SYK45" s="43"/>
      <c r="SYL45" s="43"/>
      <c r="SYM45" s="43"/>
      <c r="SYN45" s="43"/>
      <c r="SYO45" s="43"/>
      <c r="SYP45" s="43"/>
      <c r="SYQ45" s="43"/>
      <c r="SYR45" s="43"/>
      <c r="SYS45" s="43"/>
      <c r="SYT45" s="43"/>
      <c r="SYU45" s="43"/>
      <c r="SYV45" s="43"/>
      <c r="SYW45" s="43"/>
      <c r="SYX45" s="43"/>
      <c r="SYY45" s="43"/>
      <c r="SYZ45" s="43"/>
      <c r="SZA45" s="43"/>
      <c r="SZB45" s="43"/>
      <c r="SZC45" s="43"/>
      <c r="SZD45" s="43"/>
      <c r="SZE45" s="43"/>
      <c r="SZF45" s="43"/>
      <c r="SZG45" s="43"/>
      <c r="SZH45" s="43"/>
      <c r="SZI45" s="43"/>
      <c r="SZJ45" s="43"/>
      <c r="SZK45" s="43"/>
      <c r="SZL45" s="43"/>
      <c r="SZM45" s="43"/>
      <c r="SZN45" s="43"/>
      <c r="SZO45" s="43"/>
      <c r="SZP45" s="43"/>
      <c r="SZQ45" s="43"/>
      <c r="SZR45" s="43"/>
      <c r="SZS45" s="43"/>
      <c r="SZT45" s="43"/>
      <c r="SZU45" s="43"/>
      <c r="SZV45" s="43"/>
      <c r="SZW45" s="43"/>
      <c r="SZX45" s="43"/>
      <c r="SZY45" s="43"/>
      <c r="SZZ45" s="43"/>
      <c r="TAA45" s="43"/>
      <c r="TAB45" s="43"/>
      <c r="TAC45" s="43"/>
      <c r="TAD45" s="43"/>
      <c r="TAE45" s="43"/>
      <c r="TAF45" s="43"/>
      <c r="TAG45" s="43"/>
      <c r="TAH45" s="43"/>
      <c r="TAI45" s="43"/>
      <c r="TAJ45" s="43"/>
      <c r="TAK45" s="43"/>
      <c r="TAL45" s="43"/>
      <c r="TAM45" s="43"/>
      <c r="TAN45" s="43"/>
      <c r="TAO45" s="43"/>
      <c r="TAP45" s="43"/>
      <c r="TAQ45" s="43"/>
      <c r="TAR45" s="43"/>
      <c r="TAS45" s="43"/>
      <c r="TAT45" s="43"/>
      <c r="TAU45" s="43"/>
      <c r="TAV45" s="43"/>
      <c r="TAW45" s="43"/>
      <c r="TAX45" s="43"/>
      <c r="TAY45" s="43"/>
      <c r="TAZ45" s="43"/>
      <c r="TBA45" s="43"/>
      <c r="TBB45" s="43"/>
      <c r="TBC45" s="43"/>
      <c r="TBD45" s="43"/>
      <c r="TBE45" s="43"/>
      <c r="TBF45" s="43"/>
      <c r="TBG45" s="43"/>
      <c r="TBH45" s="43"/>
      <c r="TBI45" s="43"/>
      <c r="TBJ45" s="43"/>
      <c r="TBK45" s="43"/>
      <c r="TBL45" s="43"/>
      <c r="TBM45" s="43"/>
      <c r="TBN45" s="43"/>
      <c r="TBO45" s="43"/>
      <c r="TBP45" s="43"/>
      <c r="TBQ45" s="43"/>
      <c r="TBR45" s="43"/>
      <c r="TBS45" s="43"/>
      <c r="TBT45" s="43"/>
      <c r="TBU45" s="43"/>
      <c r="TBV45" s="43"/>
      <c r="TBW45" s="43"/>
      <c r="TBX45" s="43"/>
      <c r="TBY45" s="43"/>
      <c r="TBZ45" s="43"/>
      <c r="TCA45" s="43"/>
      <c r="TCB45" s="43"/>
      <c r="TCC45" s="43"/>
      <c r="TCD45" s="43"/>
      <c r="TCE45" s="43"/>
      <c r="TCF45" s="43"/>
      <c r="TCG45" s="43"/>
      <c r="TCH45" s="43"/>
      <c r="TCI45" s="43"/>
      <c r="TCJ45" s="43"/>
      <c r="TCK45" s="43"/>
      <c r="TCL45" s="43"/>
      <c r="TCM45" s="43"/>
      <c r="TCN45" s="43"/>
      <c r="TCO45" s="43"/>
      <c r="TCP45" s="43"/>
      <c r="TCQ45" s="43"/>
      <c r="TCR45" s="43"/>
      <c r="TCS45" s="43"/>
      <c r="TCT45" s="43"/>
      <c r="TCU45" s="43"/>
      <c r="TCV45" s="43"/>
      <c r="TCW45" s="43"/>
      <c r="TCX45" s="43"/>
      <c r="TCY45" s="43"/>
      <c r="TCZ45" s="43"/>
      <c r="TDA45" s="43"/>
      <c r="TDB45" s="43"/>
      <c r="TDC45" s="43"/>
      <c r="TDD45" s="43"/>
      <c r="TDE45" s="43"/>
      <c r="TDF45" s="43"/>
      <c r="TDG45" s="43"/>
      <c r="TDH45" s="43"/>
      <c r="TDI45" s="43"/>
      <c r="TDJ45" s="43"/>
      <c r="TDK45" s="43"/>
      <c r="TDL45" s="43"/>
      <c r="TDM45" s="43"/>
      <c r="TDN45" s="43"/>
      <c r="TDO45" s="43"/>
      <c r="TDP45" s="43"/>
      <c r="TDQ45" s="43"/>
      <c r="TDR45" s="43"/>
      <c r="TDS45" s="43"/>
      <c r="TDT45" s="43"/>
      <c r="TDU45" s="43"/>
      <c r="TDV45" s="43"/>
      <c r="TDW45" s="43"/>
      <c r="TDX45" s="43"/>
      <c r="TDY45" s="43"/>
      <c r="TDZ45" s="43"/>
      <c r="TEA45" s="43"/>
      <c r="TEB45" s="43"/>
      <c r="TEC45" s="43"/>
      <c r="TED45" s="43"/>
      <c r="TEE45" s="43"/>
      <c r="TEF45" s="43"/>
      <c r="TEG45" s="43"/>
      <c r="TEH45" s="43"/>
      <c r="TEI45" s="43"/>
      <c r="TEJ45" s="43"/>
      <c r="TEK45" s="43"/>
      <c r="TEL45" s="43"/>
      <c r="TEM45" s="43"/>
      <c r="TEN45" s="43"/>
      <c r="TEO45" s="43"/>
      <c r="TEP45" s="43"/>
      <c r="TEQ45" s="43"/>
      <c r="TER45" s="43"/>
      <c r="TES45" s="43"/>
      <c r="TET45" s="43"/>
      <c r="TEU45" s="43"/>
      <c r="TEV45" s="43"/>
      <c r="TEW45" s="43"/>
      <c r="TEX45" s="43"/>
      <c r="TEY45" s="43"/>
      <c r="TEZ45" s="43"/>
      <c r="TFA45" s="43"/>
      <c r="TFB45" s="43"/>
      <c r="TFC45" s="43"/>
      <c r="TFD45" s="43"/>
      <c r="TFE45" s="43"/>
      <c r="TFF45" s="43"/>
      <c r="TFG45" s="43"/>
      <c r="TFH45" s="43"/>
      <c r="TFI45" s="43"/>
      <c r="TFJ45" s="43"/>
      <c r="TFK45" s="43"/>
      <c r="TFL45" s="43"/>
      <c r="TFM45" s="43"/>
      <c r="TFN45" s="43"/>
      <c r="TFO45" s="43"/>
      <c r="TFP45" s="43"/>
      <c r="TFQ45" s="43"/>
      <c r="TFR45" s="43"/>
      <c r="TFS45" s="43"/>
      <c r="TFT45" s="43"/>
      <c r="TFU45" s="43"/>
      <c r="TFV45" s="43"/>
      <c r="TFW45" s="43"/>
      <c r="TFX45" s="43"/>
      <c r="TFY45" s="43"/>
      <c r="TFZ45" s="43"/>
      <c r="TGA45" s="43"/>
      <c r="TGB45" s="43"/>
      <c r="TGC45" s="43"/>
      <c r="TGD45" s="43"/>
      <c r="TGE45" s="43"/>
      <c r="TGF45" s="43"/>
      <c r="TGG45" s="43"/>
      <c r="TGH45" s="43"/>
      <c r="TGI45" s="43"/>
      <c r="TGJ45" s="43"/>
      <c r="TGK45" s="43"/>
      <c r="TGL45" s="43"/>
      <c r="TGM45" s="43"/>
      <c r="TGN45" s="43"/>
      <c r="TGO45" s="43"/>
      <c r="TGP45" s="43"/>
      <c r="TGQ45" s="43"/>
      <c r="TGR45" s="43"/>
      <c r="TGS45" s="43"/>
      <c r="TGT45" s="43"/>
      <c r="TGU45" s="43"/>
      <c r="TGV45" s="43"/>
      <c r="TGW45" s="43"/>
      <c r="TGX45" s="43"/>
      <c r="TGY45" s="43"/>
      <c r="TGZ45" s="43"/>
      <c r="THA45" s="43"/>
      <c r="THB45" s="43"/>
      <c r="THC45" s="43"/>
      <c r="THD45" s="43"/>
      <c r="THE45" s="43"/>
      <c r="THF45" s="43"/>
      <c r="THG45" s="43"/>
      <c r="THH45" s="43"/>
      <c r="THI45" s="43"/>
      <c r="THJ45" s="43"/>
      <c r="THK45" s="43"/>
      <c r="THL45" s="43"/>
      <c r="THM45" s="43"/>
      <c r="THN45" s="43"/>
      <c r="THO45" s="43"/>
      <c r="THP45" s="43"/>
      <c r="THQ45" s="43"/>
      <c r="THR45" s="43"/>
      <c r="THS45" s="43"/>
      <c r="THT45" s="43"/>
      <c r="THU45" s="43"/>
      <c r="THV45" s="43"/>
      <c r="THW45" s="43"/>
      <c r="THX45" s="43"/>
      <c r="THY45" s="43"/>
      <c r="THZ45" s="43"/>
      <c r="TIA45" s="43"/>
      <c r="TIB45" s="43"/>
      <c r="TIC45" s="43"/>
      <c r="TID45" s="43"/>
      <c r="TIE45" s="43"/>
      <c r="TIF45" s="43"/>
      <c r="TIG45" s="43"/>
      <c r="TIH45" s="43"/>
      <c r="TII45" s="43"/>
      <c r="TIJ45" s="43"/>
      <c r="TIK45" s="43"/>
      <c r="TIL45" s="43"/>
      <c r="TIM45" s="43"/>
      <c r="TIN45" s="43"/>
      <c r="TIO45" s="43"/>
      <c r="TIP45" s="43"/>
      <c r="TIQ45" s="43"/>
      <c r="TIR45" s="43"/>
      <c r="TIS45" s="43"/>
      <c r="TIT45" s="43"/>
      <c r="TIU45" s="43"/>
      <c r="TIV45" s="43"/>
      <c r="TIW45" s="43"/>
      <c r="TIX45" s="43"/>
      <c r="TIY45" s="43"/>
      <c r="TIZ45" s="43"/>
      <c r="TJA45" s="43"/>
      <c r="TJB45" s="43"/>
      <c r="TJC45" s="43"/>
      <c r="TJD45" s="43"/>
      <c r="TJE45" s="43"/>
      <c r="TJF45" s="43"/>
      <c r="TJG45" s="43"/>
      <c r="TJH45" s="43"/>
      <c r="TJI45" s="43"/>
      <c r="TJJ45" s="43"/>
      <c r="TJK45" s="43"/>
      <c r="TJL45" s="43"/>
      <c r="TJM45" s="43"/>
      <c r="TJN45" s="43"/>
      <c r="TJO45" s="43"/>
      <c r="TJP45" s="43"/>
      <c r="TJQ45" s="43"/>
      <c r="TJR45" s="43"/>
      <c r="TJS45" s="43"/>
      <c r="TJT45" s="43"/>
      <c r="TJU45" s="43"/>
      <c r="TJV45" s="43"/>
      <c r="TJW45" s="43"/>
      <c r="TJX45" s="43"/>
      <c r="TJY45" s="43"/>
      <c r="TJZ45" s="43"/>
      <c r="TKA45" s="43"/>
      <c r="TKB45" s="43"/>
      <c r="TKC45" s="43"/>
      <c r="TKD45" s="43"/>
      <c r="TKE45" s="43"/>
      <c r="TKF45" s="43"/>
      <c r="TKG45" s="43"/>
      <c r="TKH45" s="43"/>
      <c r="TKI45" s="43"/>
      <c r="TKJ45" s="43"/>
      <c r="TKK45" s="43"/>
      <c r="TKL45" s="43"/>
      <c r="TKM45" s="43"/>
      <c r="TKN45" s="43"/>
      <c r="TKO45" s="43"/>
      <c r="TKP45" s="43"/>
      <c r="TKQ45" s="43"/>
      <c r="TKR45" s="43"/>
      <c r="TKS45" s="43"/>
      <c r="TKT45" s="43"/>
      <c r="TKU45" s="43"/>
      <c r="TKV45" s="43"/>
      <c r="TKW45" s="43"/>
      <c r="TKX45" s="43"/>
      <c r="TKY45" s="43"/>
      <c r="TKZ45" s="43"/>
      <c r="TLA45" s="43"/>
      <c r="TLB45" s="43"/>
      <c r="TLC45" s="43"/>
      <c r="TLD45" s="43"/>
      <c r="TLE45" s="43"/>
      <c r="TLF45" s="43"/>
      <c r="TLG45" s="43"/>
      <c r="TLH45" s="43"/>
      <c r="TLI45" s="43"/>
      <c r="TLJ45" s="43"/>
      <c r="TLK45" s="43"/>
      <c r="TLL45" s="43"/>
      <c r="TLM45" s="43"/>
      <c r="TLN45" s="43"/>
      <c r="TLO45" s="43"/>
      <c r="TLP45" s="43"/>
      <c r="TLQ45" s="43"/>
      <c r="TLR45" s="43"/>
      <c r="TLS45" s="43"/>
      <c r="TLT45" s="43"/>
      <c r="TLU45" s="43"/>
      <c r="TLV45" s="43"/>
      <c r="TLW45" s="43"/>
      <c r="TLX45" s="43"/>
      <c r="TLY45" s="43"/>
      <c r="TLZ45" s="43"/>
      <c r="TMA45" s="43"/>
      <c r="TMB45" s="43"/>
      <c r="TMC45" s="43"/>
      <c r="TMD45" s="43"/>
      <c r="TME45" s="43"/>
      <c r="TMF45" s="43"/>
      <c r="TMG45" s="43"/>
      <c r="TMH45" s="43"/>
      <c r="TMI45" s="43"/>
      <c r="TMJ45" s="43"/>
      <c r="TMK45" s="43"/>
      <c r="TML45" s="43"/>
      <c r="TMM45" s="43"/>
      <c r="TMN45" s="43"/>
      <c r="TMO45" s="43"/>
      <c r="TMP45" s="43"/>
      <c r="TMQ45" s="43"/>
      <c r="TMR45" s="43"/>
      <c r="TMS45" s="43"/>
      <c r="TMT45" s="43"/>
      <c r="TMU45" s="43"/>
      <c r="TMV45" s="43"/>
      <c r="TMW45" s="43"/>
      <c r="TMX45" s="43"/>
      <c r="TMY45" s="43"/>
      <c r="TMZ45" s="43"/>
      <c r="TNA45" s="43"/>
      <c r="TNB45" s="43"/>
      <c r="TNC45" s="43"/>
      <c r="TND45" s="43"/>
      <c r="TNE45" s="43"/>
      <c r="TNF45" s="43"/>
      <c r="TNG45" s="43"/>
      <c r="TNH45" s="43"/>
      <c r="TNI45" s="43"/>
      <c r="TNJ45" s="43"/>
      <c r="TNK45" s="43"/>
      <c r="TNL45" s="43"/>
      <c r="TNM45" s="43"/>
      <c r="TNN45" s="43"/>
      <c r="TNO45" s="43"/>
      <c r="TNP45" s="43"/>
      <c r="TNQ45" s="43"/>
      <c r="TNR45" s="43"/>
      <c r="TNS45" s="43"/>
      <c r="TNT45" s="43"/>
      <c r="TNU45" s="43"/>
      <c r="TNV45" s="43"/>
      <c r="TNW45" s="43"/>
      <c r="TNX45" s="43"/>
      <c r="TNY45" s="43"/>
      <c r="TNZ45" s="43"/>
      <c r="TOA45" s="43"/>
      <c r="TOB45" s="43"/>
      <c r="TOC45" s="43"/>
      <c r="TOD45" s="43"/>
      <c r="TOE45" s="43"/>
      <c r="TOF45" s="43"/>
      <c r="TOG45" s="43"/>
      <c r="TOH45" s="43"/>
      <c r="TOI45" s="43"/>
      <c r="TOJ45" s="43"/>
      <c r="TOK45" s="43"/>
      <c r="TOL45" s="43"/>
      <c r="TOM45" s="43"/>
      <c r="TON45" s="43"/>
      <c r="TOO45" s="43"/>
      <c r="TOP45" s="43"/>
      <c r="TOQ45" s="43"/>
      <c r="TOR45" s="43"/>
      <c r="TOS45" s="43"/>
      <c r="TOT45" s="43"/>
      <c r="TOU45" s="43"/>
      <c r="TOV45" s="43"/>
      <c r="TOW45" s="43"/>
      <c r="TOX45" s="43"/>
      <c r="TOY45" s="43"/>
      <c r="TOZ45" s="43"/>
      <c r="TPA45" s="43"/>
      <c r="TPB45" s="43"/>
      <c r="TPC45" s="43"/>
      <c r="TPD45" s="43"/>
      <c r="TPE45" s="43"/>
      <c r="TPF45" s="43"/>
      <c r="TPG45" s="43"/>
      <c r="TPH45" s="43"/>
      <c r="TPI45" s="43"/>
      <c r="TPJ45" s="43"/>
      <c r="TPK45" s="43"/>
      <c r="TPL45" s="43"/>
      <c r="TPM45" s="43"/>
      <c r="TPN45" s="43"/>
      <c r="TPO45" s="43"/>
      <c r="TPP45" s="43"/>
      <c r="TPQ45" s="43"/>
      <c r="TPR45" s="43"/>
      <c r="TPS45" s="43"/>
      <c r="TPT45" s="43"/>
      <c r="TPU45" s="43"/>
      <c r="TPV45" s="43"/>
      <c r="TPW45" s="43"/>
      <c r="TPX45" s="43"/>
      <c r="TPY45" s="43"/>
      <c r="TPZ45" s="43"/>
      <c r="TQA45" s="43"/>
      <c r="TQB45" s="43"/>
      <c r="TQC45" s="43"/>
      <c r="TQD45" s="43"/>
      <c r="TQE45" s="43"/>
      <c r="TQF45" s="43"/>
      <c r="TQG45" s="43"/>
      <c r="TQH45" s="43"/>
      <c r="TQI45" s="43"/>
      <c r="TQJ45" s="43"/>
      <c r="TQK45" s="43"/>
      <c r="TQL45" s="43"/>
      <c r="TQM45" s="43"/>
      <c r="TQN45" s="43"/>
      <c r="TQO45" s="43"/>
      <c r="TQP45" s="43"/>
      <c r="TQQ45" s="43"/>
      <c r="TQR45" s="43"/>
      <c r="TQS45" s="43"/>
      <c r="TQT45" s="43"/>
      <c r="TQU45" s="43"/>
      <c r="TQV45" s="43"/>
      <c r="TQW45" s="43"/>
      <c r="TQX45" s="43"/>
      <c r="TQY45" s="43"/>
      <c r="TQZ45" s="43"/>
      <c r="TRA45" s="43"/>
      <c r="TRB45" s="43"/>
      <c r="TRC45" s="43"/>
      <c r="TRD45" s="43"/>
      <c r="TRE45" s="43"/>
      <c r="TRF45" s="43"/>
      <c r="TRG45" s="43"/>
      <c r="TRH45" s="43"/>
      <c r="TRI45" s="43"/>
      <c r="TRJ45" s="43"/>
      <c r="TRK45" s="43"/>
      <c r="TRL45" s="43"/>
      <c r="TRM45" s="43"/>
      <c r="TRN45" s="43"/>
      <c r="TRO45" s="43"/>
      <c r="TRP45" s="43"/>
      <c r="TRQ45" s="43"/>
      <c r="TRR45" s="43"/>
      <c r="TRS45" s="43"/>
      <c r="TRT45" s="43"/>
      <c r="TRU45" s="43"/>
      <c r="TRV45" s="43"/>
      <c r="TRW45" s="43"/>
      <c r="TRX45" s="43"/>
      <c r="TRY45" s="43"/>
      <c r="TRZ45" s="43"/>
      <c r="TSA45" s="43"/>
      <c r="TSB45" s="43"/>
      <c r="TSC45" s="43"/>
      <c r="TSD45" s="43"/>
      <c r="TSE45" s="43"/>
      <c r="TSF45" s="43"/>
      <c r="TSG45" s="43"/>
      <c r="TSH45" s="43"/>
      <c r="TSI45" s="43"/>
      <c r="TSJ45" s="43"/>
      <c r="TSK45" s="43"/>
      <c r="TSL45" s="43"/>
      <c r="TSM45" s="43"/>
      <c r="TSN45" s="43"/>
      <c r="TSO45" s="43"/>
      <c r="TSP45" s="43"/>
      <c r="TSQ45" s="43"/>
      <c r="TSR45" s="43"/>
      <c r="TSS45" s="43"/>
      <c r="TST45" s="43"/>
      <c r="TSU45" s="43"/>
      <c r="TSV45" s="43"/>
      <c r="TSW45" s="43"/>
      <c r="TSX45" s="43"/>
      <c r="TSY45" s="43"/>
      <c r="TSZ45" s="43"/>
      <c r="TTA45" s="43"/>
      <c r="TTB45" s="43"/>
      <c r="TTC45" s="43"/>
      <c r="TTD45" s="43"/>
      <c r="TTE45" s="43"/>
      <c r="TTF45" s="43"/>
      <c r="TTG45" s="43"/>
      <c r="TTH45" s="43"/>
      <c r="TTI45" s="43"/>
      <c r="TTJ45" s="43"/>
      <c r="TTK45" s="43"/>
      <c r="TTL45" s="43"/>
      <c r="TTM45" s="43"/>
      <c r="TTN45" s="43"/>
      <c r="TTO45" s="43"/>
      <c r="TTP45" s="43"/>
      <c r="TTQ45" s="43"/>
      <c r="TTR45" s="43"/>
      <c r="TTS45" s="43"/>
      <c r="TTT45" s="43"/>
      <c r="TTU45" s="43"/>
      <c r="TTV45" s="43"/>
      <c r="TTW45" s="43"/>
      <c r="TTX45" s="43"/>
      <c r="TTY45" s="43"/>
      <c r="TTZ45" s="43"/>
      <c r="TUA45" s="43"/>
      <c r="TUB45" s="43"/>
      <c r="TUC45" s="43"/>
      <c r="TUD45" s="43"/>
      <c r="TUE45" s="43"/>
      <c r="TUF45" s="43"/>
      <c r="TUG45" s="43"/>
      <c r="TUH45" s="43"/>
      <c r="TUI45" s="43"/>
      <c r="TUJ45" s="43"/>
      <c r="TUK45" s="43"/>
      <c r="TUL45" s="43"/>
      <c r="TUM45" s="43"/>
      <c r="TUN45" s="43"/>
      <c r="TUO45" s="43"/>
      <c r="TUP45" s="43"/>
      <c r="TUQ45" s="43"/>
      <c r="TUR45" s="43"/>
      <c r="TUS45" s="43"/>
      <c r="TUT45" s="43"/>
      <c r="TUU45" s="43"/>
      <c r="TUV45" s="43"/>
      <c r="TUW45" s="43"/>
      <c r="TUX45" s="43"/>
      <c r="TUY45" s="43"/>
      <c r="TUZ45" s="43"/>
      <c r="TVA45" s="43"/>
      <c r="TVB45" s="43"/>
      <c r="TVC45" s="43"/>
      <c r="TVD45" s="43"/>
      <c r="TVE45" s="43"/>
      <c r="TVF45" s="43"/>
      <c r="TVG45" s="43"/>
      <c r="TVH45" s="43"/>
      <c r="TVI45" s="43"/>
      <c r="TVJ45" s="43"/>
      <c r="TVK45" s="43"/>
      <c r="TVL45" s="43"/>
      <c r="TVM45" s="43"/>
      <c r="TVN45" s="43"/>
      <c r="TVO45" s="43"/>
      <c r="TVP45" s="43"/>
      <c r="TVQ45" s="43"/>
      <c r="TVR45" s="43"/>
      <c r="TVS45" s="43"/>
      <c r="TVT45" s="43"/>
      <c r="TVU45" s="43"/>
      <c r="TVV45" s="43"/>
      <c r="TVW45" s="43"/>
      <c r="TVX45" s="43"/>
      <c r="TVY45" s="43"/>
      <c r="TVZ45" s="43"/>
      <c r="TWA45" s="43"/>
      <c r="TWB45" s="43"/>
      <c r="TWC45" s="43"/>
      <c r="TWD45" s="43"/>
      <c r="TWE45" s="43"/>
      <c r="TWF45" s="43"/>
      <c r="TWG45" s="43"/>
      <c r="TWH45" s="43"/>
      <c r="TWI45" s="43"/>
      <c r="TWJ45" s="43"/>
      <c r="TWK45" s="43"/>
      <c r="TWL45" s="43"/>
      <c r="TWM45" s="43"/>
      <c r="TWN45" s="43"/>
      <c r="TWO45" s="43"/>
      <c r="TWP45" s="43"/>
      <c r="TWQ45" s="43"/>
      <c r="TWR45" s="43"/>
      <c r="TWS45" s="43"/>
      <c r="TWT45" s="43"/>
      <c r="TWU45" s="43"/>
      <c r="TWV45" s="43"/>
      <c r="TWW45" s="43"/>
      <c r="TWX45" s="43"/>
      <c r="TWY45" s="43"/>
      <c r="TWZ45" s="43"/>
      <c r="TXA45" s="43"/>
      <c r="TXB45" s="43"/>
      <c r="TXC45" s="43"/>
      <c r="TXD45" s="43"/>
      <c r="TXE45" s="43"/>
      <c r="TXF45" s="43"/>
      <c r="TXG45" s="43"/>
      <c r="TXH45" s="43"/>
      <c r="TXI45" s="43"/>
      <c r="TXJ45" s="43"/>
      <c r="TXK45" s="43"/>
      <c r="TXL45" s="43"/>
      <c r="TXM45" s="43"/>
      <c r="TXN45" s="43"/>
      <c r="TXO45" s="43"/>
      <c r="TXP45" s="43"/>
      <c r="TXQ45" s="43"/>
      <c r="TXR45" s="43"/>
      <c r="TXS45" s="43"/>
      <c r="TXT45" s="43"/>
      <c r="TXU45" s="43"/>
      <c r="TXV45" s="43"/>
      <c r="TXW45" s="43"/>
      <c r="TXX45" s="43"/>
      <c r="TXY45" s="43"/>
      <c r="TXZ45" s="43"/>
      <c r="TYA45" s="43"/>
      <c r="TYB45" s="43"/>
      <c r="TYC45" s="43"/>
      <c r="TYD45" s="43"/>
      <c r="TYE45" s="43"/>
      <c r="TYF45" s="43"/>
      <c r="TYG45" s="43"/>
      <c r="TYH45" s="43"/>
      <c r="TYI45" s="43"/>
      <c r="TYJ45" s="43"/>
      <c r="TYK45" s="43"/>
      <c r="TYL45" s="43"/>
      <c r="TYM45" s="43"/>
      <c r="TYN45" s="43"/>
      <c r="TYO45" s="43"/>
      <c r="TYP45" s="43"/>
      <c r="TYQ45" s="43"/>
      <c r="TYR45" s="43"/>
      <c r="TYS45" s="43"/>
      <c r="TYT45" s="43"/>
      <c r="TYU45" s="43"/>
      <c r="TYV45" s="43"/>
      <c r="TYW45" s="43"/>
      <c r="TYX45" s="43"/>
      <c r="TYY45" s="43"/>
      <c r="TYZ45" s="43"/>
      <c r="TZA45" s="43"/>
      <c r="TZB45" s="43"/>
      <c r="TZC45" s="43"/>
      <c r="TZD45" s="43"/>
      <c r="TZE45" s="43"/>
      <c r="TZF45" s="43"/>
      <c r="TZG45" s="43"/>
      <c r="TZH45" s="43"/>
      <c r="TZI45" s="43"/>
      <c r="TZJ45" s="43"/>
      <c r="TZK45" s="43"/>
      <c r="TZL45" s="43"/>
      <c r="TZM45" s="43"/>
      <c r="TZN45" s="43"/>
      <c r="TZO45" s="43"/>
      <c r="TZP45" s="43"/>
      <c r="TZQ45" s="43"/>
      <c r="TZR45" s="43"/>
      <c r="TZS45" s="43"/>
      <c r="TZT45" s="43"/>
      <c r="TZU45" s="43"/>
      <c r="TZV45" s="43"/>
      <c r="TZW45" s="43"/>
      <c r="TZX45" s="43"/>
      <c r="TZY45" s="43"/>
      <c r="TZZ45" s="43"/>
      <c r="UAA45" s="43"/>
      <c r="UAB45" s="43"/>
      <c r="UAC45" s="43"/>
      <c r="UAD45" s="43"/>
      <c r="UAE45" s="43"/>
      <c r="UAF45" s="43"/>
      <c r="UAG45" s="43"/>
      <c r="UAH45" s="43"/>
      <c r="UAI45" s="43"/>
      <c r="UAJ45" s="43"/>
      <c r="UAK45" s="43"/>
      <c r="UAL45" s="43"/>
      <c r="UAM45" s="43"/>
      <c r="UAN45" s="43"/>
      <c r="UAO45" s="43"/>
      <c r="UAP45" s="43"/>
      <c r="UAQ45" s="43"/>
      <c r="UAR45" s="43"/>
      <c r="UAS45" s="43"/>
      <c r="UAT45" s="43"/>
      <c r="UAU45" s="43"/>
      <c r="UAV45" s="43"/>
      <c r="UAW45" s="43"/>
      <c r="UAX45" s="43"/>
      <c r="UAY45" s="43"/>
      <c r="UAZ45" s="43"/>
      <c r="UBA45" s="43"/>
      <c r="UBB45" s="43"/>
      <c r="UBC45" s="43"/>
      <c r="UBD45" s="43"/>
      <c r="UBE45" s="43"/>
      <c r="UBF45" s="43"/>
      <c r="UBG45" s="43"/>
      <c r="UBH45" s="43"/>
      <c r="UBI45" s="43"/>
      <c r="UBJ45" s="43"/>
      <c r="UBK45" s="43"/>
      <c r="UBL45" s="43"/>
      <c r="UBM45" s="43"/>
      <c r="UBN45" s="43"/>
      <c r="UBO45" s="43"/>
      <c r="UBP45" s="43"/>
      <c r="UBQ45" s="43"/>
      <c r="UBR45" s="43"/>
      <c r="UBS45" s="43"/>
      <c r="UBT45" s="43"/>
      <c r="UBU45" s="43"/>
      <c r="UBV45" s="43"/>
      <c r="UBW45" s="43"/>
      <c r="UBX45" s="43"/>
      <c r="UBY45" s="43"/>
      <c r="UBZ45" s="43"/>
      <c r="UCA45" s="43"/>
      <c r="UCB45" s="43"/>
      <c r="UCC45" s="43"/>
      <c r="UCD45" s="43"/>
      <c r="UCE45" s="43"/>
      <c r="UCF45" s="43"/>
      <c r="UCG45" s="43"/>
      <c r="UCH45" s="43"/>
      <c r="UCI45" s="43"/>
      <c r="UCJ45" s="43"/>
      <c r="UCK45" s="43"/>
      <c r="UCL45" s="43"/>
      <c r="UCM45" s="43"/>
      <c r="UCN45" s="43"/>
      <c r="UCO45" s="43"/>
      <c r="UCP45" s="43"/>
      <c r="UCQ45" s="43"/>
      <c r="UCR45" s="43"/>
      <c r="UCS45" s="43"/>
      <c r="UCT45" s="43"/>
      <c r="UCU45" s="43"/>
      <c r="UCV45" s="43"/>
      <c r="UCW45" s="43"/>
      <c r="UCX45" s="43"/>
      <c r="UCY45" s="43"/>
      <c r="UCZ45" s="43"/>
      <c r="UDA45" s="43"/>
      <c r="UDB45" s="43"/>
      <c r="UDC45" s="43"/>
      <c r="UDD45" s="43"/>
      <c r="UDE45" s="43"/>
      <c r="UDF45" s="43"/>
      <c r="UDG45" s="43"/>
      <c r="UDH45" s="43"/>
      <c r="UDI45" s="43"/>
      <c r="UDJ45" s="43"/>
      <c r="UDK45" s="43"/>
      <c r="UDL45" s="43"/>
      <c r="UDM45" s="43"/>
      <c r="UDN45" s="43"/>
      <c r="UDO45" s="43"/>
      <c r="UDP45" s="43"/>
      <c r="UDQ45" s="43"/>
      <c r="UDR45" s="43"/>
      <c r="UDS45" s="43"/>
      <c r="UDT45" s="43"/>
      <c r="UDU45" s="43"/>
      <c r="UDV45" s="43"/>
      <c r="UDW45" s="43"/>
      <c r="UDX45" s="43"/>
      <c r="UDY45" s="43"/>
      <c r="UDZ45" s="43"/>
      <c r="UEA45" s="43"/>
      <c r="UEB45" s="43"/>
      <c r="UEC45" s="43"/>
      <c r="UED45" s="43"/>
      <c r="UEE45" s="43"/>
      <c r="UEF45" s="43"/>
      <c r="UEG45" s="43"/>
      <c r="UEH45" s="43"/>
      <c r="UEI45" s="43"/>
      <c r="UEJ45" s="43"/>
      <c r="UEK45" s="43"/>
      <c r="UEL45" s="43"/>
      <c r="UEM45" s="43"/>
      <c r="UEN45" s="43"/>
      <c r="UEO45" s="43"/>
      <c r="UEP45" s="43"/>
      <c r="UEQ45" s="43"/>
      <c r="UER45" s="43"/>
      <c r="UES45" s="43"/>
      <c r="UET45" s="43"/>
      <c r="UEU45" s="43"/>
      <c r="UEV45" s="43"/>
      <c r="UEW45" s="43"/>
      <c r="UEX45" s="43"/>
      <c r="UEY45" s="43"/>
      <c r="UEZ45" s="43"/>
      <c r="UFA45" s="43"/>
      <c r="UFB45" s="43"/>
      <c r="UFC45" s="43"/>
      <c r="UFD45" s="43"/>
      <c r="UFE45" s="43"/>
      <c r="UFF45" s="43"/>
      <c r="UFG45" s="43"/>
      <c r="UFH45" s="43"/>
      <c r="UFI45" s="43"/>
      <c r="UFJ45" s="43"/>
      <c r="UFK45" s="43"/>
      <c r="UFL45" s="43"/>
      <c r="UFM45" s="43"/>
      <c r="UFN45" s="43"/>
      <c r="UFO45" s="43"/>
      <c r="UFP45" s="43"/>
      <c r="UFQ45" s="43"/>
      <c r="UFR45" s="43"/>
      <c r="UFS45" s="43"/>
      <c r="UFT45" s="43"/>
      <c r="UFU45" s="43"/>
      <c r="UFV45" s="43"/>
      <c r="UFW45" s="43"/>
      <c r="UFX45" s="43"/>
      <c r="UFY45" s="43"/>
      <c r="UFZ45" s="43"/>
      <c r="UGA45" s="43"/>
      <c r="UGB45" s="43"/>
      <c r="UGC45" s="43"/>
      <c r="UGD45" s="43"/>
      <c r="UGE45" s="43"/>
      <c r="UGF45" s="43"/>
      <c r="UGG45" s="43"/>
      <c r="UGH45" s="43"/>
      <c r="UGI45" s="43"/>
      <c r="UGJ45" s="43"/>
      <c r="UGK45" s="43"/>
      <c r="UGL45" s="43"/>
      <c r="UGM45" s="43"/>
      <c r="UGN45" s="43"/>
      <c r="UGO45" s="43"/>
      <c r="UGP45" s="43"/>
      <c r="UGQ45" s="43"/>
      <c r="UGR45" s="43"/>
      <c r="UGS45" s="43"/>
      <c r="UGT45" s="43"/>
      <c r="UGU45" s="43"/>
      <c r="UGV45" s="43"/>
      <c r="UGW45" s="43"/>
      <c r="UGX45" s="43"/>
      <c r="UGY45" s="43"/>
      <c r="UGZ45" s="43"/>
      <c r="UHA45" s="43"/>
      <c r="UHB45" s="43"/>
      <c r="UHC45" s="43"/>
      <c r="UHD45" s="43"/>
      <c r="UHE45" s="43"/>
      <c r="UHF45" s="43"/>
      <c r="UHG45" s="43"/>
      <c r="UHH45" s="43"/>
      <c r="UHI45" s="43"/>
      <c r="UHJ45" s="43"/>
      <c r="UHK45" s="43"/>
      <c r="UHL45" s="43"/>
      <c r="UHM45" s="43"/>
      <c r="UHN45" s="43"/>
      <c r="UHO45" s="43"/>
      <c r="UHP45" s="43"/>
      <c r="UHQ45" s="43"/>
      <c r="UHR45" s="43"/>
      <c r="UHS45" s="43"/>
      <c r="UHT45" s="43"/>
      <c r="UHU45" s="43"/>
      <c r="UHV45" s="43"/>
      <c r="UHW45" s="43"/>
      <c r="UHX45" s="43"/>
      <c r="UHY45" s="43"/>
      <c r="UHZ45" s="43"/>
      <c r="UIA45" s="43"/>
      <c r="UIB45" s="43"/>
      <c r="UIC45" s="43"/>
      <c r="UID45" s="43"/>
      <c r="UIE45" s="43"/>
      <c r="UIF45" s="43"/>
      <c r="UIG45" s="43"/>
      <c r="UIH45" s="43"/>
      <c r="UII45" s="43"/>
      <c r="UIJ45" s="43"/>
      <c r="UIK45" s="43"/>
      <c r="UIL45" s="43"/>
      <c r="UIM45" s="43"/>
      <c r="UIN45" s="43"/>
      <c r="UIO45" s="43"/>
      <c r="UIP45" s="43"/>
      <c r="UIQ45" s="43"/>
      <c r="UIR45" s="43"/>
      <c r="UIS45" s="43"/>
      <c r="UIT45" s="43"/>
      <c r="UIU45" s="43"/>
      <c r="UIV45" s="43"/>
      <c r="UIW45" s="43"/>
      <c r="UIX45" s="43"/>
      <c r="UIY45" s="43"/>
      <c r="UIZ45" s="43"/>
      <c r="UJA45" s="43"/>
      <c r="UJB45" s="43"/>
      <c r="UJC45" s="43"/>
      <c r="UJD45" s="43"/>
      <c r="UJE45" s="43"/>
      <c r="UJF45" s="43"/>
      <c r="UJG45" s="43"/>
      <c r="UJH45" s="43"/>
      <c r="UJI45" s="43"/>
      <c r="UJJ45" s="43"/>
      <c r="UJK45" s="43"/>
      <c r="UJL45" s="43"/>
      <c r="UJM45" s="43"/>
      <c r="UJN45" s="43"/>
      <c r="UJO45" s="43"/>
      <c r="UJP45" s="43"/>
      <c r="UJQ45" s="43"/>
      <c r="UJR45" s="43"/>
      <c r="UJS45" s="43"/>
      <c r="UJT45" s="43"/>
      <c r="UJU45" s="43"/>
      <c r="UJV45" s="43"/>
      <c r="UJW45" s="43"/>
      <c r="UJX45" s="43"/>
      <c r="UJY45" s="43"/>
      <c r="UJZ45" s="43"/>
      <c r="UKA45" s="43"/>
      <c r="UKB45" s="43"/>
      <c r="UKC45" s="43"/>
      <c r="UKD45" s="43"/>
      <c r="UKE45" s="43"/>
      <c r="UKF45" s="43"/>
      <c r="UKG45" s="43"/>
      <c r="UKH45" s="43"/>
      <c r="UKI45" s="43"/>
      <c r="UKJ45" s="43"/>
      <c r="UKK45" s="43"/>
      <c r="UKL45" s="43"/>
      <c r="UKM45" s="43"/>
      <c r="UKN45" s="43"/>
      <c r="UKO45" s="43"/>
      <c r="UKP45" s="43"/>
      <c r="UKQ45" s="43"/>
      <c r="UKR45" s="43"/>
      <c r="UKS45" s="43"/>
      <c r="UKT45" s="43"/>
      <c r="UKU45" s="43"/>
      <c r="UKV45" s="43"/>
      <c r="UKW45" s="43"/>
      <c r="UKX45" s="43"/>
      <c r="UKY45" s="43"/>
      <c r="UKZ45" s="43"/>
      <c r="ULA45" s="43"/>
      <c r="ULB45" s="43"/>
      <c r="ULC45" s="43"/>
      <c r="ULD45" s="43"/>
      <c r="ULE45" s="43"/>
      <c r="ULF45" s="43"/>
      <c r="ULG45" s="43"/>
      <c r="ULH45" s="43"/>
      <c r="ULI45" s="43"/>
      <c r="ULJ45" s="43"/>
      <c r="ULK45" s="43"/>
      <c r="ULL45" s="43"/>
      <c r="ULM45" s="43"/>
      <c r="ULN45" s="43"/>
      <c r="ULO45" s="43"/>
      <c r="ULP45" s="43"/>
      <c r="ULQ45" s="43"/>
      <c r="ULR45" s="43"/>
      <c r="ULS45" s="43"/>
      <c r="ULT45" s="43"/>
      <c r="ULU45" s="43"/>
      <c r="ULV45" s="43"/>
      <c r="ULW45" s="43"/>
      <c r="ULX45" s="43"/>
      <c r="ULY45" s="43"/>
      <c r="ULZ45" s="43"/>
      <c r="UMA45" s="43"/>
      <c r="UMB45" s="43"/>
      <c r="UMC45" s="43"/>
      <c r="UMD45" s="43"/>
      <c r="UME45" s="43"/>
      <c r="UMF45" s="43"/>
      <c r="UMG45" s="43"/>
      <c r="UMH45" s="43"/>
      <c r="UMI45" s="43"/>
      <c r="UMJ45" s="43"/>
      <c r="UMK45" s="43"/>
      <c r="UML45" s="43"/>
      <c r="UMM45" s="43"/>
      <c r="UMN45" s="43"/>
      <c r="UMO45" s="43"/>
      <c r="UMP45" s="43"/>
      <c r="UMQ45" s="43"/>
      <c r="UMR45" s="43"/>
      <c r="UMS45" s="43"/>
      <c r="UMT45" s="43"/>
      <c r="UMU45" s="43"/>
      <c r="UMV45" s="43"/>
      <c r="UMW45" s="43"/>
      <c r="UMX45" s="43"/>
      <c r="UMY45" s="43"/>
      <c r="UMZ45" s="43"/>
      <c r="UNA45" s="43"/>
      <c r="UNB45" s="43"/>
      <c r="UNC45" s="43"/>
      <c r="UND45" s="43"/>
      <c r="UNE45" s="43"/>
      <c r="UNF45" s="43"/>
      <c r="UNG45" s="43"/>
      <c r="UNH45" s="43"/>
      <c r="UNI45" s="43"/>
      <c r="UNJ45" s="43"/>
      <c r="UNK45" s="43"/>
      <c r="UNL45" s="43"/>
      <c r="UNM45" s="43"/>
      <c r="UNN45" s="43"/>
      <c r="UNO45" s="43"/>
      <c r="UNP45" s="43"/>
      <c r="UNQ45" s="43"/>
      <c r="UNR45" s="43"/>
      <c r="UNS45" s="43"/>
      <c r="UNT45" s="43"/>
      <c r="UNU45" s="43"/>
      <c r="UNV45" s="43"/>
      <c r="UNW45" s="43"/>
      <c r="UNX45" s="43"/>
      <c r="UNY45" s="43"/>
      <c r="UNZ45" s="43"/>
      <c r="UOA45" s="43"/>
      <c r="UOB45" s="43"/>
      <c r="UOC45" s="43"/>
      <c r="UOD45" s="43"/>
      <c r="UOE45" s="43"/>
      <c r="UOF45" s="43"/>
      <c r="UOG45" s="43"/>
      <c r="UOH45" s="43"/>
      <c r="UOI45" s="43"/>
      <c r="UOJ45" s="43"/>
      <c r="UOK45" s="43"/>
      <c r="UOL45" s="43"/>
      <c r="UOM45" s="43"/>
      <c r="UON45" s="43"/>
      <c r="UOO45" s="43"/>
      <c r="UOP45" s="43"/>
      <c r="UOQ45" s="43"/>
      <c r="UOR45" s="43"/>
      <c r="UOS45" s="43"/>
      <c r="UOT45" s="43"/>
      <c r="UOU45" s="43"/>
      <c r="UOV45" s="43"/>
      <c r="UOW45" s="43"/>
      <c r="UOX45" s="43"/>
      <c r="UOY45" s="43"/>
      <c r="UOZ45" s="43"/>
      <c r="UPA45" s="43"/>
      <c r="UPB45" s="43"/>
      <c r="UPC45" s="43"/>
      <c r="UPD45" s="43"/>
      <c r="UPE45" s="43"/>
      <c r="UPF45" s="43"/>
      <c r="UPG45" s="43"/>
      <c r="UPH45" s="43"/>
      <c r="UPI45" s="43"/>
      <c r="UPJ45" s="43"/>
      <c r="UPK45" s="43"/>
      <c r="UPL45" s="43"/>
      <c r="UPM45" s="43"/>
      <c r="UPN45" s="43"/>
      <c r="UPO45" s="43"/>
      <c r="UPP45" s="43"/>
      <c r="UPQ45" s="43"/>
      <c r="UPR45" s="43"/>
      <c r="UPS45" s="43"/>
      <c r="UPT45" s="43"/>
      <c r="UPU45" s="43"/>
      <c r="UPV45" s="43"/>
      <c r="UPW45" s="43"/>
      <c r="UPX45" s="43"/>
      <c r="UPY45" s="43"/>
      <c r="UPZ45" s="43"/>
      <c r="UQA45" s="43"/>
      <c r="UQB45" s="43"/>
      <c r="UQC45" s="43"/>
      <c r="UQD45" s="43"/>
      <c r="UQE45" s="43"/>
      <c r="UQF45" s="43"/>
      <c r="UQG45" s="43"/>
      <c r="UQH45" s="43"/>
      <c r="UQI45" s="43"/>
      <c r="UQJ45" s="43"/>
      <c r="UQK45" s="43"/>
      <c r="UQL45" s="43"/>
      <c r="UQM45" s="43"/>
      <c r="UQN45" s="43"/>
      <c r="UQO45" s="43"/>
      <c r="UQP45" s="43"/>
      <c r="UQQ45" s="43"/>
      <c r="UQR45" s="43"/>
      <c r="UQS45" s="43"/>
      <c r="UQT45" s="43"/>
      <c r="UQU45" s="43"/>
      <c r="UQV45" s="43"/>
      <c r="UQW45" s="43"/>
      <c r="UQX45" s="43"/>
      <c r="UQY45" s="43"/>
      <c r="UQZ45" s="43"/>
      <c r="URA45" s="43"/>
      <c r="URB45" s="43"/>
      <c r="URC45" s="43"/>
      <c r="URD45" s="43"/>
      <c r="URE45" s="43"/>
      <c r="URF45" s="43"/>
      <c r="URG45" s="43"/>
      <c r="URH45" s="43"/>
      <c r="URI45" s="43"/>
      <c r="URJ45" s="43"/>
      <c r="URK45" s="43"/>
      <c r="URL45" s="43"/>
      <c r="URM45" s="43"/>
      <c r="URN45" s="43"/>
      <c r="URO45" s="43"/>
      <c r="URP45" s="43"/>
      <c r="URQ45" s="43"/>
      <c r="URR45" s="43"/>
      <c r="URS45" s="43"/>
      <c r="URT45" s="43"/>
      <c r="URU45" s="43"/>
      <c r="URV45" s="43"/>
      <c r="URW45" s="43"/>
      <c r="URX45" s="43"/>
      <c r="URY45" s="43"/>
      <c r="URZ45" s="43"/>
      <c r="USA45" s="43"/>
      <c r="USB45" s="43"/>
      <c r="USC45" s="43"/>
      <c r="USD45" s="43"/>
      <c r="USE45" s="43"/>
      <c r="USF45" s="43"/>
      <c r="USG45" s="43"/>
      <c r="USH45" s="43"/>
      <c r="USI45" s="43"/>
      <c r="USJ45" s="43"/>
      <c r="USK45" s="43"/>
      <c r="USL45" s="43"/>
      <c r="USM45" s="43"/>
      <c r="USN45" s="43"/>
      <c r="USO45" s="43"/>
      <c r="USP45" s="43"/>
      <c r="USQ45" s="43"/>
      <c r="USR45" s="43"/>
      <c r="USS45" s="43"/>
      <c r="UST45" s="43"/>
      <c r="USU45" s="43"/>
      <c r="USV45" s="43"/>
      <c r="USW45" s="43"/>
      <c r="USX45" s="43"/>
      <c r="USY45" s="43"/>
      <c r="USZ45" s="43"/>
      <c r="UTA45" s="43"/>
      <c r="UTB45" s="43"/>
      <c r="UTC45" s="43"/>
      <c r="UTD45" s="43"/>
      <c r="UTE45" s="43"/>
      <c r="UTF45" s="43"/>
      <c r="UTG45" s="43"/>
      <c r="UTH45" s="43"/>
      <c r="UTI45" s="43"/>
      <c r="UTJ45" s="43"/>
      <c r="UTK45" s="43"/>
      <c r="UTL45" s="43"/>
      <c r="UTM45" s="43"/>
      <c r="UTN45" s="43"/>
      <c r="UTO45" s="43"/>
      <c r="UTP45" s="43"/>
      <c r="UTQ45" s="43"/>
      <c r="UTR45" s="43"/>
      <c r="UTS45" s="43"/>
      <c r="UTT45" s="43"/>
      <c r="UTU45" s="43"/>
      <c r="UTV45" s="43"/>
      <c r="UTW45" s="43"/>
      <c r="UTX45" s="43"/>
      <c r="UTY45" s="43"/>
      <c r="UTZ45" s="43"/>
      <c r="UUA45" s="43"/>
      <c r="UUB45" s="43"/>
      <c r="UUC45" s="43"/>
      <c r="UUD45" s="43"/>
      <c r="UUE45" s="43"/>
      <c r="UUF45" s="43"/>
      <c r="UUG45" s="43"/>
      <c r="UUH45" s="43"/>
      <c r="UUI45" s="43"/>
      <c r="UUJ45" s="43"/>
      <c r="UUK45" s="43"/>
      <c r="UUL45" s="43"/>
      <c r="UUM45" s="43"/>
      <c r="UUN45" s="43"/>
      <c r="UUO45" s="43"/>
      <c r="UUP45" s="43"/>
      <c r="UUQ45" s="43"/>
      <c r="UUR45" s="43"/>
      <c r="UUS45" s="43"/>
      <c r="UUT45" s="43"/>
      <c r="UUU45" s="43"/>
      <c r="UUV45" s="43"/>
      <c r="UUW45" s="43"/>
      <c r="UUX45" s="43"/>
      <c r="UUY45" s="43"/>
      <c r="UUZ45" s="43"/>
      <c r="UVA45" s="43"/>
      <c r="UVB45" s="43"/>
      <c r="UVC45" s="43"/>
      <c r="UVD45" s="43"/>
      <c r="UVE45" s="43"/>
      <c r="UVF45" s="43"/>
      <c r="UVG45" s="43"/>
      <c r="UVH45" s="43"/>
      <c r="UVI45" s="43"/>
      <c r="UVJ45" s="43"/>
      <c r="UVK45" s="43"/>
      <c r="UVL45" s="43"/>
      <c r="UVM45" s="43"/>
      <c r="UVN45" s="43"/>
      <c r="UVO45" s="43"/>
      <c r="UVP45" s="43"/>
      <c r="UVQ45" s="43"/>
      <c r="UVR45" s="43"/>
      <c r="UVS45" s="43"/>
      <c r="UVT45" s="43"/>
      <c r="UVU45" s="43"/>
      <c r="UVV45" s="43"/>
      <c r="UVW45" s="43"/>
      <c r="UVX45" s="43"/>
      <c r="UVY45" s="43"/>
      <c r="UVZ45" s="43"/>
      <c r="UWA45" s="43"/>
      <c r="UWB45" s="43"/>
      <c r="UWC45" s="43"/>
      <c r="UWD45" s="43"/>
      <c r="UWE45" s="43"/>
      <c r="UWF45" s="43"/>
      <c r="UWG45" s="43"/>
      <c r="UWH45" s="43"/>
      <c r="UWI45" s="43"/>
      <c r="UWJ45" s="43"/>
      <c r="UWK45" s="43"/>
      <c r="UWL45" s="43"/>
      <c r="UWM45" s="43"/>
      <c r="UWN45" s="43"/>
      <c r="UWO45" s="43"/>
      <c r="UWP45" s="43"/>
      <c r="UWQ45" s="43"/>
      <c r="UWR45" s="43"/>
      <c r="UWS45" s="43"/>
      <c r="UWT45" s="43"/>
      <c r="UWU45" s="43"/>
      <c r="UWV45" s="43"/>
      <c r="UWW45" s="43"/>
      <c r="UWX45" s="43"/>
      <c r="UWY45" s="43"/>
      <c r="UWZ45" s="43"/>
      <c r="UXA45" s="43"/>
      <c r="UXB45" s="43"/>
      <c r="UXC45" s="43"/>
      <c r="UXD45" s="43"/>
      <c r="UXE45" s="43"/>
      <c r="UXF45" s="43"/>
      <c r="UXG45" s="43"/>
      <c r="UXH45" s="43"/>
      <c r="UXI45" s="43"/>
      <c r="UXJ45" s="43"/>
      <c r="UXK45" s="43"/>
      <c r="UXL45" s="43"/>
      <c r="UXM45" s="43"/>
      <c r="UXN45" s="43"/>
      <c r="UXO45" s="43"/>
      <c r="UXP45" s="43"/>
      <c r="UXQ45" s="43"/>
      <c r="UXR45" s="43"/>
      <c r="UXS45" s="43"/>
      <c r="UXT45" s="43"/>
      <c r="UXU45" s="43"/>
      <c r="UXV45" s="43"/>
      <c r="UXW45" s="43"/>
      <c r="UXX45" s="43"/>
      <c r="UXY45" s="43"/>
      <c r="UXZ45" s="43"/>
      <c r="UYA45" s="43"/>
      <c r="UYB45" s="43"/>
      <c r="UYC45" s="43"/>
      <c r="UYD45" s="43"/>
      <c r="UYE45" s="43"/>
      <c r="UYF45" s="43"/>
      <c r="UYG45" s="43"/>
      <c r="UYH45" s="43"/>
      <c r="UYI45" s="43"/>
      <c r="UYJ45" s="43"/>
      <c r="UYK45" s="43"/>
      <c r="UYL45" s="43"/>
      <c r="UYM45" s="43"/>
      <c r="UYN45" s="43"/>
      <c r="UYO45" s="43"/>
      <c r="UYP45" s="43"/>
      <c r="UYQ45" s="43"/>
      <c r="UYR45" s="43"/>
      <c r="UYS45" s="43"/>
      <c r="UYT45" s="43"/>
      <c r="UYU45" s="43"/>
      <c r="UYV45" s="43"/>
      <c r="UYW45" s="43"/>
      <c r="UYX45" s="43"/>
      <c r="UYY45" s="43"/>
      <c r="UYZ45" s="43"/>
      <c r="UZA45" s="43"/>
      <c r="UZB45" s="43"/>
      <c r="UZC45" s="43"/>
      <c r="UZD45" s="43"/>
      <c r="UZE45" s="43"/>
      <c r="UZF45" s="43"/>
      <c r="UZG45" s="43"/>
      <c r="UZH45" s="43"/>
      <c r="UZI45" s="43"/>
      <c r="UZJ45" s="43"/>
      <c r="UZK45" s="43"/>
      <c r="UZL45" s="43"/>
      <c r="UZM45" s="43"/>
      <c r="UZN45" s="43"/>
      <c r="UZO45" s="43"/>
      <c r="UZP45" s="43"/>
      <c r="UZQ45" s="43"/>
      <c r="UZR45" s="43"/>
      <c r="UZS45" s="43"/>
      <c r="UZT45" s="43"/>
      <c r="UZU45" s="43"/>
      <c r="UZV45" s="43"/>
      <c r="UZW45" s="43"/>
      <c r="UZX45" s="43"/>
      <c r="UZY45" s="43"/>
      <c r="UZZ45" s="43"/>
      <c r="VAA45" s="43"/>
      <c r="VAB45" s="43"/>
      <c r="VAC45" s="43"/>
      <c r="VAD45" s="43"/>
      <c r="VAE45" s="43"/>
      <c r="VAF45" s="43"/>
      <c r="VAG45" s="43"/>
      <c r="VAH45" s="43"/>
      <c r="VAI45" s="43"/>
      <c r="VAJ45" s="43"/>
      <c r="VAK45" s="43"/>
      <c r="VAL45" s="43"/>
      <c r="VAM45" s="43"/>
      <c r="VAN45" s="43"/>
      <c r="VAO45" s="43"/>
      <c r="VAP45" s="43"/>
      <c r="VAQ45" s="43"/>
      <c r="VAR45" s="43"/>
      <c r="VAS45" s="43"/>
      <c r="VAT45" s="43"/>
      <c r="VAU45" s="43"/>
      <c r="VAV45" s="43"/>
      <c r="VAW45" s="43"/>
      <c r="VAX45" s="43"/>
      <c r="VAY45" s="43"/>
      <c r="VAZ45" s="43"/>
      <c r="VBA45" s="43"/>
      <c r="VBB45" s="43"/>
      <c r="VBC45" s="43"/>
      <c r="VBD45" s="43"/>
      <c r="VBE45" s="43"/>
      <c r="VBF45" s="43"/>
      <c r="VBG45" s="43"/>
      <c r="VBH45" s="43"/>
      <c r="VBI45" s="43"/>
      <c r="VBJ45" s="43"/>
      <c r="VBK45" s="43"/>
      <c r="VBL45" s="43"/>
      <c r="VBM45" s="43"/>
      <c r="VBN45" s="43"/>
      <c r="VBO45" s="43"/>
      <c r="VBP45" s="43"/>
      <c r="VBQ45" s="43"/>
      <c r="VBR45" s="43"/>
      <c r="VBS45" s="43"/>
      <c r="VBT45" s="43"/>
      <c r="VBU45" s="43"/>
      <c r="VBV45" s="43"/>
      <c r="VBW45" s="43"/>
      <c r="VBX45" s="43"/>
      <c r="VBY45" s="43"/>
      <c r="VBZ45" s="43"/>
      <c r="VCA45" s="43"/>
      <c r="VCB45" s="43"/>
      <c r="VCC45" s="43"/>
      <c r="VCD45" s="43"/>
      <c r="VCE45" s="43"/>
      <c r="VCF45" s="43"/>
      <c r="VCG45" s="43"/>
      <c r="VCH45" s="43"/>
      <c r="VCI45" s="43"/>
      <c r="VCJ45" s="43"/>
      <c r="VCK45" s="43"/>
      <c r="VCL45" s="43"/>
      <c r="VCM45" s="43"/>
      <c r="VCN45" s="43"/>
      <c r="VCO45" s="43"/>
      <c r="VCP45" s="43"/>
      <c r="VCQ45" s="43"/>
      <c r="VCR45" s="43"/>
      <c r="VCS45" s="43"/>
      <c r="VCT45" s="43"/>
      <c r="VCU45" s="43"/>
      <c r="VCV45" s="43"/>
      <c r="VCW45" s="43"/>
      <c r="VCX45" s="43"/>
      <c r="VCY45" s="43"/>
      <c r="VCZ45" s="43"/>
      <c r="VDA45" s="43"/>
      <c r="VDB45" s="43"/>
      <c r="VDC45" s="43"/>
      <c r="VDD45" s="43"/>
      <c r="VDE45" s="43"/>
      <c r="VDF45" s="43"/>
      <c r="VDG45" s="43"/>
      <c r="VDH45" s="43"/>
      <c r="VDI45" s="43"/>
      <c r="VDJ45" s="43"/>
      <c r="VDK45" s="43"/>
      <c r="VDL45" s="43"/>
      <c r="VDM45" s="43"/>
      <c r="VDN45" s="43"/>
      <c r="VDO45" s="43"/>
      <c r="VDP45" s="43"/>
      <c r="VDQ45" s="43"/>
      <c r="VDR45" s="43"/>
      <c r="VDS45" s="43"/>
      <c r="VDT45" s="43"/>
      <c r="VDU45" s="43"/>
      <c r="VDV45" s="43"/>
      <c r="VDW45" s="43"/>
      <c r="VDX45" s="43"/>
      <c r="VDY45" s="43"/>
      <c r="VDZ45" s="43"/>
      <c r="VEA45" s="43"/>
      <c r="VEB45" s="43"/>
      <c r="VEC45" s="43"/>
      <c r="VED45" s="43"/>
      <c r="VEE45" s="43"/>
      <c r="VEF45" s="43"/>
      <c r="VEG45" s="43"/>
      <c r="VEH45" s="43"/>
      <c r="VEI45" s="43"/>
      <c r="VEJ45" s="43"/>
      <c r="VEK45" s="43"/>
      <c r="VEL45" s="43"/>
      <c r="VEM45" s="43"/>
      <c r="VEN45" s="43"/>
      <c r="VEO45" s="43"/>
      <c r="VEP45" s="43"/>
      <c r="VEQ45" s="43"/>
      <c r="VER45" s="43"/>
      <c r="VES45" s="43"/>
      <c r="VET45" s="43"/>
      <c r="VEU45" s="43"/>
      <c r="VEV45" s="43"/>
      <c r="VEW45" s="43"/>
      <c r="VEX45" s="43"/>
      <c r="VEY45" s="43"/>
      <c r="VEZ45" s="43"/>
      <c r="VFA45" s="43"/>
      <c r="VFB45" s="43"/>
      <c r="VFC45" s="43"/>
      <c r="VFD45" s="43"/>
      <c r="VFE45" s="43"/>
      <c r="VFF45" s="43"/>
      <c r="VFG45" s="43"/>
      <c r="VFH45" s="43"/>
      <c r="VFI45" s="43"/>
      <c r="VFJ45" s="43"/>
      <c r="VFK45" s="43"/>
      <c r="VFL45" s="43"/>
      <c r="VFM45" s="43"/>
      <c r="VFN45" s="43"/>
      <c r="VFO45" s="43"/>
      <c r="VFP45" s="43"/>
      <c r="VFQ45" s="43"/>
      <c r="VFR45" s="43"/>
      <c r="VFS45" s="43"/>
      <c r="VFT45" s="43"/>
      <c r="VFU45" s="43"/>
      <c r="VFV45" s="43"/>
      <c r="VFW45" s="43"/>
      <c r="VFX45" s="43"/>
      <c r="VFY45" s="43"/>
      <c r="VFZ45" s="43"/>
      <c r="VGA45" s="43"/>
      <c r="VGB45" s="43"/>
      <c r="VGC45" s="43"/>
      <c r="VGD45" s="43"/>
      <c r="VGE45" s="43"/>
      <c r="VGF45" s="43"/>
      <c r="VGG45" s="43"/>
      <c r="VGH45" s="43"/>
      <c r="VGI45" s="43"/>
      <c r="VGJ45" s="43"/>
      <c r="VGK45" s="43"/>
      <c r="VGL45" s="43"/>
      <c r="VGM45" s="43"/>
      <c r="VGN45" s="43"/>
      <c r="VGO45" s="43"/>
      <c r="VGP45" s="43"/>
      <c r="VGQ45" s="43"/>
      <c r="VGR45" s="43"/>
      <c r="VGS45" s="43"/>
      <c r="VGT45" s="43"/>
      <c r="VGU45" s="43"/>
      <c r="VGV45" s="43"/>
      <c r="VGW45" s="43"/>
      <c r="VGX45" s="43"/>
      <c r="VGY45" s="43"/>
      <c r="VGZ45" s="43"/>
      <c r="VHA45" s="43"/>
      <c r="VHB45" s="43"/>
      <c r="VHC45" s="43"/>
      <c r="VHD45" s="43"/>
      <c r="VHE45" s="43"/>
      <c r="VHF45" s="43"/>
      <c r="VHG45" s="43"/>
      <c r="VHH45" s="43"/>
      <c r="VHI45" s="43"/>
      <c r="VHJ45" s="43"/>
      <c r="VHK45" s="43"/>
      <c r="VHL45" s="43"/>
      <c r="VHM45" s="43"/>
      <c r="VHN45" s="43"/>
      <c r="VHO45" s="43"/>
      <c r="VHP45" s="43"/>
      <c r="VHQ45" s="43"/>
      <c r="VHR45" s="43"/>
      <c r="VHS45" s="43"/>
      <c r="VHT45" s="43"/>
      <c r="VHU45" s="43"/>
      <c r="VHV45" s="43"/>
      <c r="VHW45" s="43"/>
      <c r="VHX45" s="43"/>
      <c r="VHY45" s="43"/>
      <c r="VHZ45" s="43"/>
      <c r="VIA45" s="43"/>
      <c r="VIB45" s="43"/>
      <c r="VIC45" s="43"/>
      <c r="VID45" s="43"/>
      <c r="VIE45" s="43"/>
      <c r="VIF45" s="43"/>
      <c r="VIG45" s="43"/>
      <c r="VIH45" s="43"/>
      <c r="VII45" s="43"/>
      <c r="VIJ45" s="43"/>
      <c r="VIK45" s="43"/>
      <c r="VIL45" s="43"/>
      <c r="VIM45" s="43"/>
      <c r="VIN45" s="43"/>
      <c r="VIO45" s="43"/>
      <c r="VIP45" s="43"/>
      <c r="VIQ45" s="43"/>
      <c r="VIR45" s="43"/>
      <c r="VIS45" s="43"/>
      <c r="VIT45" s="43"/>
      <c r="VIU45" s="43"/>
      <c r="VIV45" s="43"/>
      <c r="VIW45" s="43"/>
      <c r="VIX45" s="43"/>
      <c r="VIY45" s="43"/>
      <c r="VIZ45" s="43"/>
      <c r="VJA45" s="43"/>
      <c r="VJB45" s="43"/>
      <c r="VJC45" s="43"/>
      <c r="VJD45" s="43"/>
      <c r="VJE45" s="43"/>
      <c r="VJF45" s="43"/>
      <c r="VJG45" s="43"/>
      <c r="VJH45" s="43"/>
      <c r="VJI45" s="43"/>
      <c r="VJJ45" s="43"/>
      <c r="VJK45" s="43"/>
      <c r="VJL45" s="43"/>
      <c r="VJM45" s="43"/>
      <c r="VJN45" s="43"/>
      <c r="VJO45" s="43"/>
      <c r="VJP45" s="43"/>
      <c r="VJQ45" s="43"/>
      <c r="VJR45" s="43"/>
      <c r="VJS45" s="43"/>
      <c r="VJT45" s="43"/>
      <c r="VJU45" s="43"/>
      <c r="VJV45" s="43"/>
      <c r="VJW45" s="43"/>
      <c r="VJX45" s="43"/>
      <c r="VJY45" s="43"/>
      <c r="VJZ45" s="43"/>
      <c r="VKA45" s="43"/>
      <c r="VKB45" s="43"/>
      <c r="VKC45" s="43"/>
      <c r="VKD45" s="43"/>
      <c r="VKE45" s="43"/>
      <c r="VKF45" s="43"/>
      <c r="VKG45" s="43"/>
      <c r="VKH45" s="43"/>
      <c r="VKI45" s="43"/>
      <c r="VKJ45" s="43"/>
      <c r="VKK45" s="43"/>
      <c r="VKL45" s="43"/>
      <c r="VKM45" s="43"/>
      <c r="VKN45" s="43"/>
      <c r="VKO45" s="43"/>
      <c r="VKP45" s="43"/>
      <c r="VKQ45" s="43"/>
      <c r="VKR45" s="43"/>
      <c r="VKS45" s="43"/>
      <c r="VKT45" s="43"/>
      <c r="VKU45" s="43"/>
      <c r="VKV45" s="43"/>
      <c r="VKW45" s="43"/>
      <c r="VKX45" s="43"/>
      <c r="VKY45" s="43"/>
      <c r="VKZ45" s="43"/>
      <c r="VLA45" s="43"/>
      <c r="VLB45" s="43"/>
      <c r="VLC45" s="43"/>
      <c r="VLD45" s="43"/>
      <c r="VLE45" s="43"/>
      <c r="VLF45" s="43"/>
      <c r="VLG45" s="43"/>
      <c r="VLH45" s="43"/>
      <c r="VLI45" s="43"/>
      <c r="VLJ45" s="43"/>
      <c r="VLK45" s="43"/>
      <c r="VLL45" s="43"/>
      <c r="VLM45" s="43"/>
      <c r="VLN45" s="43"/>
      <c r="VLO45" s="43"/>
      <c r="VLP45" s="43"/>
      <c r="VLQ45" s="43"/>
      <c r="VLR45" s="43"/>
      <c r="VLS45" s="43"/>
      <c r="VLT45" s="43"/>
      <c r="VLU45" s="43"/>
      <c r="VLV45" s="43"/>
      <c r="VLW45" s="43"/>
      <c r="VLX45" s="43"/>
      <c r="VLY45" s="43"/>
      <c r="VLZ45" s="43"/>
      <c r="VMA45" s="43"/>
      <c r="VMB45" s="43"/>
      <c r="VMC45" s="43"/>
      <c r="VMD45" s="43"/>
      <c r="VME45" s="43"/>
      <c r="VMF45" s="43"/>
      <c r="VMG45" s="43"/>
      <c r="VMH45" s="43"/>
      <c r="VMI45" s="43"/>
      <c r="VMJ45" s="43"/>
      <c r="VMK45" s="43"/>
      <c r="VML45" s="43"/>
      <c r="VMM45" s="43"/>
      <c r="VMN45" s="43"/>
      <c r="VMO45" s="43"/>
      <c r="VMP45" s="43"/>
      <c r="VMQ45" s="43"/>
      <c r="VMR45" s="43"/>
      <c r="VMS45" s="43"/>
      <c r="VMT45" s="43"/>
      <c r="VMU45" s="43"/>
      <c r="VMV45" s="43"/>
      <c r="VMW45" s="43"/>
      <c r="VMX45" s="43"/>
      <c r="VMY45" s="43"/>
      <c r="VMZ45" s="43"/>
      <c r="VNA45" s="43"/>
      <c r="VNB45" s="43"/>
      <c r="VNC45" s="43"/>
      <c r="VND45" s="43"/>
      <c r="VNE45" s="43"/>
      <c r="VNF45" s="43"/>
      <c r="VNG45" s="43"/>
      <c r="VNH45" s="43"/>
      <c r="VNI45" s="43"/>
      <c r="VNJ45" s="43"/>
      <c r="VNK45" s="43"/>
      <c r="VNL45" s="43"/>
      <c r="VNM45" s="43"/>
      <c r="VNN45" s="43"/>
      <c r="VNO45" s="43"/>
      <c r="VNP45" s="43"/>
      <c r="VNQ45" s="43"/>
      <c r="VNR45" s="43"/>
      <c r="VNS45" s="43"/>
      <c r="VNT45" s="43"/>
      <c r="VNU45" s="43"/>
      <c r="VNV45" s="43"/>
      <c r="VNW45" s="43"/>
      <c r="VNX45" s="43"/>
      <c r="VNY45" s="43"/>
      <c r="VNZ45" s="43"/>
      <c r="VOA45" s="43"/>
      <c r="VOB45" s="43"/>
      <c r="VOC45" s="43"/>
      <c r="VOD45" s="43"/>
      <c r="VOE45" s="43"/>
      <c r="VOF45" s="43"/>
      <c r="VOG45" s="43"/>
      <c r="VOH45" s="43"/>
      <c r="VOI45" s="43"/>
      <c r="VOJ45" s="43"/>
      <c r="VOK45" s="43"/>
      <c r="VOL45" s="43"/>
      <c r="VOM45" s="43"/>
      <c r="VON45" s="43"/>
      <c r="VOO45" s="43"/>
      <c r="VOP45" s="43"/>
      <c r="VOQ45" s="43"/>
      <c r="VOR45" s="43"/>
      <c r="VOS45" s="43"/>
      <c r="VOT45" s="43"/>
      <c r="VOU45" s="43"/>
      <c r="VOV45" s="43"/>
      <c r="VOW45" s="43"/>
      <c r="VOX45" s="43"/>
      <c r="VOY45" s="43"/>
      <c r="VOZ45" s="43"/>
      <c r="VPA45" s="43"/>
      <c r="VPB45" s="43"/>
      <c r="VPC45" s="43"/>
      <c r="VPD45" s="43"/>
      <c r="VPE45" s="43"/>
      <c r="VPF45" s="43"/>
      <c r="VPG45" s="43"/>
      <c r="VPH45" s="43"/>
      <c r="VPI45" s="43"/>
      <c r="VPJ45" s="43"/>
      <c r="VPK45" s="43"/>
      <c r="VPL45" s="43"/>
      <c r="VPM45" s="43"/>
      <c r="VPN45" s="43"/>
      <c r="VPO45" s="43"/>
      <c r="VPP45" s="43"/>
      <c r="VPQ45" s="43"/>
      <c r="VPR45" s="43"/>
      <c r="VPS45" s="43"/>
      <c r="VPT45" s="43"/>
      <c r="VPU45" s="43"/>
      <c r="VPV45" s="43"/>
      <c r="VPW45" s="43"/>
      <c r="VPX45" s="43"/>
      <c r="VPY45" s="43"/>
      <c r="VPZ45" s="43"/>
      <c r="VQA45" s="43"/>
      <c r="VQB45" s="43"/>
      <c r="VQC45" s="43"/>
      <c r="VQD45" s="43"/>
      <c r="VQE45" s="43"/>
      <c r="VQF45" s="43"/>
      <c r="VQG45" s="43"/>
      <c r="VQH45" s="43"/>
      <c r="VQI45" s="43"/>
      <c r="VQJ45" s="43"/>
      <c r="VQK45" s="43"/>
      <c r="VQL45" s="43"/>
      <c r="VQM45" s="43"/>
      <c r="VQN45" s="43"/>
      <c r="VQO45" s="43"/>
      <c r="VQP45" s="43"/>
      <c r="VQQ45" s="43"/>
      <c r="VQR45" s="43"/>
      <c r="VQS45" s="43"/>
      <c r="VQT45" s="43"/>
      <c r="VQU45" s="43"/>
      <c r="VQV45" s="43"/>
      <c r="VQW45" s="43"/>
      <c r="VQX45" s="43"/>
      <c r="VQY45" s="43"/>
      <c r="VQZ45" s="43"/>
      <c r="VRA45" s="43"/>
      <c r="VRB45" s="43"/>
      <c r="VRC45" s="43"/>
      <c r="VRD45" s="43"/>
      <c r="VRE45" s="43"/>
      <c r="VRF45" s="43"/>
      <c r="VRG45" s="43"/>
      <c r="VRH45" s="43"/>
      <c r="VRI45" s="43"/>
      <c r="VRJ45" s="43"/>
      <c r="VRK45" s="43"/>
      <c r="VRL45" s="43"/>
      <c r="VRM45" s="43"/>
      <c r="VRN45" s="43"/>
      <c r="VRO45" s="43"/>
      <c r="VRP45" s="43"/>
      <c r="VRQ45" s="43"/>
      <c r="VRR45" s="43"/>
      <c r="VRS45" s="43"/>
      <c r="VRT45" s="43"/>
      <c r="VRU45" s="43"/>
      <c r="VRV45" s="43"/>
      <c r="VRW45" s="43"/>
      <c r="VRX45" s="43"/>
      <c r="VRY45" s="43"/>
      <c r="VRZ45" s="43"/>
      <c r="VSA45" s="43"/>
      <c r="VSB45" s="43"/>
      <c r="VSC45" s="43"/>
      <c r="VSD45" s="43"/>
      <c r="VSE45" s="43"/>
      <c r="VSF45" s="43"/>
      <c r="VSG45" s="43"/>
      <c r="VSH45" s="43"/>
      <c r="VSI45" s="43"/>
      <c r="VSJ45" s="43"/>
      <c r="VSK45" s="43"/>
      <c r="VSL45" s="43"/>
      <c r="VSM45" s="43"/>
      <c r="VSN45" s="43"/>
      <c r="VSO45" s="43"/>
      <c r="VSP45" s="43"/>
      <c r="VSQ45" s="43"/>
      <c r="VSR45" s="43"/>
      <c r="VSS45" s="43"/>
      <c r="VST45" s="43"/>
      <c r="VSU45" s="43"/>
      <c r="VSV45" s="43"/>
      <c r="VSW45" s="43"/>
      <c r="VSX45" s="43"/>
      <c r="VSY45" s="43"/>
      <c r="VSZ45" s="43"/>
      <c r="VTA45" s="43"/>
      <c r="VTB45" s="43"/>
      <c r="VTC45" s="43"/>
      <c r="VTD45" s="43"/>
      <c r="VTE45" s="43"/>
      <c r="VTF45" s="43"/>
      <c r="VTG45" s="43"/>
      <c r="VTH45" s="43"/>
      <c r="VTI45" s="43"/>
      <c r="VTJ45" s="43"/>
      <c r="VTK45" s="43"/>
      <c r="VTL45" s="43"/>
      <c r="VTM45" s="43"/>
      <c r="VTN45" s="43"/>
      <c r="VTO45" s="43"/>
      <c r="VTP45" s="43"/>
      <c r="VTQ45" s="43"/>
      <c r="VTR45" s="43"/>
      <c r="VTS45" s="43"/>
      <c r="VTT45" s="43"/>
      <c r="VTU45" s="43"/>
      <c r="VTV45" s="43"/>
      <c r="VTW45" s="43"/>
      <c r="VTX45" s="43"/>
      <c r="VTY45" s="43"/>
      <c r="VTZ45" s="43"/>
      <c r="VUA45" s="43"/>
      <c r="VUB45" s="43"/>
      <c r="VUC45" s="43"/>
      <c r="VUD45" s="43"/>
      <c r="VUE45" s="43"/>
      <c r="VUF45" s="43"/>
      <c r="VUG45" s="43"/>
      <c r="VUH45" s="43"/>
      <c r="VUI45" s="43"/>
      <c r="VUJ45" s="43"/>
      <c r="VUK45" s="43"/>
      <c r="VUL45" s="43"/>
      <c r="VUM45" s="43"/>
      <c r="VUN45" s="43"/>
      <c r="VUO45" s="43"/>
      <c r="VUP45" s="43"/>
      <c r="VUQ45" s="43"/>
      <c r="VUR45" s="43"/>
      <c r="VUS45" s="43"/>
      <c r="VUT45" s="43"/>
      <c r="VUU45" s="43"/>
      <c r="VUV45" s="43"/>
      <c r="VUW45" s="43"/>
      <c r="VUX45" s="43"/>
      <c r="VUY45" s="43"/>
      <c r="VUZ45" s="43"/>
      <c r="VVA45" s="43"/>
      <c r="VVB45" s="43"/>
      <c r="VVC45" s="43"/>
      <c r="VVD45" s="43"/>
      <c r="VVE45" s="43"/>
      <c r="VVF45" s="43"/>
      <c r="VVG45" s="43"/>
      <c r="VVH45" s="43"/>
      <c r="VVI45" s="43"/>
      <c r="VVJ45" s="43"/>
      <c r="VVK45" s="43"/>
      <c r="VVL45" s="43"/>
      <c r="VVM45" s="43"/>
      <c r="VVN45" s="43"/>
      <c r="VVO45" s="43"/>
      <c r="VVP45" s="43"/>
      <c r="VVQ45" s="43"/>
      <c r="VVR45" s="43"/>
      <c r="VVS45" s="43"/>
      <c r="VVT45" s="43"/>
      <c r="VVU45" s="43"/>
      <c r="VVV45" s="43"/>
      <c r="VVW45" s="43"/>
      <c r="VVX45" s="43"/>
      <c r="VVY45" s="43"/>
      <c r="VVZ45" s="43"/>
      <c r="VWA45" s="43"/>
      <c r="VWB45" s="43"/>
      <c r="VWC45" s="43"/>
      <c r="VWD45" s="43"/>
      <c r="VWE45" s="43"/>
      <c r="VWF45" s="43"/>
      <c r="VWG45" s="43"/>
      <c r="VWH45" s="43"/>
      <c r="VWI45" s="43"/>
      <c r="VWJ45" s="43"/>
      <c r="VWK45" s="43"/>
      <c r="VWL45" s="43"/>
      <c r="VWM45" s="43"/>
      <c r="VWN45" s="43"/>
      <c r="VWO45" s="43"/>
      <c r="VWP45" s="43"/>
      <c r="VWQ45" s="43"/>
      <c r="VWR45" s="43"/>
      <c r="VWS45" s="43"/>
      <c r="VWT45" s="43"/>
      <c r="VWU45" s="43"/>
      <c r="VWV45" s="43"/>
      <c r="VWW45" s="43"/>
      <c r="VWX45" s="43"/>
      <c r="VWY45" s="43"/>
      <c r="VWZ45" s="43"/>
      <c r="VXA45" s="43"/>
      <c r="VXB45" s="43"/>
      <c r="VXC45" s="43"/>
      <c r="VXD45" s="43"/>
      <c r="VXE45" s="43"/>
      <c r="VXF45" s="43"/>
      <c r="VXG45" s="43"/>
      <c r="VXH45" s="43"/>
      <c r="VXI45" s="43"/>
      <c r="VXJ45" s="43"/>
      <c r="VXK45" s="43"/>
      <c r="VXL45" s="43"/>
      <c r="VXM45" s="43"/>
      <c r="VXN45" s="43"/>
      <c r="VXO45" s="43"/>
      <c r="VXP45" s="43"/>
      <c r="VXQ45" s="43"/>
      <c r="VXR45" s="43"/>
      <c r="VXS45" s="43"/>
      <c r="VXT45" s="43"/>
      <c r="VXU45" s="43"/>
      <c r="VXV45" s="43"/>
      <c r="VXW45" s="43"/>
      <c r="VXX45" s="43"/>
      <c r="VXY45" s="43"/>
      <c r="VXZ45" s="43"/>
      <c r="VYA45" s="43"/>
      <c r="VYB45" s="43"/>
      <c r="VYC45" s="43"/>
      <c r="VYD45" s="43"/>
      <c r="VYE45" s="43"/>
      <c r="VYF45" s="43"/>
      <c r="VYG45" s="43"/>
      <c r="VYH45" s="43"/>
      <c r="VYI45" s="43"/>
      <c r="VYJ45" s="43"/>
      <c r="VYK45" s="43"/>
      <c r="VYL45" s="43"/>
      <c r="VYM45" s="43"/>
      <c r="VYN45" s="43"/>
      <c r="VYO45" s="43"/>
      <c r="VYP45" s="43"/>
      <c r="VYQ45" s="43"/>
      <c r="VYR45" s="43"/>
      <c r="VYS45" s="43"/>
      <c r="VYT45" s="43"/>
      <c r="VYU45" s="43"/>
      <c r="VYV45" s="43"/>
      <c r="VYW45" s="43"/>
      <c r="VYX45" s="43"/>
      <c r="VYY45" s="43"/>
      <c r="VYZ45" s="43"/>
      <c r="VZA45" s="43"/>
      <c r="VZB45" s="43"/>
      <c r="VZC45" s="43"/>
      <c r="VZD45" s="43"/>
      <c r="VZE45" s="43"/>
      <c r="VZF45" s="43"/>
      <c r="VZG45" s="43"/>
      <c r="VZH45" s="43"/>
      <c r="VZI45" s="43"/>
      <c r="VZJ45" s="43"/>
      <c r="VZK45" s="43"/>
      <c r="VZL45" s="43"/>
      <c r="VZM45" s="43"/>
      <c r="VZN45" s="43"/>
      <c r="VZO45" s="43"/>
      <c r="VZP45" s="43"/>
      <c r="VZQ45" s="43"/>
      <c r="VZR45" s="43"/>
      <c r="VZS45" s="43"/>
      <c r="VZT45" s="43"/>
      <c r="VZU45" s="43"/>
      <c r="VZV45" s="43"/>
      <c r="VZW45" s="43"/>
      <c r="VZX45" s="43"/>
      <c r="VZY45" s="43"/>
      <c r="VZZ45" s="43"/>
      <c r="WAA45" s="43"/>
      <c r="WAB45" s="43"/>
      <c r="WAC45" s="43"/>
      <c r="WAD45" s="43"/>
      <c r="WAE45" s="43"/>
      <c r="WAF45" s="43"/>
      <c r="WAG45" s="43"/>
      <c r="WAH45" s="43"/>
      <c r="WAI45" s="43"/>
      <c r="WAJ45" s="43"/>
      <c r="WAK45" s="43"/>
      <c r="WAL45" s="43"/>
      <c r="WAM45" s="43"/>
      <c r="WAN45" s="43"/>
      <c r="WAO45" s="43"/>
      <c r="WAP45" s="43"/>
      <c r="WAQ45" s="43"/>
      <c r="WAR45" s="43"/>
      <c r="WAS45" s="43"/>
      <c r="WAT45" s="43"/>
      <c r="WAU45" s="43"/>
      <c r="WAV45" s="43"/>
      <c r="WAW45" s="43"/>
      <c r="WAX45" s="43"/>
      <c r="WAY45" s="43"/>
      <c r="WAZ45" s="43"/>
      <c r="WBA45" s="43"/>
      <c r="WBB45" s="43"/>
      <c r="WBC45" s="43"/>
      <c r="WBD45" s="43"/>
      <c r="WBE45" s="43"/>
      <c r="WBF45" s="43"/>
      <c r="WBG45" s="43"/>
      <c r="WBH45" s="43"/>
      <c r="WBI45" s="43"/>
      <c r="WBJ45" s="43"/>
      <c r="WBK45" s="43"/>
      <c r="WBL45" s="43"/>
      <c r="WBM45" s="43"/>
      <c r="WBN45" s="43"/>
      <c r="WBO45" s="43"/>
      <c r="WBP45" s="43"/>
      <c r="WBQ45" s="43"/>
      <c r="WBR45" s="43"/>
      <c r="WBS45" s="43"/>
      <c r="WBT45" s="43"/>
      <c r="WBU45" s="43"/>
      <c r="WBV45" s="43"/>
      <c r="WBW45" s="43"/>
      <c r="WBX45" s="43"/>
      <c r="WBY45" s="43"/>
      <c r="WBZ45" s="43"/>
      <c r="WCA45" s="43"/>
      <c r="WCB45" s="43"/>
      <c r="WCC45" s="43"/>
      <c r="WCD45" s="43"/>
      <c r="WCE45" s="43"/>
      <c r="WCF45" s="43"/>
      <c r="WCG45" s="43"/>
      <c r="WCH45" s="43"/>
      <c r="WCI45" s="43"/>
      <c r="WCJ45" s="43"/>
      <c r="WCK45" s="43"/>
      <c r="WCL45" s="43"/>
      <c r="WCM45" s="43"/>
      <c r="WCN45" s="43"/>
      <c r="WCO45" s="43"/>
      <c r="WCP45" s="43"/>
      <c r="WCQ45" s="43"/>
      <c r="WCR45" s="43"/>
      <c r="WCS45" s="43"/>
      <c r="WCT45" s="43"/>
      <c r="WCU45" s="43"/>
      <c r="WCV45" s="43"/>
      <c r="WCW45" s="43"/>
      <c r="WCX45" s="43"/>
      <c r="WCY45" s="43"/>
      <c r="WCZ45" s="43"/>
      <c r="WDA45" s="43"/>
      <c r="WDB45" s="43"/>
      <c r="WDC45" s="43"/>
      <c r="WDD45" s="43"/>
      <c r="WDE45" s="43"/>
      <c r="WDF45" s="43"/>
      <c r="WDG45" s="43"/>
      <c r="WDH45" s="43"/>
      <c r="WDI45" s="43"/>
      <c r="WDJ45" s="43"/>
      <c r="WDK45" s="43"/>
      <c r="WDL45" s="43"/>
      <c r="WDM45" s="43"/>
      <c r="WDN45" s="43"/>
      <c r="WDO45" s="43"/>
      <c r="WDP45" s="43"/>
      <c r="WDQ45" s="43"/>
      <c r="WDR45" s="43"/>
      <c r="WDS45" s="43"/>
      <c r="WDT45" s="43"/>
      <c r="WDU45" s="43"/>
      <c r="WDV45" s="43"/>
      <c r="WDW45" s="43"/>
      <c r="WDX45" s="43"/>
      <c r="WDY45" s="43"/>
      <c r="WDZ45" s="43"/>
      <c r="WEA45" s="43"/>
      <c r="WEB45" s="43"/>
      <c r="WEC45" s="43"/>
      <c r="WED45" s="43"/>
      <c r="WEE45" s="43"/>
      <c r="WEF45" s="43"/>
      <c r="WEG45" s="43"/>
      <c r="WEH45" s="43"/>
      <c r="WEI45" s="43"/>
      <c r="WEJ45" s="43"/>
      <c r="WEK45" s="43"/>
      <c r="WEL45" s="43"/>
      <c r="WEM45" s="43"/>
      <c r="WEN45" s="43"/>
      <c r="WEO45" s="43"/>
      <c r="WEP45" s="43"/>
      <c r="WEQ45" s="43"/>
      <c r="WER45" s="43"/>
      <c r="WES45" s="43"/>
      <c r="WET45" s="43"/>
      <c r="WEU45" s="43"/>
      <c r="WEV45" s="43"/>
      <c r="WEW45" s="43"/>
      <c r="WEX45" s="43"/>
      <c r="WEY45" s="43"/>
      <c r="WEZ45" s="43"/>
      <c r="WFA45" s="43"/>
      <c r="WFB45" s="43"/>
      <c r="WFC45" s="43"/>
      <c r="WFD45" s="43"/>
      <c r="WFE45" s="43"/>
      <c r="WFF45" s="43"/>
      <c r="WFG45" s="43"/>
      <c r="WFH45" s="43"/>
      <c r="WFI45" s="43"/>
      <c r="WFJ45" s="43"/>
      <c r="WFK45" s="43"/>
      <c r="WFL45" s="43"/>
      <c r="WFM45" s="43"/>
      <c r="WFN45" s="43"/>
      <c r="WFO45" s="43"/>
      <c r="WFP45" s="43"/>
      <c r="WFQ45" s="43"/>
      <c r="WFR45" s="43"/>
      <c r="WFS45" s="43"/>
      <c r="WFT45" s="43"/>
      <c r="WFU45" s="43"/>
      <c r="WFV45" s="43"/>
      <c r="WFW45" s="43"/>
      <c r="WFX45" s="43"/>
      <c r="WFY45" s="43"/>
      <c r="WFZ45" s="43"/>
      <c r="WGA45" s="43"/>
      <c r="WGB45" s="43"/>
      <c r="WGC45" s="43"/>
      <c r="WGD45" s="43"/>
      <c r="WGE45" s="43"/>
      <c r="WGF45" s="43"/>
      <c r="WGG45" s="43"/>
      <c r="WGH45" s="43"/>
      <c r="WGI45" s="43"/>
      <c r="WGJ45" s="43"/>
      <c r="WGK45" s="43"/>
      <c r="WGL45" s="43"/>
      <c r="WGM45" s="43"/>
      <c r="WGN45" s="43"/>
      <c r="WGO45" s="43"/>
      <c r="WGP45" s="43"/>
      <c r="WGQ45" s="43"/>
      <c r="WGR45" s="43"/>
      <c r="WGS45" s="43"/>
      <c r="WGT45" s="43"/>
      <c r="WGU45" s="43"/>
      <c r="WGV45" s="43"/>
      <c r="WGW45" s="43"/>
      <c r="WGX45" s="43"/>
      <c r="WGY45" s="43"/>
      <c r="WGZ45" s="43"/>
      <c r="WHA45" s="43"/>
      <c r="WHB45" s="43"/>
      <c r="WHC45" s="43"/>
      <c r="WHD45" s="43"/>
      <c r="WHE45" s="43"/>
      <c r="WHF45" s="43"/>
      <c r="WHG45" s="43"/>
      <c r="WHH45" s="43"/>
      <c r="WHI45" s="43"/>
      <c r="WHJ45" s="43"/>
      <c r="WHK45" s="43"/>
      <c r="WHL45" s="43"/>
      <c r="WHM45" s="43"/>
      <c r="WHN45" s="43"/>
      <c r="WHO45" s="43"/>
      <c r="WHP45" s="43"/>
      <c r="WHQ45" s="43"/>
      <c r="WHR45" s="43"/>
      <c r="WHS45" s="43"/>
      <c r="WHT45" s="43"/>
      <c r="WHU45" s="43"/>
      <c r="WHV45" s="43"/>
      <c r="WHW45" s="43"/>
      <c r="WHX45" s="43"/>
      <c r="WHY45" s="43"/>
      <c r="WHZ45" s="43"/>
      <c r="WIA45" s="43"/>
      <c r="WIB45" s="43"/>
      <c r="WIC45" s="43"/>
      <c r="WID45" s="43"/>
      <c r="WIE45" s="43"/>
      <c r="WIF45" s="43"/>
      <c r="WIG45" s="43"/>
      <c r="WIH45" s="43"/>
      <c r="WII45" s="43"/>
      <c r="WIJ45" s="43"/>
      <c r="WIK45" s="43"/>
      <c r="WIL45" s="43"/>
      <c r="WIM45" s="43"/>
      <c r="WIN45" s="43"/>
      <c r="WIO45" s="43"/>
      <c r="WIP45" s="43"/>
      <c r="WIQ45" s="43"/>
      <c r="WIR45" s="43"/>
      <c r="WIS45" s="43"/>
      <c r="WIT45" s="43"/>
      <c r="WIU45" s="43"/>
      <c r="WIV45" s="43"/>
      <c r="WIW45" s="43"/>
      <c r="WIX45" s="43"/>
      <c r="WIY45" s="43"/>
      <c r="WIZ45" s="43"/>
      <c r="WJA45" s="43"/>
      <c r="WJB45" s="43"/>
      <c r="WJC45" s="43"/>
      <c r="WJD45" s="43"/>
      <c r="WJE45" s="43"/>
      <c r="WJF45" s="43"/>
      <c r="WJG45" s="43"/>
      <c r="WJH45" s="43"/>
      <c r="WJI45" s="43"/>
      <c r="WJJ45" s="43"/>
      <c r="WJK45" s="43"/>
      <c r="WJL45" s="43"/>
      <c r="WJM45" s="43"/>
      <c r="WJN45" s="43"/>
      <c r="WJO45" s="43"/>
      <c r="WJP45" s="43"/>
      <c r="WJQ45" s="43"/>
      <c r="WJR45" s="43"/>
      <c r="WJS45" s="43"/>
      <c r="WJT45" s="43"/>
      <c r="WJU45" s="43"/>
      <c r="WJV45" s="43"/>
      <c r="WJW45" s="43"/>
      <c r="WJX45" s="43"/>
      <c r="WJY45" s="43"/>
      <c r="WJZ45" s="43"/>
      <c r="WKA45" s="43"/>
      <c r="WKB45" s="43"/>
      <c r="WKC45" s="43"/>
      <c r="WKD45" s="43"/>
      <c r="WKE45" s="43"/>
      <c r="WKF45" s="43"/>
      <c r="WKG45" s="43"/>
      <c r="WKH45" s="43"/>
      <c r="WKI45" s="43"/>
      <c r="WKJ45" s="43"/>
      <c r="WKK45" s="43"/>
      <c r="WKL45" s="43"/>
      <c r="WKM45" s="43"/>
      <c r="WKN45" s="43"/>
      <c r="WKO45" s="43"/>
      <c r="WKP45" s="43"/>
      <c r="WKQ45" s="43"/>
      <c r="WKR45" s="43"/>
      <c r="WKS45" s="43"/>
      <c r="WKT45" s="43"/>
      <c r="WKU45" s="43"/>
      <c r="WKV45" s="43"/>
      <c r="WKW45" s="43"/>
      <c r="WKX45" s="43"/>
      <c r="WKY45" s="43"/>
      <c r="WKZ45" s="43"/>
      <c r="WLA45" s="43"/>
      <c r="WLB45" s="43"/>
      <c r="WLC45" s="43"/>
      <c r="WLD45" s="43"/>
      <c r="WLE45" s="43"/>
      <c r="WLF45" s="43"/>
      <c r="WLG45" s="43"/>
      <c r="WLH45" s="43"/>
      <c r="WLI45" s="43"/>
      <c r="WLJ45" s="43"/>
      <c r="WLK45" s="43"/>
      <c r="WLL45" s="43"/>
      <c r="WLM45" s="43"/>
      <c r="WLN45" s="43"/>
      <c r="WLO45" s="43"/>
      <c r="WLP45" s="43"/>
      <c r="WLQ45" s="43"/>
      <c r="WLR45" s="43"/>
      <c r="WLS45" s="43"/>
      <c r="WLT45" s="43"/>
      <c r="WLU45" s="43"/>
      <c r="WLV45" s="43"/>
      <c r="WLW45" s="43"/>
      <c r="WLX45" s="43"/>
      <c r="WLY45" s="43"/>
      <c r="WLZ45" s="43"/>
      <c r="WMA45" s="43"/>
      <c r="WMB45" s="43"/>
      <c r="WMC45" s="43"/>
      <c r="WMD45" s="43"/>
      <c r="WME45" s="43"/>
      <c r="WMF45" s="43"/>
      <c r="WMG45" s="43"/>
      <c r="WMH45" s="43"/>
      <c r="WMI45" s="43"/>
      <c r="WMJ45" s="43"/>
      <c r="WMK45" s="43"/>
      <c r="WML45" s="43"/>
      <c r="WMM45" s="43"/>
      <c r="WMN45" s="43"/>
      <c r="WMO45" s="43"/>
      <c r="WMP45" s="43"/>
      <c r="WMQ45" s="43"/>
      <c r="WMR45" s="43"/>
      <c r="WMS45" s="43"/>
      <c r="WMT45" s="43"/>
      <c r="WMU45" s="43"/>
      <c r="WMV45" s="43"/>
      <c r="WMW45" s="43"/>
      <c r="WMX45" s="43"/>
      <c r="WMY45" s="43"/>
      <c r="WMZ45" s="43"/>
      <c r="WNA45" s="43"/>
      <c r="WNB45" s="43"/>
      <c r="WNC45" s="43"/>
      <c r="WND45" s="43"/>
      <c r="WNE45" s="43"/>
      <c r="WNF45" s="43"/>
      <c r="WNG45" s="43"/>
      <c r="WNH45" s="43"/>
      <c r="WNI45" s="43"/>
      <c r="WNJ45" s="43"/>
      <c r="WNK45" s="43"/>
      <c r="WNL45" s="43"/>
      <c r="WNM45" s="43"/>
      <c r="WNN45" s="43"/>
      <c r="WNO45" s="43"/>
      <c r="WNP45" s="43"/>
      <c r="WNQ45" s="43"/>
      <c r="WNR45" s="43"/>
      <c r="WNS45" s="43"/>
      <c r="WNT45" s="43"/>
      <c r="WNU45" s="43"/>
      <c r="WNV45" s="43"/>
      <c r="WNW45" s="43"/>
      <c r="WNX45" s="43"/>
      <c r="WNY45" s="43"/>
      <c r="WNZ45" s="43"/>
      <c r="WOA45" s="43"/>
      <c r="WOB45" s="43"/>
      <c r="WOC45" s="43"/>
      <c r="WOD45" s="43"/>
      <c r="WOE45" s="43"/>
      <c r="WOF45" s="43"/>
      <c r="WOG45" s="43"/>
      <c r="WOH45" s="43"/>
      <c r="WOI45" s="43"/>
      <c r="WOJ45" s="43"/>
      <c r="WOK45" s="43"/>
      <c r="WOL45" s="43"/>
      <c r="WOM45" s="43"/>
      <c r="WON45" s="43"/>
      <c r="WOO45" s="43"/>
      <c r="WOP45" s="43"/>
      <c r="WOQ45" s="43"/>
      <c r="WOR45" s="43"/>
      <c r="WOS45" s="43"/>
      <c r="WOT45" s="43"/>
      <c r="WOU45" s="43"/>
      <c r="WOV45" s="43"/>
      <c r="WOW45" s="43"/>
      <c r="WOX45" s="43"/>
      <c r="WOY45" s="43"/>
      <c r="WOZ45" s="43"/>
      <c r="WPA45" s="43"/>
      <c r="WPB45" s="43"/>
      <c r="WPC45" s="43"/>
      <c r="WPD45" s="43"/>
      <c r="WPE45" s="43"/>
      <c r="WPF45" s="43"/>
      <c r="WPG45" s="43"/>
      <c r="WPH45" s="43"/>
      <c r="WPI45" s="43"/>
      <c r="WPJ45" s="43"/>
      <c r="WPK45" s="43"/>
      <c r="WPL45" s="43"/>
      <c r="WPM45" s="43"/>
      <c r="WPN45" s="43"/>
      <c r="WPO45" s="43"/>
      <c r="WPP45" s="43"/>
      <c r="WPQ45" s="43"/>
      <c r="WPR45" s="43"/>
      <c r="WPS45" s="43"/>
      <c r="WPT45" s="43"/>
      <c r="WPU45" s="43"/>
      <c r="WPV45" s="43"/>
      <c r="WPW45" s="43"/>
      <c r="WPX45" s="43"/>
      <c r="WPY45" s="43"/>
      <c r="WPZ45" s="43"/>
      <c r="WQA45" s="43"/>
      <c r="WQB45" s="43"/>
      <c r="WQC45" s="43"/>
      <c r="WQD45" s="43"/>
      <c r="WQE45" s="43"/>
      <c r="WQF45" s="43"/>
      <c r="WQG45" s="43"/>
      <c r="WQH45" s="43"/>
      <c r="WQI45" s="43"/>
      <c r="WQJ45" s="43"/>
      <c r="WQK45" s="43"/>
      <c r="WQL45" s="43"/>
      <c r="WQM45" s="43"/>
      <c r="WQN45" s="43"/>
      <c r="WQO45" s="43"/>
      <c r="WQP45" s="43"/>
      <c r="WQQ45" s="43"/>
      <c r="WQR45" s="43"/>
      <c r="WQS45" s="43"/>
      <c r="WQT45" s="43"/>
      <c r="WQU45" s="43"/>
      <c r="WQV45" s="43"/>
      <c r="WQW45" s="43"/>
      <c r="WQX45" s="43"/>
      <c r="WQY45" s="43"/>
      <c r="WQZ45" s="43"/>
      <c r="WRA45" s="43"/>
      <c r="WRB45" s="43"/>
      <c r="WRC45" s="43"/>
      <c r="WRD45" s="43"/>
      <c r="WRE45" s="43"/>
      <c r="WRF45" s="43"/>
      <c r="WRG45" s="43"/>
      <c r="WRH45" s="43"/>
      <c r="WRI45" s="43"/>
      <c r="WRJ45" s="43"/>
      <c r="WRK45" s="43"/>
      <c r="WRL45" s="43"/>
      <c r="WRM45" s="43"/>
      <c r="WRN45" s="43"/>
      <c r="WRO45" s="43"/>
      <c r="WRP45" s="43"/>
      <c r="WRQ45" s="43"/>
      <c r="WRR45" s="43"/>
      <c r="WRS45" s="43"/>
      <c r="WRT45" s="43"/>
      <c r="WRU45" s="43"/>
      <c r="WRV45" s="43"/>
      <c r="WRW45" s="43"/>
      <c r="WRX45" s="43"/>
      <c r="WRY45" s="43"/>
      <c r="WRZ45" s="43"/>
      <c r="WSA45" s="43"/>
      <c r="WSB45" s="43"/>
      <c r="WSC45" s="43"/>
      <c r="WSD45" s="43"/>
      <c r="WSE45" s="43"/>
      <c r="WSF45" s="43"/>
      <c r="WSG45" s="43"/>
      <c r="WSH45" s="43"/>
      <c r="WSI45" s="43"/>
      <c r="WSJ45" s="43"/>
      <c r="WSK45" s="43"/>
      <c r="WSL45" s="43"/>
      <c r="WSM45" s="43"/>
      <c r="WSN45" s="43"/>
      <c r="WSO45" s="43"/>
      <c r="WSP45" s="43"/>
      <c r="WSQ45" s="43"/>
      <c r="WSR45" s="43"/>
      <c r="WSS45" s="43"/>
      <c r="WST45" s="43"/>
      <c r="WSU45" s="43"/>
      <c r="WSV45" s="43"/>
      <c r="WSW45" s="43"/>
      <c r="WSX45" s="43"/>
      <c r="WSY45" s="43"/>
      <c r="WSZ45" s="43"/>
      <c r="WTA45" s="43"/>
      <c r="WTB45" s="43"/>
      <c r="WTC45" s="43"/>
      <c r="WTD45" s="43"/>
      <c r="WTE45" s="43"/>
      <c r="WTF45" s="43"/>
      <c r="WTG45" s="43"/>
      <c r="WTH45" s="43"/>
      <c r="WTI45" s="43"/>
      <c r="WTJ45" s="43"/>
      <c r="WTK45" s="43"/>
      <c r="WTL45" s="43"/>
      <c r="WTM45" s="43"/>
      <c r="WTN45" s="43"/>
      <c r="WTO45" s="43"/>
      <c r="WTP45" s="43"/>
      <c r="WTQ45" s="43"/>
      <c r="WTR45" s="43"/>
      <c r="WTS45" s="43"/>
      <c r="WTT45" s="43"/>
      <c r="WTU45" s="43"/>
      <c r="WTV45" s="43"/>
      <c r="WTW45" s="43"/>
      <c r="WTX45" s="43"/>
      <c r="WTY45" s="43"/>
      <c r="WTZ45" s="43"/>
      <c r="WUA45" s="43"/>
      <c r="WUB45" s="43"/>
      <c r="WUC45" s="43"/>
      <c r="WUD45" s="43"/>
      <c r="WUE45" s="43"/>
      <c r="WUF45" s="43"/>
      <c r="WUG45" s="43"/>
      <c r="WUH45" s="43"/>
      <c r="WUI45" s="43"/>
      <c r="WUJ45" s="43"/>
      <c r="WUK45" s="43"/>
      <c r="WUL45" s="43"/>
      <c r="WUM45" s="43"/>
      <c r="WUN45" s="43"/>
      <c r="WUO45" s="43"/>
      <c r="WUP45" s="43"/>
      <c r="WUQ45" s="43"/>
      <c r="WUR45" s="43"/>
      <c r="WUS45" s="43"/>
      <c r="WUT45" s="43"/>
      <c r="WUU45" s="43"/>
      <c r="WUV45" s="43"/>
      <c r="WUW45" s="43"/>
      <c r="WUX45" s="43"/>
      <c r="WUY45" s="43"/>
      <c r="WUZ45" s="43"/>
      <c r="WVA45" s="43"/>
      <c r="WVB45" s="43"/>
      <c r="WVC45" s="43"/>
      <c r="WVD45" s="43"/>
      <c r="WVE45" s="43"/>
      <c r="WVF45" s="43"/>
      <c r="WVG45" s="43"/>
      <c r="WVH45" s="43"/>
      <c r="WVI45" s="43"/>
      <c r="WVJ45" s="43"/>
      <c r="WVK45" s="43"/>
      <c r="WVL45" s="43"/>
      <c r="WVM45" s="43"/>
      <c r="WVN45" s="43"/>
      <c r="WVO45" s="43"/>
      <c r="WVP45" s="43"/>
      <c r="WVQ45" s="43"/>
      <c r="WVR45" s="43"/>
      <c r="WVS45" s="43"/>
      <c r="WVT45" s="43"/>
      <c r="WVU45" s="43"/>
      <c r="WVV45" s="43"/>
      <c r="WVW45" s="43"/>
      <c r="WVX45" s="43"/>
      <c r="WVY45" s="43"/>
      <c r="WVZ45" s="43"/>
      <c r="WWA45" s="43"/>
      <c r="WWB45" s="43"/>
      <c r="WWC45" s="43"/>
      <c r="WWD45" s="43"/>
      <c r="WWE45" s="43"/>
      <c r="WWF45" s="43"/>
      <c r="WWG45" s="43"/>
      <c r="WWH45" s="43"/>
      <c r="WWI45" s="43"/>
      <c r="WWJ45" s="43"/>
      <c r="WWK45" s="43"/>
      <c r="WWL45" s="43"/>
      <c r="WWM45" s="43"/>
      <c r="WWN45" s="43"/>
      <c r="WWO45" s="43"/>
      <c r="WWP45" s="43"/>
      <c r="WWQ45" s="43"/>
      <c r="WWR45" s="43"/>
      <c r="WWS45" s="43"/>
      <c r="WWT45" s="43"/>
      <c r="WWU45" s="43"/>
      <c r="WWV45" s="43"/>
      <c r="WWW45" s="43"/>
      <c r="WWX45" s="43"/>
      <c r="WWY45" s="43"/>
      <c r="WWZ45" s="43"/>
      <c r="WXA45" s="43"/>
      <c r="WXB45" s="43"/>
      <c r="WXC45" s="43"/>
      <c r="WXD45" s="43"/>
      <c r="WXE45" s="43"/>
      <c r="WXF45" s="43"/>
      <c r="WXG45" s="43"/>
      <c r="WXH45" s="43"/>
      <c r="WXI45" s="43"/>
      <c r="WXJ45" s="43"/>
      <c r="WXK45" s="43"/>
      <c r="WXL45" s="43"/>
      <c r="WXM45" s="43"/>
      <c r="WXN45" s="43"/>
      <c r="WXO45" s="43"/>
      <c r="WXP45" s="43"/>
      <c r="WXQ45" s="43"/>
      <c r="WXR45" s="43"/>
      <c r="WXS45" s="43"/>
      <c r="WXT45" s="43"/>
      <c r="WXU45" s="43"/>
      <c r="WXV45" s="43"/>
      <c r="WXW45" s="43"/>
      <c r="WXX45" s="43"/>
      <c r="WXY45" s="43"/>
      <c r="WXZ45" s="43"/>
      <c r="WYA45" s="43"/>
      <c r="WYB45" s="43"/>
      <c r="WYC45" s="43"/>
      <c r="WYD45" s="43"/>
      <c r="WYE45" s="43"/>
      <c r="WYF45" s="43"/>
      <c r="WYG45" s="43"/>
      <c r="WYH45" s="43"/>
      <c r="WYI45" s="43"/>
      <c r="WYJ45" s="43"/>
      <c r="WYK45" s="43"/>
      <c r="WYL45" s="43"/>
      <c r="WYM45" s="43"/>
      <c r="WYN45" s="43"/>
      <c r="WYO45" s="43"/>
      <c r="WYP45" s="43"/>
      <c r="WYQ45" s="43"/>
      <c r="WYR45" s="43"/>
      <c r="WYS45" s="43"/>
      <c r="WYT45" s="43"/>
      <c r="WYU45" s="43"/>
      <c r="WYV45" s="43"/>
      <c r="WYW45" s="43"/>
      <c r="WYX45" s="43"/>
      <c r="WYY45" s="43"/>
      <c r="WYZ45" s="43"/>
      <c r="WZA45" s="43"/>
      <c r="WZB45" s="43"/>
      <c r="WZC45" s="43"/>
      <c r="WZD45" s="43"/>
      <c r="WZE45" s="43"/>
      <c r="WZF45" s="43"/>
      <c r="WZG45" s="43"/>
      <c r="WZH45" s="43"/>
      <c r="WZI45" s="43"/>
      <c r="WZJ45" s="43"/>
      <c r="WZK45" s="43"/>
      <c r="WZL45" s="43"/>
      <c r="WZM45" s="43"/>
      <c r="WZN45" s="43"/>
      <c r="WZO45" s="43"/>
      <c r="WZP45" s="43"/>
      <c r="WZQ45" s="43"/>
      <c r="WZR45" s="43"/>
      <c r="WZS45" s="43"/>
      <c r="WZT45" s="43"/>
      <c r="WZU45" s="43"/>
      <c r="WZV45" s="43"/>
      <c r="WZW45" s="43"/>
      <c r="WZX45" s="43"/>
      <c r="WZY45" s="43"/>
      <c r="WZZ45" s="43"/>
      <c r="XAA45" s="43"/>
      <c r="XAB45" s="43"/>
      <c r="XAC45" s="43"/>
      <c r="XAD45" s="43"/>
      <c r="XAE45" s="43"/>
      <c r="XAF45" s="43"/>
      <c r="XAG45" s="43"/>
      <c r="XAH45" s="43"/>
      <c r="XAI45" s="43"/>
      <c r="XAJ45" s="43"/>
      <c r="XAK45" s="43"/>
      <c r="XAL45" s="43"/>
      <c r="XAM45" s="43"/>
      <c r="XAN45" s="43"/>
      <c r="XAO45" s="43"/>
      <c r="XAP45" s="43"/>
      <c r="XAQ45" s="43"/>
      <c r="XAR45" s="43"/>
      <c r="XAS45" s="43"/>
      <c r="XAT45" s="43"/>
      <c r="XAU45" s="43"/>
      <c r="XAV45" s="43"/>
      <c r="XAW45" s="43"/>
      <c r="XAX45" s="43"/>
      <c r="XAY45" s="43"/>
      <c r="XAZ45" s="43"/>
      <c r="XBA45" s="43"/>
      <c r="XBB45" s="43"/>
      <c r="XBC45" s="43"/>
      <c r="XBD45" s="43"/>
      <c r="XBE45" s="43"/>
      <c r="XBF45" s="43"/>
      <c r="XBG45" s="43"/>
      <c r="XBH45" s="43"/>
      <c r="XBI45" s="43"/>
      <c r="XBJ45" s="43"/>
      <c r="XBK45" s="43"/>
      <c r="XBL45" s="43"/>
      <c r="XBM45" s="43"/>
      <c r="XBN45" s="43"/>
      <c r="XBO45" s="43"/>
      <c r="XBP45" s="43"/>
      <c r="XBQ45" s="43"/>
      <c r="XBR45" s="43"/>
      <c r="XBS45" s="43"/>
      <c r="XBT45" s="43"/>
      <c r="XBU45" s="43"/>
      <c r="XBV45" s="43"/>
      <c r="XBW45" s="43"/>
      <c r="XBX45" s="43"/>
      <c r="XBY45" s="43"/>
      <c r="XBZ45" s="43"/>
      <c r="XCA45" s="43"/>
      <c r="XCB45" s="43"/>
      <c r="XCC45" s="43"/>
      <c r="XCD45" s="43"/>
      <c r="XCE45" s="43"/>
      <c r="XCF45" s="43"/>
      <c r="XCG45" s="43"/>
      <c r="XCH45" s="43"/>
      <c r="XCI45" s="43"/>
      <c r="XCJ45" s="43"/>
      <c r="XCK45" s="43"/>
      <c r="XCL45" s="43"/>
      <c r="XCM45" s="43"/>
      <c r="XCN45" s="43"/>
      <c r="XCO45" s="43"/>
      <c r="XCP45" s="43"/>
      <c r="XCQ45" s="43"/>
      <c r="XCR45" s="43"/>
      <c r="XCS45" s="43"/>
      <c r="XCT45" s="43"/>
      <c r="XCU45" s="43"/>
      <c r="XCV45" s="43"/>
      <c r="XCW45" s="43"/>
      <c r="XCX45" s="43"/>
      <c r="XCY45" s="43"/>
      <c r="XCZ45" s="43"/>
      <c r="XDA45" s="43"/>
      <c r="XDB45" s="43"/>
      <c r="XDC45" s="43"/>
      <c r="XDD45" s="43"/>
      <c r="XDE45" s="43"/>
      <c r="XDF45" s="43"/>
      <c r="XDG45" s="43"/>
      <c r="XDH45" s="43"/>
      <c r="XDI45" s="43"/>
      <c r="XDJ45" s="43"/>
      <c r="XDK45" s="43"/>
      <c r="XDL45" s="43"/>
      <c r="XDM45" s="43"/>
      <c r="XDN45" s="43"/>
      <c r="XDO45" s="43"/>
      <c r="XDP45" s="43"/>
      <c r="XDQ45" s="43"/>
      <c r="XDR45" s="43"/>
      <c r="XDS45" s="43"/>
      <c r="XDT45" s="43"/>
      <c r="XDU45" s="43"/>
      <c r="XDV45" s="43"/>
    </row>
    <row r="46" s="67" customFormat="1" ht="31" customHeight="1" spans="1:16350">
      <c r="A46" s="50">
        <v>43</v>
      </c>
      <c r="B46" s="74" t="s">
        <v>81</v>
      </c>
      <c r="C46" s="74" t="s">
        <v>82</v>
      </c>
      <c r="D46" s="75">
        <v>91.8</v>
      </c>
      <c r="E46" s="64"/>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c r="AMI46" s="43"/>
      <c r="AMJ46" s="43"/>
      <c r="AMK46" s="43"/>
      <c r="AML46" s="43"/>
      <c r="AMM46" s="43"/>
      <c r="AMN46" s="43"/>
      <c r="AMO46" s="43"/>
      <c r="AMP46" s="43"/>
      <c r="AMQ46" s="43"/>
      <c r="AMR46" s="43"/>
      <c r="AMS46" s="43"/>
      <c r="AMT46" s="43"/>
      <c r="AMU46" s="43"/>
      <c r="AMV46" s="43"/>
      <c r="AMW46" s="43"/>
      <c r="AMX46" s="43"/>
      <c r="AMY46" s="43"/>
      <c r="AMZ46" s="43"/>
      <c r="ANA46" s="43"/>
      <c r="ANB46" s="43"/>
      <c r="ANC46" s="43"/>
      <c r="AND46" s="43"/>
      <c r="ANE46" s="43"/>
      <c r="ANF46" s="43"/>
      <c r="ANG46" s="43"/>
      <c r="ANH46" s="43"/>
      <c r="ANI46" s="43"/>
      <c r="ANJ46" s="43"/>
      <c r="ANK46" s="43"/>
      <c r="ANL46" s="43"/>
      <c r="ANM46" s="43"/>
      <c r="ANN46" s="43"/>
      <c r="ANO46" s="43"/>
      <c r="ANP46" s="43"/>
      <c r="ANQ46" s="43"/>
      <c r="ANR46" s="43"/>
      <c r="ANS46" s="43"/>
      <c r="ANT46" s="43"/>
      <c r="ANU46" s="43"/>
      <c r="ANV46" s="43"/>
      <c r="ANW46" s="43"/>
      <c r="ANX46" s="43"/>
      <c r="ANY46" s="43"/>
      <c r="ANZ46" s="43"/>
      <c r="AOA46" s="43"/>
      <c r="AOB46" s="43"/>
      <c r="AOC46" s="43"/>
      <c r="AOD46" s="43"/>
      <c r="AOE46" s="43"/>
      <c r="AOF46" s="43"/>
      <c r="AOG46" s="43"/>
      <c r="AOH46" s="43"/>
      <c r="AOI46" s="43"/>
      <c r="AOJ46" s="43"/>
      <c r="AOK46" s="43"/>
      <c r="AOL46" s="43"/>
      <c r="AOM46" s="43"/>
      <c r="AON46" s="43"/>
      <c r="AOO46" s="43"/>
      <c r="AOP46" s="43"/>
      <c r="AOQ46" s="43"/>
      <c r="AOR46" s="43"/>
      <c r="AOS46" s="43"/>
      <c r="AOT46" s="43"/>
      <c r="AOU46" s="43"/>
      <c r="AOV46" s="43"/>
      <c r="AOW46" s="43"/>
      <c r="AOX46" s="43"/>
      <c r="AOY46" s="43"/>
      <c r="AOZ46" s="43"/>
      <c r="APA46" s="43"/>
      <c r="APB46" s="43"/>
      <c r="APC46" s="43"/>
      <c r="APD46" s="43"/>
      <c r="APE46" s="43"/>
      <c r="APF46" s="43"/>
      <c r="APG46" s="43"/>
      <c r="APH46" s="43"/>
      <c r="API46" s="43"/>
      <c r="APJ46" s="43"/>
      <c r="APK46" s="43"/>
      <c r="APL46" s="43"/>
      <c r="APM46" s="43"/>
      <c r="APN46" s="43"/>
      <c r="APO46" s="43"/>
      <c r="APP46" s="43"/>
      <c r="APQ46" s="43"/>
      <c r="APR46" s="43"/>
      <c r="APS46" s="43"/>
      <c r="APT46" s="43"/>
      <c r="APU46" s="43"/>
      <c r="APV46" s="43"/>
      <c r="APW46" s="43"/>
      <c r="APX46" s="43"/>
      <c r="APY46" s="43"/>
      <c r="APZ46" s="43"/>
      <c r="AQA46" s="43"/>
      <c r="AQB46" s="43"/>
      <c r="AQC46" s="43"/>
      <c r="AQD46" s="43"/>
      <c r="AQE46" s="43"/>
      <c r="AQF46" s="43"/>
      <c r="AQG46" s="43"/>
      <c r="AQH46" s="43"/>
      <c r="AQI46" s="43"/>
      <c r="AQJ46" s="43"/>
      <c r="AQK46" s="43"/>
      <c r="AQL46" s="43"/>
      <c r="AQM46" s="43"/>
      <c r="AQN46" s="43"/>
      <c r="AQO46" s="43"/>
      <c r="AQP46" s="43"/>
      <c r="AQQ46" s="43"/>
      <c r="AQR46" s="43"/>
      <c r="AQS46" s="43"/>
      <c r="AQT46" s="43"/>
      <c r="AQU46" s="43"/>
      <c r="AQV46" s="43"/>
      <c r="AQW46" s="43"/>
      <c r="AQX46" s="43"/>
      <c r="AQY46" s="43"/>
      <c r="AQZ46" s="43"/>
      <c r="ARA46" s="43"/>
      <c r="ARB46" s="43"/>
      <c r="ARC46" s="43"/>
      <c r="ARD46" s="43"/>
      <c r="ARE46" s="43"/>
      <c r="ARF46" s="43"/>
      <c r="ARG46" s="43"/>
      <c r="ARH46" s="43"/>
      <c r="ARI46" s="43"/>
      <c r="ARJ46" s="43"/>
      <c r="ARK46" s="43"/>
      <c r="ARL46" s="43"/>
      <c r="ARM46" s="43"/>
      <c r="ARN46" s="43"/>
      <c r="ARO46" s="43"/>
      <c r="ARP46" s="43"/>
      <c r="ARQ46" s="43"/>
      <c r="ARR46" s="43"/>
      <c r="ARS46" s="43"/>
      <c r="ART46" s="43"/>
      <c r="ARU46" s="43"/>
      <c r="ARV46" s="43"/>
      <c r="ARW46" s="43"/>
      <c r="ARX46" s="43"/>
      <c r="ARY46" s="43"/>
      <c r="ARZ46" s="43"/>
      <c r="ASA46" s="43"/>
      <c r="ASB46" s="43"/>
      <c r="ASC46" s="43"/>
      <c r="ASD46" s="43"/>
      <c r="ASE46" s="43"/>
      <c r="ASF46" s="43"/>
      <c r="ASG46" s="43"/>
      <c r="ASH46" s="43"/>
      <c r="ASI46" s="43"/>
      <c r="ASJ46" s="43"/>
      <c r="ASK46" s="43"/>
      <c r="ASL46" s="43"/>
      <c r="ASM46" s="43"/>
      <c r="ASN46" s="43"/>
      <c r="ASO46" s="43"/>
      <c r="ASP46" s="43"/>
      <c r="ASQ46" s="43"/>
      <c r="ASR46" s="43"/>
      <c r="ASS46" s="43"/>
      <c r="AST46" s="43"/>
      <c r="ASU46" s="43"/>
      <c r="ASV46" s="43"/>
      <c r="ASW46" s="43"/>
      <c r="ASX46" s="43"/>
      <c r="ASY46" s="43"/>
      <c r="ASZ46" s="43"/>
      <c r="ATA46" s="43"/>
      <c r="ATB46" s="43"/>
      <c r="ATC46" s="43"/>
      <c r="ATD46" s="43"/>
      <c r="ATE46" s="43"/>
      <c r="ATF46" s="43"/>
      <c r="ATG46" s="43"/>
      <c r="ATH46" s="43"/>
      <c r="ATI46" s="43"/>
      <c r="ATJ46" s="43"/>
      <c r="ATK46" s="43"/>
      <c r="ATL46" s="43"/>
      <c r="ATM46" s="43"/>
      <c r="ATN46" s="43"/>
      <c r="ATO46" s="43"/>
      <c r="ATP46" s="43"/>
      <c r="ATQ46" s="43"/>
      <c r="ATR46" s="43"/>
      <c r="ATS46" s="43"/>
      <c r="ATT46" s="43"/>
      <c r="ATU46" s="43"/>
      <c r="ATV46" s="43"/>
      <c r="ATW46" s="43"/>
      <c r="ATX46" s="43"/>
      <c r="ATY46" s="43"/>
      <c r="ATZ46" s="43"/>
      <c r="AUA46" s="43"/>
      <c r="AUB46" s="43"/>
      <c r="AUC46" s="43"/>
      <c r="AUD46" s="43"/>
      <c r="AUE46" s="43"/>
      <c r="AUF46" s="43"/>
      <c r="AUG46" s="43"/>
      <c r="AUH46" s="43"/>
      <c r="AUI46" s="43"/>
      <c r="AUJ46" s="43"/>
      <c r="AUK46" s="43"/>
      <c r="AUL46" s="43"/>
      <c r="AUM46" s="43"/>
      <c r="AUN46" s="43"/>
      <c r="AUO46" s="43"/>
      <c r="AUP46" s="43"/>
      <c r="AUQ46" s="43"/>
      <c r="AUR46" s="43"/>
      <c r="AUS46" s="43"/>
      <c r="AUT46" s="43"/>
      <c r="AUU46" s="43"/>
      <c r="AUV46" s="43"/>
      <c r="AUW46" s="43"/>
      <c r="AUX46" s="43"/>
      <c r="AUY46" s="43"/>
      <c r="AUZ46" s="43"/>
      <c r="AVA46" s="43"/>
      <c r="AVB46" s="43"/>
      <c r="AVC46" s="43"/>
      <c r="AVD46" s="43"/>
      <c r="AVE46" s="43"/>
      <c r="AVF46" s="43"/>
      <c r="AVG46" s="43"/>
      <c r="AVH46" s="43"/>
      <c r="AVI46" s="43"/>
      <c r="AVJ46" s="43"/>
      <c r="AVK46" s="43"/>
      <c r="AVL46" s="43"/>
      <c r="AVM46" s="43"/>
      <c r="AVN46" s="43"/>
      <c r="AVO46" s="43"/>
      <c r="AVP46" s="43"/>
      <c r="AVQ46" s="43"/>
      <c r="AVR46" s="43"/>
      <c r="AVS46" s="43"/>
      <c r="AVT46" s="43"/>
      <c r="AVU46" s="43"/>
      <c r="AVV46" s="43"/>
      <c r="AVW46" s="43"/>
      <c r="AVX46" s="43"/>
      <c r="AVY46" s="43"/>
      <c r="AVZ46" s="43"/>
      <c r="AWA46" s="43"/>
      <c r="AWB46" s="43"/>
      <c r="AWC46" s="43"/>
      <c r="AWD46" s="43"/>
      <c r="AWE46" s="43"/>
      <c r="AWF46" s="43"/>
      <c r="AWG46" s="43"/>
      <c r="AWH46" s="43"/>
      <c r="AWI46" s="43"/>
      <c r="AWJ46" s="43"/>
      <c r="AWK46" s="43"/>
      <c r="AWL46" s="43"/>
      <c r="AWM46" s="43"/>
      <c r="AWN46" s="43"/>
      <c r="AWO46" s="43"/>
      <c r="AWP46" s="43"/>
      <c r="AWQ46" s="43"/>
      <c r="AWR46" s="43"/>
      <c r="AWS46" s="43"/>
      <c r="AWT46" s="43"/>
      <c r="AWU46" s="43"/>
      <c r="AWV46" s="43"/>
      <c r="AWW46" s="43"/>
      <c r="AWX46" s="43"/>
      <c r="AWY46" s="43"/>
      <c r="AWZ46" s="43"/>
      <c r="AXA46" s="43"/>
      <c r="AXB46" s="43"/>
      <c r="AXC46" s="43"/>
      <c r="AXD46" s="43"/>
      <c r="AXE46" s="43"/>
      <c r="AXF46" s="43"/>
      <c r="AXG46" s="43"/>
      <c r="AXH46" s="43"/>
      <c r="AXI46" s="43"/>
      <c r="AXJ46" s="43"/>
      <c r="AXK46" s="43"/>
      <c r="AXL46" s="43"/>
      <c r="AXM46" s="43"/>
      <c r="AXN46" s="43"/>
      <c r="AXO46" s="43"/>
      <c r="AXP46" s="43"/>
      <c r="AXQ46" s="43"/>
      <c r="AXR46" s="43"/>
      <c r="AXS46" s="43"/>
      <c r="AXT46" s="43"/>
      <c r="AXU46" s="43"/>
      <c r="AXV46" s="43"/>
      <c r="AXW46" s="43"/>
      <c r="AXX46" s="43"/>
      <c r="AXY46" s="43"/>
      <c r="AXZ46" s="43"/>
      <c r="AYA46" s="43"/>
      <c r="AYB46" s="43"/>
      <c r="AYC46" s="43"/>
      <c r="AYD46" s="43"/>
      <c r="AYE46" s="43"/>
      <c r="AYF46" s="43"/>
      <c r="AYG46" s="43"/>
      <c r="AYH46" s="43"/>
      <c r="AYI46" s="43"/>
      <c r="AYJ46" s="43"/>
      <c r="AYK46" s="43"/>
      <c r="AYL46" s="43"/>
      <c r="AYM46" s="43"/>
      <c r="AYN46" s="43"/>
      <c r="AYO46" s="43"/>
      <c r="AYP46" s="43"/>
      <c r="AYQ46" s="43"/>
      <c r="AYR46" s="43"/>
      <c r="AYS46" s="43"/>
      <c r="AYT46" s="43"/>
      <c r="AYU46" s="43"/>
      <c r="AYV46" s="43"/>
      <c r="AYW46" s="43"/>
      <c r="AYX46" s="43"/>
      <c r="AYY46" s="43"/>
      <c r="AYZ46" s="43"/>
      <c r="AZA46" s="43"/>
      <c r="AZB46" s="43"/>
      <c r="AZC46" s="43"/>
      <c r="AZD46" s="43"/>
      <c r="AZE46" s="43"/>
      <c r="AZF46" s="43"/>
      <c r="AZG46" s="43"/>
      <c r="AZH46" s="43"/>
      <c r="AZI46" s="43"/>
      <c r="AZJ46" s="43"/>
      <c r="AZK46" s="43"/>
      <c r="AZL46" s="43"/>
      <c r="AZM46" s="43"/>
      <c r="AZN46" s="43"/>
      <c r="AZO46" s="43"/>
      <c r="AZP46" s="43"/>
      <c r="AZQ46" s="43"/>
      <c r="AZR46" s="43"/>
      <c r="AZS46" s="43"/>
      <c r="AZT46" s="43"/>
      <c r="AZU46" s="43"/>
      <c r="AZV46" s="43"/>
      <c r="AZW46" s="43"/>
      <c r="AZX46" s="43"/>
      <c r="AZY46" s="43"/>
      <c r="AZZ46" s="43"/>
      <c r="BAA46" s="43"/>
      <c r="BAB46" s="43"/>
      <c r="BAC46" s="43"/>
      <c r="BAD46" s="43"/>
      <c r="BAE46" s="43"/>
      <c r="BAF46" s="43"/>
      <c r="BAG46" s="43"/>
      <c r="BAH46" s="43"/>
      <c r="BAI46" s="43"/>
      <c r="BAJ46" s="43"/>
      <c r="BAK46" s="43"/>
      <c r="BAL46" s="43"/>
      <c r="BAM46" s="43"/>
      <c r="BAN46" s="43"/>
      <c r="BAO46" s="43"/>
      <c r="BAP46" s="43"/>
      <c r="BAQ46" s="43"/>
      <c r="BAR46" s="43"/>
      <c r="BAS46" s="43"/>
      <c r="BAT46" s="43"/>
      <c r="BAU46" s="43"/>
      <c r="BAV46" s="43"/>
      <c r="BAW46" s="43"/>
      <c r="BAX46" s="43"/>
      <c r="BAY46" s="43"/>
      <c r="BAZ46" s="43"/>
      <c r="BBA46" s="43"/>
      <c r="BBB46" s="43"/>
      <c r="BBC46" s="43"/>
      <c r="BBD46" s="43"/>
      <c r="BBE46" s="43"/>
      <c r="BBF46" s="43"/>
      <c r="BBG46" s="43"/>
      <c r="BBH46" s="43"/>
      <c r="BBI46" s="43"/>
      <c r="BBJ46" s="43"/>
      <c r="BBK46" s="43"/>
      <c r="BBL46" s="43"/>
      <c r="BBM46" s="43"/>
      <c r="BBN46" s="43"/>
      <c r="BBO46" s="43"/>
      <c r="BBP46" s="43"/>
      <c r="BBQ46" s="43"/>
      <c r="BBR46" s="43"/>
      <c r="BBS46" s="43"/>
      <c r="BBT46" s="43"/>
      <c r="BBU46" s="43"/>
      <c r="BBV46" s="43"/>
      <c r="BBW46" s="43"/>
      <c r="BBX46" s="43"/>
      <c r="BBY46" s="43"/>
      <c r="BBZ46" s="43"/>
      <c r="BCA46" s="43"/>
      <c r="BCB46" s="43"/>
      <c r="BCC46" s="43"/>
      <c r="BCD46" s="43"/>
      <c r="BCE46" s="43"/>
      <c r="BCF46" s="43"/>
      <c r="BCG46" s="43"/>
      <c r="BCH46" s="43"/>
      <c r="BCI46" s="43"/>
      <c r="BCJ46" s="43"/>
      <c r="BCK46" s="43"/>
      <c r="BCL46" s="43"/>
      <c r="BCM46" s="43"/>
      <c r="BCN46" s="43"/>
      <c r="BCO46" s="43"/>
      <c r="BCP46" s="43"/>
      <c r="BCQ46" s="43"/>
      <c r="BCR46" s="43"/>
      <c r="BCS46" s="43"/>
      <c r="BCT46" s="43"/>
      <c r="BCU46" s="43"/>
      <c r="BCV46" s="43"/>
      <c r="BCW46" s="43"/>
      <c r="BCX46" s="43"/>
      <c r="BCY46" s="43"/>
      <c r="BCZ46" s="43"/>
      <c r="BDA46" s="43"/>
      <c r="BDB46" s="43"/>
      <c r="BDC46" s="43"/>
      <c r="BDD46" s="43"/>
      <c r="BDE46" s="43"/>
      <c r="BDF46" s="43"/>
      <c r="BDG46" s="43"/>
      <c r="BDH46" s="43"/>
      <c r="BDI46" s="43"/>
      <c r="BDJ46" s="43"/>
      <c r="BDK46" s="43"/>
      <c r="BDL46" s="43"/>
      <c r="BDM46" s="43"/>
      <c r="BDN46" s="43"/>
      <c r="BDO46" s="43"/>
      <c r="BDP46" s="43"/>
      <c r="BDQ46" s="43"/>
      <c r="BDR46" s="43"/>
      <c r="BDS46" s="43"/>
      <c r="BDT46" s="43"/>
      <c r="BDU46" s="43"/>
      <c r="BDV46" s="43"/>
      <c r="BDW46" s="43"/>
      <c r="BDX46" s="43"/>
      <c r="BDY46" s="43"/>
      <c r="BDZ46" s="43"/>
      <c r="BEA46" s="43"/>
      <c r="BEB46" s="43"/>
      <c r="BEC46" s="43"/>
      <c r="BED46" s="43"/>
      <c r="BEE46" s="43"/>
      <c r="BEF46" s="43"/>
      <c r="BEG46" s="43"/>
      <c r="BEH46" s="43"/>
      <c r="BEI46" s="43"/>
      <c r="BEJ46" s="43"/>
      <c r="BEK46" s="43"/>
      <c r="BEL46" s="43"/>
      <c r="BEM46" s="43"/>
      <c r="BEN46" s="43"/>
      <c r="BEO46" s="43"/>
      <c r="BEP46" s="43"/>
      <c r="BEQ46" s="43"/>
      <c r="BER46" s="43"/>
      <c r="BES46" s="43"/>
      <c r="BET46" s="43"/>
      <c r="BEU46" s="43"/>
      <c r="BEV46" s="43"/>
      <c r="BEW46" s="43"/>
      <c r="BEX46" s="43"/>
      <c r="BEY46" s="43"/>
      <c r="BEZ46" s="43"/>
      <c r="BFA46" s="43"/>
      <c r="BFB46" s="43"/>
      <c r="BFC46" s="43"/>
      <c r="BFD46" s="43"/>
      <c r="BFE46" s="43"/>
      <c r="BFF46" s="43"/>
      <c r="BFG46" s="43"/>
      <c r="BFH46" s="43"/>
      <c r="BFI46" s="43"/>
      <c r="BFJ46" s="43"/>
      <c r="BFK46" s="43"/>
      <c r="BFL46" s="43"/>
      <c r="BFM46" s="43"/>
      <c r="BFN46" s="43"/>
      <c r="BFO46" s="43"/>
      <c r="BFP46" s="43"/>
      <c r="BFQ46" s="43"/>
      <c r="BFR46" s="43"/>
      <c r="BFS46" s="43"/>
      <c r="BFT46" s="43"/>
      <c r="BFU46" s="43"/>
      <c r="BFV46" s="43"/>
      <c r="BFW46" s="43"/>
      <c r="BFX46" s="43"/>
      <c r="BFY46" s="43"/>
      <c r="BFZ46" s="43"/>
      <c r="BGA46" s="43"/>
      <c r="BGB46" s="43"/>
      <c r="BGC46" s="43"/>
      <c r="BGD46" s="43"/>
      <c r="BGE46" s="43"/>
      <c r="BGF46" s="43"/>
      <c r="BGG46" s="43"/>
      <c r="BGH46" s="43"/>
      <c r="BGI46" s="43"/>
      <c r="BGJ46" s="43"/>
      <c r="BGK46" s="43"/>
      <c r="BGL46" s="43"/>
      <c r="BGM46" s="43"/>
      <c r="BGN46" s="43"/>
      <c r="BGO46" s="43"/>
      <c r="BGP46" s="43"/>
      <c r="BGQ46" s="43"/>
      <c r="BGR46" s="43"/>
      <c r="BGS46" s="43"/>
      <c r="BGT46" s="43"/>
      <c r="BGU46" s="43"/>
      <c r="BGV46" s="43"/>
      <c r="BGW46" s="43"/>
      <c r="BGX46" s="43"/>
      <c r="BGY46" s="43"/>
      <c r="BGZ46" s="43"/>
      <c r="BHA46" s="43"/>
      <c r="BHB46" s="43"/>
      <c r="BHC46" s="43"/>
      <c r="BHD46" s="43"/>
      <c r="BHE46" s="43"/>
      <c r="BHF46" s="43"/>
      <c r="BHG46" s="43"/>
      <c r="BHH46" s="43"/>
      <c r="BHI46" s="43"/>
      <c r="BHJ46" s="43"/>
      <c r="BHK46" s="43"/>
      <c r="BHL46" s="43"/>
      <c r="BHM46" s="43"/>
      <c r="BHN46" s="43"/>
      <c r="BHO46" s="43"/>
      <c r="BHP46" s="43"/>
      <c r="BHQ46" s="43"/>
      <c r="BHR46" s="43"/>
      <c r="BHS46" s="43"/>
      <c r="BHT46" s="43"/>
      <c r="BHU46" s="43"/>
      <c r="BHV46" s="43"/>
      <c r="BHW46" s="43"/>
      <c r="BHX46" s="43"/>
      <c r="BHY46" s="43"/>
      <c r="BHZ46" s="43"/>
      <c r="BIA46" s="43"/>
      <c r="BIB46" s="43"/>
      <c r="BIC46" s="43"/>
      <c r="BID46" s="43"/>
      <c r="BIE46" s="43"/>
      <c r="BIF46" s="43"/>
      <c r="BIG46" s="43"/>
      <c r="BIH46" s="43"/>
      <c r="BII46" s="43"/>
      <c r="BIJ46" s="43"/>
      <c r="BIK46" s="43"/>
      <c r="BIL46" s="43"/>
      <c r="BIM46" s="43"/>
      <c r="BIN46" s="43"/>
      <c r="BIO46" s="43"/>
      <c r="BIP46" s="43"/>
      <c r="BIQ46" s="43"/>
      <c r="BIR46" s="43"/>
      <c r="BIS46" s="43"/>
      <c r="BIT46" s="43"/>
      <c r="BIU46" s="43"/>
      <c r="BIV46" s="43"/>
      <c r="BIW46" s="43"/>
      <c r="BIX46" s="43"/>
      <c r="BIY46" s="43"/>
      <c r="BIZ46" s="43"/>
      <c r="BJA46" s="43"/>
      <c r="BJB46" s="43"/>
      <c r="BJC46" s="43"/>
      <c r="BJD46" s="43"/>
      <c r="BJE46" s="43"/>
      <c r="BJF46" s="43"/>
      <c r="BJG46" s="43"/>
      <c r="BJH46" s="43"/>
      <c r="BJI46" s="43"/>
      <c r="BJJ46" s="43"/>
      <c r="BJK46" s="43"/>
      <c r="BJL46" s="43"/>
      <c r="BJM46" s="43"/>
      <c r="BJN46" s="43"/>
      <c r="BJO46" s="43"/>
      <c r="BJP46" s="43"/>
      <c r="BJQ46" s="43"/>
      <c r="BJR46" s="43"/>
      <c r="BJS46" s="43"/>
      <c r="BJT46" s="43"/>
      <c r="BJU46" s="43"/>
      <c r="BJV46" s="43"/>
      <c r="BJW46" s="43"/>
      <c r="BJX46" s="43"/>
      <c r="BJY46" s="43"/>
      <c r="BJZ46" s="43"/>
      <c r="BKA46" s="43"/>
      <c r="BKB46" s="43"/>
      <c r="BKC46" s="43"/>
      <c r="BKD46" s="43"/>
      <c r="BKE46" s="43"/>
      <c r="BKF46" s="43"/>
      <c r="BKG46" s="43"/>
      <c r="BKH46" s="43"/>
      <c r="BKI46" s="43"/>
      <c r="BKJ46" s="43"/>
      <c r="BKK46" s="43"/>
      <c r="BKL46" s="43"/>
      <c r="BKM46" s="43"/>
      <c r="BKN46" s="43"/>
      <c r="BKO46" s="43"/>
      <c r="BKP46" s="43"/>
      <c r="BKQ46" s="43"/>
      <c r="BKR46" s="43"/>
      <c r="BKS46" s="43"/>
      <c r="BKT46" s="43"/>
      <c r="BKU46" s="43"/>
      <c r="BKV46" s="43"/>
      <c r="BKW46" s="43"/>
      <c r="BKX46" s="43"/>
      <c r="BKY46" s="43"/>
      <c r="BKZ46" s="43"/>
      <c r="BLA46" s="43"/>
      <c r="BLB46" s="43"/>
      <c r="BLC46" s="43"/>
      <c r="BLD46" s="43"/>
      <c r="BLE46" s="43"/>
      <c r="BLF46" s="43"/>
      <c r="BLG46" s="43"/>
      <c r="BLH46" s="43"/>
      <c r="BLI46" s="43"/>
      <c r="BLJ46" s="43"/>
      <c r="BLK46" s="43"/>
      <c r="BLL46" s="43"/>
      <c r="BLM46" s="43"/>
      <c r="BLN46" s="43"/>
      <c r="BLO46" s="43"/>
      <c r="BLP46" s="43"/>
      <c r="BLQ46" s="43"/>
      <c r="BLR46" s="43"/>
      <c r="BLS46" s="43"/>
      <c r="BLT46" s="43"/>
      <c r="BLU46" s="43"/>
      <c r="BLV46" s="43"/>
      <c r="BLW46" s="43"/>
      <c r="BLX46" s="43"/>
      <c r="BLY46" s="43"/>
      <c r="BLZ46" s="43"/>
      <c r="BMA46" s="43"/>
      <c r="BMB46" s="43"/>
      <c r="BMC46" s="43"/>
      <c r="BMD46" s="43"/>
      <c r="BME46" s="43"/>
      <c r="BMF46" s="43"/>
      <c r="BMG46" s="43"/>
      <c r="BMH46" s="43"/>
      <c r="BMI46" s="43"/>
      <c r="BMJ46" s="43"/>
      <c r="BMK46" s="43"/>
      <c r="BML46" s="43"/>
      <c r="BMM46" s="43"/>
      <c r="BMN46" s="43"/>
      <c r="BMO46" s="43"/>
      <c r="BMP46" s="43"/>
      <c r="BMQ46" s="43"/>
      <c r="BMR46" s="43"/>
      <c r="BMS46" s="43"/>
      <c r="BMT46" s="43"/>
      <c r="BMU46" s="43"/>
      <c r="BMV46" s="43"/>
      <c r="BMW46" s="43"/>
      <c r="BMX46" s="43"/>
      <c r="BMY46" s="43"/>
      <c r="BMZ46" s="43"/>
      <c r="BNA46" s="43"/>
      <c r="BNB46" s="43"/>
      <c r="BNC46" s="43"/>
      <c r="BND46" s="43"/>
      <c r="BNE46" s="43"/>
      <c r="BNF46" s="43"/>
      <c r="BNG46" s="43"/>
      <c r="BNH46" s="43"/>
      <c r="BNI46" s="43"/>
      <c r="BNJ46" s="43"/>
      <c r="BNK46" s="43"/>
      <c r="BNL46" s="43"/>
      <c r="BNM46" s="43"/>
      <c r="BNN46" s="43"/>
      <c r="BNO46" s="43"/>
      <c r="BNP46" s="43"/>
      <c r="BNQ46" s="43"/>
      <c r="BNR46" s="43"/>
      <c r="BNS46" s="43"/>
      <c r="BNT46" s="43"/>
      <c r="BNU46" s="43"/>
      <c r="BNV46" s="43"/>
      <c r="BNW46" s="43"/>
      <c r="BNX46" s="43"/>
      <c r="BNY46" s="43"/>
      <c r="BNZ46" s="43"/>
      <c r="BOA46" s="43"/>
      <c r="BOB46" s="43"/>
      <c r="BOC46" s="43"/>
      <c r="BOD46" s="43"/>
      <c r="BOE46" s="43"/>
      <c r="BOF46" s="43"/>
      <c r="BOG46" s="43"/>
      <c r="BOH46" s="43"/>
      <c r="BOI46" s="43"/>
      <c r="BOJ46" s="43"/>
      <c r="BOK46" s="43"/>
      <c r="BOL46" s="43"/>
      <c r="BOM46" s="43"/>
      <c r="BON46" s="43"/>
      <c r="BOO46" s="43"/>
      <c r="BOP46" s="43"/>
      <c r="BOQ46" s="43"/>
      <c r="BOR46" s="43"/>
      <c r="BOS46" s="43"/>
      <c r="BOT46" s="43"/>
      <c r="BOU46" s="43"/>
      <c r="BOV46" s="43"/>
      <c r="BOW46" s="43"/>
      <c r="BOX46" s="43"/>
      <c r="BOY46" s="43"/>
      <c r="BOZ46" s="43"/>
      <c r="BPA46" s="43"/>
      <c r="BPB46" s="43"/>
      <c r="BPC46" s="43"/>
      <c r="BPD46" s="43"/>
      <c r="BPE46" s="43"/>
      <c r="BPF46" s="43"/>
      <c r="BPG46" s="43"/>
      <c r="BPH46" s="43"/>
      <c r="BPI46" s="43"/>
      <c r="BPJ46" s="43"/>
      <c r="BPK46" s="43"/>
      <c r="BPL46" s="43"/>
      <c r="BPM46" s="43"/>
      <c r="BPN46" s="43"/>
      <c r="BPO46" s="43"/>
      <c r="BPP46" s="43"/>
      <c r="BPQ46" s="43"/>
      <c r="BPR46" s="43"/>
      <c r="BPS46" s="43"/>
      <c r="BPT46" s="43"/>
      <c r="BPU46" s="43"/>
      <c r="BPV46" s="43"/>
      <c r="BPW46" s="43"/>
      <c r="BPX46" s="43"/>
      <c r="BPY46" s="43"/>
      <c r="BPZ46" s="43"/>
      <c r="BQA46" s="43"/>
      <c r="BQB46" s="43"/>
      <c r="BQC46" s="43"/>
      <c r="BQD46" s="43"/>
      <c r="BQE46" s="43"/>
      <c r="BQF46" s="43"/>
      <c r="BQG46" s="43"/>
      <c r="BQH46" s="43"/>
      <c r="BQI46" s="43"/>
      <c r="BQJ46" s="43"/>
      <c r="BQK46" s="43"/>
      <c r="BQL46" s="43"/>
      <c r="BQM46" s="43"/>
      <c r="BQN46" s="43"/>
      <c r="BQO46" s="43"/>
      <c r="BQP46" s="43"/>
      <c r="BQQ46" s="43"/>
      <c r="BQR46" s="43"/>
      <c r="BQS46" s="43"/>
      <c r="BQT46" s="43"/>
      <c r="BQU46" s="43"/>
      <c r="BQV46" s="43"/>
      <c r="BQW46" s="43"/>
      <c r="BQX46" s="43"/>
      <c r="BQY46" s="43"/>
      <c r="BQZ46" s="43"/>
      <c r="BRA46" s="43"/>
      <c r="BRB46" s="43"/>
      <c r="BRC46" s="43"/>
      <c r="BRD46" s="43"/>
      <c r="BRE46" s="43"/>
      <c r="BRF46" s="43"/>
      <c r="BRG46" s="43"/>
      <c r="BRH46" s="43"/>
      <c r="BRI46" s="43"/>
      <c r="BRJ46" s="43"/>
      <c r="BRK46" s="43"/>
      <c r="BRL46" s="43"/>
      <c r="BRM46" s="43"/>
      <c r="BRN46" s="43"/>
      <c r="BRO46" s="43"/>
      <c r="BRP46" s="43"/>
      <c r="BRQ46" s="43"/>
      <c r="BRR46" s="43"/>
      <c r="BRS46" s="43"/>
      <c r="BRT46" s="43"/>
      <c r="BRU46" s="43"/>
      <c r="BRV46" s="43"/>
      <c r="BRW46" s="43"/>
      <c r="BRX46" s="43"/>
      <c r="BRY46" s="43"/>
      <c r="BRZ46" s="43"/>
      <c r="BSA46" s="43"/>
      <c r="BSB46" s="43"/>
      <c r="BSC46" s="43"/>
      <c r="BSD46" s="43"/>
      <c r="BSE46" s="43"/>
      <c r="BSF46" s="43"/>
      <c r="BSG46" s="43"/>
      <c r="BSH46" s="43"/>
      <c r="BSI46" s="43"/>
      <c r="BSJ46" s="43"/>
      <c r="BSK46" s="43"/>
      <c r="BSL46" s="43"/>
      <c r="BSM46" s="43"/>
      <c r="BSN46" s="43"/>
      <c r="BSO46" s="43"/>
      <c r="BSP46" s="43"/>
      <c r="BSQ46" s="43"/>
      <c r="BSR46" s="43"/>
      <c r="BSS46" s="43"/>
      <c r="BST46" s="43"/>
      <c r="BSU46" s="43"/>
      <c r="BSV46" s="43"/>
      <c r="BSW46" s="43"/>
      <c r="BSX46" s="43"/>
      <c r="BSY46" s="43"/>
      <c r="BSZ46" s="43"/>
      <c r="BTA46" s="43"/>
      <c r="BTB46" s="43"/>
      <c r="BTC46" s="43"/>
      <c r="BTD46" s="43"/>
      <c r="BTE46" s="43"/>
      <c r="BTF46" s="43"/>
      <c r="BTG46" s="43"/>
      <c r="BTH46" s="43"/>
      <c r="BTI46" s="43"/>
      <c r="BTJ46" s="43"/>
      <c r="BTK46" s="43"/>
      <c r="BTL46" s="43"/>
      <c r="BTM46" s="43"/>
      <c r="BTN46" s="43"/>
      <c r="BTO46" s="43"/>
      <c r="BTP46" s="43"/>
      <c r="BTQ46" s="43"/>
      <c r="BTR46" s="43"/>
      <c r="BTS46" s="43"/>
      <c r="BTT46" s="43"/>
      <c r="BTU46" s="43"/>
      <c r="BTV46" s="43"/>
      <c r="BTW46" s="43"/>
      <c r="BTX46" s="43"/>
      <c r="BTY46" s="43"/>
      <c r="BTZ46" s="43"/>
      <c r="BUA46" s="43"/>
      <c r="BUB46" s="43"/>
      <c r="BUC46" s="43"/>
      <c r="BUD46" s="43"/>
      <c r="BUE46" s="43"/>
      <c r="BUF46" s="43"/>
      <c r="BUG46" s="43"/>
      <c r="BUH46" s="43"/>
      <c r="BUI46" s="43"/>
      <c r="BUJ46" s="43"/>
      <c r="BUK46" s="43"/>
      <c r="BUL46" s="43"/>
      <c r="BUM46" s="43"/>
      <c r="BUN46" s="43"/>
      <c r="BUO46" s="43"/>
      <c r="BUP46" s="43"/>
      <c r="BUQ46" s="43"/>
      <c r="BUR46" s="43"/>
      <c r="BUS46" s="43"/>
      <c r="BUT46" s="43"/>
      <c r="BUU46" s="43"/>
      <c r="BUV46" s="43"/>
      <c r="BUW46" s="43"/>
      <c r="BUX46" s="43"/>
      <c r="BUY46" s="43"/>
      <c r="BUZ46" s="43"/>
      <c r="BVA46" s="43"/>
      <c r="BVB46" s="43"/>
      <c r="BVC46" s="43"/>
      <c r="BVD46" s="43"/>
      <c r="BVE46" s="43"/>
      <c r="BVF46" s="43"/>
      <c r="BVG46" s="43"/>
      <c r="BVH46" s="43"/>
      <c r="BVI46" s="43"/>
      <c r="BVJ46" s="43"/>
      <c r="BVK46" s="43"/>
      <c r="BVL46" s="43"/>
      <c r="BVM46" s="43"/>
      <c r="BVN46" s="43"/>
      <c r="BVO46" s="43"/>
      <c r="BVP46" s="43"/>
      <c r="BVQ46" s="43"/>
      <c r="BVR46" s="43"/>
      <c r="BVS46" s="43"/>
      <c r="BVT46" s="43"/>
      <c r="BVU46" s="43"/>
      <c r="BVV46" s="43"/>
      <c r="BVW46" s="43"/>
      <c r="BVX46" s="43"/>
      <c r="BVY46" s="43"/>
      <c r="BVZ46" s="43"/>
      <c r="BWA46" s="43"/>
      <c r="BWB46" s="43"/>
      <c r="BWC46" s="43"/>
      <c r="BWD46" s="43"/>
      <c r="BWE46" s="43"/>
      <c r="BWF46" s="43"/>
      <c r="BWG46" s="43"/>
      <c r="BWH46" s="43"/>
      <c r="BWI46" s="43"/>
      <c r="BWJ46" s="43"/>
      <c r="BWK46" s="43"/>
      <c r="BWL46" s="43"/>
      <c r="BWM46" s="43"/>
      <c r="BWN46" s="43"/>
      <c r="BWO46" s="43"/>
      <c r="BWP46" s="43"/>
      <c r="BWQ46" s="43"/>
      <c r="BWR46" s="43"/>
      <c r="BWS46" s="43"/>
      <c r="BWT46" s="43"/>
      <c r="BWU46" s="43"/>
      <c r="BWV46" s="43"/>
      <c r="BWW46" s="43"/>
      <c r="BWX46" s="43"/>
      <c r="BWY46" s="43"/>
      <c r="BWZ46" s="43"/>
      <c r="BXA46" s="43"/>
      <c r="BXB46" s="43"/>
      <c r="BXC46" s="43"/>
      <c r="BXD46" s="43"/>
      <c r="BXE46" s="43"/>
      <c r="BXF46" s="43"/>
      <c r="BXG46" s="43"/>
      <c r="BXH46" s="43"/>
      <c r="BXI46" s="43"/>
      <c r="BXJ46" s="43"/>
      <c r="BXK46" s="43"/>
      <c r="BXL46" s="43"/>
      <c r="BXM46" s="43"/>
      <c r="BXN46" s="43"/>
      <c r="BXO46" s="43"/>
      <c r="BXP46" s="43"/>
      <c r="BXQ46" s="43"/>
      <c r="BXR46" s="43"/>
      <c r="BXS46" s="43"/>
      <c r="BXT46" s="43"/>
      <c r="BXU46" s="43"/>
      <c r="BXV46" s="43"/>
      <c r="BXW46" s="43"/>
      <c r="BXX46" s="43"/>
      <c r="BXY46" s="43"/>
      <c r="BXZ46" s="43"/>
      <c r="BYA46" s="43"/>
      <c r="BYB46" s="43"/>
      <c r="BYC46" s="43"/>
      <c r="BYD46" s="43"/>
      <c r="BYE46" s="43"/>
      <c r="BYF46" s="43"/>
      <c r="BYG46" s="43"/>
      <c r="BYH46" s="43"/>
      <c r="BYI46" s="43"/>
      <c r="BYJ46" s="43"/>
      <c r="BYK46" s="43"/>
      <c r="BYL46" s="43"/>
      <c r="BYM46" s="43"/>
      <c r="BYN46" s="43"/>
      <c r="BYO46" s="43"/>
      <c r="BYP46" s="43"/>
      <c r="BYQ46" s="43"/>
      <c r="BYR46" s="43"/>
      <c r="BYS46" s="43"/>
      <c r="BYT46" s="43"/>
      <c r="BYU46" s="43"/>
      <c r="BYV46" s="43"/>
      <c r="BYW46" s="43"/>
      <c r="BYX46" s="43"/>
      <c r="BYY46" s="43"/>
      <c r="BYZ46" s="43"/>
      <c r="BZA46" s="43"/>
      <c r="BZB46" s="43"/>
      <c r="BZC46" s="43"/>
      <c r="BZD46" s="43"/>
      <c r="BZE46" s="43"/>
      <c r="BZF46" s="43"/>
      <c r="BZG46" s="43"/>
      <c r="BZH46" s="43"/>
      <c r="BZI46" s="43"/>
      <c r="BZJ46" s="43"/>
      <c r="BZK46" s="43"/>
      <c r="BZL46" s="43"/>
      <c r="BZM46" s="43"/>
      <c r="BZN46" s="43"/>
      <c r="BZO46" s="43"/>
      <c r="BZP46" s="43"/>
      <c r="BZQ46" s="43"/>
      <c r="BZR46" s="43"/>
      <c r="BZS46" s="43"/>
      <c r="BZT46" s="43"/>
      <c r="BZU46" s="43"/>
      <c r="BZV46" s="43"/>
      <c r="BZW46" s="43"/>
      <c r="BZX46" s="43"/>
      <c r="BZY46" s="43"/>
      <c r="BZZ46" s="43"/>
      <c r="CAA46" s="43"/>
      <c r="CAB46" s="43"/>
      <c r="CAC46" s="43"/>
      <c r="CAD46" s="43"/>
      <c r="CAE46" s="43"/>
      <c r="CAF46" s="43"/>
      <c r="CAG46" s="43"/>
      <c r="CAH46" s="43"/>
      <c r="CAI46" s="43"/>
      <c r="CAJ46" s="43"/>
      <c r="CAK46" s="43"/>
      <c r="CAL46" s="43"/>
      <c r="CAM46" s="43"/>
      <c r="CAN46" s="43"/>
      <c r="CAO46" s="43"/>
      <c r="CAP46" s="43"/>
      <c r="CAQ46" s="43"/>
      <c r="CAR46" s="43"/>
      <c r="CAS46" s="43"/>
      <c r="CAT46" s="43"/>
      <c r="CAU46" s="43"/>
      <c r="CAV46" s="43"/>
      <c r="CAW46" s="43"/>
      <c r="CAX46" s="43"/>
      <c r="CAY46" s="43"/>
      <c r="CAZ46" s="43"/>
      <c r="CBA46" s="43"/>
      <c r="CBB46" s="43"/>
      <c r="CBC46" s="43"/>
      <c r="CBD46" s="43"/>
      <c r="CBE46" s="43"/>
      <c r="CBF46" s="43"/>
      <c r="CBG46" s="43"/>
      <c r="CBH46" s="43"/>
      <c r="CBI46" s="43"/>
      <c r="CBJ46" s="43"/>
      <c r="CBK46" s="43"/>
      <c r="CBL46" s="43"/>
      <c r="CBM46" s="43"/>
      <c r="CBN46" s="43"/>
      <c r="CBO46" s="43"/>
      <c r="CBP46" s="43"/>
      <c r="CBQ46" s="43"/>
      <c r="CBR46" s="43"/>
      <c r="CBS46" s="43"/>
      <c r="CBT46" s="43"/>
      <c r="CBU46" s="43"/>
      <c r="CBV46" s="43"/>
      <c r="CBW46" s="43"/>
      <c r="CBX46" s="43"/>
      <c r="CBY46" s="43"/>
      <c r="CBZ46" s="43"/>
      <c r="CCA46" s="43"/>
      <c r="CCB46" s="43"/>
      <c r="CCC46" s="43"/>
      <c r="CCD46" s="43"/>
      <c r="CCE46" s="43"/>
      <c r="CCF46" s="43"/>
      <c r="CCG46" s="43"/>
      <c r="CCH46" s="43"/>
      <c r="CCI46" s="43"/>
      <c r="CCJ46" s="43"/>
      <c r="CCK46" s="43"/>
      <c r="CCL46" s="43"/>
      <c r="CCM46" s="43"/>
      <c r="CCN46" s="43"/>
      <c r="CCO46" s="43"/>
      <c r="CCP46" s="43"/>
      <c r="CCQ46" s="43"/>
      <c r="CCR46" s="43"/>
      <c r="CCS46" s="43"/>
      <c r="CCT46" s="43"/>
      <c r="CCU46" s="43"/>
      <c r="CCV46" s="43"/>
      <c r="CCW46" s="43"/>
      <c r="CCX46" s="43"/>
      <c r="CCY46" s="43"/>
      <c r="CCZ46" s="43"/>
      <c r="CDA46" s="43"/>
      <c r="CDB46" s="43"/>
      <c r="CDC46" s="43"/>
      <c r="CDD46" s="43"/>
      <c r="CDE46" s="43"/>
      <c r="CDF46" s="43"/>
      <c r="CDG46" s="43"/>
      <c r="CDH46" s="43"/>
      <c r="CDI46" s="43"/>
      <c r="CDJ46" s="43"/>
      <c r="CDK46" s="43"/>
      <c r="CDL46" s="43"/>
      <c r="CDM46" s="43"/>
      <c r="CDN46" s="43"/>
      <c r="CDO46" s="43"/>
      <c r="CDP46" s="43"/>
      <c r="CDQ46" s="43"/>
      <c r="CDR46" s="43"/>
      <c r="CDS46" s="43"/>
      <c r="CDT46" s="43"/>
      <c r="CDU46" s="43"/>
      <c r="CDV46" s="43"/>
      <c r="CDW46" s="43"/>
      <c r="CDX46" s="43"/>
      <c r="CDY46" s="43"/>
      <c r="CDZ46" s="43"/>
      <c r="CEA46" s="43"/>
      <c r="CEB46" s="43"/>
      <c r="CEC46" s="43"/>
      <c r="CED46" s="43"/>
      <c r="CEE46" s="43"/>
      <c r="CEF46" s="43"/>
      <c r="CEG46" s="43"/>
      <c r="CEH46" s="43"/>
      <c r="CEI46" s="43"/>
      <c r="CEJ46" s="43"/>
      <c r="CEK46" s="43"/>
      <c r="CEL46" s="43"/>
      <c r="CEM46" s="43"/>
      <c r="CEN46" s="43"/>
      <c r="CEO46" s="43"/>
      <c r="CEP46" s="43"/>
      <c r="CEQ46" s="43"/>
      <c r="CER46" s="43"/>
      <c r="CES46" s="43"/>
      <c r="CET46" s="43"/>
      <c r="CEU46" s="43"/>
      <c r="CEV46" s="43"/>
      <c r="CEW46" s="43"/>
      <c r="CEX46" s="43"/>
      <c r="CEY46" s="43"/>
      <c r="CEZ46" s="43"/>
      <c r="CFA46" s="43"/>
      <c r="CFB46" s="43"/>
      <c r="CFC46" s="43"/>
      <c r="CFD46" s="43"/>
      <c r="CFE46" s="43"/>
      <c r="CFF46" s="43"/>
      <c r="CFG46" s="43"/>
      <c r="CFH46" s="43"/>
      <c r="CFI46" s="43"/>
      <c r="CFJ46" s="43"/>
      <c r="CFK46" s="43"/>
      <c r="CFL46" s="43"/>
      <c r="CFM46" s="43"/>
      <c r="CFN46" s="43"/>
      <c r="CFO46" s="43"/>
      <c r="CFP46" s="43"/>
      <c r="CFQ46" s="43"/>
      <c r="CFR46" s="43"/>
      <c r="CFS46" s="43"/>
      <c r="CFT46" s="43"/>
      <c r="CFU46" s="43"/>
      <c r="CFV46" s="43"/>
      <c r="CFW46" s="43"/>
      <c r="CFX46" s="43"/>
      <c r="CFY46" s="43"/>
      <c r="CFZ46" s="43"/>
      <c r="CGA46" s="43"/>
      <c r="CGB46" s="43"/>
      <c r="CGC46" s="43"/>
      <c r="CGD46" s="43"/>
      <c r="CGE46" s="43"/>
      <c r="CGF46" s="43"/>
      <c r="CGG46" s="43"/>
      <c r="CGH46" s="43"/>
      <c r="CGI46" s="43"/>
      <c r="CGJ46" s="43"/>
      <c r="CGK46" s="43"/>
      <c r="CGL46" s="43"/>
      <c r="CGM46" s="43"/>
      <c r="CGN46" s="43"/>
      <c r="CGO46" s="43"/>
      <c r="CGP46" s="43"/>
      <c r="CGQ46" s="43"/>
      <c r="CGR46" s="43"/>
      <c r="CGS46" s="43"/>
      <c r="CGT46" s="43"/>
      <c r="CGU46" s="43"/>
      <c r="CGV46" s="43"/>
      <c r="CGW46" s="43"/>
      <c r="CGX46" s="43"/>
      <c r="CGY46" s="43"/>
      <c r="CGZ46" s="43"/>
      <c r="CHA46" s="43"/>
      <c r="CHB46" s="43"/>
      <c r="CHC46" s="43"/>
      <c r="CHD46" s="43"/>
      <c r="CHE46" s="43"/>
      <c r="CHF46" s="43"/>
      <c r="CHG46" s="43"/>
      <c r="CHH46" s="43"/>
      <c r="CHI46" s="43"/>
      <c r="CHJ46" s="43"/>
      <c r="CHK46" s="43"/>
      <c r="CHL46" s="43"/>
      <c r="CHM46" s="43"/>
      <c r="CHN46" s="43"/>
      <c r="CHO46" s="43"/>
      <c r="CHP46" s="43"/>
      <c r="CHQ46" s="43"/>
      <c r="CHR46" s="43"/>
      <c r="CHS46" s="43"/>
      <c r="CHT46" s="43"/>
      <c r="CHU46" s="43"/>
      <c r="CHV46" s="43"/>
      <c r="CHW46" s="43"/>
      <c r="CHX46" s="43"/>
      <c r="CHY46" s="43"/>
      <c r="CHZ46" s="43"/>
      <c r="CIA46" s="43"/>
      <c r="CIB46" s="43"/>
      <c r="CIC46" s="43"/>
      <c r="CID46" s="43"/>
      <c r="CIE46" s="43"/>
      <c r="CIF46" s="43"/>
      <c r="CIG46" s="43"/>
      <c r="CIH46" s="43"/>
      <c r="CII46" s="43"/>
      <c r="CIJ46" s="43"/>
      <c r="CIK46" s="43"/>
      <c r="CIL46" s="43"/>
      <c r="CIM46" s="43"/>
      <c r="CIN46" s="43"/>
      <c r="CIO46" s="43"/>
      <c r="CIP46" s="43"/>
      <c r="CIQ46" s="43"/>
      <c r="CIR46" s="43"/>
      <c r="CIS46" s="43"/>
      <c r="CIT46" s="43"/>
      <c r="CIU46" s="43"/>
      <c r="CIV46" s="43"/>
      <c r="CIW46" s="43"/>
      <c r="CIX46" s="43"/>
      <c r="CIY46" s="43"/>
      <c r="CIZ46" s="43"/>
      <c r="CJA46" s="43"/>
      <c r="CJB46" s="43"/>
      <c r="CJC46" s="43"/>
      <c r="CJD46" s="43"/>
      <c r="CJE46" s="43"/>
      <c r="CJF46" s="43"/>
      <c r="CJG46" s="43"/>
      <c r="CJH46" s="43"/>
      <c r="CJI46" s="43"/>
      <c r="CJJ46" s="43"/>
      <c r="CJK46" s="43"/>
      <c r="CJL46" s="43"/>
      <c r="CJM46" s="43"/>
      <c r="CJN46" s="43"/>
      <c r="CJO46" s="43"/>
      <c r="CJP46" s="43"/>
      <c r="CJQ46" s="43"/>
      <c r="CJR46" s="43"/>
      <c r="CJS46" s="43"/>
      <c r="CJT46" s="43"/>
      <c r="CJU46" s="43"/>
      <c r="CJV46" s="43"/>
      <c r="CJW46" s="43"/>
      <c r="CJX46" s="43"/>
      <c r="CJY46" s="43"/>
      <c r="CJZ46" s="43"/>
      <c r="CKA46" s="43"/>
      <c r="CKB46" s="43"/>
      <c r="CKC46" s="43"/>
      <c r="CKD46" s="43"/>
      <c r="CKE46" s="43"/>
      <c r="CKF46" s="43"/>
      <c r="CKG46" s="43"/>
      <c r="CKH46" s="43"/>
      <c r="CKI46" s="43"/>
      <c r="CKJ46" s="43"/>
      <c r="CKK46" s="43"/>
      <c r="CKL46" s="43"/>
      <c r="CKM46" s="43"/>
      <c r="CKN46" s="43"/>
      <c r="CKO46" s="43"/>
      <c r="CKP46" s="43"/>
      <c r="CKQ46" s="43"/>
      <c r="CKR46" s="43"/>
      <c r="CKS46" s="43"/>
      <c r="CKT46" s="43"/>
      <c r="CKU46" s="43"/>
      <c r="CKV46" s="43"/>
      <c r="CKW46" s="43"/>
      <c r="CKX46" s="43"/>
      <c r="CKY46" s="43"/>
      <c r="CKZ46" s="43"/>
      <c r="CLA46" s="43"/>
      <c r="CLB46" s="43"/>
      <c r="CLC46" s="43"/>
      <c r="CLD46" s="43"/>
      <c r="CLE46" s="43"/>
      <c r="CLF46" s="43"/>
      <c r="CLG46" s="43"/>
      <c r="CLH46" s="43"/>
      <c r="CLI46" s="43"/>
      <c r="CLJ46" s="43"/>
      <c r="CLK46" s="43"/>
      <c r="CLL46" s="43"/>
      <c r="CLM46" s="43"/>
      <c r="CLN46" s="43"/>
      <c r="CLO46" s="43"/>
      <c r="CLP46" s="43"/>
      <c r="CLQ46" s="43"/>
      <c r="CLR46" s="43"/>
      <c r="CLS46" s="43"/>
      <c r="CLT46" s="43"/>
      <c r="CLU46" s="43"/>
      <c r="CLV46" s="43"/>
      <c r="CLW46" s="43"/>
      <c r="CLX46" s="43"/>
      <c r="CLY46" s="43"/>
      <c r="CLZ46" s="43"/>
      <c r="CMA46" s="43"/>
      <c r="CMB46" s="43"/>
      <c r="CMC46" s="43"/>
      <c r="CMD46" s="43"/>
      <c r="CME46" s="43"/>
      <c r="CMF46" s="43"/>
      <c r="CMG46" s="43"/>
      <c r="CMH46" s="43"/>
      <c r="CMI46" s="43"/>
      <c r="CMJ46" s="43"/>
      <c r="CMK46" s="43"/>
      <c r="CML46" s="43"/>
      <c r="CMM46" s="43"/>
      <c r="CMN46" s="43"/>
      <c r="CMO46" s="43"/>
      <c r="CMP46" s="43"/>
      <c r="CMQ46" s="43"/>
      <c r="CMR46" s="43"/>
      <c r="CMS46" s="43"/>
      <c r="CMT46" s="43"/>
      <c r="CMU46" s="43"/>
      <c r="CMV46" s="43"/>
      <c r="CMW46" s="43"/>
      <c r="CMX46" s="43"/>
      <c r="CMY46" s="43"/>
      <c r="CMZ46" s="43"/>
      <c r="CNA46" s="43"/>
      <c r="CNB46" s="43"/>
      <c r="CNC46" s="43"/>
      <c r="CND46" s="43"/>
      <c r="CNE46" s="43"/>
      <c r="CNF46" s="43"/>
      <c r="CNG46" s="43"/>
      <c r="CNH46" s="43"/>
      <c r="CNI46" s="43"/>
      <c r="CNJ46" s="43"/>
      <c r="CNK46" s="43"/>
      <c r="CNL46" s="43"/>
      <c r="CNM46" s="43"/>
      <c r="CNN46" s="43"/>
      <c r="CNO46" s="43"/>
      <c r="CNP46" s="43"/>
      <c r="CNQ46" s="43"/>
      <c r="CNR46" s="43"/>
      <c r="CNS46" s="43"/>
      <c r="CNT46" s="43"/>
      <c r="CNU46" s="43"/>
      <c r="CNV46" s="43"/>
      <c r="CNW46" s="43"/>
      <c r="CNX46" s="43"/>
      <c r="CNY46" s="43"/>
      <c r="CNZ46" s="43"/>
      <c r="COA46" s="43"/>
      <c r="COB46" s="43"/>
      <c r="COC46" s="43"/>
      <c r="COD46" s="43"/>
      <c r="COE46" s="43"/>
      <c r="COF46" s="43"/>
      <c r="COG46" s="43"/>
      <c r="COH46" s="43"/>
      <c r="COI46" s="43"/>
      <c r="COJ46" s="43"/>
      <c r="COK46" s="43"/>
      <c r="COL46" s="43"/>
      <c r="COM46" s="43"/>
      <c r="CON46" s="43"/>
      <c r="COO46" s="43"/>
      <c r="COP46" s="43"/>
      <c r="COQ46" s="43"/>
      <c r="COR46" s="43"/>
      <c r="COS46" s="43"/>
      <c r="COT46" s="43"/>
      <c r="COU46" s="43"/>
      <c r="COV46" s="43"/>
      <c r="COW46" s="43"/>
      <c r="COX46" s="43"/>
      <c r="COY46" s="43"/>
      <c r="COZ46" s="43"/>
      <c r="CPA46" s="43"/>
      <c r="CPB46" s="43"/>
      <c r="CPC46" s="43"/>
      <c r="CPD46" s="43"/>
      <c r="CPE46" s="43"/>
      <c r="CPF46" s="43"/>
      <c r="CPG46" s="43"/>
      <c r="CPH46" s="43"/>
      <c r="CPI46" s="43"/>
      <c r="CPJ46" s="43"/>
      <c r="CPK46" s="43"/>
      <c r="CPL46" s="43"/>
      <c r="CPM46" s="43"/>
      <c r="CPN46" s="43"/>
      <c r="CPO46" s="43"/>
      <c r="CPP46" s="43"/>
      <c r="CPQ46" s="43"/>
      <c r="CPR46" s="43"/>
      <c r="CPS46" s="43"/>
      <c r="CPT46" s="43"/>
      <c r="CPU46" s="43"/>
      <c r="CPV46" s="43"/>
      <c r="CPW46" s="43"/>
      <c r="CPX46" s="43"/>
      <c r="CPY46" s="43"/>
      <c r="CPZ46" s="43"/>
      <c r="CQA46" s="43"/>
      <c r="CQB46" s="43"/>
      <c r="CQC46" s="43"/>
      <c r="CQD46" s="43"/>
      <c r="CQE46" s="43"/>
      <c r="CQF46" s="43"/>
      <c r="CQG46" s="43"/>
      <c r="CQH46" s="43"/>
      <c r="CQI46" s="43"/>
      <c r="CQJ46" s="43"/>
      <c r="CQK46" s="43"/>
      <c r="CQL46" s="43"/>
      <c r="CQM46" s="43"/>
      <c r="CQN46" s="43"/>
      <c r="CQO46" s="43"/>
      <c r="CQP46" s="43"/>
      <c r="CQQ46" s="43"/>
      <c r="CQR46" s="43"/>
      <c r="CQS46" s="43"/>
      <c r="CQT46" s="43"/>
      <c r="CQU46" s="43"/>
      <c r="CQV46" s="43"/>
      <c r="CQW46" s="43"/>
      <c r="CQX46" s="43"/>
      <c r="CQY46" s="43"/>
      <c r="CQZ46" s="43"/>
      <c r="CRA46" s="43"/>
      <c r="CRB46" s="43"/>
      <c r="CRC46" s="43"/>
      <c r="CRD46" s="43"/>
      <c r="CRE46" s="43"/>
      <c r="CRF46" s="43"/>
      <c r="CRG46" s="43"/>
      <c r="CRH46" s="43"/>
      <c r="CRI46" s="43"/>
      <c r="CRJ46" s="43"/>
      <c r="CRK46" s="43"/>
      <c r="CRL46" s="43"/>
      <c r="CRM46" s="43"/>
      <c r="CRN46" s="43"/>
      <c r="CRO46" s="43"/>
      <c r="CRP46" s="43"/>
      <c r="CRQ46" s="43"/>
      <c r="CRR46" s="43"/>
      <c r="CRS46" s="43"/>
      <c r="CRT46" s="43"/>
      <c r="CRU46" s="43"/>
      <c r="CRV46" s="43"/>
      <c r="CRW46" s="43"/>
      <c r="CRX46" s="43"/>
      <c r="CRY46" s="43"/>
      <c r="CRZ46" s="43"/>
      <c r="CSA46" s="43"/>
      <c r="CSB46" s="43"/>
      <c r="CSC46" s="43"/>
      <c r="CSD46" s="43"/>
      <c r="CSE46" s="43"/>
      <c r="CSF46" s="43"/>
      <c r="CSG46" s="43"/>
      <c r="CSH46" s="43"/>
      <c r="CSI46" s="43"/>
      <c r="CSJ46" s="43"/>
      <c r="CSK46" s="43"/>
      <c r="CSL46" s="43"/>
      <c r="CSM46" s="43"/>
      <c r="CSN46" s="43"/>
      <c r="CSO46" s="43"/>
      <c r="CSP46" s="43"/>
      <c r="CSQ46" s="43"/>
      <c r="CSR46" s="43"/>
      <c r="CSS46" s="43"/>
      <c r="CST46" s="43"/>
      <c r="CSU46" s="43"/>
      <c r="CSV46" s="43"/>
      <c r="CSW46" s="43"/>
      <c r="CSX46" s="43"/>
      <c r="CSY46" s="43"/>
      <c r="CSZ46" s="43"/>
      <c r="CTA46" s="43"/>
      <c r="CTB46" s="43"/>
      <c r="CTC46" s="43"/>
      <c r="CTD46" s="43"/>
      <c r="CTE46" s="43"/>
      <c r="CTF46" s="43"/>
      <c r="CTG46" s="43"/>
      <c r="CTH46" s="43"/>
      <c r="CTI46" s="43"/>
      <c r="CTJ46" s="43"/>
      <c r="CTK46" s="43"/>
      <c r="CTL46" s="43"/>
      <c r="CTM46" s="43"/>
      <c r="CTN46" s="43"/>
      <c r="CTO46" s="43"/>
      <c r="CTP46" s="43"/>
      <c r="CTQ46" s="43"/>
      <c r="CTR46" s="43"/>
      <c r="CTS46" s="43"/>
      <c r="CTT46" s="43"/>
      <c r="CTU46" s="43"/>
      <c r="CTV46" s="43"/>
      <c r="CTW46" s="43"/>
      <c r="CTX46" s="43"/>
      <c r="CTY46" s="43"/>
      <c r="CTZ46" s="43"/>
      <c r="CUA46" s="43"/>
      <c r="CUB46" s="43"/>
      <c r="CUC46" s="43"/>
      <c r="CUD46" s="43"/>
      <c r="CUE46" s="43"/>
      <c r="CUF46" s="43"/>
      <c r="CUG46" s="43"/>
      <c r="CUH46" s="43"/>
      <c r="CUI46" s="43"/>
      <c r="CUJ46" s="43"/>
      <c r="CUK46" s="43"/>
      <c r="CUL46" s="43"/>
      <c r="CUM46" s="43"/>
      <c r="CUN46" s="43"/>
      <c r="CUO46" s="43"/>
      <c r="CUP46" s="43"/>
      <c r="CUQ46" s="43"/>
      <c r="CUR46" s="43"/>
      <c r="CUS46" s="43"/>
      <c r="CUT46" s="43"/>
      <c r="CUU46" s="43"/>
      <c r="CUV46" s="43"/>
      <c r="CUW46" s="43"/>
      <c r="CUX46" s="43"/>
      <c r="CUY46" s="43"/>
      <c r="CUZ46" s="43"/>
      <c r="CVA46" s="43"/>
      <c r="CVB46" s="43"/>
      <c r="CVC46" s="43"/>
      <c r="CVD46" s="43"/>
      <c r="CVE46" s="43"/>
      <c r="CVF46" s="43"/>
      <c r="CVG46" s="43"/>
      <c r="CVH46" s="43"/>
      <c r="CVI46" s="43"/>
      <c r="CVJ46" s="43"/>
      <c r="CVK46" s="43"/>
      <c r="CVL46" s="43"/>
      <c r="CVM46" s="43"/>
      <c r="CVN46" s="43"/>
      <c r="CVO46" s="43"/>
      <c r="CVP46" s="43"/>
      <c r="CVQ46" s="43"/>
      <c r="CVR46" s="43"/>
      <c r="CVS46" s="43"/>
      <c r="CVT46" s="43"/>
      <c r="CVU46" s="43"/>
      <c r="CVV46" s="43"/>
      <c r="CVW46" s="43"/>
      <c r="CVX46" s="43"/>
      <c r="CVY46" s="43"/>
      <c r="CVZ46" s="43"/>
      <c r="CWA46" s="43"/>
      <c r="CWB46" s="43"/>
      <c r="CWC46" s="43"/>
      <c r="CWD46" s="43"/>
      <c r="CWE46" s="43"/>
      <c r="CWF46" s="43"/>
      <c r="CWG46" s="43"/>
      <c r="CWH46" s="43"/>
      <c r="CWI46" s="43"/>
      <c r="CWJ46" s="43"/>
      <c r="CWK46" s="43"/>
      <c r="CWL46" s="43"/>
      <c r="CWM46" s="43"/>
      <c r="CWN46" s="43"/>
      <c r="CWO46" s="43"/>
      <c r="CWP46" s="43"/>
      <c r="CWQ46" s="43"/>
      <c r="CWR46" s="43"/>
      <c r="CWS46" s="43"/>
      <c r="CWT46" s="43"/>
      <c r="CWU46" s="43"/>
      <c r="CWV46" s="43"/>
      <c r="CWW46" s="43"/>
      <c r="CWX46" s="43"/>
      <c r="CWY46" s="43"/>
      <c r="CWZ46" s="43"/>
      <c r="CXA46" s="43"/>
      <c r="CXB46" s="43"/>
      <c r="CXC46" s="43"/>
      <c r="CXD46" s="43"/>
      <c r="CXE46" s="43"/>
      <c r="CXF46" s="43"/>
      <c r="CXG46" s="43"/>
      <c r="CXH46" s="43"/>
      <c r="CXI46" s="43"/>
      <c r="CXJ46" s="43"/>
      <c r="CXK46" s="43"/>
      <c r="CXL46" s="43"/>
      <c r="CXM46" s="43"/>
      <c r="CXN46" s="43"/>
      <c r="CXO46" s="43"/>
      <c r="CXP46" s="43"/>
      <c r="CXQ46" s="43"/>
      <c r="CXR46" s="43"/>
      <c r="CXS46" s="43"/>
      <c r="CXT46" s="43"/>
      <c r="CXU46" s="43"/>
      <c r="CXV46" s="43"/>
      <c r="CXW46" s="43"/>
      <c r="CXX46" s="43"/>
      <c r="CXY46" s="43"/>
      <c r="CXZ46" s="43"/>
      <c r="CYA46" s="43"/>
      <c r="CYB46" s="43"/>
      <c r="CYC46" s="43"/>
      <c r="CYD46" s="43"/>
      <c r="CYE46" s="43"/>
      <c r="CYF46" s="43"/>
      <c r="CYG46" s="43"/>
      <c r="CYH46" s="43"/>
      <c r="CYI46" s="43"/>
      <c r="CYJ46" s="43"/>
      <c r="CYK46" s="43"/>
      <c r="CYL46" s="43"/>
      <c r="CYM46" s="43"/>
      <c r="CYN46" s="43"/>
      <c r="CYO46" s="43"/>
      <c r="CYP46" s="43"/>
      <c r="CYQ46" s="43"/>
      <c r="CYR46" s="43"/>
      <c r="CYS46" s="43"/>
      <c r="CYT46" s="43"/>
      <c r="CYU46" s="43"/>
      <c r="CYV46" s="43"/>
      <c r="CYW46" s="43"/>
      <c r="CYX46" s="43"/>
      <c r="CYY46" s="43"/>
      <c r="CYZ46" s="43"/>
      <c r="CZA46" s="43"/>
      <c r="CZB46" s="43"/>
      <c r="CZC46" s="43"/>
      <c r="CZD46" s="43"/>
      <c r="CZE46" s="43"/>
      <c r="CZF46" s="43"/>
      <c r="CZG46" s="43"/>
      <c r="CZH46" s="43"/>
      <c r="CZI46" s="43"/>
      <c r="CZJ46" s="43"/>
      <c r="CZK46" s="43"/>
      <c r="CZL46" s="43"/>
      <c r="CZM46" s="43"/>
      <c r="CZN46" s="43"/>
      <c r="CZO46" s="43"/>
      <c r="CZP46" s="43"/>
      <c r="CZQ46" s="43"/>
      <c r="CZR46" s="43"/>
      <c r="CZS46" s="43"/>
      <c r="CZT46" s="43"/>
      <c r="CZU46" s="43"/>
      <c r="CZV46" s="43"/>
      <c r="CZW46" s="43"/>
      <c r="CZX46" s="43"/>
      <c r="CZY46" s="43"/>
      <c r="CZZ46" s="43"/>
      <c r="DAA46" s="43"/>
      <c r="DAB46" s="43"/>
      <c r="DAC46" s="43"/>
      <c r="DAD46" s="43"/>
      <c r="DAE46" s="43"/>
      <c r="DAF46" s="43"/>
      <c r="DAG46" s="43"/>
      <c r="DAH46" s="43"/>
      <c r="DAI46" s="43"/>
      <c r="DAJ46" s="43"/>
      <c r="DAK46" s="43"/>
      <c r="DAL46" s="43"/>
      <c r="DAM46" s="43"/>
      <c r="DAN46" s="43"/>
      <c r="DAO46" s="43"/>
      <c r="DAP46" s="43"/>
      <c r="DAQ46" s="43"/>
      <c r="DAR46" s="43"/>
      <c r="DAS46" s="43"/>
      <c r="DAT46" s="43"/>
      <c r="DAU46" s="43"/>
      <c r="DAV46" s="43"/>
      <c r="DAW46" s="43"/>
      <c r="DAX46" s="43"/>
      <c r="DAY46" s="43"/>
      <c r="DAZ46" s="43"/>
      <c r="DBA46" s="43"/>
      <c r="DBB46" s="43"/>
      <c r="DBC46" s="43"/>
      <c r="DBD46" s="43"/>
      <c r="DBE46" s="43"/>
      <c r="DBF46" s="43"/>
      <c r="DBG46" s="43"/>
      <c r="DBH46" s="43"/>
      <c r="DBI46" s="43"/>
      <c r="DBJ46" s="43"/>
      <c r="DBK46" s="43"/>
      <c r="DBL46" s="43"/>
      <c r="DBM46" s="43"/>
      <c r="DBN46" s="43"/>
      <c r="DBO46" s="43"/>
      <c r="DBP46" s="43"/>
      <c r="DBQ46" s="43"/>
      <c r="DBR46" s="43"/>
      <c r="DBS46" s="43"/>
      <c r="DBT46" s="43"/>
      <c r="DBU46" s="43"/>
      <c r="DBV46" s="43"/>
      <c r="DBW46" s="43"/>
      <c r="DBX46" s="43"/>
      <c r="DBY46" s="43"/>
      <c r="DBZ46" s="43"/>
      <c r="DCA46" s="43"/>
      <c r="DCB46" s="43"/>
      <c r="DCC46" s="43"/>
      <c r="DCD46" s="43"/>
      <c r="DCE46" s="43"/>
      <c r="DCF46" s="43"/>
      <c r="DCG46" s="43"/>
      <c r="DCH46" s="43"/>
      <c r="DCI46" s="43"/>
      <c r="DCJ46" s="43"/>
      <c r="DCK46" s="43"/>
      <c r="DCL46" s="43"/>
      <c r="DCM46" s="43"/>
      <c r="DCN46" s="43"/>
      <c r="DCO46" s="43"/>
      <c r="DCP46" s="43"/>
      <c r="DCQ46" s="43"/>
      <c r="DCR46" s="43"/>
      <c r="DCS46" s="43"/>
      <c r="DCT46" s="43"/>
      <c r="DCU46" s="43"/>
      <c r="DCV46" s="43"/>
      <c r="DCW46" s="43"/>
      <c r="DCX46" s="43"/>
      <c r="DCY46" s="43"/>
      <c r="DCZ46" s="43"/>
      <c r="DDA46" s="43"/>
      <c r="DDB46" s="43"/>
      <c r="DDC46" s="43"/>
      <c r="DDD46" s="43"/>
      <c r="DDE46" s="43"/>
      <c r="DDF46" s="43"/>
      <c r="DDG46" s="43"/>
      <c r="DDH46" s="43"/>
      <c r="DDI46" s="43"/>
      <c r="DDJ46" s="43"/>
      <c r="DDK46" s="43"/>
      <c r="DDL46" s="43"/>
      <c r="DDM46" s="43"/>
      <c r="DDN46" s="43"/>
      <c r="DDO46" s="43"/>
      <c r="DDP46" s="43"/>
      <c r="DDQ46" s="43"/>
      <c r="DDR46" s="43"/>
      <c r="DDS46" s="43"/>
      <c r="DDT46" s="43"/>
      <c r="DDU46" s="43"/>
      <c r="DDV46" s="43"/>
      <c r="DDW46" s="43"/>
      <c r="DDX46" s="43"/>
      <c r="DDY46" s="43"/>
      <c r="DDZ46" s="43"/>
      <c r="DEA46" s="43"/>
      <c r="DEB46" s="43"/>
      <c r="DEC46" s="43"/>
      <c r="DED46" s="43"/>
      <c r="DEE46" s="43"/>
      <c r="DEF46" s="43"/>
      <c r="DEG46" s="43"/>
      <c r="DEH46" s="43"/>
      <c r="DEI46" s="43"/>
      <c r="DEJ46" s="43"/>
      <c r="DEK46" s="43"/>
      <c r="DEL46" s="43"/>
      <c r="DEM46" s="43"/>
      <c r="DEN46" s="43"/>
      <c r="DEO46" s="43"/>
      <c r="DEP46" s="43"/>
      <c r="DEQ46" s="43"/>
      <c r="DER46" s="43"/>
      <c r="DES46" s="43"/>
      <c r="DET46" s="43"/>
      <c r="DEU46" s="43"/>
      <c r="DEV46" s="43"/>
      <c r="DEW46" s="43"/>
      <c r="DEX46" s="43"/>
      <c r="DEY46" s="43"/>
      <c r="DEZ46" s="43"/>
      <c r="DFA46" s="43"/>
      <c r="DFB46" s="43"/>
      <c r="DFC46" s="43"/>
      <c r="DFD46" s="43"/>
      <c r="DFE46" s="43"/>
      <c r="DFF46" s="43"/>
      <c r="DFG46" s="43"/>
      <c r="DFH46" s="43"/>
      <c r="DFI46" s="43"/>
      <c r="DFJ46" s="43"/>
      <c r="DFK46" s="43"/>
      <c r="DFL46" s="43"/>
      <c r="DFM46" s="43"/>
      <c r="DFN46" s="43"/>
      <c r="DFO46" s="43"/>
      <c r="DFP46" s="43"/>
      <c r="DFQ46" s="43"/>
      <c r="DFR46" s="43"/>
      <c r="DFS46" s="43"/>
      <c r="DFT46" s="43"/>
      <c r="DFU46" s="43"/>
      <c r="DFV46" s="43"/>
      <c r="DFW46" s="43"/>
      <c r="DFX46" s="43"/>
      <c r="DFY46" s="43"/>
      <c r="DFZ46" s="43"/>
      <c r="DGA46" s="43"/>
      <c r="DGB46" s="43"/>
      <c r="DGC46" s="43"/>
      <c r="DGD46" s="43"/>
      <c r="DGE46" s="43"/>
      <c r="DGF46" s="43"/>
      <c r="DGG46" s="43"/>
      <c r="DGH46" s="43"/>
      <c r="DGI46" s="43"/>
      <c r="DGJ46" s="43"/>
      <c r="DGK46" s="43"/>
      <c r="DGL46" s="43"/>
      <c r="DGM46" s="43"/>
      <c r="DGN46" s="43"/>
      <c r="DGO46" s="43"/>
      <c r="DGP46" s="43"/>
      <c r="DGQ46" s="43"/>
      <c r="DGR46" s="43"/>
      <c r="DGS46" s="43"/>
      <c r="DGT46" s="43"/>
      <c r="DGU46" s="43"/>
      <c r="DGV46" s="43"/>
      <c r="DGW46" s="43"/>
      <c r="DGX46" s="43"/>
      <c r="DGY46" s="43"/>
      <c r="DGZ46" s="43"/>
      <c r="DHA46" s="43"/>
      <c r="DHB46" s="43"/>
      <c r="DHC46" s="43"/>
      <c r="DHD46" s="43"/>
      <c r="DHE46" s="43"/>
      <c r="DHF46" s="43"/>
      <c r="DHG46" s="43"/>
      <c r="DHH46" s="43"/>
      <c r="DHI46" s="43"/>
      <c r="DHJ46" s="43"/>
      <c r="DHK46" s="43"/>
      <c r="DHL46" s="43"/>
      <c r="DHM46" s="43"/>
      <c r="DHN46" s="43"/>
      <c r="DHO46" s="43"/>
      <c r="DHP46" s="43"/>
      <c r="DHQ46" s="43"/>
      <c r="DHR46" s="43"/>
      <c r="DHS46" s="43"/>
      <c r="DHT46" s="43"/>
      <c r="DHU46" s="43"/>
      <c r="DHV46" s="43"/>
      <c r="DHW46" s="43"/>
      <c r="DHX46" s="43"/>
      <c r="DHY46" s="43"/>
      <c r="DHZ46" s="43"/>
      <c r="DIA46" s="43"/>
      <c r="DIB46" s="43"/>
      <c r="DIC46" s="43"/>
      <c r="DID46" s="43"/>
      <c r="DIE46" s="43"/>
      <c r="DIF46" s="43"/>
      <c r="DIG46" s="43"/>
      <c r="DIH46" s="43"/>
      <c r="DII46" s="43"/>
      <c r="DIJ46" s="43"/>
      <c r="DIK46" s="43"/>
      <c r="DIL46" s="43"/>
      <c r="DIM46" s="43"/>
      <c r="DIN46" s="43"/>
      <c r="DIO46" s="43"/>
      <c r="DIP46" s="43"/>
      <c r="DIQ46" s="43"/>
      <c r="DIR46" s="43"/>
      <c r="DIS46" s="43"/>
      <c r="DIT46" s="43"/>
      <c r="DIU46" s="43"/>
      <c r="DIV46" s="43"/>
      <c r="DIW46" s="43"/>
      <c r="DIX46" s="43"/>
      <c r="DIY46" s="43"/>
      <c r="DIZ46" s="43"/>
      <c r="DJA46" s="43"/>
      <c r="DJB46" s="43"/>
      <c r="DJC46" s="43"/>
      <c r="DJD46" s="43"/>
      <c r="DJE46" s="43"/>
      <c r="DJF46" s="43"/>
      <c r="DJG46" s="43"/>
      <c r="DJH46" s="43"/>
      <c r="DJI46" s="43"/>
      <c r="DJJ46" s="43"/>
      <c r="DJK46" s="43"/>
      <c r="DJL46" s="43"/>
      <c r="DJM46" s="43"/>
      <c r="DJN46" s="43"/>
      <c r="DJO46" s="43"/>
      <c r="DJP46" s="43"/>
      <c r="DJQ46" s="43"/>
      <c r="DJR46" s="43"/>
      <c r="DJS46" s="43"/>
      <c r="DJT46" s="43"/>
      <c r="DJU46" s="43"/>
      <c r="DJV46" s="43"/>
      <c r="DJW46" s="43"/>
      <c r="DJX46" s="43"/>
      <c r="DJY46" s="43"/>
      <c r="DJZ46" s="43"/>
      <c r="DKA46" s="43"/>
      <c r="DKB46" s="43"/>
      <c r="DKC46" s="43"/>
      <c r="DKD46" s="43"/>
      <c r="DKE46" s="43"/>
      <c r="DKF46" s="43"/>
      <c r="DKG46" s="43"/>
      <c r="DKH46" s="43"/>
      <c r="DKI46" s="43"/>
      <c r="DKJ46" s="43"/>
      <c r="DKK46" s="43"/>
      <c r="DKL46" s="43"/>
      <c r="DKM46" s="43"/>
      <c r="DKN46" s="43"/>
      <c r="DKO46" s="43"/>
      <c r="DKP46" s="43"/>
      <c r="DKQ46" s="43"/>
      <c r="DKR46" s="43"/>
      <c r="DKS46" s="43"/>
      <c r="DKT46" s="43"/>
      <c r="DKU46" s="43"/>
      <c r="DKV46" s="43"/>
      <c r="DKW46" s="43"/>
      <c r="DKX46" s="43"/>
      <c r="DKY46" s="43"/>
      <c r="DKZ46" s="43"/>
      <c r="DLA46" s="43"/>
      <c r="DLB46" s="43"/>
      <c r="DLC46" s="43"/>
      <c r="DLD46" s="43"/>
      <c r="DLE46" s="43"/>
      <c r="DLF46" s="43"/>
      <c r="DLG46" s="43"/>
      <c r="DLH46" s="43"/>
      <c r="DLI46" s="43"/>
      <c r="DLJ46" s="43"/>
      <c r="DLK46" s="43"/>
      <c r="DLL46" s="43"/>
      <c r="DLM46" s="43"/>
      <c r="DLN46" s="43"/>
      <c r="DLO46" s="43"/>
      <c r="DLP46" s="43"/>
      <c r="DLQ46" s="43"/>
      <c r="DLR46" s="43"/>
      <c r="DLS46" s="43"/>
      <c r="DLT46" s="43"/>
      <c r="DLU46" s="43"/>
      <c r="DLV46" s="43"/>
      <c r="DLW46" s="43"/>
      <c r="DLX46" s="43"/>
      <c r="DLY46" s="43"/>
      <c r="DLZ46" s="43"/>
      <c r="DMA46" s="43"/>
      <c r="DMB46" s="43"/>
      <c r="DMC46" s="43"/>
      <c r="DMD46" s="43"/>
      <c r="DME46" s="43"/>
      <c r="DMF46" s="43"/>
      <c r="DMG46" s="43"/>
      <c r="DMH46" s="43"/>
      <c r="DMI46" s="43"/>
      <c r="DMJ46" s="43"/>
      <c r="DMK46" s="43"/>
      <c r="DML46" s="43"/>
      <c r="DMM46" s="43"/>
      <c r="DMN46" s="43"/>
      <c r="DMO46" s="43"/>
      <c r="DMP46" s="43"/>
      <c r="DMQ46" s="43"/>
      <c r="DMR46" s="43"/>
      <c r="DMS46" s="43"/>
      <c r="DMT46" s="43"/>
      <c r="DMU46" s="43"/>
      <c r="DMV46" s="43"/>
      <c r="DMW46" s="43"/>
      <c r="DMX46" s="43"/>
      <c r="DMY46" s="43"/>
      <c r="DMZ46" s="43"/>
      <c r="DNA46" s="43"/>
      <c r="DNB46" s="43"/>
      <c r="DNC46" s="43"/>
      <c r="DND46" s="43"/>
      <c r="DNE46" s="43"/>
      <c r="DNF46" s="43"/>
      <c r="DNG46" s="43"/>
      <c r="DNH46" s="43"/>
      <c r="DNI46" s="43"/>
      <c r="DNJ46" s="43"/>
      <c r="DNK46" s="43"/>
      <c r="DNL46" s="43"/>
      <c r="DNM46" s="43"/>
      <c r="DNN46" s="43"/>
      <c r="DNO46" s="43"/>
      <c r="DNP46" s="43"/>
      <c r="DNQ46" s="43"/>
      <c r="DNR46" s="43"/>
      <c r="DNS46" s="43"/>
      <c r="DNT46" s="43"/>
      <c r="DNU46" s="43"/>
      <c r="DNV46" s="43"/>
      <c r="DNW46" s="43"/>
      <c r="DNX46" s="43"/>
      <c r="DNY46" s="43"/>
      <c r="DNZ46" s="43"/>
      <c r="DOA46" s="43"/>
      <c r="DOB46" s="43"/>
      <c r="DOC46" s="43"/>
      <c r="DOD46" s="43"/>
      <c r="DOE46" s="43"/>
      <c r="DOF46" s="43"/>
      <c r="DOG46" s="43"/>
      <c r="DOH46" s="43"/>
      <c r="DOI46" s="43"/>
      <c r="DOJ46" s="43"/>
      <c r="DOK46" s="43"/>
      <c r="DOL46" s="43"/>
      <c r="DOM46" s="43"/>
      <c r="DON46" s="43"/>
      <c r="DOO46" s="43"/>
      <c r="DOP46" s="43"/>
      <c r="DOQ46" s="43"/>
      <c r="DOR46" s="43"/>
      <c r="DOS46" s="43"/>
      <c r="DOT46" s="43"/>
      <c r="DOU46" s="43"/>
      <c r="DOV46" s="43"/>
      <c r="DOW46" s="43"/>
      <c r="DOX46" s="43"/>
      <c r="DOY46" s="43"/>
      <c r="DOZ46" s="43"/>
      <c r="DPA46" s="43"/>
      <c r="DPB46" s="43"/>
      <c r="DPC46" s="43"/>
      <c r="DPD46" s="43"/>
      <c r="DPE46" s="43"/>
      <c r="DPF46" s="43"/>
      <c r="DPG46" s="43"/>
      <c r="DPH46" s="43"/>
      <c r="DPI46" s="43"/>
      <c r="DPJ46" s="43"/>
      <c r="DPK46" s="43"/>
      <c r="DPL46" s="43"/>
      <c r="DPM46" s="43"/>
      <c r="DPN46" s="43"/>
      <c r="DPO46" s="43"/>
      <c r="DPP46" s="43"/>
      <c r="DPQ46" s="43"/>
      <c r="DPR46" s="43"/>
      <c r="DPS46" s="43"/>
      <c r="DPT46" s="43"/>
      <c r="DPU46" s="43"/>
      <c r="DPV46" s="43"/>
      <c r="DPW46" s="43"/>
      <c r="DPX46" s="43"/>
      <c r="DPY46" s="43"/>
      <c r="DPZ46" s="43"/>
      <c r="DQA46" s="43"/>
      <c r="DQB46" s="43"/>
      <c r="DQC46" s="43"/>
      <c r="DQD46" s="43"/>
      <c r="DQE46" s="43"/>
      <c r="DQF46" s="43"/>
      <c r="DQG46" s="43"/>
      <c r="DQH46" s="43"/>
      <c r="DQI46" s="43"/>
      <c r="DQJ46" s="43"/>
      <c r="DQK46" s="43"/>
      <c r="DQL46" s="43"/>
      <c r="DQM46" s="43"/>
      <c r="DQN46" s="43"/>
      <c r="DQO46" s="43"/>
      <c r="DQP46" s="43"/>
      <c r="DQQ46" s="43"/>
      <c r="DQR46" s="43"/>
      <c r="DQS46" s="43"/>
      <c r="DQT46" s="43"/>
      <c r="DQU46" s="43"/>
      <c r="DQV46" s="43"/>
      <c r="DQW46" s="43"/>
      <c r="DQX46" s="43"/>
      <c r="DQY46" s="43"/>
      <c r="DQZ46" s="43"/>
      <c r="DRA46" s="43"/>
      <c r="DRB46" s="43"/>
      <c r="DRC46" s="43"/>
      <c r="DRD46" s="43"/>
      <c r="DRE46" s="43"/>
      <c r="DRF46" s="43"/>
      <c r="DRG46" s="43"/>
      <c r="DRH46" s="43"/>
      <c r="DRI46" s="43"/>
      <c r="DRJ46" s="43"/>
      <c r="DRK46" s="43"/>
      <c r="DRL46" s="43"/>
      <c r="DRM46" s="43"/>
      <c r="DRN46" s="43"/>
      <c r="DRO46" s="43"/>
      <c r="DRP46" s="43"/>
      <c r="DRQ46" s="43"/>
      <c r="DRR46" s="43"/>
      <c r="DRS46" s="43"/>
      <c r="DRT46" s="43"/>
      <c r="DRU46" s="43"/>
      <c r="DRV46" s="43"/>
      <c r="DRW46" s="43"/>
      <c r="DRX46" s="43"/>
      <c r="DRY46" s="43"/>
      <c r="DRZ46" s="43"/>
      <c r="DSA46" s="43"/>
      <c r="DSB46" s="43"/>
      <c r="DSC46" s="43"/>
      <c r="DSD46" s="43"/>
      <c r="DSE46" s="43"/>
      <c r="DSF46" s="43"/>
      <c r="DSG46" s="43"/>
      <c r="DSH46" s="43"/>
      <c r="DSI46" s="43"/>
      <c r="DSJ46" s="43"/>
      <c r="DSK46" s="43"/>
      <c r="DSL46" s="43"/>
      <c r="DSM46" s="43"/>
      <c r="DSN46" s="43"/>
      <c r="DSO46" s="43"/>
      <c r="DSP46" s="43"/>
      <c r="DSQ46" s="43"/>
      <c r="DSR46" s="43"/>
      <c r="DSS46" s="43"/>
      <c r="DST46" s="43"/>
      <c r="DSU46" s="43"/>
      <c r="DSV46" s="43"/>
      <c r="DSW46" s="43"/>
      <c r="DSX46" s="43"/>
      <c r="DSY46" s="43"/>
      <c r="DSZ46" s="43"/>
      <c r="DTA46" s="43"/>
      <c r="DTB46" s="43"/>
      <c r="DTC46" s="43"/>
      <c r="DTD46" s="43"/>
      <c r="DTE46" s="43"/>
      <c r="DTF46" s="43"/>
      <c r="DTG46" s="43"/>
      <c r="DTH46" s="43"/>
      <c r="DTI46" s="43"/>
      <c r="DTJ46" s="43"/>
      <c r="DTK46" s="43"/>
      <c r="DTL46" s="43"/>
      <c r="DTM46" s="43"/>
      <c r="DTN46" s="43"/>
      <c r="DTO46" s="43"/>
      <c r="DTP46" s="43"/>
      <c r="DTQ46" s="43"/>
      <c r="DTR46" s="43"/>
      <c r="DTS46" s="43"/>
      <c r="DTT46" s="43"/>
      <c r="DTU46" s="43"/>
      <c r="DTV46" s="43"/>
      <c r="DTW46" s="43"/>
      <c r="DTX46" s="43"/>
      <c r="DTY46" s="43"/>
      <c r="DTZ46" s="43"/>
      <c r="DUA46" s="43"/>
      <c r="DUB46" s="43"/>
      <c r="DUC46" s="43"/>
      <c r="DUD46" s="43"/>
      <c r="DUE46" s="43"/>
      <c r="DUF46" s="43"/>
      <c r="DUG46" s="43"/>
      <c r="DUH46" s="43"/>
      <c r="DUI46" s="43"/>
      <c r="DUJ46" s="43"/>
      <c r="DUK46" s="43"/>
      <c r="DUL46" s="43"/>
      <c r="DUM46" s="43"/>
      <c r="DUN46" s="43"/>
      <c r="DUO46" s="43"/>
      <c r="DUP46" s="43"/>
      <c r="DUQ46" s="43"/>
      <c r="DUR46" s="43"/>
      <c r="DUS46" s="43"/>
      <c r="DUT46" s="43"/>
      <c r="DUU46" s="43"/>
      <c r="DUV46" s="43"/>
      <c r="DUW46" s="43"/>
      <c r="DUX46" s="43"/>
      <c r="DUY46" s="43"/>
      <c r="DUZ46" s="43"/>
      <c r="DVA46" s="43"/>
      <c r="DVB46" s="43"/>
      <c r="DVC46" s="43"/>
      <c r="DVD46" s="43"/>
      <c r="DVE46" s="43"/>
      <c r="DVF46" s="43"/>
      <c r="DVG46" s="43"/>
      <c r="DVH46" s="43"/>
      <c r="DVI46" s="43"/>
      <c r="DVJ46" s="43"/>
      <c r="DVK46" s="43"/>
      <c r="DVL46" s="43"/>
      <c r="DVM46" s="43"/>
      <c r="DVN46" s="43"/>
      <c r="DVO46" s="43"/>
      <c r="DVP46" s="43"/>
      <c r="DVQ46" s="43"/>
      <c r="DVR46" s="43"/>
      <c r="DVS46" s="43"/>
      <c r="DVT46" s="43"/>
      <c r="DVU46" s="43"/>
      <c r="DVV46" s="43"/>
      <c r="DVW46" s="43"/>
      <c r="DVX46" s="43"/>
      <c r="DVY46" s="43"/>
      <c r="DVZ46" s="43"/>
      <c r="DWA46" s="43"/>
      <c r="DWB46" s="43"/>
      <c r="DWC46" s="43"/>
      <c r="DWD46" s="43"/>
      <c r="DWE46" s="43"/>
      <c r="DWF46" s="43"/>
      <c r="DWG46" s="43"/>
      <c r="DWH46" s="43"/>
      <c r="DWI46" s="43"/>
      <c r="DWJ46" s="43"/>
      <c r="DWK46" s="43"/>
      <c r="DWL46" s="43"/>
      <c r="DWM46" s="43"/>
      <c r="DWN46" s="43"/>
      <c r="DWO46" s="43"/>
      <c r="DWP46" s="43"/>
      <c r="DWQ46" s="43"/>
      <c r="DWR46" s="43"/>
      <c r="DWS46" s="43"/>
      <c r="DWT46" s="43"/>
      <c r="DWU46" s="43"/>
      <c r="DWV46" s="43"/>
      <c r="DWW46" s="43"/>
      <c r="DWX46" s="43"/>
      <c r="DWY46" s="43"/>
      <c r="DWZ46" s="43"/>
      <c r="DXA46" s="43"/>
      <c r="DXB46" s="43"/>
      <c r="DXC46" s="43"/>
      <c r="DXD46" s="43"/>
      <c r="DXE46" s="43"/>
      <c r="DXF46" s="43"/>
      <c r="DXG46" s="43"/>
      <c r="DXH46" s="43"/>
      <c r="DXI46" s="43"/>
      <c r="DXJ46" s="43"/>
      <c r="DXK46" s="43"/>
      <c r="DXL46" s="43"/>
      <c r="DXM46" s="43"/>
      <c r="DXN46" s="43"/>
      <c r="DXO46" s="43"/>
      <c r="DXP46" s="43"/>
      <c r="DXQ46" s="43"/>
      <c r="DXR46" s="43"/>
      <c r="DXS46" s="43"/>
      <c r="DXT46" s="43"/>
      <c r="DXU46" s="43"/>
      <c r="DXV46" s="43"/>
      <c r="DXW46" s="43"/>
      <c r="DXX46" s="43"/>
      <c r="DXY46" s="43"/>
      <c r="DXZ46" s="43"/>
      <c r="DYA46" s="43"/>
      <c r="DYB46" s="43"/>
      <c r="DYC46" s="43"/>
      <c r="DYD46" s="43"/>
      <c r="DYE46" s="43"/>
      <c r="DYF46" s="43"/>
      <c r="DYG46" s="43"/>
      <c r="DYH46" s="43"/>
      <c r="DYI46" s="43"/>
      <c r="DYJ46" s="43"/>
      <c r="DYK46" s="43"/>
      <c r="DYL46" s="43"/>
      <c r="DYM46" s="43"/>
      <c r="DYN46" s="43"/>
      <c r="DYO46" s="43"/>
      <c r="DYP46" s="43"/>
      <c r="DYQ46" s="43"/>
      <c r="DYR46" s="43"/>
      <c r="DYS46" s="43"/>
      <c r="DYT46" s="43"/>
      <c r="DYU46" s="43"/>
      <c r="DYV46" s="43"/>
      <c r="DYW46" s="43"/>
      <c r="DYX46" s="43"/>
      <c r="DYY46" s="43"/>
      <c r="DYZ46" s="43"/>
      <c r="DZA46" s="43"/>
      <c r="DZB46" s="43"/>
      <c r="DZC46" s="43"/>
      <c r="DZD46" s="43"/>
      <c r="DZE46" s="43"/>
      <c r="DZF46" s="43"/>
      <c r="DZG46" s="43"/>
      <c r="DZH46" s="43"/>
      <c r="DZI46" s="43"/>
      <c r="DZJ46" s="43"/>
      <c r="DZK46" s="43"/>
      <c r="DZL46" s="43"/>
      <c r="DZM46" s="43"/>
      <c r="DZN46" s="43"/>
      <c r="DZO46" s="43"/>
      <c r="DZP46" s="43"/>
      <c r="DZQ46" s="43"/>
      <c r="DZR46" s="43"/>
      <c r="DZS46" s="43"/>
      <c r="DZT46" s="43"/>
      <c r="DZU46" s="43"/>
      <c r="DZV46" s="43"/>
      <c r="DZW46" s="43"/>
      <c r="DZX46" s="43"/>
      <c r="DZY46" s="43"/>
      <c r="DZZ46" s="43"/>
      <c r="EAA46" s="43"/>
      <c r="EAB46" s="43"/>
      <c r="EAC46" s="43"/>
      <c r="EAD46" s="43"/>
      <c r="EAE46" s="43"/>
      <c r="EAF46" s="43"/>
      <c r="EAG46" s="43"/>
      <c r="EAH46" s="43"/>
      <c r="EAI46" s="43"/>
      <c r="EAJ46" s="43"/>
      <c r="EAK46" s="43"/>
      <c r="EAL46" s="43"/>
      <c r="EAM46" s="43"/>
      <c r="EAN46" s="43"/>
      <c r="EAO46" s="43"/>
      <c r="EAP46" s="43"/>
      <c r="EAQ46" s="43"/>
      <c r="EAR46" s="43"/>
      <c r="EAS46" s="43"/>
      <c r="EAT46" s="43"/>
      <c r="EAU46" s="43"/>
      <c r="EAV46" s="43"/>
      <c r="EAW46" s="43"/>
      <c r="EAX46" s="43"/>
      <c r="EAY46" s="43"/>
      <c r="EAZ46" s="43"/>
      <c r="EBA46" s="43"/>
      <c r="EBB46" s="43"/>
      <c r="EBC46" s="43"/>
      <c r="EBD46" s="43"/>
      <c r="EBE46" s="43"/>
      <c r="EBF46" s="43"/>
      <c r="EBG46" s="43"/>
      <c r="EBH46" s="43"/>
      <c r="EBI46" s="43"/>
      <c r="EBJ46" s="43"/>
      <c r="EBK46" s="43"/>
      <c r="EBL46" s="43"/>
      <c r="EBM46" s="43"/>
      <c r="EBN46" s="43"/>
      <c r="EBO46" s="43"/>
      <c r="EBP46" s="43"/>
      <c r="EBQ46" s="43"/>
      <c r="EBR46" s="43"/>
      <c r="EBS46" s="43"/>
      <c r="EBT46" s="43"/>
      <c r="EBU46" s="43"/>
      <c r="EBV46" s="43"/>
      <c r="EBW46" s="43"/>
      <c r="EBX46" s="43"/>
      <c r="EBY46" s="43"/>
      <c r="EBZ46" s="43"/>
      <c r="ECA46" s="43"/>
      <c r="ECB46" s="43"/>
      <c r="ECC46" s="43"/>
      <c r="ECD46" s="43"/>
      <c r="ECE46" s="43"/>
      <c r="ECF46" s="43"/>
      <c r="ECG46" s="43"/>
      <c r="ECH46" s="43"/>
      <c r="ECI46" s="43"/>
      <c r="ECJ46" s="43"/>
      <c r="ECK46" s="43"/>
      <c r="ECL46" s="43"/>
      <c r="ECM46" s="43"/>
      <c r="ECN46" s="43"/>
      <c r="ECO46" s="43"/>
      <c r="ECP46" s="43"/>
      <c r="ECQ46" s="43"/>
      <c r="ECR46" s="43"/>
      <c r="ECS46" s="43"/>
      <c r="ECT46" s="43"/>
      <c r="ECU46" s="43"/>
      <c r="ECV46" s="43"/>
      <c r="ECW46" s="43"/>
      <c r="ECX46" s="43"/>
      <c r="ECY46" s="43"/>
      <c r="ECZ46" s="43"/>
      <c r="EDA46" s="43"/>
      <c r="EDB46" s="43"/>
      <c r="EDC46" s="43"/>
      <c r="EDD46" s="43"/>
      <c r="EDE46" s="43"/>
      <c r="EDF46" s="43"/>
      <c r="EDG46" s="43"/>
      <c r="EDH46" s="43"/>
      <c r="EDI46" s="43"/>
      <c r="EDJ46" s="43"/>
      <c r="EDK46" s="43"/>
      <c r="EDL46" s="43"/>
      <c r="EDM46" s="43"/>
      <c r="EDN46" s="43"/>
      <c r="EDO46" s="43"/>
      <c r="EDP46" s="43"/>
      <c r="EDQ46" s="43"/>
      <c r="EDR46" s="43"/>
      <c r="EDS46" s="43"/>
      <c r="EDT46" s="43"/>
      <c r="EDU46" s="43"/>
      <c r="EDV46" s="43"/>
      <c r="EDW46" s="43"/>
      <c r="EDX46" s="43"/>
      <c r="EDY46" s="43"/>
      <c r="EDZ46" s="43"/>
      <c r="EEA46" s="43"/>
      <c r="EEB46" s="43"/>
      <c r="EEC46" s="43"/>
      <c r="EED46" s="43"/>
      <c r="EEE46" s="43"/>
      <c r="EEF46" s="43"/>
      <c r="EEG46" s="43"/>
      <c r="EEH46" s="43"/>
      <c r="EEI46" s="43"/>
      <c r="EEJ46" s="43"/>
      <c r="EEK46" s="43"/>
      <c r="EEL46" s="43"/>
      <c r="EEM46" s="43"/>
      <c r="EEN46" s="43"/>
      <c r="EEO46" s="43"/>
      <c r="EEP46" s="43"/>
      <c r="EEQ46" s="43"/>
      <c r="EER46" s="43"/>
      <c r="EES46" s="43"/>
      <c r="EET46" s="43"/>
      <c r="EEU46" s="43"/>
      <c r="EEV46" s="43"/>
      <c r="EEW46" s="43"/>
      <c r="EEX46" s="43"/>
      <c r="EEY46" s="43"/>
      <c r="EEZ46" s="43"/>
      <c r="EFA46" s="43"/>
      <c r="EFB46" s="43"/>
      <c r="EFC46" s="43"/>
      <c r="EFD46" s="43"/>
      <c r="EFE46" s="43"/>
      <c r="EFF46" s="43"/>
      <c r="EFG46" s="43"/>
      <c r="EFH46" s="43"/>
      <c r="EFI46" s="43"/>
      <c r="EFJ46" s="43"/>
      <c r="EFK46" s="43"/>
      <c r="EFL46" s="43"/>
      <c r="EFM46" s="43"/>
      <c r="EFN46" s="43"/>
      <c r="EFO46" s="43"/>
      <c r="EFP46" s="43"/>
      <c r="EFQ46" s="43"/>
      <c r="EFR46" s="43"/>
      <c r="EFS46" s="43"/>
      <c r="EFT46" s="43"/>
      <c r="EFU46" s="43"/>
      <c r="EFV46" s="43"/>
      <c r="EFW46" s="43"/>
      <c r="EFX46" s="43"/>
      <c r="EFY46" s="43"/>
      <c r="EFZ46" s="43"/>
      <c r="EGA46" s="43"/>
      <c r="EGB46" s="43"/>
      <c r="EGC46" s="43"/>
      <c r="EGD46" s="43"/>
      <c r="EGE46" s="43"/>
      <c r="EGF46" s="43"/>
      <c r="EGG46" s="43"/>
      <c r="EGH46" s="43"/>
      <c r="EGI46" s="43"/>
      <c r="EGJ46" s="43"/>
      <c r="EGK46" s="43"/>
      <c r="EGL46" s="43"/>
      <c r="EGM46" s="43"/>
      <c r="EGN46" s="43"/>
      <c r="EGO46" s="43"/>
      <c r="EGP46" s="43"/>
      <c r="EGQ46" s="43"/>
      <c r="EGR46" s="43"/>
      <c r="EGS46" s="43"/>
      <c r="EGT46" s="43"/>
      <c r="EGU46" s="43"/>
      <c r="EGV46" s="43"/>
      <c r="EGW46" s="43"/>
      <c r="EGX46" s="43"/>
      <c r="EGY46" s="43"/>
      <c r="EGZ46" s="43"/>
      <c r="EHA46" s="43"/>
      <c r="EHB46" s="43"/>
      <c r="EHC46" s="43"/>
      <c r="EHD46" s="43"/>
      <c r="EHE46" s="43"/>
      <c r="EHF46" s="43"/>
      <c r="EHG46" s="43"/>
      <c r="EHH46" s="43"/>
      <c r="EHI46" s="43"/>
      <c r="EHJ46" s="43"/>
      <c r="EHK46" s="43"/>
      <c r="EHL46" s="43"/>
      <c r="EHM46" s="43"/>
      <c r="EHN46" s="43"/>
      <c r="EHO46" s="43"/>
      <c r="EHP46" s="43"/>
      <c r="EHQ46" s="43"/>
      <c r="EHR46" s="43"/>
      <c r="EHS46" s="43"/>
      <c r="EHT46" s="43"/>
      <c r="EHU46" s="43"/>
      <c r="EHV46" s="43"/>
      <c r="EHW46" s="43"/>
      <c r="EHX46" s="43"/>
      <c r="EHY46" s="43"/>
      <c r="EHZ46" s="43"/>
      <c r="EIA46" s="43"/>
      <c r="EIB46" s="43"/>
      <c r="EIC46" s="43"/>
      <c r="EID46" s="43"/>
      <c r="EIE46" s="43"/>
      <c r="EIF46" s="43"/>
      <c r="EIG46" s="43"/>
      <c r="EIH46" s="43"/>
      <c r="EII46" s="43"/>
      <c r="EIJ46" s="43"/>
      <c r="EIK46" s="43"/>
      <c r="EIL46" s="43"/>
      <c r="EIM46" s="43"/>
      <c r="EIN46" s="43"/>
      <c r="EIO46" s="43"/>
      <c r="EIP46" s="43"/>
      <c r="EIQ46" s="43"/>
      <c r="EIR46" s="43"/>
      <c r="EIS46" s="43"/>
      <c r="EIT46" s="43"/>
      <c r="EIU46" s="43"/>
      <c r="EIV46" s="43"/>
      <c r="EIW46" s="43"/>
      <c r="EIX46" s="43"/>
      <c r="EIY46" s="43"/>
      <c r="EIZ46" s="43"/>
      <c r="EJA46" s="43"/>
      <c r="EJB46" s="43"/>
      <c r="EJC46" s="43"/>
      <c r="EJD46" s="43"/>
      <c r="EJE46" s="43"/>
      <c r="EJF46" s="43"/>
      <c r="EJG46" s="43"/>
      <c r="EJH46" s="43"/>
      <c r="EJI46" s="43"/>
      <c r="EJJ46" s="43"/>
      <c r="EJK46" s="43"/>
      <c r="EJL46" s="43"/>
      <c r="EJM46" s="43"/>
      <c r="EJN46" s="43"/>
      <c r="EJO46" s="43"/>
      <c r="EJP46" s="43"/>
      <c r="EJQ46" s="43"/>
      <c r="EJR46" s="43"/>
      <c r="EJS46" s="43"/>
      <c r="EJT46" s="43"/>
      <c r="EJU46" s="43"/>
      <c r="EJV46" s="43"/>
      <c r="EJW46" s="43"/>
      <c r="EJX46" s="43"/>
      <c r="EJY46" s="43"/>
      <c r="EJZ46" s="43"/>
      <c r="EKA46" s="43"/>
      <c r="EKB46" s="43"/>
      <c r="EKC46" s="43"/>
      <c r="EKD46" s="43"/>
      <c r="EKE46" s="43"/>
      <c r="EKF46" s="43"/>
      <c r="EKG46" s="43"/>
      <c r="EKH46" s="43"/>
      <c r="EKI46" s="43"/>
      <c r="EKJ46" s="43"/>
      <c r="EKK46" s="43"/>
      <c r="EKL46" s="43"/>
      <c r="EKM46" s="43"/>
      <c r="EKN46" s="43"/>
      <c r="EKO46" s="43"/>
      <c r="EKP46" s="43"/>
      <c r="EKQ46" s="43"/>
      <c r="EKR46" s="43"/>
      <c r="EKS46" s="43"/>
      <c r="EKT46" s="43"/>
      <c r="EKU46" s="43"/>
      <c r="EKV46" s="43"/>
      <c r="EKW46" s="43"/>
      <c r="EKX46" s="43"/>
      <c r="EKY46" s="43"/>
      <c r="EKZ46" s="43"/>
      <c r="ELA46" s="43"/>
      <c r="ELB46" s="43"/>
      <c r="ELC46" s="43"/>
      <c r="ELD46" s="43"/>
      <c r="ELE46" s="43"/>
      <c r="ELF46" s="43"/>
      <c r="ELG46" s="43"/>
      <c r="ELH46" s="43"/>
      <c r="ELI46" s="43"/>
      <c r="ELJ46" s="43"/>
      <c r="ELK46" s="43"/>
      <c r="ELL46" s="43"/>
      <c r="ELM46" s="43"/>
      <c r="ELN46" s="43"/>
      <c r="ELO46" s="43"/>
      <c r="ELP46" s="43"/>
      <c r="ELQ46" s="43"/>
      <c r="ELR46" s="43"/>
      <c r="ELS46" s="43"/>
      <c r="ELT46" s="43"/>
      <c r="ELU46" s="43"/>
      <c r="ELV46" s="43"/>
      <c r="ELW46" s="43"/>
      <c r="ELX46" s="43"/>
      <c r="ELY46" s="43"/>
      <c r="ELZ46" s="43"/>
      <c r="EMA46" s="43"/>
      <c r="EMB46" s="43"/>
      <c r="EMC46" s="43"/>
      <c r="EMD46" s="43"/>
      <c r="EME46" s="43"/>
      <c r="EMF46" s="43"/>
      <c r="EMG46" s="43"/>
      <c r="EMH46" s="43"/>
      <c r="EMI46" s="43"/>
      <c r="EMJ46" s="43"/>
      <c r="EMK46" s="43"/>
      <c r="EML46" s="43"/>
      <c r="EMM46" s="43"/>
      <c r="EMN46" s="43"/>
      <c r="EMO46" s="43"/>
      <c r="EMP46" s="43"/>
      <c r="EMQ46" s="43"/>
      <c r="EMR46" s="43"/>
      <c r="EMS46" s="43"/>
      <c r="EMT46" s="43"/>
      <c r="EMU46" s="43"/>
      <c r="EMV46" s="43"/>
      <c r="EMW46" s="43"/>
      <c r="EMX46" s="43"/>
      <c r="EMY46" s="43"/>
      <c r="EMZ46" s="43"/>
      <c r="ENA46" s="43"/>
      <c r="ENB46" s="43"/>
      <c r="ENC46" s="43"/>
      <c r="END46" s="43"/>
      <c r="ENE46" s="43"/>
      <c r="ENF46" s="43"/>
      <c r="ENG46" s="43"/>
      <c r="ENH46" s="43"/>
      <c r="ENI46" s="43"/>
      <c r="ENJ46" s="43"/>
      <c r="ENK46" s="43"/>
      <c r="ENL46" s="43"/>
      <c r="ENM46" s="43"/>
      <c r="ENN46" s="43"/>
      <c r="ENO46" s="43"/>
      <c r="ENP46" s="43"/>
      <c r="ENQ46" s="43"/>
      <c r="ENR46" s="43"/>
      <c r="ENS46" s="43"/>
      <c r="ENT46" s="43"/>
      <c r="ENU46" s="43"/>
      <c r="ENV46" s="43"/>
      <c r="ENW46" s="43"/>
      <c r="ENX46" s="43"/>
      <c r="ENY46" s="43"/>
      <c r="ENZ46" s="43"/>
      <c r="EOA46" s="43"/>
      <c r="EOB46" s="43"/>
      <c r="EOC46" s="43"/>
      <c r="EOD46" s="43"/>
      <c r="EOE46" s="43"/>
      <c r="EOF46" s="43"/>
      <c r="EOG46" s="43"/>
      <c r="EOH46" s="43"/>
      <c r="EOI46" s="43"/>
      <c r="EOJ46" s="43"/>
      <c r="EOK46" s="43"/>
      <c r="EOL46" s="43"/>
      <c r="EOM46" s="43"/>
      <c r="EON46" s="43"/>
      <c r="EOO46" s="43"/>
      <c r="EOP46" s="43"/>
      <c r="EOQ46" s="43"/>
      <c r="EOR46" s="43"/>
      <c r="EOS46" s="43"/>
      <c r="EOT46" s="43"/>
      <c r="EOU46" s="43"/>
      <c r="EOV46" s="43"/>
      <c r="EOW46" s="43"/>
      <c r="EOX46" s="43"/>
      <c r="EOY46" s="43"/>
      <c r="EOZ46" s="43"/>
      <c r="EPA46" s="43"/>
      <c r="EPB46" s="43"/>
      <c r="EPC46" s="43"/>
      <c r="EPD46" s="43"/>
      <c r="EPE46" s="43"/>
      <c r="EPF46" s="43"/>
      <c r="EPG46" s="43"/>
      <c r="EPH46" s="43"/>
      <c r="EPI46" s="43"/>
      <c r="EPJ46" s="43"/>
      <c r="EPK46" s="43"/>
      <c r="EPL46" s="43"/>
      <c r="EPM46" s="43"/>
      <c r="EPN46" s="43"/>
      <c r="EPO46" s="43"/>
      <c r="EPP46" s="43"/>
      <c r="EPQ46" s="43"/>
      <c r="EPR46" s="43"/>
      <c r="EPS46" s="43"/>
      <c r="EPT46" s="43"/>
      <c r="EPU46" s="43"/>
      <c r="EPV46" s="43"/>
      <c r="EPW46" s="43"/>
      <c r="EPX46" s="43"/>
      <c r="EPY46" s="43"/>
      <c r="EPZ46" s="43"/>
      <c r="EQA46" s="43"/>
      <c r="EQB46" s="43"/>
      <c r="EQC46" s="43"/>
      <c r="EQD46" s="43"/>
      <c r="EQE46" s="43"/>
      <c r="EQF46" s="43"/>
      <c r="EQG46" s="43"/>
      <c r="EQH46" s="43"/>
      <c r="EQI46" s="43"/>
      <c r="EQJ46" s="43"/>
      <c r="EQK46" s="43"/>
      <c r="EQL46" s="43"/>
      <c r="EQM46" s="43"/>
      <c r="EQN46" s="43"/>
      <c r="EQO46" s="43"/>
      <c r="EQP46" s="43"/>
      <c r="EQQ46" s="43"/>
      <c r="EQR46" s="43"/>
      <c r="EQS46" s="43"/>
      <c r="EQT46" s="43"/>
      <c r="EQU46" s="43"/>
      <c r="EQV46" s="43"/>
      <c r="EQW46" s="43"/>
      <c r="EQX46" s="43"/>
      <c r="EQY46" s="43"/>
      <c r="EQZ46" s="43"/>
      <c r="ERA46" s="43"/>
      <c r="ERB46" s="43"/>
      <c r="ERC46" s="43"/>
      <c r="ERD46" s="43"/>
      <c r="ERE46" s="43"/>
      <c r="ERF46" s="43"/>
      <c r="ERG46" s="43"/>
      <c r="ERH46" s="43"/>
      <c r="ERI46" s="43"/>
      <c r="ERJ46" s="43"/>
      <c r="ERK46" s="43"/>
      <c r="ERL46" s="43"/>
      <c r="ERM46" s="43"/>
      <c r="ERN46" s="43"/>
      <c r="ERO46" s="43"/>
      <c r="ERP46" s="43"/>
      <c r="ERQ46" s="43"/>
      <c r="ERR46" s="43"/>
      <c r="ERS46" s="43"/>
      <c r="ERT46" s="43"/>
      <c r="ERU46" s="43"/>
      <c r="ERV46" s="43"/>
      <c r="ERW46" s="43"/>
      <c r="ERX46" s="43"/>
      <c r="ERY46" s="43"/>
      <c r="ERZ46" s="43"/>
      <c r="ESA46" s="43"/>
      <c r="ESB46" s="43"/>
      <c r="ESC46" s="43"/>
      <c r="ESD46" s="43"/>
      <c r="ESE46" s="43"/>
      <c r="ESF46" s="43"/>
      <c r="ESG46" s="43"/>
      <c r="ESH46" s="43"/>
      <c r="ESI46" s="43"/>
      <c r="ESJ46" s="43"/>
      <c r="ESK46" s="43"/>
      <c r="ESL46" s="43"/>
      <c r="ESM46" s="43"/>
      <c r="ESN46" s="43"/>
      <c r="ESO46" s="43"/>
      <c r="ESP46" s="43"/>
      <c r="ESQ46" s="43"/>
      <c r="ESR46" s="43"/>
      <c r="ESS46" s="43"/>
      <c r="EST46" s="43"/>
      <c r="ESU46" s="43"/>
      <c r="ESV46" s="43"/>
      <c r="ESW46" s="43"/>
      <c r="ESX46" s="43"/>
      <c r="ESY46" s="43"/>
      <c r="ESZ46" s="43"/>
      <c r="ETA46" s="43"/>
      <c r="ETB46" s="43"/>
      <c r="ETC46" s="43"/>
      <c r="ETD46" s="43"/>
      <c r="ETE46" s="43"/>
      <c r="ETF46" s="43"/>
      <c r="ETG46" s="43"/>
      <c r="ETH46" s="43"/>
      <c r="ETI46" s="43"/>
      <c r="ETJ46" s="43"/>
      <c r="ETK46" s="43"/>
      <c r="ETL46" s="43"/>
      <c r="ETM46" s="43"/>
      <c r="ETN46" s="43"/>
      <c r="ETO46" s="43"/>
      <c r="ETP46" s="43"/>
      <c r="ETQ46" s="43"/>
      <c r="ETR46" s="43"/>
      <c r="ETS46" s="43"/>
      <c r="ETT46" s="43"/>
      <c r="ETU46" s="43"/>
      <c r="ETV46" s="43"/>
      <c r="ETW46" s="43"/>
      <c r="ETX46" s="43"/>
      <c r="ETY46" s="43"/>
      <c r="ETZ46" s="43"/>
      <c r="EUA46" s="43"/>
      <c r="EUB46" s="43"/>
      <c r="EUC46" s="43"/>
      <c r="EUD46" s="43"/>
      <c r="EUE46" s="43"/>
      <c r="EUF46" s="43"/>
      <c r="EUG46" s="43"/>
      <c r="EUH46" s="43"/>
      <c r="EUI46" s="43"/>
      <c r="EUJ46" s="43"/>
      <c r="EUK46" s="43"/>
      <c r="EUL46" s="43"/>
      <c r="EUM46" s="43"/>
      <c r="EUN46" s="43"/>
      <c r="EUO46" s="43"/>
      <c r="EUP46" s="43"/>
      <c r="EUQ46" s="43"/>
      <c r="EUR46" s="43"/>
      <c r="EUS46" s="43"/>
      <c r="EUT46" s="43"/>
      <c r="EUU46" s="43"/>
      <c r="EUV46" s="43"/>
      <c r="EUW46" s="43"/>
      <c r="EUX46" s="43"/>
      <c r="EUY46" s="43"/>
      <c r="EUZ46" s="43"/>
      <c r="EVA46" s="43"/>
      <c r="EVB46" s="43"/>
      <c r="EVC46" s="43"/>
      <c r="EVD46" s="43"/>
      <c r="EVE46" s="43"/>
      <c r="EVF46" s="43"/>
      <c r="EVG46" s="43"/>
      <c r="EVH46" s="43"/>
      <c r="EVI46" s="43"/>
      <c r="EVJ46" s="43"/>
      <c r="EVK46" s="43"/>
      <c r="EVL46" s="43"/>
      <c r="EVM46" s="43"/>
      <c r="EVN46" s="43"/>
      <c r="EVO46" s="43"/>
      <c r="EVP46" s="43"/>
      <c r="EVQ46" s="43"/>
      <c r="EVR46" s="43"/>
      <c r="EVS46" s="43"/>
      <c r="EVT46" s="43"/>
      <c r="EVU46" s="43"/>
      <c r="EVV46" s="43"/>
      <c r="EVW46" s="43"/>
      <c r="EVX46" s="43"/>
      <c r="EVY46" s="43"/>
      <c r="EVZ46" s="43"/>
      <c r="EWA46" s="43"/>
      <c r="EWB46" s="43"/>
      <c r="EWC46" s="43"/>
      <c r="EWD46" s="43"/>
      <c r="EWE46" s="43"/>
      <c r="EWF46" s="43"/>
      <c r="EWG46" s="43"/>
      <c r="EWH46" s="43"/>
      <c r="EWI46" s="43"/>
      <c r="EWJ46" s="43"/>
      <c r="EWK46" s="43"/>
      <c r="EWL46" s="43"/>
      <c r="EWM46" s="43"/>
      <c r="EWN46" s="43"/>
      <c r="EWO46" s="43"/>
      <c r="EWP46" s="43"/>
      <c r="EWQ46" s="43"/>
      <c r="EWR46" s="43"/>
      <c r="EWS46" s="43"/>
      <c r="EWT46" s="43"/>
      <c r="EWU46" s="43"/>
      <c r="EWV46" s="43"/>
      <c r="EWW46" s="43"/>
      <c r="EWX46" s="43"/>
      <c r="EWY46" s="43"/>
      <c r="EWZ46" s="43"/>
      <c r="EXA46" s="43"/>
      <c r="EXB46" s="43"/>
      <c r="EXC46" s="43"/>
      <c r="EXD46" s="43"/>
      <c r="EXE46" s="43"/>
      <c r="EXF46" s="43"/>
      <c r="EXG46" s="43"/>
      <c r="EXH46" s="43"/>
      <c r="EXI46" s="43"/>
      <c r="EXJ46" s="43"/>
      <c r="EXK46" s="43"/>
      <c r="EXL46" s="43"/>
      <c r="EXM46" s="43"/>
      <c r="EXN46" s="43"/>
      <c r="EXO46" s="43"/>
      <c r="EXP46" s="43"/>
      <c r="EXQ46" s="43"/>
      <c r="EXR46" s="43"/>
      <c r="EXS46" s="43"/>
      <c r="EXT46" s="43"/>
      <c r="EXU46" s="43"/>
      <c r="EXV46" s="43"/>
      <c r="EXW46" s="43"/>
      <c r="EXX46" s="43"/>
      <c r="EXY46" s="43"/>
      <c r="EXZ46" s="43"/>
      <c r="EYA46" s="43"/>
      <c r="EYB46" s="43"/>
      <c r="EYC46" s="43"/>
      <c r="EYD46" s="43"/>
      <c r="EYE46" s="43"/>
      <c r="EYF46" s="43"/>
      <c r="EYG46" s="43"/>
      <c r="EYH46" s="43"/>
      <c r="EYI46" s="43"/>
      <c r="EYJ46" s="43"/>
      <c r="EYK46" s="43"/>
      <c r="EYL46" s="43"/>
      <c r="EYM46" s="43"/>
      <c r="EYN46" s="43"/>
      <c r="EYO46" s="43"/>
      <c r="EYP46" s="43"/>
      <c r="EYQ46" s="43"/>
      <c r="EYR46" s="43"/>
      <c r="EYS46" s="43"/>
      <c r="EYT46" s="43"/>
      <c r="EYU46" s="43"/>
      <c r="EYV46" s="43"/>
      <c r="EYW46" s="43"/>
      <c r="EYX46" s="43"/>
      <c r="EYY46" s="43"/>
      <c r="EYZ46" s="43"/>
      <c r="EZA46" s="43"/>
      <c r="EZB46" s="43"/>
      <c r="EZC46" s="43"/>
      <c r="EZD46" s="43"/>
      <c r="EZE46" s="43"/>
      <c r="EZF46" s="43"/>
      <c r="EZG46" s="43"/>
      <c r="EZH46" s="43"/>
      <c r="EZI46" s="43"/>
      <c r="EZJ46" s="43"/>
      <c r="EZK46" s="43"/>
      <c r="EZL46" s="43"/>
      <c r="EZM46" s="43"/>
      <c r="EZN46" s="43"/>
      <c r="EZO46" s="43"/>
      <c r="EZP46" s="43"/>
      <c r="EZQ46" s="43"/>
      <c r="EZR46" s="43"/>
      <c r="EZS46" s="43"/>
      <c r="EZT46" s="43"/>
      <c r="EZU46" s="43"/>
      <c r="EZV46" s="43"/>
      <c r="EZW46" s="43"/>
      <c r="EZX46" s="43"/>
      <c r="EZY46" s="43"/>
      <c r="EZZ46" s="43"/>
      <c r="FAA46" s="43"/>
      <c r="FAB46" s="43"/>
      <c r="FAC46" s="43"/>
      <c r="FAD46" s="43"/>
      <c r="FAE46" s="43"/>
      <c r="FAF46" s="43"/>
      <c r="FAG46" s="43"/>
      <c r="FAH46" s="43"/>
      <c r="FAI46" s="43"/>
      <c r="FAJ46" s="43"/>
      <c r="FAK46" s="43"/>
      <c r="FAL46" s="43"/>
      <c r="FAM46" s="43"/>
      <c r="FAN46" s="43"/>
      <c r="FAO46" s="43"/>
      <c r="FAP46" s="43"/>
      <c r="FAQ46" s="43"/>
      <c r="FAR46" s="43"/>
      <c r="FAS46" s="43"/>
      <c r="FAT46" s="43"/>
      <c r="FAU46" s="43"/>
      <c r="FAV46" s="43"/>
      <c r="FAW46" s="43"/>
      <c r="FAX46" s="43"/>
      <c r="FAY46" s="43"/>
      <c r="FAZ46" s="43"/>
      <c r="FBA46" s="43"/>
      <c r="FBB46" s="43"/>
      <c r="FBC46" s="43"/>
      <c r="FBD46" s="43"/>
      <c r="FBE46" s="43"/>
      <c r="FBF46" s="43"/>
      <c r="FBG46" s="43"/>
      <c r="FBH46" s="43"/>
      <c r="FBI46" s="43"/>
      <c r="FBJ46" s="43"/>
      <c r="FBK46" s="43"/>
      <c r="FBL46" s="43"/>
      <c r="FBM46" s="43"/>
      <c r="FBN46" s="43"/>
      <c r="FBO46" s="43"/>
      <c r="FBP46" s="43"/>
      <c r="FBQ46" s="43"/>
      <c r="FBR46" s="43"/>
      <c r="FBS46" s="43"/>
      <c r="FBT46" s="43"/>
      <c r="FBU46" s="43"/>
      <c r="FBV46" s="43"/>
      <c r="FBW46" s="43"/>
      <c r="FBX46" s="43"/>
      <c r="FBY46" s="43"/>
      <c r="FBZ46" s="43"/>
      <c r="FCA46" s="43"/>
      <c r="FCB46" s="43"/>
      <c r="FCC46" s="43"/>
      <c r="FCD46" s="43"/>
      <c r="FCE46" s="43"/>
      <c r="FCF46" s="43"/>
      <c r="FCG46" s="43"/>
      <c r="FCH46" s="43"/>
      <c r="FCI46" s="43"/>
      <c r="FCJ46" s="43"/>
      <c r="FCK46" s="43"/>
      <c r="FCL46" s="43"/>
      <c r="FCM46" s="43"/>
      <c r="FCN46" s="43"/>
      <c r="FCO46" s="43"/>
      <c r="FCP46" s="43"/>
      <c r="FCQ46" s="43"/>
      <c r="FCR46" s="43"/>
      <c r="FCS46" s="43"/>
      <c r="FCT46" s="43"/>
      <c r="FCU46" s="43"/>
      <c r="FCV46" s="43"/>
      <c r="FCW46" s="43"/>
      <c r="FCX46" s="43"/>
      <c r="FCY46" s="43"/>
      <c r="FCZ46" s="43"/>
      <c r="FDA46" s="43"/>
      <c r="FDB46" s="43"/>
      <c r="FDC46" s="43"/>
      <c r="FDD46" s="43"/>
      <c r="FDE46" s="43"/>
      <c r="FDF46" s="43"/>
      <c r="FDG46" s="43"/>
      <c r="FDH46" s="43"/>
      <c r="FDI46" s="43"/>
      <c r="FDJ46" s="43"/>
      <c r="FDK46" s="43"/>
      <c r="FDL46" s="43"/>
      <c r="FDM46" s="43"/>
      <c r="FDN46" s="43"/>
      <c r="FDO46" s="43"/>
      <c r="FDP46" s="43"/>
      <c r="FDQ46" s="43"/>
      <c r="FDR46" s="43"/>
      <c r="FDS46" s="43"/>
      <c r="FDT46" s="43"/>
      <c r="FDU46" s="43"/>
      <c r="FDV46" s="43"/>
      <c r="FDW46" s="43"/>
      <c r="FDX46" s="43"/>
      <c r="FDY46" s="43"/>
      <c r="FDZ46" s="43"/>
      <c r="FEA46" s="43"/>
      <c r="FEB46" s="43"/>
      <c r="FEC46" s="43"/>
      <c r="FED46" s="43"/>
      <c r="FEE46" s="43"/>
      <c r="FEF46" s="43"/>
      <c r="FEG46" s="43"/>
      <c r="FEH46" s="43"/>
      <c r="FEI46" s="43"/>
      <c r="FEJ46" s="43"/>
      <c r="FEK46" s="43"/>
      <c r="FEL46" s="43"/>
      <c r="FEM46" s="43"/>
      <c r="FEN46" s="43"/>
      <c r="FEO46" s="43"/>
      <c r="FEP46" s="43"/>
      <c r="FEQ46" s="43"/>
      <c r="FER46" s="43"/>
      <c r="FES46" s="43"/>
      <c r="FET46" s="43"/>
      <c r="FEU46" s="43"/>
      <c r="FEV46" s="43"/>
      <c r="FEW46" s="43"/>
      <c r="FEX46" s="43"/>
      <c r="FEY46" s="43"/>
      <c r="FEZ46" s="43"/>
      <c r="FFA46" s="43"/>
      <c r="FFB46" s="43"/>
      <c r="FFC46" s="43"/>
      <c r="FFD46" s="43"/>
      <c r="FFE46" s="43"/>
      <c r="FFF46" s="43"/>
      <c r="FFG46" s="43"/>
      <c r="FFH46" s="43"/>
      <c r="FFI46" s="43"/>
      <c r="FFJ46" s="43"/>
      <c r="FFK46" s="43"/>
      <c r="FFL46" s="43"/>
      <c r="FFM46" s="43"/>
      <c r="FFN46" s="43"/>
      <c r="FFO46" s="43"/>
      <c r="FFP46" s="43"/>
      <c r="FFQ46" s="43"/>
      <c r="FFR46" s="43"/>
      <c r="FFS46" s="43"/>
      <c r="FFT46" s="43"/>
      <c r="FFU46" s="43"/>
      <c r="FFV46" s="43"/>
      <c r="FFW46" s="43"/>
      <c r="FFX46" s="43"/>
      <c r="FFY46" s="43"/>
      <c r="FFZ46" s="43"/>
      <c r="FGA46" s="43"/>
      <c r="FGB46" s="43"/>
      <c r="FGC46" s="43"/>
      <c r="FGD46" s="43"/>
      <c r="FGE46" s="43"/>
      <c r="FGF46" s="43"/>
      <c r="FGG46" s="43"/>
      <c r="FGH46" s="43"/>
      <c r="FGI46" s="43"/>
      <c r="FGJ46" s="43"/>
      <c r="FGK46" s="43"/>
      <c r="FGL46" s="43"/>
      <c r="FGM46" s="43"/>
      <c r="FGN46" s="43"/>
      <c r="FGO46" s="43"/>
      <c r="FGP46" s="43"/>
      <c r="FGQ46" s="43"/>
      <c r="FGR46" s="43"/>
      <c r="FGS46" s="43"/>
      <c r="FGT46" s="43"/>
      <c r="FGU46" s="43"/>
      <c r="FGV46" s="43"/>
      <c r="FGW46" s="43"/>
      <c r="FGX46" s="43"/>
      <c r="FGY46" s="43"/>
      <c r="FGZ46" s="43"/>
      <c r="FHA46" s="43"/>
      <c r="FHB46" s="43"/>
      <c r="FHC46" s="43"/>
      <c r="FHD46" s="43"/>
      <c r="FHE46" s="43"/>
      <c r="FHF46" s="43"/>
      <c r="FHG46" s="43"/>
      <c r="FHH46" s="43"/>
      <c r="FHI46" s="43"/>
      <c r="FHJ46" s="43"/>
      <c r="FHK46" s="43"/>
      <c r="FHL46" s="43"/>
      <c r="FHM46" s="43"/>
      <c r="FHN46" s="43"/>
      <c r="FHO46" s="43"/>
      <c r="FHP46" s="43"/>
      <c r="FHQ46" s="43"/>
      <c r="FHR46" s="43"/>
      <c r="FHS46" s="43"/>
      <c r="FHT46" s="43"/>
      <c r="FHU46" s="43"/>
      <c r="FHV46" s="43"/>
      <c r="FHW46" s="43"/>
      <c r="FHX46" s="43"/>
      <c r="FHY46" s="43"/>
      <c r="FHZ46" s="43"/>
      <c r="FIA46" s="43"/>
      <c r="FIB46" s="43"/>
      <c r="FIC46" s="43"/>
      <c r="FID46" s="43"/>
      <c r="FIE46" s="43"/>
      <c r="FIF46" s="43"/>
      <c r="FIG46" s="43"/>
      <c r="FIH46" s="43"/>
      <c r="FII46" s="43"/>
      <c r="FIJ46" s="43"/>
      <c r="FIK46" s="43"/>
      <c r="FIL46" s="43"/>
      <c r="FIM46" s="43"/>
      <c r="FIN46" s="43"/>
      <c r="FIO46" s="43"/>
      <c r="FIP46" s="43"/>
      <c r="FIQ46" s="43"/>
      <c r="FIR46" s="43"/>
      <c r="FIS46" s="43"/>
      <c r="FIT46" s="43"/>
      <c r="FIU46" s="43"/>
      <c r="FIV46" s="43"/>
      <c r="FIW46" s="43"/>
      <c r="FIX46" s="43"/>
      <c r="FIY46" s="43"/>
      <c r="FIZ46" s="43"/>
      <c r="FJA46" s="43"/>
      <c r="FJB46" s="43"/>
      <c r="FJC46" s="43"/>
      <c r="FJD46" s="43"/>
      <c r="FJE46" s="43"/>
      <c r="FJF46" s="43"/>
      <c r="FJG46" s="43"/>
      <c r="FJH46" s="43"/>
      <c r="FJI46" s="43"/>
      <c r="FJJ46" s="43"/>
      <c r="FJK46" s="43"/>
      <c r="FJL46" s="43"/>
      <c r="FJM46" s="43"/>
      <c r="FJN46" s="43"/>
      <c r="FJO46" s="43"/>
      <c r="FJP46" s="43"/>
      <c r="FJQ46" s="43"/>
      <c r="FJR46" s="43"/>
      <c r="FJS46" s="43"/>
      <c r="FJT46" s="43"/>
      <c r="FJU46" s="43"/>
      <c r="FJV46" s="43"/>
      <c r="FJW46" s="43"/>
      <c r="FJX46" s="43"/>
      <c r="FJY46" s="43"/>
      <c r="FJZ46" s="43"/>
      <c r="FKA46" s="43"/>
      <c r="FKB46" s="43"/>
      <c r="FKC46" s="43"/>
      <c r="FKD46" s="43"/>
      <c r="FKE46" s="43"/>
      <c r="FKF46" s="43"/>
      <c r="FKG46" s="43"/>
      <c r="FKH46" s="43"/>
      <c r="FKI46" s="43"/>
      <c r="FKJ46" s="43"/>
      <c r="FKK46" s="43"/>
      <c r="FKL46" s="43"/>
      <c r="FKM46" s="43"/>
      <c r="FKN46" s="43"/>
      <c r="FKO46" s="43"/>
      <c r="FKP46" s="43"/>
      <c r="FKQ46" s="43"/>
      <c r="FKR46" s="43"/>
      <c r="FKS46" s="43"/>
      <c r="FKT46" s="43"/>
      <c r="FKU46" s="43"/>
      <c r="FKV46" s="43"/>
      <c r="FKW46" s="43"/>
      <c r="FKX46" s="43"/>
      <c r="FKY46" s="43"/>
      <c r="FKZ46" s="43"/>
      <c r="FLA46" s="43"/>
      <c r="FLB46" s="43"/>
      <c r="FLC46" s="43"/>
      <c r="FLD46" s="43"/>
      <c r="FLE46" s="43"/>
      <c r="FLF46" s="43"/>
      <c r="FLG46" s="43"/>
      <c r="FLH46" s="43"/>
      <c r="FLI46" s="43"/>
      <c r="FLJ46" s="43"/>
      <c r="FLK46" s="43"/>
      <c r="FLL46" s="43"/>
      <c r="FLM46" s="43"/>
      <c r="FLN46" s="43"/>
      <c r="FLO46" s="43"/>
      <c r="FLP46" s="43"/>
      <c r="FLQ46" s="43"/>
      <c r="FLR46" s="43"/>
      <c r="FLS46" s="43"/>
      <c r="FLT46" s="43"/>
      <c r="FLU46" s="43"/>
      <c r="FLV46" s="43"/>
      <c r="FLW46" s="43"/>
      <c r="FLX46" s="43"/>
      <c r="FLY46" s="43"/>
      <c r="FLZ46" s="43"/>
      <c r="FMA46" s="43"/>
      <c r="FMB46" s="43"/>
      <c r="FMC46" s="43"/>
      <c r="FMD46" s="43"/>
      <c r="FME46" s="43"/>
      <c r="FMF46" s="43"/>
      <c r="FMG46" s="43"/>
      <c r="FMH46" s="43"/>
      <c r="FMI46" s="43"/>
      <c r="FMJ46" s="43"/>
      <c r="FMK46" s="43"/>
      <c r="FML46" s="43"/>
      <c r="FMM46" s="43"/>
      <c r="FMN46" s="43"/>
      <c r="FMO46" s="43"/>
      <c r="FMP46" s="43"/>
      <c r="FMQ46" s="43"/>
      <c r="FMR46" s="43"/>
      <c r="FMS46" s="43"/>
      <c r="FMT46" s="43"/>
      <c r="FMU46" s="43"/>
      <c r="FMV46" s="43"/>
      <c r="FMW46" s="43"/>
      <c r="FMX46" s="43"/>
      <c r="FMY46" s="43"/>
      <c r="FMZ46" s="43"/>
      <c r="FNA46" s="43"/>
      <c r="FNB46" s="43"/>
      <c r="FNC46" s="43"/>
      <c r="FND46" s="43"/>
      <c r="FNE46" s="43"/>
      <c r="FNF46" s="43"/>
      <c r="FNG46" s="43"/>
      <c r="FNH46" s="43"/>
      <c r="FNI46" s="43"/>
      <c r="FNJ46" s="43"/>
      <c r="FNK46" s="43"/>
      <c r="FNL46" s="43"/>
      <c r="FNM46" s="43"/>
      <c r="FNN46" s="43"/>
      <c r="FNO46" s="43"/>
      <c r="FNP46" s="43"/>
      <c r="FNQ46" s="43"/>
      <c r="FNR46" s="43"/>
      <c r="FNS46" s="43"/>
      <c r="FNT46" s="43"/>
      <c r="FNU46" s="43"/>
      <c r="FNV46" s="43"/>
      <c r="FNW46" s="43"/>
      <c r="FNX46" s="43"/>
      <c r="FNY46" s="43"/>
      <c r="FNZ46" s="43"/>
      <c r="FOA46" s="43"/>
      <c r="FOB46" s="43"/>
      <c r="FOC46" s="43"/>
      <c r="FOD46" s="43"/>
      <c r="FOE46" s="43"/>
      <c r="FOF46" s="43"/>
      <c r="FOG46" s="43"/>
      <c r="FOH46" s="43"/>
      <c r="FOI46" s="43"/>
      <c r="FOJ46" s="43"/>
      <c r="FOK46" s="43"/>
      <c r="FOL46" s="43"/>
      <c r="FOM46" s="43"/>
      <c r="FON46" s="43"/>
      <c r="FOO46" s="43"/>
      <c r="FOP46" s="43"/>
      <c r="FOQ46" s="43"/>
      <c r="FOR46" s="43"/>
      <c r="FOS46" s="43"/>
      <c r="FOT46" s="43"/>
      <c r="FOU46" s="43"/>
      <c r="FOV46" s="43"/>
      <c r="FOW46" s="43"/>
      <c r="FOX46" s="43"/>
      <c r="FOY46" s="43"/>
      <c r="FOZ46" s="43"/>
      <c r="FPA46" s="43"/>
      <c r="FPB46" s="43"/>
      <c r="FPC46" s="43"/>
      <c r="FPD46" s="43"/>
      <c r="FPE46" s="43"/>
      <c r="FPF46" s="43"/>
      <c r="FPG46" s="43"/>
      <c r="FPH46" s="43"/>
      <c r="FPI46" s="43"/>
      <c r="FPJ46" s="43"/>
      <c r="FPK46" s="43"/>
      <c r="FPL46" s="43"/>
      <c r="FPM46" s="43"/>
      <c r="FPN46" s="43"/>
      <c r="FPO46" s="43"/>
      <c r="FPP46" s="43"/>
      <c r="FPQ46" s="43"/>
      <c r="FPR46" s="43"/>
      <c r="FPS46" s="43"/>
      <c r="FPT46" s="43"/>
      <c r="FPU46" s="43"/>
      <c r="FPV46" s="43"/>
      <c r="FPW46" s="43"/>
      <c r="FPX46" s="43"/>
      <c r="FPY46" s="43"/>
      <c r="FPZ46" s="43"/>
      <c r="FQA46" s="43"/>
      <c r="FQB46" s="43"/>
      <c r="FQC46" s="43"/>
      <c r="FQD46" s="43"/>
      <c r="FQE46" s="43"/>
      <c r="FQF46" s="43"/>
      <c r="FQG46" s="43"/>
      <c r="FQH46" s="43"/>
      <c r="FQI46" s="43"/>
      <c r="FQJ46" s="43"/>
      <c r="FQK46" s="43"/>
      <c r="FQL46" s="43"/>
      <c r="FQM46" s="43"/>
      <c r="FQN46" s="43"/>
      <c r="FQO46" s="43"/>
      <c r="FQP46" s="43"/>
      <c r="FQQ46" s="43"/>
      <c r="FQR46" s="43"/>
      <c r="FQS46" s="43"/>
      <c r="FQT46" s="43"/>
      <c r="FQU46" s="43"/>
      <c r="FQV46" s="43"/>
      <c r="FQW46" s="43"/>
      <c r="FQX46" s="43"/>
      <c r="FQY46" s="43"/>
      <c r="FQZ46" s="43"/>
      <c r="FRA46" s="43"/>
      <c r="FRB46" s="43"/>
      <c r="FRC46" s="43"/>
      <c r="FRD46" s="43"/>
      <c r="FRE46" s="43"/>
      <c r="FRF46" s="43"/>
      <c r="FRG46" s="43"/>
      <c r="FRH46" s="43"/>
      <c r="FRI46" s="43"/>
      <c r="FRJ46" s="43"/>
      <c r="FRK46" s="43"/>
      <c r="FRL46" s="43"/>
      <c r="FRM46" s="43"/>
      <c r="FRN46" s="43"/>
      <c r="FRO46" s="43"/>
      <c r="FRP46" s="43"/>
      <c r="FRQ46" s="43"/>
      <c r="FRR46" s="43"/>
      <c r="FRS46" s="43"/>
      <c r="FRT46" s="43"/>
      <c r="FRU46" s="43"/>
      <c r="FRV46" s="43"/>
      <c r="FRW46" s="43"/>
      <c r="FRX46" s="43"/>
      <c r="FRY46" s="43"/>
      <c r="FRZ46" s="43"/>
      <c r="FSA46" s="43"/>
      <c r="FSB46" s="43"/>
      <c r="FSC46" s="43"/>
      <c r="FSD46" s="43"/>
      <c r="FSE46" s="43"/>
      <c r="FSF46" s="43"/>
      <c r="FSG46" s="43"/>
      <c r="FSH46" s="43"/>
      <c r="FSI46" s="43"/>
      <c r="FSJ46" s="43"/>
      <c r="FSK46" s="43"/>
      <c r="FSL46" s="43"/>
      <c r="FSM46" s="43"/>
      <c r="FSN46" s="43"/>
      <c r="FSO46" s="43"/>
      <c r="FSP46" s="43"/>
      <c r="FSQ46" s="43"/>
      <c r="FSR46" s="43"/>
      <c r="FSS46" s="43"/>
      <c r="FST46" s="43"/>
      <c r="FSU46" s="43"/>
      <c r="FSV46" s="43"/>
      <c r="FSW46" s="43"/>
      <c r="FSX46" s="43"/>
      <c r="FSY46" s="43"/>
      <c r="FSZ46" s="43"/>
      <c r="FTA46" s="43"/>
      <c r="FTB46" s="43"/>
      <c r="FTC46" s="43"/>
      <c r="FTD46" s="43"/>
      <c r="FTE46" s="43"/>
      <c r="FTF46" s="43"/>
      <c r="FTG46" s="43"/>
      <c r="FTH46" s="43"/>
      <c r="FTI46" s="43"/>
      <c r="FTJ46" s="43"/>
      <c r="FTK46" s="43"/>
      <c r="FTL46" s="43"/>
      <c r="FTM46" s="43"/>
      <c r="FTN46" s="43"/>
      <c r="FTO46" s="43"/>
      <c r="FTP46" s="43"/>
      <c r="FTQ46" s="43"/>
      <c r="FTR46" s="43"/>
      <c r="FTS46" s="43"/>
      <c r="FTT46" s="43"/>
      <c r="FTU46" s="43"/>
      <c r="FTV46" s="43"/>
      <c r="FTW46" s="43"/>
      <c r="FTX46" s="43"/>
      <c r="FTY46" s="43"/>
      <c r="FTZ46" s="43"/>
      <c r="FUA46" s="43"/>
      <c r="FUB46" s="43"/>
      <c r="FUC46" s="43"/>
      <c r="FUD46" s="43"/>
      <c r="FUE46" s="43"/>
      <c r="FUF46" s="43"/>
      <c r="FUG46" s="43"/>
      <c r="FUH46" s="43"/>
      <c r="FUI46" s="43"/>
      <c r="FUJ46" s="43"/>
      <c r="FUK46" s="43"/>
      <c r="FUL46" s="43"/>
      <c r="FUM46" s="43"/>
      <c r="FUN46" s="43"/>
      <c r="FUO46" s="43"/>
      <c r="FUP46" s="43"/>
      <c r="FUQ46" s="43"/>
      <c r="FUR46" s="43"/>
      <c r="FUS46" s="43"/>
      <c r="FUT46" s="43"/>
      <c r="FUU46" s="43"/>
      <c r="FUV46" s="43"/>
      <c r="FUW46" s="43"/>
      <c r="FUX46" s="43"/>
      <c r="FUY46" s="43"/>
      <c r="FUZ46" s="43"/>
      <c r="FVA46" s="43"/>
      <c r="FVB46" s="43"/>
      <c r="FVC46" s="43"/>
      <c r="FVD46" s="43"/>
      <c r="FVE46" s="43"/>
      <c r="FVF46" s="43"/>
      <c r="FVG46" s="43"/>
      <c r="FVH46" s="43"/>
      <c r="FVI46" s="43"/>
      <c r="FVJ46" s="43"/>
      <c r="FVK46" s="43"/>
      <c r="FVL46" s="43"/>
      <c r="FVM46" s="43"/>
      <c r="FVN46" s="43"/>
      <c r="FVO46" s="43"/>
      <c r="FVP46" s="43"/>
      <c r="FVQ46" s="43"/>
      <c r="FVR46" s="43"/>
      <c r="FVS46" s="43"/>
      <c r="FVT46" s="43"/>
      <c r="FVU46" s="43"/>
      <c r="FVV46" s="43"/>
      <c r="FVW46" s="43"/>
      <c r="FVX46" s="43"/>
      <c r="FVY46" s="43"/>
      <c r="FVZ46" s="43"/>
      <c r="FWA46" s="43"/>
      <c r="FWB46" s="43"/>
      <c r="FWC46" s="43"/>
      <c r="FWD46" s="43"/>
      <c r="FWE46" s="43"/>
      <c r="FWF46" s="43"/>
      <c r="FWG46" s="43"/>
      <c r="FWH46" s="43"/>
      <c r="FWI46" s="43"/>
      <c r="FWJ46" s="43"/>
      <c r="FWK46" s="43"/>
      <c r="FWL46" s="43"/>
      <c r="FWM46" s="43"/>
      <c r="FWN46" s="43"/>
      <c r="FWO46" s="43"/>
      <c r="FWP46" s="43"/>
      <c r="FWQ46" s="43"/>
      <c r="FWR46" s="43"/>
      <c r="FWS46" s="43"/>
      <c r="FWT46" s="43"/>
      <c r="FWU46" s="43"/>
      <c r="FWV46" s="43"/>
      <c r="FWW46" s="43"/>
      <c r="FWX46" s="43"/>
      <c r="FWY46" s="43"/>
      <c r="FWZ46" s="43"/>
      <c r="FXA46" s="43"/>
      <c r="FXB46" s="43"/>
      <c r="FXC46" s="43"/>
      <c r="FXD46" s="43"/>
      <c r="FXE46" s="43"/>
      <c r="FXF46" s="43"/>
      <c r="FXG46" s="43"/>
      <c r="FXH46" s="43"/>
      <c r="FXI46" s="43"/>
      <c r="FXJ46" s="43"/>
      <c r="FXK46" s="43"/>
      <c r="FXL46" s="43"/>
      <c r="FXM46" s="43"/>
      <c r="FXN46" s="43"/>
      <c r="FXO46" s="43"/>
      <c r="FXP46" s="43"/>
      <c r="FXQ46" s="43"/>
      <c r="FXR46" s="43"/>
      <c r="FXS46" s="43"/>
      <c r="FXT46" s="43"/>
      <c r="FXU46" s="43"/>
      <c r="FXV46" s="43"/>
      <c r="FXW46" s="43"/>
      <c r="FXX46" s="43"/>
      <c r="FXY46" s="43"/>
      <c r="FXZ46" s="43"/>
      <c r="FYA46" s="43"/>
      <c r="FYB46" s="43"/>
      <c r="FYC46" s="43"/>
      <c r="FYD46" s="43"/>
      <c r="FYE46" s="43"/>
      <c r="FYF46" s="43"/>
      <c r="FYG46" s="43"/>
      <c r="FYH46" s="43"/>
      <c r="FYI46" s="43"/>
      <c r="FYJ46" s="43"/>
      <c r="FYK46" s="43"/>
      <c r="FYL46" s="43"/>
      <c r="FYM46" s="43"/>
      <c r="FYN46" s="43"/>
      <c r="FYO46" s="43"/>
      <c r="FYP46" s="43"/>
      <c r="FYQ46" s="43"/>
      <c r="FYR46" s="43"/>
      <c r="FYS46" s="43"/>
      <c r="FYT46" s="43"/>
      <c r="FYU46" s="43"/>
      <c r="FYV46" s="43"/>
      <c r="FYW46" s="43"/>
      <c r="FYX46" s="43"/>
      <c r="FYY46" s="43"/>
      <c r="FYZ46" s="43"/>
      <c r="FZA46" s="43"/>
      <c r="FZB46" s="43"/>
      <c r="FZC46" s="43"/>
      <c r="FZD46" s="43"/>
      <c r="FZE46" s="43"/>
      <c r="FZF46" s="43"/>
      <c r="FZG46" s="43"/>
      <c r="FZH46" s="43"/>
      <c r="FZI46" s="43"/>
      <c r="FZJ46" s="43"/>
      <c r="FZK46" s="43"/>
      <c r="FZL46" s="43"/>
      <c r="FZM46" s="43"/>
      <c r="FZN46" s="43"/>
      <c r="FZO46" s="43"/>
      <c r="FZP46" s="43"/>
      <c r="FZQ46" s="43"/>
      <c r="FZR46" s="43"/>
      <c r="FZS46" s="43"/>
      <c r="FZT46" s="43"/>
      <c r="FZU46" s="43"/>
      <c r="FZV46" s="43"/>
      <c r="FZW46" s="43"/>
      <c r="FZX46" s="43"/>
      <c r="FZY46" s="43"/>
      <c r="FZZ46" s="43"/>
      <c r="GAA46" s="43"/>
      <c r="GAB46" s="43"/>
      <c r="GAC46" s="43"/>
      <c r="GAD46" s="43"/>
      <c r="GAE46" s="43"/>
      <c r="GAF46" s="43"/>
      <c r="GAG46" s="43"/>
      <c r="GAH46" s="43"/>
      <c r="GAI46" s="43"/>
      <c r="GAJ46" s="43"/>
      <c r="GAK46" s="43"/>
      <c r="GAL46" s="43"/>
      <c r="GAM46" s="43"/>
      <c r="GAN46" s="43"/>
      <c r="GAO46" s="43"/>
      <c r="GAP46" s="43"/>
      <c r="GAQ46" s="43"/>
      <c r="GAR46" s="43"/>
      <c r="GAS46" s="43"/>
      <c r="GAT46" s="43"/>
      <c r="GAU46" s="43"/>
      <c r="GAV46" s="43"/>
      <c r="GAW46" s="43"/>
      <c r="GAX46" s="43"/>
      <c r="GAY46" s="43"/>
      <c r="GAZ46" s="43"/>
      <c r="GBA46" s="43"/>
      <c r="GBB46" s="43"/>
      <c r="GBC46" s="43"/>
      <c r="GBD46" s="43"/>
      <c r="GBE46" s="43"/>
      <c r="GBF46" s="43"/>
      <c r="GBG46" s="43"/>
      <c r="GBH46" s="43"/>
      <c r="GBI46" s="43"/>
      <c r="GBJ46" s="43"/>
      <c r="GBK46" s="43"/>
      <c r="GBL46" s="43"/>
      <c r="GBM46" s="43"/>
      <c r="GBN46" s="43"/>
      <c r="GBO46" s="43"/>
      <c r="GBP46" s="43"/>
      <c r="GBQ46" s="43"/>
      <c r="GBR46" s="43"/>
      <c r="GBS46" s="43"/>
      <c r="GBT46" s="43"/>
      <c r="GBU46" s="43"/>
      <c r="GBV46" s="43"/>
      <c r="GBW46" s="43"/>
      <c r="GBX46" s="43"/>
      <c r="GBY46" s="43"/>
      <c r="GBZ46" s="43"/>
      <c r="GCA46" s="43"/>
      <c r="GCB46" s="43"/>
      <c r="GCC46" s="43"/>
      <c r="GCD46" s="43"/>
      <c r="GCE46" s="43"/>
      <c r="GCF46" s="43"/>
      <c r="GCG46" s="43"/>
      <c r="GCH46" s="43"/>
      <c r="GCI46" s="43"/>
      <c r="GCJ46" s="43"/>
      <c r="GCK46" s="43"/>
      <c r="GCL46" s="43"/>
      <c r="GCM46" s="43"/>
      <c r="GCN46" s="43"/>
      <c r="GCO46" s="43"/>
      <c r="GCP46" s="43"/>
      <c r="GCQ46" s="43"/>
      <c r="GCR46" s="43"/>
      <c r="GCS46" s="43"/>
      <c r="GCT46" s="43"/>
      <c r="GCU46" s="43"/>
      <c r="GCV46" s="43"/>
      <c r="GCW46" s="43"/>
      <c r="GCX46" s="43"/>
      <c r="GCY46" s="43"/>
      <c r="GCZ46" s="43"/>
      <c r="GDA46" s="43"/>
      <c r="GDB46" s="43"/>
      <c r="GDC46" s="43"/>
      <c r="GDD46" s="43"/>
      <c r="GDE46" s="43"/>
      <c r="GDF46" s="43"/>
      <c r="GDG46" s="43"/>
      <c r="GDH46" s="43"/>
      <c r="GDI46" s="43"/>
      <c r="GDJ46" s="43"/>
      <c r="GDK46" s="43"/>
      <c r="GDL46" s="43"/>
      <c r="GDM46" s="43"/>
      <c r="GDN46" s="43"/>
      <c r="GDO46" s="43"/>
      <c r="GDP46" s="43"/>
      <c r="GDQ46" s="43"/>
      <c r="GDR46" s="43"/>
      <c r="GDS46" s="43"/>
      <c r="GDT46" s="43"/>
      <c r="GDU46" s="43"/>
      <c r="GDV46" s="43"/>
      <c r="GDW46" s="43"/>
      <c r="GDX46" s="43"/>
      <c r="GDY46" s="43"/>
      <c r="GDZ46" s="43"/>
      <c r="GEA46" s="43"/>
      <c r="GEB46" s="43"/>
      <c r="GEC46" s="43"/>
      <c r="GED46" s="43"/>
      <c r="GEE46" s="43"/>
      <c r="GEF46" s="43"/>
      <c r="GEG46" s="43"/>
      <c r="GEH46" s="43"/>
      <c r="GEI46" s="43"/>
      <c r="GEJ46" s="43"/>
      <c r="GEK46" s="43"/>
      <c r="GEL46" s="43"/>
      <c r="GEM46" s="43"/>
      <c r="GEN46" s="43"/>
      <c r="GEO46" s="43"/>
      <c r="GEP46" s="43"/>
      <c r="GEQ46" s="43"/>
      <c r="GER46" s="43"/>
      <c r="GES46" s="43"/>
      <c r="GET46" s="43"/>
      <c r="GEU46" s="43"/>
      <c r="GEV46" s="43"/>
      <c r="GEW46" s="43"/>
      <c r="GEX46" s="43"/>
      <c r="GEY46" s="43"/>
      <c r="GEZ46" s="43"/>
      <c r="GFA46" s="43"/>
      <c r="GFB46" s="43"/>
      <c r="GFC46" s="43"/>
      <c r="GFD46" s="43"/>
      <c r="GFE46" s="43"/>
      <c r="GFF46" s="43"/>
      <c r="GFG46" s="43"/>
      <c r="GFH46" s="43"/>
      <c r="GFI46" s="43"/>
      <c r="GFJ46" s="43"/>
      <c r="GFK46" s="43"/>
      <c r="GFL46" s="43"/>
      <c r="GFM46" s="43"/>
      <c r="GFN46" s="43"/>
      <c r="GFO46" s="43"/>
      <c r="GFP46" s="43"/>
      <c r="GFQ46" s="43"/>
      <c r="GFR46" s="43"/>
      <c r="GFS46" s="43"/>
      <c r="GFT46" s="43"/>
      <c r="GFU46" s="43"/>
      <c r="GFV46" s="43"/>
      <c r="GFW46" s="43"/>
      <c r="GFX46" s="43"/>
      <c r="GFY46" s="43"/>
      <c r="GFZ46" s="43"/>
      <c r="GGA46" s="43"/>
      <c r="GGB46" s="43"/>
      <c r="GGC46" s="43"/>
      <c r="GGD46" s="43"/>
      <c r="GGE46" s="43"/>
      <c r="GGF46" s="43"/>
      <c r="GGG46" s="43"/>
      <c r="GGH46" s="43"/>
      <c r="GGI46" s="43"/>
      <c r="GGJ46" s="43"/>
      <c r="GGK46" s="43"/>
      <c r="GGL46" s="43"/>
      <c r="GGM46" s="43"/>
      <c r="GGN46" s="43"/>
      <c r="GGO46" s="43"/>
      <c r="GGP46" s="43"/>
      <c r="GGQ46" s="43"/>
      <c r="GGR46" s="43"/>
      <c r="GGS46" s="43"/>
      <c r="GGT46" s="43"/>
      <c r="GGU46" s="43"/>
      <c r="GGV46" s="43"/>
      <c r="GGW46" s="43"/>
      <c r="GGX46" s="43"/>
      <c r="GGY46" s="43"/>
      <c r="GGZ46" s="43"/>
      <c r="GHA46" s="43"/>
      <c r="GHB46" s="43"/>
      <c r="GHC46" s="43"/>
      <c r="GHD46" s="43"/>
      <c r="GHE46" s="43"/>
      <c r="GHF46" s="43"/>
      <c r="GHG46" s="43"/>
      <c r="GHH46" s="43"/>
      <c r="GHI46" s="43"/>
      <c r="GHJ46" s="43"/>
      <c r="GHK46" s="43"/>
      <c r="GHL46" s="43"/>
      <c r="GHM46" s="43"/>
      <c r="GHN46" s="43"/>
      <c r="GHO46" s="43"/>
      <c r="GHP46" s="43"/>
      <c r="GHQ46" s="43"/>
      <c r="GHR46" s="43"/>
      <c r="GHS46" s="43"/>
      <c r="GHT46" s="43"/>
      <c r="GHU46" s="43"/>
      <c r="GHV46" s="43"/>
      <c r="GHW46" s="43"/>
      <c r="GHX46" s="43"/>
      <c r="GHY46" s="43"/>
      <c r="GHZ46" s="43"/>
      <c r="GIA46" s="43"/>
      <c r="GIB46" s="43"/>
      <c r="GIC46" s="43"/>
      <c r="GID46" s="43"/>
      <c r="GIE46" s="43"/>
      <c r="GIF46" s="43"/>
      <c r="GIG46" s="43"/>
      <c r="GIH46" s="43"/>
      <c r="GII46" s="43"/>
      <c r="GIJ46" s="43"/>
      <c r="GIK46" s="43"/>
      <c r="GIL46" s="43"/>
      <c r="GIM46" s="43"/>
      <c r="GIN46" s="43"/>
      <c r="GIO46" s="43"/>
      <c r="GIP46" s="43"/>
      <c r="GIQ46" s="43"/>
      <c r="GIR46" s="43"/>
      <c r="GIS46" s="43"/>
      <c r="GIT46" s="43"/>
      <c r="GIU46" s="43"/>
      <c r="GIV46" s="43"/>
      <c r="GIW46" s="43"/>
      <c r="GIX46" s="43"/>
      <c r="GIY46" s="43"/>
      <c r="GIZ46" s="43"/>
      <c r="GJA46" s="43"/>
      <c r="GJB46" s="43"/>
      <c r="GJC46" s="43"/>
      <c r="GJD46" s="43"/>
      <c r="GJE46" s="43"/>
      <c r="GJF46" s="43"/>
      <c r="GJG46" s="43"/>
      <c r="GJH46" s="43"/>
      <c r="GJI46" s="43"/>
      <c r="GJJ46" s="43"/>
      <c r="GJK46" s="43"/>
      <c r="GJL46" s="43"/>
      <c r="GJM46" s="43"/>
      <c r="GJN46" s="43"/>
      <c r="GJO46" s="43"/>
      <c r="GJP46" s="43"/>
      <c r="GJQ46" s="43"/>
      <c r="GJR46" s="43"/>
      <c r="GJS46" s="43"/>
      <c r="GJT46" s="43"/>
      <c r="GJU46" s="43"/>
      <c r="GJV46" s="43"/>
      <c r="GJW46" s="43"/>
      <c r="GJX46" s="43"/>
      <c r="GJY46" s="43"/>
      <c r="GJZ46" s="43"/>
      <c r="GKA46" s="43"/>
      <c r="GKB46" s="43"/>
      <c r="GKC46" s="43"/>
      <c r="GKD46" s="43"/>
      <c r="GKE46" s="43"/>
      <c r="GKF46" s="43"/>
      <c r="GKG46" s="43"/>
      <c r="GKH46" s="43"/>
      <c r="GKI46" s="43"/>
      <c r="GKJ46" s="43"/>
      <c r="GKK46" s="43"/>
      <c r="GKL46" s="43"/>
      <c r="GKM46" s="43"/>
      <c r="GKN46" s="43"/>
      <c r="GKO46" s="43"/>
      <c r="GKP46" s="43"/>
      <c r="GKQ46" s="43"/>
      <c r="GKR46" s="43"/>
      <c r="GKS46" s="43"/>
      <c r="GKT46" s="43"/>
      <c r="GKU46" s="43"/>
      <c r="GKV46" s="43"/>
      <c r="GKW46" s="43"/>
      <c r="GKX46" s="43"/>
      <c r="GKY46" s="43"/>
      <c r="GKZ46" s="43"/>
      <c r="GLA46" s="43"/>
      <c r="GLB46" s="43"/>
      <c r="GLC46" s="43"/>
      <c r="GLD46" s="43"/>
      <c r="GLE46" s="43"/>
      <c r="GLF46" s="43"/>
      <c r="GLG46" s="43"/>
      <c r="GLH46" s="43"/>
      <c r="GLI46" s="43"/>
      <c r="GLJ46" s="43"/>
      <c r="GLK46" s="43"/>
      <c r="GLL46" s="43"/>
      <c r="GLM46" s="43"/>
      <c r="GLN46" s="43"/>
      <c r="GLO46" s="43"/>
      <c r="GLP46" s="43"/>
      <c r="GLQ46" s="43"/>
      <c r="GLR46" s="43"/>
      <c r="GLS46" s="43"/>
      <c r="GLT46" s="43"/>
      <c r="GLU46" s="43"/>
      <c r="GLV46" s="43"/>
      <c r="GLW46" s="43"/>
      <c r="GLX46" s="43"/>
      <c r="GLY46" s="43"/>
      <c r="GLZ46" s="43"/>
      <c r="GMA46" s="43"/>
      <c r="GMB46" s="43"/>
      <c r="GMC46" s="43"/>
      <c r="GMD46" s="43"/>
      <c r="GME46" s="43"/>
      <c r="GMF46" s="43"/>
      <c r="GMG46" s="43"/>
      <c r="GMH46" s="43"/>
      <c r="GMI46" s="43"/>
      <c r="GMJ46" s="43"/>
      <c r="GMK46" s="43"/>
      <c r="GML46" s="43"/>
      <c r="GMM46" s="43"/>
      <c r="GMN46" s="43"/>
      <c r="GMO46" s="43"/>
      <c r="GMP46" s="43"/>
      <c r="GMQ46" s="43"/>
      <c r="GMR46" s="43"/>
      <c r="GMS46" s="43"/>
      <c r="GMT46" s="43"/>
      <c r="GMU46" s="43"/>
      <c r="GMV46" s="43"/>
      <c r="GMW46" s="43"/>
      <c r="GMX46" s="43"/>
      <c r="GMY46" s="43"/>
      <c r="GMZ46" s="43"/>
      <c r="GNA46" s="43"/>
      <c r="GNB46" s="43"/>
      <c r="GNC46" s="43"/>
      <c r="GND46" s="43"/>
      <c r="GNE46" s="43"/>
      <c r="GNF46" s="43"/>
      <c r="GNG46" s="43"/>
      <c r="GNH46" s="43"/>
      <c r="GNI46" s="43"/>
      <c r="GNJ46" s="43"/>
      <c r="GNK46" s="43"/>
      <c r="GNL46" s="43"/>
      <c r="GNM46" s="43"/>
      <c r="GNN46" s="43"/>
      <c r="GNO46" s="43"/>
      <c r="GNP46" s="43"/>
      <c r="GNQ46" s="43"/>
      <c r="GNR46" s="43"/>
      <c r="GNS46" s="43"/>
      <c r="GNT46" s="43"/>
      <c r="GNU46" s="43"/>
      <c r="GNV46" s="43"/>
      <c r="GNW46" s="43"/>
      <c r="GNX46" s="43"/>
      <c r="GNY46" s="43"/>
      <c r="GNZ46" s="43"/>
      <c r="GOA46" s="43"/>
      <c r="GOB46" s="43"/>
      <c r="GOC46" s="43"/>
      <c r="GOD46" s="43"/>
      <c r="GOE46" s="43"/>
      <c r="GOF46" s="43"/>
      <c r="GOG46" s="43"/>
      <c r="GOH46" s="43"/>
      <c r="GOI46" s="43"/>
      <c r="GOJ46" s="43"/>
      <c r="GOK46" s="43"/>
      <c r="GOL46" s="43"/>
      <c r="GOM46" s="43"/>
      <c r="GON46" s="43"/>
      <c r="GOO46" s="43"/>
      <c r="GOP46" s="43"/>
      <c r="GOQ46" s="43"/>
      <c r="GOR46" s="43"/>
      <c r="GOS46" s="43"/>
      <c r="GOT46" s="43"/>
      <c r="GOU46" s="43"/>
      <c r="GOV46" s="43"/>
      <c r="GOW46" s="43"/>
      <c r="GOX46" s="43"/>
      <c r="GOY46" s="43"/>
      <c r="GOZ46" s="43"/>
      <c r="GPA46" s="43"/>
      <c r="GPB46" s="43"/>
      <c r="GPC46" s="43"/>
      <c r="GPD46" s="43"/>
      <c r="GPE46" s="43"/>
      <c r="GPF46" s="43"/>
      <c r="GPG46" s="43"/>
      <c r="GPH46" s="43"/>
      <c r="GPI46" s="43"/>
      <c r="GPJ46" s="43"/>
      <c r="GPK46" s="43"/>
      <c r="GPL46" s="43"/>
      <c r="GPM46" s="43"/>
      <c r="GPN46" s="43"/>
      <c r="GPO46" s="43"/>
      <c r="GPP46" s="43"/>
      <c r="GPQ46" s="43"/>
      <c r="GPR46" s="43"/>
      <c r="GPS46" s="43"/>
      <c r="GPT46" s="43"/>
      <c r="GPU46" s="43"/>
      <c r="GPV46" s="43"/>
      <c r="GPW46" s="43"/>
      <c r="GPX46" s="43"/>
      <c r="GPY46" s="43"/>
      <c r="GPZ46" s="43"/>
      <c r="GQA46" s="43"/>
      <c r="GQB46" s="43"/>
      <c r="GQC46" s="43"/>
      <c r="GQD46" s="43"/>
      <c r="GQE46" s="43"/>
      <c r="GQF46" s="43"/>
      <c r="GQG46" s="43"/>
      <c r="GQH46" s="43"/>
      <c r="GQI46" s="43"/>
      <c r="GQJ46" s="43"/>
      <c r="GQK46" s="43"/>
      <c r="GQL46" s="43"/>
      <c r="GQM46" s="43"/>
      <c r="GQN46" s="43"/>
      <c r="GQO46" s="43"/>
      <c r="GQP46" s="43"/>
      <c r="GQQ46" s="43"/>
      <c r="GQR46" s="43"/>
      <c r="GQS46" s="43"/>
      <c r="GQT46" s="43"/>
      <c r="GQU46" s="43"/>
      <c r="GQV46" s="43"/>
      <c r="GQW46" s="43"/>
      <c r="GQX46" s="43"/>
      <c r="GQY46" s="43"/>
      <c r="GQZ46" s="43"/>
      <c r="GRA46" s="43"/>
      <c r="GRB46" s="43"/>
      <c r="GRC46" s="43"/>
      <c r="GRD46" s="43"/>
      <c r="GRE46" s="43"/>
      <c r="GRF46" s="43"/>
      <c r="GRG46" s="43"/>
      <c r="GRH46" s="43"/>
      <c r="GRI46" s="43"/>
      <c r="GRJ46" s="43"/>
      <c r="GRK46" s="43"/>
      <c r="GRL46" s="43"/>
      <c r="GRM46" s="43"/>
      <c r="GRN46" s="43"/>
      <c r="GRO46" s="43"/>
      <c r="GRP46" s="43"/>
      <c r="GRQ46" s="43"/>
      <c r="GRR46" s="43"/>
      <c r="GRS46" s="43"/>
      <c r="GRT46" s="43"/>
      <c r="GRU46" s="43"/>
      <c r="GRV46" s="43"/>
      <c r="GRW46" s="43"/>
      <c r="GRX46" s="43"/>
      <c r="GRY46" s="43"/>
      <c r="GRZ46" s="43"/>
      <c r="GSA46" s="43"/>
      <c r="GSB46" s="43"/>
      <c r="GSC46" s="43"/>
      <c r="GSD46" s="43"/>
      <c r="GSE46" s="43"/>
      <c r="GSF46" s="43"/>
      <c r="GSG46" s="43"/>
      <c r="GSH46" s="43"/>
      <c r="GSI46" s="43"/>
      <c r="GSJ46" s="43"/>
      <c r="GSK46" s="43"/>
      <c r="GSL46" s="43"/>
      <c r="GSM46" s="43"/>
      <c r="GSN46" s="43"/>
      <c r="GSO46" s="43"/>
      <c r="GSP46" s="43"/>
      <c r="GSQ46" s="43"/>
      <c r="GSR46" s="43"/>
      <c r="GSS46" s="43"/>
      <c r="GST46" s="43"/>
      <c r="GSU46" s="43"/>
      <c r="GSV46" s="43"/>
      <c r="GSW46" s="43"/>
      <c r="GSX46" s="43"/>
      <c r="GSY46" s="43"/>
      <c r="GSZ46" s="43"/>
      <c r="GTA46" s="43"/>
      <c r="GTB46" s="43"/>
      <c r="GTC46" s="43"/>
      <c r="GTD46" s="43"/>
      <c r="GTE46" s="43"/>
      <c r="GTF46" s="43"/>
      <c r="GTG46" s="43"/>
      <c r="GTH46" s="43"/>
      <c r="GTI46" s="43"/>
      <c r="GTJ46" s="43"/>
      <c r="GTK46" s="43"/>
      <c r="GTL46" s="43"/>
      <c r="GTM46" s="43"/>
      <c r="GTN46" s="43"/>
      <c r="GTO46" s="43"/>
      <c r="GTP46" s="43"/>
      <c r="GTQ46" s="43"/>
      <c r="GTR46" s="43"/>
      <c r="GTS46" s="43"/>
      <c r="GTT46" s="43"/>
      <c r="GTU46" s="43"/>
      <c r="GTV46" s="43"/>
      <c r="GTW46" s="43"/>
      <c r="GTX46" s="43"/>
      <c r="GTY46" s="43"/>
      <c r="GTZ46" s="43"/>
      <c r="GUA46" s="43"/>
      <c r="GUB46" s="43"/>
      <c r="GUC46" s="43"/>
      <c r="GUD46" s="43"/>
      <c r="GUE46" s="43"/>
      <c r="GUF46" s="43"/>
      <c r="GUG46" s="43"/>
      <c r="GUH46" s="43"/>
      <c r="GUI46" s="43"/>
      <c r="GUJ46" s="43"/>
      <c r="GUK46" s="43"/>
      <c r="GUL46" s="43"/>
      <c r="GUM46" s="43"/>
      <c r="GUN46" s="43"/>
      <c r="GUO46" s="43"/>
      <c r="GUP46" s="43"/>
      <c r="GUQ46" s="43"/>
      <c r="GUR46" s="43"/>
      <c r="GUS46" s="43"/>
      <c r="GUT46" s="43"/>
      <c r="GUU46" s="43"/>
      <c r="GUV46" s="43"/>
      <c r="GUW46" s="43"/>
      <c r="GUX46" s="43"/>
      <c r="GUY46" s="43"/>
      <c r="GUZ46" s="43"/>
      <c r="GVA46" s="43"/>
      <c r="GVB46" s="43"/>
      <c r="GVC46" s="43"/>
      <c r="GVD46" s="43"/>
      <c r="GVE46" s="43"/>
      <c r="GVF46" s="43"/>
      <c r="GVG46" s="43"/>
      <c r="GVH46" s="43"/>
      <c r="GVI46" s="43"/>
      <c r="GVJ46" s="43"/>
      <c r="GVK46" s="43"/>
      <c r="GVL46" s="43"/>
      <c r="GVM46" s="43"/>
      <c r="GVN46" s="43"/>
      <c r="GVO46" s="43"/>
      <c r="GVP46" s="43"/>
      <c r="GVQ46" s="43"/>
      <c r="GVR46" s="43"/>
      <c r="GVS46" s="43"/>
      <c r="GVT46" s="43"/>
      <c r="GVU46" s="43"/>
      <c r="GVV46" s="43"/>
      <c r="GVW46" s="43"/>
      <c r="GVX46" s="43"/>
      <c r="GVY46" s="43"/>
      <c r="GVZ46" s="43"/>
      <c r="GWA46" s="43"/>
      <c r="GWB46" s="43"/>
      <c r="GWC46" s="43"/>
      <c r="GWD46" s="43"/>
      <c r="GWE46" s="43"/>
      <c r="GWF46" s="43"/>
      <c r="GWG46" s="43"/>
      <c r="GWH46" s="43"/>
      <c r="GWI46" s="43"/>
      <c r="GWJ46" s="43"/>
      <c r="GWK46" s="43"/>
      <c r="GWL46" s="43"/>
      <c r="GWM46" s="43"/>
      <c r="GWN46" s="43"/>
      <c r="GWO46" s="43"/>
      <c r="GWP46" s="43"/>
      <c r="GWQ46" s="43"/>
      <c r="GWR46" s="43"/>
      <c r="GWS46" s="43"/>
      <c r="GWT46" s="43"/>
      <c r="GWU46" s="43"/>
      <c r="GWV46" s="43"/>
      <c r="GWW46" s="43"/>
      <c r="GWX46" s="43"/>
      <c r="GWY46" s="43"/>
      <c r="GWZ46" s="43"/>
      <c r="GXA46" s="43"/>
      <c r="GXB46" s="43"/>
      <c r="GXC46" s="43"/>
      <c r="GXD46" s="43"/>
      <c r="GXE46" s="43"/>
      <c r="GXF46" s="43"/>
      <c r="GXG46" s="43"/>
      <c r="GXH46" s="43"/>
      <c r="GXI46" s="43"/>
      <c r="GXJ46" s="43"/>
      <c r="GXK46" s="43"/>
      <c r="GXL46" s="43"/>
      <c r="GXM46" s="43"/>
      <c r="GXN46" s="43"/>
      <c r="GXO46" s="43"/>
      <c r="GXP46" s="43"/>
      <c r="GXQ46" s="43"/>
      <c r="GXR46" s="43"/>
      <c r="GXS46" s="43"/>
      <c r="GXT46" s="43"/>
      <c r="GXU46" s="43"/>
      <c r="GXV46" s="43"/>
      <c r="GXW46" s="43"/>
      <c r="GXX46" s="43"/>
      <c r="GXY46" s="43"/>
      <c r="GXZ46" s="43"/>
      <c r="GYA46" s="43"/>
      <c r="GYB46" s="43"/>
      <c r="GYC46" s="43"/>
      <c r="GYD46" s="43"/>
      <c r="GYE46" s="43"/>
      <c r="GYF46" s="43"/>
      <c r="GYG46" s="43"/>
      <c r="GYH46" s="43"/>
      <c r="GYI46" s="43"/>
      <c r="GYJ46" s="43"/>
      <c r="GYK46" s="43"/>
      <c r="GYL46" s="43"/>
      <c r="GYM46" s="43"/>
      <c r="GYN46" s="43"/>
      <c r="GYO46" s="43"/>
      <c r="GYP46" s="43"/>
      <c r="GYQ46" s="43"/>
      <c r="GYR46" s="43"/>
      <c r="GYS46" s="43"/>
      <c r="GYT46" s="43"/>
      <c r="GYU46" s="43"/>
      <c r="GYV46" s="43"/>
      <c r="GYW46" s="43"/>
      <c r="GYX46" s="43"/>
      <c r="GYY46" s="43"/>
      <c r="GYZ46" s="43"/>
      <c r="GZA46" s="43"/>
      <c r="GZB46" s="43"/>
      <c r="GZC46" s="43"/>
      <c r="GZD46" s="43"/>
      <c r="GZE46" s="43"/>
      <c r="GZF46" s="43"/>
      <c r="GZG46" s="43"/>
      <c r="GZH46" s="43"/>
      <c r="GZI46" s="43"/>
      <c r="GZJ46" s="43"/>
      <c r="GZK46" s="43"/>
      <c r="GZL46" s="43"/>
      <c r="GZM46" s="43"/>
      <c r="GZN46" s="43"/>
      <c r="GZO46" s="43"/>
      <c r="GZP46" s="43"/>
      <c r="GZQ46" s="43"/>
      <c r="GZR46" s="43"/>
      <c r="GZS46" s="43"/>
      <c r="GZT46" s="43"/>
      <c r="GZU46" s="43"/>
      <c r="GZV46" s="43"/>
      <c r="GZW46" s="43"/>
      <c r="GZX46" s="43"/>
      <c r="GZY46" s="43"/>
      <c r="GZZ46" s="43"/>
      <c r="HAA46" s="43"/>
      <c r="HAB46" s="43"/>
      <c r="HAC46" s="43"/>
      <c r="HAD46" s="43"/>
      <c r="HAE46" s="43"/>
      <c r="HAF46" s="43"/>
      <c r="HAG46" s="43"/>
      <c r="HAH46" s="43"/>
      <c r="HAI46" s="43"/>
      <c r="HAJ46" s="43"/>
      <c r="HAK46" s="43"/>
      <c r="HAL46" s="43"/>
      <c r="HAM46" s="43"/>
      <c r="HAN46" s="43"/>
      <c r="HAO46" s="43"/>
      <c r="HAP46" s="43"/>
      <c r="HAQ46" s="43"/>
      <c r="HAR46" s="43"/>
      <c r="HAS46" s="43"/>
      <c r="HAT46" s="43"/>
      <c r="HAU46" s="43"/>
      <c r="HAV46" s="43"/>
      <c r="HAW46" s="43"/>
      <c r="HAX46" s="43"/>
      <c r="HAY46" s="43"/>
      <c r="HAZ46" s="43"/>
      <c r="HBA46" s="43"/>
      <c r="HBB46" s="43"/>
      <c r="HBC46" s="43"/>
      <c r="HBD46" s="43"/>
      <c r="HBE46" s="43"/>
      <c r="HBF46" s="43"/>
      <c r="HBG46" s="43"/>
      <c r="HBH46" s="43"/>
      <c r="HBI46" s="43"/>
      <c r="HBJ46" s="43"/>
      <c r="HBK46" s="43"/>
      <c r="HBL46" s="43"/>
      <c r="HBM46" s="43"/>
      <c r="HBN46" s="43"/>
      <c r="HBO46" s="43"/>
      <c r="HBP46" s="43"/>
      <c r="HBQ46" s="43"/>
      <c r="HBR46" s="43"/>
      <c r="HBS46" s="43"/>
      <c r="HBT46" s="43"/>
      <c r="HBU46" s="43"/>
      <c r="HBV46" s="43"/>
      <c r="HBW46" s="43"/>
      <c r="HBX46" s="43"/>
      <c r="HBY46" s="43"/>
      <c r="HBZ46" s="43"/>
      <c r="HCA46" s="43"/>
      <c r="HCB46" s="43"/>
      <c r="HCC46" s="43"/>
      <c r="HCD46" s="43"/>
      <c r="HCE46" s="43"/>
      <c r="HCF46" s="43"/>
      <c r="HCG46" s="43"/>
      <c r="HCH46" s="43"/>
      <c r="HCI46" s="43"/>
      <c r="HCJ46" s="43"/>
      <c r="HCK46" s="43"/>
      <c r="HCL46" s="43"/>
      <c r="HCM46" s="43"/>
      <c r="HCN46" s="43"/>
      <c r="HCO46" s="43"/>
      <c r="HCP46" s="43"/>
      <c r="HCQ46" s="43"/>
      <c r="HCR46" s="43"/>
      <c r="HCS46" s="43"/>
      <c r="HCT46" s="43"/>
      <c r="HCU46" s="43"/>
      <c r="HCV46" s="43"/>
      <c r="HCW46" s="43"/>
      <c r="HCX46" s="43"/>
      <c r="HCY46" s="43"/>
      <c r="HCZ46" s="43"/>
      <c r="HDA46" s="43"/>
      <c r="HDB46" s="43"/>
      <c r="HDC46" s="43"/>
      <c r="HDD46" s="43"/>
      <c r="HDE46" s="43"/>
      <c r="HDF46" s="43"/>
      <c r="HDG46" s="43"/>
      <c r="HDH46" s="43"/>
      <c r="HDI46" s="43"/>
      <c r="HDJ46" s="43"/>
      <c r="HDK46" s="43"/>
      <c r="HDL46" s="43"/>
      <c r="HDM46" s="43"/>
      <c r="HDN46" s="43"/>
      <c r="HDO46" s="43"/>
      <c r="HDP46" s="43"/>
      <c r="HDQ46" s="43"/>
      <c r="HDR46" s="43"/>
      <c r="HDS46" s="43"/>
      <c r="HDT46" s="43"/>
      <c r="HDU46" s="43"/>
      <c r="HDV46" s="43"/>
      <c r="HDW46" s="43"/>
      <c r="HDX46" s="43"/>
      <c r="HDY46" s="43"/>
      <c r="HDZ46" s="43"/>
      <c r="HEA46" s="43"/>
      <c r="HEB46" s="43"/>
      <c r="HEC46" s="43"/>
      <c r="HED46" s="43"/>
      <c r="HEE46" s="43"/>
      <c r="HEF46" s="43"/>
      <c r="HEG46" s="43"/>
      <c r="HEH46" s="43"/>
      <c r="HEI46" s="43"/>
      <c r="HEJ46" s="43"/>
      <c r="HEK46" s="43"/>
      <c r="HEL46" s="43"/>
      <c r="HEM46" s="43"/>
      <c r="HEN46" s="43"/>
      <c r="HEO46" s="43"/>
      <c r="HEP46" s="43"/>
      <c r="HEQ46" s="43"/>
      <c r="HER46" s="43"/>
      <c r="HES46" s="43"/>
      <c r="HET46" s="43"/>
      <c r="HEU46" s="43"/>
      <c r="HEV46" s="43"/>
      <c r="HEW46" s="43"/>
      <c r="HEX46" s="43"/>
      <c r="HEY46" s="43"/>
      <c r="HEZ46" s="43"/>
      <c r="HFA46" s="43"/>
      <c r="HFB46" s="43"/>
      <c r="HFC46" s="43"/>
      <c r="HFD46" s="43"/>
      <c r="HFE46" s="43"/>
      <c r="HFF46" s="43"/>
      <c r="HFG46" s="43"/>
      <c r="HFH46" s="43"/>
      <c r="HFI46" s="43"/>
      <c r="HFJ46" s="43"/>
      <c r="HFK46" s="43"/>
      <c r="HFL46" s="43"/>
      <c r="HFM46" s="43"/>
      <c r="HFN46" s="43"/>
      <c r="HFO46" s="43"/>
      <c r="HFP46" s="43"/>
      <c r="HFQ46" s="43"/>
      <c r="HFR46" s="43"/>
      <c r="HFS46" s="43"/>
      <c r="HFT46" s="43"/>
      <c r="HFU46" s="43"/>
      <c r="HFV46" s="43"/>
      <c r="HFW46" s="43"/>
      <c r="HFX46" s="43"/>
      <c r="HFY46" s="43"/>
      <c r="HFZ46" s="43"/>
      <c r="HGA46" s="43"/>
      <c r="HGB46" s="43"/>
      <c r="HGC46" s="43"/>
      <c r="HGD46" s="43"/>
      <c r="HGE46" s="43"/>
      <c r="HGF46" s="43"/>
      <c r="HGG46" s="43"/>
      <c r="HGH46" s="43"/>
      <c r="HGI46" s="43"/>
      <c r="HGJ46" s="43"/>
      <c r="HGK46" s="43"/>
      <c r="HGL46" s="43"/>
      <c r="HGM46" s="43"/>
      <c r="HGN46" s="43"/>
      <c r="HGO46" s="43"/>
      <c r="HGP46" s="43"/>
      <c r="HGQ46" s="43"/>
      <c r="HGR46" s="43"/>
      <c r="HGS46" s="43"/>
      <c r="HGT46" s="43"/>
      <c r="HGU46" s="43"/>
      <c r="HGV46" s="43"/>
      <c r="HGW46" s="43"/>
      <c r="HGX46" s="43"/>
      <c r="HGY46" s="43"/>
      <c r="HGZ46" s="43"/>
      <c r="HHA46" s="43"/>
      <c r="HHB46" s="43"/>
      <c r="HHC46" s="43"/>
      <c r="HHD46" s="43"/>
      <c r="HHE46" s="43"/>
      <c r="HHF46" s="43"/>
      <c r="HHG46" s="43"/>
      <c r="HHH46" s="43"/>
      <c r="HHI46" s="43"/>
      <c r="HHJ46" s="43"/>
      <c r="HHK46" s="43"/>
      <c r="HHL46" s="43"/>
      <c r="HHM46" s="43"/>
      <c r="HHN46" s="43"/>
      <c r="HHO46" s="43"/>
      <c r="HHP46" s="43"/>
      <c r="HHQ46" s="43"/>
      <c r="HHR46" s="43"/>
      <c r="HHS46" s="43"/>
      <c r="HHT46" s="43"/>
      <c r="HHU46" s="43"/>
      <c r="HHV46" s="43"/>
      <c r="HHW46" s="43"/>
      <c r="HHX46" s="43"/>
      <c r="HHY46" s="43"/>
      <c r="HHZ46" s="43"/>
      <c r="HIA46" s="43"/>
      <c r="HIB46" s="43"/>
      <c r="HIC46" s="43"/>
      <c r="HID46" s="43"/>
      <c r="HIE46" s="43"/>
      <c r="HIF46" s="43"/>
      <c r="HIG46" s="43"/>
      <c r="HIH46" s="43"/>
      <c r="HII46" s="43"/>
      <c r="HIJ46" s="43"/>
      <c r="HIK46" s="43"/>
      <c r="HIL46" s="43"/>
      <c r="HIM46" s="43"/>
      <c r="HIN46" s="43"/>
      <c r="HIO46" s="43"/>
      <c r="HIP46" s="43"/>
      <c r="HIQ46" s="43"/>
      <c r="HIR46" s="43"/>
      <c r="HIS46" s="43"/>
      <c r="HIT46" s="43"/>
      <c r="HIU46" s="43"/>
      <c r="HIV46" s="43"/>
      <c r="HIW46" s="43"/>
      <c r="HIX46" s="43"/>
      <c r="HIY46" s="43"/>
      <c r="HIZ46" s="43"/>
      <c r="HJA46" s="43"/>
      <c r="HJB46" s="43"/>
      <c r="HJC46" s="43"/>
      <c r="HJD46" s="43"/>
      <c r="HJE46" s="43"/>
      <c r="HJF46" s="43"/>
      <c r="HJG46" s="43"/>
      <c r="HJH46" s="43"/>
      <c r="HJI46" s="43"/>
      <c r="HJJ46" s="43"/>
      <c r="HJK46" s="43"/>
      <c r="HJL46" s="43"/>
      <c r="HJM46" s="43"/>
      <c r="HJN46" s="43"/>
      <c r="HJO46" s="43"/>
      <c r="HJP46" s="43"/>
      <c r="HJQ46" s="43"/>
      <c r="HJR46" s="43"/>
      <c r="HJS46" s="43"/>
      <c r="HJT46" s="43"/>
      <c r="HJU46" s="43"/>
      <c r="HJV46" s="43"/>
      <c r="HJW46" s="43"/>
      <c r="HJX46" s="43"/>
      <c r="HJY46" s="43"/>
      <c r="HJZ46" s="43"/>
      <c r="HKA46" s="43"/>
      <c r="HKB46" s="43"/>
      <c r="HKC46" s="43"/>
      <c r="HKD46" s="43"/>
      <c r="HKE46" s="43"/>
      <c r="HKF46" s="43"/>
      <c r="HKG46" s="43"/>
      <c r="HKH46" s="43"/>
      <c r="HKI46" s="43"/>
      <c r="HKJ46" s="43"/>
      <c r="HKK46" s="43"/>
      <c r="HKL46" s="43"/>
      <c r="HKM46" s="43"/>
      <c r="HKN46" s="43"/>
      <c r="HKO46" s="43"/>
      <c r="HKP46" s="43"/>
      <c r="HKQ46" s="43"/>
      <c r="HKR46" s="43"/>
      <c r="HKS46" s="43"/>
      <c r="HKT46" s="43"/>
      <c r="HKU46" s="43"/>
      <c r="HKV46" s="43"/>
      <c r="HKW46" s="43"/>
      <c r="HKX46" s="43"/>
      <c r="HKY46" s="43"/>
      <c r="HKZ46" s="43"/>
      <c r="HLA46" s="43"/>
      <c r="HLB46" s="43"/>
      <c r="HLC46" s="43"/>
      <c r="HLD46" s="43"/>
      <c r="HLE46" s="43"/>
      <c r="HLF46" s="43"/>
      <c r="HLG46" s="43"/>
      <c r="HLH46" s="43"/>
      <c r="HLI46" s="43"/>
      <c r="HLJ46" s="43"/>
      <c r="HLK46" s="43"/>
      <c r="HLL46" s="43"/>
      <c r="HLM46" s="43"/>
      <c r="HLN46" s="43"/>
      <c r="HLO46" s="43"/>
      <c r="HLP46" s="43"/>
      <c r="HLQ46" s="43"/>
      <c r="HLR46" s="43"/>
      <c r="HLS46" s="43"/>
      <c r="HLT46" s="43"/>
      <c r="HLU46" s="43"/>
      <c r="HLV46" s="43"/>
      <c r="HLW46" s="43"/>
      <c r="HLX46" s="43"/>
      <c r="HLY46" s="43"/>
      <c r="HLZ46" s="43"/>
      <c r="HMA46" s="43"/>
      <c r="HMB46" s="43"/>
      <c r="HMC46" s="43"/>
      <c r="HMD46" s="43"/>
      <c r="HME46" s="43"/>
      <c r="HMF46" s="43"/>
      <c r="HMG46" s="43"/>
      <c r="HMH46" s="43"/>
      <c r="HMI46" s="43"/>
      <c r="HMJ46" s="43"/>
      <c r="HMK46" s="43"/>
      <c r="HML46" s="43"/>
      <c r="HMM46" s="43"/>
      <c r="HMN46" s="43"/>
      <c r="HMO46" s="43"/>
      <c r="HMP46" s="43"/>
      <c r="HMQ46" s="43"/>
      <c r="HMR46" s="43"/>
      <c r="HMS46" s="43"/>
      <c r="HMT46" s="43"/>
      <c r="HMU46" s="43"/>
      <c r="HMV46" s="43"/>
      <c r="HMW46" s="43"/>
      <c r="HMX46" s="43"/>
      <c r="HMY46" s="43"/>
      <c r="HMZ46" s="43"/>
      <c r="HNA46" s="43"/>
      <c r="HNB46" s="43"/>
      <c r="HNC46" s="43"/>
      <c r="HND46" s="43"/>
      <c r="HNE46" s="43"/>
      <c r="HNF46" s="43"/>
      <c r="HNG46" s="43"/>
      <c r="HNH46" s="43"/>
      <c r="HNI46" s="43"/>
      <c r="HNJ46" s="43"/>
      <c r="HNK46" s="43"/>
      <c r="HNL46" s="43"/>
      <c r="HNM46" s="43"/>
      <c r="HNN46" s="43"/>
      <c r="HNO46" s="43"/>
      <c r="HNP46" s="43"/>
      <c r="HNQ46" s="43"/>
      <c r="HNR46" s="43"/>
      <c r="HNS46" s="43"/>
      <c r="HNT46" s="43"/>
      <c r="HNU46" s="43"/>
      <c r="HNV46" s="43"/>
      <c r="HNW46" s="43"/>
      <c r="HNX46" s="43"/>
      <c r="HNY46" s="43"/>
      <c r="HNZ46" s="43"/>
      <c r="HOA46" s="43"/>
      <c r="HOB46" s="43"/>
      <c r="HOC46" s="43"/>
      <c r="HOD46" s="43"/>
      <c r="HOE46" s="43"/>
      <c r="HOF46" s="43"/>
      <c r="HOG46" s="43"/>
      <c r="HOH46" s="43"/>
      <c r="HOI46" s="43"/>
      <c r="HOJ46" s="43"/>
      <c r="HOK46" s="43"/>
      <c r="HOL46" s="43"/>
      <c r="HOM46" s="43"/>
      <c r="HON46" s="43"/>
      <c r="HOO46" s="43"/>
      <c r="HOP46" s="43"/>
      <c r="HOQ46" s="43"/>
      <c r="HOR46" s="43"/>
      <c r="HOS46" s="43"/>
      <c r="HOT46" s="43"/>
      <c r="HOU46" s="43"/>
      <c r="HOV46" s="43"/>
      <c r="HOW46" s="43"/>
      <c r="HOX46" s="43"/>
      <c r="HOY46" s="43"/>
      <c r="HOZ46" s="43"/>
      <c r="HPA46" s="43"/>
      <c r="HPB46" s="43"/>
      <c r="HPC46" s="43"/>
      <c r="HPD46" s="43"/>
      <c r="HPE46" s="43"/>
      <c r="HPF46" s="43"/>
      <c r="HPG46" s="43"/>
      <c r="HPH46" s="43"/>
      <c r="HPI46" s="43"/>
      <c r="HPJ46" s="43"/>
      <c r="HPK46" s="43"/>
      <c r="HPL46" s="43"/>
      <c r="HPM46" s="43"/>
      <c r="HPN46" s="43"/>
      <c r="HPO46" s="43"/>
      <c r="HPP46" s="43"/>
      <c r="HPQ46" s="43"/>
      <c r="HPR46" s="43"/>
      <c r="HPS46" s="43"/>
      <c r="HPT46" s="43"/>
      <c r="HPU46" s="43"/>
      <c r="HPV46" s="43"/>
      <c r="HPW46" s="43"/>
      <c r="HPX46" s="43"/>
      <c r="HPY46" s="43"/>
      <c r="HPZ46" s="43"/>
      <c r="HQA46" s="43"/>
      <c r="HQB46" s="43"/>
      <c r="HQC46" s="43"/>
      <c r="HQD46" s="43"/>
      <c r="HQE46" s="43"/>
      <c r="HQF46" s="43"/>
      <c r="HQG46" s="43"/>
      <c r="HQH46" s="43"/>
      <c r="HQI46" s="43"/>
      <c r="HQJ46" s="43"/>
      <c r="HQK46" s="43"/>
      <c r="HQL46" s="43"/>
      <c r="HQM46" s="43"/>
      <c r="HQN46" s="43"/>
      <c r="HQO46" s="43"/>
      <c r="HQP46" s="43"/>
      <c r="HQQ46" s="43"/>
      <c r="HQR46" s="43"/>
      <c r="HQS46" s="43"/>
      <c r="HQT46" s="43"/>
      <c r="HQU46" s="43"/>
      <c r="HQV46" s="43"/>
      <c r="HQW46" s="43"/>
      <c r="HQX46" s="43"/>
      <c r="HQY46" s="43"/>
      <c r="HQZ46" s="43"/>
      <c r="HRA46" s="43"/>
      <c r="HRB46" s="43"/>
      <c r="HRC46" s="43"/>
      <c r="HRD46" s="43"/>
      <c r="HRE46" s="43"/>
      <c r="HRF46" s="43"/>
      <c r="HRG46" s="43"/>
      <c r="HRH46" s="43"/>
      <c r="HRI46" s="43"/>
      <c r="HRJ46" s="43"/>
      <c r="HRK46" s="43"/>
      <c r="HRL46" s="43"/>
      <c r="HRM46" s="43"/>
      <c r="HRN46" s="43"/>
      <c r="HRO46" s="43"/>
      <c r="HRP46" s="43"/>
      <c r="HRQ46" s="43"/>
      <c r="HRR46" s="43"/>
      <c r="HRS46" s="43"/>
      <c r="HRT46" s="43"/>
      <c r="HRU46" s="43"/>
      <c r="HRV46" s="43"/>
      <c r="HRW46" s="43"/>
      <c r="HRX46" s="43"/>
      <c r="HRY46" s="43"/>
      <c r="HRZ46" s="43"/>
      <c r="HSA46" s="43"/>
      <c r="HSB46" s="43"/>
      <c r="HSC46" s="43"/>
      <c r="HSD46" s="43"/>
      <c r="HSE46" s="43"/>
      <c r="HSF46" s="43"/>
      <c r="HSG46" s="43"/>
      <c r="HSH46" s="43"/>
      <c r="HSI46" s="43"/>
      <c r="HSJ46" s="43"/>
      <c r="HSK46" s="43"/>
      <c r="HSL46" s="43"/>
      <c r="HSM46" s="43"/>
      <c r="HSN46" s="43"/>
      <c r="HSO46" s="43"/>
      <c r="HSP46" s="43"/>
      <c r="HSQ46" s="43"/>
      <c r="HSR46" s="43"/>
      <c r="HSS46" s="43"/>
      <c r="HST46" s="43"/>
      <c r="HSU46" s="43"/>
      <c r="HSV46" s="43"/>
      <c r="HSW46" s="43"/>
      <c r="HSX46" s="43"/>
      <c r="HSY46" s="43"/>
      <c r="HSZ46" s="43"/>
      <c r="HTA46" s="43"/>
      <c r="HTB46" s="43"/>
      <c r="HTC46" s="43"/>
      <c r="HTD46" s="43"/>
      <c r="HTE46" s="43"/>
      <c r="HTF46" s="43"/>
      <c r="HTG46" s="43"/>
      <c r="HTH46" s="43"/>
      <c r="HTI46" s="43"/>
      <c r="HTJ46" s="43"/>
      <c r="HTK46" s="43"/>
      <c r="HTL46" s="43"/>
      <c r="HTM46" s="43"/>
      <c r="HTN46" s="43"/>
      <c r="HTO46" s="43"/>
      <c r="HTP46" s="43"/>
      <c r="HTQ46" s="43"/>
      <c r="HTR46" s="43"/>
      <c r="HTS46" s="43"/>
      <c r="HTT46" s="43"/>
      <c r="HTU46" s="43"/>
      <c r="HTV46" s="43"/>
      <c r="HTW46" s="43"/>
      <c r="HTX46" s="43"/>
      <c r="HTY46" s="43"/>
      <c r="HTZ46" s="43"/>
      <c r="HUA46" s="43"/>
      <c r="HUB46" s="43"/>
      <c r="HUC46" s="43"/>
      <c r="HUD46" s="43"/>
      <c r="HUE46" s="43"/>
      <c r="HUF46" s="43"/>
      <c r="HUG46" s="43"/>
      <c r="HUH46" s="43"/>
      <c r="HUI46" s="43"/>
      <c r="HUJ46" s="43"/>
      <c r="HUK46" s="43"/>
      <c r="HUL46" s="43"/>
      <c r="HUM46" s="43"/>
      <c r="HUN46" s="43"/>
      <c r="HUO46" s="43"/>
      <c r="HUP46" s="43"/>
      <c r="HUQ46" s="43"/>
      <c r="HUR46" s="43"/>
      <c r="HUS46" s="43"/>
      <c r="HUT46" s="43"/>
      <c r="HUU46" s="43"/>
      <c r="HUV46" s="43"/>
      <c r="HUW46" s="43"/>
      <c r="HUX46" s="43"/>
      <c r="HUY46" s="43"/>
      <c r="HUZ46" s="43"/>
      <c r="HVA46" s="43"/>
      <c r="HVB46" s="43"/>
      <c r="HVC46" s="43"/>
      <c r="HVD46" s="43"/>
      <c r="HVE46" s="43"/>
      <c r="HVF46" s="43"/>
      <c r="HVG46" s="43"/>
      <c r="HVH46" s="43"/>
      <c r="HVI46" s="43"/>
      <c r="HVJ46" s="43"/>
      <c r="HVK46" s="43"/>
      <c r="HVL46" s="43"/>
      <c r="HVM46" s="43"/>
      <c r="HVN46" s="43"/>
      <c r="HVO46" s="43"/>
      <c r="HVP46" s="43"/>
      <c r="HVQ46" s="43"/>
      <c r="HVR46" s="43"/>
      <c r="HVS46" s="43"/>
      <c r="HVT46" s="43"/>
      <c r="HVU46" s="43"/>
      <c r="HVV46" s="43"/>
      <c r="HVW46" s="43"/>
      <c r="HVX46" s="43"/>
      <c r="HVY46" s="43"/>
      <c r="HVZ46" s="43"/>
      <c r="HWA46" s="43"/>
      <c r="HWB46" s="43"/>
      <c r="HWC46" s="43"/>
      <c r="HWD46" s="43"/>
      <c r="HWE46" s="43"/>
      <c r="HWF46" s="43"/>
      <c r="HWG46" s="43"/>
      <c r="HWH46" s="43"/>
      <c r="HWI46" s="43"/>
      <c r="HWJ46" s="43"/>
      <c r="HWK46" s="43"/>
      <c r="HWL46" s="43"/>
      <c r="HWM46" s="43"/>
      <c r="HWN46" s="43"/>
      <c r="HWO46" s="43"/>
      <c r="HWP46" s="43"/>
      <c r="HWQ46" s="43"/>
      <c r="HWR46" s="43"/>
      <c r="HWS46" s="43"/>
      <c r="HWT46" s="43"/>
      <c r="HWU46" s="43"/>
      <c r="HWV46" s="43"/>
      <c r="HWW46" s="43"/>
      <c r="HWX46" s="43"/>
      <c r="HWY46" s="43"/>
      <c r="HWZ46" s="43"/>
      <c r="HXA46" s="43"/>
      <c r="HXB46" s="43"/>
      <c r="HXC46" s="43"/>
      <c r="HXD46" s="43"/>
      <c r="HXE46" s="43"/>
      <c r="HXF46" s="43"/>
      <c r="HXG46" s="43"/>
      <c r="HXH46" s="43"/>
      <c r="HXI46" s="43"/>
      <c r="HXJ46" s="43"/>
      <c r="HXK46" s="43"/>
      <c r="HXL46" s="43"/>
      <c r="HXM46" s="43"/>
      <c r="HXN46" s="43"/>
      <c r="HXO46" s="43"/>
      <c r="HXP46" s="43"/>
      <c r="HXQ46" s="43"/>
      <c r="HXR46" s="43"/>
      <c r="HXS46" s="43"/>
      <c r="HXT46" s="43"/>
      <c r="HXU46" s="43"/>
      <c r="HXV46" s="43"/>
      <c r="HXW46" s="43"/>
      <c r="HXX46" s="43"/>
      <c r="HXY46" s="43"/>
      <c r="HXZ46" s="43"/>
      <c r="HYA46" s="43"/>
      <c r="HYB46" s="43"/>
      <c r="HYC46" s="43"/>
      <c r="HYD46" s="43"/>
      <c r="HYE46" s="43"/>
      <c r="HYF46" s="43"/>
      <c r="HYG46" s="43"/>
      <c r="HYH46" s="43"/>
      <c r="HYI46" s="43"/>
      <c r="HYJ46" s="43"/>
      <c r="HYK46" s="43"/>
      <c r="HYL46" s="43"/>
      <c r="HYM46" s="43"/>
      <c r="HYN46" s="43"/>
      <c r="HYO46" s="43"/>
      <c r="HYP46" s="43"/>
      <c r="HYQ46" s="43"/>
      <c r="HYR46" s="43"/>
      <c r="HYS46" s="43"/>
      <c r="HYT46" s="43"/>
      <c r="HYU46" s="43"/>
      <c r="HYV46" s="43"/>
      <c r="HYW46" s="43"/>
      <c r="HYX46" s="43"/>
      <c r="HYY46" s="43"/>
      <c r="HYZ46" s="43"/>
      <c r="HZA46" s="43"/>
      <c r="HZB46" s="43"/>
      <c r="HZC46" s="43"/>
      <c r="HZD46" s="43"/>
      <c r="HZE46" s="43"/>
      <c r="HZF46" s="43"/>
      <c r="HZG46" s="43"/>
      <c r="HZH46" s="43"/>
      <c r="HZI46" s="43"/>
      <c r="HZJ46" s="43"/>
      <c r="HZK46" s="43"/>
      <c r="HZL46" s="43"/>
      <c r="HZM46" s="43"/>
      <c r="HZN46" s="43"/>
      <c r="HZO46" s="43"/>
      <c r="HZP46" s="43"/>
      <c r="HZQ46" s="43"/>
      <c r="HZR46" s="43"/>
      <c r="HZS46" s="43"/>
      <c r="HZT46" s="43"/>
      <c r="HZU46" s="43"/>
      <c r="HZV46" s="43"/>
      <c r="HZW46" s="43"/>
      <c r="HZX46" s="43"/>
      <c r="HZY46" s="43"/>
      <c r="HZZ46" s="43"/>
      <c r="IAA46" s="43"/>
      <c r="IAB46" s="43"/>
      <c r="IAC46" s="43"/>
      <c r="IAD46" s="43"/>
      <c r="IAE46" s="43"/>
      <c r="IAF46" s="43"/>
      <c r="IAG46" s="43"/>
      <c r="IAH46" s="43"/>
      <c r="IAI46" s="43"/>
      <c r="IAJ46" s="43"/>
      <c r="IAK46" s="43"/>
      <c r="IAL46" s="43"/>
      <c r="IAM46" s="43"/>
      <c r="IAN46" s="43"/>
      <c r="IAO46" s="43"/>
      <c r="IAP46" s="43"/>
      <c r="IAQ46" s="43"/>
      <c r="IAR46" s="43"/>
      <c r="IAS46" s="43"/>
      <c r="IAT46" s="43"/>
      <c r="IAU46" s="43"/>
      <c r="IAV46" s="43"/>
      <c r="IAW46" s="43"/>
      <c r="IAX46" s="43"/>
      <c r="IAY46" s="43"/>
      <c r="IAZ46" s="43"/>
      <c r="IBA46" s="43"/>
      <c r="IBB46" s="43"/>
      <c r="IBC46" s="43"/>
      <c r="IBD46" s="43"/>
      <c r="IBE46" s="43"/>
      <c r="IBF46" s="43"/>
      <c r="IBG46" s="43"/>
      <c r="IBH46" s="43"/>
      <c r="IBI46" s="43"/>
      <c r="IBJ46" s="43"/>
      <c r="IBK46" s="43"/>
      <c r="IBL46" s="43"/>
      <c r="IBM46" s="43"/>
      <c r="IBN46" s="43"/>
      <c r="IBO46" s="43"/>
      <c r="IBP46" s="43"/>
      <c r="IBQ46" s="43"/>
      <c r="IBR46" s="43"/>
      <c r="IBS46" s="43"/>
      <c r="IBT46" s="43"/>
      <c r="IBU46" s="43"/>
      <c r="IBV46" s="43"/>
      <c r="IBW46" s="43"/>
      <c r="IBX46" s="43"/>
      <c r="IBY46" s="43"/>
      <c r="IBZ46" s="43"/>
      <c r="ICA46" s="43"/>
      <c r="ICB46" s="43"/>
      <c r="ICC46" s="43"/>
      <c r="ICD46" s="43"/>
      <c r="ICE46" s="43"/>
      <c r="ICF46" s="43"/>
      <c r="ICG46" s="43"/>
      <c r="ICH46" s="43"/>
      <c r="ICI46" s="43"/>
      <c r="ICJ46" s="43"/>
      <c r="ICK46" s="43"/>
      <c r="ICL46" s="43"/>
      <c r="ICM46" s="43"/>
      <c r="ICN46" s="43"/>
      <c r="ICO46" s="43"/>
      <c r="ICP46" s="43"/>
      <c r="ICQ46" s="43"/>
      <c r="ICR46" s="43"/>
      <c r="ICS46" s="43"/>
      <c r="ICT46" s="43"/>
      <c r="ICU46" s="43"/>
      <c r="ICV46" s="43"/>
      <c r="ICW46" s="43"/>
      <c r="ICX46" s="43"/>
      <c r="ICY46" s="43"/>
      <c r="ICZ46" s="43"/>
      <c r="IDA46" s="43"/>
      <c r="IDB46" s="43"/>
      <c r="IDC46" s="43"/>
      <c r="IDD46" s="43"/>
      <c r="IDE46" s="43"/>
      <c r="IDF46" s="43"/>
      <c r="IDG46" s="43"/>
      <c r="IDH46" s="43"/>
      <c r="IDI46" s="43"/>
      <c r="IDJ46" s="43"/>
      <c r="IDK46" s="43"/>
      <c r="IDL46" s="43"/>
      <c r="IDM46" s="43"/>
      <c r="IDN46" s="43"/>
      <c r="IDO46" s="43"/>
      <c r="IDP46" s="43"/>
      <c r="IDQ46" s="43"/>
      <c r="IDR46" s="43"/>
      <c r="IDS46" s="43"/>
      <c r="IDT46" s="43"/>
      <c r="IDU46" s="43"/>
      <c r="IDV46" s="43"/>
      <c r="IDW46" s="43"/>
      <c r="IDX46" s="43"/>
      <c r="IDY46" s="43"/>
      <c r="IDZ46" s="43"/>
      <c r="IEA46" s="43"/>
      <c r="IEB46" s="43"/>
      <c r="IEC46" s="43"/>
      <c r="IED46" s="43"/>
      <c r="IEE46" s="43"/>
      <c r="IEF46" s="43"/>
      <c r="IEG46" s="43"/>
      <c r="IEH46" s="43"/>
      <c r="IEI46" s="43"/>
      <c r="IEJ46" s="43"/>
      <c r="IEK46" s="43"/>
      <c r="IEL46" s="43"/>
      <c r="IEM46" s="43"/>
      <c r="IEN46" s="43"/>
      <c r="IEO46" s="43"/>
      <c r="IEP46" s="43"/>
      <c r="IEQ46" s="43"/>
      <c r="IER46" s="43"/>
      <c r="IES46" s="43"/>
      <c r="IET46" s="43"/>
      <c r="IEU46" s="43"/>
      <c r="IEV46" s="43"/>
      <c r="IEW46" s="43"/>
      <c r="IEX46" s="43"/>
      <c r="IEY46" s="43"/>
      <c r="IEZ46" s="43"/>
      <c r="IFA46" s="43"/>
      <c r="IFB46" s="43"/>
      <c r="IFC46" s="43"/>
      <c r="IFD46" s="43"/>
      <c r="IFE46" s="43"/>
      <c r="IFF46" s="43"/>
      <c r="IFG46" s="43"/>
      <c r="IFH46" s="43"/>
      <c r="IFI46" s="43"/>
      <c r="IFJ46" s="43"/>
      <c r="IFK46" s="43"/>
      <c r="IFL46" s="43"/>
      <c r="IFM46" s="43"/>
      <c r="IFN46" s="43"/>
      <c r="IFO46" s="43"/>
      <c r="IFP46" s="43"/>
      <c r="IFQ46" s="43"/>
      <c r="IFR46" s="43"/>
      <c r="IFS46" s="43"/>
      <c r="IFT46" s="43"/>
      <c r="IFU46" s="43"/>
      <c r="IFV46" s="43"/>
      <c r="IFW46" s="43"/>
      <c r="IFX46" s="43"/>
      <c r="IFY46" s="43"/>
      <c r="IFZ46" s="43"/>
      <c r="IGA46" s="43"/>
      <c r="IGB46" s="43"/>
      <c r="IGC46" s="43"/>
      <c r="IGD46" s="43"/>
      <c r="IGE46" s="43"/>
      <c r="IGF46" s="43"/>
      <c r="IGG46" s="43"/>
      <c r="IGH46" s="43"/>
      <c r="IGI46" s="43"/>
      <c r="IGJ46" s="43"/>
      <c r="IGK46" s="43"/>
      <c r="IGL46" s="43"/>
      <c r="IGM46" s="43"/>
      <c r="IGN46" s="43"/>
      <c r="IGO46" s="43"/>
      <c r="IGP46" s="43"/>
      <c r="IGQ46" s="43"/>
      <c r="IGR46" s="43"/>
      <c r="IGS46" s="43"/>
      <c r="IGT46" s="43"/>
      <c r="IGU46" s="43"/>
      <c r="IGV46" s="43"/>
      <c r="IGW46" s="43"/>
      <c r="IGX46" s="43"/>
      <c r="IGY46" s="43"/>
      <c r="IGZ46" s="43"/>
      <c r="IHA46" s="43"/>
      <c r="IHB46" s="43"/>
      <c r="IHC46" s="43"/>
      <c r="IHD46" s="43"/>
      <c r="IHE46" s="43"/>
      <c r="IHF46" s="43"/>
      <c r="IHG46" s="43"/>
      <c r="IHH46" s="43"/>
      <c r="IHI46" s="43"/>
      <c r="IHJ46" s="43"/>
      <c r="IHK46" s="43"/>
      <c r="IHL46" s="43"/>
      <c r="IHM46" s="43"/>
      <c r="IHN46" s="43"/>
      <c r="IHO46" s="43"/>
      <c r="IHP46" s="43"/>
      <c r="IHQ46" s="43"/>
      <c r="IHR46" s="43"/>
      <c r="IHS46" s="43"/>
      <c r="IHT46" s="43"/>
      <c r="IHU46" s="43"/>
      <c r="IHV46" s="43"/>
      <c r="IHW46" s="43"/>
      <c r="IHX46" s="43"/>
      <c r="IHY46" s="43"/>
      <c r="IHZ46" s="43"/>
      <c r="IIA46" s="43"/>
      <c r="IIB46" s="43"/>
      <c r="IIC46" s="43"/>
      <c r="IID46" s="43"/>
      <c r="IIE46" s="43"/>
      <c r="IIF46" s="43"/>
      <c r="IIG46" s="43"/>
      <c r="IIH46" s="43"/>
      <c r="III46" s="43"/>
      <c r="IIJ46" s="43"/>
      <c r="IIK46" s="43"/>
      <c r="IIL46" s="43"/>
      <c r="IIM46" s="43"/>
      <c r="IIN46" s="43"/>
      <c r="IIO46" s="43"/>
      <c r="IIP46" s="43"/>
      <c r="IIQ46" s="43"/>
      <c r="IIR46" s="43"/>
      <c r="IIS46" s="43"/>
      <c r="IIT46" s="43"/>
      <c r="IIU46" s="43"/>
      <c r="IIV46" s="43"/>
      <c r="IIW46" s="43"/>
      <c r="IIX46" s="43"/>
      <c r="IIY46" s="43"/>
      <c r="IIZ46" s="43"/>
      <c r="IJA46" s="43"/>
      <c r="IJB46" s="43"/>
      <c r="IJC46" s="43"/>
      <c r="IJD46" s="43"/>
      <c r="IJE46" s="43"/>
      <c r="IJF46" s="43"/>
      <c r="IJG46" s="43"/>
      <c r="IJH46" s="43"/>
      <c r="IJI46" s="43"/>
      <c r="IJJ46" s="43"/>
      <c r="IJK46" s="43"/>
      <c r="IJL46" s="43"/>
      <c r="IJM46" s="43"/>
      <c r="IJN46" s="43"/>
      <c r="IJO46" s="43"/>
      <c r="IJP46" s="43"/>
      <c r="IJQ46" s="43"/>
      <c r="IJR46" s="43"/>
      <c r="IJS46" s="43"/>
      <c r="IJT46" s="43"/>
      <c r="IJU46" s="43"/>
      <c r="IJV46" s="43"/>
      <c r="IJW46" s="43"/>
      <c r="IJX46" s="43"/>
      <c r="IJY46" s="43"/>
      <c r="IJZ46" s="43"/>
      <c r="IKA46" s="43"/>
      <c r="IKB46" s="43"/>
      <c r="IKC46" s="43"/>
      <c r="IKD46" s="43"/>
      <c r="IKE46" s="43"/>
      <c r="IKF46" s="43"/>
      <c r="IKG46" s="43"/>
      <c r="IKH46" s="43"/>
      <c r="IKI46" s="43"/>
      <c r="IKJ46" s="43"/>
      <c r="IKK46" s="43"/>
      <c r="IKL46" s="43"/>
      <c r="IKM46" s="43"/>
      <c r="IKN46" s="43"/>
      <c r="IKO46" s="43"/>
      <c r="IKP46" s="43"/>
      <c r="IKQ46" s="43"/>
      <c r="IKR46" s="43"/>
      <c r="IKS46" s="43"/>
      <c r="IKT46" s="43"/>
      <c r="IKU46" s="43"/>
      <c r="IKV46" s="43"/>
      <c r="IKW46" s="43"/>
      <c r="IKX46" s="43"/>
      <c r="IKY46" s="43"/>
      <c r="IKZ46" s="43"/>
      <c r="ILA46" s="43"/>
      <c r="ILB46" s="43"/>
      <c r="ILC46" s="43"/>
      <c r="ILD46" s="43"/>
      <c r="ILE46" s="43"/>
      <c r="ILF46" s="43"/>
      <c r="ILG46" s="43"/>
      <c r="ILH46" s="43"/>
      <c r="ILI46" s="43"/>
      <c r="ILJ46" s="43"/>
      <c r="ILK46" s="43"/>
      <c r="ILL46" s="43"/>
      <c r="ILM46" s="43"/>
      <c r="ILN46" s="43"/>
      <c r="ILO46" s="43"/>
      <c r="ILP46" s="43"/>
      <c r="ILQ46" s="43"/>
      <c r="ILR46" s="43"/>
      <c r="ILS46" s="43"/>
      <c r="ILT46" s="43"/>
      <c r="ILU46" s="43"/>
      <c r="ILV46" s="43"/>
      <c r="ILW46" s="43"/>
      <c r="ILX46" s="43"/>
      <c r="ILY46" s="43"/>
      <c r="ILZ46" s="43"/>
      <c r="IMA46" s="43"/>
      <c r="IMB46" s="43"/>
      <c r="IMC46" s="43"/>
      <c r="IMD46" s="43"/>
      <c r="IME46" s="43"/>
      <c r="IMF46" s="43"/>
      <c r="IMG46" s="43"/>
      <c r="IMH46" s="43"/>
      <c r="IMI46" s="43"/>
      <c r="IMJ46" s="43"/>
      <c r="IMK46" s="43"/>
      <c r="IML46" s="43"/>
      <c r="IMM46" s="43"/>
      <c r="IMN46" s="43"/>
      <c r="IMO46" s="43"/>
      <c r="IMP46" s="43"/>
      <c r="IMQ46" s="43"/>
      <c r="IMR46" s="43"/>
      <c r="IMS46" s="43"/>
      <c r="IMT46" s="43"/>
      <c r="IMU46" s="43"/>
      <c r="IMV46" s="43"/>
      <c r="IMW46" s="43"/>
      <c r="IMX46" s="43"/>
      <c r="IMY46" s="43"/>
      <c r="IMZ46" s="43"/>
      <c r="INA46" s="43"/>
      <c r="INB46" s="43"/>
      <c r="INC46" s="43"/>
      <c r="IND46" s="43"/>
      <c r="INE46" s="43"/>
      <c r="INF46" s="43"/>
      <c r="ING46" s="43"/>
      <c r="INH46" s="43"/>
      <c r="INI46" s="43"/>
      <c r="INJ46" s="43"/>
      <c r="INK46" s="43"/>
      <c r="INL46" s="43"/>
      <c r="INM46" s="43"/>
      <c r="INN46" s="43"/>
      <c r="INO46" s="43"/>
      <c r="INP46" s="43"/>
      <c r="INQ46" s="43"/>
      <c r="INR46" s="43"/>
      <c r="INS46" s="43"/>
      <c r="INT46" s="43"/>
      <c r="INU46" s="43"/>
      <c r="INV46" s="43"/>
      <c r="INW46" s="43"/>
      <c r="INX46" s="43"/>
      <c r="INY46" s="43"/>
      <c r="INZ46" s="43"/>
      <c r="IOA46" s="43"/>
      <c r="IOB46" s="43"/>
      <c r="IOC46" s="43"/>
      <c r="IOD46" s="43"/>
      <c r="IOE46" s="43"/>
      <c r="IOF46" s="43"/>
      <c r="IOG46" s="43"/>
      <c r="IOH46" s="43"/>
      <c r="IOI46" s="43"/>
      <c r="IOJ46" s="43"/>
      <c r="IOK46" s="43"/>
      <c r="IOL46" s="43"/>
      <c r="IOM46" s="43"/>
      <c r="ION46" s="43"/>
      <c r="IOO46" s="43"/>
      <c r="IOP46" s="43"/>
      <c r="IOQ46" s="43"/>
      <c r="IOR46" s="43"/>
      <c r="IOS46" s="43"/>
      <c r="IOT46" s="43"/>
      <c r="IOU46" s="43"/>
      <c r="IOV46" s="43"/>
      <c r="IOW46" s="43"/>
      <c r="IOX46" s="43"/>
      <c r="IOY46" s="43"/>
      <c r="IOZ46" s="43"/>
      <c r="IPA46" s="43"/>
      <c r="IPB46" s="43"/>
      <c r="IPC46" s="43"/>
      <c r="IPD46" s="43"/>
      <c r="IPE46" s="43"/>
      <c r="IPF46" s="43"/>
      <c r="IPG46" s="43"/>
      <c r="IPH46" s="43"/>
      <c r="IPI46" s="43"/>
      <c r="IPJ46" s="43"/>
      <c r="IPK46" s="43"/>
      <c r="IPL46" s="43"/>
      <c r="IPM46" s="43"/>
      <c r="IPN46" s="43"/>
      <c r="IPO46" s="43"/>
      <c r="IPP46" s="43"/>
      <c r="IPQ46" s="43"/>
      <c r="IPR46" s="43"/>
      <c r="IPS46" s="43"/>
      <c r="IPT46" s="43"/>
      <c r="IPU46" s="43"/>
      <c r="IPV46" s="43"/>
      <c r="IPW46" s="43"/>
      <c r="IPX46" s="43"/>
      <c r="IPY46" s="43"/>
      <c r="IPZ46" s="43"/>
      <c r="IQA46" s="43"/>
      <c r="IQB46" s="43"/>
      <c r="IQC46" s="43"/>
      <c r="IQD46" s="43"/>
      <c r="IQE46" s="43"/>
      <c r="IQF46" s="43"/>
      <c r="IQG46" s="43"/>
      <c r="IQH46" s="43"/>
      <c r="IQI46" s="43"/>
      <c r="IQJ46" s="43"/>
      <c r="IQK46" s="43"/>
      <c r="IQL46" s="43"/>
      <c r="IQM46" s="43"/>
      <c r="IQN46" s="43"/>
      <c r="IQO46" s="43"/>
      <c r="IQP46" s="43"/>
      <c r="IQQ46" s="43"/>
      <c r="IQR46" s="43"/>
      <c r="IQS46" s="43"/>
      <c r="IQT46" s="43"/>
      <c r="IQU46" s="43"/>
      <c r="IQV46" s="43"/>
      <c r="IQW46" s="43"/>
      <c r="IQX46" s="43"/>
      <c r="IQY46" s="43"/>
      <c r="IQZ46" s="43"/>
      <c r="IRA46" s="43"/>
      <c r="IRB46" s="43"/>
      <c r="IRC46" s="43"/>
      <c r="IRD46" s="43"/>
      <c r="IRE46" s="43"/>
      <c r="IRF46" s="43"/>
      <c r="IRG46" s="43"/>
      <c r="IRH46" s="43"/>
      <c r="IRI46" s="43"/>
      <c r="IRJ46" s="43"/>
      <c r="IRK46" s="43"/>
      <c r="IRL46" s="43"/>
      <c r="IRM46" s="43"/>
      <c r="IRN46" s="43"/>
      <c r="IRO46" s="43"/>
      <c r="IRP46" s="43"/>
      <c r="IRQ46" s="43"/>
      <c r="IRR46" s="43"/>
      <c r="IRS46" s="43"/>
      <c r="IRT46" s="43"/>
      <c r="IRU46" s="43"/>
      <c r="IRV46" s="43"/>
      <c r="IRW46" s="43"/>
      <c r="IRX46" s="43"/>
      <c r="IRY46" s="43"/>
      <c r="IRZ46" s="43"/>
      <c r="ISA46" s="43"/>
      <c r="ISB46" s="43"/>
      <c r="ISC46" s="43"/>
      <c r="ISD46" s="43"/>
      <c r="ISE46" s="43"/>
      <c r="ISF46" s="43"/>
      <c r="ISG46" s="43"/>
      <c r="ISH46" s="43"/>
      <c r="ISI46" s="43"/>
      <c r="ISJ46" s="43"/>
      <c r="ISK46" s="43"/>
      <c r="ISL46" s="43"/>
      <c r="ISM46" s="43"/>
      <c r="ISN46" s="43"/>
      <c r="ISO46" s="43"/>
      <c r="ISP46" s="43"/>
      <c r="ISQ46" s="43"/>
      <c r="ISR46" s="43"/>
      <c r="ISS46" s="43"/>
      <c r="IST46" s="43"/>
      <c r="ISU46" s="43"/>
      <c r="ISV46" s="43"/>
      <c r="ISW46" s="43"/>
      <c r="ISX46" s="43"/>
      <c r="ISY46" s="43"/>
      <c r="ISZ46" s="43"/>
      <c r="ITA46" s="43"/>
      <c r="ITB46" s="43"/>
      <c r="ITC46" s="43"/>
      <c r="ITD46" s="43"/>
      <c r="ITE46" s="43"/>
      <c r="ITF46" s="43"/>
      <c r="ITG46" s="43"/>
      <c r="ITH46" s="43"/>
      <c r="ITI46" s="43"/>
      <c r="ITJ46" s="43"/>
      <c r="ITK46" s="43"/>
      <c r="ITL46" s="43"/>
      <c r="ITM46" s="43"/>
      <c r="ITN46" s="43"/>
      <c r="ITO46" s="43"/>
      <c r="ITP46" s="43"/>
      <c r="ITQ46" s="43"/>
      <c r="ITR46" s="43"/>
      <c r="ITS46" s="43"/>
      <c r="ITT46" s="43"/>
      <c r="ITU46" s="43"/>
      <c r="ITV46" s="43"/>
      <c r="ITW46" s="43"/>
      <c r="ITX46" s="43"/>
      <c r="ITY46" s="43"/>
      <c r="ITZ46" s="43"/>
      <c r="IUA46" s="43"/>
      <c r="IUB46" s="43"/>
      <c r="IUC46" s="43"/>
      <c r="IUD46" s="43"/>
      <c r="IUE46" s="43"/>
      <c r="IUF46" s="43"/>
      <c r="IUG46" s="43"/>
      <c r="IUH46" s="43"/>
      <c r="IUI46" s="43"/>
      <c r="IUJ46" s="43"/>
      <c r="IUK46" s="43"/>
      <c r="IUL46" s="43"/>
      <c r="IUM46" s="43"/>
      <c r="IUN46" s="43"/>
      <c r="IUO46" s="43"/>
      <c r="IUP46" s="43"/>
      <c r="IUQ46" s="43"/>
      <c r="IUR46" s="43"/>
      <c r="IUS46" s="43"/>
      <c r="IUT46" s="43"/>
      <c r="IUU46" s="43"/>
      <c r="IUV46" s="43"/>
      <c r="IUW46" s="43"/>
      <c r="IUX46" s="43"/>
      <c r="IUY46" s="43"/>
      <c r="IUZ46" s="43"/>
      <c r="IVA46" s="43"/>
      <c r="IVB46" s="43"/>
      <c r="IVC46" s="43"/>
      <c r="IVD46" s="43"/>
      <c r="IVE46" s="43"/>
      <c r="IVF46" s="43"/>
      <c r="IVG46" s="43"/>
      <c r="IVH46" s="43"/>
      <c r="IVI46" s="43"/>
      <c r="IVJ46" s="43"/>
      <c r="IVK46" s="43"/>
      <c r="IVL46" s="43"/>
      <c r="IVM46" s="43"/>
      <c r="IVN46" s="43"/>
      <c r="IVO46" s="43"/>
      <c r="IVP46" s="43"/>
      <c r="IVQ46" s="43"/>
      <c r="IVR46" s="43"/>
      <c r="IVS46" s="43"/>
      <c r="IVT46" s="43"/>
      <c r="IVU46" s="43"/>
      <c r="IVV46" s="43"/>
      <c r="IVW46" s="43"/>
      <c r="IVX46" s="43"/>
      <c r="IVY46" s="43"/>
      <c r="IVZ46" s="43"/>
      <c r="IWA46" s="43"/>
      <c r="IWB46" s="43"/>
      <c r="IWC46" s="43"/>
      <c r="IWD46" s="43"/>
      <c r="IWE46" s="43"/>
      <c r="IWF46" s="43"/>
      <c r="IWG46" s="43"/>
      <c r="IWH46" s="43"/>
      <c r="IWI46" s="43"/>
      <c r="IWJ46" s="43"/>
      <c r="IWK46" s="43"/>
      <c r="IWL46" s="43"/>
      <c r="IWM46" s="43"/>
      <c r="IWN46" s="43"/>
      <c r="IWO46" s="43"/>
      <c r="IWP46" s="43"/>
      <c r="IWQ46" s="43"/>
      <c r="IWR46" s="43"/>
      <c r="IWS46" s="43"/>
      <c r="IWT46" s="43"/>
      <c r="IWU46" s="43"/>
      <c r="IWV46" s="43"/>
      <c r="IWW46" s="43"/>
      <c r="IWX46" s="43"/>
      <c r="IWY46" s="43"/>
      <c r="IWZ46" s="43"/>
      <c r="IXA46" s="43"/>
      <c r="IXB46" s="43"/>
      <c r="IXC46" s="43"/>
      <c r="IXD46" s="43"/>
      <c r="IXE46" s="43"/>
      <c r="IXF46" s="43"/>
      <c r="IXG46" s="43"/>
      <c r="IXH46" s="43"/>
      <c r="IXI46" s="43"/>
      <c r="IXJ46" s="43"/>
      <c r="IXK46" s="43"/>
      <c r="IXL46" s="43"/>
      <c r="IXM46" s="43"/>
      <c r="IXN46" s="43"/>
      <c r="IXO46" s="43"/>
      <c r="IXP46" s="43"/>
      <c r="IXQ46" s="43"/>
      <c r="IXR46" s="43"/>
      <c r="IXS46" s="43"/>
      <c r="IXT46" s="43"/>
      <c r="IXU46" s="43"/>
      <c r="IXV46" s="43"/>
      <c r="IXW46" s="43"/>
      <c r="IXX46" s="43"/>
      <c r="IXY46" s="43"/>
      <c r="IXZ46" s="43"/>
      <c r="IYA46" s="43"/>
      <c r="IYB46" s="43"/>
      <c r="IYC46" s="43"/>
      <c r="IYD46" s="43"/>
      <c r="IYE46" s="43"/>
      <c r="IYF46" s="43"/>
      <c r="IYG46" s="43"/>
      <c r="IYH46" s="43"/>
      <c r="IYI46" s="43"/>
      <c r="IYJ46" s="43"/>
      <c r="IYK46" s="43"/>
      <c r="IYL46" s="43"/>
      <c r="IYM46" s="43"/>
      <c r="IYN46" s="43"/>
      <c r="IYO46" s="43"/>
      <c r="IYP46" s="43"/>
      <c r="IYQ46" s="43"/>
      <c r="IYR46" s="43"/>
      <c r="IYS46" s="43"/>
      <c r="IYT46" s="43"/>
      <c r="IYU46" s="43"/>
      <c r="IYV46" s="43"/>
      <c r="IYW46" s="43"/>
      <c r="IYX46" s="43"/>
      <c r="IYY46" s="43"/>
      <c r="IYZ46" s="43"/>
      <c r="IZA46" s="43"/>
      <c r="IZB46" s="43"/>
      <c r="IZC46" s="43"/>
      <c r="IZD46" s="43"/>
      <c r="IZE46" s="43"/>
      <c r="IZF46" s="43"/>
      <c r="IZG46" s="43"/>
      <c r="IZH46" s="43"/>
      <c r="IZI46" s="43"/>
      <c r="IZJ46" s="43"/>
      <c r="IZK46" s="43"/>
      <c r="IZL46" s="43"/>
      <c r="IZM46" s="43"/>
      <c r="IZN46" s="43"/>
      <c r="IZO46" s="43"/>
      <c r="IZP46" s="43"/>
      <c r="IZQ46" s="43"/>
      <c r="IZR46" s="43"/>
      <c r="IZS46" s="43"/>
      <c r="IZT46" s="43"/>
      <c r="IZU46" s="43"/>
      <c r="IZV46" s="43"/>
      <c r="IZW46" s="43"/>
      <c r="IZX46" s="43"/>
      <c r="IZY46" s="43"/>
      <c r="IZZ46" s="43"/>
      <c r="JAA46" s="43"/>
      <c r="JAB46" s="43"/>
      <c r="JAC46" s="43"/>
      <c r="JAD46" s="43"/>
      <c r="JAE46" s="43"/>
      <c r="JAF46" s="43"/>
      <c r="JAG46" s="43"/>
      <c r="JAH46" s="43"/>
      <c r="JAI46" s="43"/>
      <c r="JAJ46" s="43"/>
      <c r="JAK46" s="43"/>
      <c r="JAL46" s="43"/>
      <c r="JAM46" s="43"/>
      <c r="JAN46" s="43"/>
      <c r="JAO46" s="43"/>
      <c r="JAP46" s="43"/>
      <c r="JAQ46" s="43"/>
      <c r="JAR46" s="43"/>
      <c r="JAS46" s="43"/>
      <c r="JAT46" s="43"/>
      <c r="JAU46" s="43"/>
      <c r="JAV46" s="43"/>
      <c r="JAW46" s="43"/>
      <c r="JAX46" s="43"/>
      <c r="JAY46" s="43"/>
      <c r="JAZ46" s="43"/>
      <c r="JBA46" s="43"/>
      <c r="JBB46" s="43"/>
      <c r="JBC46" s="43"/>
      <c r="JBD46" s="43"/>
      <c r="JBE46" s="43"/>
      <c r="JBF46" s="43"/>
      <c r="JBG46" s="43"/>
      <c r="JBH46" s="43"/>
      <c r="JBI46" s="43"/>
      <c r="JBJ46" s="43"/>
      <c r="JBK46" s="43"/>
      <c r="JBL46" s="43"/>
      <c r="JBM46" s="43"/>
      <c r="JBN46" s="43"/>
      <c r="JBO46" s="43"/>
      <c r="JBP46" s="43"/>
      <c r="JBQ46" s="43"/>
      <c r="JBR46" s="43"/>
      <c r="JBS46" s="43"/>
      <c r="JBT46" s="43"/>
      <c r="JBU46" s="43"/>
      <c r="JBV46" s="43"/>
      <c r="JBW46" s="43"/>
      <c r="JBX46" s="43"/>
      <c r="JBY46" s="43"/>
      <c r="JBZ46" s="43"/>
      <c r="JCA46" s="43"/>
      <c r="JCB46" s="43"/>
      <c r="JCC46" s="43"/>
      <c r="JCD46" s="43"/>
      <c r="JCE46" s="43"/>
      <c r="JCF46" s="43"/>
      <c r="JCG46" s="43"/>
      <c r="JCH46" s="43"/>
      <c r="JCI46" s="43"/>
      <c r="JCJ46" s="43"/>
      <c r="JCK46" s="43"/>
      <c r="JCL46" s="43"/>
      <c r="JCM46" s="43"/>
      <c r="JCN46" s="43"/>
      <c r="JCO46" s="43"/>
      <c r="JCP46" s="43"/>
      <c r="JCQ46" s="43"/>
      <c r="JCR46" s="43"/>
      <c r="JCS46" s="43"/>
      <c r="JCT46" s="43"/>
      <c r="JCU46" s="43"/>
      <c r="JCV46" s="43"/>
      <c r="JCW46" s="43"/>
      <c r="JCX46" s="43"/>
      <c r="JCY46" s="43"/>
      <c r="JCZ46" s="43"/>
      <c r="JDA46" s="43"/>
      <c r="JDB46" s="43"/>
      <c r="JDC46" s="43"/>
      <c r="JDD46" s="43"/>
      <c r="JDE46" s="43"/>
      <c r="JDF46" s="43"/>
      <c r="JDG46" s="43"/>
      <c r="JDH46" s="43"/>
      <c r="JDI46" s="43"/>
      <c r="JDJ46" s="43"/>
      <c r="JDK46" s="43"/>
      <c r="JDL46" s="43"/>
      <c r="JDM46" s="43"/>
      <c r="JDN46" s="43"/>
      <c r="JDO46" s="43"/>
      <c r="JDP46" s="43"/>
      <c r="JDQ46" s="43"/>
      <c r="JDR46" s="43"/>
      <c r="JDS46" s="43"/>
      <c r="JDT46" s="43"/>
      <c r="JDU46" s="43"/>
      <c r="JDV46" s="43"/>
      <c r="JDW46" s="43"/>
      <c r="JDX46" s="43"/>
      <c r="JDY46" s="43"/>
      <c r="JDZ46" s="43"/>
      <c r="JEA46" s="43"/>
      <c r="JEB46" s="43"/>
      <c r="JEC46" s="43"/>
      <c r="JED46" s="43"/>
      <c r="JEE46" s="43"/>
      <c r="JEF46" s="43"/>
      <c r="JEG46" s="43"/>
      <c r="JEH46" s="43"/>
      <c r="JEI46" s="43"/>
      <c r="JEJ46" s="43"/>
      <c r="JEK46" s="43"/>
      <c r="JEL46" s="43"/>
      <c r="JEM46" s="43"/>
      <c r="JEN46" s="43"/>
      <c r="JEO46" s="43"/>
      <c r="JEP46" s="43"/>
      <c r="JEQ46" s="43"/>
      <c r="JER46" s="43"/>
      <c r="JES46" s="43"/>
      <c r="JET46" s="43"/>
      <c r="JEU46" s="43"/>
      <c r="JEV46" s="43"/>
      <c r="JEW46" s="43"/>
      <c r="JEX46" s="43"/>
      <c r="JEY46" s="43"/>
      <c r="JEZ46" s="43"/>
      <c r="JFA46" s="43"/>
      <c r="JFB46" s="43"/>
      <c r="JFC46" s="43"/>
      <c r="JFD46" s="43"/>
      <c r="JFE46" s="43"/>
      <c r="JFF46" s="43"/>
      <c r="JFG46" s="43"/>
      <c r="JFH46" s="43"/>
      <c r="JFI46" s="43"/>
      <c r="JFJ46" s="43"/>
      <c r="JFK46" s="43"/>
      <c r="JFL46" s="43"/>
      <c r="JFM46" s="43"/>
      <c r="JFN46" s="43"/>
      <c r="JFO46" s="43"/>
      <c r="JFP46" s="43"/>
      <c r="JFQ46" s="43"/>
      <c r="JFR46" s="43"/>
      <c r="JFS46" s="43"/>
      <c r="JFT46" s="43"/>
      <c r="JFU46" s="43"/>
      <c r="JFV46" s="43"/>
      <c r="JFW46" s="43"/>
      <c r="JFX46" s="43"/>
      <c r="JFY46" s="43"/>
      <c r="JFZ46" s="43"/>
      <c r="JGA46" s="43"/>
      <c r="JGB46" s="43"/>
      <c r="JGC46" s="43"/>
      <c r="JGD46" s="43"/>
      <c r="JGE46" s="43"/>
      <c r="JGF46" s="43"/>
      <c r="JGG46" s="43"/>
      <c r="JGH46" s="43"/>
      <c r="JGI46" s="43"/>
      <c r="JGJ46" s="43"/>
      <c r="JGK46" s="43"/>
      <c r="JGL46" s="43"/>
      <c r="JGM46" s="43"/>
      <c r="JGN46" s="43"/>
      <c r="JGO46" s="43"/>
      <c r="JGP46" s="43"/>
      <c r="JGQ46" s="43"/>
      <c r="JGR46" s="43"/>
      <c r="JGS46" s="43"/>
      <c r="JGT46" s="43"/>
      <c r="JGU46" s="43"/>
      <c r="JGV46" s="43"/>
      <c r="JGW46" s="43"/>
      <c r="JGX46" s="43"/>
      <c r="JGY46" s="43"/>
      <c r="JGZ46" s="43"/>
      <c r="JHA46" s="43"/>
      <c r="JHB46" s="43"/>
      <c r="JHC46" s="43"/>
      <c r="JHD46" s="43"/>
      <c r="JHE46" s="43"/>
      <c r="JHF46" s="43"/>
      <c r="JHG46" s="43"/>
      <c r="JHH46" s="43"/>
      <c r="JHI46" s="43"/>
      <c r="JHJ46" s="43"/>
      <c r="JHK46" s="43"/>
      <c r="JHL46" s="43"/>
      <c r="JHM46" s="43"/>
      <c r="JHN46" s="43"/>
      <c r="JHO46" s="43"/>
      <c r="JHP46" s="43"/>
      <c r="JHQ46" s="43"/>
      <c r="JHR46" s="43"/>
      <c r="JHS46" s="43"/>
      <c r="JHT46" s="43"/>
      <c r="JHU46" s="43"/>
      <c r="JHV46" s="43"/>
      <c r="JHW46" s="43"/>
      <c r="JHX46" s="43"/>
      <c r="JHY46" s="43"/>
      <c r="JHZ46" s="43"/>
      <c r="JIA46" s="43"/>
      <c r="JIB46" s="43"/>
      <c r="JIC46" s="43"/>
      <c r="JID46" s="43"/>
      <c r="JIE46" s="43"/>
      <c r="JIF46" s="43"/>
      <c r="JIG46" s="43"/>
      <c r="JIH46" s="43"/>
      <c r="JII46" s="43"/>
      <c r="JIJ46" s="43"/>
      <c r="JIK46" s="43"/>
      <c r="JIL46" s="43"/>
      <c r="JIM46" s="43"/>
      <c r="JIN46" s="43"/>
      <c r="JIO46" s="43"/>
      <c r="JIP46" s="43"/>
      <c r="JIQ46" s="43"/>
      <c r="JIR46" s="43"/>
      <c r="JIS46" s="43"/>
      <c r="JIT46" s="43"/>
      <c r="JIU46" s="43"/>
      <c r="JIV46" s="43"/>
      <c r="JIW46" s="43"/>
      <c r="JIX46" s="43"/>
      <c r="JIY46" s="43"/>
      <c r="JIZ46" s="43"/>
      <c r="JJA46" s="43"/>
      <c r="JJB46" s="43"/>
      <c r="JJC46" s="43"/>
      <c r="JJD46" s="43"/>
      <c r="JJE46" s="43"/>
      <c r="JJF46" s="43"/>
      <c r="JJG46" s="43"/>
      <c r="JJH46" s="43"/>
      <c r="JJI46" s="43"/>
      <c r="JJJ46" s="43"/>
      <c r="JJK46" s="43"/>
      <c r="JJL46" s="43"/>
      <c r="JJM46" s="43"/>
      <c r="JJN46" s="43"/>
      <c r="JJO46" s="43"/>
      <c r="JJP46" s="43"/>
      <c r="JJQ46" s="43"/>
      <c r="JJR46" s="43"/>
      <c r="JJS46" s="43"/>
      <c r="JJT46" s="43"/>
      <c r="JJU46" s="43"/>
      <c r="JJV46" s="43"/>
      <c r="JJW46" s="43"/>
      <c r="JJX46" s="43"/>
      <c r="JJY46" s="43"/>
      <c r="JJZ46" s="43"/>
      <c r="JKA46" s="43"/>
      <c r="JKB46" s="43"/>
      <c r="JKC46" s="43"/>
      <c r="JKD46" s="43"/>
      <c r="JKE46" s="43"/>
      <c r="JKF46" s="43"/>
      <c r="JKG46" s="43"/>
      <c r="JKH46" s="43"/>
      <c r="JKI46" s="43"/>
      <c r="JKJ46" s="43"/>
      <c r="JKK46" s="43"/>
      <c r="JKL46" s="43"/>
      <c r="JKM46" s="43"/>
      <c r="JKN46" s="43"/>
      <c r="JKO46" s="43"/>
      <c r="JKP46" s="43"/>
      <c r="JKQ46" s="43"/>
      <c r="JKR46" s="43"/>
      <c r="JKS46" s="43"/>
      <c r="JKT46" s="43"/>
      <c r="JKU46" s="43"/>
      <c r="JKV46" s="43"/>
      <c r="JKW46" s="43"/>
      <c r="JKX46" s="43"/>
      <c r="JKY46" s="43"/>
      <c r="JKZ46" s="43"/>
      <c r="JLA46" s="43"/>
      <c r="JLB46" s="43"/>
      <c r="JLC46" s="43"/>
      <c r="JLD46" s="43"/>
      <c r="JLE46" s="43"/>
      <c r="JLF46" s="43"/>
      <c r="JLG46" s="43"/>
      <c r="JLH46" s="43"/>
      <c r="JLI46" s="43"/>
      <c r="JLJ46" s="43"/>
      <c r="JLK46" s="43"/>
      <c r="JLL46" s="43"/>
      <c r="JLM46" s="43"/>
      <c r="JLN46" s="43"/>
      <c r="JLO46" s="43"/>
      <c r="JLP46" s="43"/>
      <c r="JLQ46" s="43"/>
      <c r="JLR46" s="43"/>
      <c r="JLS46" s="43"/>
      <c r="JLT46" s="43"/>
      <c r="JLU46" s="43"/>
      <c r="JLV46" s="43"/>
      <c r="JLW46" s="43"/>
      <c r="JLX46" s="43"/>
      <c r="JLY46" s="43"/>
      <c r="JLZ46" s="43"/>
      <c r="JMA46" s="43"/>
      <c r="JMB46" s="43"/>
      <c r="JMC46" s="43"/>
      <c r="JMD46" s="43"/>
      <c r="JME46" s="43"/>
      <c r="JMF46" s="43"/>
      <c r="JMG46" s="43"/>
      <c r="JMH46" s="43"/>
      <c r="JMI46" s="43"/>
      <c r="JMJ46" s="43"/>
      <c r="JMK46" s="43"/>
      <c r="JML46" s="43"/>
      <c r="JMM46" s="43"/>
      <c r="JMN46" s="43"/>
      <c r="JMO46" s="43"/>
      <c r="JMP46" s="43"/>
      <c r="JMQ46" s="43"/>
      <c r="JMR46" s="43"/>
      <c r="JMS46" s="43"/>
      <c r="JMT46" s="43"/>
      <c r="JMU46" s="43"/>
      <c r="JMV46" s="43"/>
      <c r="JMW46" s="43"/>
      <c r="JMX46" s="43"/>
      <c r="JMY46" s="43"/>
      <c r="JMZ46" s="43"/>
      <c r="JNA46" s="43"/>
      <c r="JNB46" s="43"/>
      <c r="JNC46" s="43"/>
      <c r="JND46" s="43"/>
      <c r="JNE46" s="43"/>
      <c r="JNF46" s="43"/>
      <c r="JNG46" s="43"/>
      <c r="JNH46" s="43"/>
      <c r="JNI46" s="43"/>
      <c r="JNJ46" s="43"/>
      <c r="JNK46" s="43"/>
      <c r="JNL46" s="43"/>
      <c r="JNM46" s="43"/>
      <c r="JNN46" s="43"/>
      <c r="JNO46" s="43"/>
      <c r="JNP46" s="43"/>
      <c r="JNQ46" s="43"/>
      <c r="JNR46" s="43"/>
      <c r="JNS46" s="43"/>
      <c r="JNT46" s="43"/>
      <c r="JNU46" s="43"/>
      <c r="JNV46" s="43"/>
      <c r="JNW46" s="43"/>
      <c r="JNX46" s="43"/>
      <c r="JNY46" s="43"/>
      <c r="JNZ46" s="43"/>
      <c r="JOA46" s="43"/>
      <c r="JOB46" s="43"/>
      <c r="JOC46" s="43"/>
      <c r="JOD46" s="43"/>
      <c r="JOE46" s="43"/>
      <c r="JOF46" s="43"/>
      <c r="JOG46" s="43"/>
      <c r="JOH46" s="43"/>
      <c r="JOI46" s="43"/>
      <c r="JOJ46" s="43"/>
      <c r="JOK46" s="43"/>
      <c r="JOL46" s="43"/>
      <c r="JOM46" s="43"/>
      <c r="JON46" s="43"/>
      <c r="JOO46" s="43"/>
      <c r="JOP46" s="43"/>
      <c r="JOQ46" s="43"/>
      <c r="JOR46" s="43"/>
      <c r="JOS46" s="43"/>
      <c r="JOT46" s="43"/>
      <c r="JOU46" s="43"/>
      <c r="JOV46" s="43"/>
      <c r="JOW46" s="43"/>
      <c r="JOX46" s="43"/>
      <c r="JOY46" s="43"/>
      <c r="JOZ46" s="43"/>
      <c r="JPA46" s="43"/>
      <c r="JPB46" s="43"/>
      <c r="JPC46" s="43"/>
      <c r="JPD46" s="43"/>
      <c r="JPE46" s="43"/>
      <c r="JPF46" s="43"/>
      <c r="JPG46" s="43"/>
      <c r="JPH46" s="43"/>
      <c r="JPI46" s="43"/>
      <c r="JPJ46" s="43"/>
      <c r="JPK46" s="43"/>
      <c r="JPL46" s="43"/>
      <c r="JPM46" s="43"/>
      <c r="JPN46" s="43"/>
      <c r="JPO46" s="43"/>
      <c r="JPP46" s="43"/>
      <c r="JPQ46" s="43"/>
      <c r="JPR46" s="43"/>
      <c r="JPS46" s="43"/>
      <c r="JPT46" s="43"/>
      <c r="JPU46" s="43"/>
      <c r="JPV46" s="43"/>
      <c r="JPW46" s="43"/>
      <c r="JPX46" s="43"/>
      <c r="JPY46" s="43"/>
      <c r="JPZ46" s="43"/>
      <c r="JQA46" s="43"/>
      <c r="JQB46" s="43"/>
      <c r="JQC46" s="43"/>
      <c r="JQD46" s="43"/>
      <c r="JQE46" s="43"/>
      <c r="JQF46" s="43"/>
      <c r="JQG46" s="43"/>
      <c r="JQH46" s="43"/>
      <c r="JQI46" s="43"/>
      <c r="JQJ46" s="43"/>
      <c r="JQK46" s="43"/>
      <c r="JQL46" s="43"/>
      <c r="JQM46" s="43"/>
      <c r="JQN46" s="43"/>
      <c r="JQO46" s="43"/>
      <c r="JQP46" s="43"/>
      <c r="JQQ46" s="43"/>
      <c r="JQR46" s="43"/>
      <c r="JQS46" s="43"/>
      <c r="JQT46" s="43"/>
      <c r="JQU46" s="43"/>
      <c r="JQV46" s="43"/>
      <c r="JQW46" s="43"/>
      <c r="JQX46" s="43"/>
      <c r="JQY46" s="43"/>
      <c r="JQZ46" s="43"/>
      <c r="JRA46" s="43"/>
      <c r="JRB46" s="43"/>
      <c r="JRC46" s="43"/>
      <c r="JRD46" s="43"/>
      <c r="JRE46" s="43"/>
      <c r="JRF46" s="43"/>
      <c r="JRG46" s="43"/>
      <c r="JRH46" s="43"/>
      <c r="JRI46" s="43"/>
      <c r="JRJ46" s="43"/>
      <c r="JRK46" s="43"/>
      <c r="JRL46" s="43"/>
      <c r="JRM46" s="43"/>
      <c r="JRN46" s="43"/>
      <c r="JRO46" s="43"/>
      <c r="JRP46" s="43"/>
      <c r="JRQ46" s="43"/>
      <c r="JRR46" s="43"/>
      <c r="JRS46" s="43"/>
      <c r="JRT46" s="43"/>
      <c r="JRU46" s="43"/>
      <c r="JRV46" s="43"/>
      <c r="JRW46" s="43"/>
      <c r="JRX46" s="43"/>
      <c r="JRY46" s="43"/>
      <c r="JRZ46" s="43"/>
      <c r="JSA46" s="43"/>
      <c r="JSB46" s="43"/>
      <c r="JSC46" s="43"/>
      <c r="JSD46" s="43"/>
      <c r="JSE46" s="43"/>
      <c r="JSF46" s="43"/>
      <c r="JSG46" s="43"/>
      <c r="JSH46" s="43"/>
      <c r="JSI46" s="43"/>
      <c r="JSJ46" s="43"/>
      <c r="JSK46" s="43"/>
      <c r="JSL46" s="43"/>
      <c r="JSM46" s="43"/>
      <c r="JSN46" s="43"/>
      <c r="JSO46" s="43"/>
      <c r="JSP46" s="43"/>
      <c r="JSQ46" s="43"/>
      <c r="JSR46" s="43"/>
      <c r="JSS46" s="43"/>
      <c r="JST46" s="43"/>
      <c r="JSU46" s="43"/>
      <c r="JSV46" s="43"/>
      <c r="JSW46" s="43"/>
      <c r="JSX46" s="43"/>
      <c r="JSY46" s="43"/>
      <c r="JSZ46" s="43"/>
      <c r="JTA46" s="43"/>
      <c r="JTB46" s="43"/>
      <c r="JTC46" s="43"/>
      <c r="JTD46" s="43"/>
      <c r="JTE46" s="43"/>
      <c r="JTF46" s="43"/>
      <c r="JTG46" s="43"/>
      <c r="JTH46" s="43"/>
      <c r="JTI46" s="43"/>
      <c r="JTJ46" s="43"/>
      <c r="JTK46" s="43"/>
      <c r="JTL46" s="43"/>
      <c r="JTM46" s="43"/>
      <c r="JTN46" s="43"/>
      <c r="JTO46" s="43"/>
      <c r="JTP46" s="43"/>
      <c r="JTQ46" s="43"/>
      <c r="JTR46" s="43"/>
      <c r="JTS46" s="43"/>
      <c r="JTT46" s="43"/>
      <c r="JTU46" s="43"/>
      <c r="JTV46" s="43"/>
      <c r="JTW46" s="43"/>
      <c r="JTX46" s="43"/>
      <c r="JTY46" s="43"/>
      <c r="JTZ46" s="43"/>
      <c r="JUA46" s="43"/>
      <c r="JUB46" s="43"/>
      <c r="JUC46" s="43"/>
      <c r="JUD46" s="43"/>
      <c r="JUE46" s="43"/>
      <c r="JUF46" s="43"/>
      <c r="JUG46" s="43"/>
      <c r="JUH46" s="43"/>
      <c r="JUI46" s="43"/>
      <c r="JUJ46" s="43"/>
      <c r="JUK46" s="43"/>
      <c r="JUL46" s="43"/>
      <c r="JUM46" s="43"/>
      <c r="JUN46" s="43"/>
      <c r="JUO46" s="43"/>
      <c r="JUP46" s="43"/>
      <c r="JUQ46" s="43"/>
      <c r="JUR46" s="43"/>
      <c r="JUS46" s="43"/>
      <c r="JUT46" s="43"/>
      <c r="JUU46" s="43"/>
      <c r="JUV46" s="43"/>
      <c r="JUW46" s="43"/>
      <c r="JUX46" s="43"/>
      <c r="JUY46" s="43"/>
      <c r="JUZ46" s="43"/>
      <c r="JVA46" s="43"/>
      <c r="JVB46" s="43"/>
      <c r="JVC46" s="43"/>
      <c r="JVD46" s="43"/>
      <c r="JVE46" s="43"/>
      <c r="JVF46" s="43"/>
      <c r="JVG46" s="43"/>
      <c r="JVH46" s="43"/>
      <c r="JVI46" s="43"/>
      <c r="JVJ46" s="43"/>
      <c r="JVK46" s="43"/>
      <c r="JVL46" s="43"/>
      <c r="JVM46" s="43"/>
      <c r="JVN46" s="43"/>
      <c r="JVO46" s="43"/>
      <c r="JVP46" s="43"/>
      <c r="JVQ46" s="43"/>
      <c r="JVR46" s="43"/>
      <c r="JVS46" s="43"/>
      <c r="JVT46" s="43"/>
      <c r="JVU46" s="43"/>
      <c r="JVV46" s="43"/>
      <c r="JVW46" s="43"/>
      <c r="JVX46" s="43"/>
      <c r="JVY46" s="43"/>
      <c r="JVZ46" s="43"/>
      <c r="JWA46" s="43"/>
      <c r="JWB46" s="43"/>
      <c r="JWC46" s="43"/>
      <c r="JWD46" s="43"/>
      <c r="JWE46" s="43"/>
      <c r="JWF46" s="43"/>
      <c r="JWG46" s="43"/>
      <c r="JWH46" s="43"/>
      <c r="JWI46" s="43"/>
      <c r="JWJ46" s="43"/>
      <c r="JWK46" s="43"/>
      <c r="JWL46" s="43"/>
      <c r="JWM46" s="43"/>
      <c r="JWN46" s="43"/>
      <c r="JWO46" s="43"/>
      <c r="JWP46" s="43"/>
      <c r="JWQ46" s="43"/>
      <c r="JWR46" s="43"/>
      <c r="JWS46" s="43"/>
      <c r="JWT46" s="43"/>
      <c r="JWU46" s="43"/>
      <c r="JWV46" s="43"/>
      <c r="JWW46" s="43"/>
      <c r="JWX46" s="43"/>
      <c r="JWY46" s="43"/>
      <c r="JWZ46" s="43"/>
      <c r="JXA46" s="43"/>
      <c r="JXB46" s="43"/>
      <c r="JXC46" s="43"/>
      <c r="JXD46" s="43"/>
      <c r="JXE46" s="43"/>
      <c r="JXF46" s="43"/>
      <c r="JXG46" s="43"/>
      <c r="JXH46" s="43"/>
      <c r="JXI46" s="43"/>
      <c r="JXJ46" s="43"/>
      <c r="JXK46" s="43"/>
      <c r="JXL46" s="43"/>
      <c r="JXM46" s="43"/>
      <c r="JXN46" s="43"/>
      <c r="JXO46" s="43"/>
      <c r="JXP46" s="43"/>
      <c r="JXQ46" s="43"/>
      <c r="JXR46" s="43"/>
      <c r="JXS46" s="43"/>
      <c r="JXT46" s="43"/>
      <c r="JXU46" s="43"/>
      <c r="JXV46" s="43"/>
      <c r="JXW46" s="43"/>
      <c r="JXX46" s="43"/>
      <c r="JXY46" s="43"/>
      <c r="JXZ46" s="43"/>
      <c r="JYA46" s="43"/>
      <c r="JYB46" s="43"/>
      <c r="JYC46" s="43"/>
      <c r="JYD46" s="43"/>
      <c r="JYE46" s="43"/>
      <c r="JYF46" s="43"/>
      <c r="JYG46" s="43"/>
      <c r="JYH46" s="43"/>
      <c r="JYI46" s="43"/>
      <c r="JYJ46" s="43"/>
      <c r="JYK46" s="43"/>
      <c r="JYL46" s="43"/>
      <c r="JYM46" s="43"/>
      <c r="JYN46" s="43"/>
      <c r="JYO46" s="43"/>
      <c r="JYP46" s="43"/>
      <c r="JYQ46" s="43"/>
      <c r="JYR46" s="43"/>
      <c r="JYS46" s="43"/>
      <c r="JYT46" s="43"/>
      <c r="JYU46" s="43"/>
      <c r="JYV46" s="43"/>
      <c r="JYW46" s="43"/>
      <c r="JYX46" s="43"/>
      <c r="JYY46" s="43"/>
      <c r="JYZ46" s="43"/>
      <c r="JZA46" s="43"/>
      <c r="JZB46" s="43"/>
      <c r="JZC46" s="43"/>
      <c r="JZD46" s="43"/>
      <c r="JZE46" s="43"/>
      <c r="JZF46" s="43"/>
      <c r="JZG46" s="43"/>
      <c r="JZH46" s="43"/>
      <c r="JZI46" s="43"/>
      <c r="JZJ46" s="43"/>
      <c r="JZK46" s="43"/>
      <c r="JZL46" s="43"/>
      <c r="JZM46" s="43"/>
      <c r="JZN46" s="43"/>
      <c r="JZO46" s="43"/>
      <c r="JZP46" s="43"/>
      <c r="JZQ46" s="43"/>
      <c r="JZR46" s="43"/>
      <c r="JZS46" s="43"/>
      <c r="JZT46" s="43"/>
      <c r="JZU46" s="43"/>
      <c r="JZV46" s="43"/>
      <c r="JZW46" s="43"/>
      <c r="JZX46" s="43"/>
      <c r="JZY46" s="43"/>
      <c r="JZZ46" s="43"/>
      <c r="KAA46" s="43"/>
      <c r="KAB46" s="43"/>
      <c r="KAC46" s="43"/>
      <c r="KAD46" s="43"/>
      <c r="KAE46" s="43"/>
      <c r="KAF46" s="43"/>
      <c r="KAG46" s="43"/>
      <c r="KAH46" s="43"/>
      <c r="KAI46" s="43"/>
      <c r="KAJ46" s="43"/>
      <c r="KAK46" s="43"/>
      <c r="KAL46" s="43"/>
      <c r="KAM46" s="43"/>
      <c r="KAN46" s="43"/>
      <c r="KAO46" s="43"/>
      <c r="KAP46" s="43"/>
      <c r="KAQ46" s="43"/>
      <c r="KAR46" s="43"/>
      <c r="KAS46" s="43"/>
      <c r="KAT46" s="43"/>
      <c r="KAU46" s="43"/>
      <c r="KAV46" s="43"/>
      <c r="KAW46" s="43"/>
      <c r="KAX46" s="43"/>
      <c r="KAY46" s="43"/>
      <c r="KAZ46" s="43"/>
      <c r="KBA46" s="43"/>
      <c r="KBB46" s="43"/>
      <c r="KBC46" s="43"/>
      <c r="KBD46" s="43"/>
      <c r="KBE46" s="43"/>
      <c r="KBF46" s="43"/>
      <c r="KBG46" s="43"/>
      <c r="KBH46" s="43"/>
      <c r="KBI46" s="43"/>
      <c r="KBJ46" s="43"/>
      <c r="KBK46" s="43"/>
      <c r="KBL46" s="43"/>
      <c r="KBM46" s="43"/>
      <c r="KBN46" s="43"/>
      <c r="KBO46" s="43"/>
      <c r="KBP46" s="43"/>
      <c r="KBQ46" s="43"/>
      <c r="KBR46" s="43"/>
      <c r="KBS46" s="43"/>
      <c r="KBT46" s="43"/>
      <c r="KBU46" s="43"/>
      <c r="KBV46" s="43"/>
      <c r="KBW46" s="43"/>
      <c r="KBX46" s="43"/>
      <c r="KBY46" s="43"/>
      <c r="KBZ46" s="43"/>
      <c r="KCA46" s="43"/>
      <c r="KCB46" s="43"/>
      <c r="KCC46" s="43"/>
      <c r="KCD46" s="43"/>
      <c r="KCE46" s="43"/>
      <c r="KCF46" s="43"/>
      <c r="KCG46" s="43"/>
      <c r="KCH46" s="43"/>
      <c r="KCI46" s="43"/>
      <c r="KCJ46" s="43"/>
      <c r="KCK46" s="43"/>
      <c r="KCL46" s="43"/>
      <c r="KCM46" s="43"/>
      <c r="KCN46" s="43"/>
      <c r="KCO46" s="43"/>
      <c r="KCP46" s="43"/>
      <c r="KCQ46" s="43"/>
      <c r="KCR46" s="43"/>
      <c r="KCS46" s="43"/>
      <c r="KCT46" s="43"/>
      <c r="KCU46" s="43"/>
      <c r="KCV46" s="43"/>
      <c r="KCW46" s="43"/>
      <c r="KCX46" s="43"/>
      <c r="KCY46" s="43"/>
      <c r="KCZ46" s="43"/>
      <c r="KDA46" s="43"/>
      <c r="KDB46" s="43"/>
      <c r="KDC46" s="43"/>
      <c r="KDD46" s="43"/>
      <c r="KDE46" s="43"/>
      <c r="KDF46" s="43"/>
      <c r="KDG46" s="43"/>
      <c r="KDH46" s="43"/>
      <c r="KDI46" s="43"/>
      <c r="KDJ46" s="43"/>
      <c r="KDK46" s="43"/>
      <c r="KDL46" s="43"/>
      <c r="KDM46" s="43"/>
      <c r="KDN46" s="43"/>
      <c r="KDO46" s="43"/>
      <c r="KDP46" s="43"/>
      <c r="KDQ46" s="43"/>
      <c r="KDR46" s="43"/>
      <c r="KDS46" s="43"/>
      <c r="KDT46" s="43"/>
      <c r="KDU46" s="43"/>
      <c r="KDV46" s="43"/>
      <c r="KDW46" s="43"/>
      <c r="KDX46" s="43"/>
      <c r="KDY46" s="43"/>
      <c r="KDZ46" s="43"/>
      <c r="KEA46" s="43"/>
      <c r="KEB46" s="43"/>
      <c r="KEC46" s="43"/>
      <c r="KED46" s="43"/>
      <c r="KEE46" s="43"/>
      <c r="KEF46" s="43"/>
      <c r="KEG46" s="43"/>
      <c r="KEH46" s="43"/>
      <c r="KEI46" s="43"/>
      <c r="KEJ46" s="43"/>
      <c r="KEK46" s="43"/>
      <c r="KEL46" s="43"/>
      <c r="KEM46" s="43"/>
      <c r="KEN46" s="43"/>
      <c r="KEO46" s="43"/>
      <c r="KEP46" s="43"/>
      <c r="KEQ46" s="43"/>
      <c r="KER46" s="43"/>
      <c r="KES46" s="43"/>
      <c r="KET46" s="43"/>
      <c r="KEU46" s="43"/>
      <c r="KEV46" s="43"/>
      <c r="KEW46" s="43"/>
      <c r="KEX46" s="43"/>
      <c r="KEY46" s="43"/>
      <c r="KEZ46" s="43"/>
      <c r="KFA46" s="43"/>
      <c r="KFB46" s="43"/>
      <c r="KFC46" s="43"/>
      <c r="KFD46" s="43"/>
      <c r="KFE46" s="43"/>
      <c r="KFF46" s="43"/>
      <c r="KFG46" s="43"/>
      <c r="KFH46" s="43"/>
      <c r="KFI46" s="43"/>
      <c r="KFJ46" s="43"/>
      <c r="KFK46" s="43"/>
      <c r="KFL46" s="43"/>
      <c r="KFM46" s="43"/>
      <c r="KFN46" s="43"/>
      <c r="KFO46" s="43"/>
      <c r="KFP46" s="43"/>
      <c r="KFQ46" s="43"/>
      <c r="KFR46" s="43"/>
      <c r="KFS46" s="43"/>
      <c r="KFT46" s="43"/>
      <c r="KFU46" s="43"/>
      <c r="KFV46" s="43"/>
      <c r="KFW46" s="43"/>
      <c r="KFX46" s="43"/>
      <c r="KFY46" s="43"/>
      <c r="KFZ46" s="43"/>
      <c r="KGA46" s="43"/>
      <c r="KGB46" s="43"/>
      <c r="KGC46" s="43"/>
      <c r="KGD46" s="43"/>
      <c r="KGE46" s="43"/>
      <c r="KGF46" s="43"/>
      <c r="KGG46" s="43"/>
      <c r="KGH46" s="43"/>
      <c r="KGI46" s="43"/>
      <c r="KGJ46" s="43"/>
      <c r="KGK46" s="43"/>
      <c r="KGL46" s="43"/>
      <c r="KGM46" s="43"/>
      <c r="KGN46" s="43"/>
      <c r="KGO46" s="43"/>
      <c r="KGP46" s="43"/>
      <c r="KGQ46" s="43"/>
      <c r="KGR46" s="43"/>
      <c r="KGS46" s="43"/>
      <c r="KGT46" s="43"/>
      <c r="KGU46" s="43"/>
      <c r="KGV46" s="43"/>
      <c r="KGW46" s="43"/>
      <c r="KGX46" s="43"/>
      <c r="KGY46" s="43"/>
      <c r="KGZ46" s="43"/>
      <c r="KHA46" s="43"/>
      <c r="KHB46" s="43"/>
      <c r="KHC46" s="43"/>
      <c r="KHD46" s="43"/>
      <c r="KHE46" s="43"/>
      <c r="KHF46" s="43"/>
      <c r="KHG46" s="43"/>
      <c r="KHH46" s="43"/>
      <c r="KHI46" s="43"/>
      <c r="KHJ46" s="43"/>
      <c r="KHK46" s="43"/>
      <c r="KHL46" s="43"/>
      <c r="KHM46" s="43"/>
      <c r="KHN46" s="43"/>
      <c r="KHO46" s="43"/>
      <c r="KHP46" s="43"/>
      <c r="KHQ46" s="43"/>
      <c r="KHR46" s="43"/>
      <c r="KHS46" s="43"/>
      <c r="KHT46" s="43"/>
      <c r="KHU46" s="43"/>
      <c r="KHV46" s="43"/>
      <c r="KHW46" s="43"/>
      <c r="KHX46" s="43"/>
      <c r="KHY46" s="43"/>
      <c r="KHZ46" s="43"/>
      <c r="KIA46" s="43"/>
      <c r="KIB46" s="43"/>
      <c r="KIC46" s="43"/>
      <c r="KID46" s="43"/>
      <c r="KIE46" s="43"/>
      <c r="KIF46" s="43"/>
      <c r="KIG46" s="43"/>
      <c r="KIH46" s="43"/>
      <c r="KII46" s="43"/>
      <c r="KIJ46" s="43"/>
      <c r="KIK46" s="43"/>
      <c r="KIL46" s="43"/>
      <c r="KIM46" s="43"/>
      <c r="KIN46" s="43"/>
      <c r="KIO46" s="43"/>
      <c r="KIP46" s="43"/>
      <c r="KIQ46" s="43"/>
      <c r="KIR46" s="43"/>
      <c r="KIS46" s="43"/>
      <c r="KIT46" s="43"/>
      <c r="KIU46" s="43"/>
      <c r="KIV46" s="43"/>
      <c r="KIW46" s="43"/>
      <c r="KIX46" s="43"/>
      <c r="KIY46" s="43"/>
      <c r="KIZ46" s="43"/>
      <c r="KJA46" s="43"/>
      <c r="KJB46" s="43"/>
      <c r="KJC46" s="43"/>
      <c r="KJD46" s="43"/>
      <c r="KJE46" s="43"/>
      <c r="KJF46" s="43"/>
      <c r="KJG46" s="43"/>
      <c r="KJH46" s="43"/>
      <c r="KJI46" s="43"/>
      <c r="KJJ46" s="43"/>
      <c r="KJK46" s="43"/>
      <c r="KJL46" s="43"/>
      <c r="KJM46" s="43"/>
      <c r="KJN46" s="43"/>
      <c r="KJO46" s="43"/>
      <c r="KJP46" s="43"/>
      <c r="KJQ46" s="43"/>
      <c r="KJR46" s="43"/>
      <c r="KJS46" s="43"/>
      <c r="KJT46" s="43"/>
      <c r="KJU46" s="43"/>
      <c r="KJV46" s="43"/>
      <c r="KJW46" s="43"/>
      <c r="KJX46" s="43"/>
      <c r="KJY46" s="43"/>
      <c r="KJZ46" s="43"/>
      <c r="KKA46" s="43"/>
      <c r="KKB46" s="43"/>
      <c r="KKC46" s="43"/>
      <c r="KKD46" s="43"/>
      <c r="KKE46" s="43"/>
      <c r="KKF46" s="43"/>
      <c r="KKG46" s="43"/>
      <c r="KKH46" s="43"/>
      <c r="KKI46" s="43"/>
      <c r="KKJ46" s="43"/>
      <c r="KKK46" s="43"/>
      <c r="KKL46" s="43"/>
      <c r="KKM46" s="43"/>
      <c r="KKN46" s="43"/>
      <c r="KKO46" s="43"/>
      <c r="KKP46" s="43"/>
      <c r="KKQ46" s="43"/>
      <c r="KKR46" s="43"/>
      <c r="KKS46" s="43"/>
      <c r="KKT46" s="43"/>
      <c r="KKU46" s="43"/>
      <c r="KKV46" s="43"/>
      <c r="KKW46" s="43"/>
      <c r="KKX46" s="43"/>
      <c r="KKY46" s="43"/>
      <c r="KKZ46" s="43"/>
      <c r="KLA46" s="43"/>
      <c r="KLB46" s="43"/>
      <c r="KLC46" s="43"/>
      <c r="KLD46" s="43"/>
      <c r="KLE46" s="43"/>
      <c r="KLF46" s="43"/>
      <c r="KLG46" s="43"/>
      <c r="KLH46" s="43"/>
      <c r="KLI46" s="43"/>
      <c r="KLJ46" s="43"/>
      <c r="KLK46" s="43"/>
      <c r="KLL46" s="43"/>
      <c r="KLM46" s="43"/>
      <c r="KLN46" s="43"/>
      <c r="KLO46" s="43"/>
      <c r="KLP46" s="43"/>
      <c r="KLQ46" s="43"/>
      <c r="KLR46" s="43"/>
      <c r="KLS46" s="43"/>
      <c r="KLT46" s="43"/>
      <c r="KLU46" s="43"/>
      <c r="KLV46" s="43"/>
      <c r="KLW46" s="43"/>
      <c r="KLX46" s="43"/>
      <c r="KLY46" s="43"/>
      <c r="KLZ46" s="43"/>
      <c r="KMA46" s="43"/>
      <c r="KMB46" s="43"/>
      <c r="KMC46" s="43"/>
      <c r="KMD46" s="43"/>
      <c r="KME46" s="43"/>
      <c r="KMF46" s="43"/>
      <c r="KMG46" s="43"/>
      <c r="KMH46" s="43"/>
      <c r="KMI46" s="43"/>
      <c r="KMJ46" s="43"/>
      <c r="KMK46" s="43"/>
      <c r="KML46" s="43"/>
      <c r="KMM46" s="43"/>
      <c r="KMN46" s="43"/>
      <c r="KMO46" s="43"/>
      <c r="KMP46" s="43"/>
      <c r="KMQ46" s="43"/>
      <c r="KMR46" s="43"/>
      <c r="KMS46" s="43"/>
      <c r="KMT46" s="43"/>
      <c r="KMU46" s="43"/>
      <c r="KMV46" s="43"/>
      <c r="KMW46" s="43"/>
      <c r="KMX46" s="43"/>
      <c r="KMY46" s="43"/>
      <c r="KMZ46" s="43"/>
      <c r="KNA46" s="43"/>
      <c r="KNB46" s="43"/>
      <c r="KNC46" s="43"/>
      <c r="KND46" s="43"/>
      <c r="KNE46" s="43"/>
      <c r="KNF46" s="43"/>
      <c r="KNG46" s="43"/>
      <c r="KNH46" s="43"/>
      <c r="KNI46" s="43"/>
      <c r="KNJ46" s="43"/>
      <c r="KNK46" s="43"/>
      <c r="KNL46" s="43"/>
      <c r="KNM46" s="43"/>
      <c r="KNN46" s="43"/>
      <c r="KNO46" s="43"/>
      <c r="KNP46" s="43"/>
      <c r="KNQ46" s="43"/>
      <c r="KNR46" s="43"/>
      <c r="KNS46" s="43"/>
      <c r="KNT46" s="43"/>
      <c r="KNU46" s="43"/>
      <c r="KNV46" s="43"/>
      <c r="KNW46" s="43"/>
      <c r="KNX46" s="43"/>
      <c r="KNY46" s="43"/>
      <c r="KNZ46" s="43"/>
      <c r="KOA46" s="43"/>
      <c r="KOB46" s="43"/>
      <c r="KOC46" s="43"/>
      <c r="KOD46" s="43"/>
      <c r="KOE46" s="43"/>
      <c r="KOF46" s="43"/>
      <c r="KOG46" s="43"/>
      <c r="KOH46" s="43"/>
      <c r="KOI46" s="43"/>
      <c r="KOJ46" s="43"/>
      <c r="KOK46" s="43"/>
      <c r="KOL46" s="43"/>
      <c r="KOM46" s="43"/>
      <c r="KON46" s="43"/>
      <c r="KOO46" s="43"/>
      <c r="KOP46" s="43"/>
      <c r="KOQ46" s="43"/>
      <c r="KOR46" s="43"/>
      <c r="KOS46" s="43"/>
      <c r="KOT46" s="43"/>
      <c r="KOU46" s="43"/>
      <c r="KOV46" s="43"/>
      <c r="KOW46" s="43"/>
      <c r="KOX46" s="43"/>
      <c r="KOY46" s="43"/>
      <c r="KOZ46" s="43"/>
      <c r="KPA46" s="43"/>
      <c r="KPB46" s="43"/>
      <c r="KPC46" s="43"/>
      <c r="KPD46" s="43"/>
      <c r="KPE46" s="43"/>
      <c r="KPF46" s="43"/>
      <c r="KPG46" s="43"/>
      <c r="KPH46" s="43"/>
      <c r="KPI46" s="43"/>
      <c r="KPJ46" s="43"/>
      <c r="KPK46" s="43"/>
      <c r="KPL46" s="43"/>
      <c r="KPM46" s="43"/>
      <c r="KPN46" s="43"/>
      <c r="KPO46" s="43"/>
      <c r="KPP46" s="43"/>
      <c r="KPQ46" s="43"/>
      <c r="KPR46" s="43"/>
      <c r="KPS46" s="43"/>
      <c r="KPT46" s="43"/>
      <c r="KPU46" s="43"/>
      <c r="KPV46" s="43"/>
      <c r="KPW46" s="43"/>
      <c r="KPX46" s="43"/>
      <c r="KPY46" s="43"/>
      <c r="KPZ46" s="43"/>
      <c r="KQA46" s="43"/>
      <c r="KQB46" s="43"/>
      <c r="KQC46" s="43"/>
      <c r="KQD46" s="43"/>
      <c r="KQE46" s="43"/>
      <c r="KQF46" s="43"/>
      <c r="KQG46" s="43"/>
      <c r="KQH46" s="43"/>
      <c r="KQI46" s="43"/>
      <c r="KQJ46" s="43"/>
      <c r="KQK46" s="43"/>
      <c r="KQL46" s="43"/>
      <c r="KQM46" s="43"/>
      <c r="KQN46" s="43"/>
      <c r="KQO46" s="43"/>
      <c r="KQP46" s="43"/>
      <c r="KQQ46" s="43"/>
      <c r="KQR46" s="43"/>
      <c r="KQS46" s="43"/>
      <c r="KQT46" s="43"/>
      <c r="KQU46" s="43"/>
      <c r="KQV46" s="43"/>
      <c r="KQW46" s="43"/>
      <c r="KQX46" s="43"/>
      <c r="KQY46" s="43"/>
      <c r="KQZ46" s="43"/>
      <c r="KRA46" s="43"/>
      <c r="KRB46" s="43"/>
      <c r="KRC46" s="43"/>
      <c r="KRD46" s="43"/>
      <c r="KRE46" s="43"/>
      <c r="KRF46" s="43"/>
      <c r="KRG46" s="43"/>
      <c r="KRH46" s="43"/>
      <c r="KRI46" s="43"/>
      <c r="KRJ46" s="43"/>
      <c r="KRK46" s="43"/>
      <c r="KRL46" s="43"/>
      <c r="KRM46" s="43"/>
      <c r="KRN46" s="43"/>
      <c r="KRO46" s="43"/>
      <c r="KRP46" s="43"/>
      <c r="KRQ46" s="43"/>
      <c r="KRR46" s="43"/>
      <c r="KRS46" s="43"/>
      <c r="KRT46" s="43"/>
      <c r="KRU46" s="43"/>
      <c r="KRV46" s="43"/>
      <c r="KRW46" s="43"/>
      <c r="KRX46" s="43"/>
      <c r="KRY46" s="43"/>
      <c r="KRZ46" s="43"/>
      <c r="KSA46" s="43"/>
      <c r="KSB46" s="43"/>
      <c r="KSC46" s="43"/>
      <c r="KSD46" s="43"/>
      <c r="KSE46" s="43"/>
      <c r="KSF46" s="43"/>
      <c r="KSG46" s="43"/>
      <c r="KSH46" s="43"/>
      <c r="KSI46" s="43"/>
      <c r="KSJ46" s="43"/>
      <c r="KSK46" s="43"/>
      <c r="KSL46" s="43"/>
      <c r="KSM46" s="43"/>
      <c r="KSN46" s="43"/>
      <c r="KSO46" s="43"/>
      <c r="KSP46" s="43"/>
      <c r="KSQ46" s="43"/>
      <c r="KSR46" s="43"/>
      <c r="KSS46" s="43"/>
      <c r="KST46" s="43"/>
      <c r="KSU46" s="43"/>
      <c r="KSV46" s="43"/>
      <c r="KSW46" s="43"/>
      <c r="KSX46" s="43"/>
      <c r="KSY46" s="43"/>
      <c r="KSZ46" s="43"/>
      <c r="KTA46" s="43"/>
      <c r="KTB46" s="43"/>
      <c r="KTC46" s="43"/>
      <c r="KTD46" s="43"/>
      <c r="KTE46" s="43"/>
      <c r="KTF46" s="43"/>
      <c r="KTG46" s="43"/>
      <c r="KTH46" s="43"/>
      <c r="KTI46" s="43"/>
      <c r="KTJ46" s="43"/>
      <c r="KTK46" s="43"/>
      <c r="KTL46" s="43"/>
      <c r="KTM46" s="43"/>
      <c r="KTN46" s="43"/>
      <c r="KTO46" s="43"/>
      <c r="KTP46" s="43"/>
      <c r="KTQ46" s="43"/>
      <c r="KTR46" s="43"/>
      <c r="KTS46" s="43"/>
      <c r="KTT46" s="43"/>
      <c r="KTU46" s="43"/>
      <c r="KTV46" s="43"/>
      <c r="KTW46" s="43"/>
      <c r="KTX46" s="43"/>
      <c r="KTY46" s="43"/>
      <c r="KTZ46" s="43"/>
      <c r="KUA46" s="43"/>
      <c r="KUB46" s="43"/>
      <c r="KUC46" s="43"/>
      <c r="KUD46" s="43"/>
      <c r="KUE46" s="43"/>
      <c r="KUF46" s="43"/>
      <c r="KUG46" s="43"/>
      <c r="KUH46" s="43"/>
      <c r="KUI46" s="43"/>
      <c r="KUJ46" s="43"/>
      <c r="KUK46" s="43"/>
      <c r="KUL46" s="43"/>
      <c r="KUM46" s="43"/>
      <c r="KUN46" s="43"/>
      <c r="KUO46" s="43"/>
      <c r="KUP46" s="43"/>
      <c r="KUQ46" s="43"/>
      <c r="KUR46" s="43"/>
      <c r="KUS46" s="43"/>
      <c r="KUT46" s="43"/>
      <c r="KUU46" s="43"/>
      <c r="KUV46" s="43"/>
      <c r="KUW46" s="43"/>
      <c r="KUX46" s="43"/>
      <c r="KUY46" s="43"/>
      <c r="KUZ46" s="43"/>
      <c r="KVA46" s="43"/>
      <c r="KVB46" s="43"/>
      <c r="KVC46" s="43"/>
      <c r="KVD46" s="43"/>
      <c r="KVE46" s="43"/>
      <c r="KVF46" s="43"/>
      <c r="KVG46" s="43"/>
      <c r="KVH46" s="43"/>
      <c r="KVI46" s="43"/>
      <c r="KVJ46" s="43"/>
      <c r="KVK46" s="43"/>
      <c r="KVL46" s="43"/>
      <c r="KVM46" s="43"/>
      <c r="KVN46" s="43"/>
      <c r="KVO46" s="43"/>
      <c r="KVP46" s="43"/>
      <c r="KVQ46" s="43"/>
      <c r="KVR46" s="43"/>
      <c r="KVS46" s="43"/>
      <c r="KVT46" s="43"/>
      <c r="KVU46" s="43"/>
      <c r="KVV46" s="43"/>
      <c r="KVW46" s="43"/>
      <c r="KVX46" s="43"/>
      <c r="KVY46" s="43"/>
      <c r="KVZ46" s="43"/>
      <c r="KWA46" s="43"/>
      <c r="KWB46" s="43"/>
      <c r="KWC46" s="43"/>
      <c r="KWD46" s="43"/>
      <c r="KWE46" s="43"/>
      <c r="KWF46" s="43"/>
      <c r="KWG46" s="43"/>
      <c r="KWH46" s="43"/>
      <c r="KWI46" s="43"/>
      <c r="KWJ46" s="43"/>
      <c r="KWK46" s="43"/>
      <c r="KWL46" s="43"/>
      <c r="KWM46" s="43"/>
      <c r="KWN46" s="43"/>
      <c r="KWO46" s="43"/>
      <c r="KWP46" s="43"/>
      <c r="KWQ46" s="43"/>
      <c r="KWR46" s="43"/>
      <c r="KWS46" s="43"/>
      <c r="KWT46" s="43"/>
      <c r="KWU46" s="43"/>
      <c r="KWV46" s="43"/>
      <c r="KWW46" s="43"/>
      <c r="KWX46" s="43"/>
      <c r="KWY46" s="43"/>
      <c r="KWZ46" s="43"/>
      <c r="KXA46" s="43"/>
      <c r="KXB46" s="43"/>
      <c r="KXC46" s="43"/>
      <c r="KXD46" s="43"/>
      <c r="KXE46" s="43"/>
      <c r="KXF46" s="43"/>
      <c r="KXG46" s="43"/>
      <c r="KXH46" s="43"/>
      <c r="KXI46" s="43"/>
      <c r="KXJ46" s="43"/>
      <c r="KXK46" s="43"/>
      <c r="KXL46" s="43"/>
      <c r="KXM46" s="43"/>
      <c r="KXN46" s="43"/>
      <c r="KXO46" s="43"/>
      <c r="KXP46" s="43"/>
      <c r="KXQ46" s="43"/>
      <c r="KXR46" s="43"/>
      <c r="KXS46" s="43"/>
      <c r="KXT46" s="43"/>
      <c r="KXU46" s="43"/>
      <c r="KXV46" s="43"/>
      <c r="KXW46" s="43"/>
      <c r="KXX46" s="43"/>
      <c r="KXY46" s="43"/>
      <c r="KXZ46" s="43"/>
      <c r="KYA46" s="43"/>
      <c r="KYB46" s="43"/>
      <c r="KYC46" s="43"/>
      <c r="KYD46" s="43"/>
      <c r="KYE46" s="43"/>
      <c r="KYF46" s="43"/>
      <c r="KYG46" s="43"/>
      <c r="KYH46" s="43"/>
      <c r="KYI46" s="43"/>
      <c r="KYJ46" s="43"/>
      <c r="KYK46" s="43"/>
      <c r="KYL46" s="43"/>
      <c r="KYM46" s="43"/>
      <c r="KYN46" s="43"/>
      <c r="KYO46" s="43"/>
      <c r="KYP46" s="43"/>
      <c r="KYQ46" s="43"/>
      <c r="KYR46" s="43"/>
      <c r="KYS46" s="43"/>
      <c r="KYT46" s="43"/>
      <c r="KYU46" s="43"/>
      <c r="KYV46" s="43"/>
      <c r="KYW46" s="43"/>
      <c r="KYX46" s="43"/>
      <c r="KYY46" s="43"/>
      <c r="KYZ46" s="43"/>
      <c r="KZA46" s="43"/>
      <c r="KZB46" s="43"/>
      <c r="KZC46" s="43"/>
      <c r="KZD46" s="43"/>
      <c r="KZE46" s="43"/>
      <c r="KZF46" s="43"/>
      <c r="KZG46" s="43"/>
      <c r="KZH46" s="43"/>
      <c r="KZI46" s="43"/>
      <c r="KZJ46" s="43"/>
      <c r="KZK46" s="43"/>
      <c r="KZL46" s="43"/>
      <c r="KZM46" s="43"/>
      <c r="KZN46" s="43"/>
      <c r="KZO46" s="43"/>
      <c r="KZP46" s="43"/>
      <c r="KZQ46" s="43"/>
      <c r="KZR46" s="43"/>
      <c r="KZS46" s="43"/>
      <c r="KZT46" s="43"/>
      <c r="KZU46" s="43"/>
      <c r="KZV46" s="43"/>
      <c r="KZW46" s="43"/>
      <c r="KZX46" s="43"/>
      <c r="KZY46" s="43"/>
      <c r="KZZ46" s="43"/>
      <c r="LAA46" s="43"/>
      <c r="LAB46" s="43"/>
      <c r="LAC46" s="43"/>
      <c r="LAD46" s="43"/>
      <c r="LAE46" s="43"/>
      <c r="LAF46" s="43"/>
      <c r="LAG46" s="43"/>
      <c r="LAH46" s="43"/>
      <c r="LAI46" s="43"/>
      <c r="LAJ46" s="43"/>
      <c r="LAK46" s="43"/>
      <c r="LAL46" s="43"/>
      <c r="LAM46" s="43"/>
      <c r="LAN46" s="43"/>
      <c r="LAO46" s="43"/>
      <c r="LAP46" s="43"/>
      <c r="LAQ46" s="43"/>
      <c r="LAR46" s="43"/>
      <c r="LAS46" s="43"/>
      <c r="LAT46" s="43"/>
      <c r="LAU46" s="43"/>
      <c r="LAV46" s="43"/>
      <c r="LAW46" s="43"/>
      <c r="LAX46" s="43"/>
      <c r="LAY46" s="43"/>
      <c r="LAZ46" s="43"/>
      <c r="LBA46" s="43"/>
      <c r="LBB46" s="43"/>
      <c r="LBC46" s="43"/>
      <c r="LBD46" s="43"/>
      <c r="LBE46" s="43"/>
      <c r="LBF46" s="43"/>
      <c r="LBG46" s="43"/>
      <c r="LBH46" s="43"/>
      <c r="LBI46" s="43"/>
      <c r="LBJ46" s="43"/>
      <c r="LBK46" s="43"/>
      <c r="LBL46" s="43"/>
      <c r="LBM46" s="43"/>
      <c r="LBN46" s="43"/>
      <c r="LBO46" s="43"/>
      <c r="LBP46" s="43"/>
      <c r="LBQ46" s="43"/>
      <c r="LBR46" s="43"/>
      <c r="LBS46" s="43"/>
      <c r="LBT46" s="43"/>
      <c r="LBU46" s="43"/>
      <c r="LBV46" s="43"/>
      <c r="LBW46" s="43"/>
      <c r="LBX46" s="43"/>
      <c r="LBY46" s="43"/>
      <c r="LBZ46" s="43"/>
      <c r="LCA46" s="43"/>
      <c r="LCB46" s="43"/>
      <c r="LCC46" s="43"/>
      <c r="LCD46" s="43"/>
      <c r="LCE46" s="43"/>
      <c r="LCF46" s="43"/>
      <c r="LCG46" s="43"/>
      <c r="LCH46" s="43"/>
      <c r="LCI46" s="43"/>
      <c r="LCJ46" s="43"/>
      <c r="LCK46" s="43"/>
      <c r="LCL46" s="43"/>
      <c r="LCM46" s="43"/>
      <c r="LCN46" s="43"/>
      <c r="LCO46" s="43"/>
      <c r="LCP46" s="43"/>
      <c r="LCQ46" s="43"/>
      <c r="LCR46" s="43"/>
      <c r="LCS46" s="43"/>
      <c r="LCT46" s="43"/>
      <c r="LCU46" s="43"/>
      <c r="LCV46" s="43"/>
      <c r="LCW46" s="43"/>
      <c r="LCX46" s="43"/>
      <c r="LCY46" s="43"/>
      <c r="LCZ46" s="43"/>
      <c r="LDA46" s="43"/>
      <c r="LDB46" s="43"/>
      <c r="LDC46" s="43"/>
      <c r="LDD46" s="43"/>
      <c r="LDE46" s="43"/>
      <c r="LDF46" s="43"/>
      <c r="LDG46" s="43"/>
      <c r="LDH46" s="43"/>
      <c r="LDI46" s="43"/>
      <c r="LDJ46" s="43"/>
      <c r="LDK46" s="43"/>
      <c r="LDL46" s="43"/>
      <c r="LDM46" s="43"/>
      <c r="LDN46" s="43"/>
      <c r="LDO46" s="43"/>
      <c r="LDP46" s="43"/>
      <c r="LDQ46" s="43"/>
      <c r="LDR46" s="43"/>
      <c r="LDS46" s="43"/>
      <c r="LDT46" s="43"/>
      <c r="LDU46" s="43"/>
      <c r="LDV46" s="43"/>
      <c r="LDW46" s="43"/>
      <c r="LDX46" s="43"/>
      <c r="LDY46" s="43"/>
      <c r="LDZ46" s="43"/>
      <c r="LEA46" s="43"/>
      <c r="LEB46" s="43"/>
      <c r="LEC46" s="43"/>
      <c r="LED46" s="43"/>
      <c r="LEE46" s="43"/>
      <c r="LEF46" s="43"/>
      <c r="LEG46" s="43"/>
      <c r="LEH46" s="43"/>
      <c r="LEI46" s="43"/>
      <c r="LEJ46" s="43"/>
      <c r="LEK46" s="43"/>
      <c r="LEL46" s="43"/>
      <c r="LEM46" s="43"/>
      <c r="LEN46" s="43"/>
      <c r="LEO46" s="43"/>
      <c r="LEP46" s="43"/>
      <c r="LEQ46" s="43"/>
      <c r="LER46" s="43"/>
      <c r="LES46" s="43"/>
      <c r="LET46" s="43"/>
      <c r="LEU46" s="43"/>
      <c r="LEV46" s="43"/>
      <c r="LEW46" s="43"/>
      <c r="LEX46" s="43"/>
      <c r="LEY46" s="43"/>
      <c r="LEZ46" s="43"/>
      <c r="LFA46" s="43"/>
      <c r="LFB46" s="43"/>
      <c r="LFC46" s="43"/>
      <c r="LFD46" s="43"/>
      <c r="LFE46" s="43"/>
      <c r="LFF46" s="43"/>
      <c r="LFG46" s="43"/>
      <c r="LFH46" s="43"/>
      <c r="LFI46" s="43"/>
      <c r="LFJ46" s="43"/>
      <c r="LFK46" s="43"/>
      <c r="LFL46" s="43"/>
      <c r="LFM46" s="43"/>
      <c r="LFN46" s="43"/>
      <c r="LFO46" s="43"/>
      <c r="LFP46" s="43"/>
      <c r="LFQ46" s="43"/>
      <c r="LFR46" s="43"/>
      <c r="LFS46" s="43"/>
      <c r="LFT46" s="43"/>
      <c r="LFU46" s="43"/>
      <c r="LFV46" s="43"/>
      <c r="LFW46" s="43"/>
      <c r="LFX46" s="43"/>
      <c r="LFY46" s="43"/>
      <c r="LFZ46" s="43"/>
      <c r="LGA46" s="43"/>
      <c r="LGB46" s="43"/>
      <c r="LGC46" s="43"/>
      <c r="LGD46" s="43"/>
      <c r="LGE46" s="43"/>
      <c r="LGF46" s="43"/>
      <c r="LGG46" s="43"/>
      <c r="LGH46" s="43"/>
      <c r="LGI46" s="43"/>
      <c r="LGJ46" s="43"/>
      <c r="LGK46" s="43"/>
      <c r="LGL46" s="43"/>
      <c r="LGM46" s="43"/>
      <c r="LGN46" s="43"/>
      <c r="LGO46" s="43"/>
      <c r="LGP46" s="43"/>
      <c r="LGQ46" s="43"/>
      <c r="LGR46" s="43"/>
      <c r="LGS46" s="43"/>
      <c r="LGT46" s="43"/>
      <c r="LGU46" s="43"/>
      <c r="LGV46" s="43"/>
      <c r="LGW46" s="43"/>
      <c r="LGX46" s="43"/>
      <c r="LGY46" s="43"/>
      <c r="LGZ46" s="43"/>
      <c r="LHA46" s="43"/>
      <c r="LHB46" s="43"/>
      <c r="LHC46" s="43"/>
      <c r="LHD46" s="43"/>
      <c r="LHE46" s="43"/>
      <c r="LHF46" s="43"/>
      <c r="LHG46" s="43"/>
      <c r="LHH46" s="43"/>
      <c r="LHI46" s="43"/>
      <c r="LHJ46" s="43"/>
      <c r="LHK46" s="43"/>
      <c r="LHL46" s="43"/>
      <c r="LHM46" s="43"/>
      <c r="LHN46" s="43"/>
      <c r="LHO46" s="43"/>
      <c r="LHP46" s="43"/>
      <c r="LHQ46" s="43"/>
      <c r="LHR46" s="43"/>
      <c r="LHS46" s="43"/>
      <c r="LHT46" s="43"/>
      <c r="LHU46" s="43"/>
      <c r="LHV46" s="43"/>
      <c r="LHW46" s="43"/>
      <c r="LHX46" s="43"/>
      <c r="LHY46" s="43"/>
      <c r="LHZ46" s="43"/>
      <c r="LIA46" s="43"/>
      <c r="LIB46" s="43"/>
      <c r="LIC46" s="43"/>
      <c r="LID46" s="43"/>
      <c r="LIE46" s="43"/>
      <c r="LIF46" s="43"/>
      <c r="LIG46" s="43"/>
      <c r="LIH46" s="43"/>
      <c r="LII46" s="43"/>
      <c r="LIJ46" s="43"/>
      <c r="LIK46" s="43"/>
      <c r="LIL46" s="43"/>
      <c r="LIM46" s="43"/>
      <c r="LIN46" s="43"/>
      <c r="LIO46" s="43"/>
      <c r="LIP46" s="43"/>
      <c r="LIQ46" s="43"/>
      <c r="LIR46" s="43"/>
      <c r="LIS46" s="43"/>
      <c r="LIT46" s="43"/>
      <c r="LIU46" s="43"/>
      <c r="LIV46" s="43"/>
      <c r="LIW46" s="43"/>
      <c r="LIX46" s="43"/>
      <c r="LIY46" s="43"/>
      <c r="LIZ46" s="43"/>
      <c r="LJA46" s="43"/>
      <c r="LJB46" s="43"/>
      <c r="LJC46" s="43"/>
      <c r="LJD46" s="43"/>
      <c r="LJE46" s="43"/>
      <c r="LJF46" s="43"/>
      <c r="LJG46" s="43"/>
      <c r="LJH46" s="43"/>
      <c r="LJI46" s="43"/>
      <c r="LJJ46" s="43"/>
      <c r="LJK46" s="43"/>
      <c r="LJL46" s="43"/>
      <c r="LJM46" s="43"/>
      <c r="LJN46" s="43"/>
      <c r="LJO46" s="43"/>
      <c r="LJP46" s="43"/>
      <c r="LJQ46" s="43"/>
      <c r="LJR46" s="43"/>
      <c r="LJS46" s="43"/>
      <c r="LJT46" s="43"/>
      <c r="LJU46" s="43"/>
      <c r="LJV46" s="43"/>
      <c r="LJW46" s="43"/>
      <c r="LJX46" s="43"/>
      <c r="LJY46" s="43"/>
      <c r="LJZ46" s="43"/>
      <c r="LKA46" s="43"/>
      <c r="LKB46" s="43"/>
      <c r="LKC46" s="43"/>
      <c r="LKD46" s="43"/>
      <c r="LKE46" s="43"/>
      <c r="LKF46" s="43"/>
      <c r="LKG46" s="43"/>
      <c r="LKH46" s="43"/>
      <c r="LKI46" s="43"/>
      <c r="LKJ46" s="43"/>
      <c r="LKK46" s="43"/>
      <c r="LKL46" s="43"/>
      <c r="LKM46" s="43"/>
      <c r="LKN46" s="43"/>
      <c r="LKO46" s="43"/>
      <c r="LKP46" s="43"/>
      <c r="LKQ46" s="43"/>
      <c r="LKR46" s="43"/>
      <c r="LKS46" s="43"/>
      <c r="LKT46" s="43"/>
      <c r="LKU46" s="43"/>
      <c r="LKV46" s="43"/>
      <c r="LKW46" s="43"/>
      <c r="LKX46" s="43"/>
      <c r="LKY46" s="43"/>
      <c r="LKZ46" s="43"/>
      <c r="LLA46" s="43"/>
      <c r="LLB46" s="43"/>
      <c r="LLC46" s="43"/>
      <c r="LLD46" s="43"/>
      <c r="LLE46" s="43"/>
      <c r="LLF46" s="43"/>
      <c r="LLG46" s="43"/>
      <c r="LLH46" s="43"/>
      <c r="LLI46" s="43"/>
      <c r="LLJ46" s="43"/>
      <c r="LLK46" s="43"/>
      <c r="LLL46" s="43"/>
      <c r="LLM46" s="43"/>
      <c r="LLN46" s="43"/>
      <c r="LLO46" s="43"/>
      <c r="LLP46" s="43"/>
      <c r="LLQ46" s="43"/>
      <c r="LLR46" s="43"/>
      <c r="LLS46" s="43"/>
      <c r="LLT46" s="43"/>
      <c r="LLU46" s="43"/>
      <c r="LLV46" s="43"/>
      <c r="LLW46" s="43"/>
      <c r="LLX46" s="43"/>
      <c r="LLY46" s="43"/>
      <c r="LLZ46" s="43"/>
      <c r="LMA46" s="43"/>
      <c r="LMB46" s="43"/>
      <c r="LMC46" s="43"/>
      <c r="LMD46" s="43"/>
      <c r="LME46" s="43"/>
      <c r="LMF46" s="43"/>
      <c r="LMG46" s="43"/>
      <c r="LMH46" s="43"/>
      <c r="LMI46" s="43"/>
      <c r="LMJ46" s="43"/>
      <c r="LMK46" s="43"/>
      <c r="LML46" s="43"/>
      <c r="LMM46" s="43"/>
      <c r="LMN46" s="43"/>
      <c r="LMO46" s="43"/>
      <c r="LMP46" s="43"/>
      <c r="LMQ46" s="43"/>
      <c r="LMR46" s="43"/>
      <c r="LMS46" s="43"/>
      <c r="LMT46" s="43"/>
      <c r="LMU46" s="43"/>
      <c r="LMV46" s="43"/>
      <c r="LMW46" s="43"/>
      <c r="LMX46" s="43"/>
      <c r="LMY46" s="43"/>
      <c r="LMZ46" s="43"/>
      <c r="LNA46" s="43"/>
      <c r="LNB46" s="43"/>
      <c r="LNC46" s="43"/>
      <c r="LND46" s="43"/>
      <c r="LNE46" s="43"/>
      <c r="LNF46" s="43"/>
      <c r="LNG46" s="43"/>
      <c r="LNH46" s="43"/>
      <c r="LNI46" s="43"/>
      <c r="LNJ46" s="43"/>
      <c r="LNK46" s="43"/>
      <c r="LNL46" s="43"/>
      <c r="LNM46" s="43"/>
      <c r="LNN46" s="43"/>
      <c r="LNO46" s="43"/>
      <c r="LNP46" s="43"/>
      <c r="LNQ46" s="43"/>
      <c r="LNR46" s="43"/>
      <c r="LNS46" s="43"/>
      <c r="LNT46" s="43"/>
      <c r="LNU46" s="43"/>
      <c r="LNV46" s="43"/>
      <c r="LNW46" s="43"/>
      <c r="LNX46" s="43"/>
      <c r="LNY46" s="43"/>
      <c r="LNZ46" s="43"/>
      <c r="LOA46" s="43"/>
      <c r="LOB46" s="43"/>
      <c r="LOC46" s="43"/>
      <c r="LOD46" s="43"/>
      <c r="LOE46" s="43"/>
      <c r="LOF46" s="43"/>
      <c r="LOG46" s="43"/>
      <c r="LOH46" s="43"/>
      <c r="LOI46" s="43"/>
      <c r="LOJ46" s="43"/>
      <c r="LOK46" s="43"/>
      <c r="LOL46" s="43"/>
      <c r="LOM46" s="43"/>
      <c r="LON46" s="43"/>
      <c r="LOO46" s="43"/>
      <c r="LOP46" s="43"/>
      <c r="LOQ46" s="43"/>
      <c r="LOR46" s="43"/>
      <c r="LOS46" s="43"/>
      <c r="LOT46" s="43"/>
      <c r="LOU46" s="43"/>
      <c r="LOV46" s="43"/>
      <c r="LOW46" s="43"/>
      <c r="LOX46" s="43"/>
      <c r="LOY46" s="43"/>
      <c r="LOZ46" s="43"/>
      <c r="LPA46" s="43"/>
      <c r="LPB46" s="43"/>
      <c r="LPC46" s="43"/>
      <c r="LPD46" s="43"/>
      <c r="LPE46" s="43"/>
      <c r="LPF46" s="43"/>
      <c r="LPG46" s="43"/>
      <c r="LPH46" s="43"/>
      <c r="LPI46" s="43"/>
      <c r="LPJ46" s="43"/>
      <c r="LPK46" s="43"/>
      <c r="LPL46" s="43"/>
      <c r="LPM46" s="43"/>
      <c r="LPN46" s="43"/>
      <c r="LPO46" s="43"/>
      <c r="LPP46" s="43"/>
      <c r="LPQ46" s="43"/>
      <c r="LPR46" s="43"/>
      <c r="LPS46" s="43"/>
      <c r="LPT46" s="43"/>
      <c r="LPU46" s="43"/>
      <c r="LPV46" s="43"/>
      <c r="LPW46" s="43"/>
      <c r="LPX46" s="43"/>
      <c r="LPY46" s="43"/>
      <c r="LPZ46" s="43"/>
      <c r="LQA46" s="43"/>
      <c r="LQB46" s="43"/>
      <c r="LQC46" s="43"/>
      <c r="LQD46" s="43"/>
      <c r="LQE46" s="43"/>
      <c r="LQF46" s="43"/>
      <c r="LQG46" s="43"/>
      <c r="LQH46" s="43"/>
      <c r="LQI46" s="43"/>
      <c r="LQJ46" s="43"/>
      <c r="LQK46" s="43"/>
      <c r="LQL46" s="43"/>
      <c r="LQM46" s="43"/>
      <c r="LQN46" s="43"/>
      <c r="LQO46" s="43"/>
      <c r="LQP46" s="43"/>
      <c r="LQQ46" s="43"/>
      <c r="LQR46" s="43"/>
      <c r="LQS46" s="43"/>
      <c r="LQT46" s="43"/>
      <c r="LQU46" s="43"/>
      <c r="LQV46" s="43"/>
      <c r="LQW46" s="43"/>
      <c r="LQX46" s="43"/>
      <c r="LQY46" s="43"/>
      <c r="LQZ46" s="43"/>
      <c r="LRA46" s="43"/>
      <c r="LRB46" s="43"/>
      <c r="LRC46" s="43"/>
      <c r="LRD46" s="43"/>
      <c r="LRE46" s="43"/>
      <c r="LRF46" s="43"/>
      <c r="LRG46" s="43"/>
      <c r="LRH46" s="43"/>
      <c r="LRI46" s="43"/>
      <c r="LRJ46" s="43"/>
      <c r="LRK46" s="43"/>
      <c r="LRL46" s="43"/>
      <c r="LRM46" s="43"/>
      <c r="LRN46" s="43"/>
      <c r="LRO46" s="43"/>
      <c r="LRP46" s="43"/>
      <c r="LRQ46" s="43"/>
      <c r="LRR46" s="43"/>
      <c r="LRS46" s="43"/>
      <c r="LRT46" s="43"/>
      <c r="LRU46" s="43"/>
      <c r="LRV46" s="43"/>
      <c r="LRW46" s="43"/>
      <c r="LRX46" s="43"/>
      <c r="LRY46" s="43"/>
      <c r="LRZ46" s="43"/>
      <c r="LSA46" s="43"/>
      <c r="LSB46" s="43"/>
      <c r="LSC46" s="43"/>
      <c r="LSD46" s="43"/>
      <c r="LSE46" s="43"/>
      <c r="LSF46" s="43"/>
      <c r="LSG46" s="43"/>
      <c r="LSH46" s="43"/>
      <c r="LSI46" s="43"/>
      <c r="LSJ46" s="43"/>
      <c r="LSK46" s="43"/>
      <c r="LSL46" s="43"/>
      <c r="LSM46" s="43"/>
      <c r="LSN46" s="43"/>
      <c r="LSO46" s="43"/>
      <c r="LSP46" s="43"/>
      <c r="LSQ46" s="43"/>
      <c r="LSR46" s="43"/>
      <c r="LSS46" s="43"/>
      <c r="LST46" s="43"/>
      <c r="LSU46" s="43"/>
      <c r="LSV46" s="43"/>
      <c r="LSW46" s="43"/>
      <c r="LSX46" s="43"/>
      <c r="LSY46" s="43"/>
      <c r="LSZ46" s="43"/>
      <c r="LTA46" s="43"/>
      <c r="LTB46" s="43"/>
      <c r="LTC46" s="43"/>
      <c r="LTD46" s="43"/>
      <c r="LTE46" s="43"/>
      <c r="LTF46" s="43"/>
      <c r="LTG46" s="43"/>
      <c r="LTH46" s="43"/>
      <c r="LTI46" s="43"/>
      <c r="LTJ46" s="43"/>
      <c r="LTK46" s="43"/>
      <c r="LTL46" s="43"/>
      <c r="LTM46" s="43"/>
      <c r="LTN46" s="43"/>
      <c r="LTO46" s="43"/>
      <c r="LTP46" s="43"/>
      <c r="LTQ46" s="43"/>
      <c r="LTR46" s="43"/>
      <c r="LTS46" s="43"/>
      <c r="LTT46" s="43"/>
      <c r="LTU46" s="43"/>
      <c r="LTV46" s="43"/>
      <c r="LTW46" s="43"/>
      <c r="LTX46" s="43"/>
      <c r="LTY46" s="43"/>
      <c r="LTZ46" s="43"/>
      <c r="LUA46" s="43"/>
      <c r="LUB46" s="43"/>
      <c r="LUC46" s="43"/>
      <c r="LUD46" s="43"/>
      <c r="LUE46" s="43"/>
      <c r="LUF46" s="43"/>
      <c r="LUG46" s="43"/>
      <c r="LUH46" s="43"/>
      <c r="LUI46" s="43"/>
      <c r="LUJ46" s="43"/>
      <c r="LUK46" s="43"/>
      <c r="LUL46" s="43"/>
      <c r="LUM46" s="43"/>
      <c r="LUN46" s="43"/>
      <c r="LUO46" s="43"/>
      <c r="LUP46" s="43"/>
      <c r="LUQ46" s="43"/>
      <c r="LUR46" s="43"/>
      <c r="LUS46" s="43"/>
      <c r="LUT46" s="43"/>
      <c r="LUU46" s="43"/>
      <c r="LUV46" s="43"/>
      <c r="LUW46" s="43"/>
      <c r="LUX46" s="43"/>
      <c r="LUY46" s="43"/>
      <c r="LUZ46" s="43"/>
      <c r="LVA46" s="43"/>
      <c r="LVB46" s="43"/>
      <c r="LVC46" s="43"/>
      <c r="LVD46" s="43"/>
      <c r="LVE46" s="43"/>
      <c r="LVF46" s="43"/>
      <c r="LVG46" s="43"/>
      <c r="LVH46" s="43"/>
      <c r="LVI46" s="43"/>
      <c r="LVJ46" s="43"/>
      <c r="LVK46" s="43"/>
      <c r="LVL46" s="43"/>
      <c r="LVM46" s="43"/>
      <c r="LVN46" s="43"/>
      <c r="LVO46" s="43"/>
      <c r="LVP46" s="43"/>
      <c r="LVQ46" s="43"/>
      <c r="LVR46" s="43"/>
      <c r="LVS46" s="43"/>
      <c r="LVT46" s="43"/>
      <c r="LVU46" s="43"/>
      <c r="LVV46" s="43"/>
      <c r="LVW46" s="43"/>
      <c r="LVX46" s="43"/>
      <c r="LVY46" s="43"/>
      <c r="LVZ46" s="43"/>
      <c r="LWA46" s="43"/>
      <c r="LWB46" s="43"/>
      <c r="LWC46" s="43"/>
      <c r="LWD46" s="43"/>
      <c r="LWE46" s="43"/>
      <c r="LWF46" s="43"/>
      <c r="LWG46" s="43"/>
      <c r="LWH46" s="43"/>
      <c r="LWI46" s="43"/>
      <c r="LWJ46" s="43"/>
      <c r="LWK46" s="43"/>
      <c r="LWL46" s="43"/>
      <c r="LWM46" s="43"/>
      <c r="LWN46" s="43"/>
      <c r="LWO46" s="43"/>
      <c r="LWP46" s="43"/>
      <c r="LWQ46" s="43"/>
      <c r="LWR46" s="43"/>
      <c r="LWS46" s="43"/>
      <c r="LWT46" s="43"/>
      <c r="LWU46" s="43"/>
      <c r="LWV46" s="43"/>
      <c r="LWW46" s="43"/>
      <c r="LWX46" s="43"/>
      <c r="LWY46" s="43"/>
      <c r="LWZ46" s="43"/>
      <c r="LXA46" s="43"/>
      <c r="LXB46" s="43"/>
      <c r="LXC46" s="43"/>
      <c r="LXD46" s="43"/>
      <c r="LXE46" s="43"/>
      <c r="LXF46" s="43"/>
      <c r="LXG46" s="43"/>
      <c r="LXH46" s="43"/>
      <c r="LXI46" s="43"/>
      <c r="LXJ46" s="43"/>
      <c r="LXK46" s="43"/>
      <c r="LXL46" s="43"/>
      <c r="LXM46" s="43"/>
      <c r="LXN46" s="43"/>
      <c r="LXO46" s="43"/>
      <c r="LXP46" s="43"/>
      <c r="LXQ46" s="43"/>
      <c r="LXR46" s="43"/>
      <c r="LXS46" s="43"/>
      <c r="LXT46" s="43"/>
      <c r="LXU46" s="43"/>
      <c r="LXV46" s="43"/>
      <c r="LXW46" s="43"/>
      <c r="LXX46" s="43"/>
      <c r="LXY46" s="43"/>
      <c r="LXZ46" s="43"/>
      <c r="LYA46" s="43"/>
      <c r="LYB46" s="43"/>
      <c r="LYC46" s="43"/>
      <c r="LYD46" s="43"/>
      <c r="LYE46" s="43"/>
      <c r="LYF46" s="43"/>
      <c r="LYG46" s="43"/>
      <c r="LYH46" s="43"/>
      <c r="LYI46" s="43"/>
      <c r="LYJ46" s="43"/>
      <c r="LYK46" s="43"/>
      <c r="LYL46" s="43"/>
      <c r="LYM46" s="43"/>
      <c r="LYN46" s="43"/>
      <c r="LYO46" s="43"/>
      <c r="LYP46" s="43"/>
      <c r="LYQ46" s="43"/>
      <c r="LYR46" s="43"/>
      <c r="LYS46" s="43"/>
      <c r="LYT46" s="43"/>
      <c r="LYU46" s="43"/>
      <c r="LYV46" s="43"/>
      <c r="LYW46" s="43"/>
      <c r="LYX46" s="43"/>
      <c r="LYY46" s="43"/>
      <c r="LYZ46" s="43"/>
      <c r="LZA46" s="43"/>
      <c r="LZB46" s="43"/>
      <c r="LZC46" s="43"/>
      <c r="LZD46" s="43"/>
      <c r="LZE46" s="43"/>
      <c r="LZF46" s="43"/>
      <c r="LZG46" s="43"/>
      <c r="LZH46" s="43"/>
      <c r="LZI46" s="43"/>
      <c r="LZJ46" s="43"/>
      <c r="LZK46" s="43"/>
      <c r="LZL46" s="43"/>
      <c r="LZM46" s="43"/>
      <c r="LZN46" s="43"/>
      <c r="LZO46" s="43"/>
      <c r="LZP46" s="43"/>
      <c r="LZQ46" s="43"/>
      <c r="LZR46" s="43"/>
      <c r="LZS46" s="43"/>
      <c r="LZT46" s="43"/>
      <c r="LZU46" s="43"/>
      <c r="LZV46" s="43"/>
      <c r="LZW46" s="43"/>
      <c r="LZX46" s="43"/>
      <c r="LZY46" s="43"/>
      <c r="LZZ46" s="43"/>
      <c r="MAA46" s="43"/>
      <c r="MAB46" s="43"/>
      <c r="MAC46" s="43"/>
      <c r="MAD46" s="43"/>
      <c r="MAE46" s="43"/>
      <c r="MAF46" s="43"/>
      <c r="MAG46" s="43"/>
      <c r="MAH46" s="43"/>
      <c r="MAI46" s="43"/>
      <c r="MAJ46" s="43"/>
      <c r="MAK46" s="43"/>
      <c r="MAL46" s="43"/>
      <c r="MAM46" s="43"/>
      <c r="MAN46" s="43"/>
      <c r="MAO46" s="43"/>
      <c r="MAP46" s="43"/>
      <c r="MAQ46" s="43"/>
      <c r="MAR46" s="43"/>
      <c r="MAS46" s="43"/>
      <c r="MAT46" s="43"/>
      <c r="MAU46" s="43"/>
      <c r="MAV46" s="43"/>
      <c r="MAW46" s="43"/>
      <c r="MAX46" s="43"/>
      <c r="MAY46" s="43"/>
      <c r="MAZ46" s="43"/>
      <c r="MBA46" s="43"/>
      <c r="MBB46" s="43"/>
      <c r="MBC46" s="43"/>
      <c r="MBD46" s="43"/>
      <c r="MBE46" s="43"/>
      <c r="MBF46" s="43"/>
      <c r="MBG46" s="43"/>
      <c r="MBH46" s="43"/>
      <c r="MBI46" s="43"/>
      <c r="MBJ46" s="43"/>
      <c r="MBK46" s="43"/>
      <c r="MBL46" s="43"/>
      <c r="MBM46" s="43"/>
      <c r="MBN46" s="43"/>
      <c r="MBO46" s="43"/>
      <c r="MBP46" s="43"/>
      <c r="MBQ46" s="43"/>
      <c r="MBR46" s="43"/>
      <c r="MBS46" s="43"/>
      <c r="MBT46" s="43"/>
      <c r="MBU46" s="43"/>
      <c r="MBV46" s="43"/>
      <c r="MBW46" s="43"/>
      <c r="MBX46" s="43"/>
      <c r="MBY46" s="43"/>
      <c r="MBZ46" s="43"/>
      <c r="MCA46" s="43"/>
      <c r="MCB46" s="43"/>
      <c r="MCC46" s="43"/>
      <c r="MCD46" s="43"/>
      <c r="MCE46" s="43"/>
      <c r="MCF46" s="43"/>
      <c r="MCG46" s="43"/>
      <c r="MCH46" s="43"/>
      <c r="MCI46" s="43"/>
      <c r="MCJ46" s="43"/>
      <c r="MCK46" s="43"/>
      <c r="MCL46" s="43"/>
      <c r="MCM46" s="43"/>
      <c r="MCN46" s="43"/>
      <c r="MCO46" s="43"/>
      <c r="MCP46" s="43"/>
      <c r="MCQ46" s="43"/>
      <c r="MCR46" s="43"/>
      <c r="MCS46" s="43"/>
      <c r="MCT46" s="43"/>
      <c r="MCU46" s="43"/>
      <c r="MCV46" s="43"/>
      <c r="MCW46" s="43"/>
      <c r="MCX46" s="43"/>
      <c r="MCY46" s="43"/>
      <c r="MCZ46" s="43"/>
      <c r="MDA46" s="43"/>
      <c r="MDB46" s="43"/>
      <c r="MDC46" s="43"/>
      <c r="MDD46" s="43"/>
      <c r="MDE46" s="43"/>
      <c r="MDF46" s="43"/>
      <c r="MDG46" s="43"/>
      <c r="MDH46" s="43"/>
      <c r="MDI46" s="43"/>
      <c r="MDJ46" s="43"/>
      <c r="MDK46" s="43"/>
      <c r="MDL46" s="43"/>
      <c r="MDM46" s="43"/>
      <c r="MDN46" s="43"/>
      <c r="MDO46" s="43"/>
      <c r="MDP46" s="43"/>
      <c r="MDQ46" s="43"/>
      <c r="MDR46" s="43"/>
      <c r="MDS46" s="43"/>
      <c r="MDT46" s="43"/>
      <c r="MDU46" s="43"/>
      <c r="MDV46" s="43"/>
      <c r="MDW46" s="43"/>
      <c r="MDX46" s="43"/>
      <c r="MDY46" s="43"/>
      <c r="MDZ46" s="43"/>
      <c r="MEA46" s="43"/>
      <c r="MEB46" s="43"/>
      <c r="MEC46" s="43"/>
      <c r="MED46" s="43"/>
      <c r="MEE46" s="43"/>
      <c r="MEF46" s="43"/>
      <c r="MEG46" s="43"/>
      <c r="MEH46" s="43"/>
      <c r="MEI46" s="43"/>
      <c r="MEJ46" s="43"/>
      <c r="MEK46" s="43"/>
      <c r="MEL46" s="43"/>
      <c r="MEM46" s="43"/>
      <c r="MEN46" s="43"/>
      <c r="MEO46" s="43"/>
      <c r="MEP46" s="43"/>
      <c r="MEQ46" s="43"/>
      <c r="MER46" s="43"/>
      <c r="MES46" s="43"/>
      <c r="MET46" s="43"/>
      <c r="MEU46" s="43"/>
      <c r="MEV46" s="43"/>
      <c r="MEW46" s="43"/>
      <c r="MEX46" s="43"/>
      <c r="MEY46" s="43"/>
      <c r="MEZ46" s="43"/>
      <c r="MFA46" s="43"/>
      <c r="MFB46" s="43"/>
      <c r="MFC46" s="43"/>
      <c r="MFD46" s="43"/>
      <c r="MFE46" s="43"/>
      <c r="MFF46" s="43"/>
      <c r="MFG46" s="43"/>
      <c r="MFH46" s="43"/>
      <c r="MFI46" s="43"/>
      <c r="MFJ46" s="43"/>
      <c r="MFK46" s="43"/>
      <c r="MFL46" s="43"/>
      <c r="MFM46" s="43"/>
      <c r="MFN46" s="43"/>
      <c r="MFO46" s="43"/>
      <c r="MFP46" s="43"/>
      <c r="MFQ46" s="43"/>
      <c r="MFR46" s="43"/>
      <c r="MFS46" s="43"/>
      <c r="MFT46" s="43"/>
      <c r="MFU46" s="43"/>
      <c r="MFV46" s="43"/>
      <c r="MFW46" s="43"/>
      <c r="MFX46" s="43"/>
      <c r="MFY46" s="43"/>
      <c r="MFZ46" s="43"/>
      <c r="MGA46" s="43"/>
      <c r="MGB46" s="43"/>
      <c r="MGC46" s="43"/>
      <c r="MGD46" s="43"/>
      <c r="MGE46" s="43"/>
      <c r="MGF46" s="43"/>
      <c r="MGG46" s="43"/>
      <c r="MGH46" s="43"/>
      <c r="MGI46" s="43"/>
      <c r="MGJ46" s="43"/>
      <c r="MGK46" s="43"/>
      <c r="MGL46" s="43"/>
      <c r="MGM46" s="43"/>
      <c r="MGN46" s="43"/>
      <c r="MGO46" s="43"/>
      <c r="MGP46" s="43"/>
      <c r="MGQ46" s="43"/>
      <c r="MGR46" s="43"/>
      <c r="MGS46" s="43"/>
      <c r="MGT46" s="43"/>
      <c r="MGU46" s="43"/>
      <c r="MGV46" s="43"/>
      <c r="MGW46" s="43"/>
      <c r="MGX46" s="43"/>
      <c r="MGY46" s="43"/>
      <c r="MGZ46" s="43"/>
      <c r="MHA46" s="43"/>
      <c r="MHB46" s="43"/>
      <c r="MHC46" s="43"/>
      <c r="MHD46" s="43"/>
      <c r="MHE46" s="43"/>
      <c r="MHF46" s="43"/>
      <c r="MHG46" s="43"/>
      <c r="MHH46" s="43"/>
      <c r="MHI46" s="43"/>
      <c r="MHJ46" s="43"/>
      <c r="MHK46" s="43"/>
      <c r="MHL46" s="43"/>
      <c r="MHM46" s="43"/>
      <c r="MHN46" s="43"/>
      <c r="MHO46" s="43"/>
      <c r="MHP46" s="43"/>
      <c r="MHQ46" s="43"/>
      <c r="MHR46" s="43"/>
      <c r="MHS46" s="43"/>
      <c r="MHT46" s="43"/>
      <c r="MHU46" s="43"/>
      <c r="MHV46" s="43"/>
      <c r="MHW46" s="43"/>
      <c r="MHX46" s="43"/>
      <c r="MHY46" s="43"/>
      <c r="MHZ46" s="43"/>
      <c r="MIA46" s="43"/>
      <c r="MIB46" s="43"/>
      <c r="MIC46" s="43"/>
      <c r="MID46" s="43"/>
      <c r="MIE46" s="43"/>
      <c r="MIF46" s="43"/>
      <c r="MIG46" s="43"/>
      <c r="MIH46" s="43"/>
      <c r="MII46" s="43"/>
      <c r="MIJ46" s="43"/>
      <c r="MIK46" s="43"/>
      <c r="MIL46" s="43"/>
      <c r="MIM46" s="43"/>
      <c r="MIN46" s="43"/>
      <c r="MIO46" s="43"/>
      <c r="MIP46" s="43"/>
      <c r="MIQ46" s="43"/>
      <c r="MIR46" s="43"/>
      <c r="MIS46" s="43"/>
      <c r="MIT46" s="43"/>
      <c r="MIU46" s="43"/>
      <c r="MIV46" s="43"/>
      <c r="MIW46" s="43"/>
      <c r="MIX46" s="43"/>
      <c r="MIY46" s="43"/>
      <c r="MIZ46" s="43"/>
      <c r="MJA46" s="43"/>
      <c r="MJB46" s="43"/>
      <c r="MJC46" s="43"/>
      <c r="MJD46" s="43"/>
      <c r="MJE46" s="43"/>
      <c r="MJF46" s="43"/>
      <c r="MJG46" s="43"/>
      <c r="MJH46" s="43"/>
      <c r="MJI46" s="43"/>
      <c r="MJJ46" s="43"/>
      <c r="MJK46" s="43"/>
      <c r="MJL46" s="43"/>
      <c r="MJM46" s="43"/>
      <c r="MJN46" s="43"/>
      <c r="MJO46" s="43"/>
      <c r="MJP46" s="43"/>
      <c r="MJQ46" s="43"/>
      <c r="MJR46" s="43"/>
      <c r="MJS46" s="43"/>
      <c r="MJT46" s="43"/>
      <c r="MJU46" s="43"/>
      <c r="MJV46" s="43"/>
      <c r="MJW46" s="43"/>
      <c r="MJX46" s="43"/>
      <c r="MJY46" s="43"/>
      <c r="MJZ46" s="43"/>
      <c r="MKA46" s="43"/>
      <c r="MKB46" s="43"/>
      <c r="MKC46" s="43"/>
      <c r="MKD46" s="43"/>
      <c r="MKE46" s="43"/>
      <c r="MKF46" s="43"/>
      <c r="MKG46" s="43"/>
      <c r="MKH46" s="43"/>
      <c r="MKI46" s="43"/>
      <c r="MKJ46" s="43"/>
      <c r="MKK46" s="43"/>
      <c r="MKL46" s="43"/>
      <c r="MKM46" s="43"/>
      <c r="MKN46" s="43"/>
      <c r="MKO46" s="43"/>
      <c r="MKP46" s="43"/>
      <c r="MKQ46" s="43"/>
      <c r="MKR46" s="43"/>
      <c r="MKS46" s="43"/>
      <c r="MKT46" s="43"/>
      <c r="MKU46" s="43"/>
      <c r="MKV46" s="43"/>
      <c r="MKW46" s="43"/>
      <c r="MKX46" s="43"/>
      <c r="MKY46" s="43"/>
      <c r="MKZ46" s="43"/>
      <c r="MLA46" s="43"/>
      <c r="MLB46" s="43"/>
      <c r="MLC46" s="43"/>
      <c r="MLD46" s="43"/>
      <c r="MLE46" s="43"/>
      <c r="MLF46" s="43"/>
      <c r="MLG46" s="43"/>
      <c r="MLH46" s="43"/>
      <c r="MLI46" s="43"/>
      <c r="MLJ46" s="43"/>
      <c r="MLK46" s="43"/>
      <c r="MLL46" s="43"/>
      <c r="MLM46" s="43"/>
      <c r="MLN46" s="43"/>
      <c r="MLO46" s="43"/>
      <c r="MLP46" s="43"/>
      <c r="MLQ46" s="43"/>
      <c r="MLR46" s="43"/>
      <c r="MLS46" s="43"/>
      <c r="MLT46" s="43"/>
      <c r="MLU46" s="43"/>
      <c r="MLV46" s="43"/>
      <c r="MLW46" s="43"/>
      <c r="MLX46" s="43"/>
      <c r="MLY46" s="43"/>
      <c r="MLZ46" s="43"/>
      <c r="MMA46" s="43"/>
      <c r="MMB46" s="43"/>
      <c r="MMC46" s="43"/>
      <c r="MMD46" s="43"/>
      <c r="MME46" s="43"/>
      <c r="MMF46" s="43"/>
      <c r="MMG46" s="43"/>
      <c r="MMH46" s="43"/>
      <c r="MMI46" s="43"/>
      <c r="MMJ46" s="43"/>
      <c r="MMK46" s="43"/>
      <c r="MML46" s="43"/>
      <c r="MMM46" s="43"/>
      <c r="MMN46" s="43"/>
      <c r="MMO46" s="43"/>
      <c r="MMP46" s="43"/>
      <c r="MMQ46" s="43"/>
      <c r="MMR46" s="43"/>
      <c r="MMS46" s="43"/>
      <c r="MMT46" s="43"/>
      <c r="MMU46" s="43"/>
      <c r="MMV46" s="43"/>
      <c r="MMW46" s="43"/>
      <c r="MMX46" s="43"/>
      <c r="MMY46" s="43"/>
      <c r="MMZ46" s="43"/>
      <c r="MNA46" s="43"/>
      <c r="MNB46" s="43"/>
      <c r="MNC46" s="43"/>
      <c r="MND46" s="43"/>
      <c r="MNE46" s="43"/>
      <c r="MNF46" s="43"/>
      <c r="MNG46" s="43"/>
      <c r="MNH46" s="43"/>
      <c r="MNI46" s="43"/>
      <c r="MNJ46" s="43"/>
      <c r="MNK46" s="43"/>
      <c r="MNL46" s="43"/>
      <c r="MNM46" s="43"/>
      <c r="MNN46" s="43"/>
      <c r="MNO46" s="43"/>
      <c r="MNP46" s="43"/>
      <c r="MNQ46" s="43"/>
      <c r="MNR46" s="43"/>
      <c r="MNS46" s="43"/>
      <c r="MNT46" s="43"/>
      <c r="MNU46" s="43"/>
      <c r="MNV46" s="43"/>
      <c r="MNW46" s="43"/>
      <c r="MNX46" s="43"/>
      <c r="MNY46" s="43"/>
      <c r="MNZ46" s="43"/>
      <c r="MOA46" s="43"/>
      <c r="MOB46" s="43"/>
      <c r="MOC46" s="43"/>
      <c r="MOD46" s="43"/>
      <c r="MOE46" s="43"/>
      <c r="MOF46" s="43"/>
      <c r="MOG46" s="43"/>
      <c r="MOH46" s="43"/>
      <c r="MOI46" s="43"/>
      <c r="MOJ46" s="43"/>
      <c r="MOK46" s="43"/>
      <c r="MOL46" s="43"/>
      <c r="MOM46" s="43"/>
      <c r="MON46" s="43"/>
      <c r="MOO46" s="43"/>
      <c r="MOP46" s="43"/>
      <c r="MOQ46" s="43"/>
      <c r="MOR46" s="43"/>
      <c r="MOS46" s="43"/>
      <c r="MOT46" s="43"/>
      <c r="MOU46" s="43"/>
      <c r="MOV46" s="43"/>
      <c r="MOW46" s="43"/>
      <c r="MOX46" s="43"/>
      <c r="MOY46" s="43"/>
      <c r="MOZ46" s="43"/>
      <c r="MPA46" s="43"/>
      <c r="MPB46" s="43"/>
      <c r="MPC46" s="43"/>
      <c r="MPD46" s="43"/>
      <c r="MPE46" s="43"/>
      <c r="MPF46" s="43"/>
      <c r="MPG46" s="43"/>
      <c r="MPH46" s="43"/>
      <c r="MPI46" s="43"/>
      <c r="MPJ46" s="43"/>
      <c r="MPK46" s="43"/>
      <c r="MPL46" s="43"/>
      <c r="MPM46" s="43"/>
      <c r="MPN46" s="43"/>
      <c r="MPO46" s="43"/>
      <c r="MPP46" s="43"/>
      <c r="MPQ46" s="43"/>
      <c r="MPR46" s="43"/>
      <c r="MPS46" s="43"/>
      <c r="MPT46" s="43"/>
      <c r="MPU46" s="43"/>
      <c r="MPV46" s="43"/>
      <c r="MPW46" s="43"/>
      <c r="MPX46" s="43"/>
      <c r="MPY46" s="43"/>
      <c r="MPZ46" s="43"/>
      <c r="MQA46" s="43"/>
      <c r="MQB46" s="43"/>
      <c r="MQC46" s="43"/>
      <c r="MQD46" s="43"/>
      <c r="MQE46" s="43"/>
      <c r="MQF46" s="43"/>
      <c r="MQG46" s="43"/>
      <c r="MQH46" s="43"/>
      <c r="MQI46" s="43"/>
      <c r="MQJ46" s="43"/>
      <c r="MQK46" s="43"/>
      <c r="MQL46" s="43"/>
      <c r="MQM46" s="43"/>
      <c r="MQN46" s="43"/>
      <c r="MQO46" s="43"/>
      <c r="MQP46" s="43"/>
      <c r="MQQ46" s="43"/>
      <c r="MQR46" s="43"/>
      <c r="MQS46" s="43"/>
      <c r="MQT46" s="43"/>
      <c r="MQU46" s="43"/>
      <c r="MQV46" s="43"/>
      <c r="MQW46" s="43"/>
      <c r="MQX46" s="43"/>
      <c r="MQY46" s="43"/>
      <c r="MQZ46" s="43"/>
      <c r="MRA46" s="43"/>
      <c r="MRB46" s="43"/>
      <c r="MRC46" s="43"/>
      <c r="MRD46" s="43"/>
      <c r="MRE46" s="43"/>
      <c r="MRF46" s="43"/>
      <c r="MRG46" s="43"/>
      <c r="MRH46" s="43"/>
      <c r="MRI46" s="43"/>
      <c r="MRJ46" s="43"/>
      <c r="MRK46" s="43"/>
      <c r="MRL46" s="43"/>
      <c r="MRM46" s="43"/>
      <c r="MRN46" s="43"/>
      <c r="MRO46" s="43"/>
      <c r="MRP46" s="43"/>
      <c r="MRQ46" s="43"/>
      <c r="MRR46" s="43"/>
      <c r="MRS46" s="43"/>
      <c r="MRT46" s="43"/>
      <c r="MRU46" s="43"/>
      <c r="MRV46" s="43"/>
      <c r="MRW46" s="43"/>
      <c r="MRX46" s="43"/>
      <c r="MRY46" s="43"/>
      <c r="MRZ46" s="43"/>
      <c r="MSA46" s="43"/>
      <c r="MSB46" s="43"/>
      <c r="MSC46" s="43"/>
      <c r="MSD46" s="43"/>
      <c r="MSE46" s="43"/>
      <c r="MSF46" s="43"/>
      <c r="MSG46" s="43"/>
      <c r="MSH46" s="43"/>
      <c r="MSI46" s="43"/>
      <c r="MSJ46" s="43"/>
      <c r="MSK46" s="43"/>
      <c r="MSL46" s="43"/>
      <c r="MSM46" s="43"/>
      <c r="MSN46" s="43"/>
      <c r="MSO46" s="43"/>
      <c r="MSP46" s="43"/>
      <c r="MSQ46" s="43"/>
      <c r="MSR46" s="43"/>
      <c r="MSS46" s="43"/>
      <c r="MST46" s="43"/>
      <c r="MSU46" s="43"/>
      <c r="MSV46" s="43"/>
      <c r="MSW46" s="43"/>
      <c r="MSX46" s="43"/>
      <c r="MSY46" s="43"/>
      <c r="MSZ46" s="43"/>
      <c r="MTA46" s="43"/>
      <c r="MTB46" s="43"/>
      <c r="MTC46" s="43"/>
      <c r="MTD46" s="43"/>
      <c r="MTE46" s="43"/>
      <c r="MTF46" s="43"/>
      <c r="MTG46" s="43"/>
      <c r="MTH46" s="43"/>
      <c r="MTI46" s="43"/>
      <c r="MTJ46" s="43"/>
      <c r="MTK46" s="43"/>
      <c r="MTL46" s="43"/>
      <c r="MTM46" s="43"/>
      <c r="MTN46" s="43"/>
      <c r="MTO46" s="43"/>
      <c r="MTP46" s="43"/>
      <c r="MTQ46" s="43"/>
      <c r="MTR46" s="43"/>
      <c r="MTS46" s="43"/>
      <c r="MTT46" s="43"/>
      <c r="MTU46" s="43"/>
      <c r="MTV46" s="43"/>
      <c r="MTW46" s="43"/>
      <c r="MTX46" s="43"/>
      <c r="MTY46" s="43"/>
      <c r="MTZ46" s="43"/>
      <c r="MUA46" s="43"/>
      <c r="MUB46" s="43"/>
      <c r="MUC46" s="43"/>
      <c r="MUD46" s="43"/>
      <c r="MUE46" s="43"/>
      <c r="MUF46" s="43"/>
      <c r="MUG46" s="43"/>
      <c r="MUH46" s="43"/>
      <c r="MUI46" s="43"/>
      <c r="MUJ46" s="43"/>
      <c r="MUK46" s="43"/>
      <c r="MUL46" s="43"/>
      <c r="MUM46" s="43"/>
      <c r="MUN46" s="43"/>
      <c r="MUO46" s="43"/>
      <c r="MUP46" s="43"/>
      <c r="MUQ46" s="43"/>
      <c r="MUR46" s="43"/>
      <c r="MUS46" s="43"/>
      <c r="MUT46" s="43"/>
      <c r="MUU46" s="43"/>
      <c r="MUV46" s="43"/>
      <c r="MUW46" s="43"/>
      <c r="MUX46" s="43"/>
      <c r="MUY46" s="43"/>
      <c r="MUZ46" s="43"/>
      <c r="MVA46" s="43"/>
      <c r="MVB46" s="43"/>
      <c r="MVC46" s="43"/>
      <c r="MVD46" s="43"/>
      <c r="MVE46" s="43"/>
      <c r="MVF46" s="43"/>
      <c r="MVG46" s="43"/>
      <c r="MVH46" s="43"/>
      <c r="MVI46" s="43"/>
      <c r="MVJ46" s="43"/>
      <c r="MVK46" s="43"/>
      <c r="MVL46" s="43"/>
      <c r="MVM46" s="43"/>
      <c r="MVN46" s="43"/>
      <c r="MVO46" s="43"/>
      <c r="MVP46" s="43"/>
      <c r="MVQ46" s="43"/>
      <c r="MVR46" s="43"/>
      <c r="MVS46" s="43"/>
      <c r="MVT46" s="43"/>
      <c r="MVU46" s="43"/>
      <c r="MVV46" s="43"/>
      <c r="MVW46" s="43"/>
      <c r="MVX46" s="43"/>
      <c r="MVY46" s="43"/>
      <c r="MVZ46" s="43"/>
      <c r="MWA46" s="43"/>
      <c r="MWB46" s="43"/>
      <c r="MWC46" s="43"/>
      <c r="MWD46" s="43"/>
      <c r="MWE46" s="43"/>
      <c r="MWF46" s="43"/>
      <c r="MWG46" s="43"/>
      <c r="MWH46" s="43"/>
      <c r="MWI46" s="43"/>
      <c r="MWJ46" s="43"/>
      <c r="MWK46" s="43"/>
      <c r="MWL46" s="43"/>
      <c r="MWM46" s="43"/>
      <c r="MWN46" s="43"/>
      <c r="MWO46" s="43"/>
      <c r="MWP46" s="43"/>
      <c r="MWQ46" s="43"/>
      <c r="MWR46" s="43"/>
      <c r="MWS46" s="43"/>
      <c r="MWT46" s="43"/>
      <c r="MWU46" s="43"/>
      <c r="MWV46" s="43"/>
      <c r="MWW46" s="43"/>
      <c r="MWX46" s="43"/>
      <c r="MWY46" s="43"/>
      <c r="MWZ46" s="43"/>
      <c r="MXA46" s="43"/>
      <c r="MXB46" s="43"/>
      <c r="MXC46" s="43"/>
      <c r="MXD46" s="43"/>
      <c r="MXE46" s="43"/>
      <c r="MXF46" s="43"/>
      <c r="MXG46" s="43"/>
      <c r="MXH46" s="43"/>
      <c r="MXI46" s="43"/>
      <c r="MXJ46" s="43"/>
      <c r="MXK46" s="43"/>
      <c r="MXL46" s="43"/>
      <c r="MXM46" s="43"/>
      <c r="MXN46" s="43"/>
      <c r="MXO46" s="43"/>
      <c r="MXP46" s="43"/>
      <c r="MXQ46" s="43"/>
      <c r="MXR46" s="43"/>
      <c r="MXS46" s="43"/>
      <c r="MXT46" s="43"/>
      <c r="MXU46" s="43"/>
      <c r="MXV46" s="43"/>
      <c r="MXW46" s="43"/>
      <c r="MXX46" s="43"/>
      <c r="MXY46" s="43"/>
      <c r="MXZ46" s="43"/>
      <c r="MYA46" s="43"/>
      <c r="MYB46" s="43"/>
      <c r="MYC46" s="43"/>
      <c r="MYD46" s="43"/>
      <c r="MYE46" s="43"/>
      <c r="MYF46" s="43"/>
      <c r="MYG46" s="43"/>
      <c r="MYH46" s="43"/>
      <c r="MYI46" s="43"/>
      <c r="MYJ46" s="43"/>
      <c r="MYK46" s="43"/>
      <c r="MYL46" s="43"/>
      <c r="MYM46" s="43"/>
      <c r="MYN46" s="43"/>
      <c r="MYO46" s="43"/>
      <c r="MYP46" s="43"/>
      <c r="MYQ46" s="43"/>
      <c r="MYR46" s="43"/>
      <c r="MYS46" s="43"/>
      <c r="MYT46" s="43"/>
      <c r="MYU46" s="43"/>
      <c r="MYV46" s="43"/>
      <c r="MYW46" s="43"/>
      <c r="MYX46" s="43"/>
      <c r="MYY46" s="43"/>
      <c r="MYZ46" s="43"/>
      <c r="MZA46" s="43"/>
      <c r="MZB46" s="43"/>
      <c r="MZC46" s="43"/>
      <c r="MZD46" s="43"/>
      <c r="MZE46" s="43"/>
      <c r="MZF46" s="43"/>
      <c r="MZG46" s="43"/>
      <c r="MZH46" s="43"/>
      <c r="MZI46" s="43"/>
      <c r="MZJ46" s="43"/>
      <c r="MZK46" s="43"/>
      <c r="MZL46" s="43"/>
      <c r="MZM46" s="43"/>
      <c r="MZN46" s="43"/>
      <c r="MZO46" s="43"/>
      <c r="MZP46" s="43"/>
      <c r="MZQ46" s="43"/>
      <c r="MZR46" s="43"/>
      <c r="MZS46" s="43"/>
      <c r="MZT46" s="43"/>
      <c r="MZU46" s="43"/>
      <c r="MZV46" s="43"/>
      <c r="MZW46" s="43"/>
      <c r="MZX46" s="43"/>
      <c r="MZY46" s="43"/>
      <c r="MZZ46" s="43"/>
      <c r="NAA46" s="43"/>
      <c r="NAB46" s="43"/>
      <c r="NAC46" s="43"/>
      <c r="NAD46" s="43"/>
      <c r="NAE46" s="43"/>
      <c r="NAF46" s="43"/>
      <c r="NAG46" s="43"/>
      <c r="NAH46" s="43"/>
      <c r="NAI46" s="43"/>
      <c r="NAJ46" s="43"/>
      <c r="NAK46" s="43"/>
      <c r="NAL46" s="43"/>
      <c r="NAM46" s="43"/>
      <c r="NAN46" s="43"/>
      <c r="NAO46" s="43"/>
      <c r="NAP46" s="43"/>
      <c r="NAQ46" s="43"/>
      <c r="NAR46" s="43"/>
      <c r="NAS46" s="43"/>
      <c r="NAT46" s="43"/>
      <c r="NAU46" s="43"/>
      <c r="NAV46" s="43"/>
      <c r="NAW46" s="43"/>
      <c r="NAX46" s="43"/>
      <c r="NAY46" s="43"/>
      <c r="NAZ46" s="43"/>
      <c r="NBA46" s="43"/>
      <c r="NBB46" s="43"/>
      <c r="NBC46" s="43"/>
      <c r="NBD46" s="43"/>
      <c r="NBE46" s="43"/>
      <c r="NBF46" s="43"/>
      <c r="NBG46" s="43"/>
      <c r="NBH46" s="43"/>
      <c r="NBI46" s="43"/>
      <c r="NBJ46" s="43"/>
      <c r="NBK46" s="43"/>
      <c r="NBL46" s="43"/>
      <c r="NBM46" s="43"/>
      <c r="NBN46" s="43"/>
      <c r="NBO46" s="43"/>
      <c r="NBP46" s="43"/>
      <c r="NBQ46" s="43"/>
      <c r="NBR46" s="43"/>
      <c r="NBS46" s="43"/>
      <c r="NBT46" s="43"/>
      <c r="NBU46" s="43"/>
      <c r="NBV46" s="43"/>
      <c r="NBW46" s="43"/>
      <c r="NBX46" s="43"/>
      <c r="NBY46" s="43"/>
      <c r="NBZ46" s="43"/>
      <c r="NCA46" s="43"/>
      <c r="NCB46" s="43"/>
      <c r="NCC46" s="43"/>
      <c r="NCD46" s="43"/>
      <c r="NCE46" s="43"/>
      <c r="NCF46" s="43"/>
      <c r="NCG46" s="43"/>
      <c r="NCH46" s="43"/>
      <c r="NCI46" s="43"/>
      <c r="NCJ46" s="43"/>
      <c r="NCK46" s="43"/>
      <c r="NCL46" s="43"/>
      <c r="NCM46" s="43"/>
      <c r="NCN46" s="43"/>
      <c r="NCO46" s="43"/>
      <c r="NCP46" s="43"/>
      <c r="NCQ46" s="43"/>
      <c r="NCR46" s="43"/>
      <c r="NCS46" s="43"/>
      <c r="NCT46" s="43"/>
      <c r="NCU46" s="43"/>
      <c r="NCV46" s="43"/>
      <c r="NCW46" s="43"/>
      <c r="NCX46" s="43"/>
      <c r="NCY46" s="43"/>
      <c r="NCZ46" s="43"/>
      <c r="NDA46" s="43"/>
      <c r="NDB46" s="43"/>
      <c r="NDC46" s="43"/>
      <c r="NDD46" s="43"/>
      <c r="NDE46" s="43"/>
      <c r="NDF46" s="43"/>
      <c r="NDG46" s="43"/>
      <c r="NDH46" s="43"/>
      <c r="NDI46" s="43"/>
      <c r="NDJ46" s="43"/>
      <c r="NDK46" s="43"/>
      <c r="NDL46" s="43"/>
      <c r="NDM46" s="43"/>
      <c r="NDN46" s="43"/>
      <c r="NDO46" s="43"/>
      <c r="NDP46" s="43"/>
      <c r="NDQ46" s="43"/>
      <c r="NDR46" s="43"/>
      <c r="NDS46" s="43"/>
      <c r="NDT46" s="43"/>
      <c r="NDU46" s="43"/>
      <c r="NDV46" s="43"/>
      <c r="NDW46" s="43"/>
      <c r="NDX46" s="43"/>
      <c r="NDY46" s="43"/>
      <c r="NDZ46" s="43"/>
      <c r="NEA46" s="43"/>
      <c r="NEB46" s="43"/>
      <c r="NEC46" s="43"/>
      <c r="NED46" s="43"/>
      <c r="NEE46" s="43"/>
      <c r="NEF46" s="43"/>
      <c r="NEG46" s="43"/>
      <c r="NEH46" s="43"/>
      <c r="NEI46" s="43"/>
      <c r="NEJ46" s="43"/>
      <c r="NEK46" s="43"/>
      <c r="NEL46" s="43"/>
      <c r="NEM46" s="43"/>
      <c r="NEN46" s="43"/>
      <c r="NEO46" s="43"/>
      <c r="NEP46" s="43"/>
      <c r="NEQ46" s="43"/>
      <c r="NER46" s="43"/>
      <c r="NES46" s="43"/>
      <c r="NET46" s="43"/>
      <c r="NEU46" s="43"/>
      <c r="NEV46" s="43"/>
      <c r="NEW46" s="43"/>
      <c r="NEX46" s="43"/>
      <c r="NEY46" s="43"/>
      <c r="NEZ46" s="43"/>
      <c r="NFA46" s="43"/>
      <c r="NFB46" s="43"/>
      <c r="NFC46" s="43"/>
      <c r="NFD46" s="43"/>
      <c r="NFE46" s="43"/>
      <c r="NFF46" s="43"/>
      <c r="NFG46" s="43"/>
      <c r="NFH46" s="43"/>
      <c r="NFI46" s="43"/>
      <c r="NFJ46" s="43"/>
      <c r="NFK46" s="43"/>
      <c r="NFL46" s="43"/>
      <c r="NFM46" s="43"/>
      <c r="NFN46" s="43"/>
      <c r="NFO46" s="43"/>
      <c r="NFP46" s="43"/>
      <c r="NFQ46" s="43"/>
      <c r="NFR46" s="43"/>
      <c r="NFS46" s="43"/>
      <c r="NFT46" s="43"/>
      <c r="NFU46" s="43"/>
      <c r="NFV46" s="43"/>
      <c r="NFW46" s="43"/>
      <c r="NFX46" s="43"/>
      <c r="NFY46" s="43"/>
      <c r="NFZ46" s="43"/>
      <c r="NGA46" s="43"/>
      <c r="NGB46" s="43"/>
      <c r="NGC46" s="43"/>
      <c r="NGD46" s="43"/>
      <c r="NGE46" s="43"/>
      <c r="NGF46" s="43"/>
      <c r="NGG46" s="43"/>
      <c r="NGH46" s="43"/>
      <c r="NGI46" s="43"/>
      <c r="NGJ46" s="43"/>
      <c r="NGK46" s="43"/>
      <c r="NGL46" s="43"/>
      <c r="NGM46" s="43"/>
      <c r="NGN46" s="43"/>
      <c r="NGO46" s="43"/>
      <c r="NGP46" s="43"/>
      <c r="NGQ46" s="43"/>
      <c r="NGR46" s="43"/>
      <c r="NGS46" s="43"/>
      <c r="NGT46" s="43"/>
      <c r="NGU46" s="43"/>
      <c r="NGV46" s="43"/>
      <c r="NGW46" s="43"/>
      <c r="NGX46" s="43"/>
      <c r="NGY46" s="43"/>
      <c r="NGZ46" s="43"/>
      <c r="NHA46" s="43"/>
      <c r="NHB46" s="43"/>
      <c r="NHC46" s="43"/>
      <c r="NHD46" s="43"/>
      <c r="NHE46" s="43"/>
      <c r="NHF46" s="43"/>
      <c r="NHG46" s="43"/>
      <c r="NHH46" s="43"/>
      <c r="NHI46" s="43"/>
      <c r="NHJ46" s="43"/>
      <c r="NHK46" s="43"/>
      <c r="NHL46" s="43"/>
      <c r="NHM46" s="43"/>
      <c r="NHN46" s="43"/>
      <c r="NHO46" s="43"/>
      <c r="NHP46" s="43"/>
      <c r="NHQ46" s="43"/>
      <c r="NHR46" s="43"/>
      <c r="NHS46" s="43"/>
      <c r="NHT46" s="43"/>
      <c r="NHU46" s="43"/>
      <c r="NHV46" s="43"/>
      <c r="NHW46" s="43"/>
      <c r="NHX46" s="43"/>
      <c r="NHY46" s="43"/>
      <c r="NHZ46" s="43"/>
      <c r="NIA46" s="43"/>
      <c r="NIB46" s="43"/>
      <c r="NIC46" s="43"/>
      <c r="NID46" s="43"/>
      <c r="NIE46" s="43"/>
      <c r="NIF46" s="43"/>
      <c r="NIG46" s="43"/>
      <c r="NIH46" s="43"/>
      <c r="NII46" s="43"/>
      <c r="NIJ46" s="43"/>
      <c r="NIK46" s="43"/>
      <c r="NIL46" s="43"/>
      <c r="NIM46" s="43"/>
      <c r="NIN46" s="43"/>
      <c r="NIO46" s="43"/>
      <c r="NIP46" s="43"/>
      <c r="NIQ46" s="43"/>
      <c r="NIR46" s="43"/>
      <c r="NIS46" s="43"/>
      <c r="NIT46" s="43"/>
      <c r="NIU46" s="43"/>
      <c r="NIV46" s="43"/>
      <c r="NIW46" s="43"/>
      <c r="NIX46" s="43"/>
      <c r="NIY46" s="43"/>
      <c r="NIZ46" s="43"/>
      <c r="NJA46" s="43"/>
      <c r="NJB46" s="43"/>
      <c r="NJC46" s="43"/>
      <c r="NJD46" s="43"/>
      <c r="NJE46" s="43"/>
      <c r="NJF46" s="43"/>
      <c r="NJG46" s="43"/>
      <c r="NJH46" s="43"/>
      <c r="NJI46" s="43"/>
      <c r="NJJ46" s="43"/>
      <c r="NJK46" s="43"/>
      <c r="NJL46" s="43"/>
      <c r="NJM46" s="43"/>
      <c r="NJN46" s="43"/>
      <c r="NJO46" s="43"/>
      <c r="NJP46" s="43"/>
      <c r="NJQ46" s="43"/>
      <c r="NJR46" s="43"/>
      <c r="NJS46" s="43"/>
      <c r="NJT46" s="43"/>
      <c r="NJU46" s="43"/>
      <c r="NJV46" s="43"/>
      <c r="NJW46" s="43"/>
      <c r="NJX46" s="43"/>
      <c r="NJY46" s="43"/>
      <c r="NJZ46" s="43"/>
      <c r="NKA46" s="43"/>
      <c r="NKB46" s="43"/>
      <c r="NKC46" s="43"/>
      <c r="NKD46" s="43"/>
      <c r="NKE46" s="43"/>
      <c r="NKF46" s="43"/>
      <c r="NKG46" s="43"/>
      <c r="NKH46" s="43"/>
      <c r="NKI46" s="43"/>
      <c r="NKJ46" s="43"/>
      <c r="NKK46" s="43"/>
      <c r="NKL46" s="43"/>
      <c r="NKM46" s="43"/>
      <c r="NKN46" s="43"/>
      <c r="NKO46" s="43"/>
      <c r="NKP46" s="43"/>
      <c r="NKQ46" s="43"/>
      <c r="NKR46" s="43"/>
      <c r="NKS46" s="43"/>
      <c r="NKT46" s="43"/>
      <c r="NKU46" s="43"/>
      <c r="NKV46" s="43"/>
      <c r="NKW46" s="43"/>
      <c r="NKX46" s="43"/>
      <c r="NKY46" s="43"/>
      <c r="NKZ46" s="43"/>
      <c r="NLA46" s="43"/>
      <c r="NLB46" s="43"/>
      <c r="NLC46" s="43"/>
      <c r="NLD46" s="43"/>
      <c r="NLE46" s="43"/>
      <c r="NLF46" s="43"/>
      <c r="NLG46" s="43"/>
      <c r="NLH46" s="43"/>
      <c r="NLI46" s="43"/>
      <c r="NLJ46" s="43"/>
      <c r="NLK46" s="43"/>
      <c r="NLL46" s="43"/>
      <c r="NLM46" s="43"/>
      <c r="NLN46" s="43"/>
      <c r="NLO46" s="43"/>
      <c r="NLP46" s="43"/>
      <c r="NLQ46" s="43"/>
      <c r="NLR46" s="43"/>
      <c r="NLS46" s="43"/>
      <c r="NLT46" s="43"/>
      <c r="NLU46" s="43"/>
      <c r="NLV46" s="43"/>
      <c r="NLW46" s="43"/>
      <c r="NLX46" s="43"/>
      <c r="NLY46" s="43"/>
      <c r="NLZ46" s="43"/>
      <c r="NMA46" s="43"/>
      <c r="NMB46" s="43"/>
      <c r="NMC46" s="43"/>
      <c r="NMD46" s="43"/>
      <c r="NME46" s="43"/>
      <c r="NMF46" s="43"/>
      <c r="NMG46" s="43"/>
      <c r="NMH46" s="43"/>
      <c r="NMI46" s="43"/>
      <c r="NMJ46" s="43"/>
      <c r="NMK46" s="43"/>
      <c r="NML46" s="43"/>
      <c r="NMM46" s="43"/>
      <c r="NMN46" s="43"/>
      <c r="NMO46" s="43"/>
      <c r="NMP46" s="43"/>
      <c r="NMQ46" s="43"/>
      <c r="NMR46" s="43"/>
      <c r="NMS46" s="43"/>
      <c r="NMT46" s="43"/>
      <c r="NMU46" s="43"/>
      <c r="NMV46" s="43"/>
      <c r="NMW46" s="43"/>
      <c r="NMX46" s="43"/>
      <c r="NMY46" s="43"/>
      <c r="NMZ46" s="43"/>
      <c r="NNA46" s="43"/>
      <c r="NNB46" s="43"/>
      <c r="NNC46" s="43"/>
      <c r="NND46" s="43"/>
      <c r="NNE46" s="43"/>
      <c r="NNF46" s="43"/>
      <c r="NNG46" s="43"/>
      <c r="NNH46" s="43"/>
      <c r="NNI46" s="43"/>
      <c r="NNJ46" s="43"/>
      <c r="NNK46" s="43"/>
      <c r="NNL46" s="43"/>
      <c r="NNM46" s="43"/>
      <c r="NNN46" s="43"/>
      <c r="NNO46" s="43"/>
      <c r="NNP46" s="43"/>
      <c r="NNQ46" s="43"/>
      <c r="NNR46" s="43"/>
      <c r="NNS46" s="43"/>
      <c r="NNT46" s="43"/>
      <c r="NNU46" s="43"/>
      <c r="NNV46" s="43"/>
      <c r="NNW46" s="43"/>
      <c r="NNX46" s="43"/>
      <c r="NNY46" s="43"/>
      <c r="NNZ46" s="43"/>
      <c r="NOA46" s="43"/>
      <c r="NOB46" s="43"/>
      <c r="NOC46" s="43"/>
      <c r="NOD46" s="43"/>
      <c r="NOE46" s="43"/>
      <c r="NOF46" s="43"/>
      <c r="NOG46" s="43"/>
      <c r="NOH46" s="43"/>
      <c r="NOI46" s="43"/>
      <c r="NOJ46" s="43"/>
      <c r="NOK46" s="43"/>
      <c r="NOL46" s="43"/>
      <c r="NOM46" s="43"/>
      <c r="NON46" s="43"/>
      <c r="NOO46" s="43"/>
      <c r="NOP46" s="43"/>
      <c r="NOQ46" s="43"/>
      <c r="NOR46" s="43"/>
      <c r="NOS46" s="43"/>
      <c r="NOT46" s="43"/>
      <c r="NOU46" s="43"/>
      <c r="NOV46" s="43"/>
      <c r="NOW46" s="43"/>
      <c r="NOX46" s="43"/>
      <c r="NOY46" s="43"/>
      <c r="NOZ46" s="43"/>
      <c r="NPA46" s="43"/>
      <c r="NPB46" s="43"/>
      <c r="NPC46" s="43"/>
      <c r="NPD46" s="43"/>
      <c r="NPE46" s="43"/>
      <c r="NPF46" s="43"/>
      <c r="NPG46" s="43"/>
      <c r="NPH46" s="43"/>
      <c r="NPI46" s="43"/>
      <c r="NPJ46" s="43"/>
      <c r="NPK46" s="43"/>
      <c r="NPL46" s="43"/>
      <c r="NPM46" s="43"/>
      <c r="NPN46" s="43"/>
      <c r="NPO46" s="43"/>
      <c r="NPP46" s="43"/>
      <c r="NPQ46" s="43"/>
      <c r="NPR46" s="43"/>
      <c r="NPS46" s="43"/>
      <c r="NPT46" s="43"/>
      <c r="NPU46" s="43"/>
      <c r="NPV46" s="43"/>
      <c r="NPW46" s="43"/>
      <c r="NPX46" s="43"/>
      <c r="NPY46" s="43"/>
      <c r="NPZ46" s="43"/>
      <c r="NQA46" s="43"/>
      <c r="NQB46" s="43"/>
      <c r="NQC46" s="43"/>
      <c r="NQD46" s="43"/>
      <c r="NQE46" s="43"/>
      <c r="NQF46" s="43"/>
      <c r="NQG46" s="43"/>
      <c r="NQH46" s="43"/>
      <c r="NQI46" s="43"/>
      <c r="NQJ46" s="43"/>
      <c r="NQK46" s="43"/>
      <c r="NQL46" s="43"/>
      <c r="NQM46" s="43"/>
      <c r="NQN46" s="43"/>
      <c r="NQO46" s="43"/>
      <c r="NQP46" s="43"/>
      <c r="NQQ46" s="43"/>
      <c r="NQR46" s="43"/>
      <c r="NQS46" s="43"/>
      <c r="NQT46" s="43"/>
      <c r="NQU46" s="43"/>
      <c r="NQV46" s="43"/>
      <c r="NQW46" s="43"/>
      <c r="NQX46" s="43"/>
      <c r="NQY46" s="43"/>
      <c r="NQZ46" s="43"/>
      <c r="NRA46" s="43"/>
      <c r="NRB46" s="43"/>
      <c r="NRC46" s="43"/>
      <c r="NRD46" s="43"/>
      <c r="NRE46" s="43"/>
      <c r="NRF46" s="43"/>
      <c r="NRG46" s="43"/>
      <c r="NRH46" s="43"/>
      <c r="NRI46" s="43"/>
      <c r="NRJ46" s="43"/>
      <c r="NRK46" s="43"/>
      <c r="NRL46" s="43"/>
      <c r="NRM46" s="43"/>
      <c r="NRN46" s="43"/>
      <c r="NRO46" s="43"/>
      <c r="NRP46" s="43"/>
      <c r="NRQ46" s="43"/>
      <c r="NRR46" s="43"/>
      <c r="NRS46" s="43"/>
      <c r="NRT46" s="43"/>
      <c r="NRU46" s="43"/>
      <c r="NRV46" s="43"/>
      <c r="NRW46" s="43"/>
      <c r="NRX46" s="43"/>
      <c r="NRY46" s="43"/>
      <c r="NRZ46" s="43"/>
      <c r="NSA46" s="43"/>
      <c r="NSB46" s="43"/>
      <c r="NSC46" s="43"/>
      <c r="NSD46" s="43"/>
      <c r="NSE46" s="43"/>
      <c r="NSF46" s="43"/>
      <c r="NSG46" s="43"/>
      <c r="NSH46" s="43"/>
      <c r="NSI46" s="43"/>
      <c r="NSJ46" s="43"/>
      <c r="NSK46" s="43"/>
      <c r="NSL46" s="43"/>
      <c r="NSM46" s="43"/>
      <c r="NSN46" s="43"/>
      <c r="NSO46" s="43"/>
      <c r="NSP46" s="43"/>
      <c r="NSQ46" s="43"/>
      <c r="NSR46" s="43"/>
      <c r="NSS46" s="43"/>
      <c r="NST46" s="43"/>
      <c r="NSU46" s="43"/>
      <c r="NSV46" s="43"/>
      <c r="NSW46" s="43"/>
      <c r="NSX46" s="43"/>
      <c r="NSY46" s="43"/>
      <c r="NSZ46" s="43"/>
      <c r="NTA46" s="43"/>
      <c r="NTB46" s="43"/>
      <c r="NTC46" s="43"/>
      <c r="NTD46" s="43"/>
      <c r="NTE46" s="43"/>
      <c r="NTF46" s="43"/>
      <c r="NTG46" s="43"/>
      <c r="NTH46" s="43"/>
      <c r="NTI46" s="43"/>
      <c r="NTJ46" s="43"/>
      <c r="NTK46" s="43"/>
      <c r="NTL46" s="43"/>
      <c r="NTM46" s="43"/>
      <c r="NTN46" s="43"/>
      <c r="NTO46" s="43"/>
      <c r="NTP46" s="43"/>
      <c r="NTQ46" s="43"/>
      <c r="NTR46" s="43"/>
      <c r="NTS46" s="43"/>
      <c r="NTT46" s="43"/>
      <c r="NTU46" s="43"/>
      <c r="NTV46" s="43"/>
      <c r="NTW46" s="43"/>
      <c r="NTX46" s="43"/>
      <c r="NTY46" s="43"/>
      <c r="NTZ46" s="43"/>
      <c r="NUA46" s="43"/>
      <c r="NUB46" s="43"/>
      <c r="NUC46" s="43"/>
      <c r="NUD46" s="43"/>
      <c r="NUE46" s="43"/>
      <c r="NUF46" s="43"/>
      <c r="NUG46" s="43"/>
      <c r="NUH46" s="43"/>
      <c r="NUI46" s="43"/>
      <c r="NUJ46" s="43"/>
      <c r="NUK46" s="43"/>
      <c r="NUL46" s="43"/>
      <c r="NUM46" s="43"/>
      <c r="NUN46" s="43"/>
      <c r="NUO46" s="43"/>
      <c r="NUP46" s="43"/>
      <c r="NUQ46" s="43"/>
      <c r="NUR46" s="43"/>
      <c r="NUS46" s="43"/>
      <c r="NUT46" s="43"/>
      <c r="NUU46" s="43"/>
      <c r="NUV46" s="43"/>
      <c r="NUW46" s="43"/>
      <c r="NUX46" s="43"/>
      <c r="NUY46" s="43"/>
      <c r="NUZ46" s="43"/>
      <c r="NVA46" s="43"/>
      <c r="NVB46" s="43"/>
      <c r="NVC46" s="43"/>
      <c r="NVD46" s="43"/>
      <c r="NVE46" s="43"/>
      <c r="NVF46" s="43"/>
      <c r="NVG46" s="43"/>
      <c r="NVH46" s="43"/>
      <c r="NVI46" s="43"/>
      <c r="NVJ46" s="43"/>
      <c r="NVK46" s="43"/>
      <c r="NVL46" s="43"/>
      <c r="NVM46" s="43"/>
      <c r="NVN46" s="43"/>
      <c r="NVO46" s="43"/>
      <c r="NVP46" s="43"/>
      <c r="NVQ46" s="43"/>
      <c r="NVR46" s="43"/>
      <c r="NVS46" s="43"/>
      <c r="NVT46" s="43"/>
      <c r="NVU46" s="43"/>
      <c r="NVV46" s="43"/>
      <c r="NVW46" s="43"/>
      <c r="NVX46" s="43"/>
      <c r="NVY46" s="43"/>
      <c r="NVZ46" s="43"/>
      <c r="NWA46" s="43"/>
      <c r="NWB46" s="43"/>
      <c r="NWC46" s="43"/>
      <c r="NWD46" s="43"/>
      <c r="NWE46" s="43"/>
      <c r="NWF46" s="43"/>
      <c r="NWG46" s="43"/>
      <c r="NWH46" s="43"/>
      <c r="NWI46" s="43"/>
      <c r="NWJ46" s="43"/>
      <c r="NWK46" s="43"/>
      <c r="NWL46" s="43"/>
      <c r="NWM46" s="43"/>
      <c r="NWN46" s="43"/>
      <c r="NWO46" s="43"/>
      <c r="NWP46" s="43"/>
      <c r="NWQ46" s="43"/>
      <c r="NWR46" s="43"/>
      <c r="NWS46" s="43"/>
      <c r="NWT46" s="43"/>
      <c r="NWU46" s="43"/>
      <c r="NWV46" s="43"/>
      <c r="NWW46" s="43"/>
      <c r="NWX46" s="43"/>
      <c r="NWY46" s="43"/>
      <c r="NWZ46" s="43"/>
      <c r="NXA46" s="43"/>
      <c r="NXB46" s="43"/>
      <c r="NXC46" s="43"/>
      <c r="NXD46" s="43"/>
      <c r="NXE46" s="43"/>
      <c r="NXF46" s="43"/>
      <c r="NXG46" s="43"/>
      <c r="NXH46" s="43"/>
      <c r="NXI46" s="43"/>
      <c r="NXJ46" s="43"/>
      <c r="NXK46" s="43"/>
      <c r="NXL46" s="43"/>
      <c r="NXM46" s="43"/>
      <c r="NXN46" s="43"/>
      <c r="NXO46" s="43"/>
      <c r="NXP46" s="43"/>
      <c r="NXQ46" s="43"/>
      <c r="NXR46" s="43"/>
      <c r="NXS46" s="43"/>
      <c r="NXT46" s="43"/>
      <c r="NXU46" s="43"/>
      <c r="NXV46" s="43"/>
      <c r="NXW46" s="43"/>
      <c r="NXX46" s="43"/>
      <c r="NXY46" s="43"/>
      <c r="NXZ46" s="43"/>
      <c r="NYA46" s="43"/>
      <c r="NYB46" s="43"/>
      <c r="NYC46" s="43"/>
      <c r="NYD46" s="43"/>
      <c r="NYE46" s="43"/>
      <c r="NYF46" s="43"/>
      <c r="NYG46" s="43"/>
      <c r="NYH46" s="43"/>
      <c r="NYI46" s="43"/>
      <c r="NYJ46" s="43"/>
      <c r="NYK46" s="43"/>
      <c r="NYL46" s="43"/>
      <c r="NYM46" s="43"/>
      <c r="NYN46" s="43"/>
      <c r="NYO46" s="43"/>
      <c r="NYP46" s="43"/>
      <c r="NYQ46" s="43"/>
      <c r="NYR46" s="43"/>
      <c r="NYS46" s="43"/>
      <c r="NYT46" s="43"/>
      <c r="NYU46" s="43"/>
      <c r="NYV46" s="43"/>
      <c r="NYW46" s="43"/>
      <c r="NYX46" s="43"/>
      <c r="NYY46" s="43"/>
      <c r="NYZ46" s="43"/>
      <c r="NZA46" s="43"/>
      <c r="NZB46" s="43"/>
      <c r="NZC46" s="43"/>
      <c r="NZD46" s="43"/>
      <c r="NZE46" s="43"/>
      <c r="NZF46" s="43"/>
      <c r="NZG46" s="43"/>
      <c r="NZH46" s="43"/>
      <c r="NZI46" s="43"/>
      <c r="NZJ46" s="43"/>
      <c r="NZK46" s="43"/>
      <c r="NZL46" s="43"/>
      <c r="NZM46" s="43"/>
      <c r="NZN46" s="43"/>
      <c r="NZO46" s="43"/>
      <c r="NZP46" s="43"/>
      <c r="NZQ46" s="43"/>
      <c r="NZR46" s="43"/>
      <c r="NZS46" s="43"/>
      <c r="NZT46" s="43"/>
      <c r="NZU46" s="43"/>
      <c r="NZV46" s="43"/>
      <c r="NZW46" s="43"/>
      <c r="NZX46" s="43"/>
      <c r="NZY46" s="43"/>
      <c r="NZZ46" s="43"/>
      <c r="OAA46" s="43"/>
      <c r="OAB46" s="43"/>
      <c r="OAC46" s="43"/>
      <c r="OAD46" s="43"/>
      <c r="OAE46" s="43"/>
      <c r="OAF46" s="43"/>
      <c r="OAG46" s="43"/>
      <c r="OAH46" s="43"/>
      <c r="OAI46" s="43"/>
      <c r="OAJ46" s="43"/>
      <c r="OAK46" s="43"/>
      <c r="OAL46" s="43"/>
      <c r="OAM46" s="43"/>
      <c r="OAN46" s="43"/>
      <c r="OAO46" s="43"/>
      <c r="OAP46" s="43"/>
      <c r="OAQ46" s="43"/>
      <c r="OAR46" s="43"/>
      <c r="OAS46" s="43"/>
      <c r="OAT46" s="43"/>
      <c r="OAU46" s="43"/>
      <c r="OAV46" s="43"/>
      <c r="OAW46" s="43"/>
      <c r="OAX46" s="43"/>
      <c r="OAY46" s="43"/>
      <c r="OAZ46" s="43"/>
      <c r="OBA46" s="43"/>
      <c r="OBB46" s="43"/>
      <c r="OBC46" s="43"/>
      <c r="OBD46" s="43"/>
      <c r="OBE46" s="43"/>
      <c r="OBF46" s="43"/>
      <c r="OBG46" s="43"/>
      <c r="OBH46" s="43"/>
      <c r="OBI46" s="43"/>
      <c r="OBJ46" s="43"/>
      <c r="OBK46" s="43"/>
      <c r="OBL46" s="43"/>
      <c r="OBM46" s="43"/>
      <c r="OBN46" s="43"/>
      <c r="OBO46" s="43"/>
      <c r="OBP46" s="43"/>
      <c r="OBQ46" s="43"/>
      <c r="OBR46" s="43"/>
      <c r="OBS46" s="43"/>
      <c r="OBT46" s="43"/>
      <c r="OBU46" s="43"/>
      <c r="OBV46" s="43"/>
      <c r="OBW46" s="43"/>
      <c r="OBX46" s="43"/>
      <c r="OBY46" s="43"/>
      <c r="OBZ46" s="43"/>
      <c r="OCA46" s="43"/>
      <c r="OCB46" s="43"/>
      <c r="OCC46" s="43"/>
      <c r="OCD46" s="43"/>
      <c r="OCE46" s="43"/>
      <c r="OCF46" s="43"/>
      <c r="OCG46" s="43"/>
      <c r="OCH46" s="43"/>
      <c r="OCI46" s="43"/>
      <c r="OCJ46" s="43"/>
      <c r="OCK46" s="43"/>
      <c r="OCL46" s="43"/>
      <c r="OCM46" s="43"/>
      <c r="OCN46" s="43"/>
      <c r="OCO46" s="43"/>
      <c r="OCP46" s="43"/>
      <c r="OCQ46" s="43"/>
      <c r="OCR46" s="43"/>
      <c r="OCS46" s="43"/>
      <c r="OCT46" s="43"/>
      <c r="OCU46" s="43"/>
      <c r="OCV46" s="43"/>
      <c r="OCW46" s="43"/>
      <c r="OCX46" s="43"/>
      <c r="OCY46" s="43"/>
      <c r="OCZ46" s="43"/>
      <c r="ODA46" s="43"/>
      <c r="ODB46" s="43"/>
      <c r="ODC46" s="43"/>
      <c r="ODD46" s="43"/>
      <c r="ODE46" s="43"/>
      <c r="ODF46" s="43"/>
      <c r="ODG46" s="43"/>
      <c r="ODH46" s="43"/>
      <c r="ODI46" s="43"/>
      <c r="ODJ46" s="43"/>
      <c r="ODK46" s="43"/>
      <c r="ODL46" s="43"/>
      <c r="ODM46" s="43"/>
      <c r="ODN46" s="43"/>
      <c r="ODO46" s="43"/>
      <c r="ODP46" s="43"/>
      <c r="ODQ46" s="43"/>
      <c r="ODR46" s="43"/>
      <c r="ODS46" s="43"/>
      <c r="ODT46" s="43"/>
      <c r="ODU46" s="43"/>
      <c r="ODV46" s="43"/>
      <c r="ODW46" s="43"/>
      <c r="ODX46" s="43"/>
      <c r="ODY46" s="43"/>
      <c r="ODZ46" s="43"/>
      <c r="OEA46" s="43"/>
      <c r="OEB46" s="43"/>
      <c r="OEC46" s="43"/>
      <c r="OED46" s="43"/>
      <c r="OEE46" s="43"/>
      <c r="OEF46" s="43"/>
      <c r="OEG46" s="43"/>
      <c r="OEH46" s="43"/>
      <c r="OEI46" s="43"/>
      <c r="OEJ46" s="43"/>
      <c r="OEK46" s="43"/>
      <c r="OEL46" s="43"/>
      <c r="OEM46" s="43"/>
      <c r="OEN46" s="43"/>
      <c r="OEO46" s="43"/>
      <c r="OEP46" s="43"/>
      <c r="OEQ46" s="43"/>
      <c r="OER46" s="43"/>
      <c r="OES46" s="43"/>
      <c r="OET46" s="43"/>
      <c r="OEU46" s="43"/>
      <c r="OEV46" s="43"/>
      <c r="OEW46" s="43"/>
      <c r="OEX46" s="43"/>
      <c r="OEY46" s="43"/>
      <c r="OEZ46" s="43"/>
      <c r="OFA46" s="43"/>
      <c r="OFB46" s="43"/>
      <c r="OFC46" s="43"/>
      <c r="OFD46" s="43"/>
      <c r="OFE46" s="43"/>
      <c r="OFF46" s="43"/>
      <c r="OFG46" s="43"/>
      <c r="OFH46" s="43"/>
      <c r="OFI46" s="43"/>
      <c r="OFJ46" s="43"/>
      <c r="OFK46" s="43"/>
      <c r="OFL46" s="43"/>
      <c r="OFM46" s="43"/>
      <c r="OFN46" s="43"/>
      <c r="OFO46" s="43"/>
      <c r="OFP46" s="43"/>
      <c r="OFQ46" s="43"/>
      <c r="OFR46" s="43"/>
      <c r="OFS46" s="43"/>
      <c r="OFT46" s="43"/>
      <c r="OFU46" s="43"/>
      <c r="OFV46" s="43"/>
      <c r="OFW46" s="43"/>
      <c r="OFX46" s="43"/>
      <c r="OFY46" s="43"/>
      <c r="OFZ46" s="43"/>
      <c r="OGA46" s="43"/>
      <c r="OGB46" s="43"/>
      <c r="OGC46" s="43"/>
      <c r="OGD46" s="43"/>
      <c r="OGE46" s="43"/>
      <c r="OGF46" s="43"/>
      <c r="OGG46" s="43"/>
      <c r="OGH46" s="43"/>
      <c r="OGI46" s="43"/>
      <c r="OGJ46" s="43"/>
      <c r="OGK46" s="43"/>
      <c r="OGL46" s="43"/>
      <c r="OGM46" s="43"/>
      <c r="OGN46" s="43"/>
      <c r="OGO46" s="43"/>
      <c r="OGP46" s="43"/>
      <c r="OGQ46" s="43"/>
      <c r="OGR46" s="43"/>
      <c r="OGS46" s="43"/>
      <c r="OGT46" s="43"/>
      <c r="OGU46" s="43"/>
      <c r="OGV46" s="43"/>
      <c r="OGW46" s="43"/>
      <c r="OGX46" s="43"/>
      <c r="OGY46" s="43"/>
      <c r="OGZ46" s="43"/>
      <c r="OHA46" s="43"/>
      <c r="OHB46" s="43"/>
      <c r="OHC46" s="43"/>
      <c r="OHD46" s="43"/>
      <c r="OHE46" s="43"/>
      <c r="OHF46" s="43"/>
      <c r="OHG46" s="43"/>
      <c r="OHH46" s="43"/>
      <c r="OHI46" s="43"/>
      <c r="OHJ46" s="43"/>
      <c r="OHK46" s="43"/>
      <c r="OHL46" s="43"/>
      <c r="OHM46" s="43"/>
      <c r="OHN46" s="43"/>
      <c r="OHO46" s="43"/>
      <c r="OHP46" s="43"/>
      <c r="OHQ46" s="43"/>
      <c r="OHR46" s="43"/>
      <c r="OHS46" s="43"/>
      <c r="OHT46" s="43"/>
      <c r="OHU46" s="43"/>
      <c r="OHV46" s="43"/>
      <c r="OHW46" s="43"/>
      <c r="OHX46" s="43"/>
      <c r="OHY46" s="43"/>
      <c r="OHZ46" s="43"/>
      <c r="OIA46" s="43"/>
      <c r="OIB46" s="43"/>
      <c r="OIC46" s="43"/>
      <c r="OID46" s="43"/>
      <c r="OIE46" s="43"/>
      <c r="OIF46" s="43"/>
      <c r="OIG46" s="43"/>
      <c r="OIH46" s="43"/>
      <c r="OII46" s="43"/>
      <c r="OIJ46" s="43"/>
      <c r="OIK46" s="43"/>
      <c r="OIL46" s="43"/>
      <c r="OIM46" s="43"/>
      <c r="OIN46" s="43"/>
      <c r="OIO46" s="43"/>
      <c r="OIP46" s="43"/>
      <c r="OIQ46" s="43"/>
      <c r="OIR46" s="43"/>
      <c r="OIS46" s="43"/>
      <c r="OIT46" s="43"/>
      <c r="OIU46" s="43"/>
      <c r="OIV46" s="43"/>
      <c r="OIW46" s="43"/>
      <c r="OIX46" s="43"/>
      <c r="OIY46" s="43"/>
      <c r="OIZ46" s="43"/>
      <c r="OJA46" s="43"/>
      <c r="OJB46" s="43"/>
      <c r="OJC46" s="43"/>
      <c r="OJD46" s="43"/>
      <c r="OJE46" s="43"/>
      <c r="OJF46" s="43"/>
      <c r="OJG46" s="43"/>
      <c r="OJH46" s="43"/>
      <c r="OJI46" s="43"/>
      <c r="OJJ46" s="43"/>
      <c r="OJK46" s="43"/>
      <c r="OJL46" s="43"/>
      <c r="OJM46" s="43"/>
      <c r="OJN46" s="43"/>
      <c r="OJO46" s="43"/>
      <c r="OJP46" s="43"/>
      <c r="OJQ46" s="43"/>
      <c r="OJR46" s="43"/>
      <c r="OJS46" s="43"/>
      <c r="OJT46" s="43"/>
      <c r="OJU46" s="43"/>
      <c r="OJV46" s="43"/>
      <c r="OJW46" s="43"/>
      <c r="OJX46" s="43"/>
      <c r="OJY46" s="43"/>
      <c r="OJZ46" s="43"/>
      <c r="OKA46" s="43"/>
      <c r="OKB46" s="43"/>
      <c r="OKC46" s="43"/>
      <c r="OKD46" s="43"/>
      <c r="OKE46" s="43"/>
      <c r="OKF46" s="43"/>
      <c r="OKG46" s="43"/>
      <c r="OKH46" s="43"/>
      <c r="OKI46" s="43"/>
      <c r="OKJ46" s="43"/>
      <c r="OKK46" s="43"/>
      <c r="OKL46" s="43"/>
      <c r="OKM46" s="43"/>
      <c r="OKN46" s="43"/>
      <c r="OKO46" s="43"/>
      <c r="OKP46" s="43"/>
      <c r="OKQ46" s="43"/>
      <c r="OKR46" s="43"/>
      <c r="OKS46" s="43"/>
      <c r="OKT46" s="43"/>
      <c r="OKU46" s="43"/>
      <c r="OKV46" s="43"/>
      <c r="OKW46" s="43"/>
      <c r="OKX46" s="43"/>
      <c r="OKY46" s="43"/>
      <c r="OKZ46" s="43"/>
      <c r="OLA46" s="43"/>
      <c r="OLB46" s="43"/>
      <c r="OLC46" s="43"/>
      <c r="OLD46" s="43"/>
      <c r="OLE46" s="43"/>
      <c r="OLF46" s="43"/>
      <c r="OLG46" s="43"/>
      <c r="OLH46" s="43"/>
      <c r="OLI46" s="43"/>
      <c r="OLJ46" s="43"/>
      <c r="OLK46" s="43"/>
      <c r="OLL46" s="43"/>
      <c r="OLM46" s="43"/>
      <c r="OLN46" s="43"/>
      <c r="OLO46" s="43"/>
      <c r="OLP46" s="43"/>
      <c r="OLQ46" s="43"/>
      <c r="OLR46" s="43"/>
      <c r="OLS46" s="43"/>
      <c r="OLT46" s="43"/>
      <c r="OLU46" s="43"/>
      <c r="OLV46" s="43"/>
      <c r="OLW46" s="43"/>
      <c r="OLX46" s="43"/>
      <c r="OLY46" s="43"/>
      <c r="OLZ46" s="43"/>
      <c r="OMA46" s="43"/>
      <c r="OMB46" s="43"/>
      <c r="OMC46" s="43"/>
      <c r="OMD46" s="43"/>
      <c r="OME46" s="43"/>
      <c r="OMF46" s="43"/>
      <c r="OMG46" s="43"/>
      <c r="OMH46" s="43"/>
      <c r="OMI46" s="43"/>
      <c r="OMJ46" s="43"/>
      <c r="OMK46" s="43"/>
      <c r="OML46" s="43"/>
      <c r="OMM46" s="43"/>
      <c r="OMN46" s="43"/>
      <c r="OMO46" s="43"/>
      <c r="OMP46" s="43"/>
      <c r="OMQ46" s="43"/>
      <c r="OMR46" s="43"/>
      <c r="OMS46" s="43"/>
      <c r="OMT46" s="43"/>
      <c r="OMU46" s="43"/>
      <c r="OMV46" s="43"/>
      <c r="OMW46" s="43"/>
      <c r="OMX46" s="43"/>
      <c r="OMY46" s="43"/>
      <c r="OMZ46" s="43"/>
      <c r="ONA46" s="43"/>
      <c r="ONB46" s="43"/>
      <c r="ONC46" s="43"/>
      <c r="OND46" s="43"/>
      <c r="ONE46" s="43"/>
      <c r="ONF46" s="43"/>
      <c r="ONG46" s="43"/>
      <c r="ONH46" s="43"/>
      <c r="ONI46" s="43"/>
      <c r="ONJ46" s="43"/>
      <c r="ONK46" s="43"/>
      <c r="ONL46" s="43"/>
      <c r="ONM46" s="43"/>
      <c r="ONN46" s="43"/>
      <c r="ONO46" s="43"/>
      <c r="ONP46" s="43"/>
      <c r="ONQ46" s="43"/>
      <c r="ONR46" s="43"/>
      <c r="ONS46" s="43"/>
      <c r="ONT46" s="43"/>
      <c r="ONU46" s="43"/>
      <c r="ONV46" s="43"/>
      <c r="ONW46" s="43"/>
      <c r="ONX46" s="43"/>
      <c r="ONY46" s="43"/>
      <c r="ONZ46" s="43"/>
      <c r="OOA46" s="43"/>
      <c r="OOB46" s="43"/>
      <c r="OOC46" s="43"/>
      <c r="OOD46" s="43"/>
      <c r="OOE46" s="43"/>
      <c r="OOF46" s="43"/>
      <c r="OOG46" s="43"/>
      <c r="OOH46" s="43"/>
      <c r="OOI46" s="43"/>
      <c r="OOJ46" s="43"/>
      <c r="OOK46" s="43"/>
      <c r="OOL46" s="43"/>
      <c r="OOM46" s="43"/>
      <c r="OON46" s="43"/>
      <c r="OOO46" s="43"/>
      <c r="OOP46" s="43"/>
      <c r="OOQ46" s="43"/>
      <c r="OOR46" s="43"/>
      <c r="OOS46" s="43"/>
      <c r="OOT46" s="43"/>
      <c r="OOU46" s="43"/>
      <c r="OOV46" s="43"/>
      <c r="OOW46" s="43"/>
      <c r="OOX46" s="43"/>
      <c r="OOY46" s="43"/>
      <c r="OOZ46" s="43"/>
      <c r="OPA46" s="43"/>
      <c r="OPB46" s="43"/>
      <c r="OPC46" s="43"/>
      <c r="OPD46" s="43"/>
      <c r="OPE46" s="43"/>
      <c r="OPF46" s="43"/>
      <c r="OPG46" s="43"/>
      <c r="OPH46" s="43"/>
      <c r="OPI46" s="43"/>
      <c r="OPJ46" s="43"/>
      <c r="OPK46" s="43"/>
      <c r="OPL46" s="43"/>
      <c r="OPM46" s="43"/>
      <c r="OPN46" s="43"/>
      <c r="OPO46" s="43"/>
      <c r="OPP46" s="43"/>
      <c r="OPQ46" s="43"/>
      <c r="OPR46" s="43"/>
      <c r="OPS46" s="43"/>
      <c r="OPT46" s="43"/>
      <c r="OPU46" s="43"/>
      <c r="OPV46" s="43"/>
      <c r="OPW46" s="43"/>
      <c r="OPX46" s="43"/>
      <c r="OPY46" s="43"/>
      <c r="OPZ46" s="43"/>
      <c r="OQA46" s="43"/>
      <c r="OQB46" s="43"/>
      <c r="OQC46" s="43"/>
      <c r="OQD46" s="43"/>
      <c r="OQE46" s="43"/>
      <c r="OQF46" s="43"/>
      <c r="OQG46" s="43"/>
      <c r="OQH46" s="43"/>
      <c r="OQI46" s="43"/>
      <c r="OQJ46" s="43"/>
      <c r="OQK46" s="43"/>
      <c r="OQL46" s="43"/>
      <c r="OQM46" s="43"/>
      <c r="OQN46" s="43"/>
      <c r="OQO46" s="43"/>
      <c r="OQP46" s="43"/>
      <c r="OQQ46" s="43"/>
      <c r="OQR46" s="43"/>
      <c r="OQS46" s="43"/>
      <c r="OQT46" s="43"/>
      <c r="OQU46" s="43"/>
      <c r="OQV46" s="43"/>
      <c r="OQW46" s="43"/>
      <c r="OQX46" s="43"/>
      <c r="OQY46" s="43"/>
      <c r="OQZ46" s="43"/>
      <c r="ORA46" s="43"/>
      <c r="ORB46" s="43"/>
      <c r="ORC46" s="43"/>
      <c r="ORD46" s="43"/>
      <c r="ORE46" s="43"/>
      <c r="ORF46" s="43"/>
      <c r="ORG46" s="43"/>
      <c r="ORH46" s="43"/>
      <c r="ORI46" s="43"/>
      <c r="ORJ46" s="43"/>
      <c r="ORK46" s="43"/>
      <c r="ORL46" s="43"/>
      <c r="ORM46" s="43"/>
      <c r="ORN46" s="43"/>
      <c r="ORO46" s="43"/>
      <c r="ORP46" s="43"/>
      <c r="ORQ46" s="43"/>
      <c r="ORR46" s="43"/>
      <c r="ORS46" s="43"/>
      <c r="ORT46" s="43"/>
      <c r="ORU46" s="43"/>
      <c r="ORV46" s="43"/>
      <c r="ORW46" s="43"/>
      <c r="ORX46" s="43"/>
      <c r="ORY46" s="43"/>
      <c r="ORZ46" s="43"/>
      <c r="OSA46" s="43"/>
      <c r="OSB46" s="43"/>
      <c r="OSC46" s="43"/>
      <c r="OSD46" s="43"/>
      <c r="OSE46" s="43"/>
      <c r="OSF46" s="43"/>
      <c r="OSG46" s="43"/>
      <c r="OSH46" s="43"/>
      <c r="OSI46" s="43"/>
      <c r="OSJ46" s="43"/>
      <c r="OSK46" s="43"/>
      <c r="OSL46" s="43"/>
      <c r="OSM46" s="43"/>
      <c r="OSN46" s="43"/>
      <c r="OSO46" s="43"/>
      <c r="OSP46" s="43"/>
      <c r="OSQ46" s="43"/>
      <c r="OSR46" s="43"/>
      <c r="OSS46" s="43"/>
      <c r="OST46" s="43"/>
      <c r="OSU46" s="43"/>
      <c r="OSV46" s="43"/>
      <c r="OSW46" s="43"/>
      <c r="OSX46" s="43"/>
      <c r="OSY46" s="43"/>
      <c r="OSZ46" s="43"/>
      <c r="OTA46" s="43"/>
      <c r="OTB46" s="43"/>
      <c r="OTC46" s="43"/>
      <c r="OTD46" s="43"/>
      <c r="OTE46" s="43"/>
      <c r="OTF46" s="43"/>
      <c r="OTG46" s="43"/>
      <c r="OTH46" s="43"/>
      <c r="OTI46" s="43"/>
      <c r="OTJ46" s="43"/>
      <c r="OTK46" s="43"/>
      <c r="OTL46" s="43"/>
      <c r="OTM46" s="43"/>
      <c r="OTN46" s="43"/>
      <c r="OTO46" s="43"/>
      <c r="OTP46" s="43"/>
      <c r="OTQ46" s="43"/>
      <c r="OTR46" s="43"/>
      <c r="OTS46" s="43"/>
      <c r="OTT46" s="43"/>
      <c r="OTU46" s="43"/>
      <c r="OTV46" s="43"/>
      <c r="OTW46" s="43"/>
      <c r="OTX46" s="43"/>
      <c r="OTY46" s="43"/>
      <c r="OTZ46" s="43"/>
      <c r="OUA46" s="43"/>
      <c r="OUB46" s="43"/>
      <c r="OUC46" s="43"/>
      <c r="OUD46" s="43"/>
      <c r="OUE46" s="43"/>
      <c r="OUF46" s="43"/>
      <c r="OUG46" s="43"/>
      <c r="OUH46" s="43"/>
      <c r="OUI46" s="43"/>
      <c r="OUJ46" s="43"/>
      <c r="OUK46" s="43"/>
      <c r="OUL46" s="43"/>
      <c r="OUM46" s="43"/>
      <c r="OUN46" s="43"/>
      <c r="OUO46" s="43"/>
      <c r="OUP46" s="43"/>
      <c r="OUQ46" s="43"/>
      <c r="OUR46" s="43"/>
      <c r="OUS46" s="43"/>
      <c r="OUT46" s="43"/>
      <c r="OUU46" s="43"/>
      <c r="OUV46" s="43"/>
      <c r="OUW46" s="43"/>
      <c r="OUX46" s="43"/>
      <c r="OUY46" s="43"/>
      <c r="OUZ46" s="43"/>
      <c r="OVA46" s="43"/>
      <c r="OVB46" s="43"/>
      <c r="OVC46" s="43"/>
      <c r="OVD46" s="43"/>
      <c r="OVE46" s="43"/>
      <c r="OVF46" s="43"/>
      <c r="OVG46" s="43"/>
      <c r="OVH46" s="43"/>
      <c r="OVI46" s="43"/>
      <c r="OVJ46" s="43"/>
      <c r="OVK46" s="43"/>
      <c r="OVL46" s="43"/>
      <c r="OVM46" s="43"/>
      <c r="OVN46" s="43"/>
      <c r="OVO46" s="43"/>
      <c r="OVP46" s="43"/>
      <c r="OVQ46" s="43"/>
      <c r="OVR46" s="43"/>
      <c r="OVS46" s="43"/>
      <c r="OVT46" s="43"/>
      <c r="OVU46" s="43"/>
      <c r="OVV46" s="43"/>
      <c r="OVW46" s="43"/>
      <c r="OVX46" s="43"/>
      <c r="OVY46" s="43"/>
      <c r="OVZ46" s="43"/>
      <c r="OWA46" s="43"/>
      <c r="OWB46" s="43"/>
      <c r="OWC46" s="43"/>
      <c r="OWD46" s="43"/>
      <c r="OWE46" s="43"/>
      <c r="OWF46" s="43"/>
      <c r="OWG46" s="43"/>
      <c r="OWH46" s="43"/>
      <c r="OWI46" s="43"/>
      <c r="OWJ46" s="43"/>
      <c r="OWK46" s="43"/>
      <c r="OWL46" s="43"/>
      <c r="OWM46" s="43"/>
      <c r="OWN46" s="43"/>
      <c r="OWO46" s="43"/>
      <c r="OWP46" s="43"/>
      <c r="OWQ46" s="43"/>
      <c r="OWR46" s="43"/>
      <c r="OWS46" s="43"/>
      <c r="OWT46" s="43"/>
      <c r="OWU46" s="43"/>
      <c r="OWV46" s="43"/>
      <c r="OWW46" s="43"/>
      <c r="OWX46" s="43"/>
      <c r="OWY46" s="43"/>
      <c r="OWZ46" s="43"/>
      <c r="OXA46" s="43"/>
      <c r="OXB46" s="43"/>
      <c r="OXC46" s="43"/>
      <c r="OXD46" s="43"/>
      <c r="OXE46" s="43"/>
      <c r="OXF46" s="43"/>
      <c r="OXG46" s="43"/>
      <c r="OXH46" s="43"/>
      <c r="OXI46" s="43"/>
      <c r="OXJ46" s="43"/>
      <c r="OXK46" s="43"/>
      <c r="OXL46" s="43"/>
      <c r="OXM46" s="43"/>
      <c r="OXN46" s="43"/>
      <c r="OXO46" s="43"/>
      <c r="OXP46" s="43"/>
      <c r="OXQ46" s="43"/>
      <c r="OXR46" s="43"/>
      <c r="OXS46" s="43"/>
      <c r="OXT46" s="43"/>
      <c r="OXU46" s="43"/>
      <c r="OXV46" s="43"/>
      <c r="OXW46" s="43"/>
      <c r="OXX46" s="43"/>
      <c r="OXY46" s="43"/>
      <c r="OXZ46" s="43"/>
      <c r="OYA46" s="43"/>
      <c r="OYB46" s="43"/>
      <c r="OYC46" s="43"/>
      <c r="OYD46" s="43"/>
      <c r="OYE46" s="43"/>
      <c r="OYF46" s="43"/>
      <c r="OYG46" s="43"/>
      <c r="OYH46" s="43"/>
      <c r="OYI46" s="43"/>
      <c r="OYJ46" s="43"/>
      <c r="OYK46" s="43"/>
      <c r="OYL46" s="43"/>
      <c r="OYM46" s="43"/>
      <c r="OYN46" s="43"/>
      <c r="OYO46" s="43"/>
      <c r="OYP46" s="43"/>
      <c r="OYQ46" s="43"/>
      <c r="OYR46" s="43"/>
      <c r="OYS46" s="43"/>
      <c r="OYT46" s="43"/>
      <c r="OYU46" s="43"/>
      <c r="OYV46" s="43"/>
      <c r="OYW46" s="43"/>
      <c r="OYX46" s="43"/>
      <c r="OYY46" s="43"/>
      <c r="OYZ46" s="43"/>
      <c r="OZA46" s="43"/>
      <c r="OZB46" s="43"/>
      <c r="OZC46" s="43"/>
      <c r="OZD46" s="43"/>
      <c r="OZE46" s="43"/>
      <c r="OZF46" s="43"/>
      <c r="OZG46" s="43"/>
      <c r="OZH46" s="43"/>
      <c r="OZI46" s="43"/>
      <c r="OZJ46" s="43"/>
      <c r="OZK46" s="43"/>
      <c r="OZL46" s="43"/>
      <c r="OZM46" s="43"/>
      <c r="OZN46" s="43"/>
      <c r="OZO46" s="43"/>
      <c r="OZP46" s="43"/>
      <c r="OZQ46" s="43"/>
      <c r="OZR46" s="43"/>
      <c r="OZS46" s="43"/>
      <c r="OZT46" s="43"/>
      <c r="OZU46" s="43"/>
      <c r="OZV46" s="43"/>
      <c r="OZW46" s="43"/>
      <c r="OZX46" s="43"/>
      <c r="OZY46" s="43"/>
      <c r="OZZ46" s="43"/>
      <c r="PAA46" s="43"/>
      <c r="PAB46" s="43"/>
      <c r="PAC46" s="43"/>
      <c r="PAD46" s="43"/>
      <c r="PAE46" s="43"/>
      <c r="PAF46" s="43"/>
      <c r="PAG46" s="43"/>
      <c r="PAH46" s="43"/>
      <c r="PAI46" s="43"/>
      <c r="PAJ46" s="43"/>
      <c r="PAK46" s="43"/>
      <c r="PAL46" s="43"/>
      <c r="PAM46" s="43"/>
      <c r="PAN46" s="43"/>
      <c r="PAO46" s="43"/>
      <c r="PAP46" s="43"/>
      <c r="PAQ46" s="43"/>
      <c r="PAR46" s="43"/>
      <c r="PAS46" s="43"/>
      <c r="PAT46" s="43"/>
      <c r="PAU46" s="43"/>
      <c r="PAV46" s="43"/>
      <c r="PAW46" s="43"/>
      <c r="PAX46" s="43"/>
      <c r="PAY46" s="43"/>
      <c r="PAZ46" s="43"/>
      <c r="PBA46" s="43"/>
      <c r="PBB46" s="43"/>
      <c r="PBC46" s="43"/>
      <c r="PBD46" s="43"/>
      <c r="PBE46" s="43"/>
      <c r="PBF46" s="43"/>
      <c r="PBG46" s="43"/>
      <c r="PBH46" s="43"/>
      <c r="PBI46" s="43"/>
      <c r="PBJ46" s="43"/>
      <c r="PBK46" s="43"/>
      <c r="PBL46" s="43"/>
      <c r="PBM46" s="43"/>
      <c r="PBN46" s="43"/>
      <c r="PBO46" s="43"/>
      <c r="PBP46" s="43"/>
      <c r="PBQ46" s="43"/>
      <c r="PBR46" s="43"/>
      <c r="PBS46" s="43"/>
      <c r="PBT46" s="43"/>
      <c r="PBU46" s="43"/>
      <c r="PBV46" s="43"/>
      <c r="PBW46" s="43"/>
      <c r="PBX46" s="43"/>
      <c r="PBY46" s="43"/>
      <c r="PBZ46" s="43"/>
      <c r="PCA46" s="43"/>
      <c r="PCB46" s="43"/>
      <c r="PCC46" s="43"/>
      <c r="PCD46" s="43"/>
      <c r="PCE46" s="43"/>
      <c r="PCF46" s="43"/>
      <c r="PCG46" s="43"/>
      <c r="PCH46" s="43"/>
      <c r="PCI46" s="43"/>
      <c r="PCJ46" s="43"/>
      <c r="PCK46" s="43"/>
      <c r="PCL46" s="43"/>
      <c r="PCM46" s="43"/>
      <c r="PCN46" s="43"/>
      <c r="PCO46" s="43"/>
      <c r="PCP46" s="43"/>
      <c r="PCQ46" s="43"/>
      <c r="PCR46" s="43"/>
      <c r="PCS46" s="43"/>
      <c r="PCT46" s="43"/>
      <c r="PCU46" s="43"/>
      <c r="PCV46" s="43"/>
      <c r="PCW46" s="43"/>
      <c r="PCX46" s="43"/>
      <c r="PCY46" s="43"/>
      <c r="PCZ46" s="43"/>
      <c r="PDA46" s="43"/>
      <c r="PDB46" s="43"/>
      <c r="PDC46" s="43"/>
      <c r="PDD46" s="43"/>
      <c r="PDE46" s="43"/>
      <c r="PDF46" s="43"/>
      <c r="PDG46" s="43"/>
      <c r="PDH46" s="43"/>
      <c r="PDI46" s="43"/>
      <c r="PDJ46" s="43"/>
      <c r="PDK46" s="43"/>
      <c r="PDL46" s="43"/>
      <c r="PDM46" s="43"/>
      <c r="PDN46" s="43"/>
      <c r="PDO46" s="43"/>
      <c r="PDP46" s="43"/>
      <c r="PDQ46" s="43"/>
      <c r="PDR46" s="43"/>
      <c r="PDS46" s="43"/>
      <c r="PDT46" s="43"/>
      <c r="PDU46" s="43"/>
      <c r="PDV46" s="43"/>
      <c r="PDW46" s="43"/>
      <c r="PDX46" s="43"/>
      <c r="PDY46" s="43"/>
      <c r="PDZ46" s="43"/>
      <c r="PEA46" s="43"/>
      <c r="PEB46" s="43"/>
      <c r="PEC46" s="43"/>
      <c r="PED46" s="43"/>
      <c r="PEE46" s="43"/>
      <c r="PEF46" s="43"/>
      <c r="PEG46" s="43"/>
      <c r="PEH46" s="43"/>
      <c r="PEI46" s="43"/>
      <c r="PEJ46" s="43"/>
      <c r="PEK46" s="43"/>
      <c r="PEL46" s="43"/>
      <c r="PEM46" s="43"/>
      <c r="PEN46" s="43"/>
      <c r="PEO46" s="43"/>
      <c r="PEP46" s="43"/>
      <c r="PEQ46" s="43"/>
      <c r="PER46" s="43"/>
      <c r="PES46" s="43"/>
      <c r="PET46" s="43"/>
      <c r="PEU46" s="43"/>
      <c r="PEV46" s="43"/>
      <c r="PEW46" s="43"/>
      <c r="PEX46" s="43"/>
      <c r="PEY46" s="43"/>
      <c r="PEZ46" s="43"/>
      <c r="PFA46" s="43"/>
      <c r="PFB46" s="43"/>
      <c r="PFC46" s="43"/>
      <c r="PFD46" s="43"/>
      <c r="PFE46" s="43"/>
      <c r="PFF46" s="43"/>
      <c r="PFG46" s="43"/>
      <c r="PFH46" s="43"/>
      <c r="PFI46" s="43"/>
      <c r="PFJ46" s="43"/>
      <c r="PFK46" s="43"/>
      <c r="PFL46" s="43"/>
      <c r="PFM46" s="43"/>
      <c r="PFN46" s="43"/>
      <c r="PFO46" s="43"/>
      <c r="PFP46" s="43"/>
      <c r="PFQ46" s="43"/>
      <c r="PFR46" s="43"/>
      <c r="PFS46" s="43"/>
      <c r="PFT46" s="43"/>
      <c r="PFU46" s="43"/>
      <c r="PFV46" s="43"/>
      <c r="PFW46" s="43"/>
      <c r="PFX46" s="43"/>
      <c r="PFY46" s="43"/>
      <c r="PFZ46" s="43"/>
      <c r="PGA46" s="43"/>
      <c r="PGB46" s="43"/>
      <c r="PGC46" s="43"/>
      <c r="PGD46" s="43"/>
      <c r="PGE46" s="43"/>
      <c r="PGF46" s="43"/>
      <c r="PGG46" s="43"/>
      <c r="PGH46" s="43"/>
      <c r="PGI46" s="43"/>
      <c r="PGJ46" s="43"/>
      <c r="PGK46" s="43"/>
      <c r="PGL46" s="43"/>
      <c r="PGM46" s="43"/>
      <c r="PGN46" s="43"/>
      <c r="PGO46" s="43"/>
      <c r="PGP46" s="43"/>
      <c r="PGQ46" s="43"/>
      <c r="PGR46" s="43"/>
      <c r="PGS46" s="43"/>
      <c r="PGT46" s="43"/>
      <c r="PGU46" s="43"/>
      <c r="PGV46" s="43"/>
      <c r="PGW46" s="43"/>
      <c r="PGX46" s="43"/>
      <c r="PGY46" s="43"/>
      <c r="PGZ46" s="43"/>
      <c r="PHA46" s="43"/>
      <c r="PHB46" s="43"/>
      <c r="PHC46" s="43"/>
      <c r="PHD46" s="43"/>
      <c r="PHE46" s="43"/>
      <c r="PHF46" s="43"/>
      <c r="PHG46" s="43"/>
      <c r="PHH46" s="43"/>
      <c r="PHI46" s="43"/>
      <c r="PHJ46" s="43"/>
      <c r="PHK46" s="43"/>
      <c r="PHL46" s="43"/>
      <c r="PHM46" s="43"/>
      <c r="PHN46" s="43"/>
      <c r="PHO46" s="43"/>
      <c r="PHP46" s="43"/>
      <c r="PHQ46" s="43"/>
      <c r="PHR46" s="43"/>
      <c r="PHS46" s="43"/>
      <c r="PHT46" s="43"/>
      <c r="PHU46" s="43"/>
      <c r="PHV46" s="43"/>
      <c r="PHW46" s="43"/>
      <c r="PHX46" s="43"/>
      <c r="PHY46" s="43"/>
      <c r="PHZ46" s="43"/>
      <c r="PIA46" s="43"/>
      <c r="PIB46" s="43"/>
      <c r="PIC46" s="43"/>
      <c r="PID46" s="43"/>
      <c r="PIE46" s="43"/>
      <c r="PIF46" s="43"/>
      <c r="PIG46" s="43"/>
      <c r="PIH46" s="43"/>
      <c r="PII46" s="43"/>
      <c r="PIJ46" s="43"/>
      <c r="PIK46" s="43"/>
      <c r="PIL46" s="43"/>
      <c r="PIM46" s="43"/>
      <c r="PIN46" s="43"/>
      <c r="PIO46" s="43"/>
      <c r="PIP46" s="43"/>
      <c r="PIQ46" s="43"/>
      <c r="PIR46" s="43"/>
      <c r="PIS46" s="43"/>
      <c r="PIT46" s="43"/>
      <c r="PIU46" s="43"/>
      <c r="PIV46" s="43"/>
      <c r="PIW46" s="43"/>
      <c r="PIX46" s="43"/>
      <c r="PIY46" s="43"/>
      <c r="PIZ46" s="43"/>
      <c r="PJA46" s="43"/>
      <c r="PJB46" s="43"/>
      <c r="PJC46" s="43"/>
      <c r="PJD46" s="43"/>
      <c r="PJE46" s="43"/>
      <c r="PJF46" s="43"/>
      <c r="PJG46" s="43"/>
      <c r="PJH46" s="43"/>
      <c r="PJI46" s="43"/>
      <c r="PJJ46" s="43"/>
      <c r="PJK46" s="43"/>
      <c r="PJL46" s="43"/>
      <c r="PJM46" s="43"/>
      <c r="PJN46" s="43"/>
      <c r="PJO46" s="43"/>
      <c r="PJP46" s="43"/>
      <c r="PJQ46" s="43"/>
      <c r="PJR46" s="43"/>
      <c r="PJS46" s="43"/>
      <c r="PJT46" s="43"/>
      <c r="PJU46" s="43"/>
      <c r="PJV46" s="43"/>
      <c r="PJW46" s="43"/>
      <c r="PJX46" s="43"/>
      <c r="PJY46" s="43"/>
      <c r="PJZ46" s="43"/>
      <c r="PKA46" s="43"/>
      <c r="PKB46" s="43"/>
      <c r="PKC46" s="43"/>
      <c r="PKD46" s="43"/>
      <c r="PKE46" s="43"/>
      <c r="PKF46" s="43"/>
      <c r="PKG46" s="43"/>
      <c r="PKH46" s="43"/>
      <c r="PKI46" s="43"/>
      <c r="PKJ46" s="43"/>
      <c r="PKK46" s="43"/>
      <c r="PKL46" s="43"/>
      <c r="PKM46" s="43"/>
      <c r="PKN46" s="43"/>
      <c r="PKO46" s="43"/>
      <c r="PKP46" s="43"/>
      <c r="PKQ46" s="43"/>
      <c r="PKR46" s="43"/>
      <c r="PKS46" s="43"/>
      <c r="PKT46" s="43"/>
      <c r="PKU46" s="43"/>
      <c r="PKV46" s="43"/>
      <c r="PKW46" s="43"/>
      <c r="PKX46" s="43"/>
      <c r="PKY46" s="43"/>
      <c r="PKZ46" s="43"/>
      <c r="PLA46" s="43"/>
      <c r="PLB46" s="43"/>
      <c r="PLC46" s="43"/>
      <c r="PLD46" s="43"/>
      <c r="PLE46" s="43"/>
      <c r="PLF46" s="43"/>
      <c r="PLG46" s="43"/>
      <c r="PLH46" s="43"/>
      <c r="PLI46" s="43"/>
      <c r="PLJ46" s="43"/>
      <c r="PLK46" s="43"/>
      <c r="PLL46" s="43"/>
      <c r="PLM46" s="43"/>
      <c r="PLN46" s="43"/>
      <c r="PLO46" s="43"/>
      <c r="PLP46" s="43"/>
      <c r="PLQ46" s="43"/>
      <c r="PLR46" s="43"/>
      <c r="PLS46" s="43"/>
      <c r="PLT46" s="43"/>
      <c r="PLU46" s="43"/>
      <c r="PLV46" s="43"/>
      <c r="PLW46" s="43"/>
      <c r="PLX46" s="43"/>
      <c r="PLY46" s="43"/>
      <c r="PLZ46" s="43"/>
      <c r="PMA46" s="43"/>
      <c r="PMB46" s="43"/>
      <c r="PMC46" s="43"/>
      <c r="PMD46" s="43"/>
      <c r="PME46" s="43"/>
      <c r="PMF46" s="43"/>
      <c r="PMG46" s="43"/>
      <c r="PMH46" s="43"/>
      <c r="PMI46" s="43"/>
      <c r="PMJ46" s="43"/>
      <c r="PMK46" s="43"/>
      <c r="PML46" s="43"/>
      <c r="PMM46" s="43"/>
      <c r="PMN46" s="43"/>
      <c r="PMO46" s="43"/>
      <c r="PMP46" s="43"/>
      <c r="PMQ46" s="43"/>
      <c r="PMR46" s="43"/>
      <c r="PMS46" s="43"/>
      <c r="PMT46" s="43"/>
      <c r="PMU46" s="43"/>
      <c r="PMV46" s="43"/>
      <c r="PMW46" s="43"/>
      <c r="PMX46" s="43"/>
      <c r="PMY46" s="43"/>
      <c r="PMZ46" s="43"/>
      <c r="PNA46" s="43"/>
      <c r="PNB46" s="43"/>
      <c r="PNC46" s="43"/>
      <c r="PND46" s="43"/>
      <c r="PNE46" s="43"/>
      <c r="PNF46" s="43"/>
      <c r="PNG46" s="43"/>
      <c r="PNH46" s="43"/>
      <c r="PNI46" s="43"/>
      <c r="PNJ46" s="43"/>
      <c r="PNK46" s="43"/>
      <c r="PNL46" s="43"/>
      <c r="PNM46" s="43"/>
      <c r="PNN46" s="43"/>
      <c r="PNO46" s="43"/>
      <c r="PNP46" s="43"/>
      <c r="PNQ46" s="43"/>
      <c r="PNR46" s="43"/>
      <c r="PNS46" s="43"/>
      <c r="PNT46" s="43"/>
      <c r="PNU46" s="43"/>
      <c r="PNV46" s="43"/>
      <c r="PNW46" s="43"/>
      <c r="PNX46" s="43"/>
      <c r="PNY46" s="43"/>
      <c r="PNZ46" s="43"/>
      <c r="POA46" s="43"/>
      <c r="POB46" s="43"/>
      <c r="POC46" s="43"/>
      <c r="POD46" s="43"/>
      <c r="POE46" s="43"/>
      <c r="POF46" s="43"/>
      <c r="POG46" s="43"/>
      <c r="POH46" s="43"/>
      <c r="POI46" s="43"/>
      <c r="POJ46" s="43"/>
      <c r="POK46" s="43"/>
      <c r="POL46" s="43"/>
      <c r="POM46" s="43"/>
      <c r="PON46" s="43"/>
      <c r="POO46" s="43"/>
      <c r="POP46" s="43"/>
      <c r="POQ46" s="43"/>
      <c r="POR46" s="43"/>
      <c r="POS46" s="43"/>
      <c r="POT46" s="43"/>
      <c r="POU46" s="43"/>
      <c r="POV46" s="43"/>
      <c r="POW46" s="43"/>
      <c r="POX46" s="43"/>
      <c r="POY46" s="43"/>
      <c r="POZ46" s="43"/>
      <c r="PPA46" s="43"/>
      <c r="PPB46" s="43"/>
      <c r="PPC46" s="43"/>
      <c r="PPD46" s="43"/>
      <c r="PPE46" s="43"/>
      <c r="PPF46" s="43"/>
      <c r="PPG46" s="43"/>
      <c r="PPH46" s="43"/>
      <c r="PPI46" s="43"/>
      <c r="PPJ46" s="43"/>
      <c r="PPK46" s="43"/>
      <c r="PPL46" s="43"/>
      <c r="PPM46" s="43"/>
      <c r="PPN46" s="43"/>
      <c r="PPO46" s="43"/>
      <c r="PPP46" s="43"/>
      <c r="PPQ46" s="43"/>
      <c r="PPR46" s="43"/>
      <c r="PPS46" s="43"/>
      <c r="PPT46" s="43"/>
      <c r="PPU46" s="43"/>
      <c r="PPV46" s="43"/>
      <c r="PPW46" s="43"/>
      <c r="PPX46" s="43"/>
      <c r="PPY46" s="43"/>
      <c r="PPZ46" s="43"/>
      <c r="PQA46" s="43"/>
      <c r="PQB46" s="43"/>
      <c r="PQC46" s="43"/>
      <c r="PQD46" s="43"/>
      <c r="PQE46" s="43"/>
      <c r="PQF46" s="43"/>
      <c r="PQG46" s="43"/>
      <c r="PQH46" s="43"/>
      <c r="PQI46" s="43"/>
      <c r="PQJ46" s="43"/>
      <c r="PQK46" s="43"/>
      <c r="PQL46" s="43"/>
      <c r="PQM46" s="43"/>
      <c r="PQN46" s="43"/>
      <c r="PQO46" s="43"/>
      <c r="PQP46" s="43"/>
      <c r="PQQ46" s="43"/>
      <c r="PQR46" s="43"/>
      <c r="PQS46" s="43"/>
      <c r="PQT46" s="43"/>
      <c r="PQU46" s="43"/>
      <c r="PQV46" s="43"/>
      <c r="PQW46" s="43"/>
      <c r="PQX46" s="43"/>
      <c r="PQY46" s="43"/>
      <c r="PQZ46" s="43"/>
      <c r="PRA46" s="43"/>
      <c r="PRB46" s="43"/>
      <c r="PRC46" s="43"/>
      <c r="PRD46" s="43"/>
      <c r="PRE46" s="43"/>
      <c r="PRF46" s="43"/>
      <c r="PRG46" s="43"/>
      <c r="PRH46" s="43"/>
      <c r="PRI46" s="43"/>
      <c r="PRJ46" s="43"/>
      <c r="PRK46" s="43"/>
      <c r="PRL46" s="43"/>
      <c r="PRM46" s="43"/>
      <c r="PRN46" s="43"/>
      <c r="PRO46" s="43"/>
      <c r="PRP46" s="43"/>
      <c r="PRQ46" s="43"/>
      <c r="PRR46" s="43"/>
      <c r="PRS46" s="43"/>
      <c r="PRT46" s="43"/>
      <c r="PRU46" s="43"/>
      <c r="PRV46" s="43"/>
      <c r="PRW46" s="43"/>
      <c r="PRX46" s="43"/>
      <c r="PRY46" s="43"/>
      <c r="PRZ46" s="43"/>
      <c r="PSA46" s="43"/>
      <c r="PSB46" s="43"/>
      <c r="PSC46" s="43"/>
      <c r="PSD46" s="43"/>
      <c r="PSE46" s="43"/>
      <c r="PSF46" s="43"/>
      <c r="PSG46" s="43"/>
      <c r="PSH46" s="43"/>
      <c r="PSI46" s="43"/>
      <c r="PSJ46" s="43"/>
      <c r="PSK46" s="43"/>
      <c r="PSL46" s="43"/>
      <c r="PSM46" s="43"/>
      <c r="PSN46" s="43"/>
      <c r="PSO46" s="43"/>
      <c r="PSP46" s="43"/>
      <c r="PSQ46" s="43"/>
      <c r="PSR46" s="43"/>
      <c r="PSS46" s="43"/>
      <c r="PST46" s="43"/>
      <c r="PSU46" s="43"/>
      <c r="PSV46" s="43"/>
      <c r="PSW46" s="43"/>
      <c r="PSX46" s="43"/>
      <c r="PSY46" s="43"/>
      <c r="PSZ46" s="43"/>
      <c r="PTA46" s="43"/>
      <c r="PTB46" s="43"/>
      <c r="PTC46" s="43"/>
      <c r="PTD46" s="43"/>
      <c r="PTE46" s="43"/>
      <c r="PTF46" s="43"/>
      <c r="PTG46" s="43"/>
      <c r="PTH46" s="43"/>
      <c r="PTI46" s="43"/>
      <c r="PTJ46" s="43"/>
      <c r="PTK46" s="43"/>
      <c r="PTL46" s="43"/>
      <c r="PTM46" s="43"/>
      <c r="PTN46" s="43"/>
      <c r="PTO46" s="43"/>
      <c r="PTP46" s="43"/>
      <c r="PTQ46" s="43"/>
      <c r="PTR46" s="43"/>
      <c r="PTS46" s="43"/>
      <c r="PTT46" s="43"/>
      <c r="PTU46" s="43"/>
      <c r="PTV46" s="43"/>
      <c r="PTW46" s="43"/>
      <c r="PTX46" s="43"/>
      <c r="PTY46" s="43"/>
      <c r="PTZ46" s="43"/>
      <c r="PUA46" s="43"/>
      <c r="PUB46" s="43"/>
      <c r="PUC46" s="43"/>
      <c r="PUD46" s="43"/>
      <c r="PUE46" s="43"/>
      <c r="PUF46" s="43"/>
      <c r="PUG46" s="43"/>
      <c r="PUH46" s="43"/>
      <c r="PUI46" s="43"/>
      <c r="PUJ46" s="43"/>
      <c r="PUK46" s="43"/>
      <c r="PUL46" s="43"/>
      <c r="PUM46" s="43"/>
      <c r="PUN46" s="43"/>
      <c r="PUO46" s="43"/>
      <c r="PUP46" s="43"/>
      <c r="PUQ46" s="43"/>
      <c r="PUR46" s="43"/>
      <c r="PUS46" s="43"/>
      <c r="PUT46" s="43"/>
      <c r="PUU46" s="43"/>
      <c r="PUV46" s="43"/>
      <c r="PUW46" s="43"/>
      <c r="PUX46" s="43"/>
      <c r="PUY46" s="43"/>
      <c r="PUZ46" s="43"/>
      <c r="PVA46" s="43"/>
      <c r="PVB46" s="43"/>
      <c r="PVC46" s="43"/>
      <c r="PVD46" s="43"/>
      <c r="PVE46" s="43"/>
      <c r="PVF46" s="43"/>
      <c r="PVG46" s="43"/>
      <c r="PVH46" s="43"/>
      <c r="PVI46" s="43"/>
      <c r="PVJ46" s="43"/>
      <c r="PVK46" s="43"/>
      <c r="PVL46" s="43"/>
      <c r="PVM46" s="43"/>
      <c r="PVN46" s="43"/>
      <c r="PVO46" s="43"/>
      <c r="PVP46" s="43"/>
      <c r="PVQ46" s="43"/>
      <c r="PVR46" s="43"/>
      <c r="PVS46" s="43"/>
      <c r="PVT46" s="43"/>
      <c r="PVU46" s="43"/>
      <c r="PVV46" s="43"/>
      <c r="PVW46" s="43"/>
      <c r="PVX46" s="43"/>
      <c r="PVY46" s="43"/>
      <c r="PVZ46" s="43"/>
      <c r="PWA46" s="43"/>
      <c r="PWB46" s="43"/>
      <c r="PWC46" s="43"/>
      <c r="PWD46" s="43"/>
      <c r="PWE46" s="43"/>
      <c r="PWF46" s="43"/>
      <c r="PWG46" s="43"/>
      <c r="PWH46" s="43"/>
      <c r="PWI46" s="43"/>
      <c r="PWJ46" s="43"/>
      <c r="PWK46" s="43"/>
      <c r="PWL46" s="43"/>
      <c r="PWM46" s="43"/>
      <c r="PWN46" s="43"/>
      <c r="PWO46" s="43"/>
      <c r="PWP46" s="43"/>
      <c r="PWQ46" s="43"/>
      <c r="PWR46" s="43"/>
      <c r="PWS46" s="43"/>
      <c r="PWT46" s="43"/>
      <c r="PWU46" s="43"/>
      <c r="PWV46" s="43"/>
      <c r="PWW46" s="43"/>
      <c r="PWX46" s="43"/>
      <c r="PWY46" s="43"/>
      <c r="PWZ46" s="43"/>
      <c r="PXA46" s="43"/>
      <c r="PXB46" s="43"/>
      <c r="PXC46" s="43"/>
      <c r="PXD46" s="43"/>
      <c r="PXE46" s="43"/>
      <c r="PXF46" s="43"/>
      <c r="PXG46" s="43"/>
      <c r="PXH46" s="43"/>
      <c r="PXI46" s="43"/>
      <c r="PXJ46" s="43"/>
      <c r="PXK46" s="43"/>
      <c r="PXL46" s="43"/>
      <c r="PXM46" s="43"/>
      <c r="PXN46" s="43"/>
      <c r="PXO46" s="43"/>
      <c r="PXP46" s="43"/>
      <c r="PXQ46" s="43"/>
      <c r="PXR46" s="43"/>
      <c r="PXS46" s="43"/>
      <c r="PXT46" s="43"/>
      <c r="PXU46" s="43"/>
      <c r="PXV46" s="43"/>
      <c r="PXW46" s="43"/>
      <c r="PXX46" s="43"/>
      <c r="PXY46" s="43"/>
      <c r="PXZ46" s="43"/>
      <c r="PYA46" s="43"/>
      <c r="PYB46" s="43"/>
      <c r="PYC46" s="43"/>
      <c r="PYD46" s="43"/>
      <c r="PYE46" s="43"/>
      <c r="PYF46" s="43"/>
      <c r="PYG46" s="43"/>
      <c r="PYH46" s="43"/>
      <c r="PYI46" s="43"/>
      <c r="PYJ46" s="43"/>
      <c r="PYK46" s="43"/>
      <c r="PYL46" s="43"/>
      <c r="PYM46" s="43"/>
      <c r="PYN46" s="43"/>
      <c r="PYO46" s="43"/>
      <c r="PYP46" s="43"/>
      <c r="PYQ46" s="43"/>
      <c r="PYR46" s="43"/>
      <c r="PYS46" s="43"/>
      <c r="PYT46" s="43"/>
      <c r="PYU46" s="43"/>
      <c r="PYV46" s="43"/>
      <c r="PYW46" s="43"/>
      <c r="PYX46" s="43"/>
      <c r="PYY46" s="43"/>
      <c r="PYZ46" s="43"/>
      <c r="PZA46" s="43"/>
      <c r="PZB46" s="43"/>
      <c r="PZC46" s="43"/>
      <c r="PZD46" s="43"/>
      <c r="PZE46" s="43"/>
      <c r="PZF46" s="43"/>
      <c r="PZG46" s="43"/>
      <c r="PZH46" s="43"/>
      <c r="PZI46" s="43"/>
      <c r="PZJ46" s="43"/>
      <c r="PZK46" s="43"/>
      <c r="PZL46" s="43"/>
      <c r="PZM46" s="43"/>
      <c r="PZN46" s="43"/>
      <c r="PZO46" s="43"/>
      <c r="PZP46" s="43"/>
      <c r="PZQ46" s="43"/>
      <c r="PZR46" s="43"/>
      <c r="PZS46" s="43"/>
      <c r="PZT46" s="43"/>
      <c r="PZU46" s="43"/>
      <c r="PZV46" s="43"/>
      <c r="PZW46" s="43"/>
      <c r="PZX46" s="43"/>
      <c r="PZY46" s="43"/>
      <c r="PZZ46" s="43"/>
      <c r="QAA46" s="43"/>
      <c r="QAB46" s="43"/>
      <c r="QAC46" s="43"/>
      <c r="QAD46" s="43"/>
      <c r="QAE46" s="43"/>
      <c r="QAF46" s="43"/>
      <c r="QAG46" s="43"/>
      <c r="QAH46" s="43"/>
      <c r="QAI46" s="43"/>
      <c r="QAJ46" s="43"/>
      <c r="QAK46" s="43"/>
      <c r="QAL46" s="43"/>
      <c r="QAM46" s="43"/>
      <c r="QAN46" s="43"/>
      <c r="QAO46" s="43"/>
      <c r="QAP46" s="43"/>
      <c r="QAQ46" s="43"/>
      <c r="QAR46" s="43"/>
      <c r="QAS46" s="43"/>
      <c r="QAT46" s="43"/>
      <c r="QAU46" s="43"/>
      <c r="QAV46" s="43"/>
      <c r="QAW46" s="43"/>
      <c r="QAX46" s="43"/>
      <c r="QAY46" s="43"/>
      <c r="QAZ46" s="43"/>
      <c r="QBA46" s="43"/>
      <c r="QBB46" s="43"/>
      <c r="QBC46" s="43"/>
      <c r="QBD46" s="43"/>
      <c r="QBE46" s="43"/>
      <c r="QBF46" s="43"/>
      <c r="QBG46" s="43"/>
      <c r="QBH46" s="43"/>
      <c r="QBI46" s="43"/>
      <c r="QBJ46" s="43"/>
      <c r="QBK46" s="43"/>
      <c r="QBL46" s="43"/>
      <c r="QBM46" s="43"/>
      <c r="QBN46" s="43"/>
      <c r="QBO46" s="43"/>
      <c r="QBP46" s="43"/>
      <c r="QBQ46" s="43"/>
      <c r="QBR46" s="43"/>
      <c r="QBS46" s="43"/>
      <c r="QBT46" s="43"/>
      <c r="QBU46" s="43"/>
      <c r="QBV46" s="43"/>
      <c r="QBW46" s="43"/>
      <c r="QBX46" s="43"/>
      <c r="QBY46" s="43"/>
      <c r="QBZ46" s="43"/>
      <c r="QCA46" s="43"/>
      <c r="QCB46" s="43"/>
      <c r="QCC46" s="43"/>
      <c r="QCD46" s="43"/>
      <c r="QCE46" s="43"/>
      <c r="QCF46" s="43"/>
      <c r="QCG46" s="43"/>
      <c r="QCH46" s="43"/>
      <c r="QCI46" s="43"/>
      <c r="QCJ46" s="43"/>
      <c r="QCK46" s="43"/>
      <c r="QCL46" s="43"/>
      <c r="QCM46" s="43"/>
      <c r="QCN46" s="43"/>
      <c r="QCO46" s="43"/>
      <c r="QCP46" s="43"/>
      <c r="QCQ46" s="43"/>
      <c r="QCR46" s="43"/>
      <c r="QCS46" s="43"/>
      <c r="QCT46" s="43"/>
      <c r="QCU46" s="43"/>
      <c r="QCV46" s="43"/>
      <c r="QCW46" s="43"/>
      <c r="QCX46" s="43"/>
      <c r="QCY46" s="43"/>
      <c r="QCZ46" s="43"/>
      <c r="QDA46" s="43"/>
      <c r="QDB46" s="43"/>
      <c r="QDC46" s="43"/>
      <c r="QDD46" s="43"/>
      <c r="QDE46" s="43"/>
      <c r="QDF46" s="43"/>
      <c r="QDG46" s="43"/>
      <c r="QDH46" s="43"/>
      <c r="QDI46" s="43"/>
      <c r="QDJ46" s="43"/>
      <c r="QDK46" s="43"/>
      <c r="QDL46" s="43"/>
      <c r="QDM46" s="43"/>
      <c r="QDN46" s="43"/>
      <c r="QDO46" s="43"/>
      <c r="QDP46" s="43"/>
      <c r="QDQ46" s="43"/>
      <c r="QDR46" s="43"/>
      <c r="QDS46" s="43"/>
      <c r="QDT46" s="43"/>
      <c r="QDU46" s="43"/>
      <c r="QDV46" s="43"/>
      <c r="QDW46" s="43"/>
      <c r="QDX46" s="43"/>
      <c r="QDY46" s="43"/>
      <c r="QDZ46" s="43"/>
      <c r="QEA46" s="43"/>
      <c r="QEB46" s="43"/>
      <c r="QEC46" s="43"/>
      <c r="QED46" s="43"/>
      <c r="QEE46" s="43"/>
      <c r="QEF46" s="43"/>
      <c r="QEG46" s="43"/>
      <c r="QEH46" s="43"/>
      <c r="QEI46" s="43"/>
      <c r="QEJ46" s="43"/>
      <c r="QEK46" s="43"/>
      <c r="QEL46" s="43"/>
      <c r="QEM46" s="43"/>
      <c r="QEN46" s="43"/>
      <c r="QEO46" s="43"/>
      <c r="QEP46" s="43"/>
      <c r="QEQ46" s="43"/>
      <c r="QER46" s="43"/>
      <c r="QES46" s="43"/>
      <c r="QET46" s="43"/>
      <c r="QEU46" s="43"/>
      <c r="QEV46" s="43"/>
      <c r="QEW46" s="43"/>
      <c r="QEX46" s="43"/>
      <c r="QEY46" s="43"/>
      <c r="QEZ46" s="43"/>
      <c r="QFA46" s="43"/>
      <c r="QFB46" s="43"/>
      <c r="QFC46" s="43"/>
      <c r="QFD46" s="43"/>
      <c r="QFE46" s="43"/>
      <c r="QFF46" s="43"/>
      <c r="QFG46" s="43"/>
      <c r="QFH46" s="43"/>
      <c r="QFI46" s="43"/>
      <c r="QFJ46" s="43"/>
      <c r="QFK46" s="43"/>
      <c r="QFL46" s="43"/>
      <c r="QFM46" s="43"/>
      <c r="QFN46" s="43"/>
      <c r="QFO46" s="43"/>
      <c r="QFP46" s="43"/>
      <c r="QFQ46" s="43"/>
      <c r="QFR46" s="43"/>
      <c r="QFS46" s="43"/>
      <c r="QFT46" s="43"/>
      <c r="QFU46" s="43"/>
      <c r="QFV46" s="43"/>
      <c r="QFW46" s="43"/>
      <c r="QFX46" s="43"/>
      <c r="QFY46" s="43"/>
      <c r="QFZ46" s="43"/>
      <c r="QGA46" s="43"/>
      <c r="QGB46" s="43"/>
      <c r="QGC46" s="43"/>
      <c r="QGD46" s="43"/>
      <c r="QGE46" s="43"/>
      <c r="QGF46" s="43"/>
      <c r="QGG46" s="43"/>
      <c r="QGH46" s="43"/>
      <c r="QGI46" s="43"/>
      <c r="QGJ46" s="43"/>
      <c r="QGK46" s="43"/>
      <c r="QGL46" s="43"/>
      <c r="QGM46" s="43"/>
      <c r="QGN46" s="43"/>
      <c r="QGO46" s="43"/>
      <c r="QGP46" s="43"/>
      <c r="QGQ46" s="43"/>
      <c r="QGR46" s="43"/>
      <c r="QGS46" s="43"/>
      <c r="QGT46" s="43"/>
      <c r="QGU46" s="43"/>
      <c r="QGV46" s="43"/>
      <c r="QGW46" s="43"/>
      <c r="QGX46" s="43"/>
      <c r="QGY46" s="43"/>
      <c r="QGZ46" s="43"/>
      <c r="QHA46" s="43"/>
      <c r="QHB46" s="43"/>
      <c r="QHC46" s="43"/>
      <c r="QHD46" s="43"/>
      <c r="QHE46" s="43"/>
      <c r="QHF46" s="43"/>
      <c r="QHG46" s="43"/>
      <c r="QHH46" s="43"/>
      <c r="QHI46" s="43"/>
      <c r="QHJ46" s="43"/>
      <c r="QHK46" s="43"/>
      <c r="QHL46" s="43"/>
      <c r="QHM46" s="43"/>
      <c r="QHN46" s="43"/>
      <c r="QHO46" s="43"/>
      <c r="QHP46" s="43"/>
      <c r="QHQ46" s="43"/>
      <c r="QHR46" s="43"/>
      <c r="QHS46" s="43"/>
      <c r="QHT46" s="43"/>
      <c r="QHU46" s="43"/>
      <c r="QHV46" s="43"/>
      <c r="QHW46" s="43"/>
      <c r="QHX46" s="43"/>
      <c r="QHY46" s="43"/>
      <c r="QHZ46" s="43"/>
      <c r="QIA46" s="43"/>
      <c r="QIB46" s="43"/>
      <c r="QIC46" s="43"/>
      <c r="QID46" s="43"/>
      <c r="QIE46" s="43"/>
      <c r="QIF46" s="43"/>
      <c r="QIG46" s="43"/>
      <c r="QIH46" s="43"/>
      <c r="QII46" s="43"/>
      <c r="QIJ46" s="43"/>
      <c r="QIK46" s="43"/>
      <c r="QIL46" s="43"/>
      <c r="QIM46" s="43"/>
      <c r="QIN46" s="43"/>
      <c r="QIO46" s="43"/>
      <c r="QIP46" s="43"/>
      <c r="QIQ46" s="43"/>
      <c r="QIR46" s="43"/>
      <c r="QIS46" s="43"/>
      <c r="QIT46" s="43"/>
      <c r="QIU46" s="43"/>
      <c r="QIV46" s="43"/>
      <c r="QIW46" s="43"/>
      <c r="QIX46" s="43"/>
      <c r="QIY46" s="43"/>
      <c r="QIZ46" s="43"/>
      <c r="QJA46" s="43"/>
      <c r="QJB46" s="43"/>
      <c r="QJC46" s="43"/>
      <c r="QJD46" s="43"/>
      <c r="QJE46" s="43"/>
      <c r="QJF46" s="43"/>
      <c r="QJG46" s="43"/>
      <c r="QJH46" s="43"/>
      <c r="QJI46" s="43"/>
      <c r="QJJ46" s="43"/>
      <c r="QJK46" s="43"/>
      <c r="QJL46" s="43"/>
      <c r="QJM46" s="43"/>
      <c r="QJN46" s="43"/>
      <c r="QJO46" s="43"/>
      <c r="QJP46" s="43"/>
      <c r="QJQ46" s="43"/>
      <c r="QJR46" s="43"/>
      <c r="QJS46" s="43"/>
      <c r="QJT46" s="43"/>
      <c r="QJU46" s="43"/>
      <c r="QJV46" s="43"/>
      <c r="QJW46" s="43"/>
      <c r="QJX46" s="43"/>
      <c r="QJY46" s="43"/>
      <c r="QJZ46" s="43"/>
      <c r="QKA46" s="43"/>
      <c r="QKB46" s="43"/>
      <c r="QKC46" s="43"/>
      <c r="QKD46" s="43"/>
      <c r="QKE46" s="43"/>
      <c r="QKF46" s="43"/>
      <c r="QKG46" s="43"/>
      <c r="QKH46" s="43"/>
      <c r="QKI46" s="43"/>
      <c r="QKJ46" s="43"/>
      <c r="QKK46" s="43"/>
      <c r="QKL46" s="43"/>
      <c r="QKM46" s="43"/>
      <c r="QKN46" s="43"/>
      <c r="QKO46" s="43"/>
      <c r="QKP46" s="43"/>
      <c r="QKQ46" s="43"/>
      <c r="QKR46" s="43"/>
      <c r="QKS46" s="43"/>
      <c r="QKT46" s="43"/>
      <c r="QKU46" s="43"/>
      <c r="QKV46" s="43"/>
      <c r="QKW46" s="43"/>
      <c r="QKX46" s="43"/>
      <c r="QKY46" s="43"/>
      <c r="QKZ46" s="43"/>
      <c r="QLA46" s="43"/>
      <c r="QLB46" s="43"/>
      <c r="QLC46" s="43"/>
      <c r="QLD46" s="43"/>
      <c r="QLE46" s="43"/>
      <c r="QLF46" s="43"/>
      <c r="QLG46" s="43"/>
      <c r="QLH46" s="43"/>
      <c r="QLI46" s="43"/>
      <c r="QLJ46" s="43"/>
      <c r="QLK46" s="43"/>
      <c r="QLL46" s="43"/>
      <c r="QLM46" s="43"/>
      <c r="QLN46" s="43"/>
      <c r="QLO46" s="43"/>
      <c r="QLP46" s="43"/>
      <c r="QLQ46" s="43"/>
      <c r="QLR46" s="43"/>
      <c r="QLS46" s="43"/>
      <c r="QLT46" s="43"/>
      <c r="QLU46" s="43"/>
      <c r="QLV46" s="43"/>
      <c r="QLW46" s="43"/>
      <c r="QLX46" s="43"/>
      <c r="QLY46" s="43"/>
      <c r="QLZ46" s="43"/>
      <c r="QMA46" s="43"/>
      <c r="QMB46" s="43"/>
      <c r="QMC46" s="43"/>
      <c r="QMD46" s="43"/>
      <c r="QME46" s="43"/>
      <c r="QMF46" s="43"/>
      <c r="QMG46" s="43"/>
      <c r="QMH46" s="43"/>
      <c r="QMI46" s="43"/>
      <c r="QMJ46" s="43"/>
      <c r="QMK46" s="43"/>
      <c r="QML46" s="43"/>
      <c r="QMM46" s="43"/>
      <c r="QMN46" s="43"/>
      <c r="QMO46" s="43"/>
      <c r="QMP46" s="43"/>
      <c r="QMQ46" s="43"/>
      <c r="QMR46" s="43"/>
      <c r="QMS46" s="43"/>
      <c r="QMT46" s="43"/>
      <c r="QMU46" s="43"/>
      <c r="QMV46" s="43"/>
      <c r="QMW46" s="43"/>
      <c r="QMX46" s="43"/>
      <c r="QMY46" s="43"/>
      <c r="QMZ46" s="43"/>
      <c r="QNA46" s="43"/>
      <c r="QNB46" s="43"/>
      <c r="QNC46" s="43"/>
      <c r="QND46" s="43"/>
      <c r="QNE46" s="43"/>
      <c r="QNF46" s="43"/>
      <c r="QNG46" s="43"/>
      <c r="QNH46" s="43"/>
      <c r="QNI46" s="43"/>
      <c r="QNJ46" s="43"/>
      <c r="QNK46" s="43"/>
      <c r="QNL46" s="43"/>
      <c r="QNM46" s="43"/>
      <c r="QNN46" s="43"/>
      <c r="QNO46" s="43"/>
      <c r="QNP46" s="43"/>
      <c r="QNQ46" s="43"/>
      <c r="QNR46" s="43"/>
      <c r="QNS46" s="43"/>
      <c r="QNT46" s="43"/>
      <c r="QNU46" s="43"/>
      <c r="QNV46" s="43"/>
      <c r="QNW46" s="43"/>
      <c r="QNX46" s="43"/>
      <c r="QNY46" s="43"/>
      <c r="QNZ46" s="43"/>
      <c r="QOA46" s="43"/>
      <c r="QOB46" s="43"/>
      <c r="QOC46" s="43"/>
      <c r="QOD46" s="43"/>
      <c r="QOE46" s="43"/>
      <c r="QOF46" s="43"/>
      <c r="QOG46" s="43"/>
      <c r="QOH46" s="43"/>
      <c r="QOI46" s="43"/>
      <c r="QOJ46" s="43"/>
      <c r="QOK46" s="43"/>
      <c r="QOL46" s="43"/>
      <c r="QOM46" s="43"/>
      <c r="QON46" s="43"/>
      <c r="QOO46" s="43"/>
      <c r="QOP46" s="43"/>
      <c r="QOQ46" s="43"/>
      <c r="QOR46" s="43"/>
      <c r="QOS46" s="43"/>
      <c r="QOT46" s="43"/>
      <c r="QOU46" s="43"/>
      <c r="QOV46" s="43"/>
      <c r="QOW46" s="43"/>
      <c r="QOX46" s="43"/>
      <c r="QOY46" s="43"/>
      <c r="QOZ46" s="43"/>
      <c r="QPA46" s="43"/>
      <c r="QPB46" s="43"/>
      <c r="QPC46" s="43"/>
      <c r="QPD46" s="43"/>
      <c r="QPE46" s="43"/>
      <c r="QPF46" s="43"/>
      <c r="QPG46" s="43"/>
      <c r="QPH46" s="43"/>
      <c r="QPI46" s="43"/>
      <c r="QPJ46" s="43"/>
      <c r="QPK46" s="43"/>
      <c r="QPL46" s="43"/>
      <c r="QPM46" s="43"/>
      <c r="QPN46" s="43"/>
      <c r="QPO46" s="43"/>
      <c r="QPP46" s="43"/>
      <c r="QPQ46" s="43"/>
      <c r="QPR46" s="43"/>
      <c r="QPS46" s="43"/>
      <c r="QPT46" s="43"/>
      <c r="QPU46" s="43"/>
      <c r="QPV46" s="43"/>
      <c r="QPW46" s="43"/>
      <c r="QPX46" s="43"/>
      <c r="QPY46" s="43"/>
      <c r="QPZ46" s="43"/>
      <c r="QQA46" s="43"/>
      <c r="QQB46" s="43"/>
      <c r="QQC46" s="43"/>
      <c r="QQD46" s="43"/>
      <c r="QQE46" s="43"/>
      <c r="QQF46" s="43"/>
      <c r="QQG46" s="43"/>
      <c r="QQH46" s="43"/>
      <c r="QQI46" s="43"/>
      <c r="QQJ46" s="43"/>
      <c r="QQK46" s="43"/>
      <c r="QQL46" s="43"/>
      <c r="QQM46" s="43"/>
      <c r="QQN46" s="43"/>
      <c r="QQO46" s="43"/>
      <c r="QQP46" s="43"/>
      <c r="QQQ46" s="43"/>
      <c r="QQR46" s="43"/>
      <c r="QQS46" s="43"/>
      <c r="QQT46" s="43"/>
      <c r="QQU46" s="43"/>
      <c r="QQV46" s="43"/>
      <c r="QQW46" s="43"/>
      <c r="QQX46" s="43"/>
      <c r="QQY46" s="43"/>
      <c r="QQZ46" s="43"/>
      <c r="QRA46" s="43"/>
      <c r="QRB46" s="43"/>
      <c r="QRC46" s="43"/>
      <c r="QRD46" s="43"/>
      <c r="QRE46" s="43"/>
      <c r="QRF46" s="43"/>
      <c r="QRG46" s="43"/>
      <c r="QRH46" s="43"/>
      <c r="QRI46" s="43"/>
      <c r="QRJ46" s="43"/>
      <c r="QRK46" s="43"/>
      <c r="QRL46" s="43"/>
      <c r="QRM46" s="43"/>
      <c r="QRN46" s="43"/>
      <c r="QRO46" s="43"/>
      <c r="QRP46" s="43"/>
      <c r="QRQ46" s="43"/>
      <c r="QRR46" s="43"/>
      <c r="QRS46" s="43"/>
      <c r="QRT46" s="43"/>
      <c r="QRU46" s="43"/>
      <c r="QRV46" s="43"/>
      <c r="QRW46" s="43"/>
      <c r="QRX46" s="43"/>
      <c r="QRY46" s="43"/>
      <c r="QRZ46" s="43"/>
      <c r="QSA46" s="43"/>
      <c r="QSB46" s="43"/>
      <c r="QSC46" s="43"/>
      <c r="QSD46" s="43"/>
      <c r="QSE46" s="43"/>
      <c r="QSF46" s="43"/>
      <c r="QSG46" s="43"/>
      <c r="QSH46" s="43"/>
      <c r="QSI46" s="43"/>
      <c r="QSJ46" s="43"/>
      <c r="QSK46" s="43"/>
      <c r="QSL46" s="43"/>
      <c r="QSM46" s="43"/>
      <c r="QSN46" s="43"/>
      <c r="QSO46" s="43"/>
      <c r="QSP46" s="43"/>
      <c r="QSQ46" s="43"/>
      <c r="QSR46" s="43"/>
      <c r="QSS46" s="43"/>
      <c r="QST46" s="43"/>
      <c r="QSU46" s="43"/>
      <c r="QSV46" s="43"/>
      <c r="QSW46" s="43"/>
      <c r="QSX46" s="43"/>
      <c r="QSY46" s="43"/>
      <c r="QSZ46" s="43"/>
      <c r="QTA46" s="43"/>
      <c r="QTB46" s="43"/>
      <c r="QTC46" s="43"/>
      <c r="QTD46" s="43"/>
      <c r="QTE46" s="43"/>
      <c r="QTF46" s="43"/>
      <c r="QTG46" s="43"/>
      <c r="QTH46" s="43"/>
      <c r="QTI46" s="43"/>
      <c r="QTJ46" s="43"/>
      <c r="QTK46" s="43"/>
      <c r="QTL46" s="43"/>
      <c r="QTM46" s="43"/>
      <c r="QTN46" s="43"/>
      <c r="QTO46" s="43"/>
      <c r="QTP46" s="43"/>
      <c r="QTQ46" s="43"/>
      <c r="QTR46" s="43"/>
      <c r="QTS46" s="43"/>
      <c r="QTT46" s="43"/>
      <c r="QTU46" s="43"/>
      <c r="QTV46" s="43"/>
      <c r="QTW46" s="43"/>
      <c r="QTX46" s="43"/>
      <c r="QTY46" s="43"/>
      <c r="QTZ46" s="43"/>
      <c r="QUA46" s="43"/>
      <c r="QUB46" s="43"/>
      <c r="QUC46" s="43"/>
      <c r="QUD46" s="43"/>
      <c r="QUE46" s="43"/>
      <c r="QUF46" s="43"/>
      <c r="QUG46" s="43"/>
      <c r="QUH46" s="43"/>
      <c r="QUI46" s="43"/>
      <c r="QUJ46" s="43"/>
      <c r="QUK46" s="43"/>
      <c r="QUL46" s="43"/>
      <c r="QUM46" s="43"/>
      <c r="QUN46" s="43"/>
      <c r="QUO46" s="43"/>
      <c r="QUP46" s="43"/>
      <c r="QUQ46" s="43"/>
      <c r="QUR46" s="43"/>
      <c r="QUS46" s="43"/>
      <c r="QUT46" s="43"/>
      <c r="QUU46" s="43"/>
      <c r="QUV46" s="43"/>
      <c r="QUW46" s="43"/>
      <c r="QUX46" s="43"/>
      <c r="QUY46" s="43"/>
      <c r="QUZ46" s="43"/>
      <c r="QVA46" s="43"/>
      <c r="QVB46" s="43"/>
      <c r="QVC46" s="43"/>
      <c r="QVD46" s="43"/>
      <c r="QVE46" s="43"/>
      <c r="QVF46" s="43"/>
      <c r="QVG46" s="43"/>
      <c r="QVH46" s="43"/>
      <c r="QVI46" s="43"/>
      <c r="QVJ46" s="43"/>
      <c r="QVK46" s="43"/>
      <c r="QVL46" s="43"/>
      <c r="QVM46" s="43"/>
      <c r="QVN46" s="43"/>
      <c r="QVO46" s="43"/>
      <c r="QVP46" s="43"/>
      <c r="QVQ46" s="43"/>
      <c r="QVR46" s="43"/>
      <c r="QVS46" s="43"/>
      <c r="QVT46" s="43"/>
      <c r="QVU46" s="43"/>
      <c r="QVV46" s="43"/>
      <c r="QVW46" s="43"/>
      <c r="QVX46" s="43"/>
      <c r="QVY46" s="43"/>
      <c r="QVZ46" s="43"/>
      <c r="QWA46" s="43"/>
      <c r="QWB46" s="43"/>
      <c r="QWC46" s="43"/>
      <c r="QWD46" s="43"/>
      <c r="QWE46" s="43"/>
      <c r="QWF46" s="43"/>
      <c r="QWG46" s="43"/>
      <c r="QWH46" s="43"/>
      <c r="QWI46" s="43"/>
      <c r="QWJ46" s="43"/>
      <c r="QWK46" s="43"/>
      <c r="QWL46" s="43"/>
      <c r="QWM46" s="43"/>
      <c r="QWN46" s="43"/>
      <c r="QWO46" s="43"/>
      <c r="QWP46" s="43"/>
      <c r="QWQ46" s="43"/>
      <c r="QWR46" s="43"/>
      <c r="QWS46" s="43"/>
      <c r="QWT46" s="43"/>
      <c r="QWU46" s="43"/>
      <c r="QWV46" s="43"/>
      <c r="QWW46" s="43"/>
      <c r="QWX46" s="43"/>
      <c r="QWY46" s="43"/>
      <c r="QWZ46" s="43"/>
      <c r="QXA46" s="43"/>
      <c r="QXB46" s="43"/>
      <c r="QXC46" s="43"/>
      <c r="QXD46" s="43"/>
      <c r="QXE46" s="43"/>
      <c r="QXF46" s="43"/>
      <c r="QXG46" s="43"/>
      <c r="QXH46" s="43"/>
      <c r="QXI46" s="43"/>
      <c r="QXJ46" s="43"/>
      <c r="QXK46" s="43"/>
      <c r="QXL46" s="43"/>
      <c r="QXM46" s="43"/>
      <c r="QXN46" s="43"/>
      <c r="QXO46" s="43"/>
      <c r="QXP46" s="43"/>
      <c r="QXQ46" s="43"/>
      <c r="QXR46" s="43"/>
      <c r="QXS46" s="43"/>
      <c r="QXT46" s="43"/>
      <c r="QXU46" s="43"/>
      <c r="QXV46" s="43"/>
      <c r="QXW46" s="43"/>
      <c r="QXX46" s="43"/>
      <c r="QXY46" s="43"/>
      <c r="QXZ46" s="43"/>
      <c r="QYA46" s="43"/>
      <c r="QYB46" s="43"/>
      <c r="QYC46" s="43"/>
      <c r="QYD46" s="43"/>
      <c r="QYE46" s="43"/>
      <c r="QYF46" s="43"/>
      <c r="QYG46" s="43"/>
      <c r="QYH46" s="43"/>
      <c r="QYI46" s="43"/>
      <c r="QYJ46" s="43"/>
      <c r="QYK46" s="43"/>
      <c r="QYL46" s="43"/>
      <c r="QYM46" s="43"/>
      <c r="QYN46" s="43"/>
      <c r="QYO46" s="43"/>
      <c r="QYP46" s="43"/>
      <c r="QYQ46" s="43"/>
      <c r="QYR46" s="43"/>
      <c r="QYS46" s="43"/>
      <c r="QYT46" s="43"/>
      <c r="QYU46" s="43"/>
      <c r="QYV46" s="43"/>
      <c r="QYW46" s="43"/>
      <c r="QYX46" s="43"/>
      <c r="QYY46" s="43"/>
      <c r="QYZ46" s="43"/>
      <c r="QZA46" s="43"/>
      <c r="QZB46" s="43"/>
      <c r="QZC46" s="43"/>
      <c r="QZD46" s="43"/>
      <c r="QZE46" s="43"/>
      <c r="QZF46" s="43"/>
      <c r="QZG46" s="43"/>
      <c r="QZH46" s="43"/>
      <c r="QZI46" s="43"/>
      <c r="QZJ46" s="43"/>
      <c r="QZK46" s="43"/>
      <c r="QZL46" s="43"/>
      <c r="QZM46" s="43"/>
      <c r="QZN46" s="43"/>
      <c r="QZO46" s="43"/>
      <c r="QZP46" s="43"/>
      <c r="QZQ46" s="43"/>
      <c r="QZR46" s="43"/>
      <c r="QZS46" s="43"/>
      <c r="QZT46" s="43"/>
      <c r="QZU46" s="43"/>
      <c r="QZV46" s="43"/>
      <c r="QZW46" s="43"/>
      <c r="QZX46" s="43"/>
      <c r="QZY46" s="43"/>
      <c r="QZZ46" s="43"/>
      <c r="RAA46" s="43"/>
      <c r="RAB46" s="43"/>
      <c r="RAC46" s="43"/>
      <c r="RAD46" s="43"/>
      <c r="RAE46" s="43"/>
      <c r="RAF46" s="43"/>
      <c r="RAG46" s="43"/>
      <c r="RAH46" s="43"/>
      <c r="RAI46" s="43"/>
      <c r="RAJ46" s="43"/>
      <c r="RAK46" s="43"/>
      <c r="RAL46" s="43"/>
      <c r="RAM46" s="43"/>
      <c r="RAN46" s="43"/>
      <c r="RAO46" s="43"/>
      <c r="RAP46" s="43"/>
      <c r="RAQ46" s="43"/>
      <c r="RAR46" s="43"/>
      <c r="RAS46" s="43"/>
      <c r="RAT46" s="43"/>
      <c r="RAU46" s="43"/>
      <c r="RAV46" s="43"/>
      <c r="RAW46" s="43"/>
      <c r="RAX46" s="43"/>
      <c r="RAY46" s="43"/>
      <c r="RAZ46" s="43"/>
      <c r="RBA46" s="43"/>
      <c r="RBB46" s="43"/>
      <c r="RBC46" s="43"/>
      <c r="RBD46" s="43"/>
      <c r="RBE46" s="43"/>
      <c r="RBF46" s="43"/>
      <c r="RBG46" s="43"/>
      <c r="RBH46" s="43"/>
      <c r="RBI46" s="43"/>
      <c r="RBJ46" s="43"/>
      <c r="RBK46" s="43"/>
      <c r="RBL46" s="43"/>
      <c r="RBM46" s="43"/>
      <c r="RBN46" s="43"/>
      <c r="RBO46" s="43"/>
      <c r="RBP46" s="43"/>
      <c r="RBQ46" s="43"/>
      <c r="RBR46" s="43"/>
      <c r="RBS46" s="43"/>
      <c r="RBT46" s="43"/>
      <c r="RBU46" s="43"/>
      <c r="RBV46" s="43"/>
      <c r="RBW46" s="43"/>
      <c r="RBX46" s="43"/>
      <c r="RBY46" s="43"/>
      <c r="RBZ46" s="43"/>
      <c r="RCA46" s="43"/>
      <c r="RCB46" s="43"/>
      <c r="RCC46" s="43"/>
      <c r="RCD46" s="43"/>
      <c r="RCE46" s="43"/>
      <c r="RCF46" s="43"/>
      <c r="RCG46" s="43"/>
      <c r="RCH46" s="43"/>
      <c r="RCI46" s="43"/>
      <c r="RCJ46" s="43"/>
      <c r="RCK46" s="43"/>
      <c r="RCL46" s="43"/>
      <c r="RCM46" s="43"/>
      <c r="RCN46" s="43"/>
      <c r="RCO46" s="43"/>
      <c r="RCP46" s="43"/>
      <c r="RCQ46" s="43"/>
      <c r="RCR46" s="43"/>
      <c r="RCS46" s="43"/>
      <c r="RCT46" s="43"/>
      <c r="RCU46" s="43"/>
      <c r="RCV46" s="43"/>
      <c r="RCW46" s="43"/>
      <c r="RCX46" s="43"/>
      <c r="RCY46" s="43"/>
      <c r="RCZ46" s="43"/>
      <c r="RDA46" s="43"/>
      <c r="RDB46" s="43"/>
      <c r="RDC46" s="43"/>
      <c r="RDD46" s="43"/>
      <c r="RDE46" s="43"/>
      <c r="RDF46" s="43"/>
      <c r="RDG46" s="43"/>
      <c r="RDH46" s="43"/>
      <c r="RDI46" s="43"/>
      <c r="RDJ46" s="43"/>
      <c r="RDK46" s="43"/>
      <c r="RDL46" s="43"/>
      <c r="RDM46" s="43"/>
      <c r="RDN46" s="43"/>
      <c r="RDO46" s="43"/>
      <c r="RDP46" s="43"/>
      <c r="RDQ46" s="43"/>
      <c r="RDR46" s="43"/>
      <c r="RDS46" s="43"/>
      <c r="RDT46" s="43"/>
      <c r="RDU46" s="43"/>
      <c r="RDV46" s="43"/>
      <c r="RDW46" s="43"/>
      <c r="RDX46" s="43"/>
      <c r="RDY46" s="43"/>
      <c r="RDZ46" s="43"/>
      <c r="REA46" s="43"/>
      <c r="REB46" s="43"/>
      <c r="REC46" s="43"/>
      <c r="RED46" s="43"/>
      <c r="REE46" s="43"/>
      <c r="REF46" s="43"/>
      <c r="REG46" s="43"/>
      <c r="REH46" s="43"/>
      <c r="REI46" s="43"/>
      <c r="REJ46" s="43"/>
      <c r="REK46" s="43"/>
      <c r="REL46" s="43"/>
      <c r="REM46" s="43"/>
      <c r="REN46" s="43"/>
      <c r="REO46" s="43"/>
      <c r="REP46" s="43"/>
      <c r="REQ46" s="43"/>
      <c r="RER46" s="43"/>
      <c r="RES46" s="43"/>
      <c r="RET46" s="43"/>
      <c r="REU46" s="43"/>
      <c r="REV46" s="43"/>
      <c r="REW46" s="43"/>
      <c r="REX46" s="43"/>
      <c r="REY46" s="43"/>
      <c r="REZ46" s="43"/>
      <c r="RFA46" s="43"/>
      <c r="RFB46" s="43"/>
      <c r="RFC46" s="43"/>
      <c r="RFD46" s="43"/>
      <c r="RFE46" s="43"/>
      <c r="RFF46" s="43"/>
      <c r="RFG46" s="43"/>
      <c r="RFH46" s="43"/>
      <c r="RFI46" s="43"/>
      <c r="RFJ46" s="43"/>
      <c r="RFK46" s="43"/>
      <c r="RFL46" s="43"/>
      <c r="RFM46" s="43"/>
      <c r="RFN46" s="43"/>
      <c r="RFO46" s="43"/>
      <c r="RFP46" s="43"/>
      <c r="RFQ46" s="43"/>
      <c r="RFR46" s="43"/>
      <c r="RFS46" s="43"/>
      <c r="RFT46" s="43"/>
      <c r="RFU46" s="43"/>
      <c r="RFV46" s="43"/>
      <c r="RFW46" s="43"/>
      <c r="RFX46" s="43"/>
      <c r="RFY46" s="43"/>
      <c r="RFZ46" s="43"/>
      <c r="RGA46" s="43"/>
      <c r="RGB46" s="43"/>
      <c r="RGC46" s="43"/>
      <c r="RGD46" s="43"/>
      <c r="RGE46" s="43"/>
      <c r="RGF46" s="43"/>
      <c r="RGG46" s="43"/>
      <c r="RGH46" s="43"/>
      <c r="RGI46" s="43"/>
      <c r="RGJ46" s="43"/>
      <c r="RGK46" s="43"/>
      <c r="RGL46" s="43"/>
      <c r="RGM46" s="43"/>
      <c r="RGN46" s="43"/>
      <c r="RGO46" s="43"/>
      <c r="RGP46" s="43"/>
      <c r="RGQ46" s="43"/>
      <c r="RGR46" s="43"/>
      <c r="RGS46" s="43"/>
      <c r="RGT46" s="43"/>
      <c r="RGU46" s="43"/>
      <c r="RGV46" s="43"/>
      <c r="RGW46" s="43"/>
      <c r="RGX46" s="43"/>
      <c r="RGY46" s="43"/>
      <c r="RGZ46" s="43"/>
      <c r="RHA46" s="43"/>
      <c r="RHB46" s="43"/>
      <c r="RHC46" s="43"/>
      <c r="RHD46" s="43"/>
      <c r="RHE46" s="43"/>
      <c r="RHF46" s="43"/>
      <c r="RHG46" s="43"/>
      <c r="RHH46" s="43"/>
      <c r="RHI46" s="43"/>
      <c r="RHJ46" s="43"/>
      <c r="RHK46" s="43"/>
      <c r="RHL46" s="43"/>
      <c r="RHM46" s="43"/>
      <c r="RHN46" s="43"/>
      <c r="RHO46" s="43"/>
      <c r="RHP46" s="43"/>
      <c r="RHQ46" s="43"/>
      <c r="RHR46" s="43"/>
      <c r="RHS46" s="43"/>
      <c r="RHT46" s="43"/>
      <c r="RHU46" s="43"/>
      <c r="RHV46" s="43"/>
      <c r="RHW46" s="43"/>
      <c r="RHX46" s="43"/>
      <c r="RHY46" s="43"/>
      <c r="RHZ46" s="43"/>
      <c r="RIA46" s="43"/>
      <c r="RIB46" s="43"/>
      <c r="RIC46" s="43"/>
      <c r="RID46" s="43"/>
      <c r="RIE46" s="43"/>
      <c r="RIF46" s="43"/>
      <c r="RIG46" s="43"/>
      <c r="RIH46" s="43"/>
      <c r="RII46" s="43"/>
      <c r="RIJ46" s="43"/>
      <c r="RIK46" s="43"/>
      <c r="RIL46" s="43"/>
      <c r="RIM46" s="43"/>
      <c r="RIN46" s="43"/>
      <c r="RIO46" s="43"/>
      <c r="RIP46" s="43"/>
      <c r="RIQ46" s="43"/>
      <c r="RIR46" s="43"/>
      <c r="RIS46" s="43"/>
      <c r="RIT46" s="43"/>
      <c r="RIU46" s="43"/>
      <c r="RIV46" s="43"/>
      <c r="RIW46" s="43"/>
      <c r="RIX46" s="43"/>
      <c r="RIY46" s="43"/>
      <c r="RIZ46" s="43"/>
      <c r="RJA46" s="43"/>
      <c r="RJB46" s="43"/>
      <c r="RJC46" s="43"/>
      <c r="RJD46" s="43"/>
      <c r="RJE46" s="43"/>
      <c r="RJF46" s="43"/>
      <c r="RJG46" s="43"/>
      <c r="RJH46" s="43"/>
      <c r="RJI46" s="43"/>
      <c r="RJJ46" s="43"/>
      <c r="RJK46" s="43"/>
      <c r="RJL46" s="43"/>
      <c r="RJM46" s="43"/>
      <c r="RJN46" s="43"/>
      <c r="RJO46" s="43"/>
      <c r="RJP46" s="43"/>
      <c r="RJQ46" s="43"/>
      <c r="RJR46" s="43"/>
      <c r="RJS46" s="43"/>
      <c r="RJT46" s="43"/>
      <c r="RJU46" s="43"/>
      <c r="RJV46" s="43"/>
      <c r="RJW46" s="43"/>
      <c r="RJX46" s="43"/>
      <c r="RJY46" s="43"/>
      <c r="RJZ46" s="43"/>
      <c r="RKA46" s="43"/>
      <c r="RKB46" s="43"/>
      <c r="RKC46" s="43"/>
      <c r="RKD46" s="43"/>
      <c r="RKE46" s="43"/>
      <c r="RKF46" s="43"/>
      <c r="RKG46" s="43"/>
      <c r="RKH46" s="43"/>
      <c r="RKI46" s="43"/>
      <c r="RKJ46" s="43"/>
      <c r="RKK46" s="43"/>
      <c r="RKL46" s="43"/>
      <c r="RKM46" s="43"/>
      <c r="RKN46" s="43"/>
      <c r="RKO46" s="43"/>
      <c r="RKP46" s="43"/>
      <c r="RKQ46" s="43"/>
      <c r="RKR46" s="43"/>
      <c r="RKS46" s="43"/>
      <c r="RKT46" s="43"/>
      <c r="RKU46" s="43"/>
      <c r="RKV46" s="43"/>
      <c r="RKW46" s="43"/>
      <c r="RKX46" s="43"/>
      <c r="RKY46" s="43"/>
      <c r="RKZ46" s="43"/>
      <c r="RLA46" s="43"/>
      <c r="RLB46" s="43"/>
      <c r="RLC46" s="43"/>
      <c r="RLD46" s="43"/>
      <c r="RLE46" s="43"/>
      <c r="RLF46" s="43"/>
      <c r="RLG46" s="43"/>
      <c r="RLH46" s="43"/>
      <c r="RLI46" s="43"/>
      <c r="RLJ46" s="43"/>
      <c r="RLK46" s="43"/>
      <c r="RLL46" s="43"/>
      <c r="RLM46" s="43"/>
      <c r="RLN46" s="43"/>
      <c r="RLO46" s="43"/>
      <c r="RLP46" s="43"/>
      <c r="RLQ46" s="43"/>
      <c r="RLR46" s="43"/>
      <c r="RLS46" s="43"/>
      <c r="RLT46" s="43"/>
      <c r="RLU46" s="43"/>
      <c r="RLV46" s="43"/>
      <c r="RLW46" s="43"/>
      <c r="RLX46" s="43"/>
      <c r="RLY46" s="43"/>
      <c r="RLZ46" s="43"/>
      <c r="RMA46" s="43"/>
      <c r="RMB46" s="43"/>
      <c r="RMC46" s="43"/>
      <c r="RMD46" s="43"/>
      <c r="RME46" s="43"/>
      <c r="RMF46" s="43"/>
      <c r="RMG46" s="43"/>
      <c r="RMH46" s="43"/>
      <c r="RMI46" s="43"/>
      <c r="RMJ46" s="43"/>
      <c r="RMK46" s="43"/>
      <c r="RML46" s="43"/>
      <c r="RMM46" s="43"/>
      <c r="RMN46" s="43"/>
      <c r="RMO46" s="43"/>
      <c r="RMP46" s="43"/>
      <c r="RMQ46" s="43"/>
      <c r="RMR46" s="43"/>
      <c r="RMS46" s="43"/>
      <c r="RMT46" s="43"/>
      <c r="RMU46" s="43"/>
      <c r="RMV46" s="43"/>
      <c r="RMW46" s="43"/>
      <c r="RMX46" s="43"/>
      <c r="RMY46" s="43"/>
      <c r="RMZ46" s="43"/>
      <c r="RNA46" s="43"/>
      <c r="RNB46" s="43"/>
      <c r="RNC46" s="43"/>
      <c r="RND46" s="43"/>
      <c r="RNE46" s="43"/>
      <c r="RNF46" s="43"/>
      <c r="RNG46" s="43"/>
      <c r="RNH46" s="43"/>
      <c r="RNI46" s="43"/>
      <c r="RNJ46" s="43"/>
      <c r="RNK46" s="43"/>
      <c r="RNL46" s="43"/>
      <c r="RNM46" s="43"/>
      <c r="RNN46" s="43"/>
      <c r="RNO46" s="43"/>
      <c r="RNP46" s="43"/>
      <c r="RNQ46" s="43"/>
      <c r="RNR46" s="43"/>
      <c r="RNS46" s="43"/>
      <c r="RNT46" s="43"/>
      <c r="RNU46" s="43"/>
      <c r="RNV46" s="43"/>
      <c r="RNW46" s="43"/>
      <c r="RNX46" s="43"/>
      <c r="RNY46" s="43"/>
      <c r="RNZ46" s="43"/>
      <c r="ROA46" s="43"/>
      <c r="ROB46" s="43"/>
      <c r="ROC46" s="43"/>
      <c r="ROD46" s="43"/>
      <c r="ROE46" s="43"/>
      <c r="ROF46" s="43"/>
      <c r="ROG46" s="43"/>
      <c r="ROH46" s="43"/>
      <c r="ROI46" s="43"/>
      <c r="ROJ46" s="43"/>
      <c r="ROK46" s="43"/>
      <c r="ROL46" s="43"/>
      <c r="ROM46" s="43"/>
      <c r="RON46" s="43"/>
      <c r="ROO46" s="43"/>
      <c r="ROP46" s="43"/>
      <c r="ROQ46" s="43"/>
      <c r="ROR46" s="43"/>
      <c r="ROS46" s="43"/>
      <c r="ROT46" s="43"/>
      <c r="ROU46" s="43"/>
      <c r="ROV46" s="43"/>
      <c r="ROW46" s="43"/>
      <c r="ROX46" s="43"/>
      <c r="ROY46" s="43"/>
      <c r="ROZ46" s="43"/>
      <c r="RPA46" s="43"/>
      <c r="RPB46" s="43"/>
      <c r="RPC46" s="43"/>
      <c r="RPD46" s="43"/>
      <c r="RPE46" s="43"/>
      <c r="RPF46" s="43"/>
      <c r="RPG46" s="43"/>
      <c r="RPH46" s="43"/>
      <c r="RPI46" s="43"/>
      <c r="RPJ46" s="43"/>
      <c r="RPK46" s="43"/>
      <c r="RPL46" s="43"/>
      <c r="RPM46" s="43"/>
      <c r="RPN46" s="43"/>
      <c r="RPO46" s="43"/>
      <c r="RPP46" s="43"/>
      <c r="RPQ46" s="43"/>
      <c r="RPR46" s="43"/>
      <c r="RPS46" s="43"/>
      <c r="RPT46" s="43"/>
      <c r="RPU46" s="43"/>
      <c r="RPV46" s="43"/>
      <c r="RPW46" s="43"/>
      <c r="RPX46" s="43"/>
      <c r="RPY46" s="43"/>
      <c r="RPZ46" s="43"/>
      <c r="RQA46" s="43"/>
      <c r="RQB46" s="43"/>
      <c r="RQC46" s="43"/>
      <c r="RQD46" s="43"/>
      <c r="RQE46" s="43"/>
      <c r="RQF46" s="43"/>
      <c r="RQG46" s="43"/>
      <c r="RQH46" s="43"/>
      <c r="RQI46" s="43"/>
      <c r="RQJ46" s="43"/>
      <c r="RQK46" s="43"/>
      <c r="RQL46" s="43"/>
      <c r="RQM46" s="43"/>
      <c r="RQN46" s="43"/>
      <c r="RQO46" s="43"/>
      <c r="RQP46" s="43"/>
      <c r="RQQ46" s="43"/>
      <c r="RQR46" s="43"/>
      <c r="RQS46" s="43"/>
      <c r="RQT46" s="43"/>
      <c r="RQU46" s="43"/>
      <c r="RQV46" s="43"/>
      <c r="RQW46" s="43"/>
      <c r="RQX46" s="43"/>
      <c r="RQY46" s="43"/>
      <c r="RQZ46" s="43"/>
      <c r="RRA46" s="43"/>
      <c r="RRB46" s="43"/>
      <c r="RRC46" s="43"/>
      <c r="RRD46" s="43"/>
      <c r="RRE46" s="43"/>
      <c r="RRF46" s="43"/>
      <c r="RRG46" s="43"/>
      <c r="RRH46" s="43"/>
      <c r="RRI46" s="43"/>
      <c r="RRJ46" s="43"/>
      <c r="RRK46" s="43"/>
      <c r="RRL46" s="43"/>
      <c r="RRM46" s="43"/>
      <c r="RRN46" s="43"/>
      <c r="RRO46" s="43"/>
      <c r="RRP46" s="43"/>
      <c r="RRQ46" s="43"/>
      <c r="RRR46" s="43"/>
      <c r="RRS46" s="43"/>
      <c r="RRT46" s="43"/>
      <c r="RRU46" s="43"/>
      <c r="RRV46" s="43"/>
      <c r="RRW46" s="43"/>
      <c r="RRX46" s="43"/>
      <c r="RRY46" s="43"/>
      <c r="RRZ46" s="43"/>
      <c r="RSA46" s="43"/>
      <c r="RSB46" s="43"/>
      <c r="RSC46" s="43"/>
      <c r="RSD46" s="43"/>
      <c r="RSE46" s="43"/>
      <c r="RSF46" s="43"/>
      <c r="RSG46" s="43"/>
      <c r="RSH46" s="43"/>
      <c r="RSI46" s="43"/>
      <c r="RSJ46" s="43"/>
      <c r="RSK46" s="43"/>
      <c r="RSL46" s="43"/>
      <c r="RSM46" s="43"/>
      <c r="RSN46" s="43"/>
      <c r="RSO46" s="43"/>
      <c r="RSP46" s="43"/>
      <c r="RSQ46" s="43"/>
      <c r="RSR46" s="43"/>
      <c r="RSS46" s="43"/>
      <c r="RST46" s="43"/>
      <c r="RSU46" s="43"/>
      <c r="RSV46" s="43"/>
      <c r="RSW46" s="43"/>
      <c r="RSX46" s="43"/>
      <c r="RSY46" s="43"/>
      <c r="RSZ46" s="43"/>
      <c r="RTA46" s="43"/>
      <c r="RTB46" s="43"/>
      <c r="RTC46" s="43"/>
      <c r="RTD46" s="43"/>
      <c r="RTE46" s="43"/>
      <c r="RTF46" s="43"/>
      <c r="RTG46" s="43"/>
      <c r="RTH46" s="43"/>
      <c r="RTI46" s="43"/>
      <c r="RTJ46" s="43"/>
      <c r="RTK46" s="43"/>
      <c r="RTL46" s="43"/>
      <c r="RTM46" s="43"/>
      <c r="RTN46" s="43"/>
      <c r="RTO46" s="43"/>
      <c r="RTP46" s="43"/>
      <c r="RTQ46" s="43"/>
      <c r="RTR46" s="43"/>
      <c r="RTS46" s="43"/>
      <c r="RTT46" s="43"/>
      <c r="RTU46" s="43"/>
      <c r="RTV46" s="43"/>
      <c r="RTW46" s="43"/>
      <c r="RTX46" s="43"/>
      <c r="RTY46" s="43"/>
      <c r="RTZ46" s="43"/>
      <c r="RUA46" s="43"/>
      <c r="RUB46" s="43"/>
      <c r="RUC46" s="43"/>
      <c r="RUD46" s="43"/>
      <c r="RUE46" s="43"/>
      <c r="RUF46" s="43"/>
      <c r="RUG46" s="43"/>
      <c r="RUH46" s="43"/>
      <c r="RUI46" s="43"/>
      <c r="RUJ46" s="43"/>
      <c r="RUK46" s="43"/>
      <c r="RUL46" s="43"/>
      <c r="RUM46" s="43"/>
      <c r="RUN46" s="43"/>
      <c r="RUO46" s="43"/>
      <c r="RUP46" s="43"/>
      <c r="RUQ46" s="43"/>
      <c r="RUR46" s="43"/>
      <c r="RUS46" s="43"/>
      <c r="RUT46" s="43"/>
      <c r="RUU46" s="43"/>
      <c r="RUV46" s="43"/>
      <c r="RUW46" s="43"/>
      <c r="RUX46" s="43"/>
      <c r="RUY46" s="43"/>
      <c r="RUZ46" s="43"/>
      <c r="RVA46" s="43"/>
      <c r="RVB46" s="43"/>
      <c r="RVC46" s="43"/>
      <c r="RVD46" s="43"/>
      <c r="RVE46" s="43"/>
      <c r="RVF46" s="43"/>
      <c r="RVG46" s="43"/>
      <c r="RVH46" s="43"/>
      <c r="RVI46" s="43"/>
      <c r="RVJ46" s="43"/>
      <c r="RVK46" s="43"/>
      <c r="RVL46" s="43"/>
      <c r="RVM46" s="43"/>
      <c r="RVN46" s="43"/>
      <c r="RVO46" s="43"/>
      <c r="RVP46" s="43"/>
      <c r="RVQ46" s="43"/>
      <c r="RVR46" s="43"/>
      <c r="RVS46" s="43"/>
      <c r="RVT46" s="43"/>
      <c r="RVU46" s="43"/>
      <c r="RVV46" s="43"/>
      <c r="RVW46" s="43"/>
      <c r="RVX46" s="43"/>
      <c r="RVY46" s="43"/>
      <c r="RVZ46" s="43"/>
      <c r="RWA46" s="43"/>
      <c r="RWB46" s="43"/>
      <c r="RWC46" s="43"/>
      <c r="RWD46" s="43"/>
      <c r="RWE46" s="43"/>
      <c r="RWF46" s="43"/>
      <c r="RWG46" s="43"/>
      <c r="RWH46" s="43"/>
      <c r="RWI46" s="43"/>
      <c r="RWJ46" s="43"/>
      <c r="RWK46" s="43"/>
      <c r="RWL46" s="43"/>
      <c r="RWM46" s="43"/>
      <c r="RWN46" s="43"/>
      <c r="RWO46" s="43"/>
      <c r="RWP46" s="43"/>
      <c r="RWQ46" s="43"/>
      <c r="RWR46" s="43"/>
      <c r="RWS46" s="43"/>
      <c r="RWT46" s="43"/>
      <c r="RWU46" s="43"/>
      <c r="RWV46" s="43"/>
      <c r="RWW46" s="43"/>
      <c r="RWX46" s="43"/>
      <c r="RWY46" s="43"/>
      <c r="RWZ46" s="43"/>
      <c r="RXA46" s="43"/>
      <c r="RXB46" s="43"/>
      <c r="RXC46" s="43"/>
      <c r="RXD46" s="43"/>
      <c r="RXE46" s="43"/>
      <c r="RXF46" s="43"/>
      <c r="RXG46" s="43"/>
      <c r="RXH46" s="43"/>
      <c r="RXI46" s="43"/>
      <c r="RXJ46" s="43"/>
      <c r="RXK46" s="43"/>
      <c r="RXL46" s="43"/>
      <c r="RXM46" s="43"/>
      <c r="RXN46" s="43"/>
      <c r="RXO46" s="43"/>
      <c r="RXP46" s="43"/>
      <c r="RXQ46" s="43"/>
      <c r="RXR46" s="43"/>
      <c r="RXS46" s="43"/>
      <c r="RXT46" s="43"/>
      <c r="RXU46" s="43"/>
      <c r="RXV46" s="43"/>
      <c r="RXW46" s="43"/>
      <c r="RXX46" s="43"/>
      <c r="RXY46" s="43"/>
      <c r="RXZ46" s="43"/>
      <c r="RYA46" s="43"/>
      <c r="RYB46" s="43"/>
      <c r="RYC46" s="43"/>
      <c r="RYD46" s="43"/>
      <c r="RYE46" s="43"/>
      <c r="RYF46" s="43"/>
      <c r="RYG46" s="43"/>
      <c r="RYH46" s="43"/>
      <c r="RYI46" s="43"/>
      <c r="RYJ46" s="43"/>
      <c r="RYK46" s="43"/>
      <c r="RYL46" s="43"/>
      <c r="RYM46" s="43"/>
      <c r="RYN46" s="43"/>
      <c r="RYO46" s="43"/>
      <c r="RYP46" s="43"/>
      <c r="RYQ46" s="43"/>
      <c r="RYR46" s="43"/>
      <c r="RYS46" s="43"/>
      <c r="RYT46" s="43"/>
      <c r="RYU46" s="43"/>
      <c r="RYV46" s="43"/>
      <c r="RYW46" s="43"/>
      <c r="RYX46" s="43"/>
      <c r="RYY46" s="43"/>
      <c r="RYZ46" s="43"/>
      <c r="RZA46" s="43"/>
      <c r="RZB46" s="43"/>
      <c r="RZC46" s="43"/>
      <c r="RZD46" s="43"/>
      <c r="RZE46" s="43"/>
      <c r="RZF46" s="43"/>
      <c r="RZG46" s="43"/>
      <c r="RZH46" s="43"/>
      <c r="RZI46" s="43"/>
      <c r="RZJ46" s="43"/>
      <c r="RZK46" s="43"/>
      <c r="RZL46" s="43"/>
      <c r="RZM46" s="43"/>
      <c r="RZN46" s="43"/>
      <c r="RZO46" s="43"/>
      <c r="RZP46" s="43"/>
      <c r="RZQ46" s="43"/>
      <c r="RZR46" s="43"/>
      <c r="RZS46" s="43"/>
      <c r="RZT46" s="43"/>
      <c r="RZU46" s="43"/>
      <c r="RZV46" s="43"/>
      <c r="RZW46" s="43"/>
      <c r="RZX46" s="43"/>
      <c r="RZY46" s="43"/>
      <c r="RZZ46" s="43"/>
      <c r="SAA46" s="43"/>
      <c r="SAB46" s="43"/>
      <c r="SAC46" s="43"/>
      <c r="SAD46" s="43"/>
      <c r="SAE46" s="43"/>
      <c r="SAF46" s="43"/>
      <c r="SAG46" s="43"/>
      <c r="SAH46" s="43"/>
      <c r="SAI46" s="43"/>
      <c r="SAJ46" s="43"/>
      <c r="SAK46" s="43"/>
      <c r="SAL46" s="43"/>
      <c r="SAM46" s="43"/>
      <c r="SAN46" s="43"/>
      <c r="SAO46" s="43"/>
      <c r="SAP46" s="43"/>
      <c r="SAQ46" s="43"/>
      <c r="SAR46" s="43"/>
      <c r="SAS46" s="43"/>
      <c r="SAT46" s="43"/>
      <c r="SAU46" s="43"/>
      <c r="SAV46" s="43"/>
      <c r="SAW46" s="43"/>
      <c r="SAX46" s="43"/>
      <c r="SAY46" s="43"/>
      <c r="SAZ46" s="43"/>
      <c r="SBA46" s="43"/>
      <c r="SBB46" s="43"/>
      <c r="SBC46" s="43"/>
      <c r="SBD46" s="43"/>
      <c r="SBE46" s="43"/>
      <c r="SBF46" s="43"/>
      <c r="SBG46" s="43"/>
      <c r="SBH46" s="43"/>
      <c r="SBI46" s="43"/>
      <c r="SBJ46" s="43"/>
      <c r="SBK46" s="43"/>
      <c r="SBL46" s="43"/>
      <c r="SBM46" s="43"/>
      <c r="SBN46" s="43"/>
      <c r="SBO46" s="43"/>
      <c r="SBP46" s="43"/>
      <c r="SBQ46" s="43"/>
      <c r="SBR46" s="43"/>
      <c r="SBS46" s="43"/>
      <c r="SBT46" s="43"/>
      <c r="SBU46" s="43"/>
      <c r="SBV46" s="43"/>
      <c r="SBW46" s="43"/>
      <c r="SBX46" s="43"/>
      <c r="SBY46" s="43"/>
      <c r="SBZ46" s="43"/>
      <c r="SCA46" s="43"/>
      <c r="SCB46" s="43"/>
      <c r="SCC46" s="43"/>
      <c r="SCD46" s="43"/>
      <c r="SCE46" s="43"/>
      <c r="SCF46" s="43"/>
      <c r="SCG46" s="43"/>
      <c r="SCH46" s="43"/>
      <c r="SCI46" s="43"/>
      <c r="SCJ46" s="43"/>
      <c r="SCK46" s="43"/>
      <c r="SCL46" s="43"/>
      <c r="SCM46" s="43"/>
      <c r="SCN46" s="43"/>
      <c r="SCO46" s="43"/>
      <c r="SCP46" s="43"/>
      <c r="SCQ46" s="43"/>
      <c r="SCR46" s="43"/>
      <c r="SCS46" s="43"/>
      <c r="SCT46" s="43"/>
      <c r="SCU46" s="43"/>
      <c r="SCV46" s="43"/>
      <c r="SCW46" s="43"/>
      <c r="SCX46" s="43"/>
      <c r="SCY46" s="43"/>
      <c r="SCZ46" s="43"/>
      <c r="SDA46" s="43"/>
      <c r="SDB46" s="43"/>
      <c r="SDC46" s="43"/>
      <c r="SDD46" s="43"/>
      <c r="SDE46" s="43"/>
      <c r="SDF46" s="43"/>
      <c r="SDG46" s="43"/>
      <c r="SDH46" s="43"/>
      <c r="SDI46" s="43"/>
      <c r="SDJ46" s="43"/>
      <c r="SDK46" s="43"/>
      <c r="SDL46" s="43"/>
      <c r="SDM46" s="43"/>
      <c r="SDN46" s="43"/>
      <c r="SDO46" s="43"/>
      <c r="SDP46" s="43"/>
      <c r="SDQ46" s="43"/>
      <c r="SDR46" s="43"/>
      <c r="SDS46" s="43"/>
      <c r="SDT46" s="43"/>
      <c r="SDU46" s="43"/>
      <c r="SDV46" s="43"/>
      <c r="SDW46" s="43"/>
      <c r="SDX46" s="43"/>
      <c r="SDY46" s="43"/>
      <c r="SDZ46" s="43"/>
      <c r="SEA46" s="43"/>
      <c r="SEB46" s="43"/>
      <c r="SEC46" s="43"/>
      <c r="SED46" s="43"/>
      <c r="SEE46" s="43"/>
      <c r="SEF46" s="43"/>
      <c r="SEG46" s="43"/>
      <c r="SEH46" s="43"/>
      <c r="SEI46" s="43"/>
      <c r="SEJ46" s="43"/>
      <c r="SEK46" s="43"/>
      <c r="SEL46" s="43"/>
      <c r="SEM46" s="43"/>
      <c r="SEN46" s="43"/>
      <c r="SEO46" s="43"/>
      <c r="SEP46" s="43"/>
      <c r="SEQ46" s="43"/>
      <c r="SER46" s="43"/>
      <c r="SES46" s="43"/>
      <c r="SET46" s="43"/>
      <c r="SEU46" s="43"/>
      <c r="SEV46" s="43"/>
      <c r="SEW46" s="43"/>
      <c r="SEX46" s="43"/>
      <c r="SEY46" s="43"/>
      <c r="SEZ46" s="43"/>
      <c r="SFA46" s="43"/>
      <c r="SFB46" s="43"/>
      <c r="SFC46" s="43"/>
      <c r="SFD46" s="43"/>
      <c r="SFE46" s="43"/>
      <c r="SFF46" s="43"/>
      <c r="SFG46" s="43"/>
      <c r="SFH46" s="43"/>
      <c r="SFI46" s="43"/>
      <c r="SFJ46" s="43"/>
      <c r="SFK46" s="43"/>
      <c r="SFL46" s="43"/>
      <c r="SFM46" s="43"/>
      <c r="SFN46" s="43"/>
      <c r="SFO46" s="43"/>
      <c r="SFP46" s="43"/>
      <c r="SFQ46" s="43"/>
      <c r="SFR46" s="43"/>
      <c r="SFS46" s="43"/>
      <c r="SFT46" s="43"/>
      <c r="SFU46" s="43"/>
      <c r="SFV46" s="43"/>
      <c r="SFW46" s="43"/>
      <c r="SFX46" s="43"/>
      <c r="SFY46" s="43"/>
      <c r="SFZ46" s="43"/>
      <c r="SGA46" s="43"/>
      <c r="SGB46" s="43"/>
      <c r="SGC46" s="43"/>
      <c r="SGD46" s="43"/>
      <c r="SGE46" s="43"/>
      <c r="SGF46" s="43"/>
      <c r="SGG46" s="43"/>
      <c r="SGH46" s="43"/>
      <c r="SGI46" s="43"/>
      <c r="SGJ46" s="43"/>
      <c r="SGK46" s="43"/>
      <c r="SGL46" s="43"/>
      <c r="SGM46" s="43"/>
      <c r="SGN46" s="43"/>
      <c r="SGO46" s="43"/>
      <c r="SGP46" s="43"/>
      <c r="SGQ46" s="43"/>
      <c r="SGR46" s="43"/>
      <c r="SGS46" s="43"/>
      <c r="SGT46" s="43"/>
      <c r="SGU46" s="43"/>
      <c r="SGV46" s="43"/>
      <c r="SGW46" s="43"/>
      <c r="SGX46" s="43"/>
      <c r="SGY46" s="43"/>
      <c r="SGZ46" s="43"/>
      <c r="SHA46" s="43"/>
      <c r="SHB46" s="43"/>
      <c r="SHC46" s="43"/>
      <c r="SHD46" s="43"/>
      <c r="SHE46" s="43"/>
      <c r="SHF46" s="43"/>
      <c r="SHG46" s="43"/>
      <c r="SHH46" s="43"/>
      <c r="SHI46" s="43"/>
      <c r="SHJ46" s="43"/>
      <c r="SHK46" s="43"/>
      <c r="SHL46" s="43"/>
      <c r="SHM46" s="43"/>
      <c r="SHN46" s="43"/>
      <c r="SHO46" s="43"/>
      <c r="SHP46" s="43"/>
      <c r="SHQ46" s="43"/>
      <c r="SHR46" s="43"/>
      <c r="SHS46" s="43"/>
      <c r="SHT46" s="43"/>
      <c r="SHU46" s="43"/>
      <c r="SHV46" s="43"/>
      <c r="SHW46" s="43"/>
      <c r="SHX46" s="43"/>
      <c r="SHY46" s="43"/>
      <c r="SHZ46" s="43"/>
      <c r="SIA46" s="43"/>
      <c r="SIB46" s="43"/>
      <c r="SIC46" s="43"/>
      <c r="SID46" s="43"/>
      <c r="SIE46" s="43"/>
      <c r="SIF46" s="43"/>
      <c r="SIG46" s="43"/>
      <c r="SIH46" s="43"/>
      <c r="SII46" s="43"/>
      <c r="SIJ46" s="43"/>
      <c r="SIK46" s="43"/>
      <c r="SIL46" s="43"/>
      <c r="SIM46" s="43"/>
      <c r="SIN46" s="43"/>
      <c r="SIO46" s="43"/>
      <c r="SIP46" s="43"/>
      <c r="SIQ46" s="43"/>
      <c r="SIR46" s="43"/>
      <c r="SIS46" s="43"/>
      <c r="SIT46" s="43"/>
      <c r="SIU46" s="43"/>
      <c r="SIV46" s="43"/>
      <c r="SIW46" s="43"/>
      <c r="SIX46" s="43"/>
      <c r="SIY46" s="43"/>
      <c r="SIZ46" s="43"/>
      <c r="SJA46" s="43"/>
      <c r="SJB46" s="43"/>
      <c r="SJC46" s="43"/>
      <c r="SJD46" s="43"/>
      <c r="SJE46" s="43"/>
      <c r="SJF46" s="43"/>
      <c r="SJG46" s="43"/>
      <c r="SJH46" s="43"/>
      <c r="SJI46" s="43"/>
      <c r="SJJ46" s="43"/>
      <c r="SJK46" s="43"/>
      <c r="SJL46" s="43"/>
      <c r="SJM46" s="43"/>
      <c r="SJN46" s="43"/>
      <c r="SJO46" s="43"/>
      <c r="SJP46" s="43"/>
      <c r="SJQ46" s="43"/>
      <c r="SJR46" s="43"/>
      <c r="SJS46" s="43"/>
      <c r="SJT46" s="43"/>
      <c r="SJU46" s="43"/>
      <c r="SJV46" s="43"/>
      <c r="SJW46" s="43"/>
      <c r="SJX46" s="43"/>
      <c r="SJY46" s="43"/>
      <c r="SJZ46" s="43"/>
      <c r="SKA46" s="43"/>
      <c r="SKB46" s="43"/>
      <c r="SKC46" s="43"/>
      <c r="SKD46" s="43"/>
      <c r="SKE46" s="43"/>
      <c r="SKF46" s="43"/>
      <c r="SKG46" s="43"/>
      <c r="SKH46" s="43"/>
      <c r="SKI46" s="43"/>
      <c r="SKJ46" s="43"/>
      <c r="SKK46" s="43"/>
      <c r="SKL46" s="43"/>
      <c r="SKM46" s="43"/>
      <c r="SKN46" s="43"/>
      <c r="SKO46" s="43"/>
      <c r="SKP46" s="43"/>
      <c r="SKQ46" s="43"/>
      <c r="SKR46" s="43"/>
      <c r="SKS46" s="43"/>
      <c r="SKT46" s="43"/>
      <c r="SKU46" s="43"/>
      <c r="SKV46" s="43"/>
      <c r="SKW46" s="43"/>
      <c r="SKX46" s="43"/>
      <c r="SKY46" s="43"/>
      <c r="SKZ46" s="43"/>
      <c r="SLA46" s="43"/>
      <c r="SLB46" s="43"/>
      <c r="SLC46" s="43"/>
      <c r="SLD46" s="43"/>
      <c r="SLE46" s="43"/>
      <c r="SLF46" s="43"/>
      <c r="SLG46" s="43"/>
      <c r="SLH46" s="43"/>
      <c r="SLI46" s="43"/>
      <c r="SLJ46" s="43"/>
      <c r="SLK46" s="43"/>
      <c r="SLL46" s="43"/>
      <c r="SLM46" s="43"/>
      <c r="SLN46" s="43"/>
      <c r="SLO46" s="43"/>
      <c r="SLP46" s="43"/>
      <c r="SLQ46" s="43"/>
      <c r="SLR46" s="43"/>
      <c r="SLS46" s="43"/>
      <c r="SLT46" s="43"/>
      <c r="SLU46" s="43"/>
      <c r="SLV46" s="43"/>
      <c r="SLW46" s="43"/>
      <c r="SLX46" s="43"/>
      <c r="SLY46" s="43"/>
      <c r="SLZ46" s="43"/>
      <c r="SMA46" s="43"/>
      <c r="SMB46" s="43"/>
      <c r="SMC46" s="43"/>
      <c r="SMD46" s="43"/>
      <c r="SME46" s="43"/>
      <c r="SMF46" s="43"/>
      <c r="SMG46" s="43"/>
      <c r="SMH46" s="43"/>
      <c r="SMI46" s="43"/>
      <c r="SMJ46" s="43"/>
      <c r="SMK46" s="43"/>
      <c r="SML46" s="43"/>
      <c r="SMM46" s="43"/>
      <c r="SMN46" s="43"/>
      <c r="SMO46" s="43"/>
      <c r="SMP46" s="43"/>
      <c r="SMQ46" s="43"/>
      <c r="SMR46" s="43"/>
      <c r="SMS46" s="43"/>
      <c r="SMT46" s="43"/>
      <c r="SMU46" s="43"/>
      <c r="SMV46" s="43"/>
      <c r="SMW46" s="43"/>
      <c r="SMX46" s="43"/>
      <c r="SMY46" s="43"/>
      <c r="SMZ46" s="43"/>
      <c r="SNA46" s="43"/>
      <c r="SNB46" s="43"/>
      <c r="SNC46" s="43"/>
      <c r="SND46" s="43"/>
      <c r="SNE46" s="43"/>
      <c r="SNF46" s="43"/>
      <c r="SNG46" s="43"/>
      <c r="SNH46" s="43"/>
      <c r="SNI46" s="43"/>
      <c r="SNJ46" s="43"/>
      <c r="SNK46" s="43"/>
      <c r="SNL46" s="43"/>
      <c r="SNM46" s="43"/>
      <c r="SNN46" s="43"/>
      <c r="SNO46" s="43"/>
      <c r="SNP46" s="43"/>
      <c r="SNQ46" s="43"/>
      <c r="SNR46" s="43"/>
      <c r="SNS46" s="43"/>
      <c r="SNT46" s="43"/>
      <c r="SNU46" s="43"/>
      <c r="SNV46" s="43"/>
      <c r="SNW46" s="43"/>
      <c r="SNX46" s="43"/>
      <c r="SNY46" s="43"/>
      <c r="SNZ46" s="43"/>
      <c r="SOA46" s="43"/>
      <c r="SOB46" s="43"/>
      <c r="SOC46" s="43"/>
      <c r="SOD46" s="43"/>
      <c r="SOE46" s="43"/>
      <c r="SOF46" s="43"/>
      <c r="SOG46" s="43"/>
      <c r="SOH46" s="43"/>
      <c r="SOI46" s="43"/>
      <c r="SOJ46" s="43"/>
      <c r="SOK46" s="43"/>
      <c r="SOL46" s="43"/>
      <c r="SOM46" s="43"/>
      <c r="SON46" s="43"/>
      <c r="SOO46" s="43"/>
      <c r="SOP46" s="43"/>
      <c r="SOQ46" s="43"/>
      <c r="SOR46" s="43"/>
      <c r="SOS46" s="43"/>
      <c r="SOT46" s="43"/>
      <c r="SOU46" s="43"/>
      <c r="SOV46" s="43"/>
      <c r="SOW46" s="43"/>
      <c r="SOX46" s="43"/>
      <c r="SOY46" s="43"/>
      <c r="SOZ46" s="43"/>
      <c r="SPA46" s="43"/>
      <c r="SPB46" s="43"/>
      <c r="SPC46" s="43"/>
      <c r="SPD46" s="43"/>
      <c r="SPE46" s="43"/>
      <c r="SPF46" s="43"/>
      <c r="SPG46" s="43"/>
      <c r="SPH46" s="43"/>
      <c r="SPI46" s="43"/>
      <c r="SPJ46" s="43"/>
      <c r="SPK46" s="43"/>
      <c r="SPL46" s="43"/>
      <c r="SPM46" s="43"/>
      <c r="SPN46" s="43"/>
      <c r="SPO46" s="43"/>
      <c r="SPP46" s="43"/>
      <c r="SPQ46" s="43"/>
      <c r="SPR46" s="43"/>
      <c r="SPS46" s="43"/>
      <c r="SPT46" s="43"/>
      <c r="SPU46" s="43"/>
      <c r="SPV46" s="43"/>
      <c r="SPW46" s="43"/>
      <c r="SPX46" s="43"/>
      <c r="SPY46" s="43"/>
      <c r="SPZ46" s="43"/>
      <c r="SQA46" s="43"/>
      <c r="SQB46" s="43"/>
      <c r="SQC46" s="43"/>
      <c r="SQD46" s="43"/>
      <c r="SQE46" s="43"/>
      <c r="SQF46" s="43"/>
      <c r="SQG46" s="43"/>
      <c r="SQH46" s="43"/>
      <c r="SQI46" s="43"/>
      <c r="SQJ46" s="43"/>
      <c r="SQK46" s="43"/>
      <c r="SQL46" s="43"/>
      <c r="SQM46" s="43"/>
      <c r="SQN46" s="43"/>
      <c r="SQO46" s="43"/>
      <c r="SQP46" s="43"/>
      <c r="SQQ46" s="43"/>
      <c r="SQR46" s="43"/>
      <c r="SQS46" s="43"/>
      <c r="SQT46" s="43"/>
      <c r="SQU46" s="43"/>
      <c r="SQV46" s="43"/>
      <c r="SQW46" s="43"/>
      <c r="SQX46" s="43"/>
      <c r="SQY46" s="43"/>
      <c r="SQZ46" s="43"/>
      <c r="SRA46" s="43"/>
      <c r="SRB46" s="43"/>
      <c r="SRC46" s="43"/>
      <c r="SRD46" s="43"/>
      <c r="SRE46" s="43"/>
      <c r="SRF46" s="43"/>
      <c r="SRG46" s="43"/>
      <c r="SRH46" s="43"/>
      <c r="SRI46" s="43"/>
      <c r="SRJ46" s="43"/>
      <c r="SRK46" s="43"/>
      <c r="SRL46" s="43"/>
      <c r="SRM46" s="43"/>
      <c r="SRN46" s="43"/>
      <c r="SRO46" s="43"/>
      <c r="SRP46" s="43"/>
      <c r="SRQ46" s="43"/>
      <c r="SRR46" s="43"/>
      <c r="SRS46" s="43"/>
      <c r="SRT46" s="43"/>
      <c r="SRU46" s="43"/>
      <c r="SRV46" s="43"/>
      <c r="SRW46" s="43"/>
      <c r="SRX46" s="43"/>
      <c r="SRY46" s="43"/>
      <c r="SRZ46" s="43"/>
      <c r="SSA46" s="43"/>
      <c r="SSB46" s="43"/>
      <c r="SSC46" s="43"/>
      <c r="SSD46" s="43"/>
      <c r="SSE46" s="43"/>
      <c r="SSF46" s="43"/>
      <c r="SSG46" s="43"/>
      <c r="SSH46" s="43"/>
      <c r="SSI46" s="43"/>
      <c r="SSJ46" s="43"/>
      <c r="SSK46" s="43"/>
      <c r="SSL46" s="43"/>
      <c r="SSM46" s="43"/>
      <c r="SSN46" s="43"/>
      <c r="SSO46" s="43"/>
      <c r="SSP46" s="43"/>
      <c r="SSQ46" s="43"/>
      <c r="SSR46" s="43"/>
      <c r="SSS46" s="43"/>
      <c r="SST46" s="43"/>
      <c r="SSU46" s="43"/>
      <c r="SSV46" s="43"/>
      <c r="SSW46" s="43"/>
      <c r="SSX46" s="43"/>
      <c r="SSY46" s="43"/>
      <c r="SSZ46" s="43"/>
      <c r="STA46" s="43"/>
      <c r="STB46" s="43"/>
      <c r="STC46" s="43"/>
      <c r="STD46" s="43"/>
      <c r="STE46" s="43"/>
      <c r="STF46" s="43"/>
      <c r="STG46" s="43"/>
      <c r="STH46" s="43"/>
      <c r="STI46" s="43"/>
      <c r="STJ46" s="43"/>
      <c r="STK46" s="43"/>
      <c r="STL46" s="43"/>
      <c r="STM46" s="43"/>
      <c r="STN46" s="43"/>
      <c r="STO46" s="43"/>
      <c r="STP46" s="43"/>
      <c r="STQ46" s="43"/>
      <c r="STR46" s="43"/>
      <c r="STS46" s="43"/>
      <c r="STT46" s="43"/>
      <c r="STU46" s="43"/>
      <c r="STV46" s="43"/>
      <c r="STW46" s="43"/>
      <c r="STX46" s="43"/>
      <c r="STY46" s="43"/>
      <c r="STZ46" s="43"/>
      <c r="SUA46" s="43"/>
      <c r="SUB46" s="43"/>
      <c r="SUC46" s="43"/>
      <c r="SUD46" s="43"/>
      <c r="SUE46" s="43"/>
      <c r="SUF46" s="43"/>
      <c r="SUG46" s="43"/>
      <c r="SUH46" s="43"/>
      <c r="SUI46" s="43"/>
      <c r="SUJ46" s="43"/>
      <c r="SUK46" s="43"/>
      <c r="SUL46" s="43"/>
      <c r="SUM46" s="43"/>
      <c r="SUN46" s="43"/>
      <c r="SUO46" s="43"/>
      <c r="SUP46" s="43"/>
      <c r="SUQ46" s="43"/>
      <c r="SUR46" s="43"/>
      <c r="SUS46" s="43"/>
      <c r="SUT46" s="43"/>
      <c r="SUU46" s="43"/>
      <c r="SUV46" s="43"/>
      <c r="SUW46" s="43"/>
      <c r="SUX46" s="43"/>
      <c r="SUY46" s="43"/>
      <c r="SUZ46" s="43"/>
      <c r="SVA46" s="43"/>
      <c r="SVB46" s="43"/>
      <c r="SVC46" s="43"/>
      <c r="SVD46" s="43"/>
      <c r="SVE46" s="43"/>
      <c r="SVF46" s="43"/>
      <c r="SVG46" s="43"/>
      <c r="SVH46" s="43"/>
      <c r="SVI46" s="43"/>
      <c r="SVJ46" s="43"/>
      <c r="SVK46" s="43"/>
      <c r="SVL46" s="43"/>
      <c r="SVM46" s="43"/>
      <c r="SVN46" s="43"/>
      <c r="SVO46" s="43"/>
      <c r="SVP46" s="43"/>
      <c r="SVQ46" s="43"/>
      <c r="SVR46" s="43"/>
      <c r="SVS46" s="43"/>
      <c r="SVT46" s="43"/>
      <c r="SVU46" s="43"/>
      <c r="SVV46" s="43"/>
      <c r="SVW46" s="43"/>
      <c r="SVX46" s="43"/>
      <c r="SVY46" s="43"/>
      <c r="SVZ46" s="43"/>
      <c r="SWA46" s="43"/>
      <c r="SWB46" s="43"/>
      <c r="SWC46" s="43"/>
      <c r="SWD46" s="43"/>
      <c r="SWE46" s="43"/>
      <c r="SWF46" s="43"/>
      <c r="SWG46" s="43"/>
      <c r="SWH46" s="43"/>
      <c r="SWI46" s="43"/>
      <c r="SWJ46" s="43"/>
      <c r="SWK46" s="43"/>
      <c r="SWL46" s="43"/>
      <c r="SWM46" s="43"/>
      <c r="SWN46" s="43"/>
      <c r="SWO46" s="43"/>
      <c r="SWP46" s="43"/>
      <c r="SWQ46" s="43"/>
      <c r="SWR46" s="43"/>
      <c r="SWS46" s="43"/>
      <c r="SWT46" s="43"/>
      <c r="SWU46" s="43"/>
      <c r="SWV46" s="43"/>
      <c r="SWW46" s="43"/>
      <c r="SWX46" s="43"/>
      <c r="SWY46" s="43"/>
      <c r="SWZ46" s="43"/>
      <c r="SXA46" s="43"/>
      <c r="SXB46" s="43"/>
      <c r="SXC46" s="43"/>
      <c r="SXD46" s="43"/>
      <c r="SXE46" s="43"/>
      <c r="SXF46" s="43"/>
      <c r="SXG46" s="43"/>
      <c r="SXH46" s="43"/>
      <c r="SXI46" s="43"/>
      <c r="SXJ46" s="43"/>
      <c r="SXK46" s="43"/>
      <c r="SXL46" s="43"/>
      <c r="SXM46" s="43"/>
      <c r="SXN46" s="43"/>
      <c r="SXO46" s="43"/>
      <c r="SXP46" s="43"/>
      <c r="SXQ46" s="43"/>
      <c r="SXR46" s="43"/>
      <c r="SXS46" s="43"/>
      <c r="SXT46" s="43"/>
      <c r="SXU46" s="43"/>
      <c r="SXV46" s="43"/>
      <c r="SXW46" s="43"/>
      <c r="SXX46" s="43"/>
      <c r="SXY46" s="43"/>
      <c r="SXZ46" s="43"/>
      <c r="SYA46" s="43"/>
      <c r="SYB46" s="43"/>
      <c r="SYC46" s="43"/>
      <c r="SYD46" s="43"/>
      <c r="SYE46" s="43"/>
      <c r="SYF46" s="43"/>
      <c r="SYG46" s="43"/>
      <c r="SYH46" s="43"/>
      <c r="SYI46" s="43"/>
      <c r="SYJ46" s="43"/>
      <c r="SYK46" s="43"/>
      <c r="SYL46" s="43"/>
      <c r="SYM46" s="43"/>
      <c r="SYN46" s="43"/>
      <c r="SYO46" s="43"/>
      <c r="SYP46" s="43"/>
      <c r="SYQ46" s="43"/>
      <c r="SYR46" s="43"/>
      <c r="SYS46" s="43"/>
      <c r="SYT46" s="43"/>
      <c r="SYU46" s="43"/>
      <c r="SYV46" s="43"/>
      <c r="SYW46" s="43"/>
      <c r="SYX46" s="43"/>
      <c r="SYY46" s="43"/>
      <c r="SYZ46" s="43"/>
      <c r="SZA46" s="43"/>
      <c r="SZB46" s="43"/>
      <c r="SZC46" s="43"/>
      <c r="SZD46" s="43"/>
      <c r="SZE46" s="43"/>
      <c r="SZF46" s="43"/>
      <c r="SZG46" s="43"/>
      <c r="SZH46" s="43"/>
      <c r="SZI46" s="43"/>
      <c r="SZJ46" s="43"/>
      <c r="SZK46" s="43"/>
      <c r="SZL46" s="43"/>
      <c r="SZM46" s="43"/>
      <c r="SZN46" s="43"/>
      <c r="SZO46" s="43"/>
      <c r="SZP46" s="43"/>
      <c r="SZQ46" s="43"/>
      <c r="SZR46" s="43"/>
      <c r="SZS46" s="43"/>
      <c r="SZT46" s="43"/>
      <c r="SZU46" s="43"/>
      <c r="SZV46" s="43"/>
      <c r="SZW46" s="43"/>
      <c r="SZX46" s="43"/>
      <c r="SZY46" s="43"/>
      <c r="SZZ46" s="43"/>
      <c r="TAA46" s="43"/>
      <c r="TAB46" s="43"/>
      <c r="TAC46" s="43"/>
      <c r="TAD46" s="43"/>
      <c r="TAE46" s="43"/>
      <c r="TAF46" s="43"/>
      <c r="TAG46" s="43"/>
      <c r="TAH46" s="43"/>
      <c r="TAI46" s="43"/>
      <c r="TAJ46" s="43"/>
      <c r="TAK46" s="43"/>
      <c r="TAL46" s="43"/>
      <c r="TAM46" s="43"/>
      <c r="TAN46" s="43"/>
      <c r="TAO46" s="43"/>
      <c r="TAP46" s="43"/>
      <c r="TAQ46" s="43"/>
      <c r="TAR46" s="43"/>
      <c r="TAS46" s="43"/>
      <c r="TAT46" s="43"/>
      <c r="TAU46" s="43"/>
      <c r="TAV46" s="43"/>
      <c r="TAW46" s="43"/>
      <c r="TAX46" s="43"/>
      <c r="TAY46" s="43"/>
      <c r="TAZ46" s="43"/>
      <c r="TBA46" s="43"/>
      <c r="TBB46" s="43"/>
      <c r="TBC46" s="43"/>
      <c r="TBD46" s="43"/>
      <c r="TBE46" s="43"/>
      <c r="TBF46" s="43"/>
      <c r="TBG46" s="43"/>
      <c r="TBH46" s="43"/>
      <c r="TBI46" s="43"/>
      <c r="TBJ46" s="43"/>
      <c r="TBK46" s="43"/>
      <c r="TBL46" s="43"/>
      <c r="TBM46" s="43"/>
      <c r="TBN46" s="43"/>
      <c r="TBO46" s="43"/>
      <c r="TBP46" s="43"/>
      <c r="TBQ46" s="43"/>
      <c r="TBR46" s="43"/>
      <c r="TBS46" s="43"/>
      <c r="TBT46" s="43"/>
      <c r="TBU46" s="43"/>
      <c r="TBV46" s="43"/>
      <c r="TBW46" s="43"/>
      <c r="TBX46" s="43"/>
      <c r="TBY46" s="43"/>
      <c r="TBZ46" s="43"/>
      <c r="TCA46" s="43"/>
      <c r="TCB46" s="43"/>
      <c r="TCC46" s="43"/>
      <c r="TCD46" s="43"/>
      <c r="TCE46" s="43"/>
      <c r="TCF46" s="43"/>
      <c r="TCG46" s="43"/>
      <c r="TCH46" s="43"/>
      <c r="TCI46" s="43"/>
      <c r="TCJ46" s="43"/>
      <c r="TCK46" s="43"/>
      <c r="TCL46" s="43"/>
      <c r="TCM46" s="43"/>
      <c r="TCN46" s="43"/>
      <c r="TCO46" s="43"/>
      <c r="TCP46" s="43"/>
      <c r="TCQ46" s="43"/>
      <c r="TCR46" s="43"/>
      <c r="TCS46" s="43"/>
      <c r="TCT46" s="43"/>
      <c r="TCU46" s="43"/>
      <c r="TCV46" s="43"/>
      <c r="TCW46" s="43"/>
      <c r="TCX46" s="43"/>
      <c r="TCY46" s="43"/>
      <c r="TCZ46" s="43"/>
      <c r="TDA46" s="43"/>
      <c r="TDB46" s="43"/>
      <c r="TDC46" s="43"/>
      <c r="TDD46" s="43"/>
      <c r="TDE46" s="43"/>
      <c r="TDF46" s="43"/>
      <c r="TDG46" s="43"/>
      <c r="TDH46" s="43"/>
      <c r="TDI46" s="43"/>
      <c r="TDJ46" s="43"/>
      <c r="TDK46" s="43"/>
      <c r="TDL46" s="43"/>
      <c r="TDM46" s="43"/>
      <c r="TDN46" s="43"/>
      <c r="TDO46" s="43"/>
      <c r="TDP46" s="43"/>
      <c r="TDQ46" s="43"/>
      <c r="TDR46" s="43"/>
      <c r="TDS46" s="43"/>
      <c r="TDT46" s="43"/>
      <c r="TDU46" s="43"/>
      <c r="TDV46" s="43"/>
      <c r="TDW46" s="43"/>
      <c r="TDX46" s="43"/>
      <c r="TDY46" s="43"/>
      <c r="TDZ46" s="43"/>
      <c r="TEA46" s="43"/>
      <c r="TEB46" s="43"/>
      <c r="TEC46" s="43"/>
      <c r="TED46" s="43"/>
      <c r="TEE46" s="43"/>
      <c r="TEF46" s="43"/>
      <c r="TEG46" s="43"/>
      <c r="TEH46" s="43"/>
      <c r="TEI46" s="43"/>
      <c r="TEJ46" s="43"/>
      <c r="TEK46" s="43"/>
      <c r="TEL46" s="43"/>
      <c r="TEM46" s="43"/>
      <c r="TEN46" s="43"/>
      <c r="TEO46" s="43"/>
      <c r="TEP46" s="43"/>
      <c r="TEQ46" s="43"/>
      <c r="TER46" s="43"/>
      <c r="TES46" s="43"/>
      <c r="TET46" s="43"/>
      <c r="TEU46" s="43"/>
      <c r="TEV46" s="43"/>
      <c r="TEW46" s="43"/>
      <c r="TEX46" s="43"/>
      <c r="TEY46" s="43"/>
      <c r="TEZ46" s="43"/>
      <c r="TFA46" s="43"/>
      <c r="TFB46" s="43"/>
      <c r="TFC46" s="43"/>
      <c r="TFD46" s="43"/>
      <c r="TFE46" s="43"/>
      <c r="TFF46" s="43"/>
      <c r="TFG46" s="43"/>
      <c r="TFH46" s="43"/>
      <c r="TFI46" s="43"/>
      <c r="TFJ46" s="43"/>
      <c r="TFK46" s="43"/>
      <c r="TFL46" s="43"/>
      <c r="TFM46" s="43"/>
      <c r="TFN46" s="43"/>
      <c r="TFO46" s="43"/>
      <c r="TFP46" s="43"/>
      <c r="TFQ46" s="43"/>
      <c r="TFR46" s="43"/>
      <c r="TFS46" s="43"/>
      <c r="TFT46" s="43"/>
      <c r="TFU46" s="43"/>
      <c r="TFV46" s="43"/>
      <c r="TFW46" s="43"/>
      <c r="TFX46" s="43"/>
      <c r="TFY46" s="43"/>
      <c r="TFZ46" s="43"/>
      <c r="TGA46" s="43"/>
      <c r="TGB46" s="43"/>
      <c r="TGC46" s="43"/>
      <c r="TGD46" s="43"/>
      <c r="TGE46" s="43"/>
      <c r="TGF46" s="43"/>
      <c r="TGG46" s="43"/>
      <c r="TGH46" s="43"/>
      <c r="TGI46" s="43"/>
      <c r="TGJ46" s="43"/>
      <c r="TGK46" s="43"/>
      <c r="TGL46" s="43"/>
      <c r="TGM46" s="43"/>
      <c r="TGN46" s="43"/>
      <c r="TGO46" s="43"/>
      <c r="TGP46" s="43"/>
      <c r="TGQ46" s="43"/>
      <c r="TGR46" s="43"/>
      <c r="TGS46" s="43"/>
      <c r="TGT46" s="43"/>
      <c r="TGU46" s="43"/>
      <c r="TGV46" s="43"/>
      <c r="TGW46" s="43"/>
      <c r="TGX46" s="43"/>
      <c r="TGY46" s="43"/>
      <c r="TGZ46" s="43"/>
      <c r="THA46" s="43"/>
      <c r="THB46" s="43"/>
      <c r="THC46" s="43"/>
      <c r="THD46" s="43"/>
      <c r="THE46" s="43"/>
      <c r="THF46" s="43"/>
      <c r="THG46" s="43"/>
      <c r="THH46" s="43"/>
      <c r="THI46" s="43"/>
      <c r="THJ46" s="43"/>
      <c r="THK46" s="43"/>
      <c r="THL46" s="43"/>
      <c r="THM46" s="43"/>
      <c r="THN46" s="43"/>
      <c r="THO46" s="43"/>
      <c r="THP46" s="43"/>
      <c r="THQ46" s="43"/>
      <c r="THR46" s="43"/>
      <c r="THS46" s="43"/>
      <c r="THT46" s="43"/>
      <c r="THU46" s="43"/>
      <c r="THV46" s="43"/>
      <c r="THW46" s="43"/>
      <c r="THX46" s="43"/>
      <c r="THY46" s="43"/>
      <c r="THZ46" s="43"/>
      <c r="TIA46" s="43"/>
      <c r="TIB46" s="43"/>
      <c r="TIC46" s="43"/>
      <c r="TID46" s="43"/>
      <c r="TIE46" s="43"/>
      <c r="TIF46" s="43"/>
      <c r="TIG46" s="43"/>
      <c r="TIH46" s="43"/>
      <c r="TII46" s="43"/>
      <c r="TIJ46" s="43"/>
      <c r="TIK46" s="43"/>
      <c r="TIL46" s="43"/>
      <c r="TIM46" s="43"/>
      <c r="TIN46" s="43"/>
      <c r="TIO46" s="43"/>
      <c r="TIP46" s="43"/>
      <c r="TIQ46" s="43"/>
      <c r="TIR46" s="43"/>
      <c r="TIS46" s="43"/>
      <c r="TIT46" s="43"/>
      <c r="TIU46" s="43"/>
      <c r="TIV46" s="43"/>
      <c r="TIW46" s="43"/>
      <c r="TIX46" s="43"/>
      <c r="TIY46" s="43"/>
      <c r="TIZ46" s="43"/>
      <c r="TJA46" s="43"/>
      <c r="TJB46" s="43"/>
      <c r="TJC46" s="43"/>
      <c r="TJD46" s="43"/>
      <c r="TJE46" s="43"/>
      <c r="TJF46" s="43"/>
      <c r="TJG46" s="43"/>
      <c r="TJH46" s="43"/>
      <c r="TJI46" s="43"/>
      <c r="TJJ46" s="43"/>
      <c r="TJK46" s="43"/>
      <c r="TJL46" s="43"/>
      <c r="TJM46" s="43"/>
      <c r="TJN46" s="43"/>
      <c r="TJO46" s="43"/>
      <c r="TJP46" s="43"/>
      <c r="TJQ46" s="43"/>
      <c r="TJR46" s="43"/>
      <c r="TJS46" s="43"/>
      <c r="TJT46" s="43"/>
      <c r="TJU46" s="43"/>
      <c r="TJV46" s="43"/>
      <c r="TJW46" s="43"/>
      <c r="TJX46" s="43"/>
      <c r="TJY46" s="43"/>
      <c r="TJZ46" s="43"/>
      <c r="TKA46" s="43"/>
      <c r="TKB46" s="43"/>
      <c r="TKC46" s="43"/>
      <c r="TKD46" s="43"/>
      <c r="TKE46" s="43"/>
      <c r="TKF46" s="43"/>
      <c r="TKG46" s="43"/>
      <c r="TKH46" s="43"/>
      <c r="TKI46" s="43"/>
      <c r="TKJ46" s="43"/>
      <c r="TKK46" s="43"/>
      <c r="TKL46" s="43"/>
      <c r="TKM46" s="43"/>
      <c r="TKN46" s="43"/>
      <c r="TKO46" s="43"/>
      <c r="TKP46" s="43"/>
      <c r="TKQ46" s="43"/>
      <c r="TKR46" s="43"/>
      <c r="TKS46" s="43"/>
      <c r="TKT46" s="43"/>
      <c r="TKU46" s="43"/>
      <c r="TKV46" s="43"/>
      <c r="TKW46" s="43"/>
      <c r="TKX46" s="43"/>
      <c r="TKY46" s="43"/>
      <c r="TKZ46" s="43"/>
      <c r="TLA46" s="43"/>
      <c r="TLB46" s="43"/>
      <c r="TLC46" s="43"/>
      <c r="TLD46" s="43"/>
      <c r="TLE46" s="43"/>
      <c r="TLF46" s="43"/>
      <c r="TLG46" s="43"/>
      <c r="TLH46" s="43"/>
      <c r="TLI46" s="43"/>
      <c r="TLJ46" s="43"/>
      <c r="TLK46" s="43"/>
      <c r="TLL46" s="43"/>
      <c r="TLM46" s="43"/>
      <c r="TLN46" s="43"/>
      <c r="TLO46" s="43"/>
      <c r="TLP46" s="43"/>
      <c r="TLQ46" s="43"/>
      <c r="TLR46" s="43"/>
      <c r="TLS46" s="43"/>
      <c r="TLT46" s="43"/>
      <c r="TLU46" s="43"/>
      <c r="TLV46" s="43"/>
      <c r="TLW46" s="43"/>
      <c r="TLX46" s="43"/>
      <c r="TLY46" s="43"/>
      <c r="TLZ46" s="43"/>
      <c r="TMA46" s="43"/>
      <c r="TMB46" s="43"/>
      <c r="TMC46" s="43"/>
      <c r="TMD46" s="43"/>
      <c r="TME46" s="43"/>
      <c r="TMF46" s="43"/>
      <c r="TMG46" s="43"/>
      <c r="TMH46" s="43"/>
      <c r="TMI46" s="43"/>
      <c r="TMJ46" s="43"/>
      <c r="TMK46" s="43"/>
      <c r="TML46" s="43"/>
      <c r="TMM46" s="43"/>
      <c r="TMN46" s="43"/>
      <c r="TMO46" s="43"/>
      <c r="TMP46" s="43"/>
      <c r="TMQ46" s="43"/>
      <c r="TMR46" s="43"/>
      <c r="TMS46" s="43"/>
      <c r="TMT46" s="43"/>
      <c r="TMU46" s="43"/>
      <c r="TMV46" s="43"/>
      <c r="TMW46" s="43"/>
      <c r="TMX46" s="43"/>
      <c r="TMY46" s="43"/>
      <c r="TMZ46" s="43"/>
      <c r="TNA46" s="43"/>
      <c r="TNB46" s="43"/>
      <c r="TNC46" s="43"/>
      <c r="TND46" s="43"/>
      <c r="TNE46" s="43"/>
      <c r="TNF46" s="43"/>
      <c r="TNG46" s="43"/>
      <c r="TNH46" s="43"/>
      <c r="TNI46" s="43"/>
      <c r="TNJ46" s="43"/>
      <c r="TNK46" s="43"/>
      <c r="TNL46" s="43"/>
      <c r="TNM46" s="43"/>
      <c r="TNN46" s="43"/>
      <c r="TNO46" s="43"/>
      <c r="TNP46" s="43"/>
      <c r="TNQ46" s="43"/>
      <c r="TNR46" s="43"/>
      <c r="TNS46" s="43"/>
      <c r="TNT46" s="43"/>
      <c r="TNU46" s="43"/>
      <c r="TNV46" s="43"/>
      <c r="TNW46" s="43"/>
      <c r="TNX46" s="43"/>
      <c r="TNY46" s="43"/>
      <c r="TNZ46" s="43"/>
      <c r="TOA46" s="43"/>
      <c r="TOB46" s="43"/>
      <c r="TOC46" s="43"/>
      <c r="TOD46" s="43"/>
      <c r="TOE46" s="43"/>
      <c r="TOF46" s="43"/>
      <c r="TOG46" s="43"/>
      <c r="TOH46" s="43"/>
      <c r="TOI46" s="43"/>
      <c r="TOJ46" s="43"/>
      <c r="TOK46" s="43"/>
      <c r="TOL46" s="43"/>
      <c r="TOM46" s="43"/>
      <c r="TON46" s="43"/>
      <c r="TOO46" s="43"/>
      <c r="TOP46" s="43"/>
      <c r="TOQ46" s="43"/>
      <c r="TOR46" s="43"/>
      <c r="TOS46" s="43"/>
      <c r="TOT46" s="43"/>
      <c r="TOU46" s="43"/>
      <c r="TOV46" s="43"/>
      <c r="TOW46" s="43"/>
      <c r="TOX46" s="43"/>
      <c r="TOY46" s="43"/>
      <c r="TOZ46" s="43"/>
      <c r="TPA46" s="43"/>
      <c r="TPB46" s="43"/>
      <c r="TPC46" s="43"/>
      <c r="TPD46" s="43"/>
      <c r="TPE46" s="43"/>
      <c r="TPF46" s="43"/>
      <c r="TPG46" s="43"/>
      <c r="TPH46" s="43"/>
      <c r="TPI46" s="43"/>
      <c r="TPJ46" s="43"/>
      <c r="TPK46" s="43"/>
      <c r="TPL46" s="43"/>
      <c r="TPM46" s="43"/>
      <c r="TPN46" s="43"/>
      <c r="TPO46" s="43"/>
      <c r="TPP46" s="43"/>
      <c r="TPQ46" s="43"/>
      <c r="TPR46" s="43"/>
      <c r="TPS46" s="43"/>
      <c r="TPT46" s="43"/>
      <c r="TPU46" s="43"/>
      <c r="TPV46" s="43"/>
      <c r="TPW46" s="43"/>
      <c r="TPX46" s="43"/>
      <c r="TPY46" s="43"/>
      <c r="TPZ46" s="43"/>
      <c r="TQA46" s="43"/>
      <c r="TQB46" s="43"/>
      <c r="TQC46" s="43"/>
      <c r="TQD46" s="43"/>
      <c r="TQE46" s="43"/>
      <c r="TQF46" s="43"/>
      <c r="TQG46" s="43"/>
      <c r="TQH46" s="43"/>
      <c r="TQI46" s="43"/>
      <c r="TQJ46" s="43"/>
      <c r="TQK46" s="43"/>
      <c r="TQL46" s="43"/>
      <c r="TQM46" s="43"/>
      <c r="TQN46" s="43"/>
      <c r="TQO46" s="43"/>
      <c r="TQP46" s="43"/>
      <c r="TQQ46" s="43"/>
      <c r="TQR46" s="43"/>
      <c r="TQS46" s="43"/>
      <c r="TQT46" s="43"/>
      <c r="TQU46" s="43"/>
      <c r="TQV46" s="43"/>
      <c r="TQW46" s="43"/>
      <c r="TQX46" s="43"/>
      <c r="TQY46" s="43"/>
      <c r="TQZ46" s="43"/>
      <c r="TRA46" s="43"/>
      <c r="TRB46" s="43"/>
      <c r="TRC46" s="43"/>
      <c r="TRD46" s="43"/>
      <c r="TRE46" s="43"/>
      <c r="TRF46" s="43"/>
      <c r="TRG46" s="43"/>
      <c r="TRH46" s="43"/>
      <c r="TRI46" s="43"/>
      <c r="TRJ46" s="43"/>
      <c r="TRK46" s="43"/>
      <c r="TRL46" s="43"/>
      <c r="TRM46" s="43"/>
      <c r="TRN46" s="43"/>
      <c r="TRO46" s="43"/>
      <c r="TRP46" s="43"/>
      <c r="TRQ46" s="43"/>
      <c r="TRR46" s="43"/>
      <c r="TRS46" s="43"/>
      <c r="TRT46" s="43"/>
      <c r="TRU46" s="43"/>
      <c r="TRV46" s="43"/>
      <c r="TRW46" s="43"/>
      <c r="TRX46" s="43"/>
      <c r="TRY46" s="43"/>
      <c r="TRZ46" s="43"/>
      <c r="TSA46" s="43"/>
      <c r="TSB46" s="43"/>
      <c r="TSC46" s="43"/>
      <c r="TSD46" s="43"/>
      <c r="TSE46" s="43"/>
      <c r="TSF46" s="43"/>
      <c r="TSG46" s="43"/>
      <c r="TSH46" s="43"/>
      <c r="TSI46" s="43"/>
      <c r="TSJ46" s="43"/>
      <c r="TSK46" s="43"/>
      <c r="TSL46" s="43"/>
      <c r="TSM46" s="43"/>
      <c r="TSN46" s="43"/>
      <c r="TSO46" s="43"/>
      <c r="TSP46" s="43"/>
      <c r="TSQ46" s="43"/>
      <c r="TSR46" s="43"/>
      <c r="TSS46" s="43"/>
      <c r="TST46" s="43"/>
      <c r="TSU46" s="43"/>
      <c r="TSV46" s="43"/>
      <c r="TSW46" s="43"/>
      <c r="TSX46" s="43"/>
      <c r="TSY46" s="43"/>
      <c r="TSZ46" s="43"/>
      <c r="TTA46" s="43"/>
      <c r="TTB46" s="43"/>
      <c r="TTC46" s="43"/>
      <c r="TTD46" s="43"/>
      <c r="TTE46" s="43"/>
      <c r="TTF46" s="43"/>
      <c r="TTG46" s="43"/>
      <c r="TTH46" s="43"/>
      <c r="TTI46" s="43"/>
      <c r="TTJ46" s="43"/>
      <c r="TTK46" s="43"/>
      <c r="TTL46" s="43"/>
      <c r="TTM46" s="43"/>
      <c r="TTN46" s="43"/>
      <c r="TTO46" s="43"/>
      <c r="TTP46" s="43"/>
      <c r="TTQ46" s="43"/>
      <c r="TTR46" s="43"/>
      <c r="TTS46" s="43"/>
      <c r="TTT46" s="43"/>
      <c r="TTU46" s="43"/>
      <c r="TTV46" s="43"/>
      <c r="TTW46" s="43"/>
      <c r="TTX46" s="43"/>
      <c r="TTY46" s="43"/>
      <c r="TTZ46" s="43"/>
      <c r="TUA46" s="43"/>
      <c r="TUB46" s="43"/>
      <c r="TUC46" s="43"/>
      <c r="TUD46" s="43"/>
      <c r="TUE46" s="43"/>
      <c r="TUF46" s="43"/>
      <c r="TUG46" s="43"/>
      <c r="TUH46" s="43"/>
      <c r="TUI46" s="43"/>
      <c r="TUJ46" s="43"/>
      <c r="TUK46" s="43"/>
      <c r="TUL46" s="43"/>
      <c r="TUM46" s="43"/>
      <c r="TUN46" s="43"/>
      <c r="TUO46" s="43"/>
      <c r="TUP46" s="43"/>
      <c r="TUQ46" s="43"/>
      <c r="TUR46" s="43"/>
      <c r="TUS46" s="43"/>
      <c r="TUT46" s="43"/>
      <c r="TUU46" s="43"/>
      <c r="TUV46" s="43"/>
      <c r="TUW46" s="43"/>
      <c r="TUX46" s="43"/>
      <c r="TUY46" s="43"/>
      <c r="TUZ46" s="43"/>
      <c r="TVA46" s="43"/>
      <c r="TVB46" s="43"/>
      <c r="TVC46" s="43"/>
      <c r="TVD46" s="43"/>
      <c r="TVE46" s="43"/>
      <c r="TVF46" s="43"/>
      <c r="TVG46" s="43"/>
      <c r="TVH46" s="43"/>
      <c r="TVI46" s="43"/>
      <c r="TVJ46" s="43"/>
      <c r="TVK46" s="43"/>
      <c r="TVL46" s="43"/>
      <c r="TVM46" s="43"/>
      <c r="TVN46" s="43"/>
      <c r="TVO46" s="43"/>
      <c r="TVP46" s="43"/>
      <c r="TVQ46" s="43"/>
      <c r="TVR46" s="43"/>
      <c r="TVS46" s="43"/>
      <c r="TVT46" s="43"/>
      <c r="TVU46" s="43"/>
      <c r="TVV46" s="43"/>
      <c r="TVW46" s="43"/>
      <c r="TVX46" s="43"/>
      <c r="TVY46" s="43"/>
      <c r="TVZ46" s="43"/>
      <c r="TWA46" s="43"/>
      <c r="TWB46" s="43"/>
      <c r="TWC46" s="43"/>
      <c r="TWD46" s="43"/>
      <c r="TWE46" s="43"/>
      <c r="TWF46" s="43"/>
      <c r="TWG46" s="43"/>
      <c r="TWH46" s="43"/>
      <c r="TWI46" s="43"/>
      <c r="TWJ46" s="43"/>
      <c r="TWK46" s="43"/>
      <c r="TWL46" s="43"/>
      <c r="TWM46" s="43"/>
      <c r="TWN46" s="43"/>
      <c r="TWO46" s="43"/>
      <c r="TWP46" s="43"/>
      <c r="TWQ46" s="43"/>
      <c r="TWR46" s="43"/>
      <c r="TWS46" s="43"/>
      <c r="TWT46" s="43"/>
      <c r="TWU46" s="43"/>
      <c r="TWV46" s="43"/>
      <c r="TWW46" s="43"/>
      <c r="TWX46" s="43"/>
      <c r="TWY46" s="43"/>
      <c r="TWZ46" s="43"/>
      <c r="TXA46" s="43"/>
      <c r="TXB46" s="43"/>
      <c r="TXC46" s="43"/>
      <c r="TXD46" s="43"/>
      <c r="TXE46" s="43"/>
      <c r="TXF46" s="43"/>
      <c r="TXG46" s="43"/>
      <c r="TXH46" s="43"/>
      <c r="TXI46" s="43"/>
      <c r="TXJ46" s="43"/>
      <c r="TXK46" s="43"/>
      <c r="TXL46" s="43"/>
      <c r="TXM46" s="43"/>
      <c r="TXN46" s="43"/>
      <c r="TXO46" s="43"/>
      <c r="TXP46" s="43"/>
      <c r="TXQ46" s="43"/>
      <c r="TXR46" s="43"/>
      <c r="TXS46" s="43"/>
      <c r="TXT46" s="43"/>
      <c r="TXU46" s="43"/>
      <c r="TXV46" s="43"/>
      <c r="TXW46" s="43"/>
      <c r="TXX46" s="43"/>
      <c r="TXY46" s="43"/>
      <c r="TXZ46" s="43"/>
      <c r="TYA46" s="43"/>
      <c r="TYB46" s="43"/>
      <c r="TYC46" s="43"/>
      <c r="TYD46" s="43"/>
      <c r="TYE46" s="43"/>
      <c r="TYF46" s="43"/>
      <c r="TYG46" s="43"/>
      <c r="TYH46" s="43"/>
      <c r="TYI46" s="43"/>
      <c r="TYJ46" s="43"/>
      <c r="TYK46" s="43"/>
      <c r="TYL46" s="43"/>
      <c r="TYM46" s="43"/>
      <c r="TYN46" s="43"/>
      <c r="TYO46" s="43"/>
      <c r="TYP46" s="43"/>
      <c r="TYQ46" s="43"/>
      <c r="TYR46" s="43"/>
      <c r="TYS46" s="43"/>
      <c r="TYT46" s="43"/>
      <c r="TYU46" s="43"/>
      <c r="TYV46" s="43"/>
      <c r="TYW46" s="43"/>
      <c r="TYX46" s="43"/>
      <c r="TYY46" s="43"/>
      <c r="TYZ46" s="43"/>
      <c r="TZA46" s="43"/>
      <c r="TZB46" s="43"/>
      <c r="TZC46" s="43"/>
      <c r="TZD46" s="43"/>
      <c r="TZE46" s="43"/>
      <c r="TZF46" s="43"/>
      <c r="TZG46" s="43"/>
      <c r="TZH46" s="43"/>
      <c r="TZI46" s="43"/>
      <c r="TZJ46" s="43"/>
      <c r="TZK46" s="43"/>
      <c r="TZL46" s="43"/>
      <c r="TZM46" s="43"/>
      <c r="TZN46" s="43"/>
      <c r="TZO46" s="43"/>
      <c r="TZP46" s="43"/>
      <c r="TZQ46" s="43"/>
      <c r="TZR46" s="43"/>
      <c r="TZS46" s="43"/>
      <c r="TZT46" s="43"/>
      <c r="TZU46" s="43"/>
      <c r="TZV46" s="43"/>
      <c r="TZW46" s="43"/>
      <c r="TZX46" s="43"/>
      <c r="TZY46" s="43"/>
      <c r="TZZ46" s="43"/>
      <c r="UAA46" s="43"/>
      <c r="UAB46" s="43"/>
      <c r="UAC46" s="43"/>
      <c r="UAD46" s="43"/>
      <c r="UAE46" s="43"/>
      <c r="UAF46" s="43"/>
      <c r="UAG46" s="43"/>
      <c r="UAH46" s="43"/>
      <c r="UAI46" s="43"/>
      <c r="UAJ46" s="43"/>
      <c r="UAK46" s="43"/>
      <c r="UAL46" s="43"/>
      <c r="UAM46" s="43"/>
      <c r="UAN46" s="43"/>
      <c r="UAO46" s="43"/>
      <c r="UAP46" s="43"/>
      <c r="UAQ46" s="43"/>
      <c r="UAR46" s="43"/>
      <c r="UAS46" s="43"/>
      <c r="UAT46" s="43"/>
      <c r="UAU46" s="43"/>
      <c r="UAV46" s="43"/>
      <c r="UAW46" s="43"/>
      <c r="UAX46" s="43"/>
      <c r="UAY46" s="43"/>
      <c r="UAZ46" s="43"/>
      <c r="UBA46" s="43"/>
      <c r="UBB46" s="43"/>
      <c r="UBC46" s="43"/>
      <c r="UBD46" s="43"/>
      <c r="UBE46" s="43"/>
      <c r="UBF46" s="43"/>
      <c r="UBG46" s="43"/>
      <c r="UBH46" s="43"/>
      <c r="UBI46" s="43"/>
      <c r="UBJ46" s="43"/>
      <c r="UBK46" s="43"/>
      <c r="UBL46" s="43"/>
      <c r="UBM46" s="43"/>
      <c r="UBN46" s="43"/>
      <c r="UBO46" s="43"/>
      <c r="UBP46" s="43"/>
      <c r="UBQ46" s="43"/>
      <c r="UBR46" s="43"/>
      <c r="UBS46" s="43"/>
      <c r="UBT46" s="43"/>
      <c r="UBU46" s="43"/>
      <c r="UBV46" s="43"/>
      <c r="UBW46" s="43"/>
      <c r="UBX46" s="43"/>
      <c r="UBY46" s="43"/>
      <c r="UBZ46" s="43"/>
      <c r="UCA46" s="43"/>
      <c r="UCB46" s="43"/>
      <c r="UCC46" s="43"/>
      <c r="UCD46" s="43"/>
      <c r="UCE46" s="43"/>
      <c r="UCF46" s="43"/>
      <c r="UCG46" s="43"/>
      <c r="UCH46" s="43"/>
      <c r="UCI46" s="43"/>
      <c r="UCJ46" s="43"/>
      <c r="UCK46" s="43"/>
      <c r="UCL46" s="43"/>
      <c r="UCM46" s="43"/>
      <c r="UCN46" s="43"/>
      <c r="UCO46" s="43"/>
      <c r="UCP46" s="43"/>
      <c r="UCQ46" s="43"/>
      <c r="UCR46" s="43"/>
      <c r="UCS46" s="43"/>
      <c r="UCT46" s="43"/>
      <c r="UCU46" s="43"/>
      <c r="UCV46" s="43"/>
      <c r="UCW46" s="43"/>
      <c r="UCX46" s="43"/>
      <c r="UCY46" s="43"/>
      <c r="UCZ46" s="43"/>
      <c r="UDA46" s="43"/>
      <c r="UDB46" s="43"/>
      <c r="UDC46" s="43"/>
      <c r="UDD46" s="43"/>
      <c r="UDE46" s="43"/>
      <c r="UDF46" s="43"/>
      <c r="UDG46" s="43"/>
      <c r="UDH46" s="43"/>
      <c r="UDI46" s="43"/>
      <c r="UDJ46" s="43"/>
      <c r="UDK46" s="43"/>
      <c r="UDL46" s="43"/>
      <c r="UDM46" s="43"/>
      <c r="UDN46" s="43"/>
      <c r="UDO46" s="43"/>
      <c r="UDP46" s="43"/>
      <c r="UDQ46" s="43"/>
      <c r="UDR46" s="43"/>
      <c r="UDS46" s="43"/>
      <c r="UDT46" s="43"/>
      <c r="UDU46" s="43"/>
      <c r="UDV46" s="43"/>
      <c r="UDW46" s="43"/>
      <c r="UDX46" s="43"/>
      <c r="UDY46" s="43"/>
      <c r="UDZ46" s="43"/>
      <c r="UEA46" s="43"/>
      <c r="UEB46" s="43"/>
      <c r="UEC46" s="43"/>
      <c r="UED46" s="43"/>
      <c r="UEE46" s="43"/>
      <c r="UEF46" s="43"/>
      <c r="UEG46" s="43"/>
      <c r="UEH46" s="43"/>
      <c r="UEI46" s="43"/>
      <c r="UEJ46" s="43"/>
      <c r="UEK46" s="43"/>
      <c r="UEL46" s="43"/>
      <c r="UEM46" s="43"/>
      <c r="UEN46" s="43"/>
      <c r="UEO46" s="43"/>
      <c r="UEP46" s="43"/>
      <c r="UEQ46" s="43"/>
      <c r="UER46" s="43"/>
      <c r="UES46" s="43"/>
      <c r="UET46" s="43"/>
      <c r="UEU46" s="43"/>
      <c r="UEV46" s="43"/>
      <c r="UEW46" s="43"/>
      <c r="UEX46" s="43"/>
      <c r="UEY46" s="43"/>
      <c r="UEZ46" s="43"/>
      <c r="UFA46" s="43"/>
      <c r="UFB46" s="43"/>
      <c r="UFC46" s="43"/>
      <c r="UFD46" s="43"/>
      <c r="UFE46" s="43"/>
      <c r="UFF46" s="43"/>
      <c r="UFG46" s="43"/>
      <c r="UFH46" s="43"/>
      <c r="UFI46" s="43"/>
      <c r="UFJ46" s="43"/>
      <c r="UFK46" s="43"/>
      <c r="UFL46" s="43"/>
      <c r="UFM46" s="43"/>
      <c r="UFN46" s="43"/>
      <c r="UFO46" s="43"/>
      <c r="UFP46" s="43"/>
      <c r="UFQ46" s="43"/>
      <c r="UFR46" s="43"/>
      <c r="UFS46" s="43"/>
      <c r="UFT46" s="43"/>
      <c r="UFU46" s="43"/>
      <c r="UFV46" s="43"/>
      <c r="UFW46" s="43"/>
      <c r="UFX46" s="43"/>
      <c r="UFY46" s="43"/>
      <c r="UFZ46" s="43"/>
      <c r="UGA46" s="43"/>
      <c r="UGB46" s="43"/>
      <c r="UGC46" s="43"/>
      <c r="UGD46" s="43"/>
      <c r="UGE46" s="43"/>
      <c r="UGF46" s="43"/>
      <c r="UGG46" s="43"/>
      <c r="UGH46" s="43"/>
      <c r="UGI46" s="43"/>
      <c r="UGJ46" s="43"/>
      <c r="UGK46" s="43"/>
      <c r="UGL46" s="43"/>
      <c r="UGM46" s="43"/>
      <c r="UGN46" s="43"/>
      <c r="UGO46" s="43"/>
      <c r="UGP46" s="43"/>
      <c r="UGQ46" s="43"/>
      <c r="UGR46" s="43"/>
      <c r="UGS46" s="43"/>
      <c r="UGT46" s="43"/>
      <c r="UGU46" s="43"/>
      <c r="UGV46" s="43"/>
      <c r="UGW46" s="43"/>
      <c r="UGX46" s="43"/>
      <c r="UGY46" s="43"/>
      <c r="UGZ46" s="43"/>
      <c r="UHA46" s="43"/>
      <c r="UHB46" s="43"/>
      <c r="UHC46" s="43"/>
      <c r="UHD46" s="43"/>
      <c r="UHE46" s="43"/>
      <c r="UHF46" s="43"/>
      <c r="UHG46" s="43"/>
      <c r="UHH46" s="43"/>
      <c r="UHI46" s="43"/>
      <c r="UHJ46" s="43"/>
      <c r="UHK46" s="43"/>
      <c r="UHL46" s="43"/>
      <c r="UHM46" s="43"/>
      <c r="UHN46" s="43"/>
      <c r="UHO46" s="43"/>
      <c r="UHP46" s="43"/>
      <c r="UHQ46" s="43"/>
      <c r="UHR46" s="43"/>
      <c r="UHS46" s="43"/>
      <c r="UHT46" s="43"/>
      <c r="UHU46" s="43"/>
      <c r="UHV46" s="43"/>
      <c r="UHW46" s="43"/>
      <c r="UHX46" s="43"/>
      <c r="UHY46" s="43"/>
      <c r="UHZ46" s="43"/>
      <c r="UIA46" s="43"/>
      <c r="UIB46" s="43"/>
      <c r="UIC46" s="43"/>
      <c r="UID46" s="43"/>
      <c r="UIE46" s="43"/>
      <c r="UIF46" s="43"/>
      <c r="UIG46" s="43"/>
      <c r="UIH46" s="43"/>
      <c r="UII46" s="43"/>
      <c r="UIJ46" s="43"/>
      <c r="UIK46" s="43"/>
      <c r="UIL46" s="43"/>
      <c r="UIM46" s="43"/>
      <c r="UIN46" s="43"/>
      <c r="UIO46" s="43"/>
      <c r="UIP46" s="43"/>
      <c r="UIQ46" s="43"/>
      <c r="UIR46" s="43"/>
      <c r="UIS46" s="43"/>
      <c r="UIT46" s="43"/>
      <c r="UIU46" s="43"/>
      <c r="UIV46" s="43"/>
      <c r="UIW46" s="43"/>
      <c r="UIX46" s="43"/>
      <c r="UIY46" s="43"/>
      <c r="UIZ46" s="43"/>
      <c r="UJA46" s="43"/>
      <c r="UJB46" s="43"/>
      <c r="UJC46" s="43"/>
      <c r="UJD46" s="43"/>
      <c r="UJE46" s="43"/>
      <c r="UJF46" s="43"/>
      <c r="UJG46" s="43"/>
      <c r="UJH46" s="43"/>
      <c r="UJI46" s="43"/>
      <c r="UJJ46" s="43"/>
      <c r="UJK46" s="43"/>
      <c r="UJL46" s="43"/>
      <c r="UJM46" s="43"/>
      <c r="UJN46" s="43"/>
      <c r="UJO46" s="43"/>
      <c r="UJP46" s="43"/>
      <c r="UJQ46" s="43"/>
      <c r="UJR46" s="43"/>
      <c r="UJS46" s="43"/>
      <c r="UJT46" s="43"/>
      <c r="UJU46" s="43"/>
      <c r="UJV46" s="43"/>
      <c r="UJW46" s="43"/>
      <c r="UJX46" s="43"/>
      <c r="UJY46" s="43"/>
      <c r="UJZ46" s="43"/>
      <c r="UKA46" s="43"/>
      <c r="UKB46" s="43"/>
      <c r="UKC46" s="43"/>
      <c r="UKD46" s="43"/>
      <c r="UKE46" s="43"/>
      <c r="UKF46" s="43"/>
      <c r="UKG46" s="43"/>
      <c r="UKH46" s="43"/>
      <c r="UKI46" s="43"/>
      <c r="UKJ46" s="43"/>
      <c r="UKK46" s="43"/>
      <c r="UKL46" s="43"/>
      <c r="UKM46" s="43"/>
      <c r="UKN46" s="43"/>
      <c r="UKO46" s="43"/>
      <c r="UKP46" s="43"/>
      <c r="UKQ46" s="43"/>
      <c r="UKR46" s="43"/>
      <c r="UKS46" s="43"/>
      <c r="UKT46" s="43"/>
      <c r="UKU46" s="43"/>
      <c r="UKV46" s="43"/>
      <c r="UKW46" s="43"/>
      <c r="UKX46" s="43"/>
      <c r="UKY46" s="43"/>
      <c r="UKZ46" s="43"/>
      <c r="ULA46" s="43"/>
      <c r="ULB46" s="43"/>
      <c r="ULC46" s="43"/>
      <c r="ULD46" s="43"/>
      <c r="ULE46" s="43"/>
      <c r="ULF46" s="43"/>
      <c r="ULG46" s="43"/>
      <c r="ULH46" s="43"/>
      <c r="ULI46" s="43"/>
      <c r="ULJ46" s="43"/>
      <c r="ULK46" s="43"/>
      <c r="ULL46" s="43"/>
      <c r="ULM46" s="43"/>
      <c r="ULN46" s="43"/>
      <c r="ULO46" s="43"/>
      <c r="ULP46" s="43"/>
      <c r="ULQ46" s="43"/>
      <c r="ULR46" s="43"/>
      <c r="ULS46" s="43"/>
      <c r="ULT46" s="43"/>
      <c r="ULU46" s="43"/>
      <c r="ULV46" s="43"/>
      <c r="ULW46" s="43"/>
      <c r="ULX46" s="43"/>
      <c r="ULY46" s="43"/>
      <c r="ULZ46" s="43"/>
      <c r="UMA46" s="43"/>
      <c r="UMB46" s="43"/>
      <c r="UMC46" s="43"/>
      <c r="UMD46" s="43"/>
      <c r="UME46" s="43"/>
      <c r="UMF46" s="43"/>
      <c r="UMG46" s="43"/>
      <c r="UMH46" s="43"/>
      <c r="UMI46" s="43"/>
      <c r="UMJ46" s="43"/>
      <c r="UMK46" s="43"/>
      <c r="UML46" s="43"/>
      <c r="UMM46" s="43"/>
      <c r="UMN46" s="43"/>
      <c r="UMO46" s="43"/>
      <c r="UMP46" s="43"/>
      <c r="UMQ46" s="43"/>
      <c r="UMR46" s="43"/>
      <c r="UMS46" s="43"/>
      <c r="UMT46" s="43"/>
      <c r="UMU46" s="43"/>
      <c r="UMV46" s="43"/>
      <c r="UMW46" s="43"/>
      <c r="UMX46" s="43"/>
      <c r="UMY46" s="43"/>
      <c r="UMZ46" s="43"/>
      <c r="UNA46" s="43"/>
      <c r="UNB46" s="43"/>
      <c r="UNC46" s="43"/>
      <c r="UND46" s="43"/>
      <c r="UNE46" s="43"/>
      <c r="UNF46" s="43"/>
      <c r="UNG46" s="43"/>
      <c r="UNH46" s="43"/>
      <c r="UNI46" s="43"/>
      <c r="UNJ46" s="43"/>
      <c r="UNK46" s="43"/>
      <c r="UNL46" s="43"/>
      <c r="UNM46" s="43"/>
      <c r="UNN46" s="43"/>
      <c r="UNO46" s="43"/>
      <c r="UNP46" s="43"/>
      <c r="UNQ46" s="43"/>
      <c r="UNR46" s="43"/>
      <c r="UNS46" s="43"/>
      <c r="UNT46" s="43"/>
      <c r="UNU46" s="43"/>
      <c r="UNV46" s="43"/>
      <c r="UNW46" s="43"/>
      <c r="UNX46" s="43"/>
      <c r="UNY46" s="43"/>
      <c r="UNZ46" s="43"/>
      <c r="UOA46" s="43"/>
      <c r="UOB46" s="43"/>
      <c r="UOC46" s="43"/>
      <c r="UOD46" s="43"/>
      <c r="UOE46" s="43"/>
      <c r="UOF46" s="43"/>
      <c r="UOG46" s="43"/>
      <c r="UOH46" s="43"/>
      <c r="UOI46" s="43"/>
      <c r="UOJ46" s="43"/>
      <c r="UOK46" s="43"/>
      <c r="UOL46" s="43"/>
      <c r="UOM46" s="43"/>
      <c r="UON46" s="43"/>
      <c r="UOO46" s="43"/>
      <c r="UOP46" s="43"/>
      <c r="UOQ46" s="43"/>
      <c r="UOR46" s="43"/>
      <c r="UOS46" s="43"/>
      <c r="UOT46" s="43"/>
      <c r="UOU46" s="43"/>
      <c r="UOV46" s="43"/>
      <c r="UOW46" s="43"/>
      <c r="UOX46" s="43"/>
      <c r="UOY46" s="43"/>
      <c r="UOZ46" s="43"/>
      <c r="UPA46" s="43"/>
      <c r="UPB46" s="43"/>
      <c r="UPC46" s="43"/>
      <c r="UPD46" s="43"/>
      <c r="UPE46" s="43"/>
      <c r="UPF46" s="43"/>
      <c r="UPG46" s="43"/>
      <c r="UPH46" s="43"/>
      <c r="UPI46" s="43"/>
      <c r="UPJ46" s="43"/>
      <c r="UPK46" s="43"/>
      <c r="UPL46" s="43"/>
      <c r="UPM46" s="43"/>
      <c r="UPN46" s="43"/>
      <c r="UPO46" s="43"/>
      <c r="UPP46" s="43"/>
      <c r="UPQ46" s="43"/>
      <c r="UPR46" s="43"/>
      <c r="UPS46" s="43"/>
      <c r="UPT46" s="43"/>
      <c r="UPU46" s="43"/>
      <c r="UPV46" s="43"/>
      <c r="UPW46" s="43"/>
      <c r="UPX46" s="43"/>
      <c r="UPY46" s="43"/>
      <c r="UPZ46" s="43"/>
      <c r="UQA46" s="43"/>
      <c r="UQB46" s="43"/>
      <c r="UQC46" s="43"/>
      <c r="UQD46" s="43"/>
      <c r="UQE46" s="43"/>
      <c r="UQF46" s="43"/>
      <c r="UQG46" s="43"/>
      <c r="UQH46" s="43"/>
      <c r="UQI46" s="43"/>
      <c r="UQJ46" s="43"/>
      <c r="UQK46" s="43"/>
      <c r="UQL46" s="43"/>
      <c r="UQM46" s="43"/>
      <c r="UQN46" s="43"/>
      <c r="UQO46" s="43"/>
      <c r="UQP46" s="43"/>
      <c r="UQQ46" s="43"/>
      <c r="UQR46" s="43"/>
      <c r="UQS46" s="43"/>
      <c r="UQT46" s="43"/>
      <c r="UQU46" s="43"/>
      <c r="UQV46" s="43"/>
      <c r="UQW46" s="43"/>
      <c r="UQX46" s="43"/>
      <c r="UQY46" s="43"/>
      <c r="UQZ46" s="43"/>
      <c r="URA46" s="43"/>
      <c r="URB46" s="43"/>
      <c r="URC46" s="43"/>
      <c r="URD46" s="43"/>
      <c r="URE46" s="43"/>
      <c r="URF46" s="43"/>
      <c r="URG46" s="43"/>
      <c r="URH46" s="43"/>
      <c r="URI46" s="43"/>
      <c r="URJ46" s="43"/>
      <c r="URK46" s="43"/>
      <c r="URL46" s="43"/>
      <c r="URM46" s="43"/>
      <c r="URN46" s="43"/>
      <c r="URO46" s="43"/>
      <c r="URP46" s="43"/>
      <c r="URQ46" s="43"/>
      <c r="URR46" s="43"/>
      <c r="URS46" s="43"/>
      <c r="URT46" s="43"/>
      <c r="URU46" s="43"/>
      <c r="URV46" s="43"/>
      <c r="URW46" s="43"/>
      <c r="URX46" s="43"/>
      <c r="URY46" s="43"/>
      <c r="URZ46" s="43"/>
      <c r="USA46" s="43"/>
      <c r="USB46" s="43"/>
      <c r="USC46" s="43"/>
      <c r="USD46" s="43"/>
      <c r="USE46" s="43"/>
      <c r="USF46" s="43"/>
      <c r="USG46" s="43"/>
      <c r="USH46" s="43"/>
      <c r="USI46" s="43"/>
      <c r="USJ46" s="43"/>
      <c r="USK46" s="43"/>
      <c r="USL46" s="43"/>
      <c r="USM46" s="43"/>
      <c r="USN46" s="43"/>
      <c r="USO46" s="43"/>
      <c r="USP46" s="43"/>
      <c r="USQ46" s="43"/>
      <c r="USR46" s="43"/>
      <c r="USS46" s="43"/>
      <c r="UST46" s="43"/>
      <c r="USU46" s="43"/>
      <c r="USV46" s="43"/>
      <c r="USW46" s="43"/>
      <c r="USX46" s="43"/>
      <c r="USY46" s="43"/>
      <c r="USZ46" s="43"/>
      <c r="UTA46" s="43"/>
      <c r="UTB46" s="43"/>
      <c r="UTC46" s="43"/>
      <c r="UTD46" s="43"/>
      <c r="UTE46" s="43"/>
      <c r="UTF46" s="43"/>
      <c r="UTG46" s="43"/>
      <c r="UTH46" s="43"/>
      <c r="UTI46" s="43"/>
      <c r="UTJ46" s="43"/>
      <c r="UTK46" s="43"/>
      <c r="UTL46" s="43"/>
      <c r="UTM46" s="43"/>
      <c r="UTN46" s="43"/>
      <c r="UTO46" s="43"/>
      <c r="UTP46" s="43"/>
      <c r="UTQ46" s="43"/>
      <c r="UTR46" s="43"/>
      <c r="UTS46" s="43"/>
      <c r="UTT46" s="43"/>
      <c r="UTU46" s="43"/>
      <c r="UTV46" s="43"/>
      <c r="UTW46" s="43"/>
      <c r="UTX46" s="43"/>
      <c r="UTY46" s="43"/>
      <c r="UTZ46" s="43"/>
      <c r="UUA46" s="43"/>
      <c r="UUB46" s="43"/>
      <c r="UUC46" s="43"/>
      <c r="UUD46" s="43"/>
      <c r="UUE46" s="43"/>
      <c r="UUF46" s="43"/>
      <c r="UUG46" s="43"/>
      <c r="UUH46" s="43"/>
      <c r="UUI46" s="43"/>
      <c r="UUJ46" s="43"/>
      <c r="UUK46" s="43"/>
      <c r="UUL46" s="43"/>
      <c r="UUM46" s="43"/>
      <c r="UUN46" s="43"/>
      <c r="UUO46" s="43"/>
      <c r="UUP46" s="43"/>
      <c r="UUQ46" s="43"/>
      <c r="UUR46" s="43"/>
      <c r="UUS46" s="43"/>
      <c r="UUT46" s="43"/>
      <c r="UUU46" s="43"/>
      <c r="UUV46" s="43"/>
      <c r="UUW46" s="43"/>
      <c r="UUX46" s="43"/>
      <c r="UUY46" s="43"/>
      <c r="UUZ46" s="43"/>
      <c r="UVA46" s="43"/>
      <c r="UVB46" s="43"/>
      <c r="UVC46" s="43"/>
      <c r="UVD46" s="43"/>
      <c r="UVE46" s="43"/>
      <c r="UVF46" s="43"/>
      <c r="UVG46" s="43"/>
      <c r="UVH46" s="43"/>
      <c r="UVI46" s="43"/>
      <c r="UVJ46" s="43"/>
      <c r="UVK46" s="43"/>
      <c r="UVL46" s="43"/>
      <c r="UVM46" s="43"/>
      <c r="UVN46" s="43"/>
      <c r="UVO46" s="43"/>
      <c r="UVP46" s="43"/>
      <c r="UVQ46" s="43"/>
      <c r="UVR46" s="43"/>
      <c r="UVS46" s="43"/>
      <c r="UVT46" s="43"/>
      <c r="UVU46" s="43"/>
      <c r="UVV46" s="43"/>
      <c r="UVW46" s="43"/>
      <c r="UVX46" s="43"/>
      <c r="UVY46" s="43"/>
      <c r="UVZ46" s="43"/>
      <c r="UWA46" s="43"/>
      <c r="UWB46" s="43"/>
      <c r="UWC46" s="43"/>
      <c r="UWD46" s="43"/>
      <c r="UWE46" s="43"/>
      <c r="UWF46" s="43"/>
      <c r="UWG46" s="43"/>
      <c r="UWH46" s="43"/>
      <c r="UWI46" s="43"/>
      <c r="UWJ46" s="43"/>
      <c r="UWK46" s="43"/>
      <c r="UWL46" s="43"/>
      <c r="UWM46" s="43"/>
      <c r="UWN46" s="43"/>
      <c r="UWO46" s="43"/>
      <c r="UWP46" s="43"/>
      <c r="UWQ46" s="43"/>
      <c r="UWR46" s="43"/>
      <c r="UWS46" s="43"/>
      <c r="UWT46" s="43"/>
      <c r="UWU46" s="43"/>
      <c r="UWV46" s="43"/>
      <c r="UWW46" s="43"/>
      <c r="UWX46" s="43"/>
      <c r="UWY46" s="43"/>
      <c r="UWZ46" s="43"/>
      <c r="UXA46" s="43"/>
      <c r="UXB46" s="43"/>
      <c r="UXC46" s="43"/>
      <c r="UXD46" s="43"/>
      <c r="UXE46" s="43"/>
      <c r="UXF46" s="43"/>
      <c r="UXG46" s="43"/>
      <c r="UXH46" s="43"/>
      <c r="UXI46" s="43"/>
      <c r="UXJ46" s="43"/>
      <c r="UXK46" s="43"/>
      <c r="UXL46" s="43"/>
      <c r="UXM46" s="43"/>
      <c r="UXN46" s="43"/>
      <c r="UXO46" s="43"/>
      <c r="UXP46" s="43"/>
      <c r="UXQ46" s="43"/>
      <c r="UXR46" s="43"/>
      <c r="UXS46" s="43"/>
      <c r="UXT46" s="43"/>
      <c r="UXU46" s="43"/>
      <c r="UXV46" s="43"/>
      <c r="UXW46" s="43"/>
      <c r="UXX46" s="43"/>
      <c r="UXY46" s="43"/>
      <c r="UXZ46" s="43"/>
      <c r="UYA46" s="43"/>
      <c r="UYB46" s="43"/>
      <c r="UYC46" s="43"/>
      <c r="UYD46" s="43"/>
      <c r="UYE46" s="43"/>
      <c r="UYF46" s="43"/>
      <c r="UYG46" s="43"/>
      <c r="UYH46" s="43"/>
      <c r="UYI46" s="43"/>
      <c r="UYJ46" s="43"/>
      <c r="UYK46" s="43"/>
      <c r="UYL46" s="43"/>
      <c r="UYM46" s="43"/>
      <c r="UYN46" s="43"/>
      <c r="UYO46" s="43"/>
      <c r="UYP46" s="43"/>
      <c r="UYQ46" s="43"/>
      <c r="UYR46" s="43"/>
      <c r="UYS46" s="43"/>
      <c r="UYT46" s="43"/>
      <c r="UYU46" s="43"/>
      <c r="UYV46" s="43"/>
      <c r="UYW46" s="43"/>
      <c r="UYX46" s="43"/>
      <c r="UYY46" s="43"/>
      <c r="UYZ46" s="43"/>
      <c r="UZA46" s="43"/>
      <c r="UZB46" s="43"/>
      <c r="UZC46" s="43"/>
      <c r="UZD46" s="43"/>
      <c r="UZE46" s="43"/>
      <c r="UZF46" s="43"/>
      <c r="UZG46" s="43"/>
      <c r="UZH46" s="43"/>
      <c r="UZI46" s="43"/>
      <c r="UZJ46" s="43"/>
      <c r="UZK46" s="43"/>
      <c r="UZL46" s="43"/>
      <c r="UZM46" s="43"/>
      <c r="UZN46" s="43"/>
      <c r="UZO46" s="43"/>
      <c r="UZP46" s="43"/>
      <c r="UZQ46" s="43"/>
      <c r="UZR46" s="43"/>
      <c r="UZS46" s="43"/>
      <c r="UZT46" s="43"/>
      <c r="UZU46" s="43"/>
      <c r="UZV46" s="43"/>
      <c r="UZW46" s="43"/>
      <c r="UZX46" s="43"/>
      <c r="UZY46" s="43"/>
      <c r="UZZ46" s="43"/>
      <c r="VAA46" s="43"/>
      <c r="VAB46" s="43"/>
      <c r="VAC46" s="43"/>
      <c r="VAD46" s="43"/>
      <c r="VAE46" s="43"/>
      <c r="VAF46" s="43"/>
      <c r="VAG46" s="43"/>
      <c r="VAH46" s="43"/>
      <c r="VAI46" s="43"/>
      <c r="VAJ46" s="43"/>
      <c r="VAK46" s="43"/>
      <c r="VAL46" s="43"/>
      <c r="VAM46" s="43"/>
      <c r="VAN46" s="43"/>
      <c r="VAO46" s="43"/>
      <c r="VAP46" s="43"/>
      <c r="VAQ46" s="43"/>
      <c r="VAR46" s="43"/>
      <c r="VAS46" s="43"/>
      <c r="VAT46" s="43"/>
      <c r="VAU46" s="43"/>
      <c r="VAV46" s="43"/>
      <c r="VAW46" s="43"/>
      <c r="VAX46" s="43"/>
      <c r="VAY46" s="43"/>
      <c r="VAZ46" s="43"/>
      <c r="VBA46" s="43"/>
      <c r="VBB46" s="43"/>
      <c r="VBC46" s="43"/>
      <c r="VBD46" s="43"/>
      <c r="VBE46" s="43"/>
      <c r="VBF46" s="43"/>
      <c r="VBG46" s="43"/>
      <c r="VBH46" s="43"/>
      <c r="VBI46" s="43"/>
      <c r="VBJ46" s="43"/>
      <c r="VBK46" s="43"/>
      <c r="VBL46" s="43"/>
      <c r="VBM46" s="43"/>
      <c r="VBN46" s="43"/>
      <c r="VBO46" s="43"/>
      <c r="VBP46" s="43"/>
      <c r="VBQ46" s="43"/>
      <c r="VBR46" s="43"/>
      <c r="VBS46" s="43"/>
      <c r="VBT46" s="43"/>
      <c r="VBU46" s="43"/>
      <c r="VBV46" s="43"/>
      <c r="VBW46" s="43"/>
      <c r="VBX46" s="43"/>
      <c r="VBY46" s="43"/>
      <c r="VBZ46" s="43"/>
      <c r="VCA46" s="43"/>
      <c r="VCB46" s="43"/>
      <c r="VCC46" s="43"/>
      <c r="VCD46" s="43"/>
      <c r="VCE46" s="43"/>
      <c r="VCF46" s="43"/>
      <c r="VCG46" s="43"/>
      <c r="VCH46" s="43"/>
      <c r="VCI46" s="43"/>
      <c r="VCJ46" s="43"/>
      <c r="VCK46" s="43"/>
      <c r="VCL46" s="43"/>
      <c r="VCM46" s="43"/>
      <c r="VCN46" s="43"/>
      <c r="VCO46" s="43"/>
      <c r="VCP46" s="43"/>
      <c r="VCQ46" s="43"/>
      <c r="VCR46" s="43"/>
      <c r="VCS46" s="43"/>
      <c r="VCT46" s="43"/>
      <c r="VCU46" s="43"/>
      <c r="VCV46" s="43"/>
      <c r="VCW46" s="43"/>
      <c r="VCX46" s="43"/>
      <c r="VCY46" s="43"/>
      <c r="VCZ46" s="43"/>
      <c r="VDA46" s="43"/>
      <c r="VDB46" s="43"/>
      <c r="VDC46" s="43"/>
      <c r="VDD46" s="43"/>
      <c r="VDE46" s="43"/>
      <c r="VDF46" s="43"/>
      <c r="VDG46" s="43"/>
      <c r="VDH46" s="43"/>
      <c r="VDI46" s="43"/>
      <c r="VDJ46" s="43"/>
      <c r="VDK46" s="43"/>
      <c r="VDL46" s="43"/>
      <c r="VDM46" s="43"/>
      <c r="VDN46" s="43"/>
      <c r="VDO46" s="43"/>
      <c r="VDP46" s="43"/>
      <c r="VDQ46" s="43"/>
      <c r="VDR46" s="43"/>
      <c r="VDS46" s="43"/>
      <c r="VDT46" s="43"/>
      <c r="VDU46" s="43"/>
      <c r="VDV46" s="43"/>
      <c r="VDW46" s="43"/>
      <c r="VDX46" s="43"/>
      <c r="VDY46" s="43"/>
      <c r="VDZ46" s="43"/>
      <c r="VEA46" s="43"/>
      <c r="VEB46" s="43"/>
      <c r="VEC46" s="43"/>
      <c r="VED46" s="43"/>
      <c r="VEE46" s="43"/>
      <c r="VEF46" s="43"/>
      <c r="VEG46" s="43"/>
      <c r="VEH46" s="43"/>
      <c r="VEI46" s="43"/>
      <c r="VEJ46" s="43"/>
      <c r="VEK46" s="43"/>
      <c r="VEL46" s="43"/>
      <c r="VEM46" s="43"/>
      <c r="VEN46" s="43"/>
      <c r="VEO46" s="43"/>
      <c r="VEP46" s="43"/>
      <c r="VEQ46" s="43"/>
      <c r="VER46" s="43"/>
      <c r="VES46" s="43"/>
      <c r="VET46" s="43"/>
      <c r="VEU46" s="43"/>
      <c r="VEV46" s="43"/>
      <c r="VEW46" s="43"/>
      <c r="VEX46" s="43"/>
      <c r="VEY46" s="43"/>
      <c r="VEZ46" s="43"/>
      <c r="VFA46" s="43"/>
      <c r="VFB46" s="43"/>
      <c r="VFC46" s="43"/>
      <c r="VFD46" s="43"/>
      <c r="VFE46" s="43"/>
      <c r="VFF46" s="43"/>
      <c r="VFG46" s="43"/>
      <c r="VFH46" s="43"/>
      <c r="VFI46" s="43"/>
      <c r="VFJ46" s="43"/>
      <c r="VFK46" s="43"/>
      <c r="VFL46" s="43"/>
      <c r="VFM46" s="43"/>
      <c r="VFN46" s="43"/>
      <c r="VFO46" s="43"/>
      <c r="VFP46" s="43"/>
      <c r="VFQ46" s="43"/>
      <c r="VFR46" s="43"/>
      <c r="VFS46" s="43"/>
      <c r="VFT46" s="43"/>
      <c r="VFU46" s="43"/>
      <c r="VFV46" s="43"/>
      <c r="VFW46" s="43"/>
      <c r="VFX46" s="43"/>
      <c r="VFY46" s="43"/>
      <c r="VFZ46" s="43"/>
      <c r="VGA46" s="43"/>
      <c r="VGB46" s="43"/>
      <c r="VGC46" s="43"/>
      <c r="VGD46" s="43"/>
      <c r="VGE46" s="43"/>
      <c r="VGF46" s="43"/>
      <c r="VGG46" s="43"/>
      <c r="VGH46" s="43"/>
      <c r="VGI46" s="43"/>
      <c r="VGJ46" s="43"/>
      <c r="VGK46" s="43"/>
      <c r="VGL46" s="43"/>
      <c r="VGM46" s="43"/>
      <c r="VGN46" s="43"/>
      <c r="VGO46" s="43"/>
      <c r="VGP46" s="43"/>
      <c r="VGQ46" s="43"/>
      <c r="VGR46" s="43"/>
      <c r="VGS46" s="43"/>
      <c r="VGT46" s="43"/>
      <c r="VGU46" s="43"/>
      <c r="VGV46" s="43"/>
      <c r="VGW46" s="43"/>
      <c r="VGX46" s="43"/>
      <c r="VGY46" s="43"/>
      <c r="VGZ46" s="43"/>
      <c r="VHA46" s="43"/>
      <c r="VHB46" s="43"/>
      <c r="VHC46" s="43"/>
      <c r="VHD46" s="43"/>
      <c r="VHE46" s="43"/>
      <c r="VHF46" s="43"/>
      <c r="VHG46" s="43"/>
      <c r="VHH46" s="43"/>
      <c r="VHI46" s="43"/>
      <c r="VHJ46" s="43"/>
      <c r="VHK46" s="43"/>
      <c r="VHL46" s="43"/>
      <c r="VHM46" s="43"/>
      <c r="VHN46" s="43"/>
      <c r="VHO46" s="43"/>
      <c r="VHP46" s="43"/>
      <c r="VHQ46" s="43"/>
      <c r="VHR46" s="43"/>
      <c r="VHS46" s="43"/>
      <c r="VHT46" s="43"/>
      <c r="VHU46" s="43"/>
      <c r="VHV46" s="43"/>
      <c r="VHW46" s="43"/>
      <c r="VHX46" s="43"/>
      <c r="VHY46" s="43"/>
      <c r="VHZ46" s="43"/>
      <c r="VIA46" s="43"/>
      <c r="VIB46" s="43"/>
      <c r="VIC46" s="43"/>
      <c r="VID46" s="43"/>
      <c r="VIE46" s="43"/>
      <c r="VIF46" s="43"/>
      <c r="VIG46" s="43"/>
      <c r="VIH46" s="43"/>
      <c r="VII46" s="43"/>
      <c r="VIJ46" s="43"/>
      <c r="VIK46" s="43"/>
      <c r="VIL46" s="43"/>
      <c r="VIM46" s="43"/>
      <c r="VIN46" s="43"/>
      <c r="VIO46" s="43"/>
      <c r="VIP46" s="43"/>
      <c r="VIQ46" s="43"/>
      <c r="VIR46" s="43"/>
      <c r="VIS46" s="43"/>
      <c r="VIT46" s="43"/>
      <c r="VIU46" s="43"/>
      <c r="VIV46" s="43"/>
      <c r="VIW46" s="43"/>
      <c r="VIX46" s="43"/>
      <c r="VIY46" s="43"/>
      <c r="VIZ46" s="43"/>
      <c r="VJA46" s="43"/>
      <c r="VJB46" s="43"/>
      <c r="VJC46" s="43"/>
      <c r="VJD46" s="43"/>
      <c r="VJE46" s="43"/>
      <c r="VJF46" s="43"/>
      <c r="VJG46" s="43"/>
      <c r="VJH46" s="43"/>
      <c r="VJI46" s="43"/>
      <c r="VJJ46" s="43"/>
      <c r="VJK46" s="43"/>
      <c r="VJL46" s="43"/>
      <c r="VJM46" s="43"/>
      <c r="VJN46" s="43"/>
      <c r="VJO46" s="43"/>
      <c r="VJP46" s="43"/>
      <c r="VJQ46" s="43"/>
      <c r="VJR46" s="43"/>
      <c r="VJS46" s="43"/>
      <c r="VJT46" s="43"/>
      <c r="VJU46" s="43"/>
      <c r="VJV46" s="43"/>
      <c r="VJW46" s="43"/>
      <c r="VJX46" s="43"/>
      <c r="VJY46" s="43"/>
      <c r="VJZ46" s="43"/>
      <c r="VKA46" s="43"/>
      <c r="VKB46" s="43"/>
      <c r="VKC46" s="43"/>
      <c r="VKD46" s="43"/>
      <c r="VKE46" s="43"/>
      <c r="VKF46" s="43"/>
      <c r="VKG46" s="43"/>
      <c r="VKH46" s="43"/>
      <c r="VKI46" s="43"/>
      <c r="VKJ46" s="43"/>
      <c r="VKK46" s="43"/>
      <c r="VKL46" s="43"/>
      <c r="VKM46" s="43"/>
      <c r="VKN46" s="43"/>
      <c r="VKO46" s="43"/>
      <c r="VKP46" s="43"/>
      <c r="VKQ46" s="43"/>
      <c r="VKR46" s="43"/>
      <c r="VKS46" s="43"/>
      <c r="VKT46" s="43"/>
      <c r="VKU46" s="43"/>
      <c r="VKV46" s="43"/>
      <c r="VKW46" s="43"/>
      <c r="VKX46" s="43"/>
      <c r="VKY46" s="43"/>
      <c r="VKZ46" s="43"/>
      <c r="VLA46" s="43"/>
      <c r="VLB46" s="43"/>
      <c r="VLC46" s="43"/>
      <c r="VLD46" s="43"/>
      <c r="VLE46" s="43"/>
      <c r="VLF46" s="43"/>
      <c r="VLG46" s="43"/>
      <c r="VLH46" s="43"/>
      <c r="VLI46" s="43"/>
      <c r="VLJ46" s="43"/>
      <c r="VLK46" s="43"/>
      <c r="VLL46" s="43"/>
      <c r="VLM46" s="43"/>
      <c r="VLN46" s="43"/>
      <c r="VLO46" s="43"/>
      <c r="VLP46" s="43"/>
      <c r="VLQ46" s="43"/>
      <c r="VLR46" s="43"/>
      <c r="VLS46" s="43"/>
      <c r="VLT46" s="43"/>
      <c r="VLU46" s="43"/>
      <c r="VLV46" s="43"/>
      <c r="VLW46" s="43"/>
      <c r="VLX46" s="43"/>
      <c r="VLY46" s="43"/>
      <c r="VLZ46" s="43"/>
      <c r="VMA46" s="43"/>
      <c r="VMB46" s="43"/>
      <c r="VMC46" s="43"/>
      <c r="VMD46" s="43"/>
      <c r="VME46" s="43"/>
      <c r="VMF46" s="43"/>
      <c r="VMG46" s="43"/>
      <c r="VMH46" s="43"/>
      <c r="VMI46" s="43"/>
      <c r="VMJ46" s="43"/>
      <c r="VMK46" s="43"/>
      <c r="VML46" s="43"/>
      <c r="VMM46" s="43"/>
      <c r="VMN46" s="43"/>
      <c r="VMO46" s="43"/>
      <c r="VMP46" s="43"/>
      <c r="VMQ46" s="43"/>
      <c r="VMR46" s="43"/>
      <c r="VMS46" s="43"/>
      <c r="VMT46" s="43"/>
      <c r="VMU46" s="43"/>
      <c r="VMV46" s="43"/>
      <c r="VMW46" s="43"/>
      <c r="VMX46" s="43"/>
      <c r="VMY46" s="43"/>
      <c r="VMZ46" s="43"/>
      <c r="VNA46" s="43"/>
      <c r="VNB46" s="43"/>
      <c r="VNC46" s="43"/>
      <c r="VND46" s="43"/>
      <c r="VNE46" s="43"/>
      <c r="VNF46" s="43"/>
      <c r="VNG46" s="43"/>
      <c r="VNH46" s="43"/>
      <c r="VNI46" s="43"/>
      <c r="VNJ46" s="43"/>
      <c r="VNK46" s="43"/>
      <c r="VNL46" s="43"/>
      <c r="VNM46" s="43"/>
      <c r="VNN46" s="43"/>
      <c r="VNO46" s="43"/>
      <c r="VNP46" s="43"/>
      <c r="VNQ46" s="43"/>
      <c r="VNR46" s="43"/>
      <c r="VNS46" s="43"/>
      <c r="VNT46" s="43"/>
      <c r="VNU46" s="43"/>
      <c r="VNV46" s="43"/>
      <c r="VNW46" s="43"/>
      <c r="VNX46" s="43"/>
      <c r="VNY46" s="43"/>
      <c r="VNZ46" s="43"/>
      <c r="VOA46" s="43"/>
      <c r="VOB46" s="43"/>
      <c r="VOC46" s="43"/>
      <c r="VOD46" s="43"/>
      <c r="VOE46" s="43"/>
      <c r="VOF46" s="43"/>
      <c r="VOG46" s="43"/>
      <c r="VOH46" s="43"/>
      <c r="VOI46" s="43"/>
      <c r="VOJ46" s="43"/>
      <c r="VOK46" s="43"/>
      <c r="VOL46" s="43"/>
      <c r="VOM46" s="43"/>
      <c r="VON46" s="43"/>
      <c r="VOO46" s="43"/>
      <c r="VOP46" s="43"/>
      <c r="VOQ46" s="43"/>
      <c r="VOR46" s="43"/>
      <c r="VOS46" s="43"/>
      <c r="VOT46" s="43"/>
      <c r="VOU46" s="43"/>
      <c r="VOV46" s="43"/>
      <c r="VOW46" s="43"/>
      <c r="VOX46" s="43"/>
      <c r="VOY46" s="43"/>
      <c r="VOZ46" s="43"/>
      <c r="VPA46" s="43"/>
      <c r="VPB46" s="43"/>
      <c r="VPC46" s="43"/>
      <c r="VPD46" s="43"/>
      <c r="VPE46" s="43"/>
      <c r="VPF46" s="43"/>
      <c r="VPG46" s="43"/>
      <c r="VPH46" s="43"/>
      <c r="VPI46" s="43"/>
      <c r="VPJ46" s="43"/>
      <c r="VPK46" s="43"/>
      <c r="VPL46" s="43"/>
      <c r="VPM46" s="43"/>
      <c r="VPN46" s="43"/>
      <c r="VPO46" s="43"/>
      <c r="VPP46" s="43"/>
      <c r="VPQ46" s="43"/>
      <c r="VPR46" s="43"/>
      <c r="VPS46" s="43"/>
      <c r="VPT46" s="43"/>
      <c r="VPU46" s="43"/>
      <c r="VPV46" s="43"/>
      <c r="VPW46" s="43"/>
      <c r="VPX46" s="43"/>
      <c r="VPY46" s="43"/>
      <c r="VPZ46" s="43"/>
      <c r="VQA46" s="43"/>
      <c r="VQB46" s="43"/>
      <c r="VQC46" s="43"/>
      <c r="VQD46" s="43"/>
      <c r="VQE46" s="43"/>
      <c r="VQF46" s="43"/>
      <c r="VQG46" s="43"/>
      <c r="VQH46" s="43"/>
      <c r="VQI46" s="43"/>
      <c r="VQJ46" s="43"/>
      <c r="VQK46" s="43"/>
      <c r="VQL46" s="43"/>
      <c r="VQM46" s="43"/>
      <c r="VQN46" s="43"/>
      <c r="VQO46" s="43"/>
      <c r="VQP46" s="43"/>
      <c r="VQQ46" s="43"/>
      <c r="VQR46" s="43"/>
      <c r="VQS46" s="43"/>
      <c r="VQT46" s="43"/>
      <c r="VQU46" s="43"/>
      <c r="VQV46" s="43"/>
      <c r="VQW46" s="43"/>
      <c r="VQX46" s="43"/>
      <c r="VQY46" s="43"/>
      <c r="VQZ46" s="43"/>
      <c r="VRA46" s="43"/>
      <c r="VRB46" s="43"/>
      <c r="VRC46" s="43"/>
      <c r="VRD46" s="43"/>
      <c r="VRE46" s="43"/>
      <c r="VRF46" s="43"/>
      <c r="VRG46" s="43"/>
      <c r="VRH46" s="43"/>
      <c r="VRI46" s="43"/>
      <c r="VRJ46" s="43"/>
      <c r="VRK46" s="43"/>
      <c r="VRL46" s="43"/>
      <c r="VRM46" s="43"/>
      <c r="VRN46" s="43"/>
      <c r="VRO46" s="43"/>
      <c r="VRP46" s="43"/>
      <c r="VRQ46" s="43"/>
      <c r="VRR46" s="43"/>
      <c r="VRS46" s="43"/>
      <c r="VRT46" s="43"/>
      <c r="VRU46" s="43"/>
      <c r="VRV46" s="43"/>
      <c r="VRW46" s="43"/>
      <c r="VRX46" s="43"/>
      <c r="VRY46" s="43"/>
      <c r="VRZ46" s="43"/>
      <c r="VSA46" s="43"/>
      <c r="VSB46" s="43"/>
      <c r="VSC46" s="43"/>
      <c r="VSD46" s="43"/>
      <c r="VSE46" s="43"/>
      <c r="VSF46" s="43"/>
      <c r="VSG46" s="43"/>
      <c r="VSH46" s="43"/>
      <c r="VSI46" s="43"/>
      <c r="VSJ46" s="43"/>
      <c r="VSK46" s="43"/>
      <c r="VSL46" s="43"/>
      <c r="VSM46" s="43"/>
      <c r="VSN46" s="43"/>
      <c r="VSO46" s="43"/>
      <c r="VSP46" s="43"/>
      <c r="VSQ46" s="43"/>
      <c r="VSR46" s="43"/>
      <c r="VSS46" s="43"/>
      <c r="VST46" s="43"/>
      <c r="VSU46" s="43"/>
      <c r="VSV46" s="43"/>
      <c r="VSW46" s="43"/>
      <c r="VSX46" s="43"/>
      <c r="VSY46" s="43"/>
      <c r="VSZ46" s="43"/>
      <c r="VTA46" s="43"/>
      <c r="VTB46" s="43"/>
      <c r="VTC46" s="43"/>
      <c r="VTD46" s="43"/>
      <c r="VTE46" s="43"/>
      <c r="VTF46" s="43"/>
      <c r="VTG46" s="43"/>
      <c r="VTH46" s="43"/>
      <c r="VTI46" s="43"/>
      <c r="VTJ46" s="43"/>
      <c r="VTK46" s="43"/>
      <c r="VTL46" s="43"/>
      <c r="VTM46" s="43"/>
      <c r="VTN46" s="43"/>
      <c r="VTO46" s="43"/>
      <c r="VTP46" s="43"/>
      <c r="VTQ46" s="43"/>
      <c r="VTR46" s="43"/>
      <c r="VTS46" s="43"/>
      <c r="VTT46" s="43"/>
      <c r="VTU46" s="43"/>
      <c r="VTV46" s="43"/>
      <c r="VTW46" s="43"/>
      <c r="VTX46" s="43"/>
      <c r="VTY46" s="43"/>
      <c r="VTZ46" s="43"/>
      <c r="VUA46" s="43"/>
      <c r="VUB46" s="43"/>
      <c r="VUC46" s="43"/>
      <c r="VUD46" s="43"/>
      <c r="VUE46" s="43"/>
      <c r="VUF46" s="43"/>
      <c r="VUG46" s="43"/>
      <c r="VUH46" s="43"/>
      <c r="VUI46" s="43"/>
      <c r="VUJ46" s="43"/>
      <c r="VUK46" s="43"/>
      <c r="VUL46" s="43"/>
      <c r="VUM46" s="43"/>
      <c r="VUN46" s="43"/>
      <c r="VUO46" s="43"/>
      <c r="VUP46" s="43"/>
      <c r="VUQ46" s="43"/>
      <c r="VUR46" s="43"/>
      <c r="VUS46" s="43"/>
      <c r="VUT46" s="43"/>
      <c r="VUU46" s="43"/>
      <c r="VUV46" s="43"/>
      <c r="VUW46" s="43"/>
      <c r="VUX46" s="43"/>
      <c r="VUY46" s="43"/>
      <c r="VUZ46" s="43"/>
      <c r="VVA46" s="43"/>
      <c r="VVB46" s="43"/>
      <c r="VVC46" s="43"/>
      <c r="VVD46" s="43"/>
      <c r="VVE46" s="43"/>
      <c r="VVF46" s="43"/>
      <c r="VVG46" s="43"/>
      <c r="VVH46" s="43"/>
      <c r="VVI46" s="43"/>
      <c r="VVJ46" s="43"/>
      <c r="VVK46" s="43"/>
      <c r="VVL46" s="43"/>
      <c r="VVM46" s="43"/>
      <c r="VVN46" s="43"/>
      <c r="VVO46" s="43"/>
      <c r="VVP46" s="43"/>
      <c r="VVQ46" s="43"/>
      <c r="VVR46" s="43"/>
      <c r="VVS46" s="43"/>
      <c r="VVT46" s="43"/>
      <c r="VVU46" s="43"/>
      <c r="VVV46" s="43"/>
      <c r="VVW46" s="43"/>
      <c r="VVX46" s="43"/>
      <c r="VVY46" s="43"/>
      <c r="VVZ46" s="43"/>
      <c r="VWA46" s="43"/>
      <c r="VWB46" s="43"/>
      <c r="VWC46" s="43"/>
      <c r="VWD46" s="43"/>
      <c r="VWE46" s="43"/>
      <c r="VWF46" s="43"/>
      <c r="VWG46" s="43"/>
      <c r="VWH46" s="43"/>
      <c r="VWI46" s="43"/>
      <c r="VWJ46" s="43"/>
      <c r="VWK46" s="43"/>
      <c r="VWL46" s="43"/>
      <c r="VWM46" s="43"/>
      <c r="VWN46" s="43"/>
      <c r="VWO46" s="43"/>
      <c r="VWP46" s="43"/>
      <c r="VWQ46" s="43"/>
      <c r="VWR46" s="43"/>
      <c r="VWS46" s="43"/>
      <c r="VWT46" s="43"/>
      <c r="VWU46" s="43"/>
      <c r="VWV46" s="43"/>
      <c r="VWW46" s="43"/>
      <c r="VWX46" s="43"/>
      <c r="VWY46" s="43"/>
      <c r="VWZ46" s="43"/>
      <c r="VXA46" s="43"/>
      <c r="VXB46" s="43"/>
      <c r="VXC46" s="43"/>
      <c r="VXD46" s="43"/>
      <c r="VXE46" s="43"/>
      <c r="VXF46" s="43"/>
      <c r="VXG46" s="43"/>
      <c r="VXH46" s="43"/>
      <c r="VXI46" s="43"/>
      <c r="VXJ46" s="43"/>
      <c r="VXK46" s="43"/>
      <c r="VXL46" s="43"/>
      <c r="VXM46" s="43"/>
      <c r="VXN46" s="43"/>
      <c r="VXO46" s="43"/>
      <c r="VXP46" s="43"/>
      <c r="VXQ46" s="43"/>
      <c r="VXR46" s="43"/>
      <c r="VXS46" s="43"/>
      <c r="VXT46" s="43"/>
      <c r="VXU46" s="43"/>
      <c r="VXV46" s="43"/>
      <c r="VXW46" s="43"/>
      <c r="VXX46" s="43"/>
      <c r="VXY46" s="43"/>
      <c r="VXZ46" s="43"/>
      <c r="VYA46" s="43"/>
      <c r="VYB46" s="43"/>
      <c r="VYC46" s="43"/>
      <c r="VYD46" s="43"/>
      <c r="VYE46" s="43"/>
      <c r="VYF46" s="43"/>
      <c r="VYG46" s="43"/>
      <c r="VYH46" s="43"/>
      <c r="VYI46" s="43"/>
      <c r="VYJ46" s="43"/>
      <c r="VYK46" s="43"/>
      <c r="VYL46" s="43"/>
      <c r="VYM46" s="43"/>
      <c r="VYN46" s="43"/>
      <c r="VYO46" s="43"/>
      <c r="VYP46" s="43"/>
      <c r="VYQ46" s="43"/>
      <c r="VYR46" s="43"/>
      <c r="VYS46" s="43"/>
      <c r="VYT46" s="43"/>
      <c r="VYU46" s="43"/>
      <c r="VYV46" s="43"/>
      <c r="VYW46" s="43"/>
      <c r="VYX46" s="43"/>
      <c r="VYY46" s="43"/>
      <c r="VYZ46" s="43"/>
      <c r="VZA46" s="43"/>
      <c r="VZB46" s="43"/>
      <c r="VZC46" s="43"/>
      <c r="VZD46" s="43"/>
      <c r="VZE46" s="43"/>
      <c r="VZF46" s="43"/>
      <c r="VZG46" s="43"/>
      <c r="VZH46" s="43"/>
      <c r="VZI46" s="43"/>
      <c r="VZJ46" s="43"/>
      <c r="VZK46" s="43"/>
      <c r="VZL46" s="43"/>
      <c r="VZM46" s="43"/>
      <c r="VZN46" s="43"/>
      <c r="VZO46" s="43"/>
      <c r="VZP46" s="43"/>
      <c r="VZQ46" s="43"/>
      <c r="VZR46" s="43"/>
      <c r="VZS46" s="43"/>
      <c r="VZT46" s="43"/>
      <c r="VZU46" s="43"/>
      <c r="VZV46" s="43"/>
      <c r="VZW46" s="43"/>
      <c r="VZX46" s="43"/>
      <c r="VZY46" s="43"/>
      <c r="VZZ46" s="43"/>
      <c r="WAA46" s="43"/>
      <c r="WAB46" s="43"/>
      <c r="WAC46" s="43"/>
      <c r="WAD46" s="43"/>
      <c r="WAE46" s="43"/>
      <c r="WAF46" s="43"/>
      <c r="WAG46" s="43"/>
      <c r="WAH46" s="43"/>
      <c r="WAI46" s="43"/>
      <c r="WAJ46" s="43"/>
      <c r="WAK46" s="43"/>
      <c r="WAL46" s="43"/>
      <c r="WAM46" s="43"/>
      <c r="WAN46" s="43"/>
      <c r="WAO46" s="43"/>
      <c r="WAP46" s="43"/>
      <c r="WAQ46" s="43"/>
      <c r="WAR46" s="43"/>
      <c r="WAS46" s="43"/>
      <c r="WAT46" s="43"/>
      <c r="WAU46" s="43"/>
      <c r="WAV46" s="43"/>
      <c r="WAW46" s="43"/>
      <c r="WAX46" s="43"/>
      <c r="WAY46" s="43"/>
      <c r="WAZ46" s="43"/>
      <c r="WBA46" s="43"/>
      <c r="WBB46" s="43"/>
      <c r="WBC46" s="43"/>
      <c r="WBD46" s="43"/>
      <c r="WBE46" s="43"/>
      <c r="WBF46" s="43"/>
      <c r="WBG46" s="43"/>
      <c r="WBH46" s="43"/>
      <c r="WBI46" s="43"/>
      <c r="WBJ46" s="43"/>
      <c r="WBK46" s="43"/>
      <c r="WBL46" s="43"/>
      <c r="WBM46" s="43"/>
      <c r="WBN46" s="43"/>
      <c r="WBO46" s="43"/>
      <c r="WBP46" s="43"/>
      <c r="WBQ46" s="43"/>
      <c r="WBR46" s="43"/>
      <c r="WBS46" s="43"/>
      <c r="WBT46" s="43"/>
      <c r="WBU46" s="43"/>
      <c r="WBV46" s="43"/>
      <c r="WBW46" s="43"/>
      <c r="WBX46" s="43"/>
      <c r="WBY46" s="43"/>
      <c r="WBZ46" s="43"/>
      <c r="WCA46" s="43"/>
      <c r="WCB46" s="43"/>
      <c r="WCC46" s="43"/>
      <c r="WCD46" s="43"/>
      <c r="WCE46" s="43"/>
      <c r="WCF46" s="43"/>
      <c r="WCG46" s="43"/>
      <c r="WCH46" s="43"/>
      <c r="WCI46" s="43"/>
      <c r="WCJ46" s="43"/>
      <c r="WCK46" s="43"/>
      <c r="WCL46" s="43"/>
      <c r="WCM46" s="43"/>
      <c r="WCN46" s="43"/>
      <c r="WCO46" s="43"/>
      <c r="WCP46" s="43"/>
      <c r="WCQ46" s="43"/>
      <c r="WCR46" s="43"/>
      <c r="WCS46" s="43"/>
      <c r="WCT46" s="43"/>
      <c r="WCU46" s="43"/>
      <c r="WCV46" s="43"/>
      <c r="WCW46" s="43"/>
      <c r="WCX46" s="43"/>
      <c r="WCY46" s="43"/>
      <c r="WCZ46" s="43"/>
      <c r="WDA46" s="43"/>
      <c r="WDB46" s="43"/>
      <c r="WDC46" s="43"/>
      <c r="WDD46" s="43"/>
      <c r="WDE46" s="43"/>
      <c r="WDF46" s="43"/>
      <c r="WDG46" s="43"/>
      <c r="WDH46" s="43"/>
      <c r="WDI46" s="43"/>
      <c r="WDJ46" s="43"/>
      <c r="WDK46" s="43"/>
      <c r="WDL46" s="43"/>
      <c r="WDM46" s="43"/>
      <c r="WDN46" s="43"/>
      <c r="WDO46" s="43"/>
      <c r="WDP46" s="43"/>
      <c r="WDQ46" s="43"/>
      <c r="WDR46" s="43"/>
      <c r="WDS46" s="43"/>
      <c r="WDT46" s="43"/>
      <c r="WDU46" s="43"/>
      <c r="WDV46" s="43"/>
      <c r="WDW46" s="43"/>
      <c r="WDX46" s="43"/>
      <c r="WDY46" s="43"/>
      <c r="WDZ46" s="43"/>
      <c r="WEA46" s="43"/>
      <c r="WEB46" s="43"/>
      <c r="WEC46" s="43"/>
      <c r="WED46" s="43"/>
      <c r="WEE46" s="43"/>
      <c r="WEF46" s="43"/>
      <c r="WEG46" s="43"/>
      <c r="WEH46" s="43"/>
      <c r="WEI46" s="43"/>
      <c r="WEJ46" s="43"/>
      <c r="WEK46" s="43"/>
      <c r="WEL46" s="43"/>
      <c r="WEM46" s="43"/>
      <c r="WEN46" s="43"/>
      <c r="WEO46" s="43"/>
      <c r="WEP46" s="43"/>
      <c r="WEQ46" s="43"/>
      <c r="WER46" s="43"/>
      <c r="WES46" s="43"/>
      <c r="WET46" s="43"/>
      <c r="WEU46" s="43"/>
      <c r="WEV46" s="43"/>
      <c r="WEW46" s="43"/>
      <c r="WEX46" s="43"/>
      <c r="WEY46" s="43"/>
      <c r="WEZ46" s="43"/>
      <c r="WFA46" s="43"/>
      <c r="WFB46" s="43"/>
      <c r="WFC46" s="43"/>
      <c r="WFD46" s="43"/>
      <c r="WFE46" s="43"/>
      <c r="WFF46" s="43"/>
      <c r="WFG46" s="43"/>
      <c r="WFH46" s="43"/>
      <c r="WFI46" s="43"/>
      <c r="WFJ46" s="43"/>
      <c r="WFK46" s="43"/>
      <c r="WFL46" s="43"/>
      <c r="WFM46" s="43"/>
      <c r="WFN46" s="43"/>
      <c r="WFO46" s="43"/>
      <c r="WFP46" s="43"/>
      <c r="WFQ46" s="43"/>
      <c r="WFR46" s="43"/>
      <c r="WFS46" s="43"/>
      <c r="WFT46" s="43"/>
      <c r="WFU46" s="43"/>
      <c r="WFV46" s="43"/>
      <c r="WFW46" s="43"/>
      <c r="WFX46" s="43"/>
      <c r="WFY46" s="43"/>
      <c r="WFZ46" s="43"/>
      <c r="WGA46" s="43"/>
      <c r="WGB46" s="43"/>
      <c r="WGC46" s="43"/>
      <c r="WGD46" s="43"/>
      <c r="WGE46" s="43"/>
      <c r="WGF46" s="43"/>
      <c r="WGG46" s="43"/>
      <c r="WGH46" s="43"/>
      <c r="WGI46" s="43"/>
      <c r="WGJ46" s="43"/>
      <c r="WGK46" s="43"/>
      <c r="WGL46" s="43"/>
      <c r="WGM46" s="43"/>
      <c r="WGN46" s="43"/>
      <c r="WGO46" s="43"/>
      <c r="WGP46" s="43"/>
      <c r="WGQ46" s="43"/>
      <c r="WGR46" s="43"/>
      <c r="WGS46" s="43"/>
      <c r="WGT46" s="43"/>
      <c r="WGU46" s="43"/>
      <c r="WGV46" s="43"/>
      <c r="WGW46" s="43"/>
      <c r="WGX46" s="43"/>
      <c r="WGY46" s="43"/>
      <c r="WGZ46" s="43"/>
      <c r="WHA46" s="43"/>
      <c r="WHB46" s="43"/>
      <c r="WHC46" s="43"/>
      <c r="WHD46" s="43"/>
      <c r="WHE46" s="43"/>
      <c r="WHF46" s="43"/>
      <c r="WHG46" s="43"/>
      <c r="WHH46" s="43"/>
      <c r="WHI46" s="43"/>
      <c r="WHJ46" s="43"/>
      <c r="WHK46" s="43"/>
      <c r="WHL46" s="43"/>
      <c r="WHM46" s="43"/>
      <c r="WHN46" s="43"/>
      <c r="WHO46" s="43"/>
      <c r="WHP46" s="43"/>
      <c r="WHQ46" s="43"/>
      <c r="WHR46" s="43"/>
      <c r="WHS46" s="43"/>
      <c r="WHT46" s="43"/>
      <c r="WHU46" s="43"/>
      <c r="WHV46" s="43"/>
      <c r="WHW46" s="43"/>
      <c r="WHX46" s="43"/>
      <c r="WHY46" s="43"/>
      <c r="WHZ46" s="43"/>
      <c r="WIA46" s="43"/>
      <c r="WIB46" s="43"/>
      <c r="WIC46" s="43"/>
      <c r="WID46" s="43"/>
      <c r="WIE46" s="43"/>
      <c r="WIF46" s="43"/>
      <c r="WIG46" s="43"/>
      <c r="WIH46" s="43"/>
      <c r="WII46" s="43"/>
      <c r="WIJ46" s="43"/>
      <c r="WIK46" s="43"/>
      <c r="WIL46" s="43"/>
      <c r="WIM46" s="43"/>
      <c r="WIN46" s="43"/>
      <c r="WIO46" s="43"/>
      <c r="WIP46" s="43"/>
      <c r="WIQ46" s="43"/>
      <c r="WIR46" s="43"/>
      <c r="WIS46" s="43"/>
      <c r="WIT46" s="43"/>
      <c r="WIU46" s="43"/>
      <c r="WIV46" s="43"/>
      <c r="WIW46" s="43"/>
      <c r="WIX46" s="43"/>
      <c r="WIY46" s="43"/>
      <c r="WIZ46" s="43"/>
      <c r="WJA46" s="43"/>
      <c r="WJB46" s="43"/>
      <c r="WJC46" s="43"/>
      <c r="WJD46" s="43"/>
      <c r="WJE46" s="43"/>
      <c r="WJF46" s="43"/>
      <c r="WJG46" s="43"/>
      <c r="WJH46" s="43"/>
      <c r="WJI46" s="43"/>
      <c r="WJJ46" s="43"/>
      <c r="WJK46" s="43"/>
      <c r="WJL46" s="43"/>
      <c r="WJM46" s="43"/>
      <c r="WJN46" s="43"/>
      <c r="WJO46" s="43"/>
      <c r="WJP46" s="43"/>
      <c r="WJQ46" s="43"/>
      <c r="WJR46" s="43"/>
      <c r="WJS46" s="43"/>
      <c r="WJT46" s="43"/>
      <c r="WJU46" s="43"/>
      <c r="WJV46" s="43"/>
      <c r="WJW46" s="43"/>
      <c r="WJX46" s="43"/>
      <c r="WJY46" s="43"/>
      <c r="WJZ46" s="43"/>
      <c r="WKA46" s="43"/>
      <c r="WKB46" s="43"/>
      <c r="WKC46" s="43"/>
      <c r="WKD46" s="43"/>
      <c r="WKE46" s="43"/>
      <c r="WKF46" s="43"/>
      <c r="WKG46" s="43"/>
      <c r="WKH46" s="43"/>
      <c r="WKI46" s="43"/>
      <c r="WKJ46" s="43"/>
      <c r="WKK46" s="43"/>
      <c r="WKL46" s="43"/>
      <c r="WKM46" s="43"/>
      <c r="WKN46" s="43"/>
      <c r="WKO46" s="43"/>
      <c r="WKP46" s="43"/>
      <c r="WKQ46" s="43"/>
      <c r="WKR46" s="43"/>
      <c r="WKS46" s="43"/>
      <c r="WKT46" s="43"/>
      <c r="WKU46" s="43"/>
      <c r="WKV46" s="43"/>
      <c r="WKW46" s="43"/>
      <c r="WKX46" s="43"/>
      <c r="WKY46" s="43"/>
      <c r="WKZ46" s="43"/>
      <c r="WLA46" s="43"/>
      <c r="WLB46" s="43"/>
      <c r="WLC46" s="43"/>
      <c r="WLD46" s="43"/>
      <c r="WLE46" s="43"/>
      <c r="WLF46" s="43"/>
      <c r="WLG46" s="43"/>
      <c r="WLH46" s="43"/>
      <c r="WLI46" s="43"/>
      <c r="WLJ46" s="43"/>
      <c r="WLK46" s="43"/>
      <c r="WLL46" s="43"/>
      <c r="WLM46" s="43"/>
      <c r="WLN46" s="43"/>
      <c r="WLO46" s="43"/>
      <c r="WLP46" s="43"/>
      <c r="WLQ46" s="43"/>
      <c r="WLR46" s="43"/>
      <c r="WLS46" s="43"/>
      <c r="WLT46" s="43"/>
      <c r="WLU46" s="43"/>
      <c r="WLV46" s="43"/>
      <c r="WLW46" s="43"/>
      <c r="WLX46" s="43"/>
      <c r="WLY46" s="43"/>
      <c r="WLZ46" s="43"/>
      <c r="WMA46" s="43"/>
      <c r="WMB46" s="43"/>
      <c r="WMC46" s="43"/>
      <c r="WMD46" s="43"/>
      <c r="WME46" s="43"/>
      <c r="WMF46" s="43"/>
      <c r="WMG46" s="43"/>
      <c r="WMH46" s="43"/>
      <c r="WMI46" s="43"/>
      <c r="WMJ46" s="43"/>
      <c r="WMK46" s="43"/>
      <c r="WML46" s="43"/>
      <c r="WMM46" s="43"/>
      <c r="WMN46" s="43"/>
      <c r="WMO46" s="43"/>
      <c r="WMP46" s="43"/>
      <c r="WMQ46" s="43"/>
      <c r="WMR46" s="43"/>
      <c r="WMS46" s="43"/>
      <c r="WMT46" s="43"/>
      <c r="WMU46" s="43"/>
      <c r="WMV46" s="43"/>
      <c r="WMW46" s="43"/>
      <c r="WMX46" s="43"/>
      <c r="WMY46" s="43"/>
      <c r="WMZ46" s="43"/>
      <c r="WNA46" s="43"/>
      <c r="WNB46" s="43"/>
      <c r="WNC46" s="43"/>
      <c r="WND46" s="43"/>
      <c r="WNE46" s="43"/>
      <c r="WNF46" s="43"/>
      <c r="WNG46" s="43"/>
      <c r="WNH46" s="43"/>
      <c r="WNI46" s="43"/>
      <c r="WNJ46" s="43"/>
      <c r="WNK46" s="43"/>
      <c r="WNL46" s="43"/>
      <c r="WNM46" s="43"/>
      <c r="WNN46" s="43"/>
      <c r="WNO46" s="43"/>
      <c r="WNP46" s="43"/>
      <c r="WNQ46" s="43"/>
      <c r="WNR46" s="43"/>
      <c r="WNS46" s="43"/>
      <c r="WNT46" s="43"/>
      <c r="WNU46" s="43"/>
      <c r="WNV46" s="43"/>
      <c r="WNW46" s="43"/>
      <c r="WNX46" s="43"/>
      <c r="WNY46" s="43"/>
      <c r="WNZ46" s="43"/>
      <c r="WOA46" s="43"/>
      <c r="WOB46" s="43"/>
      <c r="WOC46" s="43"/>
      <c r="WOD46" s="43"/>
      <c r="WOE46" s="43"/>
      <c r="WOF46" s="43"/>
      <c r="WOG46" s="43"/>
      <c r="WOH46" s="43"/>
      <c r="WOI46" s="43"/>
      <c r="WOJ46" s="43"/>
      <c r="WOK46" s="43"/>
      <c r="WOL46" s="43"/>
      <c r="WOM46" s="43"/>
      <c r="WON46" s="43"/>
      <c r="WOO46" s="43"/>
      <c r="WOP46" s="43"/>
      <c r="WOQ46" s="43"/>
      <c r="WOR46" s="43"/>
      <c r="WOS46" s="43"/>
      <c r="WOT46" s="43"/>
      <c r="WOU46" s="43"/>
      <c r="WOV46" s="43"/>
      <c r="WOW46" s="43"/>
      <c r="WOX46" s="43"/>
      <c r="WOY46" s="43"/>
      <c r="WOZ46" s="43"/>
      <c r="WPA46" s="43"/>
      <c r="WPB46" s="43"/>
      <c r="WPC46" s="43"/>
      <c r="WPD46" s="43"/>
      <c r="WPE46" s="43"/>
      <c r="WPF46" s="43"/>
      <c r="WPG46" s="43"/>
      <c r="WPH46" s="43"/>
      <c r="WPI46" s="43"/>
      <c r="WPJ46" s="43"/>
      <c r="WPK46" s="43"/>
      <c r="WPL46" s="43"/>
      <c r="WPM46" s="43"/>
      <c r="WPN46" s="43"/>
      <c r="WPO46" s="43"/>
      <c r="WPP46" s="43"/>
      <c r="WPQ46" s="43"/>
      <c r="WPR46" s="43"/>
      <c r="WPS46" s="43"/>
      <c r="WPT46" s="43"/>
      <c r="WPU46" s="43"/>
      <c r="WPV46" s="43"/>
      <c r="WPW46" s="43"/>
      <c r="WPX46" s="43"/>
      <c r="WPY46" s="43"/>
      <c r="WPZ46" s="43"/>
      <c r="WQA46" s="43"/>
      <c r="WQB46" s="43"/>
      <c r="WQC46" s="43"/>
      <c r="WQD46" s="43"/>
      <c r="WQE46" s="43"/>
      <c r="WQF46" s="43"/>
      <c r="WQG46" s="43"/>
      <c r="WQH46" s="43"/>
      <c r="WQI46" s="43"/>
      <c r="WQJ46" s="43"/>
      <c r="WQK46" s="43"/>
      <c r="WQL46" s="43"/>
      <c r="WQM46" s="43"/>
      <c r="WQN46" s="43"/>
      <c r="WQO46" s="43"/>
      <c r="WQP46" s="43"/>
      <c r="WQQ46" s="43"/>
      <c r="WQR46" s="43"/>
      <c r="WQS46" s="43"/>
      <c r="WQT46" s="43"/>
      <c r="WQU46" s="43"/>
      <c r="WQV46" s="43"/>
      <c r="WQW46" s="43"/>
      <c r="WQX46" s="43"/>
      <c r="WQY46" s="43"/>
      <c r="WQZ46" s="43"/>
      <c r="WRA46" s="43"/>
      <c r="WRB46" s="43"/>
      <c r="WRC46" s="43"/>
      <c r="WRD46" s="43"/>
      <c r="WRE46" s="43"/>
      <c r="WRF46" s="43"/>
      <c r="WRG46" s="43"/>
      <c r="WRH46" s="43"/>
      <c r="WRI46" s="43"/>
      <c r="WRJ46" s="43"/>
      <c r="WRK46" s="43"/>
      <c r="WRL46" s="43"/>
      <c r="WRM46" s="43"/>
      <c r="WRN46" s="43"/>
      <c r="WRO46" s="43"/>
      <c r="WRP46" s="43"/>
      <c r="WRQ46" s="43"/>
      <c r="WRR46" s="43"/>
      <c r="WRS46" s="43"/>
      <c r="WRT46" s="43"/>
      <c r="WRU46" s="43"/>
      <c r="WRV46" s="43"/>
      <c r="WRW46" s="43"/>
      <c r="WRX46" s="43"/>
      <c r="WRY46" s="43"/>
      <c r="WRZ46" s="43"/>
      <c r="WSA46" s="43"/>
      <c r="WSB46" s="43"/>
      <c r="WSC46" s="43"/>
      <c r="WSD46" s="43"/>
      <c r="WSE46" s="43"/>
      <c r="WSF46" s="43"/>
      <c r="WSG46" s="43"/>
      <c r="WSH46" s="43"/>
      <c r="WSI46" s="43"/>
      <c r="WSJ46" s="43"/>
      <c r="WSK46" s="43"/>
      <c r="WSL46" s="43"/>
      <c r="WSM46" s="43"/>
      <c r="WSN46" s="43"/>
      <c r="WSO46" s="43"/>
      <c r="WSP46" s="43"/>
      <c r="WSQ46" s="43"/>
      <c r="WSR46" s="43"/>
      <c r="WSS46" s="43"/>
      <c r="WST46" s="43"/>
      <c r="WSU46" s="43"/>
      <c r="WSV46" s="43"/>
      <c r="WSW46" s="43"/>
      <c r="WSX46" s="43"/>
      <c r="WSY46" s="43"/>
      <c r="WSZ46" s="43"/>
      <c r="WTA46" s="43"/>
      <c r="WTB46" s="43"/>
      <c r="WTC46" s="43"/>
      <c r="WTD46" s="43"/>
      <c r="WTE46" s="43"/>
      <c r="WTF46" s="43"/>
      <c r="WTG46" s="43"/>
      <c r="WTH46" s="43"/>
      <c r="WTI46" s="43"/>
      <c r="WTJ46" s="43"/>
      <c r="WTK46" s="43"/>
      <c r="WTL46" s="43"/>
      <c r="WTM46" s="43"/>
      <c r="WTN46" s="43"/>
      <c r="WTO46" s="43"/>
      <c r="WTP46" s="43"/>
      <c r="WTQ46" s="43"/>
      <c r="WTR46" s="43"/>
      <c r="WTS46" s="43"/>
      <c r="WTT46" s="43"/>
      <c r="WTU46" s="43"/>
      <c r="WTV46" s="43"/>
      <c r="WTW46" s="43"/>
      <c r="WTX46" s="43"/>
      <c r="WTY46" s="43"/>
      <c r="WTZ46" s="43"/>
      <c r="WUA46" s="43"/>
      <c r="WUB46" s="43"/>
      <c r="WUC46" s="43"/>
      <c r="WUD46" s="43"/>
      <c r="WUE46" s="43"/>
      <c r="WUF46" s="43"/>
      <c r="WUG46" s="43"/>
      <c r="WUH46" s="43"/>
      <c r="WUI46" s="43"/>
      <c r="WUJ46" s="43"/>
      <c r="WUK46" s="43"/>
      <c r="WUL46" s="43"/>
      <c r="WUM46" s="43"/>
      <c r="WUN46" s="43"/>
      <c r="WUO46" s="43"/>
      <c r="WUP46" s="43"/>
      <c r="WUQ46" s="43"/>
      <c r="WUR46" s="43"/>
      <c r="WUS46" s="43"/>
      <c r="WUT46" s="43"/>
      <c r="WUU46" s="43"/>
      <c r="WUV46" s="43"/>
      <c r="WUW46" s="43"/>
      <c r="WUX46" s="43"/>
      <c r="WUY46" s="43"/>
      <c r="WUZ46" s="43"/>
      <c r="WVA46" s="43"/>
      <c r="WVB46" s="43"/>
      <c r="WVC46" s="43"/>
      <c r="WVD46" s="43"/>
      <c r="WVE46" s="43"/>
      <c r="WVF46" s="43"/>
      <c r="WVG46" s="43"/>
      <c r="WVH46" s="43"/>
      <c r="WVI46" s="43"/>
      <c r="WVJ46" s="43"/>
      <c r="WVK46" s="43"/>
      <c r="WVL46" s="43"/>
      <c r="WVM46" s="43"/>
      <c r="WVN46" s="43"/>
      <c r="WVO46" s="43"/>
      <c r="WVP46" s="43"/>
      <c r="WVQ46" s="43"/>
      <c r="WVR46" s="43"/>
      <c r="WVS46" s="43"/>
      <c r="WVT46" s="43"/>
      <c r="WVU46" s="43"/>
      <c r="WVV46" s="43"/>
      <c r="WVW46" s="43"/>
      <c r="WVX46" s="43"/>
      <c r="WVY46" s="43"/>
      <c r="WVZ46" s="43"/>
      <c r="WWA46" s="43"/>
      <c r="WWB46" s="43"/>
      <c r="WWC46" s="43"/>
      <c r="WWD46" s="43"/>
      <c r="WWE46" s="43"/>
      <c r="WWF46" s="43"/>
      <c r="WWG46" s="43"/>
      <c r="WWH46" s="43"/>
      <c r="WWI46" s="43"/>
      <c r="WWJ46" s="43"/>
      <c r="WWK46" s="43"/>
      <c r="WWL46" s="43"/>
      <c r="WWM46" s="43"/>
      <c r="WWN46" s="43"/>
      <c r="WWO46" s="43"/>
      <c r="WWP46" s="43"/>
      <c r="WWQ46" s="43"/>
      <c r="WWR46" s="43"/>
      <c r="WWS46" s="43"/>
      <c r="WWT46" s="43"/>
      <c r="WWU46" s="43"/>
      <c r="WWV46" s="43"/>
      <c r="WWW46" s="43"/>
      <c r="WWX46" s="43"/>
      <c r="WWY46" s="43"/>
      <c r="WWZ46" s="43"/>
      <c r="WXA46" s="43"/>
      <c r="WXB46" s="43"/>
      <c r="WXC46" s="43"/>
      <c r="WXD46" s="43"/>
      <c r="WXE46" s="43"/>
      <c r="WXF46" s="43"/>
      <c r="WXG46" s="43"/>
      <c r="WXH46" s="43"/>
      <c r="WXI46" s="43"/>
      <c r="WXJ46" s="43"/>
      <c r="WXK46" s="43"/>
      <c r="WXL46" s="43"/>
      <c r="WXM46" s="43"/>
      <c r="WXN46" s="43"/>
      <c r="WXO46" s="43"/>
      <c r="WXP46" s="43"/>
      <c r="WXQ46" s="43"/>
      <c r="WXR46" s="43"/>
      <c r="WXS46" s="43"/>
      <c r="WXT46" s="43"/>
      <c r="WXU46" s="43"/>
      <c r="WXV46" s="43"/>
      <c r="WXW46" s="43"/>
      <c r="WXX46" s="43"/>
      <c r="WXY46" s="43"/>
      <c r="WXZ46" s="43"/>
      <c r="WYA46" s="43"/>
      <c r="WYB46" s="43"/>
      <c r="WYC46" s="43"/>
      <c r="WYD46" s="43"/>
      <c r="WYE46" s="43"/>
      <c r="WYF46" s="43"/>
      <c r="WYG46" s="43"/>
      <c r="WYH46" s="43"/>
      <c r="WYI46" s="43"/>
      <c r="WYJ46" s="43"/>
      <c r="WYK46" s="43"/>
      <c r="WYL46" s="43"/>
      <c r="WYM46" s="43"/>
      <c r="WYN46" s="43"/>
      <c r="WYO46" s="43"/>
      <c r="WYP46" s="43"/>
      <c r="WYQ46" s="43"/>
      <c r="WYR46" s="43"/>
      <c r="WYS46" s="43"/>
      <c r="WYT46" s="43"/>
      <c r="WYU46" s="43"/>
      <c r="WYV46" s="43"/>
      <c r="WYW46" s="43"/>
      <c r="WYX46" s="43"/>
      <c r="WYY46" s="43"/>
      <c r="WYZ46" s="43"/>
      <c r="WZA46" s="43"/>
      <c r="WZB46" s="43"/>
      <c r="WZC46" s="43"/>
      <c r="WZD46" s="43"/>
      <c r="WZE46" s="43"/>
      <c r="WZF46" s="43"/>
      <c r="WZG46" s="43"/>
      <c r="WZH46" s="43"/>
      <c r="WZI46" s="43"/>
      <c r="WZJ46" s="43"/>
      <c r="WZK46" s="43"/>
      <c r="WZL46" s="43"/>
      <c r="WZM46" s="43"/>
      <c r="WZN46" s="43"/>
      <c r="WZO46" s="43"/>
      <c r="WZP46" s="43"/>
      <c r="WZQ46" s="43"/>
      <c r="WZR46" s="43"/>
      <c r="WZS46" s="43"/>
      <c r="WZT46" s="43"/>
      <c r="WZU46" s="43"/>
      <c r="WZV46" s="43"/>
      <c r="WZW46" s="43"/>
      <c r="WZX46" s="43"/>
      <c r="WZY46" s="43"/>
      <c r="WZZ46" s="43"/>
      <c r="XAA46" s="43"/>
      <c r="XAB46" s="43"/>
      <c r="XAC46" s="43"/>
      <c r="XAD46" s="43"/>
      <c r="XAE46" s="43"/>
      <c r="XAF46" s="43"/>
      <c r="XAG46" s="43"/>
      <c r="XAH46" s="43"/>
      <c r="XAI46" s="43"/>
      <c r="XAJ46" s="43"/>
      <c r="XAK46" s="43"/>
      <c r="XAL46" s="43"/>
      <c r="XAM46" s="43"/>
      <c r="XAN46" s="43"/>
      <c r="XAO46" s="43"/>
      <c r="XAP46" s="43"/>
      <c r="XAQ46" s="43"/>
      <c r="XAR46" s="43"/>
      <c r="XAS46" s="43"/>
      <c r="XAT46" s="43"/>
      <c r="XAU46" s="43"/>
      <c r="XAV46" s="43"/>
      <c r="XAW46" s="43"/>
      <c r="XAX46" s="43"/>
      <c r="XAY46" s="43"/>
      <c r="XAZ46" s="43"/>
      <c r="XBA46" s="43"/>
      <c r="XBB46" s="43"/>
      <c r="XBC46" s="43"/>
      <c r="XBD46" s="43"/>
      <c r="XBE46" s="43"/>
      <c r="XBF46" s="43"/>
      <c r="XBG46" s="43"/>
      <c r="XBH46" s="43"/>
      <c r="XBI46" s="43"/>
      <c r="XBJ46" s="43"/>
      <c r="XBK46" s="43"/>
      <c r="XBL46" s="43"/>
      <c r="XBM46" s="43"/>
      <c r="XBN46" s="43"/>
      <c r="XBO46" s="43"/>
      <c r="XBP46" s="43"/>
      <c r="XBQ46" s="43"/>
      <c r="XBR46" s="43"/>
      <c r="XBS46" s="43"/>
      <c r="XBT46" s="43"/>
      <c r="XBU46" s="43"/>
      <c r="XBV46" s="43"/>
      <c r="XBW46" s="43"/>
      <c r="XBX46" s="43"/>
      <c r="XBY46" s="43"/>
      <c r="XBZ46" s="43"/>
      <c r="XCA46" s="43"/>
      <c r="XCB46" s="43"/>
      <c r="XCC46" s="43"/>
      <c r="XCD46" s="43"/>
      <c r="XCE46" s="43"/>
      <c r="XCF46" s="43"/>
      <c r="XCG46" s="43"/>
      <c r="XCH46" s="43"/>
      <c r="XCI46" s="43"/>
      <c r="XCJ46" s="43"/>
      <c r="XCK46" s="43"/>
      <c r="XCL46" s="43"/>
      <c r="XCM46" s="43"/>
      <c r="XCN46" s="43"/>
      <c r="XCO46" s="43"/>
      <c r="XCP46" s="43"/>
      <c r="XCQ46" s="43"/>
      <c r="XCR46" s="43"/>
      <c r="XCS46" s="43"/>
      <c r="XCT46" s="43"/>
      <c r="XCU46" s="43"/>
      <c r="XCV46" s="43"/>
      <c r="XCW46" s="43"/>
      <c r="XCX46" s="43"/>
      <c r="XCY46" s="43"/>
      <c r="XCZ46" s="43"/>
      <c r="XDA46" s="43"/>
      <c r="XDB46" s="43"/>
      <c r="XDC46" s="43"/>
      <c r="XDD46" s="43"/>
      <c r="XDE46" s="43"/>
      <c r="XDF46" s="43"/>
      <c r="XDG46" s="43"/>
      <c r="XDH46" s="43"/>
      <c r="XDI46" s="43"/>
      <c r="XDJ46" s="43"/>
      <c r="XDK46" s="43"/>
      <c r="XDL46" s="43"/>
      <c r="XDM46" s="43"/>
      <c r="XDN46" s="43"/>
      <c r="XDO46" s="43"/>
      <c r="XDP46" s="43"/>
      <c r="XDQ46" s="43"/>
      <c r="XDR46" s="43"/>
      <c r="XDS46" s="43"/>
      <c r="XDT46" s="43"/>
      <c r="XDU46" s="43"/>
      <c r="XDV46" s="43"/>
    </row>
    <row r="47" s="67" customFormat="1" ht="31" customHeight="1" spans="1:16350">
      <c r="A47" s="50">
        <v>44</v>
      </c>
      <c r="B47" s="74" t="s">
        <v>83</v>
      </c>
      <c r="C47" s="74" t="s">
        <v>84</v>
      </c>
      <c r="D47" s="75">
        <v>91.6</v>
      </c>
      <c r="E47" s="64"/>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c r="AMI47" s="43"/>
      <c r="AMJ47" s="43"/>
      <c r="AMK47" s="43"/>
      <c r="AML47" s="43"/>
      <c r="AMM47" s="43"/>
      <c r="AMN47" s="43"/>
      <c r="AMO47" s="43"/>
      <c r="AMP47" s="43"/>
      <c r="AMQ47" s="43"/>
      <c r="AMR47" s="43"/>
      <c r="AMS47" s="43"/>
      <c r="AMT47" s="43"/>
      <c r="AMU47" s="43"/>
      <c r="AMV47" s="43"/>
      <c r="AMW47" s="43"/>
      <c r="AMX47" s="43"/>
      <c r="AMY47" s="43"/>
      <c r="AMZ47" s="43"/>
      <c r="ANA47" s="43"/>
      <c r="ANB47" s="43"/>
      <c r="ANC47" s="43"/>
      <c r="AND47" s="43"/>
      <c r="ANE47" s="43"/>
      <c r="ANF47" s="43"/>
      <c r="ANG47" s="43"/>
      <c r="ANH47" s="43"/>
      <c r="ANI47" s="43"/>
      <c r="ANJ47" s="43"/>
      <c r="ANK47" s="43"/>
      <c r="ANL47" s="43"/>
      <c r="ANM47" s="43"/>
      <c r="ANN47" s="43"/>
      <c r="ANO47" s="43"/>
      <c r="ANP47" s="43"/>
      <c r="ANQ47" s="43"/>
      <c r="ANR47" s="43"/>
      <c r="ANS47" s="43"/>
      <c r="ANT47" s="43"/>
      <c r="ANU47" s="43"/>
      <c r="ANV47" s="43"/>
      <c r="ANW47" s="43"/>
      <c r="ANX47" s="43"/>
      <c r="ANY47" s="43"/>
      <c r="ANZ47" s="43"/>
      <c r="AOA47" s="43"/>
      <c r="AOB47" s="43"/>
      <c r="AOC47" s="43"/>
      <c r="AOD47" s="43"/>
      <c r="AOE47" s="43"/>
      <c r="AOF47" s="43"/>
      <c r="AOG47" s="43"/>
      <c r="AOH47" s="43"/>
      <c r="AOI47" s="43"/>
      <c r="AOJ47" s="43"/>
      <c r="AOK47" s="43"/>
      <c r="AOL47" s="43"/>
      <c r="AOM47" s="43"/>
      <c r="AON47" s="43"/>
      <c r="AOO47" s="43"/>
      <c r="AOP47" s="43"/>
      <c r="AOQ47" s="43"/>
      <c r="AOR47" s="43"/>
      <c r="AOS47" s="43"/>
      <c r="AOT47" s="43"/>
      <c r="AOU47" s="43"/>
      <c r="AOV47" s="43"/>
      <c r="AOW47" s="43"/>
      <c r="AOX47" s="43"/>
      <c r="AOY47" s="43"/>
      <c r="AOZ47" s="43"/>
      <c r="APA47" s="43"/>
      <c r="APB47" s="43"/>
      <c r="APC47" s="43"/>
      <c r="APD47" s="43"/>
      <c r="APE47" s="43"/>
      <c r="APF47" s="43"/>
      <c r="APG47" s="43"/>
      <c r="APH47" s="43"/>
      <c r="API47" s="43"/>
      <c r="APJ47" s="43"/>
      <c r="APK47" s="43"/>
      <c r="APL47" s="43"/>
      <c r="APM47" s="43"/>
      <c r="APN47" s="43"/>
      <c r="APO47" s="43"/>
      <c r="APP47" s="43"/>
      <c r="APQ47" s="43"/>
      <c r="APR47" s="43"/>
      <c r="APS47" s="43"/>
      <c r="APT47" s="43"/>
      <c r="APU47" s="43"/>
      <c r="APV47" s="43"/>
      <c r="APW47" s="43"/>
      <c r="APX47" s="43"/>
      <c r="APY47" s="43"/>
      <c r="APZ47" s="43"/>
      <c r="AQA47" s="43"/>
      <c r="AQB47" s="43"/>
      <c r="AQC47" s="43"/>
      <c r="AQD47" s="43"/>
      <c r="AQE47" s="43"/>
      <c r="AQF47" s="43"/>
      <c r="AQG47" s="43"/>
      <c r="AQH47" s="43"/>
      <c r="AQI47" s="43"/>
      <c r="AQJ47" s="43"/>
      <c r="AQK47" s="43"/>
      <c r="AQL47" s="43"/>
      <c r="AQM47" s="43"/>
      <c r="AQN47" s="43"/>
      <c r="AQO47" s="43"/>
      <c r="AQP47" s="43"/>
      <c r="AQQ47" s="43"/>
      <c r="AQR47" s="43"/>
      <c r="AQS47" s="43"/>
      <c r="AQT47" s="43"/>
      <c r="AQU47" s="43"/>
      <c r="AQV47" s="43"/>
      <c r="AQW47" s="43"/>
      <c r="AQX47" s="43"/>
      <c r="AQY47" s="43"/>
      <c r="AQZ47" s="43"/>
      <c r="ARA47" s="43"/>
      <c r="ARB47" s="43"/>
      <c r="ARC47" s="43"/>
      <c r="ARD47" s="43"/>
      <c r="ARE47" s="43"/>
      <c r="ARF47" s="43"/>
      <c r="ARG47" s="43"/>
      <c r="ARH47" s="43"/>
      <c r="ARI47" s="43"/>
      <c r="ARJ47" s="43"/>
      <c r="ARK47" s="43"/>
      <c r="ARL47" s="43"/>
      <c r="ARM47" s="43"/>
      <c r="ARN47" s="43"/>
      <c r="ARO47" s="43"/>
      <c r="ARP47" s="43"/>
      <c r="ARQ47" s="43"/>
      <c r="ARR47" s="43"/>
      <c r="ARS47" s="43"/>
      <c r="ART47" s="43"/>
      <c r="ARU47" s="43"/>
      <c r="ARV47" s="43"/>
      <c r="ARW47" s="43"/>
      <c r="ARX47" s="43"/>
      <c r="ARY47" s="43"/>
      <c r="ARZ47" s="43"/>
      <c r="ASA47" s="43"/>
      <c r="ASB47" s="43"/>
      <c r="ASC47" s="43"/>
      <c r="ASD47" s="43"/>
      <c r="ASE47" s="43"/>
      <c r="ASF47" s="43"/>
      <c r="ASG47" s="43"/>
      <c r="ASH47" s="43"/>
      <c r="ASI47" s="43"/>
      <c r="ASJ47" s="43"/>
      <c r="ASK47" s="43"/>
      <c r="ASL47" s="43"/>
      <c r="ASM47" s="43"/>
      <c r="ASN47" s="43"/>
      <c r="ASO47" s="43"/>
      <c r="ASP47" s="43"/>
      <c r="ASQ47" s="43"/>
      <c r="ASR47" s="43"/>
      <c r="ASS47" s="43"/>
      <c r="AST47" s="43"/>
      <c r="ASU47" s="43"/>
      <c r="ASV47" s="43"/>
      <c r="ASW47" s="43"/>
      <c r="ASX47" s="43"/>
      <c r="ASY47" s="43"/>
      <c r="ASZ47" s="43"/>
      <c r="ATA47" s="43"/>
      <c r="ATB47" s="43"/>
      <c r="ATC47" s="43"/>
      <c r="ATD47" s="43"/>
      <c r="ATE47" s="43"/>
      <c r="ATF47" s="43"/>
      <c r="ATG47" s="43"/>
      <c r="ATH47" s="43"/>
      <c r="ATI47" s="43"/>
      <c r="ATJ47" s="43"/>
      <c r="ATK47" s="43"/>
      <c r="ATL47" s="43"/>
      <c r="ATM47" s="43"/>
      <c r="ATN47" s="43"/>
      <c r="ATO47" s="43"/>
      <c r="ATP47" s="43"/>
      <c r="ATQ47" s="43"/>
      <c r="ATR47" s="43"/>
      <c r="ATS47" s="43"/>
      <c r="ATT47" s="43"/>
      <c r="ATU47" s="43"/>
      <c r="ATV47" s="43"/>
      <c r="ATW47" s="43"/>
      <c r="ATX47" s="43"/>
      <c r="ATY47" s="43"/>
      <c r="ATZ47" s="43"/>
      <c r="AUA47" s="43"/>
      <c r="AUB47" s="43"/>
      <c r="AUC47" s="43"/>
      <c r="AUD47" s="43"/>
      <c r="AUE47" s="43"/>
      <c r="AUF47" s="43"/>
      <c r="AUG47" s="43"/>
      <c r="AUH47" s="43"/>
      <c r="AUI47" s="43"/>
      <c r="AUJ47" s="43"/>
      <c r="AUK47" s="43"/>
      <c r="AUL47" s="43"/>
      <c r="AUM47" s="43"/>
      <c r="AUN47" s="43"/>
      <c r="AUO47" s="43"/>
      <c r="AUP47" s="43"/>
      <c r="AUQ47" s="43"/>
      <c r="AUR47" s="43"/>
      <c r="AUS47" s="43"/>
      <c r="AUT47" s="43"/>
      <c r="AUU47" s="43"/>
      <c r="AUV47" s="43"/>
      <c r="AUW47" s="43"/>
      <c r="AUX47" s="43"/>
      <c r="AUY47" s="43"/>
      <c r="AUZ47" s="43"/>
      <c r="AVA47" s="43"/>
      <c r="AVB47" s="43"/>
      <c r="AVC47" s="43"/>
      <c r="AVD47" s="43"/>
      <c r="AVE47" s="43"/>
      <c r="AVF47" s="43"/>
      <c r="AVG47" s="43"/>
      <c r="AVH47" s="43"/>
      <c r="AVI47" s="43"/>
      <c r="AVJ47" s="43"/>
      <c r="AVK47" s="43"/>
      <c r="AVL47" s="43"/>
      <c r="AVM47" s="43"/>
      <c r="AVN47" s="43"/>
      <c r="AVO47" s="43"/>
      <c r="AVP47" s="43"/>
      <c r="AVQ47" s="43"/>
      <c r="AVR47" s="43"/>
      <c r="AVS47" s="43"/>
      <c r="AVT47" s="43"/>
      <c r="AVU47" s="43"/>
      <c r="AVV47" s="43"/>
      <c r="AVW47" s="43"/>
      <c r="AVX47" s="43"/>
      <c r="AVY47" s="43"/>
      <c r="AVZ47" s="43"/>
      <c r="AWA47" s="43"/>
      <c r="AWB47" s="43"/>
      <c r="AWC47" s="43"/>
      <c r="AWD47" s="43"/>
      <c r="AWE47" s="43"/>
      <c r="AWF47" s="43"/>
      <c r="AWG47" s="43"/>
      <c r="AWH47" s="43"/>
      <c r="AWI47" s="43"/>
      <c r="AWJ47" s="43"/>
      <c r="AWK47" s="43"/>
      <c r="AWL47" s="43"/>
      <c r="AWM47" s="43"/>
      <c r="AWN47" s="43"/>
      <c r="AWO47" s="43"/>
      <c r="AWP47" s="43"/>
      <c r="AWQ47" s="43"/>
      <c r="AWR47" s="43"/>
      <c r="AWS47" s="43"/>
      <c r="AWT47" s="43"/>
      <c r="AWU47" s="43"/>
      <c r="AWV47" s="43"/>
      <c r="AWW47" s="43"/>
      <c r="AWX47" s="43"/>
      <c r="AWY47" s="43"/>
      <c r="AWZ47" s="43"/>
      <c r="AXA47" s="43"/>
      <c r="AXB47" s="43"/>
      <c r="AXC47" s="43"/>
      <c r="AXD47" s="43"/>
      <c r="AXE47" s="43"/>
      <c r="AXF47" s="43"/>
      <c r="AXG47" s="43"/>
      <c r="AXH47" s="43"/>
      <c r="AXI47" s="43"/>
      <c r="AXJ47" s="43"/>
      <c r="AXK47" s="43"/>
      <c r="AXL47" s="43"/>
      <c r="AXM47" s="43"/>
      <c r="AXN47" s="43"/>
      <c r="AXO47" s="43"/>
      <c r="AXP47" s="43"/>
      <c r="AXQ47" s="43"/>
      <c r="AXR47" s="43"/>
      <c r="AXS47" s="43"/>
      <c r="AXT47" s="43"/>
      <c r="AXU47" s="43"/>
      <c r="AXV47" s="43"/>
      <c r="AXW47" s="43"/>
      <c r="AXX47" s="43"/>
      <c r="AXY47" s="43"/>
      <c r="AXZ47" s="43"/>
      <c r="AYA47" s="43"/>
      <c r="AYB47" s="43"/>
      <c r="AYC47" s="43"/>
      <c r="AYD47" s="43"/>
      <c r="AYE47" s="43"/>
      <c r="AYF47" s="43"/>
      <c r="AYG47" s="43"/>
      <c r="AYH47" s="43"/>
      <c r="AYI47" s="43"/>
      <c r="AYJ47" s="43"/>
      <c r="AYK47" s="43"/>
      <c r="AYL47" s="43"/>
      <c r="AYM47" s="43"/>
      <c r="AYN47" s="43"/>
      <c r="AYO47" s="43"/>
      <c r="AYP47" s="43"/>
      <c r="AYQ47" s="43"/>
      <c r="AYR47" s="43"/>
      <c r="AYS47" s="43"/>
      <c r="AYT47" s="43"/>
      <c r="AYU47" s="43"/>
      <c r="AYV47" s="43"/>
      <c r="AYW47" s="43"/>
      <c r="AYX47" s="43"/>
      <c r="AYY47" s="43"/>
      <c r="AYZ47" s="43"/>
      <c r="AZA47" s="43"/>
      <c r="AZB47" s="43"/>
      <c r="AZC47" s="43"/>
      <c r="AZD47" s="43"/>
      <c r="AZE47" s="43"/>
      <c r="AZF47" s="43"/>
      <c r="AZG47" s="43"/>
      <c r="AZH47" s="43"/>
      <c r="AZI47" s="43"/>
      <c r="AZJ47" s="43"/>
      <c r="AZK47" s="43"/>
      <c r="AZL47" s="43"/>
      <c r="AZM47" s="43"/>
      <c r="AZN47" s="43"/>
      <c r="AZO47" s="43"/>
      <c r="AZP47" s="43"/>
      <c r="AZQ47" s="43"/>
      <c r="AZR47" s="43"/>
      <c r="AZS47" s="43"/>
      <c r="AZT47" s="43"/>
      <c r="AZU47" s="43"/>
      <c r="AZV47" s="43"/>
      <c r="AZW47" s="43"/>
      <c r="AZX47" s="43"/>
      <c r="AZY47" s="43"/>
      <c r="AZZ47" s="43"/>
      <c r="BAA47" s="43"/>
      <c r="BAB47" s="43"/>
      <c r="BAC47" s="43"/>
      <c r="BAD47" s="43"/>
      <c r="BAE47" s="43"/>
      <c r="BAF47" s="43"/>
      <c r="BAG47" s="43"/>
      <c r="BAH47" s="43"/>
      <c r="BAI47" s="43"/>
      <c r="BAJ47" s="43"/>
      <c r="BAK47" s="43"/>
      <c r="BAL47" s="43"/>
      <c r="BAM47" s="43"/>
      <c r="BAN47" s="43"/>
      <c r="BAO47" s="43"/>
      <c r="BAP47" s="43"/>
      <c r="BAQ47" s="43"/>
      <c r="BAR47" s="43"/>
      <c r="BAS47" s="43"/>
      <c r="BAT47" s="43"/>
      <c r="BAU47" s="43"/>
      <c r="BAV47" s="43"/>
      <c r="BAW47" s="43"/>
      <c r="BAX47" s="43"/>
      <c r="BAY47" s="43"/>
      <c r="BAZ47" s="43"/>
      <c r="BBA47" s="43"/>
      <c r="BBB47" s="43"/>
      <c r="BBC47" s="43"/>
      <c r="BBD47" s="43"/>
      <c r="BBE47" s="43"/>
      <c r="BBF47" s="43"/>
      <c r="BBG47" s="43"/>
      <c r="BBH47" s="43"/>
      <c r="BBI47" s="43"/>
      <c r="BBJ47" s="43"/>
      <c r="BBK47" s="43"/>
      <c r="BBL47" s="43"/>
      <c r="BBM47" s="43"/>
      <c r="BBN47" s="43"/>
      <c r="BBO47" s="43"/>
      <c r="BBP47" s="43"/>
      <c r="BBQ47" s="43"/>
      <c r="BBR47" s="43"/>
      <c r="BBS47" s="43"/>
      <c r="BBT47" s="43"/>
      <c r="BBU47" s="43"/>
      <c r="BBV47" s="43"/>
      <c r="BBW47" s="43"/>
      <c r="BBX47" s="43"/>
      <c r="BBY47" s="43"/>
      <c r="BBZ47" s="43"/>
      <c r="BCA47" s="43"/>
      <c r="BCB47" s="43"/>
      <c r="BCC47" s="43"/>
      <c r="BCD47" s="43"/>
      <c r="BCE47" s="43"/>
      <c r="BCF47" s="43"/>
      <c r="BCG47" s="43"/>
      <c r="BCH47" s="43"/>
      <c r="BCI47" s="43"/>
      <c r="BCJ47" s="43"/>
      <c r="BCK47" s="43"/>
      <c r="BCL47" s="43"/>
      <c r="BCM47" s="43"/>
      <c r="BCN47" s="43"/>
      <c r="BCO47" s="43"/>
      <c r="BCP47" s="43"/>
      <c r="BCQ47" s="43"/>
      <c r="BCR47" s="43"/>
      <c r="BCS47" s="43"/>
      <c r="BCT47" s="43"/>
      <c r="BCU47" s="43"/>
      <c r="BCV47" s="43"/>
      <c r="BCW47" s="43"/>
      <c r="BCX47" s="43"/>
      <c r="BCY47" s="43"/>
      <c r="BCZ47" s="43"/>
      <c r="BDA47" s="43"/>
      <c r="BDB47" s="43"/>
      <c r="BDC47" s="43"/>
      <c r="BDD47" s="43"/>
      <c r="BDE47" s="43"/>
      <c r="BDF47" s="43"/>
      <c r="BDG47" s="43"/>
      <c r="BDH47" s="43"/>
      <c r="BDI47" s="43"/>
      <c r="BDJ47" s="43"/>
      <c r="BDK47" s="43"/>
      <c r="BDL47" s="43"/>
      <c r="BDM47" s="43"/>
      <c r="BDN47" s="43"/>
      <c r="BDO47" s="43"/>
      <c r="BDP47" s="43"/>
      <c r="BDQ47" s="43"/>
      <c r="BDR47" s="43"/>
      <c r="BDS47" s="43"/>
      <c r="BDT47" s="43"/>
      <c r="BDU47" s="43"/>
      <c r="BDV47" s="43"/>
      <c r="BDW47" s="43"/>
      <c r="BDX47" s="43"/>
      <c r="BDY47" s="43"/>
      <c r="BDZ47" s="43"/>
      <c r="BEA47" s="43"/>
      <c r="BEB47" s="43"/>
      <c r="BEC47" s="43"/>
      <c r="BED47" s="43"/>
      <c r="BEE47" s="43"/>
      <c r="BEF47" s="43"/>
      <c r="BEG47" s="43"/>
      <c r="BEH47" s="43"/>
      <c r="BEI47" s="43"/>
      <c r="BEJ47" s="43"/>
      <c r="BEK47" s="43"/>
      <c r="BEL47" s="43"/>
      <c r="BEM47" s="43"/>
      <c r="BEN47" s="43"/>
      <c r="BEO47" s="43"/>
      <c r="BEP47" s="43"/>
      <c r="BEQ47" s="43"/>
      <c r="BER47" s="43"/>
      <c r="BES47" s="43"/>
      <c r="BET47" s="43"/>
      <c r="BEU47" s="43"/>
      <c r="BEV47" s="43"/>
      <c r="BEW47" s="43"/>
      <c r="BEX47" s="43"/>
      <c r="BEY47" s="43"/>
      <c r="BEZ47" s="43"/>
      <c r="BFA47" s="43"/>
      <c r="BFB47" s="43"/>
      <c r="BFC47" s="43"/>
      <c r="BFD47" s="43"/>
      <c r="BFE47" s="43"/>
      <c r="BFF47" s="43"/>
      <c r="BFG47" s="43"/>
      <c r="BFH47" s="43"/>
      <c r="BFI47" s="43"/>
      <c r="BFJ47" s="43"/>
      <c r="BFK47" s="43"/>
      <c r="BFL47" s="43"/>
      <c r="BFM47" s="43"/>
      <c r="BFN47" s="43"/>
      <c r="BFO47" s="43"/>
      <c r="BFP47" s="43"/>
      <c r="BFQ47" s="43"/>
      <c r="BFR47" s="43"/>
      <c r="BFS47" s="43"/>
      <c r="BFT47" s="43"/>
      <c r="BFU47" s="43"/>
      <c r="BFV47" s="43"/>
      <c r="BFW47" s="43"/>
      <c r="BFX47" s="43"/>
      <c r="BFY47" s="43"/>
      <c r="BFZ47" s="43"/>
      <c r="BGA47" s="43"/>
      <c r="BGB47" s="43"/>
      <c r="BGC47" s="43"/>
      <c r="BGD47" s="43"/>
      <c r="BGE47" s="43"/>
      <c r="BGF47" s="43"/>
      <c r="BGG47" s="43"/>
      <c r="BGH47" s="43"/>
      <c r="BGI47" s="43"/>
      <c r="BGJ47" s="43"/>
      <c r="BGK47" s="43"/>
      <c r="BGL47" s="43"/>
      <c r="BGM47" s="43"/>
      <c r="BGN47" s="43"/>
      <c r="BGO47" s="43"/>
      <c r="BGP47" s="43"/>
      <c r="BGQ47" s="43"/>
      <c r="BGR47" s="43"/>
      <c r="BGS47" s="43"/>
      <c r="BGT47" s="43"/>
      <c r="BGU47" s="43"/>
      <c r="BGV47" s="43"/>
      <c r="BGW47" s="43"/>
      <c r="BGX47" s="43"/>
      <c r="BGY47" s="43"/>
      <c r="BGZ47" s="43"/>
      <c r="BHA47" s="43"/>
      <c r="BHB47" s="43"/>
      <c r="BHC47" s="43"/>
      <c r="BHD47" s="43"/>
      <c r="BHE47" s="43"/>
      <c r="BHF47" s="43"/>
      <c r="BHG47" s="43"/>
      <c r="BHH47" s="43"/>
      <c r="BHI47" s="43"/>
      <c r="BHJ47" s="43"/>
      <c r="BHK47" s="43"/>
      <c r="BHL47" s="43"/>
      <c r="BHM47" s="43"/>
      <c r="BHN47" s="43"/>
      <c r="BHO47" s="43"/>
      <c r="BHP47" s="43"/>
      <c r="BHQ47" s="43"/>
      <c r="BHR47" s="43"/>
      <c r="BHS47" s="43"/>
      <c r="BHT47" s="43"/>
      <c r="BHU47" s="43"/>
      <c r="BHV47" s="43"/>
      <c r="BHW47" s="43"/>
      <c r="BHX47" s="43"/>
      <c r="BHY47" s="43"/>
      <c r="BHZ47" s="43"/>
      <c r="BIA47" s="43"/>
      <c r="BIB47" s="43"/>
      <c r="BIC47" s="43"/>
      <c r="BID47" s="43"/>
      <c r="BIE47" s="43"/>
      <c r="BIF47" s="43"/>
      <c r="BIG47" s="43"/>
      <c r="BIH47" s="43"/>
      <c r="BII47" s="43"/>
      <c r="BIJ47" s="43"/>
      <c r="BIK47" s="43"/>
      <c r="BIL47" s="43"/>
      <c r="BIM47" s="43"/>
      <c r="BIN47" s="43"/>
      <c r="BIO47" s="43"/>
      <c r="BIP47" s="43"/>
      <c r="BIQ47" s="43"/>
      <c r="BIR47" s="43"/>
      <c r="BIS47" s="43"/>
      <c r="BIT47" s="43"/>
      <c r="BIU47" s="43"/>
      <c r="BIV47" s="43"/>
      <c r="BIW47" s="43"/>
      <c r="BIX47" s="43"/>
      <c r="BIY47" s="43"/>
      <c r="BIZ47" s="43"/>
      <c r="BJA47" s="43"/>
      <c r="BJB47" s="43"/>
      <c r="BJC47" s="43"/>
      <c r="BJD47" s="43"/>
      <c r="BJE47" s="43"/>
      <c r="BJF47" s="43"/>
      <c r="BJG47" s="43"/>
      <c r="BJH47" s="43"/>
      <c r="BJI47" s="43"/>
      <c r="BJJ47" s="43"/>
      <c r="BJK47" s="43"/>
      <c r="BJL47" s="43"/>
      <c r="BJM47" s="43"/>
      <c r="BJN47" s="43"/>
      <c r="BJO47" s="43"/>
      <c r="BJP47" s="43"/>
      <c r="BJQ47" s="43"/>
      <c r="BJR47" s="43"/>
      <c r="BJS47" s="43"/>
      <c r="BJT47" s="43"/>
      <c r="BJU47" s="43"/>
      <c r="BJV47" s="43"/>
      <c r="BJW47" s="43"/>
      <c r="BJX47" s="43"/>
      <c r="BJY47" s="43"/>
      <c r="BJZ47" s="43"/>
      <c r="BKA47" s="43"/>
      <c r="BKB47" s="43"/>
      <c r="BKC47" s="43"/>
      <c r="BKD47" s="43"/>
      <c r="BKE47" s="43"/>
      <c r="BKF47" s="43"/>
      <c r="BKG47" s="43"/>
      <c r="BKH47" s="43"/>
      <c r="BKI47" s="43"/>
      <c r="BKJ47" s="43"/>
      <c r="BKK47" s="43"/>
      <c r="BKL47" s="43"/>
      <c r="BKM47" s="43"/>
      <c r="BKN47" s="43"/>
      <c r="BKO47" s="43"/>
      <c r="BKP47" s="43"/>
      <c r="BKQ47" s="43"/>
      <c r="BKR47" s="43"/>
      <c r="BKS47" s="43"/>
      <c r="BKT47" s="43"/>
      <c r="BKU47" s="43"/>
      <c r="BKV47" s="43"/>
      <c r="BKW47" s="43"/>
      <c r="BKX47" s="43"/>
      <c r="BKY47" s="43"/>
      <c r="BKZ47" s="43"/>
      <c r="BLA47" s="43"/>
      <c r="BLB47" s="43"/>
      <c r="BLC47" s="43"/>
      <c r="BLD47" s="43"/>
      <c r="BLE47" s="43"/>
      <c r="BLF47" s="43"/>
      <c r="BLG47" s="43"/>
      <c r="BLH47" s="43"/>
      <c r="BLI47" s="43"/>
      <c r="BLJ47" s="43"/>
      <c r="BLK47" s="43"/>
      <c r="BLL47" s="43"/>
      <c r="BLM47" s="43"/>
      <c r="BLN47" s="43"/>
      <c r="BLO47" s="43"/>
      <c r="BLP47" s="43"/>
      <c r="BLQ47" s="43"/>
      <c r="BLR47" s="43"/>
      <c r="BLS47" s="43"/>
      <c r="BLT47" s="43"/>
      <c r="BLU47" s="43"/>
      <c r="BLV47" s="43"/>
      <c r="BLW47" s="43"/>
      <c r="BLX47" s="43"/>
      <c r="BLY47" s="43"/>
      <c r="BLZ47" s="43"/>
      <c r="BMA47" s="43"/>
      <c r="BMB47" s="43"/>
      <c r="BMC47" s="43"/>
      <c r="BMD47" s="43"/>
      <c r="BME47" s="43"/>
      <c r="BMF47" s="43"/>
      <c r="BMG47" s="43"/>
      <c r="BMH47" s="43"/>
      <c r="BMI47" s="43"/>
      <c r="BMJ47" s="43"/>
      <c r="BMK47" s="43"/>
      <c r="BML47" s="43"/>
      <c r="BMM47" s="43"/>
      <c r="BMN47" s="43"/>
      <c r="BMO47" s="43"/>
      <c r="BMP47" s="43"/>
      <c r="BMQ47" s="43"/>
      <c r="BMR47" s="43"/>
      <c r="BMS47" s="43"/>
      <c r="BMT47" s="43"/>
      <c r="BMU47" s="43"/>
      <c r="BMV47" s="43"/>
      <c r="BMW47" s="43"/>
      <c r="BMX47" s="43"/>
      <c r="BMY47" s="43"/>
      <c r="BMZ47" s="43"/>
      <c r="BNA47" s="43"/>
      <c r="BNB47" s="43"/>
      <c r="BNC47" s="43"/>
      <c r="BND47" s="43"/>
      <c r="BNE47" s="43"/>
      <c r="BNF47" s="43"/>
      <c r="BNG47" s="43"/>
      <c r="BNH47" s="43"/>
      <c r="BNI47" s="43"/>
      <c r="BNJ47" s="43"/>
      <c r="BNK47" s="43"/>
      <c r="BNL47" s="43"/>
      <c r="BNM47" s="43"/>
      <c r="BNN47" s="43"/>
      <c r="BNO47" s="43"/>
      <c r="BNP47" s="43"/>
      <c r="BNQ47" s="43"/>
      <c r="BNR47" s="43"/>
      <c r="BNS47" s="43"/>
      <c r="BNT47" s="43"/>
      <c r="BNU47" s="43"/>
      <c r="BNV47" s="43"/>
      <c r="BNW47" s="43"/>
      <c r="BNX47" s="43"/>
      <c r="BNY47" s="43"/>
      <c r="BNZ47" s="43"/>
      <c r="BOA47" s="43"/>
      <c r="BOB47" s="43"/>
      <c r="BOC47" s="43"/>
      <c r="BOD47" s="43"/>
      <c r="BOE47" s="43"/>
      <c r="BOF47" s="43"/>
      <c r="BOG47" s="43"/>
      <c r="BOH47" s="43"/>
      <c r="BOI47" s="43"/>
      <c r="BOJ47" s="43"/>
      <c r="BOK47" s="43"/>
      <c r="BOL47" s="43"/>
      <c r="BOM47" s="43"/>
      <c r="BON47" s="43"/>
      <c r="BOO47" s="43"/>
      <c r="BOP47" s="43"/>
      <c r="BOQ47" s="43"/>
      <c r="BOR47" s="43"/>
      <c r="BOS47" s="43"/>
      <c r="BOT47" s="43"/>
      <c r="BOU47" s="43"/>
      <c r="BOV47" s="43"/>
      <c r="BOW47" s="43"/>
      <c r="BOX47" s="43"/>
      <c r="BOY47" s="43"/>
      <c r="BOZ47" s="43"/>
      <c r="BPA47" s="43"/>
      <c r="BPB47" s="43"/>
      <c r="BPC47" s="43"/>
      <c r="BPD47" s="43"/>
      <c r="BPE47" s="43"/>
      <c r="BPF47" s="43"/>
      <c r="BPG47" s="43"/>
      <c r="BPH47" s="43"/>
      <c r="BPI47" s="43"/>
      <c r="BPJ47" s="43"/>
      <c r="BPK47" s="43"/>
      <c r="BPL47" s="43"/>
      <c r="BPM47" s="43"/>
      <c r="BPN47" s="43"/>
      <c r="BPO47" s="43"/>
      <c r="BPP47" s="43"/>
      <c r="BPQ47" s="43"/>
      <c r="BPR47" s="43"/>
      <c r="BPS47" s="43"/>
      <c r="BPT47" s="43"/>
      <c r="BPU47" s="43"/>
      <c r="BPV47" s="43"/>
      <c r="BPW47" s="43"/>
      <c r="BPX47" s="43"/>
      <c r="BPY47" s="43"/>
      <c r="BPZ47" s="43"/>
      <c r="BQA47" s="43"/>
      <c r="BQB47" s="43"/>
      <c r="BQC47" s="43"/>
      <c r="BQD47" s="43"/>
      <c r="BQE47" s="43"/>
      <c r="BQF47" s="43"/>
      <c r="BQG47" s="43"/>
      <c r="BQH47" s="43"/>
      <c r="BQI47" s="43"/>
      <c r="BQJ47" s="43"/>
      <c r="BQK47" s="43"/>
      <c r="BQL47" s="43"/>
      <c r="BQM47" s="43"/>
      <c r="BQN47" s="43"/>
      <c r="BQO47" s="43"/>
      <c r="BQP47" s="43"/>
      <c r="BQQ47" s="43"/>
      <c r="BQR47" s="43"/>
      <c r="BQS47" s="43"/>
      <c r="BQT47" s="43"/>
      <c r="BQU47" s="43"/>
      <c r="BQV47" s="43"/>
      <c r="BQW47" s="43"/>
      <c r="BQX47" s="43"/>
      <c r="BQY47" s="43"/>
      <c r="BQZ47" s="43"/>
      <c r="BRA47" s="43"/>
      <c r="BRB47" s="43"/>
      <c r="BRC47" s="43"/>
      <c r="BRD47" s="43"/>
      <c r="BRE47" s="43"/>
      <c r="BRF47" s="43"/>
      <c r="BRG47" s="43"/>
      <c r="BRH47" s="43"/>
      <c r="BRI47" s="43"/>
      <c r="BRJ47" s="43"/>
      <c r="BRK47" s="43"/>
      <c r="BRL47" s="43"/>
      <c r="BRM47" s="43"/>
      <c r="BRN47" s="43"/>
      <c r="BRO47" s="43"/>
      <c r="BRP47" s="43"/>
      <c r="BRQ47" s="43"/>
      <c r="BRR47" s="43"/>
      <c r="BRS47" s="43"/>
      <c r="BRT47" s="43"/>
      <c r="BRU47" s="43"/>
      <c r="BRV47" s="43"/>
      <c r="BRW47" s="43"/>
      <c r="BRX47" s="43"/>
      <c r="BRY47" s="43"/>
      <c r="BRZ47" s="43"/>
      <c r="BSA47" s="43"/>
      <c r="BSB47" s="43"/>
      <c r="BSC47" s="43"/>
      <c r="BSD47" s="43"/>
      <c r="BSE47" s="43"/>
      <c r="BSF47" s="43"/>
      <c r="BSG47" s="43"/>
      <c r="BSH47" s="43"/>
      <c r="BSI47" s="43"/>
      <c r="BSJ47" s="43"/>
      <c r="BSK47" s="43"/>
      <c r="BSL47" s="43"/>
      <c r="BSM47" s="43"/>
      <c r="BSN47" s="43"/>
      <c r="BSO47" s="43"/>
      <c r="BSP47" s="43"/>
      <c r="BSQ47" s="43"/>
      <c r="BSR47" s="43"/>
      <c r="BSS47" s="43"/>
      <c r="BST47" s="43"/>
      <c r="BSU47" s="43"/>
      <c r="BSV47" s="43"/>
      <c r="BSW47" s="43"/>
      <c r="BSX47" s="43"/>
      <c r="BSY47" s="43"/>
      <c r="BSZ47" s="43"/>
      <c r="BTA47" s="43"/>
      <c r="BTB47" s="43"/>
      <c r="BTC47" s="43"/>
      <c r="BTD47" s="43"/>
      <c r="BTE47" s="43"/>
      <c r="BTF47" s="43"/>
      <c r="BTG47" s="43"/>
      <c r="BTH47" s="43"/>
      <c r="BTI47" s="43"/>
      <c r="BTJ47" s="43"/>
      <c r="BTK47" s="43"/>
      <c r="BTL47" s="43"/>
      <c r="BTM47" s="43"/>
      <c r="BTN47" s="43"/>
      <c r="BTO47" s="43"/>
      <c r="BTP47" s="43"/>
      <c r="BTQ47" s="43"/>
      <c r="BTR47" s="43"/>
      <c r="BTS47" s="43"/>
      <c r="BTT47" s="43"/>
      <c r="BTU47" s="43"/>
      <c r="BTV47" s="43"/>
      <c r="BTW47" s="43"/>
      <c r="BTX47" s="43"/>
      <c r="BTY47" s="43"/>
      <c r="BTZ47" s="43"/>
      <c r="BUA47" s="43"/>
      <c r="BUB47" s="43"/>
      <c r="BUC47" s="43"/>
      <c r="BUD47" s="43"/>
      <c r="BUE47" s="43"/>
      <c r="BUF47" s="43"/>
      <c r="BUG47" s="43"/>
      <c r="BUH47" s="43"/>
      <c r="BUI47" s="43"/>
      <c r="BUJ47" s="43"/>
      <c r="BUK47" s="43"/>
      <c r="BUL47" s="43"/>
      <c r="BUM47" s="43"/>
      <c r="BUN47" s="43"/>
      <c r="BUO47" s="43"/>
      <c r="BUP47" s="43"/>
      <c r="BUQ47" s="43"/>
      <c r="BUR47" s="43"/>
      <c r="BUS47" s="43"/>
      <c r="BUT47" s="43"/>
      <c r="BUU47" s="43"/>
      <c r="BUV47" s="43"/>
      <c r="BUW47" s="43"/>
      <c r="BUX47" s="43"/>
      <c r="BUY47" s="43"/>
      <c r="BUZ47" s="43"/>
      <c r="BVA47" s="43"/>
      <c r="BVB47" s="43"/>
      <c r="BVC47" s="43"/>
      <c r="BVD47" s="43"/>
      <c r="BVE47" s="43"/>
      <c r="BVF47" s="43"/>
      <c r="BVG47" s="43"/>
      <c r="BVH47" s="43"/>
      <c r="BVI47" s="43"/>
      <c r="BVJ47" s="43"/>
      <c r="BVK47" s="43"/>
      <c r="BVL47" s="43"/>
      <c r="BVM47" s="43"/>
      <c r="BVN47" s="43"/>
      <c r="BVO47" s="43"/>
      <c r="BVP47" s="43"/>
      <c r="BVQ47" s="43"/>
      <c r="BVR47" s="43"/>
      <c r="BVS47" s="43"/>
      <c r="BVT47" s="43"/>
      <c r="BVU47" s="43"/>
      <c r="BVV47" s="43"/>
      <c r="BVW47" s="43"/>
      <c r="BVX47" s="43"/>
      <c r="BVY47" s="43"/>
      <c r="BVZ47" s="43"/>
      <c r="BWA47" s="43"/>
      <c r="BWB47" s="43"/>
      <c r="BWC47" s="43"/>
      <c r="BWD47" s="43"/>
      <c r="BWE47" s="43"/>
      <c r="BWF47" s="43"/>
      <c r="BWG47" s="43"/>
      <c r="BWH47" s="43"/>
      <c r="BWI47" s="43"/>
      <c r="BWJ47" s="43"/>
      <c r="BWK47" s="43"/>
      <c r="BWL47" s="43"/>
      <c r="BWM47" s="43"/>
      <c r="BWN47" s="43"/>
      <c r="BWO47" s="43"/>
      <c r="BWP47" s="43"/>
      <c r="BWQ47" s="43"/>
      <c r="BWR47" s="43"/>
      <c r="BWS47" s="43"/>
      <c r="BWT47" s="43"/>
      <c r="BWU47" s="43"/>
      <c r="BWV47" s="43"/>
      <c r="BWW47" s="43"/>
      <c r="BWX47" s="43"/>
      <c r="BWY47" s="43"/>
      <c r="BWZ47" s="43"/>
      <c r="BXA47" s="43"/>
      <c r="BXB47" s="43"/>
      <c r="BXC47" s="43"/>
      <c r="BXD47" s="43"/>
      <c r="BXE47" s="43"/>
      <c r="BXF47" s="43"/>
      <c r="BXG47" s="43"/>
      <c r="BXH47" s="43"/>
      <c r="BXI47" s="43"/>
      <c r="BXJ47" s="43"/>
      <c r="BXK47" s="43"/>
      <c r="BXL47" s="43"/>
      <c r="BXM47" s="43"/>
      <c r="BXN47" s="43"/>
      <c r="BXO47" s="43"/>
      <c r="BXP47" s="43"/>
      <c r="BXQ47" s="43"/>
      <c r="BXR47" s="43"/>
      <c r="BXS47" s="43"/>
      <c r="BXT47" s="43"/>
      <c r="BXU47" s="43"/>
      <c r="BXV47" s="43"/>
      <c r="BXW47" s="43"/>
      <c r="BXX47" s="43"/>
      <c r="BXY47" s="43"/>
      <c r="BXZ47" s="43"/>
      <c r="BYA47" s="43"/>
      <c r="BYB47" s="43"/>
      <c r="BYC47" s="43"/>
      <c r="BYD47" s="43"/>
      <c r="BYE47" s="43"/>
      <c r="BYF47" s="43"/>
      <c r="BYG47" s="43"/>
      <c r="BYH47" s="43"/>
      <c r="BYI47" s="43"/>
      <c r="BYJ47" s="43"/>
      <c r="BYK47" s="43"/>
      <c r="BYL47" s="43"/>
      <c r="BYM47" s="43"/>
      <c r="BYN47" s="43"/>
      <c r="BYO47" s="43"/>
      <c r="BYP47" s="43"/>
      <c r="BYQ47" s="43"/>
      <c r="BYR47" s="43"/>
      <c r="BYS47" s="43"/>
      <c r="BYT47" s="43"/>
      <c r="BYU47" s="43"/>
      <c r="BYV47" s="43"/>
      <c r="BYW47" s="43"/>
      <c r="BYX47" s="43"/>
      <c r="BYY47" s="43"/>
      <c r="BYZ47" s="43"/>
      <c r="BZA47" s="43"/>
      <c r="BZB47" s="43"/>
      <c r="BZC47" s="43"/>
      <c r="BZD47" s="43"/>
      <c r="BZE47" s="43"/>
      <c r="BZF47" s="43"/>
      <c r="BZG47" s="43"/>
      <c r="BZH47" s="43"/>
      <c r="BZI47" s="43"/>
      <c r="BZJ47" s="43"/>
      <c r="BZK47" s="43"/>
      <c r="BZL47" s="43"/>
      <c r="BZM47" s="43"/>
      <c r="BZN47" s="43"/>
      <c r="BZO47" s="43"/>
      <c r="BZP47" s="43"/>
      <c r="BZQ47" s="43"/>
      <c r="BZR47" s="43"/>
      <c r="BZS47" s="43"/>
      <c r="BZT47" s="43"/>
      <c r="BZU47" s="43"/>
      <c r="BZV47" s="43"/>
      <c r="BZW47" s="43"/>
      <c r="BZX47" s="43"/>
      <c r="BZY47" s="43"/>
      <c r="BZZ47" s="43"/>
      <c r="CAA47" s="43"/>
      <c r="CAB47" s="43"/>
      <c r="CAC47" s="43"/>
      <c r="CAD47" s="43"/>
      <c r="CAE47" s="43"/>
      <c r="CAF47" s="43"/>
      <c r="CAG47" s="43"/>
      <c r="CAH47" s="43"/>
      <c r="CAI47" s="43"/>
      <c r="CAJ47" s="43"/>
      <c r="CAK47" s="43"/>
      <c r="CAL47" s="43"/>
      <c r="CAM47" s="43"/>
      <c r="CAN47" s="43"/>
      <c r="CAO47" s="43"/>
      <c r="CAP47" s="43"/>
      <c r="CAQ47" s="43"/>
      <c r="CAR47" s="43"/>
      <c r="CAS47" s="43"/>
      <c r="CAT47" s="43"/>
      <c r="CAU47" s="43"/>
      <c r="CAV47" s="43"/>
      <c r="CAW47" s="43"/>
      <c r="CAX47" s="43"/>
      <c r="CAY47" s="43"/>
      <c r="CAZ47" s="43"/>
      <c r="CBA47" s="43"/>
      <c r="CBB47" s="43"/>
      <c r="CBC47" s="43"/>
      <c r="CBD47" s="43"/>
      <c r="CBE47" s="43"/>
      <c r="CBF47" s="43"/>
      <c r="CBG47" s="43"/>
      <c r="CBH47" s="43"/>
      <c r="CBI47" s="43"/>
      <c r="CBJ47" s="43"/>
      <c r="CBK47" s="43"/>
      <c r="CBL47" s="43"/>
      <c r="CBM47" s="43"/>
      <c r="CBN47" s="43"/>
      <c r="CBO47" s="43"/>
      <c r="CBP47" s="43"/>
      <c r="CBQ47" s="43"/>
      <c r="CBR47" s="43"/>
      <c r="CBS47" s="43"/>
      <c r="CBT47" s="43"/>
      <c r="CBU47" s="43"/>
      <c r="CBV47" s="43"/>
      <c r="CBW47" s="43"/>
      <c r="CBX47" s="43"/>
      <c r="CBY47" s="43"/>
      <c r="CBZ47" s="43"/>
      <c r="CCA47" s="43"/>
      <c r="CCB47" s="43"/>
      <c r="CCC47" s="43"/>
      <c r="CCD47" s="43"/>
      <c r="CCE47" s="43"/>
      <c r="CCF47" s="43"/>
      <c r="CCG47" s="43"/>
      <c r="CCH47" s="43"/>
      <c r="CCI47" s="43"/>
      <c r="CCJ47" s="43"/>
      <c r="CCK47" s="43"/>
      <c r="CCL47" s="43"/>
      <c r="CCM47" s="43"/>
      <c r="CCN47" s="43"/>
      <c r="CCO47" s="43"/>
      <c r="CCP47" s="43"/>
      <c r="CCQ47" s="43"/>
      <c r="CCR47" s="43"/>
      <c r="CCS47" s="43"/>
      <c r="CCT47" s="43"/>
      <c r="CCU47" s="43"/>
      <c r="CCV47" s="43"/>
      <c r="CCW47" s="43"/>
      <c r="CCX47" s="43"/>
      <c r="CCY47" s="43"/>
      <c r="CCZ47" s="43"/>
      <c r="CDA47" s="43"/>
      <c r="CDB47" s="43"/>
      <c r="CDC47" s="43"/>
      <c r="CDD47" s="43"/>
      <c r="CDE47" s="43"/>
      <c r="CDF47" s="43"/>
      <c r="CDG47" s="43"/>
      <c r="CDH47" s="43"/>
      <c r="CDI47" s="43"/>
      <c r="CDJ47" s="43"/>
      <c r="CDK47" s="43"/>
      <c r="CDL47" s="43"/>
      <c r="CDM47" s="43"/>
      <c r="CDN47" s="43"/>
      <c r="CDO47" s="43"/>
      <c r="CDP47" s="43"/>
      <c r="CDQ47" s="43"/>
      <c r="CDR47" s="43"/>
      <c r="CDS47" s="43"/>
      <c r="CDT47" s="43"/>
      <c r="CDU47" s="43"/>
      <c r="CDV47" s="43"/>
      <c r="CDW47" s="43"/>
      <c r="CDX47" s="43"/>
      <c r="CDY47" s="43"/>
      <c r="CDZ47" s="43"/>
      <c r="CEA47" s="43"/>
      <c r="CEB47" s="43"/>
      <c r="CEC47" s="43"/>
      <c r="CED47" s="43"/>
      <c r="CEE47" s="43"/>
      <c r="CEF47" s="43"/>
      <c r="CEG47" s="43"/>
      <c r="CEH47" s="43"/>
      <c r="CEI47" s="43"/>
      <c r="CEJ47" s="43"/>
      <c r="CEK47" s="43"/>
      <c r="CEL47" s="43"/>
      <c r="CEM47" s="43"/>
      <c r="CEN47" s="43"/>
      <c r="CEO47" s="43"/>
      <c r="CEP47" s="43"/>
      <c r="CEQ47" s="43"/>
      <c r="CER47" s="43"/>
      <c r="CES47" s="43"/>
      <c r="CET47" s="43"/>
      <c r="CEU47" s="43"/>
      <c r="CEV47" s="43"/>
      <c r="CEW47" s="43"/>
      <c r="CEX47" s="43"/>
      <c r="CEY47" s="43"/>
      <c r="CEZ47" s="43"/>
      <c r="CFA47" s="43"/>
      <c r="CFB47" s="43"/>
      <c r="CFC47" s="43"/>
      <c r="CFD47" s="43"/>
      <c r="CFE47" s="43"/>
      <c r="CFF47" s="43"/>
      <c r="CFG47" s="43"/>
      <c r="CFH47" s="43"/>
      <c r="CFI47" s="43"/>
      <c r="CFJ47" s="43"/>
      <c r="CFK47" s="43"/>
      <c r="CFL47" s="43"/>
      <c r="CFM47" s="43"/>
      <c r="CFN47" s="43"/>
      <c r="CFO47" s="43"/>
      <c r="CFP47" s="43"/>
      <c r="CFQ47" s="43"/>
      <c r="CFR47" s="43"/>
      <c r="CFS47" s="43"/>
      <c r="CFT47" s="43"/>
      <c r="CFU47" s="43"/>
      <c r="CFV47" s="43"/>
      <c r="CFW47" s="43"/>
      <c r="CFX47" s="43"/>
      <c r="CFY47" s="43"/>
      <c r="CFZ47" s="43"/>
      <c r="CGA47" s="43"/>
      <c r="CGB47" s="43"/>
      <c r="CGC47" s="43"/>
      <c r="CGD47" s="43"/>
      <c r="CGE47" s="43"/>
      <c r="CGF47" s="43"/>
      <c r="CGG47" s="43"/>
      <c r="CGH47" s="43"/>
      <c r="CGI47" s="43"/>
      <c r="CGJ47" s="43"/>
      <c r="CGK47" s="43"/>
      <c r="CGL47" s="43"/>
      <c r="CGM47" s="43"/>
      <c r="CGN47" s="43"/>
      <c r="CGO47" s="43"/>
      <c r="CGP47" s="43"/>
      <c r="CGQ47" s="43"/>
      <c r="CGR47" s="43"/>
      <c r="CGS47" s="43"/>
      <c r="CGT47" s="43"/>
      <c r="CGU47" s="43"/>
      <c r="CGV47" s="43"/>
      <c r="CGW47" s="43"/>
      <c r="CGX47" s="43"/>
      <c r="CGY47" s="43"/>
      <c r="CGZ47" s="43"/>
      <c r="CHA47" s="43"/>
      <c r="CHB47" s="43"/>
      <c r="CHC47" s="43"/>
      <c r="CHD47" s="43"/>
      <c r="CHE47" s="43"/>
      <c r="CHF47" s="43"/>
      <c r="CHG47" s="43"/>
      <c r="CHH47" s="43"/>
      <c r="CHI47" s="43"/>
      <c r="CHJ47" s="43"/>
      <c r="CHK47" s="43"/>
      <c r="CHL47" s="43"/>
      <c r="CHM47" s="43"/>
      <c r="CHN47" s="43"/>
      <c r="CHO47" s="43"/>
      <c r="CHP47" s="43"/>
      <c r="CHQ47" s="43"/>
      <c r="CHR47" s="43"/>
      <c r="CHS47" s="43"/>
      <c r="CHT47" s="43"/>
      <c r="CHU47" s="43"/>
      <c r="CHV47" s="43"/>
      <c r="CHW47" s="43"/>
      <c r="CHX47" s="43"/>
      <c r="CHY47" s="43"/>
      <c r="CHZ47" s="43"/>
      <c r="CIA47" s="43"/>
      <c r="CIB47" s="43"/>
      <c r="CIC47" s="43"/>
      <c r="CID47" s="43"/>
      <c r="CIE47" s="43"/>
      <c r="CIF47" s="43"/>
      <c r="CIG47" s="43"/>
      <c r="CIH47" s="43"/>
      <c r="CII47" s="43"/>
      <c r="CIJ47" s="43"/>
      <c r="CIK47" s="43"/>
      <c r="CIL47" s="43"/>
      <c r="CIM47" s="43"/>
      <c r="CIN47" s="43"/>
      <c r="CIO47" s="43"/>
      <c r="CIP47" s="43"/>
      <c r="CIQ47" s="43"/>
      <c r="CIR47" s="43"/>
      <c r="CIS47" s="43"/>
      <c r="CIT47" s="43"/>
      <c r="CIU47" s="43"/>
      <c r="CIV47" s="43"/>
      <c r="CIW47" s="43"/>
      <c r="CIX47" s="43"/>
      <c r="CIY47" s="43"/>
      <c r="CIZ47" s="43"/>
      <c r="CJA47" s="43"/>
      <c r="CJB47" s="43"/>
      <c r="CJC47" s="43"/>
      <c r="CJD47" s="43"/>
      <c r="CJE47" s="43"/>
      <c r="CJF47" s="43"/>
      <c r="CJG47" s="43"/>
      <c r="CJH47" s="43"/>
      <c r="CJI47" s="43"/>
      <c r="CJJ47" s="43"/>
      <c r="CJK47" s="43"/>
      <c r="CJL47" s="43"/>
      <c r="CJM47" s="43"/>
      <c r="CJN47" s="43"/>
      <c r="CJO47" s="43"/>
      <c r="CJP47" s="43"/>
      <c r="CJQ47" s="43"/>
      <c r="CJR47" s="43"/>
      <c r="CJS47" s="43"/>
      <c r="CJT47" s="43"/>
      <c r="CJU47" s="43"/>
      <c r="CJV47" s="43"/>
      <c r="CJW47" s="43"/>
      <c r="CJX47" s="43"/>
      <c r="CJY47" s="43"/>
      <c r="CJZ47" s="43"/>
      <c r="CKA47" s="43"/>
      <c r="CKB47" s="43"/>
      <c r="CKC47" s="43"/>
      <c r="CKD47" s="43"/>
      <c r="CKE47" s="43"/>
      <c r="CKF47" s="43"/>
      <c r="CKG47" s="43"/>
      <c r="CKH47" s="43"/>
      <c r="CKI47" s="43"/>
      <c r="CKJ47" s="43"/>
      <c r="CKK47" s="43"/>
      <c r="CKL47" s="43"/>
      <c r="CKM47" s="43"/>
      <c r="CKN47" s="43"/>
      <c r="CKO47" s="43"/>
      <c r="CKP47" s="43"/>
      <c r="CKQ47" s="43"/>
      <c r="CKR47" s="43"/>
      <c r="CKS47" s="43"/>
      <c r="CKT47" s="43"/>
      <c r="CKU47" s="43"/>
      <c r="CKV47" s="43"/>
      <c r="CKW47" s="43"/>
      <c r="CKX47" s="43"/>
      <c r="CKY47" s="43"/>
      <c r="CKZ47" s="43"/>
      <c r="CLA47" s="43"/>
      <c r="CLB47" s="43"/>
      <c r="CLC47" s="43"/>
      <c r="CLD47" s="43"/>
      <c r="CLE47" s="43"/>
      <c r="CLF47" s="43"/>
      <c r="CLG47" s="43"/>
      <c r="CLH47" s="43"/>
      <c r="CLI47" s="43"/>
      <c r="CLJ47" s="43"/>
      <c r="CLK47" s="43"/>
      <c r="CLL47" s="43"/>
      <c r="CLM47" s="43"/>
      <c r="CLN47" s="43"/>
      <c r="CLO47" s="43"/>
      <c r="CLP47" s="43"/>
      <c r="CLQ47" s="43"/>
      <c r="CLR47" s="43"/>
      <c r="CLS47" s="43"/>
      <c r="CLT47" s="43"/>
      <c r="CLU47" s="43"/>
      <c r="CLV47" s="43"/>
      <c r="CLW47" s="43"/>
      <c r="CLX47" s="43"/>
      <c r="CLY47" s="43"/>
      <c r="CLZ47" s="43"/>
      <c r="CMA47" s="43"/>
      <c r="CMB47" s="43"/>
      <c r="CMC47" s="43"/>
      <c r="CMD47" s="43"/>
      <c r="CME47" s="43"/>
      <c r="CMF47" s="43"/>
      <c r="CMG47" s="43"/>
      <c r="CMH47" s="43"/>
      <c r="CMI47" s="43"/>
      <c r="CMJ47" s="43"/>
      <c r="CMK47" s="43"/>
      <c r="CML47" s="43"/>
      <c r="CMM47" s="43"/>
      <c r="CMN47" s="43"/>
      <c r="CMO47" s="43"/>
      <c r="CMP47" s="43"/>
      <c r="CMQ47" s="43"/>
      <c r="CMR47" s="43"/>
      <c r="CMS47" s="43"/>
      <c r="CMT47" s="43"/>
      <c r="CMU47" s="43"/>
      <c r="CMV47" s="43"/>
      <c r="CMW47" s="43"/>
      <c r="CMX47" s="43"/>
      <c r="CMY47" s="43"/>
      <c r="CMZ47" s="43"/>
      <c r="CNA47" s="43"/>
      <c r="CNB47" s="43"/>
      <c r="CNC47" s="43"/>
      <c r="CND47" s="43"/>
      <c r="CNE47" s="43"/>
      <c r="CNF47" s="43"/>
      <c r="CNG47" s="43"/>
      <c r="CNH47" s="43"/>
      <c r="CNI47" s="43"/>
      <c r="CNJ47" s="43"/>
      <c r="CNK47" s="43"/>
      <c r="CNL47" s="43"/>
      <c r="CNM47" s="43"/>
      <c r="CNN47" s="43"/>
      <c r="CNO47" s="43"/>
      <c r="CNP47" s="43"/>
      <c r="CNQ47" s="43"/>
      <c r="CNR47" s="43"/>
      <c r="CNS47" s="43"/>
      <c r="CNT47" s="43"/>
      <c r="CNU47" s="43"/>
      <c r="CNV47" s="43"/>
      <c r="CNW47" s="43"/>
      <c r="CNX47" s="43"/>
      <c r="CNY47" s="43"/>
      <c r="CNZ47" s="43"/>
      <c r="COA47" s="43"/>
      <c r="COB47" s="43"/>
      <c r="COC47" s="43"/>
      <c r="COD47" s="43"/>
      <c r="COE47" s="43"/>
      <c r="COF47" s="43"/>
      <c r="COG47" s="43"/>
      <c r="COH47" s="43"/>
      <c r="COI47" s="43"/>
      <c r="COJ47" s="43"/>
      <c r="COK47" s="43"/>
      <c r="COL47" s="43"/>
      <c r="COM47" s="43"/>
      <c r="CON47" s="43"/>
      <c r="COO47" s="43"/>
      <c r="COP47" s="43"/>
      <c r="COQ47" s="43"/>
      <c r="COR47" s="43"/>
      <c r="COS47" s="43"/>
      <c r="COT47" s="43"/>
      <c r="COU47" s="43"/>
      <c r="COV47" s="43"/>
      <c r="COW47" s="43"/>
      <c r="COX47" s="43"/>
      <c r="COY47" s="43"/>
      <c r="COZ47" s="43"/>
      <c r="CPA47" s="43"/>
      <c r="CPB47" s="43"/>
      <c r="CPC47" s="43"/>
      <c r="CPD47" s="43"/>
      <c r="CPE47" s="43"/>
      <c r="CPF47" s="43"/>
      <c r="CPG47" s="43"/>
      <c r="CPH47" s="43"/>
      <c r="CPI47" s="43"/>
      <c r="CPJ47" s="43"/>
      <c r="CPK47" s="43"/>
      <c r="CPL47" s="43"/>
      <c r="CPM47" s="43"/>
      <c r="CPN47" s="43"/>
      <c r="CPO47" s="43"/>
      <c r="CPP47" s="43"/>
      <c r="CPQ47" s="43"/>
      <c r="CPR47" s="43"/>
      <c r="CPS47" s="43"/>
      <c r="CPT47" s="43"/>
      <c r="CPU47" s="43"/>
      <c r="CPV47" s="43"/>
      <c r="CPW47" s="43"/>
      <c r="CPX47" s="43"/>
      <c r="CPY47" s="43"/>
      <c r="CPZ47" s="43"/>
      <c r="CQA47" s="43"/>
      <c r="CQB47" s="43"/>
      <c r="CQC47" s="43"/>
      <c r="CQD47" s="43"/>
      <c r="CQE47" s="43"/>
      <c r="CQF47" s="43"/>
      <c r="CQG47" s="43"/>
      <c r="CQH47" s="43"/>
      <c r="CQI47" s="43"/>
      <c r="CQJ47" s="43"/>
      <c r="CQK47" s="43"/>
      <c r="CQL47" s="43"/>
      <c r="CQM47" s="43"/>
      <c r="CQN47" s="43"/>
      <c r="CQO47" s="43"/>
      <c r="CQP47" s="43"/>
      <c r="CQQ47" s="43"/>
      <c r="CQR47" s="43"/>
      <c r="CQS47" s="43"/>
      <c r="CQT47" s="43"/>
      <c r="CQU47" s="43"/>
      <c r="CQV47" s="43"/>
      <c r="CQW47" s="43"/>
      <c r="CQX47" s="43"/>
      <c r="CQY47" s="43"/>
      <c r="CQZ47" s="43"/>
      <c r="CRA47" s="43"/>
      <c r="CRB47" s="43"/>
      <c r="CRC47" s="43"/>
      <c r="CRD47" s="43"/>
      <c r="CRE47" s="43"/>
      <c r="CRF47" s="43"/>
      <c r="CRG47" s="43"/>
      <c r="CRH47" s="43"/>
      <c r="CRI47" s="43"/>
      <c r="CRJ47" s="43"/>
      <c r="CRK47" s="43"/>
      <c r="CRL47" s="43"/>
      <c r="CRM47" s="43"/>
      <c r="CRN47" s="43"/>
      <c r="CRO47" s="43"/>
      <c r="CRP47" s="43"/>
      <c r="CRQ47" s="43"/>
      <c r="CRR47" s="43"/>
      <c r="CRS47" s="43"/>
      <c r="CRT47" s="43"/>
      <c r="CRU47" s="43"/>
      <c r="CRV47" s="43"/>
      <c r="CRW47" s="43"/>
      <c r="CRX47" s="43"/>
      <c r="CRY47" s="43"/>
      <c r="CRZ47" s="43"/>
      <c r="CSA47" s="43"/>
      <c r="CSB47" s="43"/>
      <c r="CSC47" s="43"/>
      <c r="CSD47" s="43"/>
      <c r="CSE47" s="43"/>
      <c r="CSF47" s="43"/>
      <c r="CSG47" s="43"/>
      <c r="CSH47" s="43"/>
      <c r="CSI47" s="43"/>
      <c r="CSJ47" s="43"/>
      <c r="CSK47" s="43"/>
      <c r="CSL47" s="43"/>
      <c r="CSM47" s="43"/>
      <c r="CSN47" s="43"/>
      <c r="CSO47" s="43"/>
      <c r="CSP47" s="43"/>
      <c r="CSQ47" s="43"/>
      <c r="CSR47" s="43"/>
      <c r="CSS47" s="43"/>
      <c r="CST47" s="43"/>
      <c r="CSU47" s="43"/>
      <c r="CSV47" s="43"/>
      <c r="CSW47" s="43"/>
      <c r="CSX47" s="43"/>
      <c r="CSY47" s="43"/>
      <c r="CSZ47" s="43"/>
      <c r="CTA47" s="43"/>
      <c r="CTB47" s="43"/>
      <c r="CTC47" s="43"/>
      <c r="CTD47" s="43"/>
      <c r="CTE47" s="43"/>
      <c r="CTF47" s="43"/>
      <c r="CTG47" s="43"/>
      <c r="CTH47" s="43"/>
      <c r="CTI47" s="43"/>
      <c r="CTJ47" s="43"/>
      <c r="CTK47" s="43"/>
      <c r="CTL47" s="43"/>
      <c r="CTM47" s="43"/>
      <c r="CTN47" s="43"/>
      <c r="CTO47" s="43"/>
      <c r="CTP47" s="43"/>
      <c r="CTQ47" s="43"/>
      <c r="CTR47" s="43"/>
      <c r="CTS47" s="43"/>
      <c r="CTT47" s="43"/>
      <c r="CTU47" s="43"/>
      <c r="CTV47" s="43"/>
      <c r="CTW47" s="43"/>
      <c r="CTX47" s="43"/>
      <c r="CTY47" s="43"/>
      <c r="CTZ47" s="43"/>
      <c r="CUA47" s="43"/>
      <c r="CUB47" s="43"/>
      <c r="CUC47" s="43"/>
      <c r="CUD47" s="43"/>
      <c r="CUE47" s="43"/>
      <c r="CUF47" s="43"/>
      <c r="CUG47" s="43"/>
      <c r="CUH47" s="43"/>
      <c r="CUI47" s="43"/>
      <c r="CUJ47" s="43"/>
      <c r="CUK47" s="43"/>
      <c r="CUL47" s="43"/>
      <c r="CUM47" s="43"/>
      <c r="CUN47" s="43"/>
      <c r="CUO47" s="43"/>
      <c r="CUP47" s="43"/>
      <c r="CUQ47" s="43"/>
      <c r="CUR47" s="43"/>
      <c r="CUS47" s="43"/>
      <c r="CUT47" s="43"/>
      <c r="CUU47" s="43"/>
      <c r="CUV47" s="43"/>
      <c r="CUW47" s="43"/>
      <c r="CUX47" s="43"/>
      <c r="CUY47" s="43"/>
      <c r="CUZ47" s="43"/>
      <c r="CVA47" s="43"/>
      <c r="CVB47" s="43"/>
      <c r="CVC47" s="43"/>
      <c r="CVD47" s="43"/>
      <c r="CVE47" s="43"/>
      <c r="CVF47" s="43"/>
      <c r="CVG47" s="43"/>
      <c r="CVH47" s="43"/>
      <c r="CVI47" s="43"/>
      <c r="CVJ47" s="43"/>
      <c r="CVK47" s="43"/>
      <c r="CVL47" s="43"/>
      <c r="CVM47" s="43"/>
      <c r="CVN47" s="43"/>
      <c r="CVO47" s="43"/>
      <c r="CVP47" s="43"/>
      <c r="CVQ47" s="43"/>
      <c r="CVR47" s="43"/>
      <c r="CVS47" s="43"/>
      <c r="CVT47" s="43"/>
      <c r="CVU47" s="43"/>
      <c r="CVV47" s="43"/>
      <c r="CVW47" s="43"/>
      <c r="CVX47" s="43"/>
      <c r="CVY47" s="43"/>
      <c r="CVZ47" s="43"/>
      <c r="CWA47" s="43"/>
      <c r="CWB47" s="43"/>
      <c r="CWC47" s="43"/>
      <c r="CWD47" s="43"/>
      <c r="CWE47" s="43"/>
      <c r="CWF47" s="43"/>
      <c r="CWG47" s="43"/>
      <c r="CWH47" s="43"/>
      <c r="CWI47" s="43"/>
      <c r="CWJ47" s="43"/>
      <c r="CWK47" s="43"/>
      <c r="CWL47" s="43"/>
      <c r="CWM47" s="43"/>
      <c r="CWN47" s="43"/>
      <c r="CWO47" s="43"/>
      <c r="CWP47" s="43"/>
      <c r="CWQ47" s="43"/>
      <c r="CWR47" s="43"/>
      <c r="CWS47" s="43"/>
      <c r="CWT47" s="43"/>
      <c r="CWU47" s="43"/>
      <c r="CWV47" s="43"/>
      <c r="CWW47" s="43"/>
      <c r="CWX47" s="43"/>
      <c r="CWY47" s="43"/>
      <c r="CWZ47" s="43"/>
      <c r="CXA47" s="43"/>
      <c r="CXB47" s="43"/>
      <c r="CXC47" s="43"/>
      <c r="CXD47" s="43"/>
      <c r="CXE47" s="43"/>
      <c r="CXF47" s="43"/>
      <c r="CXG47" s="43"/>
      <c r="CXH47" s="43"/>
      <c r="CXI47" s="43"/>
      <c r="CXJ47" s="43"/>
      <c r="CXK47" s="43"/>
      <c r="CXL47" s="43"/>
      <c r="CXM47" s="43"/>
      <c r="CXN47" s="43"/>
      <c r="CXO47" s="43"/>
      <c r="CXP47" s="43"/>
      <c r="CXQ47" s="43"/>
      <c r="CXR47" s="43"/>
      <c r="CXS47" s="43"/>
      <c r="CXT47" s="43"/>
      <c r="CXU47" s="43"/>
      <c r="CXV47" s="43"/>
      <c r="CXW47" s="43"/>
      <c r="CXX47" s="43"/>
      <c r="CXY47" s="43"/>
      <c r="CXZ47" s="43"/>
      <c r="CYA47" s="43"/>
      <c r="CYB47" s="43"/>
      <c r="CYC47" s="43"/>
      <c r="CYD47" s="43"/>
      <c r="CYE47" s="43"/>
      <c r="CYF47" s="43"/>
      <c r="CYG47" s="43"/>
      <c r="CYH47" s="43"/>
      <c r="CYI47" s="43"/>
      <c r="CYJ47" s="43"/>
      <c r="CYK47" s="43"/>
      <c r="CYL47" s="43"/>
      <c r="CYM47" s="43"/>
      <c r="CYN47" s="43"/>
      <c r="CYO47" s="43"/>
      <c r="CYP47" s="43"/>
      <c r="CYQ47" s="43"/>
      <c r="CYR47" s="43"/>
      <c r="CYS47" s="43"/>
      <c r="CYT47" s="43"/>
      <c r="CYU47" s="43"/>
      <c r="CYV47" s="43"/>
      <c r="CYW47" s="43"/>
      <c r="CYX47" s="43"/>
      <c r="CYY47" s="43"/>
      <c r="CYZ47" s="43"/>
      <c r="CZA47" s="43"/>
      <c r="CZB47" s="43"/>
      <c r="CZC47" s="43"/>
      <c r="CZD47" s="43"/>
      <c r="CZE47" s="43"/>
      <c r="CZF47" s="43"/>
      <c r="CZG47" s="43"/>
      <c r="CZH47" s="43"/>
      <c r="CZI47" s="43"/>
      <c r="CZJ47" s="43"/>
      <c r="CZK47" s="43"/>
      <c r="CZL47" s="43"/>
      <c r="CZM47" s="43"/>
      <c r="CZN47" s="43"/>
      <c r="CZO47" s="43"/>
      <c r="CZP47" s="43"/>
      <c r="CZQ47" s="43"/>
      <c r="CZR47" s="43"/>
      <c r="CZS47" s="43"/>
      <c r="CZT47" s="43"/>
      <c r="CZU47" s="43"/>
      <c r="CZV47" s="43"/>
      <c r="CZW47" s="43"/>
      <c r="CZX47" s="43"/>
      <c r="CZY47" s="43"/>
      <c r="CZZ47" s="43"/>
      <c r="DAA47" s="43"/>
      <c r="DAB47" s="43"/>
      <c r="DAC47" s="43"/>
      <c r="DAD47" s="43"/>
      <c r="DAE47" s="43"/>
      <c r="DAF47" s="43"/>
      <c r="DAG47" s="43"/>
      <c r="DAH47" s="43"/>
      <c r="DAI47" s="43"/>
      <c r="DAJ47" s="43"/>
      <c r="DAK47" s="43"/>
      <c r="DAL47" s="43"/>
      <c r="DAM47" s="43"/>
      <c r="DAN47" s="43"/>
      <c r="DAO47" s="43"/>
      <c r="DAP47" s="43"/>
      <c r="DAQ47" s="43"/>
      <c r="DAR47" s="43"/>
      <c r="DAS47" s="43"/>
      <c r="DAT47" s="43"/>
      <c r="DAU47" s="43"/>
      <c r="DAV47" s="43"/>
      <c r="DAW47" s="43"/>
      <c r="DAX47" s="43"/>
      <c r="DAY47" s="43"/>
      <c r="DAZ47" s="43"/>
      <c r="DBA47" s="43"/>
      <c r="DBB47" s="43"/>
      <c r="DBC47" s="43"/>
      <c r="DBD47" s="43"/>
      <c r="DBE47" s="43"/>
      <c r="DBF47" s="43"/>
      <c r="DBG47" s="43"/>
      <c r="DBH47" s="43"/>
      <c r="DBI47" s="43"/>
      <c r="DBJ47" s="43"/>
      <c r="DBK47" s="43"/>
      <c r="DBL47" s="43"/>
      <c r="DBM47" s="43"/>
      <c r="DBN47" s="43"/>
      <c r="DBO47" s="43"/>
      <c r="DBP47" s="43"/>
      <c r="DBQ47" s="43"/>
      <c r="DBR47" s="43"/>
      <c r="DBS47" s="43"/>
      <c r="DBT47" s="43"/>
      <c r="DBU47" s="43"/>
      <c r="DBV47" s="43"/>
      <c r="DBW47" s="43"/>
      <c r="DBX47" s="43"/>
      <c r="DBY47" s="43"/>
      <c r="DBZ47" s="43"/>
      <c r="DCA47" s="43"/>
      <c r="DCB47" s="43"/>
      <c r="DCC47" s="43"/>
      <c r="DCD47" s="43"/>
      <c r="DCE47" s="43"/>
      <c r="DCF47" s="43"/>
      <c r="DCG47" s="43"/>
      <c r="DCH47" s="43"/>
      <c r="DCI47" s="43"/>
      <c r="DCJ47" s="43"/>
      <c r="DCK47" s="43"/>
      <c r="DCL47" s="43"/>
      <c r="DCM47" s="43"/>
      <c r="DCN47" s="43"/>
      <c r="DCO47" s="43"/>
      <c r="DCP47" s="43"/>
      <c r="DCQ47" s="43"/>
      <c r="DCR47" s="43"/>
      <c r="DCS47" s="43"/>
      <c r="DCT47" s="43"/>
      <c r="DCU47" s="43"/>
      <c r="DCV47" s="43"/>
      <c r="DCW47" s="43"/>
      <c r="DCX47" s="43"/>
      <c r="DCY47" s="43"/>
      <c r="DCZ47" s="43"/>
      <c r="DDA47" s="43"/>
      <c r="DDB47" s="43"/>
      <c r="DDC47" s="43"/>
      <c r="DDD47" s="43"/>
      <c r="DDE47" s="43"/>
      <c r="DDF47" s="43"/>
      <c r="DDG47" s="43"/>
      <c r="DDH47" s="43"/>
      <c r="DDI47" s="43"/>
      <c r="DDJ47" s="43"/>
      <c r="DDK47" s="43"/>
      <c r="DDL47" s="43"/>
      <c r="DDM47" s="43"/>
      <c r="DDN47" s="43"/>
      <c r="DDO47" s="43"/>
      <c r="DDP47" s="43"/>
      <c r="DDQ47" s="43"/>
      <c r="DDR47" s="43"/>
      <c r="DDS47" s="43"/>
      <c r="DDT47" s="43"/>
      <c r="DDU47" s="43"/>
      <c r="DDV47" s="43"/>
      <c r="DDW47" s="43"/>
      <c r="DDX47" s="43"/>
      <c r="DDY47" s="43"/>
      <c r="DDZ47" s="43"/>
      <c r="DEA47" s="43"/>
      <c r="DEB47" s="43"/>
      <c r="DEC47" s="43"/>
      <c r="DED47" s="43"/>
      <c r="DEE47" s="43"/>
      <c r="DEF47" s="43"/>
      <c r="DEG47" s="43"/>
      <c r="DEH47" s="43"/>
      <c r="DEI47" s="43"/>
      <c r="DEJ47" s="43"/>
      <c r="DEK47" s="43"/>
      <c r="DEL47" s="43"/>
      <c r="DEM47" s="43"/>
      <c r="DEN47" s="43"/>
      <c r="DEO47" s="43"/>
      <c r="DEP47" s="43"/>
      <c r="DEQ47" s="43"/>
      <c r="DER47" s="43"/>
      <c r="DES47" s="43"/>
      <c r="DET47" s="43"/>
      <c r="DEU47" s="43"/>
      <c r="DEV47" s="43"/>
      <c r="DEW47" s="43"/>
      <c r="DEX47" s="43"/>
      <c r="DEY47" s="43"/>
      <c r="DEZ47" s="43"/>
      <c r="DFA47" s="43"/>
      <c r="DFB47" s="43"/>
      <c r="DFC47" s="43"/>
      <c r="DFD47" s="43"/>
      <c r="DFE47" s="43"/>
      <c r="DFF47" s="43"/>
      <c r="DFG47" s="43"/>
      <c r="DFH47" s="43"/>
      <c r="DFI47" s="43"/>
      <c r="DFJ47" s="43"/>
      <c r="DFK47" s="43"/>
      <c r="DFL47" s="43"/>
      <c r="DFM47" s="43"/>
      <c r="DFN47" s="43"/>
      <c r="DFO47" s="43"/>
      <c r="DFP47" s="43"/>
      <c r="DFQ47" s="43"/>
      <c r="DFR47" s="43"/>
      <c r="DFS47" s="43"/>
      <c r="DFT47" s="43"/>
      <c r="DFU47" s="43"/>
      <c r="DFV47" s="43"/>
      <c r="DFW47" s="43"/>
      <c r="DFX47" s="43"/>
      <c r="DFY47" s="43"/>
      <c r="DFZ47" s="43"/>
      <c r="DGA47" s="43"/>
      <c r="DGB47" s="43"/>
      <c r="DGC47" s="43"/>
      <c r="DGD47" s="43"/>
      <c r="DGE47" s="43"/>
      <c r="DGF47" s="43"/>
      <c r="DGG47" s="43"/>
      <c r="DGH47" s="43"/>
      <c r="DGI47" s="43"/>
      <c r="DGJ47" s="43"/>
      <c r="DGK47" s="43"/>
      <c r="DGL47" s="43"/>
      <c r="DGM47" s="43"/>
      <c r="DGN47" s="43"/>
      <c r="DGO47" s="43"/>
      <c r="DGP47" s="43"/>
      <c r="DGQ47" s="43"/>
      <c r="DGR47" s="43"/>
      <c r="DGS47" s="43"/>
      <c r="DGT47" s="43"/>
      <c r="DGU47" s="43"/>
      <c r="DGV47" s="43"/>
      <c r="DGW47" s="43"/>
      <c r="DGX47" s="43"/>
      <c r="DGY47" s="43"/>
      <c r="DGZ47" s="43"/>
      <c r="DHA47" s="43"/>
      <c r="DHB47" s="43"/>
      <c r="DHC47" s="43"/>
      <c r="DHD47" s="43"/>
      <c r="DHE47" s="43"/>
      <c r="DHF47" s="43"/>
      <c r="DHG47" s="43"/>
      <c r="DHH47" s="43"/>
      <c r="DHI47" s="43"/>
      <c r="DHJ47" s="43"/>
      <c r="DHK47" s="43"/>
      <c r="DHL47" s="43"/>
      <c r="DHM47" s="43"/>
      <c r="DHN47" s="43"/>
      <c r="DHO47" s="43"/>
      <c r="DHP47" s="43"/>
      <c r="DHQ47" s="43"/>
      <c r="DHR47" s="43"/>
      <c r="DHS47" s="43"/>
      <c r="DHT47" s="43"/>
      <c r="DHU47" s="43"/>
      <c r="DHV47" s="43"/>
      <c r="DHW47" s="43"/>
      <c r="DHX47" s="43"/>
      <c r="DHY47" s="43"/>
      <c r="DHZ47" s="43"/>
      <c r="DIA47" s="43"/>
      <c r="DIB47" s="43"/>
      <c r="DIC47" s="43"/>
      <c r="DID47" s="43"/>
      <c r="DIE47" s="43"/>
      <c r="DIF47" s="43"/>
      <c r="DIG47" s="43"/>
      <c r="DIH47" s="43"/>
      <c r="DII47" s="43"/>
      <c r="DIJ47" s="43"/>
      <c r="DIK47" s="43"/>
      <c r="DIL47" s="43"/>
      <c r="DIM47" s="43"/>
      <c r="DIN47" s="43"/>
      <c r="DIO47" s="43"/>
      <c r="DIP47" s="43"/>
      <c r="DIQ47" s="43"/>
      <c r="DIR47" s="43"/>
      <c r="DIS47" s="43"/>
      <c r="DIT47" s="43"/>
      <c r="DIU47" s="43"/>
      <c r="DIV47" s="43"/>
      <c r="DIW47" s="43"/>
      <c r="DIX47" s="43"/>
      <c r="DIY47" s="43"/>
      <c r="DIZ47" s="43"/>
      <c r="DJA47" s="43"/>
      <c r="DJB47" s="43"/>
      <c r="DJC47" s="43"/>
      <c r="DJD47" s="43"/>
      <c r="DJE47" s="43"/>
      <c r="DJF47" s="43"/>
      <c r="DJG47" s="43"/>
      <c r="DJH47" s="43"/>
      <c r="DJI47" s="43"/>
      <c r="DJJ47" s="43"/>
      <c r="DJK47" s="43"/>
      <c r="DJL47" s="43"/>
      <c r="DJM47" s="43"/>
      <c r="DJN47" s="43"/>
      <c r="DJO47" s="43"/>
      <c r="DJP47" s="43"/>
      <c r="DJQ47" s="43"/>
      <c r="DJR47" s="43"/>
      <c r="DJS47" s="43"/>
      <c r="DJT47" s="43"/>
      <c r="DJU47" s="43"/>
      <c r="DJV47" s="43"/>
      <c r="DJW47" s="43"/>
      <c r="DJX47" s="43"/>
      <c r="DJY47" s="43"/>
      <c r="DJZ47" s="43"/>
      <c r="DKA47" s="43"/>
      <c r="DKB47" s="43"/>
      <c r="DKC47" s="43"/>
      <c r="DKD47" s="43"/>
      <c r="DKE47" s="43"/>
      <c r="DKF47" s="43"/>
      <c r="DKG47" s="43"/>
      <c r="DKH47" s="43"/>
      <c r="DKI47" s="43"/>
      <c r="DKJ47" s="43"/>
      <c r="DKK47" s="43"/>
      <c r="DKL47" s="43"/>
      <c r="DKM47" s="43"/>
      <c r="DKN47" s="43"/>
      <c r="DKO47" s="43"/>
      <c r="DKP47" s="43"/>
      <c r="DKQ47" s="43"/>
      <c r="DKR47" s="43"/>
      <c r="DKS47" s="43"/>
      <c r="DKT47" s="43"/>
      <c r="DKU47" s="43"/>
      <c r="DKV47" s="43"/>
      <c r="DKW47" s="43"/>
      <c r="DKX47" s="43"/>
      <c r="DKY47" s="43"/>
      <c r="DKZ47" s="43"/>
      <c r="DLA47" s="43"/>
      <c r="DLB47" s="43"/>
      <c r="DLC47" s="43"/>
      <c r="DLD47" s="43"/>
      <c r="DLE47" s="43"/>
      <c r="DLF47" s="43"/>
      <c r="DLG47" s="43"/>
      <c r="DLH47" s="43"/>
      <c r="DLI47" s="43"/>
      <c r="DLJ47" s="43"/>
      <c r="DLK47" s="43"/>
      <c r="DLL47" s="43"/>
      <c r="DLM47" s="43"/>
      <c r="DLN47" s="43"/>
      <c r="DLO47" s="43"/>
      <c r="DLP47" s="43"/>
      <c r="DLQ47" s="43"/>
      <c r="DLR47" s="43"/>
      <c r="DLS47" s="43"/>
      <c r="DLT47" s="43"/>
      <c r="DLU47" s="43"/>
      <c r="DLV47" s="43"/>
      <c r="DLW47" s="43"/>
      <c r="DLX47" s="43"/>
      <c r="DLY47" s="43"/>
      <c r="DLZ47" s="43"/>
      <c r="DMA47" s="43"/>
      <c r="DMB47" s="43"/>
      <c r="DMC47" s="43"/>
      <c r="DMD47" s="43"/>
      <c r="DME47" s="43"/>
      <c r="DMF47" s="43"/>
      <c r="DMG47" s="43"/>
      <c r="DMH47" s="43"/>
      <c r="DMI47" s="43"/>
      <c r="DMJ47" s="43"/>
      <c r="DMK47" s="43"/>
      <c r="DML47" s="43"/>
      <c r="DMM47" s="43"/>
      <c r="DMN47" s="43"/>
      <c r="DMO47" s="43"/>
      <c r="DMP47" s="43"/>
      <c r="DMQ47" s="43"/>
      <c r="DMR47" s="43"/>
      <c r="DMS47" s="43"/>
      <c r="DMT47" s="43"/>
      <c r="DMU47" s="43"/>
      <c r="DMV47" s="43"/>
      <c r="DMW47" s="43"/>
      <c r="DMX47" s="43"/>
      <c r="DMY47" s="43"/>
      <c r="DMZ47" s="43"/>
      <c r="DNA47" s="43"/>
      <c r="DNB47" s="43"/>
      <c r="DNC47" s="43"/>
      <c r="DND47" s="43"/>
      <c r="DNE47" s="43"/>
      <c r="DNF47" s="43"/>
      <c r="DNG47" s="43"/>
      <c r="DNH47" s="43"/>
      <c r="DNI47" s="43"/>
      <c r="DNJ47" s="43"/>
      <c r="DNK47" s="43"/>
      <c r="DNL47" s="43"/>
      <c r="DNM47" s="43"/>
      <c r="DNN47" s="43"/>
      <c r="DNO47" s="43"/>
      <c r="DNP47" s="43"/>
      <c r="DNQ47" s="43"/>
      <c r="DNR47" s="43"/>
      <c r="DNS47" s="43"/>
      <c r="DNT47" s="43"/>
      <c r="DNU47" s="43"/>
      <c r="DNV47" s="43"/>
      <c r="DNW47" s="43"/>
      <c r="DNX47" s="43"/>
      <c r="DNY47" s="43"/>
      <c r="DNZ47" s="43"/>
      <c r="DOA47" s="43"/>
      <c r="DOB47" s="43"/>
      <c r="DOC47" s="43"/>
      <c r="DOD47" s="43"/>
      <c r="DOE47" s="43"/>
      <c r="DOF47" s="43"/>
      <c r="DOG47" s="43"/>
      <c r="DOH47" s="43"/>
      <c r="DOI47" s="43"/>
      <c r="DOJ47" s="43"/>
      <c r="DOK47" s="43"/>
      <c r="DOL47" s="43"/>
      <c r="DOM47" s="43"/>
      <c r="DON47" s="43"/>
      <c r="DOO47" s="43"/>
      <c r="DOP47" s="43"/>
      <c r="DOQ47" s="43"/>
      <c r="DOR47" s="43"/>
      <c r="DOS47" s="43"/>
      <c r="DOT47" s="43"/>
      <c r="DOU47" s="43"/>
      <c r="DOV47" s="43"/>
      <c r="DOW47" s="43"/>
      <c r="DOX47" s="43"/>
      <c r="DOY47" s="43"/>
      <c r="DOZ47" s="43"/>
      <c r="DPA47" s="43"/>
      <c r="DPB47" s="43"/>
      <c r="DPC47" s="43"/>
      <c r="DPD47" s="43"/>
      <c r="DPE47" s="43"/>
      <c r="DPF47" s="43"/>
      <c r="DPG47" s="43"/>
      <c r="DPH47" s="43"/>
      <c r="DPI47" s="43"/>
      <c r="DPJ47" s="43"/>
      <c r="DPK47" s="43"/>
      <c r="DPL47" s="43"/>
      <c r="DPM47" s="43"/>
      <c r="DPN47" s="43"/>
      <c r="DPO47" s="43"/>
      <c r="DPP47" s="43"/>
      <c r="DPQ47" s="43"/>
      <c r="DPR47" s="43"/>
      <c r="DPS47" s="43"/>
      <c r="DPT47" s="43"/>
      <c r="DPU47" s="43"/>
      <c r="DPV47" s="43"/>
      <c r="DPW47" s="43"/>
      <c r="DPX47" s="43"/>
      <c r="DPY47" s="43"/>
      <c r="DPZ47" s="43"/>
      <c r="DQA47" s="43"/>
      <c r="DQB47" s="43"/>
      <c r="DQC47" s="43"/>
      <c r="DQD47" s="43"/>
      <c r="DQE47" s="43"/>
      <c r="DQF47" s="43"/>
      <c r="DQG47" s="43"/>
      <c r="DQH47" s="43"/>
      <c r="DQI47" s="43"/>
      <c r="DQJ47" s="43"/>
      <c r="DQK47" s="43"/>
      <c r="DQL47" s="43"/>
      <c r="DQM47" s="43"/>
      <c r="DQN47" s="43"/>
      <c r="DQO47" s="43"/>
      <c r="DQP47" s="43"/>
      <c r="DQQ47" s="43"/>
      <c r="DQR47" s="43"/>
      <c r="DQS47" s="43"/>
      <c r="DQT47" s="43"/>
      <c r="DQU47" s="43"/>
      <c r="DQV47" s="43"/>
      <c r="DQW47" s="43"/>
      <c r="DQX47" s="43"/>
      <c r="DQY47" s="43"/>
      <c r="DQZ47" s="43"/>
      <c r="DRA47" s="43"/>
      <c r="DRB47" s="43"/>
      <c r="DRC47" s="43"/>
      <c r="DRD47" s="43"/>
      <c r="DRE47" s="43"/>
      <c r="DRF47" s="43"/>
      <c r="DRG47" s="43"/>
      <c r="DRH47" s="43"/>
      <c r="DRI47" s="43"/>
      <c r="DRJ47" s="43"/>
      <c r="DRK47" s="43"/>
      <c r="DRL47" s="43"/>
      <c r="DRM47" s="43"/>
      <c r="DRN47" s="43"/>
      <c r="DRO47" s="43"/>
      <c r="DRP47" s="43"/>
      <c r="DRQ47" s="43"/>
      <c r="DRR47" s="43"/>
      <c r="DRS47" s="43"/>
      <c r="DRT47" s="43"/>
      <c r="DRU47" s="43"/>
      <c r="DRV47" s="43"/>
      <c r="DRW47" s="43"/>
      <c r="DRX47" s="43"/>
      <c r="DRY47" s="43"/>
      <c r="DRZ47" s="43"/>
      <c r="DSA47" s="43"/>
      <c r="DSB47" s="43"/>
      <c r="DSC47" s="43"/>
      <c r="DSD47" s="43"/>
      <c r="DSE47" s="43"/>
      <c r="DSF47" s="43"/>
      <c r="DSG47" s="43"/>
      <c r="DSH47" s="43"/>
      <c r="DSI47" s="43"/>
      <c r="DSJ47" s="43"/>
      <c r="DSK47" s="43"/>
      <c r="DSL47" s="43"/>
      <c r="DSM47" s="43"/>
      <c r="DSN47" s="43"/>
      <c r="DSO47" s="43"/>
      <c r="DSP47" s="43"/>
      <c r="DSQ47" s="43"/>
      <c r="DSR47" s="43"/>
      <c r="DSS47" s="43"/>
      <c r="DST47" s="43"/>
      <c r="DSU47" s="43"/>
      <c r="DSV47" s="43"/>
      <c r="DSW47" s="43"/>
      <c r="DSX47" s="43"/>
      <c r="DSY47" s="43"/>
      <c r="DSZ47" s="43"/>
      <c r="DTA47" s="43"/>
      <c r="DTB47" s="43"/>
      <c r="DTC47" s="43"/>
      <c r="DTD47" s="43"/>
      <c r="DTE47" s="43"/>
      <c r="DTF47" s="43"/>
      <c r="DTG47" s="43"/>
      <c r="DTH47" s="43"/>
      <c r="DTI47" s="43"/>
      <c r="DTJ47" s="43"/>
      <c r="DTK47" s="43"/>
      <c r="DTL47" s="43"/>
      <c r="DTM47" s="43"/>
      <c r="DTN47" s="43"/>
      <c r="DTO47" s="43"/>
      <c r="DTP47" s="43"/>
      <c r="DTQ47" s="43"/>
      <c r="DTR47" s="43"/>
      <c r="DTS47" s="43"/>
      <c r="DTT47" s="43"/>
      <c r="DTU47" s="43"/>
      <c r="DTV47" s="43"/>
      <c r="DTW47" s="43"/>
      <c r="DTX47" s="43"/>
      <c r="DTY47" s="43"/>
      <c r="DTZ47" s="43"/>
      <c r="DUA47" s="43"/>
      <c r="DUB47" s="43"/>
      <c r="DUC47" s="43"/>
      <c r="DUD47" s="43"/>
      <c r="DUE47" s="43"/>
      <c r="DUF47" s="43"/>
      <c r="DUG47" s="43"/>
      <c r="DUH47" s="43"/>
      <c r="DUI47" s="43"/>
      <c r="DUJ47" s="43"/>
      <c r="DUK47" s="43"/>
      <c r="DUL47" s="43"/>
      <c r="DUM47" s="43"/>
      <c r="DUN47" s="43"/>
      <c r="DUO47" s="43"/>
      <c r="DUP47" s="43"/>
      <c r="DUQ47" s="43"/>
      <c r="DUR47" s="43"/>
      <c r="DUS47" s="43"/>
      <c r="DUT47" s="43"/>
      <c r="DUU47" s="43"/>
      <c r="DUV47" s="43"/>
      <c r="DUW47" s="43"/>
      <c r="DUX47" s="43"/>
      <c r="DUY47" s="43"/>
      <c r="DUZ47" s="43"/>
      <c r="DVA47" s="43"/>
      <c r="DVB47" s="43"/>
      <c r="DVC47" s="43"/>
      <c r="DVD47" s="43"/>
      <c r="DVE47" s="43"/>
      <c r="DVF47" s="43"/>
      <c r="DVG47" s="43"/>
      <c r="DVH47" s="43"/>
      <c r="DVI47" s="43"/>
      <c r="DVJ47" s="43"/>
      <c r="DVK47" s="43"/>
      <c r="DVL47" s="43"/>
      <c r="DVM47" s="43"/>
      <c r="DVN47" s="43"/>
      <c r="DVO47" s="43"/>
      <c r="DVP47" s="43"/>
      <c r="DVQ47" s="43"/>
      <c r="DVR47" s="43"/>
      <c r="DVS47" s="43"/>
      <c r="DVT47" s="43"/>
      <c r="DVU47" s="43"/>
      <c r="DVV47" s="43"/>
      <c r="DVW47" s="43"/>
      <c r="DVX47" s="43"/>
      <c r="DVY47" s="43"/>
      <c r="DVZ47" s="43"/>
      <c r="DWA47" s="43"/>
      <c r="DWB47" s="43"/>
      <c r="DWC47" s="43"/>
      <c r="DWD47" s="43"/>
      <c r="DWE47" s="43"/>
      <c r="DWF47" s="43"/>
      <c r="DWG47" s="43"/>
      <c r="DWH47" s="43"/>
      <c r="DWI47" s="43"/>
      <c r="DWJ47" s="43"/>
      <c r="DWK47" s="43"/>
      <c r="DWL47" s="43"/>
      <c r="DWM47" s="43"/>
      <c r="DWN47" s="43"/>
      <c r="DWO47" s="43"/>
      <c r="DWP47" s="43"/>
      <c r="DWQ47" s="43"/>
      <c r="DWR47" s="43"/>
      <c r="DWS47" s="43"/>
      <c r="DWT47" s="43"/>
      <c r="DWU47" s="43"/>
      <c r="DWV47" s="43"/>
      <c r="DWW47" s="43"/>
      <c r="DWX47" s="43"/>
      <c r="DWY47" s="43"/>
      <c r="DWZ47" s="43"/>
      <c r="DXA47" s="43"/>
      <c r="DXB47" s="43"/>
      <c r="DXC47" s="43"/>
      <c r="DXD47" s="43"/>
      <c r="DXE47" s="43"/>
      <c r="DXF47" s="43"/>
      <c r="DXG47" s="43"/>
      <c r="DXH47" s="43"/>
      <c r="DXI47" s="43"/>
      <c r="DXJ47" s="43"/>
      <c r="DXK47" s="43"/>
      <c r="DXL47" s="43"/>
      <c r="DXM47" s="43"/>
      <c r="DXN47" s="43"/>
      <c r="DXO47" s="43"/>
      <c r="DXP47" s="43"/>
      <c r="DXQ47" s="43"/>
      <c r="DXR47" s="43"/>
      <c r="DXS47" s="43"/>
      <c r="DXT47" s="43"/>
      <c r="DXU47" s="43"/>
      <c r="DXV47" s="43"/>
      <c r="DXW47" s="43"/>
      <c r="DXX47" s="43"/>
      <c r="DXY47" s="43"/>
      <c r="DXZ47" s="43"/>
      <c r="DYA47" s="43"/>
      <c r="DYB47" s="43"/>
      <c r="DYC47" s="43"/>
      <c r="DYD47" s="43"/>
      <c r="DYE47" s="43"/>
      <c r="DYF47" s="43"/>
      <c r="DYG47" s="43"/>
      <c r="DYH47" s="43"/>
      <c r="DYI47" s="43"/>
      <c r="DYJ47" s="43"/>
      <c r="DYK47" s="43"/>
      <c r="DYL47" s="43"/>
      <c r="DYM47" s="43"/>
      <c r="DYN47" s="43"/>
      <c r="DYO47" s="43"/>
      <c r="DYP47" s="43"/>
      <c r="DYQ47" s="43"/>
      <c r="DYR47" s="43"/>
      <c r="DYS47" s="43"/>
      <c r="DYT47" s="43"/>
      <c r="DYU47" s="43"/>
      <c r="DYV47" s="43"/>
      <c r="DYW47" s="43"/>
      <c r="DYX47" s="43"/>
      <c r="DYY47" s="43"/>
      <c r="DYZ47" s="43"/>
      <c r="DZA47" s="43"/>
      <c r="DZB47" s="43"/>
      <c r="DZC47" s="43"/>
      <c r="DZD47" s="43"/>
      <c r="DZE47" s="43"/>
      <c r="DZF47" s="43"/>
      <c r="DZG47" s="43"/>
      <c r="DZH47" s="43"/>
      <c r="DZI47" s="43"/>
      <c r="DZJ47" s="43"/>
      <c r="DZK47" s="43"/>
      <c r="DZL47" s="43"/>
      <c r="DZM47" s="43"/>
      <c r="DZN47" s="43"/>
      <c r="DZO47" s="43"/>
      <c r="DZP47" s="43"/>
      <c r="DZQ47" s="43"/>
      <c r="DZR47" s="43"/>
      <c r="DZS47" s="43"/>
      <c r="DZT47" s="43"/>
      <c r="DZU47" s="43"/>
      <c r="DZV47" s="43"/>
      <c r="DZW47" s="43"/>
      <c r="DZX47" s="43"/>
      <c r="DZY47" s="43"/>
      <c r="DZZ47" s="43"/>
      <c r="EAA47" s="43"/>
      <c r="EAB47" s="43"/>
      <c r="EAC47" s="43"/>
      <c r="EAD47" s="43"/>
      <c r="EAE47" s="43"/>
      <c r="EAF47" s="43"/>
      <c r="EAG47" s="43"/>
      <c r="EAH47" s="43"/>
      <c r="EAI47" s="43"/>
      <c r="EAJ47" s="43"/>
      <c r="EAK47" s="43"/>
      <c r="EAL47" s="43"/>
      <c r="EAM47" s="43"/>
      <c r="EAN47" s="43"/>
      <c r="EAO47" s="43"/>
      <c r="EAP47" s="43"/>
      <c r="EAQ47" s="43"/>
      <c r="EAR47" s="43"/>
      <c r="EAS47" s="43"/>
      <c r="EAT47" s="43"/>
      <c r="EAU47" s="43"/>
      <c r="EAV47" s="43"/>
      <c r="EAW47" s="43"/>
      <c r="EAX47" s="43"/>
      <c r="EAY47" s="43"/>
      <c r="EAZ47" s="43"/>
      <c r="EBA47" s="43"/>
      <c r="EBB47" s="43"/>
      <c r="EBC47" s="43"/>
      <c r="EBD47" s="43"/>
      <c r="EBE47" s="43"/>
      <c r="EBF47" s="43"/>
      <c r="EBG47" s="43"/>
      <c r="EBH47" s="43"/>
      <c r="EBI47" s="43"/>
      <c r="EBJ47" s="43"/>
      <c r="EBK47" s="43"/>
      <c r="EBL47" s="43"/>
      <c r="EBM47" s="43"/>
      <c r="EBN47" s="43"/>
      <c r="EBO47" s="43"/>
      <c r="EBP47" s="43"/>
      <c r="EBQ47" s="43"/>
      <c r="EBR47" s="43"/>
      <c r="EBS47" s="43"/>
      <c r="EBT47" s="43"/>
      <c r="EBU47" s="43"/>
      <c r="EBV47" s="43"/>
      <c r="EBW47" s="43"/>
      <c r="EBX47" s="43"/>
      <c r="EBY47" s="43"/>
      <c r="EBZ47" s="43"/>
      <c r="ECA47" s="43"/>
      <c r="ECB47" s="43"/>
      <c r="ECC47" s="43"/>
      <c r="ECD47" s="43"/>
      <c r="ECE47" s="43"/>
      <c r="ECF47" s="43"/>
      <c r="ECG47" s="43"/>
      <c r="ECH47" s="43"/>
      <c r="ECI47" s="43"/>
      <c r="ECJ47" s="43"/>
      <c r="ECK47" s="43"/>
      <c r="ECL47" s="43"/>
      <c r="ECM47" s="43"/>
      <c r="ECN47" s="43"/>
      <c r="ECO47" s="43"/>
      <c r="ECP47" s="43"/>
      <c r="ECQ47" s="43"/>
      <c r="ECR47" s="43"/>
      <c r="ECS47" s="43"/>
      <c r="ECT47" s="43"/>
      <c r="ECU47" s="43"/>
      <c r="ECV47" s="43"/>
      <c r="ECW47" s="43"/>
      <c r="ECX47" s="43"/>
      <c r="ECY47" s="43"/>
      <c r="ECZ47" s="43"/>
      <c r="EDA47" s="43"/>
      <c r="EDB47" s="43"/>
      <c r="EDC47" s="43"/>
      <c r="EDD47" s="43"/>
      <c r="EDE47" s="43"/>
      <c r="EDF47" s="43"/>
      <c r="EDG47" s="43"/>
      <c r="EDH47" s="43"/>
      <c r="EDI47" s="43"/>
      <c r="EDJ47" s="43"/>
      <c r="EDK47" s="43"/>
      <c r="EDL47" s="43"/>
      <c r="EDM47" s="43"/>
      <c r="EDN47" s="43"/>
      <c r="EDO47" s="43"/>
      <c r="EDP47" s="43"/>
      <c r="EDQ47" s="43"/>
      <c r="EDR47" s="43"/>
      <c r="EDS47" s="43"/>
      <c r="EDT47" s="43"/>
      <c r="EDU47" s="43"/>
      <c r="EDV47" s="43"/>
      <c r="EDW47" s="43"/>
      <c r="EDX47" s="43"/>
      <c r="EDY47" s="43"/>
      <c r="EDZ47" s="43"/>
      <c r="EEA47" s="43"/>
      <c r="EEB47" s="43"/>
      <c r="EEC47" s="43"/>
      <c r="EED47" s="43"/>
      <c r="EEE47" s="43"/>
      <c r="EEF47" s="43"/>
      <c r="EEG47" s="43"/>
      <c r="EEH47" s="43"/>
      <c r="EEI47" s="43"/>
      <c r="EEJ47" s="43"/>
      <c r="EEK47" s="43"/>
      <c r="EEL47" s="43"/>
      <c r="EEM47" s="43"/>
      <c r="EEN47" s="43"/>
      <c r="EEO47" s="43"/>
      <c r="EEP47" s="43"/>
      <c r="EEQ47" s="43"/>
      <c r="EER47" s="43"/>
      <c r="EES47" s="43"/>
      <c r="EET47" s="43"/>
      <c r="EEU47" s="43"/>
      <c r="EEV47" s="43"/>
      <c r="EEW47" s="43"/>
      <c r="EEX47" s="43"/>
      <c r="EEY47" s="43"/>
      <c r="EEZ47" s="43"/>
      <c r="EFA47" s="43"/>
      <c r="EFB47" s="43"/>
      <c r="EFC47" s="43"/>
      <c r="EFD47" s="43"/>
      <c r="EFE47" s="43"/>
      <c r="EFF47" s="43"/>
      <c r="EFG47" s="43"/>
      <c r="EFH47" s="43"/>
      <c r="EFI47" s="43"/>
      <c r="EFJ47" s="43"/>
      <c r="EFK47" s="43"/>
      <c r="EFL47" s="43"/>
      <c r="EFM47" s="43"/>
      <c r="EFN47" s="43"/>
      <c r="EFO47" s="43"/>
      <c r="EFP47" s="43"/>
      <c r="EFQ47" s="43"/>
      <c r="EFR47" s="43"/>
      <c r="EFS47" s="43"/>
      <c r="EFT47" s="43"/>
      <c r="EFU47" s="43"/>
      <c r="EFV47" s="43"/>
      <c r="EFW47" s="43"/>
      <c r="EFX47" s="43"/>
      <c r="EFY47" s="43"/>
      <c r="EFZ47" s="43"/>
      <c r="EGA47" s="43"/>
      <c r="EGB47" s="43"/>
      <c r="EGC47" s="43"/>
      <c r="EGD47" s="43"/>
      <c r="EGE47" s="43"/>
      <c r="EGF47" s="43"/>
      <c r="EGG47" s="43"/>
      <c r="EGH47" s="43"/>
      <c r="EGI47" s="43"/>
      <c r="EGJ47" s="43"/>
      <c r="EGK47" s="43"/>
      <c r="EGL47" s="43"/>
      <c r="EGM47" s="43"/>
      <c r="EGN47" s="43"/>
      <c r="EGO47" s="43"/>
      <c r="EGP47" s="43"/>
      <c r="EGQ47" s="43"/>
      <c r="EGR47" s="43"/>
      <c r="EGS47" s="43"/>
      <c r="EGT47" s="43"/>
      <c r="EGU47" s="43"/>
      <c r="EGV47" s="43"/>
      <c r="EGW47" s="43"/>
      <c r="EGX47" s="43"/>
      <c r="EGY47" s="43"/>
      <c r="EGZ47" s="43"/>
      <c r="EHA47" s="43"/>
      <c r="EHB47" s="43"/>
      <c r="EHC47" s="43"/>
      <c r="EHD47" s="43"/>
      <c r="EHE47" s="43"/>
      <c r="EHF47" s="43"/>
      <c r="EHG47" s="43"/>
      <c r="EHH47" s="43"/>
      <c r="EHI47" s="43"/>
      <c r="EHJ47" s="43"/>
      <c r="EHK47" s="43"/>
      <c r="EHL47" s="43"/>
      <c r="EHM47" s="43"/>
      <c r="EHN47" s="43"/>
      <c r="EHO47" s="43"/>
      <c r="EHP47" s="43"/>
      <c r="EHQ47" s="43"/>
      <c r="EHR47" s="43"/>
      <c r="EHS47" s="43"/>
      <c r="EHT47" s="43"/>
      <c r="EHU47" s="43"/>
      <c r="EHV47" s="43"/>
      <c r="EHW47" s="43"/>
      <c r="EHX47" s="43"/>
      <c r="EHY47" s="43"/>
      <c r="EHZ47" s="43"/>
      <c r="EIA47" s="43"/>
      <c r="EIB47" s="43"/>
      <c r="EIC47" s="43"/>
      <c r="EID47" s="43"/>
      <c r="EIE47" s="43"/>
      <c r="EIF47" s="43"/>
      <c r="EIG47" s="43"/>
      <c r="EIH47" s="43"/>
      <c r="EII47" s="43"/>
      <c r="EIJ47" s="43"/>
      <c r="EIK47" s="43"/>
      <c r="EIL47" s="43"/>
      <c r="EIM47" s="43"/>
      <c r="EIN47" s="43"/>
      <c r="EIO47" s="43"/>
      <c r="EIP47" s="43"/>
      <c r="EIQ47" s="43"/>
      <c r="EIR47" s="43"/>
      <c r="EIS47" s="43"/>
      <c r="EIT47" s="43"/>
      <c r="EIU47" s="43"/>
      <c r="EIV47" s="43"/>
      <c r="EIW47" s="43"/>
      <c r="EIX47" s="43"/>
      <c r="EIY47" s="43"/>
      <c r="EIZ47" s="43"/>
      <c r="EJA47" s="43"/>
      <c r="EJB47" s="43"/>
      <c r="EJC47" s="43"/>
      <c r="EJD47" s="43"/>
      <c r="EJE47" s="43"/>
      <c r="EJF47" s="43"/>
      <c r="EJG47" s="43"/>
      <c r="EJH47" s="43"/>
      <c r="EJI47" s="43"/>
      <c r="EJJ47" s="43"/>
      <c r="EJK47" s="43"/>
      <c r="EJL47" s="43"/>
      <c r="EJM47" s="43"/>
      <c r="EJN47" s="43"/>
      <c r="EJO47" s="43"/>
      <c r="EJP47" s="43"/>
      <c r="EJQ47" s="43"/>
      <c r="EJR47" s="43"/>
      <c r="EJS47" s="43"/>
      <c r="EJT47" s="43"/>
      <c r="EJU47" s="43"/>
      <c r="EJV47" s="43"/>
      <c r="EJW47" s="43"/>
      <c r="EJX47" s="43"/>
      <c r="EJY47" s="43"/>
      <c r="EJZ47" s="43"/>
      <c r="EKA47" s="43"/>
      <c r="EKB47" s="43"/>
      <c r="EKC47" s="43"/>
      <c r="EKD47" s="43"/>
      <c r="EKE47" s="43"/>
      <c r="EKF47" s="43"/>
      <c r="EKG47" s="43"/>
      <c r="EKH47" s="43"/>
      <c r="EKI47" s="43"/>
      <c r="EKJ47" s="43"/>
      <c r="EKK47" s="43"/>
      <c r="EKL47" s="43"/>
      <c r="EKM47" s="43"/>
      <c r="EKN47" s="43"/>
      <c r="EKO47" s="43"/>
      <c r="EKP47" s="43"/>
      <c r="EKQ47" s="43"/>
      <c r="EKR47" s="43"/>
      <c r="EKS47" s="43"/>
      <c r="EKT47" s="43"/>
      <c r="EKU47" s="43"/>
      <c r="EKV47" s="43"/>
      <c r="EKW47" s="43"/>
      <c r="EKX47" s="43"/>
      <c r="EKY47" s="43"/>
      <c r="EKZ47" s="43"/>
      <c r="ELA47" s="43"/>
      <c r="ELB47" s="43"/>
      <c r="ELC47" s="43"/>
      <c r="ELD47" s="43"/>
      <c r="ELE47" s="43"/>
      <c r="ELF47" s="43"/>
      <c r="ELG47" s="43"/>
      <c r="ELH47" s="43"/>
      <c r="ELI47" s="43"/>
      <c r="ELJ47" s="43"/>
      <c r="ELK47" s="43"/>
      <c r="ELL47" s="43"/>
      <c r="ELM47" s="43"/>
      <c r="ELN47" s="43"/>
      <c r="ELO47" s="43"/>
      <c r="ELP47" s="43"/>
      <c r="ELQ47" s="43"/>
      <c r="ELR47" s="43"/>
      <c r="ELS47" s="43"/>
      <c r="ELT47" s="43"/>
      <c r="ELU47" s="43"/>
      <c r="ELV47" s="43"/>
      <c r="ELW47" s="43"/>
      <c r="ELX47" s="43"/>
      <c r="ELY47" s="43"/>
      <c r="ELZ47" s="43"/>
      <c r="EMA47" s="43"/>
      <c r="EMB47" s="43"/>
      <c r="EMC47" s="43"/>
      <c r="EMD47" s="43"/>
      <c r="EME47" s="43"/>
      <c r="EMF47" s="43"/>
      <c r="EMG47" s="43"/>
      <c r="EMH47" s="43"/>
      <c r="EMI47" s="43"/>
      <c r="EMJ47" s="43"/>
      <c r="EMK47" s="43"/>
      <c r="EML47" s="43"/>
      <c r="EMM47" s="43"/>
      <c r="EMN47" s="43"/>
      <c r="EMO47" s="43"/>
      <c r="EMP47" s="43"/>
      <c r="EMQ47" s="43"/>
      <c r="EMR47" s="43"/>
      <c r="EMS47" s="43"/>
      <c r="EMT47" s="43"/>
      <c r="EMU47" s="43"/>
      <c r="EMV47" s="43"/>
      <c r="EMW47" s="43"/>
      <c r="EMX47" s="43"/>
      <c r="EMY47" s="43"/>
      <c r="EMZ47" s="43"/>
      <c r="ENA47" s="43"/>
      <c r="ENB47" s="43"/>
      <c r="ENC47" s="43"/>
      <c r="END47" s="43"/>
      <c r="ENE47" s="43"/>
      <c r="ENF47" s="43"/>
      <c r="ENG47" s="43"/>
      <c r="ENH47" s="43"/>
      <c r="ENI47" s="43"/>
      <c r="ENJ47" s="43"/>
      <c r="ENK47" s="43"/>
      <c r="ENL47" s="43"/>
      <c r="ENM47" s="43"/>
      <c r="ENN47" s="43"/>
      <c r="ENO47" s="43"/>
      <c r="ENP47" s="43"/>
      <c r="ENQ47" s="43"/>
      <c r="ENR47" s="43"/>
      <c r="ENS47" s="43"/>
      <c r="ENT47" s="43"/>
      <c r="ENU47" s="43"/>
      <c r="ENV47" s="43"/>
      <c r="ENW47" s="43"/>
      <c r="ENX47" s="43"/>
      <c r="ENY47" s="43"/>
      <c r="ENZ47" s="43"/>
      <c r="EOA47" s="43"/>
      <c r="EOB47" s="43"/>
      <c r="EOC47" s="43"/>
      <c r="EOD47" s="43"/>
      <c r="EOE47" s="43"/>
      <c r="EOF47" s="43"/>
      <c r="EOG47" s="43"/>
      <c r="EOH47" s="43"/>
      <c r="EOI47" s="43"/>
      <c r="EOJ47" s="43"/>
      <c r="EOK47" s="43"/>
      <c r="EOL47" s="43"/>
      <c r="EOM47" s="43"/>
      <c r="EON47" s="43"/>
      <c r="EOO47" s="43"/>
      <c r="EOP47" s="43"/>
      <c r="EOQ47" s="43"/>
      <c r="EOR47" s="43"/>
      <c r="EOS47" s="43"/>
      <c r="EOT47" s="43"/>
      <c r="EOU47" s="43"/>
      <c r="EOV47" s="43"/>
      <c r="EOW47" s="43"/>
      <c r="EOX47" s="43"/>
      <c r="EOY47" s="43"/>
      <c r="EOZ47" s="43"/>
      <c r="EPA47" s="43"/>
      <c r="EPB47" s="43"/>
      <c r="EPC47" s="43"/>
      <c r="EPD47" s="43"/>
      <c r="EPE47" s="43"/>
      <c r="EPF47" s="43"/>
      <c r="EPG47" s="43"/>
      <c r="EPH47" s="43"/>
      <c r="EPI47" s="43"/>
      <c r="EPJ47" s="43"/>
      <c r="EPK47" s="43"/>
      <c r="EPL47" s="43"/>
      <c r="EPM47" s="43"/>
      <c r="EPN47" s="43"/>
      <c r="EPO47" s="43"/>
      <c r="EPP47" s="43"/>
      <c r="EPQ47" s="43"/>
      <c r="EPR47" s="43"/>
      <c r="EPS47" s="43"/>
      <c r="EPT47" s="43"/>
      <c r="EPU47" s="43"/>
      <c r="EPV47" s="43"/>
      <c r="EPW47" s="43"/>
      <c r="EPX47" s="43"/>
      <c r="EPY47" s="43"/>
      <c r="EPZ47" s="43"/>
      <c r="EQA47" s="43"/>
      <c r="EQB47" s="43"/>
      <c r="EQC47" s="43"/>
      <c r="EQD47" s="43"/>
      <c r="EQE47" s="43"/>
      <c r="EQF47" s="43"/>
      <c r="EQG47" s="43"/>
      <c r="EQH47" s="43"/>
      <c r="EQI47" s="43"/>
      <c r="EQJ47" s="43"/>
      <c r="EQK47" s="43"/>
      <c r="EQL47" s="43"/>
      <c r="EQM47" s="43"/>
      <c r="EQN47" s="43"/>
      <c r="EQO47" s="43"/>
      <c r="EQP47" s="43"/>
      <c r="EQQ47" s="43"/>
      <c r="EQR47" s="43"/>
      <c r="EQS47" s="43"/>
      <c r="EQT47" s="43"/>
      <c r="EQU47" s="43"/>
      <c r="EQV47" s="43"/>
      <c r="EQW47" s="43"/>
      <c r="EQX47" s="43"/>
      <c r="EQY47" s="43"/>
      <c r="EQZ47" s="43"/>
      <c r="ERA47" s="43"/>
      <c r="ERB47" s="43"/>
      <c r="ERC47" s="43"/>
      <c r="ERD47" s="43"/>
      <c r="ERE47" s="43"/>
      <c r="ERF47" s="43"/>
      <c r="ERG47" s="43"/>
      <c r="ERH47" s="43"/>
      <c r="ERI47" s="43"/>
      <c r="ERJ47" s="43"/>
      <c r="ERK47" s="43"/>
      <c r="ERL47" s="43"/>
      <c r="ERM47" s="43"/>
      <c r="ERN47" s="43"/>
      <c r="ERO47" s="43"/>
      <c r="ERP47" s="43"/>
      <c r="ERQ47" s="43"/>
      <c r="ERR47" s="43"/>
      <c r="ERS47" s="43"/>
      <c r="ERT47" s="43"/>
      <c r="ERU47" s="43"/>
      <c r="ERV47" s="43"/>
      <c r="ERW47" s="43"/>
      <c r="ERX47" s="43"/>
      <c r="ERY47" s="43"/>
      <c r="ERZ47" s="43"/>
      <c r="ESA47" s="43"/>
      <c r="ESB47" s="43"/>
      <c r="ESC47" s="43"/>
      <c r="ESD47" s="43"/>
      <c r="ESE47" s="43"/>
      <c r="ESF47" s="43"/>
      <c r="ESG47" s="43"/>
      <c r="ESH47" s="43"/>
      <c r="ESI47" s="43"/>
      <c r="ESJ47" s="43"/>
      <c r="ESK47" s="43"/>
      <c r="ESL47" s="43"/>
      <c r="ESM47" s="43"/>
      <c r="ESN47" s="43"/>
      <c r="ESO47" s="43"/>
      <c r="ESP47" s="43"/>
      <c r="ESQ47" s="43"/>
      <c r="ESR47" s="43"/>
      <c r="ESS47" s="43"/>
      <c r="EST47" s="43"/>
      <c r="ESU47" s="43"/>
      <c r="ESV47" s="43"/>
      <c r="ESW47" s="43"/>
      <c r="ESX47" s="43"/>
      <c r="ESY47" s="43"/>
      <c r="ESZ47" s="43"/>
      <c r="ETA47" s="43"/>
      <c r="ETB47" s="43"/>
      <c r="ETC47" s="43"/>
      <c r="ETD47" s="43"/>
      <c r="ETE47" s="43"/>
      <c r="ETF47" s="43"/>
      <c r="ETG47" s="43"/>
      <c r="ETH47" s="43"/>
      <c r="ETI47" s="43"/>
      <c r="ETJ47" s="43"/>
      <c r="ETK47" s="43"/>
      <c r="ETL47" s="43"/>
      <c r="ETM47" s="43"/>
      <c r="ETN47" s="43"/>
      <c r="ETO47" s="43"/>
      <c r="ETP47" s="43"/>
      <c r="ETQ47" s="43"/>
      <c r="ETR47" s="43"/>
      <c r="ETS47" s="43"/>
      <c r="ETT47" s="43"/>
      <c r="ETU47" s="43"/>
      <c r="ETV47" s="43"/>
      <c r="ETW47" s="43"/>
      <c r="ETX47" s="43"/>
      <c r="ETY47" s="43"/>
      <c r="ETZ47" s="43"/>
      <c r="EUA47" s="43"/>
      <c r="EUB47" s="43"/>
      <c r="EUC47" s="43"/>
      <c r="EUD47" s="43"/>
      <c r="EUE47" s="43"/>
      <c r="EUF47" s="43"/>
      <c r="EUG47" s="43"/>
      <c r="EUH47" s="43"/>
      <c r="EUI47" s="43"/>
      <c r="EUJ47" s="43"/>
      <c r="EUK47" s="43"/>
      <c r="EUL47" s="43"/>
      <c r="EUM47" s="43"/>
      <c r="EUN47" s="43"/>
      <c r="EUO47" s="43"/>
      <c r="EUP47" s="43"/>
      <c r="EUQ47" s="43"/>
      <c r="EUR47" s="43"/>
      <c r="EUS47" s="43"/>
      <c r="EUT47" s="43"/>
      <c r="EUU47" s="43"/>
      <c r="EUV47" s="43"/>
      <c r="EUW47" s="43"/>
      <c r="EUX47" s="43"/>
      <c r="EUY47" s="43"/>
      <c r="EUZ47" s="43"/>
      <c r="EVA47" s="43"/>
      <c r="EVB47" s="43"/>
      <c r="EVC47" s="43"/>
      <c r="EVD47" s="43"/>
      <c r="EVE47" s="43"/>
      <c r="EVF47" s="43"/>
      <c r="EVG47" s="43"/>
      <c r="EVH47" s="43"/>
      <c r="EVI47" s="43"/>
      <c r="EVJ47" s="43"/>
      <c r="EVK47" s="43"/>
      <c r="EVL47" s="43"/>
      <c r="EVM47" s="43"/>
      <c r="EVN47" s="43"/>
      <c r="EVO47" s="43"/>
      <c r="EVP47" s="43"/>
      <c r="EVQ47" s="43"/>
      <c r="EVR47" s="43"/>
      <c r="EVS47" s="43"/>
      <c r="EVT47" s="43"/>
      <c r="EVU47" s="43"/>
      <c r="EVV47" s="43"/>
      <c r="EVW47" s="43"/>
      <c r="EVX47" s="43"/>
      <c r="EVY47" s="43"/>
      <c r="EVZ47" s="43"/>
      <c r="EWA47" s="43"/>
      <c r="EWB47" s="43"/>
      <c r="EWC47" s="43"/>
      <c r="EWD47" s="43"/>
      <c r="EWE47" s="43"/>
      <c r="EWF47" s="43"/>
      <c r="EWG47" s="43"/>
      <c r="EWH47" s="43"/>
      <c r="EWI47" s="43"/>
      <c r="EWJ47" s="43"/>
      <c r="EWK47" s="43"/>
      <c r="EWL47" s="43"/>
      <c r="EWM47" s="43"/>
      <c r="EWN47" s="43"/>
      <c r="EWO47" s="43"/>
      <c r="EWP47" s="43"/>
      <c r="EWQ47" s="43"/>
      <c r="EWR47" s="43"/>
      <c r="EWS47" s="43"/>
      <c r="EWT47" s="43"/>
      <c r="EWU47" s="43"/>
      <c r="EWV47" s="43"/>
      <c r="EWW47" s="43"/>
      <c r="EWX47" s="43"/>
      <c r="EWY47" s="43"/>
      <c r="EWZ47" s="43"/>
      <c r="EXA47" s="43"/>
      <c r="EXB47" s="43"/>
      <c r="EXC47" s="43"/>
      <c r="EXD47" s="43"/>
      <c r="EXE47" s="43"/>
      <c r="EXF47" s="43"/>
      <c r="EXG47" s="43"/>
      <c r="EXH47" s="43"/>
      <c r="EXI47" s="43"/>
      <c r="EXJ47" s="43"/>
      <c r="EXK47" s="43"/>
      <c r="EXL47" s="43"/>
      <c r="EXM47" s="43"/>
      <c r="EXN47" s="43"/>
      <c r="EXO47" s="43"/>
      <c r="EXP47" s="43"/>
      <c r="EXQ47" s="43"/>
      <c r="EXR47" s="43"/>
      <c r="EXS47" s="43"/>
      <c r="EXT47" s="43"/>
      <c r="EXU47" s="43"/>
      <c r="EXV47" s="43"/>
      <c r="EXW47" s="43"/>
      <c r="EXX47" s="43"/>
      <c r="EXY47" s="43"/>
      <c r="EXZ47" s="43"/>
      <c r="EYA47" s="43"/>
      <c r="EYB47" s="43"/>
      <c r="EYC47" s="43"/>
      <c r="EYD47" s="43"/>
      <c r="EYE47" s="43"/>
      <c r="EYF47" s="43"/>
      <c r="EYG47" s="43"/>
      <c r="EYH47" s="43"/>
      <c r="EYI47" s="43"/>
      <c r="EYJ47" s="43"/>
      <c r="EYK47" s="43"/>
      <c r="EYL47" s="43"/>
      <c r="EYM47" s="43"/>
      <c r="EYN47" s="43"/>
      <c r="EYO47" s="43"/>
      <c r="EYP47" s="43"/>
      <c r="EYQ47" s="43"/>
      <c r="EYR47" s="43"/>
      <c r="EYS47" s="43"/>
      <c r="EYT47" s="43"/>
      <c r="EYU47" s="43"/>
      <c r="EYV47" s="43"/>
      <c r="EYW47" s="43"/>
      <c r="EYX47" s="43"/>
      <c r="EYY47" s="43"/>
      <c r="EYZ47" s="43"/>
      <c r="EZA47" s="43"/>
      <c r="EZB47" s="43"/>
      <c r="EZC47" s="43"/>
      <c r="EZD47" s="43"/>
      <c r="EZE47" s="43"/>
      <c r="EZF47" s="43"/>
      <c r="EZG47" s="43"/>
      <c r="EZH47" s="43"/>
      <c r="EZI47" s="43"/>
      <c r="EZJ47" s="43"/>
      <c r="EZK47" s="43"/>
      <c r="EZL47" s="43"/>
      <c r="EZM47" s="43"/>
      <c r="EZN47" s="43"/>
      <c r="EZO47" s="43"/>
      <c r="EZP47" s="43"/>
      <c r="EZQ47" s="43"/>
      <c r="EZR47" s="43"/>
      <c r="EZS47" s="43"/>
      <c r="EZT47" s="43"/>
      <c r="EZU47" s="43"/>
      <c r="EZV47" s="43"/>
      <c r="EZW47" s="43"/>
      <c r="EZX47" s="43"/>
      <c r="EZY47" s="43"/>
      <c r="EZZ47" s="43"/>
      <c r="FAA47" s="43"/>
      <c r="FAB47" s="43"/>
      <c r="FAC47" s="43"/>
      <c r="FAD47" s="43"/>
      <c r="FAE47" s="43"/>
      <c r="FAF47" s="43"/>
      <c r="FAG47" s="43"/>
      <c r="FAH47" s="43"/>
      <c r="FAI47" s="43"/>
      <c r="FAJ47" s="43"/>
      <c r="FAK47" s="43"/>
      <c r="FAL47" s="43"/>
      <c r="FAM47" s="43"/>
      <c r="FAN47" s="43"/>
      <c r="FAO47" s="43"/>
      <c r="FAP47" s="43"/>
      <c r="FAQ47" s="43"/>
      <c r="FAR47" s="43"/>
      <c r="FAS47" s="43"/>
      <c r="FAT47" s="43"/>
      <c r="FAU47" s="43"/>
      <c r="FAV47" s="43"/>
      <c r="FAW47" s="43"/>
      <c r="FAX47" s="43"/>
      <c r="FAY47" s="43"/>
      <c r="FAZ47" s="43"/>
      <c r="FBA47" s="43"/>
      <c r="FBB47" s="43"/>
      <c r="FBC47" s="43"/>
      <c r="FBD47" s="43"/>
      <c r="FBE47" s="43"/>
      <c r="FBF47" s="43"/>
      <c r="FBG47" s="43"/>
      <c r="FBH47" s="43"/>
      <c r="FBI47" s="43"/>
      <c r="FBJ47" s="43"/>
      <c r="FBK47" s="43"/>
      <c r="FBL47" s="43"/>
      <c r="FBM47" s="43"/>
      <c r="FBN47" s="43"/>
      <c r="FBO47" s="43"/>
      <c r="FBP47" s="43"/>
      <c r="FBQ47" s="43"/>
      <c r="FBR47" s="43"/>
      <c r="FBS47" s="43"/>
      <c r="FBT47" s="43"/>
      <c r="FBU47" s="43"/>
      <c r="FBV47" s="43"/>
      <c r="FBW47" s="43"/>
      <c r="FBX47" s="43"/>
      <c r="FBY47" s="43"/>
      <c r="FBZ47" s="43"/>
      <c r="FCA47" s="43"/>
      <c r="FCB47" s="43"/>
      <c r="FCC47" s="43"/>
      <c r="FCD47" s="43"/>
      <c r="FCE47" s="43"/>
      <c r="FCF47" s="43"/>
      <c r="FCG47" s="43"/>
      <c r="FCH47" s="43"/>
      <c r="FCI47" s="43"/>
      <c r="FCJ47" s="43"/>
      <c r="FCK47" s="43"/>
      <c r="FCL47" s="43"/>
      <c r="FCM47" s="43"/>
      <c r="FCN47" s="43"/>
      <c r="FCO47" s="43"/>
      <c r="FCP47" s="43"/>
      <c r="FCQ47" s="43"/>
      <c r="FCR47" s="43"/>
      <c r="FCS47" s="43"/>
      <c r="FCT47" s="43"/>
      <c r="FCU47" s="43"/>
      <c r="FCV47" s="43"/>
      <c r="FCW47" s="43"/>
      <c r="FCX47" s="43"/>
      <c r="FCY47" s="43"/>
      <c r="FCZ47" s="43"/>
      <c r="FDA47" s="43"/>
      <c r="FDB47" s="43"/>
      <c r="FDC47" s="43"/>
      <c r="FDD47" s="43"/>
      <c r="FDE47" s="43"/>
      <c r="FDF47" s="43"/>
      <c r="FDG47" s="43"/>
      <c r="FDH47" s="43"/>
      <c r="FDI47" s="43"/>
      <c r="FDJ47" s="43"/>
      <c r="FDK47" s="43"/>
      <c r="FDL47" s="43"/>
      <c r="FDM47" s="43"/>
      <c r="FDN47" s="43"/>
      <c r="FDO47" s="43"/>
      <c r="FDP47" s="43"/>
      <c r="FDQ47" s="43"/>
      <c r="FDR47" s="43"/>
      <c r="FDS47" s="43"/>
      <c r="FDT47" s="43"/>
      <c r="FDU47" s="43"/>
      <c r="FDV47" s="43"/>
      <c r="FDW47" s="43"/>
      <c r="FDX47" s="43"/>
      <c r="FDY47" s="43"/>
      <c r="FDZ47" s="43"/>
      <c r="FEA47" s="43"/>
      <c r="FEB47" s="43"/>
      <c r="FEC47" s="43"/>
      <c r="FED47" s="43"/>
      <c r="FEE47" s="43"/>
      <c r="FEF47" s="43"/>
      <c r="FEG47" s="43"/>
      <c r="FEH47" s="43"/>
      <c r="FEI47" s="43"/>
      <c r="FEJ47" s="43"/>
      <c r="FEK47" s="43"/>
      <c r="FEL47" s="43"/>
      <c r="FEM47" s="43"/>
      <c r="FEN47" s="43"/>
      <c r="FEO47" s="43"/>
      <c r="FEP47" s="43"/>
      <c r="FEQ47" s="43"/>
      <c r="FER47" s="43"/>
      <c r="FES47" s="43"/>
      <c r="FET47" s="43"/>
      <c r="FEU47" s="43"/>
      <c r="FEV47" s="43"/>
      <c r="FEW47" s="43"/>
      <c r="FEX47" s="43"/>
      <c r="FEY47" s="43"/>
      <c r="FEZ47" s="43"/>
      <c r="FFA47" s="43"/>
      <c r="FFB47" s="43"/>
      <c r="FFC47" s="43"/>
      <c r="FFD47" s="43"/>
      <c r="FFE47" s="43"/>
      <c r="FFF47" s="43"/>
      <c r="FFG47" s="43"/>
      <c r="FFH47" s="43"/>
      <c r="FFI47" s="43"/>
      <c r="FFJ47" s="43"/>
      <c r="FFK47" s="43"/>
      <c r="FFL47" s="43"/>
      <c r="FFM47" s="43"/>
      <c r="FFN47" s="43"/>
      <c r="FFO47" s="43"/>
      <c r="FFP47" s="43"/>
      <c r="FFQ47" s="43"/>
      <c r="FFR47" s="43"/>
      <c r="FFS47" s="43"/>
      <c r="FFT47" s="43"/>
      <c r="FFU47" s="43"/>
      <c r="FFV47" s="43"/>
      <c r="FFW47" s="43"/>
      <c r="FFX47" s="43"/>
      <c r="FFY47" s="43"/>
      <c r="FFZ47" s="43"/>
      <c r="FGA47" s="43"/>
      <c r="FGB47" s="43"/>
      <c r="FGC47" s="43"/>
      <c r="FGD47" s="43"/>
      <c r="FGE47" s="43"/>
      <c r="FGF47" s="43"/>
      <c r="FGG47" s="43"/>
      <c r="FGH47" s="43"/>
      <c r="FGI47" s="43"/>
      <c r="FGJ47" s="43"/>
      <c r="FGK47" s="43"/>
      <c r="FGL47" s="43"/>
      <c r="FGM47" s="43"/>
      <c r="FGN47" s="43"/>
      <c r="FGO47" s="43"/>
      <c r="FGP47" s="43"/>
      <c r="FGQ47" s="43"/>
      <c r="FGR47" s="43"/>
      <c r="FGS47" s="43"/>
      <c r="FGT47" s="43"/>
      <c r="FGU47" s="43"/>
      <c r="FGV47" s="43"/>
      <c r="FGW47" s="43"/>
      <c r="FGX47" s="43"/>
      <c r="FGY47" s="43"/>
      <c r="FGZ47" s="43"/>
      <c r="FHA47" s="43"/>
      <c r="FHB47" s="43"/>
      <c r="FHC47" s="43"/>
      <c r="FHD47" s="43"/>
      <c r="FHE47" s="43"/>
      <c r="FHF47" s="43"/>
      <c r="FHG47" s="43"/>
      <c r="FHH47" s="43"/>
      <c r="FHI47" s="43"/>
      <c r="FHJ47" s="43"/>
      <c r="FHK47" s="43"/>
      <c r="FHL47" s="43"/>
      <c r="FHM47" s="43"/>
      <c r="FHN47" s="43"/>
      <c r="FHO47" s="43"/>
      <c r="FHP47" s="43"/>
      <c r="FHQ47" s="43"/>
      <c r="FHR47" s="43"/>
      <c r="FHS47" s="43"/>
      <c r="FHT47" s="43"/>
      <c r="FHU47" s="43"/>
      <c r="FHV47" s="43"/>
      <c r="FHW47" s="43"/>
      <c r="FHX47" s="43"/>
      <c r="FHY47" s="43"/>
      <c r="FHZ47" s="43"/>
      <c r="FIA47" s="43"/>
      <c r="FIB47" s="43"/>
      <c r="FIC47" s="43"/>
      <c r="FID47" s="43"/>
      <c r="FIE47" s="43"/>
      <c r="FIF47" s="43"/>
      <c r="FIG47" s="43"/>
      <c r="FIH47" s="43"/>
      <c r="FII47" s="43"/>
      <c r="FIJ47" s="43"/>
      <c r="FIK47" s="43"/>
      <c r="FIL47" s="43"/>
      <c r="FIM47" s="43"/>
      <c r="FIN47" s="43"/>
      <c r="FIO47" s="43"/>
      <c r="FIP47" s="43"/>
      <c r="FIQ47" s="43"/>
      <c r="FIR47" s="43"/>
      <c r="FIS47" s="43"/>
      <c r="FIT47" s="43"/>
      <c r="FIU47" s="43"/>
      <c r="FIV47" s="43"/>
      <c r="FIW47" s="43"/>
      <c r="FIX47" s="43"/>
      <c r="FIY47" s="43"/>
      <c r="FIZ47" s="43"/>
      <c r="FJA47" s="43"/>
      <c r="FJB47" s="43"/>
      <c r="FJC47" s="43"/>
      <c r="FJD47" s="43"/>
      <c r="FJE47" s="43"/>
      <c r="FJF47" s="43"/>
      <c r="FJG47" s="43"/>
      <c r="FJH47" s="43"/>
      <c r="FJI47" s="43"/>
      <c r="FJJ47" s="43"/>
      <c r="FJK47" s="43"/>
      <c r="FJL47" s="43"/>
      <c r="FJM47" s="43"/>
      <c r="FJN47" s="43"/>
      <c r="FJO47" s="43"/>
      <c r="FJP47" s="43"/>
      <c r="FJQ47" s="43"/>
      <c r="FJR47" s="43"/>
      <c r="FJS47" s="43"/>
      <c r="FJT47" s="43"/>
      <c r="FJU47" s="43"/>
      <c r="FJV47" s="43"/>
      <c r="FJW47" s="43"/>
      <c r="FJX47" s="43"/>
      <c r="FJY47" s="43"/>
      <c r="FJZ47" s="43"/>
      <c r="FKA47" s="43"/>
      <c r="FKB47" s="43"/>
      <c r="FKC47" s="43"/>
      <c r="FKD47" s="43"/>
      <c r="FKE47" s="43"/>
      <c r="FKF47" s="43"/>
      <c r="FKG47" s="43"/>
      <c r="FKH47" s="43"/>
      <c r="FKI47" s="43"/>
      <c r="FKJ47" s="43"/>
      <c r="FKK47" s="43"/>
      <c r="FKL47" s="43"/>
      <c r="FKM47" s="43"/>
      <c r="FKN47" s="43"/>
      <c r="FKO47" s="43"/>
      <c r="FKP47" s="43"/>
      <c r="FKQ47" s="43"/>
      <c r="FKR47" s="43"/>
      <c r="FKS47" s="43"/>
      <c r="FKT47" s="43"/>
      <c r="FKU47" s="43"/>
      <c r="FKV47" s="43"/>
      <c r="FKW47" s="43"/>
      <c r="FKX47" s="43"/>
      <c r="FKY47" s="43"/>
      <c r="FKZ47" s="43"/>
      <c r="FLA47" s="43"/>
      <c r="FLB47" s="43"/>
      <c r="FLC47" s="43"/>
      <c r="FLD47" s="43"/>
      <c r="FLE47" s="43"/>
      <c r="FLF47" s="43"/>
      <c r="FLG47" s="43"/>
      <c r="FLH47" s="43"/>
      <c r="FLI47" s="43"/>
      <c r="FLJ47" s="43"/>
      <c r="FLK47" s="43"/>
      <c r="FLL47" s="43"/>
      <c r="FLM47" s="43"/>
      <c r="FLN47" s="43"/>
      <c r="FLO47" s="43"/>
      <c r="FLP47" s="43"/>
      <c r="FLQ47" s="43"/>
      <c r="FLR47" s="43"/>
      <c r="FLS47" s="43"/>
      <c r="FLT47" s="43"/>
      <c r="FLU47" s="43"/>
      <c r="FLV47" s="43"/>
      <c r="FLW47" s="43"/>
      <c r="FLX47" s="43"/>
      <c r="FLY47" s="43"/>
      <c r="FLZ47" s="43"/>
      <c r="FMA47" s="43"/>
      <c r="FMB47" s="43"/>
      <c r="FMC47" s="43"/>
      <c r="FMD47" s="43"/>
      <c r="FME47" s="43"/>
      <c r="FMF47" s="43"/>
      <c r="FMG47" s="43"/>
      <c r="FMH47" s="43"/>
      <c r="FMI47" s="43"/>
      <c r="FMJ47" s="43"/>
      <c r="FMK47" s="43"/>
      <c r="FML47" s="43"/>
      <c r="FMM47" s="43"/>
      <c r="FMN47" s="43"/>
      <c r="FMO47" s="43"/>
      <c r="FMP47" s="43"/>
      <c r="FMQ47" s="43"/>
      <c r="FMR47" s="43"/>
      <c r="FMS47" s="43"/>
      <c r="FMT47" s="43"/>
      <c r="FMU47" s="43"/>
      <c r="FMV47" s="43"/>
      <c r="FMW47" s="43"/>
      <c r="FMX47" s="43"/>
      <c r="FMY47" s="43"/>
      <c r="FMZ47" s="43"/>
      <c r="FNA47" s="43"/>
      <c r="FNB47" s="43"/>
      <c r="FNC47" s="43"/>
      <c r="FND47" s="43"/>
      <c r="FNE47" s="43"/>
      <c r="FNF47" s="43"/>
      <c r="FNG47" s="43"/>
      <c r="FNH47" s="43"/>
      <c r="FNI47" s="43"/>
      <c r="FNJ47" s="43"/>
      <c r="FNK47" s="43"/>
      <c r="FNL47" s="43"/>
      <c r="FNM47" s="43"/>
      <c r="FNN47" s="43"/>
      <c r="FNO47" s="43"/>
      <c r="FNP47" s="43"/>
      <c r="FNQ47" s="43"/>
      <c r="FNR47" s="43"/>
      <c r="FNS47" s="43"/>
      <c r="FNT47" s="43"/>
      <c r="FNU47" s="43"/>
      <c r="FNV47" s="43"/>
      <c r="FNW47" s="43"/>
      <c r="FNX47" s="43"/>
      <c r="FNY47" s="43"/>
      <c r="FNZ47" s="43"/>
      <c r="FOA47" s="43"/>
      <c r="FOB47" s="43"/>
      <c r="FOC47" s="43"/>
      <c r="FOD47" s="43"/>
      <c r="FOE47" s="43"/>
      <c r="FOF47" s="43"/>
      <c r="FOG47" s="43"/>
      <c r="FOH47" s="43"/>
      <c r="FOI47" s="43"/>
      <c r="FOJ47" s="43"/>
      <c r="FOK47" s="43"/>
      <c r="FOL47" s="43"/>
      <c r="FOM47" s="43"/>
      <c r="FON47" s="43"/>
      <c r="FOO47" s="43"/>
      <c r="FOP47" s="43"/>
      <c r="FOQ47" s="43"/>
      <c r="FOR47" s="43"/>
      <c r="FOS47" s="43"/>
      <c r="FOT47" s="43"/>
      <c r="FOU47" s="43"/>
      <c r="FOV47" s="43"/>
      <c r="FOW47" s="43"/>
      <c r="FOX47" s="43"/>
      <c r="FOY47" s="43"/>
      <c r="FOZ47" s="43"/>
      <c r="FPA47" s="43"/>
      <c r="FPB47" s="43"/>
      <c r="FPC47" s="43"/>
      <c r="FPD47" s="43"/>
      <c r="FPE47" s="43"/>
      <c r="FPF47" s="43"/>
      <c r="FPG47" s="43"/>
      <c r="FPH47" s="43"/>
      <c r="FPI47" s="43"/>
      <c r="FPJ47" s="43"/>
      <c r="FPK47" s="43"/>
      <c r="FPL47" s="43"/>
      <c r="FPM47" s="43"/>
      <c r="FPN47" s="43"/>
      <c r="FPO47" s="43"/>
      <c r="FPP47" s="43"/>
      <c r="FPQ47" s="43"/>
      <c r="FPR47" s="43"/>
      <c r="FPS47" s="43"/>
      <c r="FPT47" s="43"/>
      <c r="FPU47" s="43"/>
      <c r="FPV47" s="43"/>
      <c r="FPW47" s="43"/>
      <c r="FPX47" s="43"/>
      <c r="FPY47" s="43"/>
      <c r="FPZ47" s="43"/>
      <c r="FQA47" s="43"/>
      <c r="FQB47" s="43"/>
      <c r="FQC47" s="43"/>
      <c r="FQD47" s="43"/>
      <c r="FQE47" s="43"/>
      <c r="FQF47" s="43"/>
      <c r="FQG47" s="43"/>
      <c r="FQH47" s="43"/>
      <c r="FQI47" s="43"/>
      <c r="FQJ47" s="43"/>
      <c r="FQK47" s="43"/>
      <c r="FQL47" s="43"/>
      <c r="FQM47" s="43"/>
      <c r="FQN47" s="43"/>
      <c r="FQO47" s="43"/>
      <c r="FQP47" s="43"/>
      <c r="FQQ47" s="43"/>
      <c r="FQR47" s="43"/>
      <c r="FQS47" s="43"/>
      <c r="FQT47" s="43"/>
      <c r="FQU47" s="43"/>
      <c r="FQV47" s="43"/>
      <c r="FQW47" s="43"/>
      <c r="FQX47" s="43"/>
      <c r="FQY47" s="43"/>
      <c r="FQZ47" s="43"/>
      <c r="FRA47" s="43"/>
      <c r="FRB47" s="43"/>
      <c r="FRC47" s="43"/>
      <c r="FRD47" s="43"/>
      <c r="FRE47" s="43"/>
      <c r="FRF47" s="43"/>
      <c r="FRG47" s="43"/>
      <c r="FRH47" s="43"/>
      <c r="FRI47" s="43"/>
      <c r="FRJ47" s="43"/>
      <c r="FRK47" s="43"/>
      <c r="FRL47" s="43"/>
      <c r="FRM47" s="43"/>
      <c r="FRN47" s="43"/>
      <c r="FRO47" s="43"/>
      <c r="FRP47" s="43"/>
      <c r="FRQ47" s="43"/>
      <c r="FRR47" s="43"/>
      <c r="FRS47" s="43"/>
      <c r="FRT47" s="43"/>
      <c r="FRU47" s="43"/>
      <c r="FRV47" s="43"/>
      <c r="FRW47" s="43"/>
      <c r="FRX47" s="43"/>
      <c r="FRY47" s="43"/>
      <c r="FRZ47" s="43"/>
      <c r="FSA47" s="43"/>
      <c r="FSB47" s="43"/>
      <c r="FSC47" s="43"/>
      <c r="FSD47" s="43"/>
      <c r="FSE47" s="43"/>
      <c r="FSF47" s="43"/>
      <c r="FSG47" s="43"/>
      <c r="FSH47" s="43"/>
      <c r="FSI47" s="43"/>
      <c r="FSJ47" s="43"/>
      <c r="FSK47" s="43"/>
      <c r="FSL47" s="43"/>
      <c r="FSM47" s="43"/>
      <c r="FSN47" s="43"/>
      <c r="FSO47" s="43"/>
      <c r="FSP47" s="43"/>
      <c r="FSQ47" s="43"/>
      <c r="FSR47" s="43"/>
      <c r="FSS47" s="43"/>
      <c r="FST47" s="43"/>
      <c r="FSU47" s="43"/>
      <c r="FSV47" s="43"/>
      <c r="FSW47" s="43"/>
      <c r="FSX47" s="43"/>
      <c r="FSY47" s="43"/>
      <c r="FSZ47" s="43"/>
      <c r="FTA47" s="43"/>
      <c r="FTB47" s="43"/>
      <c r="FTC47" s="43"/>
      <c r="FTD47" s="43"/>
      <c r="FTE47" s="43"/>
      <c r="FTF47" s="43"/>
      <c r="FTG47" s="43"/>
      <c r="FTH47" s="43"/>
      <c r="FTI47" s="43"/>
      <c r="FTJ47" s="43"/>
      <c r="FTK47" s="43"/>
      <c r="FTL47" s="43"/>
      <c r="FTM47" s="43"/>
      <c r="FTN47" s="43"/>
      <c r="FTO47" s="43"/>
      <c r="FTP47" s="43"/>
      <c r="FTQ47" s="43"/>
      <c r="FTR47" s="43"/>
      <c r="FTS47" s="43"/>
      <c r="FTT47" s="43"/>
      <c r="FTU47" s="43"/>
      <c r="FTV47" s="43"/>
      <c r="FTW47" s="43"/>
      <c r="FTX47" s="43"/>
      <c r="FTY47" s="43"/>
      <c r="FTZ47" s="43"/>
      <c r="FUA47" s="43"/>
      <c r="FUB47" s="43"/>
      <c r="FUC47" s="43"/>
      <c r="FUD47" s="43"/>
      <c r="FUE47" s="43"/>
      <c r="FUF47" s="43"/>
      <c r="FUG47" s="43"/>
      <c r="FUH47" s="43"/>
      <c r="FUI47" s="43"/>
      <c r="FUJ47" s="43"/>
      <c r="FUK47" s="43"/>
      <c r="FUL47" s="43"/>
      <c r="FUM47" s="43"/>
      <c r="FUN47" s="43"/>
      <c r="FUO47" s="43"/>
      <c r="FUP47" s="43"/>
      <c r="FUQ47" s="43"/>
      <c r="FUR47" s="43"/>
      <c r="FUS47" s="43"/>
      <c r="FUT47" s="43"/>
      <c r="FUU47" s="43"/>
      <c r="FUV47" s="43"/>
      <c r="FUW47" s="43"/>
      <c r="FUX47" s="43"/>
      <c r="FUY47" s="43"/>
      <c r="FUZ47" s="43"/>
      <c r="FVA47" s="43"/>
      <c r="FVB47" s="43"/>
      <c r="FVC47" s="43"/>
      <c r="FVD47" s="43"/>
      <c r="FVE47" s="43"/>
      <c r="FVF47" s="43"/>
      <c r="FVG47" s="43"/>
      <c r="FVH47" s="43"/>
      <c r="FVI47" s="43"/>
      <c r="FVJ47" s="43"/>
      <c r="FVK47" s="43"/>
      <c r="FVL47" s="43"/>
      <c r="FVM47" s="43"/>
      <c r="FVN47" s="43"/>
      <c r="FVO47" s="43"/>
      <c r="FVP47" s="43"/>
      <c r="FVQ47" s="43"/>
      <c r="FVR47" s="43"/>
      <c r="FVS47" s="43"/>
      <c r="FVT47" s="43"/>
      <c r="FVU47" s="43"/>
      <c r="FVV47" s="43"/>
      <c r="FVW47" s="43"/>
      <c r="FVX47" s="43"/>
      <c r="FVY47" s="43"/>
      <c r="FVZ47" s="43"/>
      <c r="FWA47" s="43"/>
      <c r="FWB47" s="43"/>
      <c r="FWC47" s="43"/>
      <c r="FWD47" s="43"/>
      <c r="FWE47" s="43"/>
      <c r="FWF47" s="43"/>
      <c r="FWG47" s="43"/>
      <c r="FWH47" s="43"/>
      <c r="FWI47" s="43"/>
      <c r="FWJ47" s="43"/>
      <c r="FWK47" s="43"/>
      <c r="FWL47" s="43"/>
      <c r="FWM47" s="43"/>
      <c r="FWN47" s="43"/>
      <c r="FWO47" s="43"/>
      <c r="FWP47" s="43"/>
      <c r="FWQ47" s="43"/>
      <c r="FWR47" s="43"/>
      <c r="FWS47" s="43"/>
      <c r="FWT47" s="43"/>
      <c r="FWU47" s="43"/>
      <c r="FWV47" s="43"/>
      <c r="FWW47" s="43"/>
      <c r="FWX47" s="43"/>
      <c r="FWY47" s="43"/>
      <c r="FWZ47" s="43"/>
      <c r="FXA47" s="43"/>
      <c r="FXB47" s="43"/>
      <c r="FXC47" s="43"/>
      <c r="FXD47" s="43"/>
      <c r="FXE47" s="43"/>
      <c r="FXF47" s="43"/>
      <c r="FXG47" s="43"/>
      <c r="FXH47" s="43"/>
      <c r="FXI47" s="43"/>
      <c r="FXJ47" s="43"/>
      <c r="FXK47" s="43"/>
      <c r="FXL47" s="43"/>
      <c r="FXM47" s="43"/>
      <c r="FXN47" s="43"/>
      <c r="FXO47" s="43"/>
      <c r="FXP47" s="43"/>
      <c r="FXQ47" s="43"/>
      <c r="FXR47" s="43"/>
      <c r="FXS47" s="43"/>
      <c r="FXT47" s="43"/>
      <c r="FXU47" s="43"/>
      <c r="FXV47" s="43"/>
      <c r="FXW47" s="43"/>
      <c r="FXX47" s="43"/>
      <c r="FXY47" s="43"/>
      <c r="FXZ47" s="43"/>
      <c r="FYA47" s="43"/>
      <c r="FYB47" s="43"/>
      <c r="FYC47" s="43"/>
      <c r="FYD47" s="43"/>
      <c r="FYE47" s="43"/>
      <c r="FYF47" s="43"/>
      <c r="FYG47" s="43"/>
      <c r="FYH47" s="43"/>
      <c r="FYI47" s="43"/>
      <c r="FYJ47" s="43"/>
      <c r="FYK47" s="43"/>
      <c r="FYL47" s="43"/>
      <c r="FYM47" s="43"/>
      <c r="FYN47" s="43"/>
      <c r="FYO47" s="43"/>
      <c r="FYP47" s="43"/>
      <c r="FYQ47" s="43"/>
      <c r="FYR47" s="43"/>
      <c r="FYS47" s="43"/>
      <c r="FYT47" s="43"/>
      <c r="FYU47" s="43"/>
      <c r="FYV47" s="43"/>
      <c r="FYW47" s="43"/>
      <c r="FYX47" s="43"/>
      <c r="FYY47" s="43"/>
      <c r="FYZ47" s="43"/>
      <c r="FZA47" s="43"/>
      <c r="FZB47" s="43"/>
      <c r="FZC47" s="43"/>
      <c r="FZD47" s="43"/>
      <c r="FZE47" s="43"/>
      <c r="FZF47" s="43"/>
      <c r="FZG47" s="43"/>
      <c r="FZH47" s="43"/>
      <c r="FZI47" s="43"/>
      <c r="FZJ47" s="43"/>
      <c r="FZK47" s="43"/>
      <c r="FZL47" s="43"/>
      <c r="FZM47" s="43"/>
      <c r="FZN47" s="43"/>
      <c r="FZO47" s="43"/>
      <c r="FZP47" s="43"/>
      <c r="FZQ47" s="43"/>
      <c r="FZR47" s="43"/>
      <c r="FZS47" s="43"/>
      <c r="FZT47" s="43"/>
      <c r="FZU47" s="43"/>
      <c r="FZV47" s="43"/>
      <c r="FZW47" s="43"/>
      <c r="FZX47" s="43"/>
      <c r="FZY47" s="43"/>
      <c r="FZZ47" s="43"/>
      <c r="GAA47" s="43"/>
      <c r="GAB47" s="43"/>
      <c r="GAC47" s="43"/>
      <c r="GAD47" s="43"/>
      <c r="GAE47" s="43"/>
      <c r="GAF47" s="43"/>
      <c r="GAG47" s="43"/>
      <c r="GAH47" s="43"/>
      <c r="GAI47" s="43"/>
      <c r="GAJ47" s="43"/>
      <c r="GAK47" s="43"/>
      <c r="GAL47" s="43"/>
      <c r="GAM47" s="43"/>
      <c r="GAN47" s="43"/>
      <c r="GAO47" s="43"/>
      <c r="GAP47" s="43"/>
      <c r="GAQ47" s="43"/>
      <c r="GAR47" s="43"/>
      <c r="GAS47" s="43"/>
      <c r="GAT47" s="43"/>
      <c r="GAU47" s="43"/>
      <c r="GAV47" s="43"/>
      <c r="GAW47" s="43"/>
      <c r="GAX47" s="43"/>
      <c r="GAY47" s="43"/>
      <c r="GAZ47" s="43"/>
      <c r="GBA47" s="43"/>
      <c r="GBB47" s="43"/>
      <c r="GBC47" s="43"/>
      <c r="GBD47" s="43"/>
      <c r="GBE47" s="43"/>
      <c r="GBF47" s="43"/>
      <c r="GBG47" s="43"/>
      <c r="GBH47" s="43"/>
      <c r="GBI47" s="43"/>
      <c r="GBJ47" s="43"/>
      <c r="GBK47" s="43"/>
      <c r="GBL47" s="43"/>
      <c r="GBM47" s="43"/>
      <c r="GBN47" s="43"/>
      <c r="GBO47" s="43"/>
      <c r="GBP47" s="43"/>
      <c r="GBQ47" s="43"/>
      <c r="GBR47" s="43"/>
      <c r="GBS47" s="43"/>
      <c r="GBT47" s="43"/>
      <c r="GBU47" s="43"/>
      <c r="GBV47" s="43"/>
      <c r="GBW47" s="43"/>
      <c r="GBX47" s="43"/>
      <c r="GBY47" s="43"/>
      <c r="GBZ47" s="43"/>
      <c r="GCA47" s="43"/>
      <c r="GCB47" s="43"/>
      <c r="GCC47" s="43"/>
      <c r="GCD47" s="43"/>
      <c r="GCE47" s="43"/>
      <c r="GCF47" s="43"/>
      <c r="GCG47" s="43"/>
      <c r="GCH47" s="43"/>
      <c r="GCI47" s="43"/>
      <c r="GCJ47" s="43"/>
      <c r="GCK47" s="43"/>
      <c r="GCL47" s="43"/>
      <c r="GCM47" s="43"/>
      <c r="GCN47" s="43"/>
      <c r="GCO47" s="43"/>
      <c r="GCP47" s="43"/>
      <c r="GCQ47" s="43"/>
      <c r="GCR47" s="43"/>
      <c r="GCS47" s="43"/>
      <c r="GCT47" s="43"/>
      <c r="GCU47" s="43"/>
      <c r="GCV47" s="43"/>
      <c r="GCW47" s="43"/>
      <c r="GCX47" s="43"/>
      <c r="GCY47" s="43"/>
      <c r="GCZ47" s="43"/>
      <c r="GDA47" s="43"/>
      <c r="GDB47" s="43"/>
      <c r="GDC47" s="43"/>
      <c r="GDD47" s="43"/>
      <c r="GDE47" s="43"/>
      <c r="GDF47" s="43"/>
      <c r="GDG47" s="43"/>
      <c r="GDH47" s="43"/>
      <c r="GDI47" s="43"/>
      <c r="GDJ47" s="43"/>
      <c r="GDK47" s="43"/>
      <c r="GDL47" s="43"/>
      <c r="GDM47" s="43"/>
      <c r="GDN47" s="43"/>
      <c r="GDO47" s="43"/>
      <c r="GDP47" s="43"/>
      <c r="GDQ47" s="43"/>
      <c r="GDR47" s="43"/>
      <c r="GDS47" s="43"/>
      <c r="GDT47" s="43"/>
      <c r="GDU47" s="43"/>
      <c r="GDV47" s="43"/>
      <c r="GDW47" s="43"/>
      <c r="GDX47" s="43"/>
      <c r="GDY47" s="43"/>
      <c r="GDZ47" s="43"/>
      <c r="GEA47" s="43"/>
      <c r="GEB47" s="43"/>
      <c r="GEC47" s="43"/>
      <c r="GED47" s="43"/>
      <c r="GEE47" s="43"/>
      <c r="GEF47" s="43"/>
      <c r="GEG47" s="43"/>
      <c r="GEH47" s="43"/>
      <c r="GEI47" s="43"/>
      <c r="GEJ47" s="43"/>
      <c r="GEK47" s="43"/>
      <c r="GEL47" s="43"/>
      <c r="GEM47" s="43"/>
      <c r="GEN47" s="43"/>
      <c r="GEO47" s="43"/>
      <c r="GEP47" s="43"/>
      <c r="GEQ47" s="43"/>
      <c r="GER47" s="43"/>
      <c r="GES47" s="43"/>
      <c r="GET47" s="43"/>
      <c r="GEU47" s="43"/>
      <c r="GEV47" s="43"/>
      <c r="GEW47" s="43"/>
      <c r="GEX47" s="43"/>
      <c r="GEY47" s="43"/>
      <c r="GEZ47" s="43"/>
      <c r="GFA47" s="43"/>
      <c r="GFB47" s="43"/>
      <c r="GFC47" s="43"/>
      <c r="GFD47" s="43"/>
      <c r="GFE47" s="43"/>
      <c r="GFF47" s="43"/>
      <c r="GFG47" s="43"/>
      <c r="GFH47" s="43"/>
      <c r="GFI47" s="43"/>
      <c r="GFJ47" s="43"/>
      <c r="GFK47" s="43"/>
      <c r="GFL47" s="43"/>
      <c r="GFM47" s="43"/>
      <c r="GFN47" s="43"/>
      <c r="GFO47" s="43"/>
      <c r="GFP47" s="43"/>
      <c r="GFQ47" s="43"/>
      <c r="GFR47" s="43"/>
      <c r="GFS47" s="43"/>
      <c r="GFT47" s="43"/>
      <c r="GFU47" s="43"/>
      <c r="GFV47" s="43"/>
      <c r="GFW47" s="43"/>
      <c r="GFX47" s="43"/>
      <c r="GFY47" s="43"/>
      <c r="GFZ47" s="43"/>
      <c r="GGA47" s="43"/>
      <c r="GGB47" s="43"/>
      <c r="GGC47" s="43"/>
      <c r="GGD47" s="43"/>
      <c r="GGE47" s="43"/>
      <c r="GGF47" s="43"/>
      <c r="GGG47" s="43"/>
      <c r="GGH47" s="43"/>
      <c r="GGI47" s="43"/>
      <c r="GGJ47" s="43"/>
      <c r="GGK47" s="43"/>
      <c r="GGL47" s="43"/>
      <c r="GGM47" s="43"/>
      <c r="GGN47" s="43"/>
      <c r="GGO47" s="43"/>
      <c r="GGP47" s="43"/>
      <c r="GGQ47" s="43"/>
      <c r="GGR47" s="43"/>
      <c r="GGS47" s="43"/>
      <c r="GGT47" s="43"/>
      <c r="GGU47" s="43"/>
      <c r="GGV47" s="43"/>
      <c r="GGW47" s="43"/>
      <c r="GGX47" s="43"/>
      <c r="GGY47" s="43"/>
      <c r="GGZ47" s="43"/>
      <c r="GHA47" s="43"/>
      <c r="GHB47" s="43"/>
      <c r="GHC47" s="43"/>
      <c r="GHD47" s="43"/>
      <c r="GHE47" s="43"/>
      <c r="GHF47" s="43"/>
      <c r="GHG47" s="43"/>
      <c r="GHH47" s="43"/>
      <c r="GHI47" s="43"/>
      <c r="GHJ47" s="43"/>
      <c r="GHK47" s="43"/>
      <c r="GHL47" s="43"/>
      <c r="GHM47" s="43"/>
      <c r="GHN47" s="43"/>
      <c r="GHO47" s="43"/>
      <c r="GHP47" s="43"/>
      <c r="GHQ47" s="43"/>
      <c r="GHR47" s="43"/>
      <c r="GHS47" s="43"/>
      <c r="GHT47" s="43"/>
      <c r="GHU47" s="43"/>
      <c r="GHV47" s="43"/>
      <c r="GHW47" s="43"/>
      <c r="GHX47" s="43"/>
      <c r="GHY47" s="43"/>
      <c r="GHZ47" s="43"/>
      <c r="GIA47" s="43"/>
      <c r="GIB47" s="43"/>
      <c r="GIC47" s="43"/>
      <c r="GID47" s="43"/>
      <c r="GIE47" s="43"/>
      <c r="GIF47" s="43"/>
      <c r="GIG47" s="43"/>
      <c r="GIH47" s="43"/>
      <c r="GII47" s="43"/>
      <c r="GIJ47" s="43"/>
      <c r="GIK47" s="43"/>
      <c r="GIL47" s="43"/>
      <c r="GIM47" s="43"/>
      <c r="GIN47" s="43"/>
      <c r="GIO47" s="43"/>
      <c r="GIP47" s="43"/>
      <c r="GIQ47" s="43"/>
      <c r="GIR47" s="43"/>
      <c r="GIS47" s="43"/>
      <c r="GIT47" s="43"/>
      <c r="GIU47" s="43"/>
      <c r="GIV47" s="43"/>
      <c r="GIW47" s="43"/>
      <c r="GIX47" s="43"/>
      <c r="GIY47" s="43"/>
      <c r="GIZ47" s="43"/>
      <c r="GJA47" s="43"/>
      <c r="GJB47" s="43"/>
      <c r="GJC47" s="43"/>
      <c r="GJD47" s="43"/>
      <c r="GJE47" s="43"/>
      <c r="GJF47" s="43"/>
      <c r="GJG47" s="43"/>
      <c r="GJH47" s="43"/>
      <c r="GJI47" s="43"/>
      <c r="GJJ47" s="43"/>
      <c r="GJK47" s="43"/>
      <c r="GJL47" s="43"/>
      <c r="GJM47" s="43"/>
      <c r="GJN47" s="43"/>
      <c r="GJO47" s="43"/>
      <c r="GJP47" s="43"/>
      <c r="GJQ47" s="43"/>
      <c r="GJR47" s="43"/>
      <c r="GJS47" s="43"/>
      <c r="GJT47" s="43"/>
      <c r="GJU47" s="43"/>
      <c r="GJV47" s="43"/>
      <c r="GJW47" s="43"/>
      <c r="GJX47" s="43"/>
      <c r="GJY47" s="43"/>
      <c r="GJZ47" s="43"/>
      <c r="GKA47" s="43"/>
      <c r="GKB47" s="43"/>
      <c r="GKC47" s="43"/>
      <c r="GKD47" s="43"/>
      <c r="GKE47" s="43"/>
      <c r="GKF47" s="43"/>
      <c r="GKG47" s="43"/>
      <c r="GKH47" s="43"/>
      <c r="GKI47" s="43"/>
      <c r="GKJ47" s="43"/>
      <c r="GKK47" s="43"/>
      <c r="GKL47" s="43"/>
      <c r="GKM47" s="43"/>
      <c r="GKN47" s="43"/>
      <c r="GKO47" s="43"/>
      <c r="GKP47" s="43"/>
      <c r="GKQ47" s="43"/>
      <c r="GKR47" s="43"/>
      <c r="GKS47" s="43"/>
      <c r="GKT47" s="43"/>
      <c r="GKU47" s="43"/>
      <c r="GKV47" s="43"/>
      <c r="GKW47" s="43"/>
      <c r="GKX47" s="43"/>
      <c r="GKY47" s="43"/>
      <c r="GKZ47" s="43"/>
      <c r="GLA47" s="43"/>
      <c r="GLB47" s="43"/>
      <c r="GLC47" s="43"/>
      <c r="GLD47" s="43"/>
      <c r="GLE47" s="43"/>
      <c r="GLF47" s="43"/>
      <c r="GLG47" s="43"/>
      <c r="GLH47" s="43"/>
      <c r="GLI47" s="43"/>
      <c r="GLJ47" s="43"/>
      <c r="GLK47" s="43"/>
      <c r="GLL47" s="43"/>
      <c r="GLM47" s="43"/>
      <c r="GLN47" s="43"/>
      <c r="GLO47" s="43"/>
      <c r="GLP47" s="43"/>
      <c r="GLQ47" s="43"/>
      <c r="GLR47" s="43"/>
      <c r="GLS47" s="43"/>
      <c r="GLT47" s="43"/>
      <c r="GLU47" s="43"/>
      <c r="GLV47" s="43"/>
      <c r="GLW47" s="43"/>
      <c r="GLX47" s="43"/>
      <c r="GLY47" s="43"/>
      <c r="GLZ47" s="43"/>
      <c r="GMA47" s="43"/>
      <c r="GMB47" s="43"/>
      <c r="GMC47" s="43"/>
      <c r="GMD47" s="43"/>
      <c r="GME47" s="43"/>
      <c r="GMF47" s="43"/>
      <c r="GMG47" s="43"/>
      <c r="GMH47" s="43"/>
      <c r="GMI47" s="43"/>
      <c r="GMJ47" s="43"/>
      <c r="GMK47" s="43"/>
      <c r="GML47" s="43"/>
      <c r="GMM47" s="43"/>
      <c r="GMN47" s="43"/>
      <c r="GMO47" s="43"/>
      <c r="GMP47" s="43"/>
      <c r="GMQ47" s="43"/>
      <c r="GMR47" s="43"/>
      <c r="GMS47" s="43"/>
      <c r="GMT47" s="43"/>
      <c r="GMU47" s="43"/>
      <c r="GMV47" s="43"/>
      <c r="GMW47" s="43"/>
      <c r="GMX47" s="43"/>
      <c r="GMY47" s="43"/>
      <c r="GMZ47" s="43"/>
      <c r="GNA47" s="43"/>
      <c r="GNB47" s="43"/>
      <c r="GNC47" s="43"/>
      <c r="GND47" s="43"/>
      <c r="GNE47" s="43"/>
      <c r="GNF47" s="43"/>
      <c r="GNG47" s="43"/>
      <c r="GNH47" s="43"/>
      <c r="GNI47" s="43"/>
      <c r="GNJ47" s="43"/>
      <c r="GNK47" s="43"/>
      <c r="GNL47" s="43"/>
      <c r="GNM47" s="43"/>
      <c r="GNN47" s="43"/>
      <c r="GNO47" s="43"/>
      <c r="GNP47" s="43"/>
      <c r="GNQ47" s="43"/>
      <c r="GNR47" s="43"/>
      <c r="GNS47" s="43"/>
      <c r="GNT47" s="43"/>
      <c r="GNU47" s="43"/>
      <c r="GNV47" s="43"/>
      <c r="GNW47" s="43"/>
      <c r="GNX47" s="43"/>
      <c r="GNY47" s="43"/>
      <c r="GNZ47" s="43"/>
      <c r="GOA47" s="43"/>
      <c r="GOB47" s="43"/>
      <c r="GOC47" s="43"/>
      <c r="GOD47" s="43"/>
      <c r="GOE47" s="43"/>
      <c r="GOF47" s="43"/>
      <c r="GOG47" s="43"/>
      <c r="GOH47" s="43"/>
      <c r="GOI47" s="43"/>
      <c r="GOJ47" s="43"/>
      <c r="GOK47" s="43"/>
      <c r="GOL47" s="43"/>
      <c r="GOM47" s="43"/>
      <c r="GON47" s="43"/>
      <c r="GOO47" s="43"/>
      <c r="GOP47" s="43"/>
      <c r="GOQ47" s="43"/>
      <c r="GOR47" s="43"/>
      <c r="GOS47" s="43"/>
      <c r="GOT47" s="43"/>
      <c r="GOU47" s="43"/>
      <c r="GOV47" s="43"/>
      <c r="GOW47" s="43"/>
      <c r="GOX47" s="43"/>
      <c r="GOY47" s="43"/>
      <c r="GOZ47" s="43"/>
      <c r="GPA47" s="43"/>
      <c r="GPB47" s="43"/>
      <c r="GPC47" s="43"/>
      <c r="GPD47" s="43"/>
      <c r="GPE47" s="43"/>
      <c r="GPF47" s="43"/>
      <c r="GPG47" s="43"/>
      <c r="GPH47" s="43"/>
      <c r="GPI47" s="43"/>
      <c r="GPJ47" s="43"/>
      <c r="GPK47" s="43"/>
      <c r="GPL47" s="43"/>
      <c r="GPM47" s="43"/>
      <c r="GPN47" s="43"/>
      <c r="GPO47" s="43"/>
      <c r="GPP47" s="43"/>
      <c r="GPQ47" s="43"/>
      <c r="GPR47" s="43"/>
      <c r="GPS47" s="43"/>
      <c r="GPT47" s="43"/>
      <c r="GPU47" s="43"/>
      <c r="GPV47" s="43"/>
      <c r="GPW47" s="43"/>
      <c r="GPX47" s="43"/>
      <c r="GPY47" s="43"/>
      <c r="GPZ47" s="43"/>
      <c r="GQA47" s="43"/>
      <c r="GQB47" s="43"/>
      <c r="GQC47" s="43"/>
      <c r="GQD47" s="43"/>
      <c r="GQE47" s="43"/>
      <c r="GQF47" s="43"/>
      <c r="GQG47" s="43"/>
      <c r="GQH47" s="43"/>
      <c r="GQI47" s="43"/>
      <c r="GQJ47" s="43"/>
      <c r="GQK47" s="43"/>
      <c r="GQL47" s="43"/>
      <c r="GQM47" s="43"/>
      <c r="GQN47" s="43"/>
      <c r="GQO47" s="43"/>
      <c r="GQP47" s="43"/>
      <c r="GQQ47" s="43"/>
      <c r="GQR47" s="43"/>
      <c r="GQS47" s="43"/>
      <c r="GQT47" s="43"/>
      <c r="GQU47" s="43"/>
      <c r="GQV47" s="43"/>
      <c r="GQW47" s="43"/>
      <c r="GQX47" s="43"/>
      <c r="GQY47" s="43"/>
      <c r="GQZ47" s="43"/>
      <c r="GRA47" s="43"/>
      <c r="GRB47" s="43"/>
      <c r="GRC47" s="43"/>
      <c r="GRD47" s="43"/>
      <c r="GRE47" s="43"/>
      <c r="GRF47" s="43"/>
      <c r="GRG47" s="43"/>
      <c r="GRH47" s="43"/>
      <c r="GRI47" s="43"/>
      <c r="GRJ47" s="43"/>
      <c r="GRK47" s="43"/>
      <c r="GRL47" s="43"/>
      <c r="GRM47" s="43"/>
      <c r="GRN47" s="43"/>
      <c r="GRO47" s="43"/>
      <c r="GRP47" s="43"/>
      <c r="GRQ47" s="43"/>
      <c r="GRR47" s="43"/>
      <c r="GRS47" s="43"/>
      <c r="GRT47" s="43"/>
      <c r="GRU47" s="43"/>
      <c r="GRV47" s="43"/>
      <c r="GRW47" s="43"/>
      <c r="GRX47" s="43"/>
      <c r="GRY47" s="43"/>
      <c r="GRZ47" s="43"/>
      <c r="GSA47" s="43"/>
      <c r="GSB47" s="43"/>
      <c r="GSC47" s="43"/>
      <c r="GSD47" s="43"/>
      <c r="GSE47" s="43"/>
      <c r="GSF47" s="43"/>
      <c r="GSG47" s="43"/>
      <c r="GSH47" s="43"/>
      <c r="GSI47" s="43"/>
      <c r="GSJ47" s="43"/>
      <c r="GSK47" s="43"/>
      <c r="GSL47" s="43"/>
      <c r="GSM47" s="43"/>
      <c r="GSN47" s="43"/>
      <c r="GSO47" s="43"/>
      <c r="GSP47" s="43"/>
      <c r="GSQ47" s="43"/>
      <c r="GSR47" s="43"/>
      <c r="GSS47" s="43"/>
      <c r="GST47" s="43"/>
      <c r="GSU47" s="43"/>
      <c r="GSV47" s="43"/>
      <c r="GSW47" s="43"/>
      <c r="GSX47" s="43"/>
      <c r="GSY47" s="43"/>
      <c r="GSZ47" s="43"/>
      <c r="GTA47" s="43"/>
      <c r="GTB47" s="43"/>
      <c r="GTC47" s="43"/>
      <c r="GTD47" s="43"/>
      <c r="GTE47" s="43"/>
      <c r="GTF47" s="43"/>
      <c r="GTG47" s="43"/>
      <c r="GTH47" s="43"/>
      <c r="GTI47" s="43"/>
      <c r="GTJ47" s="43"/>
      <c r="GTK47" s="43"/>
      <c r="GTL47" s="43"/>
      <c r="GTM47" s="43"/>
      <c r="GTN47" s="43"/>
      <c r="GTO47" s="43"/>
      <c r="GTP47" s="43"/>
      <c r="GTQ47" s="43"/>
      <c r="GTR47" s="43"/>
      <c r="GTS47" s="43"/>
      <c r="GTT47" s="43"/>
      <c r="GTU47" s="43"/>
      <c r="GTV47" s="43"/>
      <c r="GTW47" s="43"/>
      <c r="GTX47" s="43"/>
      <c r="GTY47" s="43"/>
      <c r="GTZ47" s="43"/>
      <c r="GUA47" s="43"/>
      <c r="GUB47" s="43"/>
      <c r="GUC47" s="43"/>
      <c r="GUD47" s="43"/>
      <c r="GUE47" s="43"/>
      <c r="GUF47" s="43"/>
      <c r="GUG47" s="43"/>
      <c r="GUH47" s="43"/>
      <c r="GUI47" s="43"/>
      <c r="GUJ47" s="43"/>
      <c r="GUK47" s="43"/>
      <c r="GUL47" s="43"/>
      <c r="GUM47" s="43"/>
      <c r="GUN47" s="43"/>
      <c r="GUO47" s="43"/>
      <c r="GUP47" s="43"/>
      <c r="GUQ47" s="43"/>
      <c r="GUR47" s="43"/>
      <c r="GUS47" s="43"/>
      <c r="GUT47" s="43"/>
      <c r="GUU47" s="43"/>
      <c r="GUV47" s="43"/>
      <c r="GUW47" s="43"/>
      <c r="GUX47" s="43"/>
      <c r="GUY47" s="43"/>
      <c r="GUZ47" s="43"/>
      <c r="GVA47" s="43"/>
      <c r="GVB47" s="43"/>
      <c r="GVC47" s="43"/>
      <c r="GVD47" s="43"/>
      <c r="GVE47" s="43"/>
      <c r="GVF47" s="43"/>
      <c r="GVG47" s="43"/>
      <c r="GVH47" s="43"/>
      <c r="GVI47" s="43"/>
      <c r="GVJ47" s="43"/>
      <c r="GVK47" s="43"/>
      <c r="GVL47" s="43"/>
      <c r="GVM47" s="43"/>
      <c r="GVN47" s="43"/>
      <c r="GVO47" s="43"/>
      <c r="GVP47" s="43"/>
      <c r="GVQ47" s="43"/>
      <c r="GVR47" s="43"/>
      <c r="GVS47" s="43"/>
      <c r="GVT47" s="43"/>
      <c r="GVU47" s="43"/>
      <c r="GVV47" s="43"/>
      <c r="GVW47" s="43"/>
      <c r="GVX47" s="43"/>
      <c r="GVY47" s="43"/>
      <c r="GVZ47" s="43"/>
      <c r="GWA47" s="43"/>
      <c r="GWB47" s="43"/>
      <c r="GWC47" s="43"/>
      <c r="GWD47" s="43"/>
      <c r="GWE47" s="43"/>
      <c r="GWF47" s="43"/>
      <c r="GWG47" s="43"/>
      <c r="GWH47" s="43"/>
      <c r="GWI47" s="43"/>
      <c r="GWJ47" s="43"/>
      <c r="GWK47" s="43"/>
      <c r="GWL47" s="43"/>
      <c r="GWM47" s="43"/>
      <c r="GWN47" s="43"/>
      <c r="GWO47" s="43"/>
      <c r="GWP47" s="43"/>
      <c r="GWQ47" s="43"/>
      <c r="GWR47" s="43"/>
      <c r="GWS47" s="43"/>
      <c r="GWT47" s="43"/>
      <c r="GWU47" s="43"/>
      <c r="GWV47" s="43"/>
      <c r="GWW47" s="43"/>
      <c r="GWX47" s="43"/>
      <c r="GWY47" s="43"/>
      <c r="GWZ47" s="43"/>
      <c r="GXA47" s="43"/>
      <c r="GXB47" s="43"/>
      <c r="GXC47" s="43"/>
      <c r="GXD47" s="43"/>
      <c r="GXE47" s="43"/>
      <c r="GXF47" s="43"/>
      <c r="GXG47" s="43"/>
      <c r="GXH47" s="43"/>
      <c r="GXI47" s="43"/>
      <c r="GXJ47" s="43"/>
      <c r="GXK47" s="43"/>
      <c r="GXL47" s="43"/>
      <c r="GXM47" s="43"/>
      <c r="GXN47" s="43"/>
      <c r="GXO47" s="43"/>
      <c r="GXP47" s="43"/>
      <c r="GXQ47" s="43"/>
      <c r="GXR47" s="43"/>
      <c r="GXS47" s="43"/>
      <c r="GXT47" s="43"/>
      <c r="GXU47" s="43"/>
      <c r="GXV47" s="43"/>
      <c r="GXW47" s="43"/>
      <c r="GXX47" s="43"/>
      <c r="GXY47" s="43"/>
      <c r="GXZ47" s="43"/>
      <c r="GYA47" s="43"/>
      <c r="GYB47" s="43"/>
      <c r="GYC47" s="43"/>
      <c r="GYD47" s="43"/>
      <c r="GYE47" s="43"/>
      <c r="GYF47" s="43"/>
      <c r="GYG47" s="43"/>
      <c r="GYH47" s="43"/>
      <c r="GYI47" s="43"/>
      <c r="GYJ47" s="43"/>
      <c r="GYK47" s="43"/>
      <c r="GYL47" s="43"/>
      <c r="GYM47" s="43"/>
      <c r="GYN47" s="43"/>
      <c r="GYO47" s="43"/>
      <c r="GYP47" s="43"/>
      <c r="GYQ47" s="43"/>
      <c r="GYR47" s="43"/>
      <c r="GYS47" s="43"/>
      <c r="GYT47" s="43"/>
      <c r="GYU47" s="43"/>
      <c r="GYV47" s="43"/>
      <c r="GYW47" s="43"/>
      <c r="GYX47" s="43"/>
      <c r="GYY47" s="43"/>
      <c r="GYZ47" s="43"/>
      <c r="GZA47" s="43"/>
      <c r="GZB47" s="43"/>
      <c r="GZC47" s="43"/>
      <c r="GZD47" s="43"/>
      <c r="GZE47" s="43"/>
      <c r="GZF47" s="43"/>
      <c r="GZG47" s="43"/>
      <c r="GZH47" s="43"/>
      <c r="GZI47" s="43"/>
      <c r="GZJ47" s="43"/>
      <c r="GZK47" s="43"/>
      <c r="GZL47" s="43"/>
      <c r="GZM47" s="43"/>
      <c r="GZN47" s="43"/>
      <c r="GZO47" s="43"/>
      <c r="GZP47" s="43"/>
      <c r="GZQ47" s="43"/>
      <c r="GZR47" s="43"/>
      <c r="GZS47" s="43"/>
      <c r="GZT47" s="43"/>
      <c r="GZU47" s="43"/>
      <c r="GZV47" s="43"/>
      <c r="GZW47" s="43"/>
      <c r="GZX47" s="43"/>
      <c r="GZY47" s="43"/>
      <c r="GZZ47" s="43"/>
      <c r="HAA47" s="43"/>
      <c r="HAB47" s="43"/>
      <c r="HAC47" s="43"/>
      <c r="HAD47" s="43"/>
      <c r="HAE47" s="43"/>
      <c r="HAF47" s="43"/>
      <c r="HAG47" s="43"/>
      <c r="HAH47" s="43"/>
      <c r="HAI47" s="43"/>
      <c r="HAJ47" s="43"/>
      <c r="HAK47" s="43"/>
      <c r="HAL47" s="43"/>
      <c r="HAM47" s="43"/>
      <c r="HAN47" s="43"/>
      <c r="HAO47" s="43"/>
      <c r="HAP47" s="43"/>
      <c r="HAQ47" s="43"/>
      <c r="HAR47" s="43"/>
      <c r="HAS47" s="43"/>
      <c r="HAT47" s="43"/>
      <c r="HAU47" s="43"/>
      <c r="HAV47" s="43"/>
      <c r="HAW47" s="43"/>
      <c r="HAX47" s="43"/>
      <c r="HAY47" s="43"/>
      <c r="HAZ47" s="43"/>
      <c r="HBA47" s="43"/>
      <c r="HBB47" s="43"/>
      <c r="HBC47" s="43"/>
      <c r="HBD47" s="43"/>
      <c r="HBE47" s="43"/>
      <c r="HBF47" s="43"/>
      <c r="HBG47" s="43"/>
      <c r="HBH47" s="43"/>
      <c r="HBI47" s="43"/>
      <c r="HBJ47" s="43"/>
      <c r="HBK47" s="43"/>
      <c r="HBL47" s="43"/>
      <c r="HBM47" s="43"/>
      <c r="HBN47" s="43"/>
      <c r="HBO47" s="43"/>
      <c r="HBP47" s="43"/>
      <c r="HBQ47" s="43"/>
      <c r="HBR47" s="43"/>
      <c r="HBS47" s="43"/>
      <c r="HBT47" s="43"/>
      <c r="HBU47" s="43"/>
      <c r="HBV47" s="43"/>
      <c r="HBW47" s="43"/>
      <c r="HBX47" s="43"/>
      <c r="HBY47" s="43"/>
      <c r="HBZ47" s="43"/>
      <c r="HCA47" s="43"/>
      <c r="HCB47" s="43"/>
      <c r="HCC47" s="43"/>
      <c r="HCD47" s="43"/>
      <c r="HCE47" s="43"/>
      <c r="HCF47" s="43"/>
      <c r="HCG47" s="43"/>
      <c r="HCH47" s="43"/>
      <c r="HCI47" s="43"/>
      <c r="HCJ47" s="43"/>
      <c r="HCK47" s="43"/>
      <c r="HCL47" s="43"/>
      <c r="HCM47" s="43"/>
      <c r="HCN47" s="43"/>
      <c r="HCO47" s="43"/>
      <c r="HCP47" s="43"/>
      <c r="HCQ47" s="43"/>
      <c r="HCR47" s="43"/>
      <c r="HCS47" s="43"/>
      <c r="HCT47" s="43"/>
      <c r="HCU47" s="43"/>
      <c r="HCV47" s="43"/>
      <c r="HCW47" s="43"/>
      <c r="HCX47" s="43"/>
      <c r="HCY47" s="43"/>
      <c r="HCZ47" s="43"/>
      <c r="HDA47" s="43"/>
      <c r="HDB47" s="43"/>
      <c r="HDC47" s="43"/>
      <c r="HDD47" s="43"/>
      <c r="HDE47" s="43"/>
      <c r="HDF47" s="43"/>
      <c r="HDG47" s="43"/>
      <c r="HDH47" s="43"/>
      <c r="HDI47" s="43"/>
      <c r="HDJ47" s="43"/>
      <c r="HDK47" s="43"/>
      <c r="HDL47" s="43"/>
      <c r="HDM47" s="43"/>
      <c r="HDN47" s="43"/>
      <c r="HDO47" s="43"/>
      <c r="HDP47" s="43"/>
      <c r="HDQ47" s="43"/>
      <c r="HDR47" s="43"/>
      <c r="HDS47" s="43"/>
      <c r="HDT47" s="43"/>
      <c r="HDU47" s="43"/>
      <c r="HDV47" s="43"/>
      <c r="HDW47" s="43"/>
      <c r="HDX47" s="43"/>
      <c r="HDY47" s="43"/>
      <c r="HDZ47" s="43"/>
      <c r="HEA47" s="43"/>
      <c r="HEB47" s="43"/>
      <c r="HEC47" s="43"/>
      <c r="HED47" s="43"/>
      <c r="HEE47" s="43"/>
      <c r="HEF47" s="43"/>
      <c r="HEG47" s="43"/>
      <c r="HEH47" s="43"/>
      <c r="HEI47" s="43"/>
      <c r="HEJ47" s="43"/>
      <c r="HEK47" s="43"/>
      <c r="HEL47" s="43"/>
      <c r="HEM47" s="43"/>
      <c r="HEN47" s="43"/>
      <c r="HEO47" s="43"/>
      <c r="HEP47" s="43"/>
      <c r="HEQ47" s="43"/>
      <c r="HER47" s="43"/>
      <c r="HES47" s="43"/>
      <c r="HET47" s="43"/>
      <c r="HEU47" s="43"/>
      <c r="HEV47" s="43"/>
      <c r="HEW47" s="43"/>
      <c r="HEX47" s="43"/>
      <c r="HEY47" s="43"/>
      <c r="HEZ47" s="43"/>
      <c r="HFA47" s="43"/>
      <c r="HFB47" s="43"/>
      <c r="HFC47" s="43"/>
      <c r="HFD47" s="43"/>
      <c r="HFE47" s="43"/>
      <c r="HFF47" s="43"/>
      <c r="HFG47" s="43"/>
      <c r="HFH47" s="43"/>
      <c r="HFI47" s="43"/>
      <c r="HFJ47" s="43"/>
      <c r="HFK47" s="43"/>
      <c r="HFL47" s="43"/>
      <c r="HFM47" s="43"/>
      <c r="HFN47" s="43"/>
      <c r="HFO47" s="43"/>
      <c r="HFP47" s="43"/>
      <c r="HFQ47" s="43"/>
      <c r="HFR47" s="43"/>
      <c r="HFS47" s="43"/>
      <c r="HFT47" s="43"/>
      <c r="HFU47" s="43"/>
      <c r="HFV47" s="43"/>
      <c r="HFW47" s="43"/>
      <c r="HFX47" s="43"/>
      <c r="HFY47" s="43"/>
      <c r="HFZ47" s="43"/>
      <c r="HGA47" s="43"/>
      <c r="HGB47" s="43"/>
      <c r="HGC47" s="43"/>
      <c r="HGD47" s="43"/>
      <c r="HGE47" s="43"/>
      <c r="HGF47" s="43"/>
      <c r="HGG47" s="43"/>
      <c r="HGH47" s="43"/>
      <c r="HGI47" s="43"/>
      <c r="HGJ47" s="43"/>
      <c r="HGK47" s="43"/>
      <c r="HGL47" s="43"/>
      <c r="HGM47" s="43"/>
      <c r="HGN47" s="43"/>
      <c r="HGO47" s="43"/>
      <c r="HGP47" s="43"/>
      <c r="HGQ47" s="43"/>
      <c r="HGR47" s="43"/>
      <c r="HGS47" s="43"/>
      <c r="HGT47" s="43"/>
      <c r="HGU47" s="43"/>
      <c r="HGV47" s="43"/>
      <c r="HGW47" s="43"/>
      <c r="HGX47" s="43"/>
      <c r="HGY47" s="43"/>
      <c r="HGZ47" s="43"/>
      <c r="HHA47" s="43"/>
      <c r="HHB47" s="43"/>
      <c r="HHC47" s="43"/>
      <c r="HHD47" s="43"/>
      <c r="HHE47" s="43"/>
      <c r="HHF47" s="43"/>
      <c r="HHG47" s="43"/>
      <c r="HHH47" s="43"/>
      <c r="HHI47" s="43"/>
      <c r="HHJ47" s="43"/>
      <c r="HHK47" s="43"/>
      <c r="HHL47" s="43"/>
      <c r="HHM47" s="43"/>
      <c r="HHN47" s="43"/>
      <c r="HHO47" s="43"/>
      <c r="HHP47" s="43"/>
      <c r="HHQ47" s="43"/>
      <c r="HHR47" s="43"/>
      <c r="HHS47" s="43"/>
      <c r="HHT47" s="43"/>
      <c r="HHU47" s="43"/>
      <c r="HHV47" s="43"/>
      <c r="HHW47" s="43"/>
      <c r="HHX47" s="43"/>
      <c r="HHY47" s="43"/>
      <c r="HHZ47" s="43"/>
      <c r="HIA47" s="43"/>
      <c r="HIB47" s="43"/>
      <c r="HIC47" s="43"/>
      <c r="HID47" s="43"/>
      <c r="HIE47" s="43"/>
      <c r="HIF47" s="43"/>
      <c r="HIG47" s="43"/>
      <c r="HIH47" s="43"/>
      <c r="HII47" s="43"/>
      <c r="HIJ47" s="43"/>
      <c r="HIK47" s="43"/>
      <c r="HIL47" s="43"/>
      <c r="HIM47" s="43"/>
      <c r="HIN47" s="43"/>
      <c r="HIO47" s="43"/>
      <c r="HIP47" s="43"/>
      <c r="HIQ47" s="43"/>
      <c r="HIR47" s="43"/>
      <c r="HIS47" s="43"/>
      <c r="HIT47" s="43"/>
      <c r="HIU47" s="43"/>
      <c r="HIV47" s="43"/>
      <c r="HIW47" s="43"/>
      <c r="HIX47" s="43"/>
      <c r="HIY47" s="43"/>
      <c r="HIZ47" s="43"/>
      <c r="HJA47" s="43"/>
      <c r="HJB47" s="43"/>
      <c r="HJC47" s="43"/>
      <c r="HJD47" s="43"/>
      <c r="HJE47" s="43"/>
      <c r="HJF47" s="43"/>
      <c r="HJG47" s="43"/>
      <c r="HJH47" s="43"/>
      <c r="HJI47" s="43"/>
      <c r="HJJ47" s="43"/>
      <c r="HJK47" s="43"/>
      <c r="HJL47" s="43"/>
      <c r="HJM47" s="43"/>
      <c r="HJN47" s="43"/>
      <c r="HJO47" s="43"/>
      <c r="HJP47" s="43"/>
      <c r="HJQ47" s="43"/>
      <c r="HJR47" s="43"/>
      <c r="HJS47" s="43"/>
      <c r="HJT47" s="43"/>
      <c r="HJU47" s="43"/>
      <c r="HJV47" s="43"/>
      <c r="HJW47" s="43"/>
      <c r="HJX47" s="43"/>
      <c r="HJY47" s="43"/>
      <c r="HJZ47" s="43"/>
      <c r="HKA47" s="43"/>
      <c r="HKB47" s="43"/>
      <c r="HKC47" s="43"/>
      <c r="HKD47" s="43"/>
      <c r="HKE47" s="43"/>
      <c r="HKF47" s="43"/>
      <c r="HKG47" s="43"/>
      <c r="HKH47" s="43"/>
      <c r="HKI47" s="43"/>
      <c r="HKJ47" s="43"/>
      <c r="HKK47" s="43"/>
      <c r="HKL47" s="43"/>
      <c r="HKM47" s="43"/>
      <c r="HKN47" s="43"/>
      <c r="HKO47" s="43"/>
      <c r="HKP47" s="43"/>
      <c r="HKQ47" s="43"/>
      <c r="HKR47" s="43"/>
      <c r="HKS47" s="43"/>
      <c r="HKT47" s="43"/>
      <c r="HKU47" s="43"/>
      <c r="HKV47" s="43"/>
      <c r="HKW47" s="43"/>
      <c r="HKX47" s="43"/>
      <c r="HKY47" s="43"/>
      <c r="HKZ47" s="43"/>
      <c r="HLA47" s="43"/>
      <c r="HLB47" s="43"/>
      <c r="HLC47" s="43"/>
      <c r="HLD47" s="43"/>
      <c r="HLE47" s="43"/>
      <c r="HLF47" s="43"/>
      <c r="HLG47" s="43"/>
      <c r="HLH47" s="43"/>
      <c r="HLI47" s="43"/>
      <c r="HLJ47" s="43"/>
      <c r="HLK47" s="43"/>
      <c r="HLL47" s="43"/>
      <c r="HLM47" s="43"/>
      <c r="HLN47" s="43"/>
      <c r="HLO47" s="43"/>
      <c r="HLP47" s="43"/>
      <c r="HLQ47" s="43"/>
      <c r="HLR47" s="43"/>
      <c r="HLS47" s="43"/>
      <c r="HLT47" s="43"/>
      <c r="HLU47" s="43"/>
      <c r="HLV47" s="43"/>
      <c r="HLW47" s="43"/>
      <c r="HLX47" s="43"/>
      <c r="HLY47" s="43"/>
      <c r="HLZ47" s="43"/>
      <c r="HMA47" s="43"/>
      <c r="HMB47" s="43"/>
      <c r="HMC47" s="43"/>
      <c r="HMD47" s="43"/>
      <c r="HME47" s="43"/>
      <c r="HMF47" s="43"/>
      <c r="HMG47" s="43"/>
      <c r="HMH47" s="43"/>
      <c r="HMI47" s="43"/>
      <c r="HMJ47" s="43"/>
      <c r="HMK47" s="43"/>
      <c r="HML47" s="43"/>
      <c r="HMM47" s="43"/>
      <c r="HMN47" s="43"/>
      <c r="HMO47" s="43"/>
      <c r="HMP47" s="43"/>
      <c r="HMQ47" s="43"/>
      <c r="HMR47" s="43"/>
      <c r="HMS47" s="43"/>
      <c r="HMT47" s="43"/>
      <c r="HMU47" s="43"/>
      <c r="HMV47" s="43"/>
      <c r="HMW47" s="43"/>
      <c r="HMX47" s="43"/>
      <c r="HMY47" s="43"/>
      <c r="HMZ47" s="43"/>
      <c r="HNA47" s="43"/>
      <c r="HNB47" s="43"/>
      <c r="HNC47" s="43"/>
      <c r="HND47" s="43"/>
      <c r="HNE47" s="43"/>
      <c r="HNF47" s="43"/>
      <c r="HNG47" s="43"/>
      <c r="HNH47" s="43"/>
      <c r="HNI47" s="43"/>
      <c r="HNJ47" s="43"/>
      <c r="HNK47" s="43"/>
      <c r="HNL47" s="43"/>
      <c r="HNM47" s="43"/>
      <c r="HNN47" s="43"/>
      <c r="HNO47" s="43"/>
      <c r="HNP47" s="43"/>
      <c r="HNQ47" s="43"/>
      <c r="HNR47" s="43"/>
      <c r="HNS47" s="43"/>
      <c r="HNT47" s="43"/>
      <c r="HNU47" s="43"/>
      <c r="HNV47" s="43"/>
      <c r="HNW47" s="43"/>
      <c r="HNX47" s="43"/>
      <c r="HNY47" s="43"/>
      <c r="HNZ47" s="43"/>
      <c r="HOA47" s="43"/>
      <c r="HOB47" s="43"/>
      <c r="HOC47" s="43"/>
      <c r="HOD47" s="43"/>
      <c r="HOE47" s="43"/>
      <c r="HOF47" s="43"/>
      <c r="HOG47" s="43"/>
      <c r="HOH47" s="43"/>
      <c r="HOI47" s="43"/>
      <c r="HOJ47" s="43"/>
      <c r="HOK47" s="43"/>
      <c r="HOL47" s="43"/>
      <c r="HOM47" s="43"/>
      <c r="HON47" s="43"/>
      <c r="HOO47" s="43"/>
      <c r="HOP47" s="43"/>
      <c r="HOQ47" s="43"/>
      <c r="HOR47" s="43"/>
      <c r="HOS47" s="43"/>
      <c r="HOT47" s="43"/>
      <c r="HOU47" s="43"/>
      <c r="HOV47" s="43"/>
      <c r="HOW47" s="43"/>
      <c r="HOX47" s="43"/>
      <c r="HOY47" s="43"/>
      <c r="HOZ47" s="43"/>
      <c r="HPA47" s="43"/>
      <c r="HPB47" s="43"/>
      <c r="HPC47" s="43"/>
      <c r="HPD47" s="43"/>
      <c r="HPE47" s="43"/>
      <c r="HPF47" s="43"/>
      <c r="HPG47" s="43"/>
      <c r="HPH47" s="43"/>
      <c r="HPI47" s="43"/>
      <c r="HPJ47" s="43"/>
      <c r="HPK47" s="43"/>
      <c r="HPL47" s="43"/>
      <c r="HPM47" s="43"/>
      <c r="HPN47" s="43"/>
      <c r="HPO47" s="43"/>
      <c r="HPP47" s="43"/>
      <c r="HPQ47" s="43"/>
      <c r="HPR47" s="43"/>
      <c r="HPS47" s="43"/>
      <c r="HPT47" s="43"/>
      <c r="HPU47" s="43"/>
      <c r="HPV47" s="43"/>
      <c r="HPW47" s="43"/>
      <c r="HPX47" s="43"/>
      <c r="HPY47" s="43"/>
      <c r="HPZ47" s="43"/>
      <c r="HQA47" s="43"/>
      <c r="HQB47" s="43"/>
      <c r="HQC47" s="43"/>
      <c r="HQD47" s="43"/>
      <c r="HQE47" s="43"/>
      <c r="HQF47" s="43"/>
      <c r="HQG47" s="43"/>
      <c r="HQH47" s="43"/>
      <c r="HQI47" s="43"/>
      <c r="HQJ47" s="43"/>
      <c r="HQK47" s="43"/>
      <c r="HQL47" s="43"/>
      <c r="HQM47" s="43"/>
      <c r="HQN47" s="43"/>
      <c r="HQO47" s="43"/>
      <c r="HQP47" s="43"/>
      <c r="HQQ47" s="43"/>
      <c r="HQR47" s="43"/>
      <c r="HQS47" s="43"/>
      <c r="HQT47" s="43"/>
      <c r="HQU47" s="43"/>
      <c r="HQV47" s="43"/>
      <c r="HQW47" s="43"/>
      <c r="HQX47" s="43"/>
      <c r="HQY47" s="43"/>
      <c r="HQZ47" s="43"/>
      <c r="HRA47" s="43"/>
      <c r="HRB47" s="43"/>
      <c r="HRC47" s="43"/>
      <c r="HRD47" s="43"/>
      <c r="HRE47" s="43"/>
      <c r="HRF47" s="43"/>
      <c r="HRG47" s="43"/>
      <c r="HRH47" s="43"/>
      <c r="HRI47" s="43"/>
      <c r="HRJ47" s="43"/>
      <c r="HRK47" s="43"/>
      <c r="HRL47" s="43"/>
      <c r="HRM47" s="43"/>
      <c r="HRN47" s="43"/>
      <c r="HRO47" s="43"/>
      <c r="HRP47" s="43"/>
      <c r="HRQ47" s="43"/>
      <c r="HRR47" s="43"/>
      <c r="HRS47" s="43"/>
      <c r="HRT47" s="43"/>
      <c r="HRU47" s="43"/>
      <c r="HRV47" s="43"/>
      <c r="HRW47" s="43"/>
      <c r="HRX47" s="43"/>
      <c r="HRY47" s="43"/>
      <c r="HRZ47" s="43"/>
      <c r="HSA47" s="43"/>
      <c r="HSB47" s="43"/>
      <c r="HSC47" s="43"/>
      <c r="HSD47" s="43"/>
      <c r="HSE47" s="43"/>
      <c r="HSF47" s="43"/>
      <c r="HSG47" s="43"/>
      <c r="HSH47" s="43"/>
      <c r="HSI47" s="43"/>
      <c r="HSJ47" s="43"/>
      <c r="HSK47" s="43"/>
      <c r="HSL47" s="43"/>
      <c r="HSM47" s="43"/>
      <c r="HSN47" s="43"/>
      <c r="HSO47" s="43"/>
      <c r="HSP47" s="43"/>
      <c r="HSQ47" s="43"/>
      <c r="HSR47" s="43"/>
      <c r="HSS47" s="43"/>
      <c r="HST47" s="43"/>
      <c r="HSU47" s="43"/>
      <c r="HSV47" s="43"/>
      <c r="HSW47" s="43"/>
      <c r="HSX47" s="43"/>
      <c r="HSY47" s="43"/>
      <c r="HSZ47" s="43"/>
      <c r="HTA47" s="43"/>
      <c r="HTB47" s="43"/>
      <c r="HTC47" s="43"/>
      <c r="HTD47" s="43"/>
      <c r="HTE47" s="43"/>
      <c r="HTF47" s="43"/>
      <c r="HTG47" s="43"/>
      <c r="HTH47" s="43"/>
      <c r="HTI47" s="43"/>
      <c r="HTJ47" s="43"/>
      <c r="HTK47" s="43"/>
      <c r="HTL47" s="43"/>
      <c r="HTM47" s="43"/>
      <c r="HTN47" s="43"/>
      <c r="HTO47" s="43"/>
      <c r="HTP47" s="43"/>
      <c r="HTQ47" s="43"/>
      <c r="HTR47" s="43"/>
      <c r="HTS47" s="43"/>
      <c r="HTT47" s="43"/>
      <c r="HTU47" s="43"/>
      <c r="HTV47" s="43"/>
      <c r="HTW47" s="43"/>
      <c r="HTX47" s="43"/>
      <c r="HTY47" s="43"/>
      <c r="HTZ47" s="43"/>
      <c r="HUA47" s="43"/>
      <c r="HUB47" s="43"/>
      <c r="HUC47" s="43"/>
      <c r="HUD47" s="43"/>
      <c r="HUE47" s="43"/>
      <c r="HUF47" s="43"/>
      <c r="HUG47" s="43"/>
      <c r="HUH47" s="43"/>
      <c r="HUI47" s="43"/>
      <c r="HUJ47" s="43"/>
      <c r="HUK47" s="43"/>
      <c r="HUL47" s="43"/>
      <c r="HUM47" s="43"/>
      <c r="HUN47" s="43"/>
      <c r="HUO47" s="43"/>
      <c r="HUP47" s="43"/>
      <c r="HUQ47" s="43"/>
      <c r="HUR47" s="43"/>
      <c r="HUS47" s="43"/>
      <c r="HUT47" s="43"/>
      <c r="HUU47" s="43"/>
      <c r="HUV47" s="43"/>
      <c r="HUW47" s="43"/>
      <c r="HUX47" s="43"/>
      <c r="HUY47" s="43"/>
      <c r="HUZ47" s="43"/>
      <c r="HVA47" s="43"/>
      <c r="HVB47" s="43"/>
      <c r="HVC47" s="43"/>
      <c r="HVD47" s="43"/>
      <c r="HVE47" s="43"/>
      <c r="HVF47" s="43"/>
      <c r="HVG47" s="43"/>
      <c r="HVH47" s="43"/>
      <c r="HVI47" s="43"/>
      <c r="HVJ47" s="43"/>
      <c r="HVK47" s="43"/>
      <c r="HVL47" s="43"/>
      <c r="HVM47" s="43"/>
      <c r="HVN47" s="43"/>
      <c r="HVO47" s="43"/>
      <c r="HVP47" s="43"/>
      <c r="HVQ47" s="43"/>
      <c r="HVR47" s="43"/>
      <c r="HVS47" s="43"/>
      <c r="HVT47" s="43"/>
      <c r="HVU47" s="43"/>
      <c r="HVV47" s="43"/>
      <c r="HVW47" s="43"/>
      <c r="HVX47" s="43"/>
      <c r="HVY47" s="43"/>
      <c r="HVZ47" s="43"/>
      <c r="HWA47" s="43"/>
      <c r="HWB47" s="43"/>
      <c r="HWC47" s="43"/>
      <c r="HWD47" s="43"/>
      <c r="HWE47" s="43"/>
      <c r="HWF47" s="43"/>
      <c r="HWG47" s="43"/>
      <c r="HWH47" s="43"/>
      <c r="HWI47" s="43"/>
      <c r="HWJ47" s="43"/>
      <c r="HWK47" s="43"/>
      <c r="HWL47" s="43"/>
      <c r="HWM47" s="43"/>
      <c r="HWN47" s="43"/>
      <c r="HWO47" s="43"/>
      <c r="HWP47" s="43"/>
      <c r="HWQ47" s="43"/>
      <c r="HWR47" s="43"/>
      <c r="HWS47" s="43"/>
      <c r="HWT47" s="43"/>
      <c r="HWU47" s="43"/>
      <c r="HWV47" s="43"/>
      <c r="HWW47" s="43"/>
      <c r="HWX47" s="43"/>
      <c r="HWY47" s="43"/>
      <c r="HWZ47" s="43"/>
      <c r="HXA47" s="43"/>
      <c r="HXB47" s="43"/>
      <c r="HXC47" s="43"/>
      <c r="HXD47" s="43"/>
      <c r="HXE47" s="43"/>
      <c r="HXF47" s="43"/>
      <c r="HXG47" s="43"/>
      <c r="HXH47" s="43"/>
      <c r="HXI47" s="43"/>
      <c r="HXJ47" s="43"/>
      <c r="HXK47" s="43"/>
      <c r="HXL47" s="43"/>
      <c r="HXM47" s="43"/>
      <c r="HXN47" s="43"/>
      <c r="HXO47" s="43"/>
      <c r="HXP47" s="43"/>
      <c r="HXQ47" s="43"/>
      <c r="HXR47" s="43"/>
      <c r="HXS47" s="43"/>
      <c r="HXT47" s="43"/>
      <c r="HXU47" s="43"/>
      <c r="HXV47" s="43"/>
      <c r="HXW47" s="43"/>
      <c r="HXX47" s="43"/>
      <c r="HXY47" s="43"/>
      <c r="HXZ47" s="43"/>
      <c r="HYA47" s="43"/>
      <c r="HYB47" s="43"/>
      <c r="HYC47" s="43"/>
      <c r="HYD47" s="43"/>
      <c r="HYE47" s="43"/>
      <c r="HYF47" s="43"/>
      <c r="HYG47" s="43"/>
      <c r="HYH47" s="43"/>
      <c r="HYI47" s="43"/>
      <c r="HYJ47" s="43"/>
      <c r="HYK47" s="43"/>
      <c r="HYL47" s="43"/>
      <c r="HYM47" s="43"/>
      <c r="HYN47" s="43"/>
      <c r="HYO47" s="43"/>
      <c r="HYP47" s="43"/>
      <c r="HYQ47" s="43"/>
      <c r="HYR47" s="43"/>
      <c r="HYS47" s="43"/>
      <c r="HYT47" s="43"/>
      <c r="HYU47" s="43"/>
      <c r="HYV47" s="43"/>
      <c r="HYW47" s="43"/>
      <c r="HYX47" s="43"/>
      <c r="HYY47" s="43"/>
      <c r="HYZ47" s="43"/>
      <c r="HZA47" s="43"/>
      <c r="HZB47" s="43"/>
      <c r="HZC47" s="43"/>
      <c r="HZD47" s="43"/>
      <c r="HZE47" s="43"/>
      <c r="HZF47" s="43"/>
      <c r="HZG47" s="43"/>
      <c r="HZH47" s="43"/>
      <c r="HZI47" s="43"/>
      <c r="HZJ47" s="43"/>
      <c r="HZK47" s="43"/>
      <c r="HZL47" s="43"/>
      <c r="HZM47" s="43"/>
      <c r="HZN47" s="43"/>
      <c r="HZO47" s="43"/>
      <c r="HZP47" s="43"/>
      <c r="HZQ47" s="43"/>
      <c r="HZR47" s="43"/>
      <c r="HZS47" s="43"/>
      <c r="HZT47" s="43"/>
      <c r="HZU47" s="43"/>
      <c r="HZV47" s="43"/>
      <c r="HZW47" s="43"/>
      <c r="HZX47" s="43"/>
      <c r="HZY47" s="43"/>
      <c r="HZZ47" s="43"/>
      <c r="IAA47" s="43"/>
      <c r="IAB47" s="43"/>
      <c r="IAC47" s="43"/>
      <c r="IAD47" s="43"/>
      <c r="IAE47" s="43"/>
      <c r="IAF47" s="43"/>
      <c r="IAG47" s="43"/>
      <c r="IAH47" s="43"/>
      <c r="IAI47" s="43"/>
      <c r="IAJ47" s="43"/>
      <c r="IAK47" s="43"/>
      <c r="IAL47" s="43"/>
      <c r="IAM47" s="43"/>
      <c r="IAN47" s="43"/>
      <c r="IAO47" s="43"/>
      <c r="IAP47" s="43"/>
      <c r="IAQ47" s="43"/>
      <c r="IAR47" s="43"/>
      <c r="IAS47" s="43"/>
      <c r="IAT47" s="43"/>
      <c r="IAU47" s="43"/>
      <c r="IAV47" s="43"/>
      <c r="IAW47" s="43"/>
      <c r="IAX47" s="43"/>
      <c r="IAY47" s="43"/>
      <c r="IAZ47" s="43"/>
      <c r="IBA47" s="43"/>
      <c r="IBB47" s="43"/>
      <c r="IBC47" s="43"/>
      <c r="IBD47" s="43"/>
      <c r="IBE47" s="43"/>
      <c r="IBF47" s="43"/>
      <c r="IBG47" s="43"/>
      <c r="IBH47" s="43"/>
      <c r="IBI47" s="43"/>
      <c r="IBJ47" s="43"/>
      <c r="IBK47" s="43"/>
      <c r="IBL47" s="43"/>
      <c r="IBM47" s="43"/>
      <c r="IBN47" s="43"/>
      <c r="IBO47" s="43"/>
      <c r="IBP47" s="43"/>
      <c r="IBQ47" s="43"/>
      <c r="IBR47" s="43"/>
      <c r="IBS47" s="43"/>
      <c r="IBT47" s="43"/>
      <c r="IBU47" s="43"/>
      <c r="IBV47" s="43"/>
      <c r="IBW47" s="43"/>
      <c r="IBX47" s="43"/>
      <c r="IBY47" s="43"/>
      <c r="IBZ47" s="43"/>
      <c r="ICA47" s="43"/>
      <c r="ICB47" s="43"/>
      <c r="ICC47" s="43"/>
      <c r="ICD47" s="43"/>
      <c r="ICE47" s="43"/>
      <c r="ICF47" s="43"/>
      <c r="ICG47" s="43"/>
      <c r="ICH47" s="43"/>
      <c r="ICI47" s="43"/>
      <c r="ICJ47" s="43"/>
      <c r="ICK47" s="43"/>
      <c r="ICL47" s="43"/>
      <c r="ICM47" s="43"/>
      <c r="ICN47" s="43"/>
      <c r="ICO47" s="43"/>
      <c r="ICP47" s="43"/>
      <c r="ICQ47" s="43"/>
      <c r="ICR47" s="43"/>
      <c r="ICS47" s="43"/>
      <c r="ICT47" s="43"/>
      <c r="ICU47" s="43"/>
      <c r="ICV47" s="43"/>
      <c r="ICW47" s="43"/>
      <c r="ICX47" s="43"/>
      <c r="ICY47" s="43"/>
      <c r="ICZ47" s="43"/>
      <c r="IDA47" s="43"/>
      <c r="IDB47" s="43"/>
      <c r="IDC47" s="43"/>
      <c r="IDD47" s="43"/>
      <c r="IDE47" s="43"/>
      <c r="IDF47" s="43"/>
      <c r="IDG47" s="43"/>
      <c r="IDH47" s="43"/>
      <c r="IDI47" s="43"/>
      <c r="IDJ47" s="43"/>
      <c r="IDK47" s="43"/>
      <c r="IDL47" s="43"/>
      <c r="IDM47" s="43"/>
      <c r="IDN47" s="43"/>
      <c r="IDO47" s="43"/>
      <c r="IDP47" s="43"/>
      <c r="IDQ47" s="43"/>
      <c r="IDR47" s="43"/>
      <c r="IDS47" s="43"/>
      <c r="IDT47" s="43"/>
      <c r="IDU47" s="43"/>
      <c r="IDV47" s="43"/>
      <c r="IDW47" s="43"/>
      <c r="IDX47" s="43"/>
      <c r="IDY47" s="43"/>
      <c r="IDZ47" s="43"/>
      <c r="IEA47" s="43"/>
      <c r="IEB47" s="43"/>
      <c r="IEC47" s="43"/>
      <c r="IED47" s="43"/>
      <c r="IEE47" s="43"/>
      <c r="IEF47" s="43"/>
      <c r="IEG47" s="43"/>
      <c r="IEH47" s="43"/>
      <c r="IEI47" s="43"/>
      <c r="IEJ47" s="43"/>
      <c r="IEK47" s="43"/>
      <c r="IEL47" s="43"/>
      <c r="IEM47" s="43"/>
      <c r="IEN47" s="43"/>
      <c r="IEO47" s="43"/>
      <c r="IEP47" s="43"/>
      <c r="IEQ47" s="43"/>
      <c r="IER47" s="43"/>
      <c r="IES47" s="43"/>
      <c r="IET47" s="43"/>
      <c r="IEU47" s="43"/>
      <c r="IEV47" s="43"/>
      <c r="IEW47" s="43"/>
      <c r="IEX47" s="43"/>
      <c r="IEY47" s="43"/>
      <c r="IEZ47" s="43"/>
      <c r="IFA47" s="43"/>
      <c r="IFB47" s="43"/>
      <c r="IFC47" s="43"/>
      <c r="IFD47" s="43"/>
      <c r="IFE47" s="43"/>
      <c r="IFF47" s="43"/>
      <c r="IFG47" s="43"/>
      <c r="IFH47" s="43"/>
      <c r="IFI47" s="43"/>
      <c r="IFJ47" s="43"/>
      <c r="IFK47" s="43"/>
      <c r="IFL47" s="43"/>
      <c r="IFM47" s="43"/>
      <c r="IFN47" s="43"/>
      <c r="IFO47" s="43"/>
      <c r="IFP47" s="43"/>
      <c r="IFQ47" s="43"/>
      <c r="IFR47" s="43"/>
      <c r="IFS47" s="43"/>
      <c r="IFT47" s="43"/>
      <c r="IFU47" s="43"/>
      <c r="IFV47" s="43"/>
      <c r="IFW47" s="43"/>
      <c r="IFX47" s="43"/>
      <c r="IFY47" s="43"/>
      <c r="IFZ47" s="43"/>
      <c r="IGA47" s="43"/>
      <c r="IGB47" s="43"/>
      <c r="IGC47" s="43"/>
      <c r="IGD47" s="43"/>
      <c r="IGE47" s="43"/>
      <c r="IGF47" s="43"/>
      <c r="IGG47" s="43"/>
      <c r="IGH47" s="43"/>
      <c r="IGI47" s="43"/>
      <c r="IGJ47" s="43"/>
      <c r="IGK47" s="43"/>
      <c r="IGL47" s="43"/>
      <c r="IGM47" s="43"/>
      <c r="IGN47" s="43"/>
      <c r="IGO47" s="43"/>
      <c r="IGP47" s="43"/>
      <c r="IGQ47" s="43"/>
      <c r="IGR47" s="43"/>
      <c r="IGS47" s="43"/>
      <c r="IGT47" s="43"/>
      <c r="IGU47" s="43"/>
      <c r="IGV47" s="43"/>
      <c r="IGW47" s="43"/>
      <c r="IGX47" s="43"/>
      <c r="IGY47" s="43"/>
      <c r="IGZ47" s="43"/>
      <c r="IHA47" s="43"/>
      <c r="IHB47" s="43"/>
      <c r="IHC47" s="43"/>
      <c r="IHD47" s="43"/>
      <c r="IHE47" s="43"/>
      <c r="IHF47" s="43"/>
      <c r="IHG47" s="43"/>
      <c r="IHH47" s="43"/>
      <c r="IHI47" s="43"/>
      <c r="IHJ47" s="43"/>
      <c r="IHK47" s="43"/>
      <c r="IHL47" s="43"/>
      <c r="IHM47" s="43"/>
      <c r="IHN47" s="43"/>
      <c r="IHO47" s="43"/>
      <c r="IHP47" s="43"/>
      <c r="IHQ47" s="43"/>
      <c r="IHR47" s="43"/>
      <c r="IHS47" s="43"/>
      <c r="IHT47" s="43"/>
      <c r="IHU47" s="43"/>
      <c r="IHV47" s="43"/>
      <c r="IHW47" s="43"/>
      <c r="IHX47" s="43"/>
      <c r="IHY47" s="43"/>
      <c r="IHZ47" s="43"/>
      <c r="IIA47" s="43"/>
      <c r="IIB47" s="43"/>
      <c r="IIC47" s="43"/>
      <c r="IID47" s="43"/>
      <c r="IIE47" s="43"/>
      <c r="IIF47" s="43"/>
      <c r="IIG47" s="43"/>
      <c r="IIH47" s="43"/>
      <c r="III47" s="43"/>
      <c r="IIJ47" s="43"/>
      <c r="IIK47" s="43"/>
      <c r="IIL47" s="43"/>
      <c r="IIM47" s="43"/>
      <c r="IIN47" s="43"/>
      <c r="IIO47" s="43"/>
      <c r="IIP47" s="43"/>
      <c r="IIQ47" s="43"/>
      <c r="IIR47" s="43"/>
      <c r="IIS47" s="43"/>
      <c r="IIT47" s="43"/>
      <c r="IIU47" s="43"/>
      <c r="IIV47" s="43"/>
      <c r="IIW47" s="43"/>
      <c r="IIX47" s="43"/>
      <c r="IIY47" s="43"/>
      <c r="IIZ47" s="43"/>
      <c r="IJA47" s="43"/>
      <c r="IJB47" s="43"/>
      <c r="IJC47" s="43"/>
      <c r="IJD47" s="43"/>
      <c r="IJE47" s="43"/>
      <c r="IJF47" s="43"/>
      <c r="IJG47" s="43"/>
      <c r="IJH47" s="43"/>
      <c r="IJI47" s="43"/>
      <c r="IJJ47" s="43"/>
      <c r="IJK47" s="43"/>
      <c r="IJL47" s="43"/>
      <c r="IJM47" s="43"/>
      <c r="IJN47" s="43"/>
      <c r="IJO47" s="43"/>
      <c r="IJP47" s="43"/>
      <c r="IJQ47" s="43"/>
      <c r="IJR47" s="43"/>
      <c r="IJS47" s="43"/>
      <c r="IJT47" s="43"/>
      <c r="IJU47" s="43"/>
      <c r="IJV47" s="43"/>
      <c r="IJW47" s="43"/>
      <c r="IJX47" s="43"/>
      <c r="IJY47" s="43"/>
      <c r="IJZ47" s="43"/>
      <c r="IKA47" s="43"/>
      <c r="IKB47" s="43"/>
      <c r="IKC47" s="43"/>
      <c r="IKD47" s="43"/>
      <c r="IKE47" s="43"/>
      <c r="IKF47" s="43"/>
      <c r="IKG47" s="43"/>
      <c r="IKH47" s="43"/>
      <c r="IKI47" s="43"/>
      <c r="IKJ47" s="43"/>
      <c r="IKK47" s="43"/>
      <c r="IKL47" s="43"/>
      <c r="IKM47" s="43"/>
      <c r="IKN47" s="43"/>
      <c r="IKO47" s="43"/>
      <c r="IKP47" s="43"/>
      <c r="IKQ47" s="43"/>
      <c r="IKR47" s="43"/>
      <c r="IKS47" s="43"/>
      <c r="IKT47" s="43"/>
      <c r="IKU47" s="43"/>
      <c r="IKV47" s="43"/>
      <c r="IKW47" s="43"/>
      <c r="IKX47" s="43"/>
      <c r="IKY47" s="43"/>
      <c r="IKZ47" s="43"/>
      <c r="ILA47" s="43"/>
      <c r="ILB47" s="43"/>
      <c r="ILC47" s="43"/>
      <c r="ILD47" s="43"/>
      <c r="ILE47" s="43"/>
      <c r="ILF47" s="43"/>
      <c r="ILG47" s="43"/>
      <c r="ILH47" s="43"/>
      <c r="ILI47" s="43"/>
      <c r="ILJ47" s="43"/>
      <c r="ILK47" s="43"/>
      <c r="ILL47" s="43"/>
      <c r="ILM47" s="43"/>
      <c r="ILN47" s="43"/>
      <c r="ILO47" s="43"/>
      <c r="ILP47" s="43"/>
      <c r="ILQ47" s="43"/>
      <c r="ILR47" s="43"/>
      <c r="ILS47" s="43"/>
      <c r="ILT47" s="43"/>
      <c r="ILU47" s="43"/>
      <c r="ILV47" s="43"/>
      <c r="ILW47" s="43"/>
      <c r="ILX47" s="43"/>
      <c r="ILY47" s="43"/>
      <c r="ILZ47" s="43"/>
      <c r="IMA47" s="43"/>
      <c r="IMB47" s="43"/>
      <c r="IMC47" s="43"/>
      <c r="IMD47" s="43"/>
      <c r="IME47" s="43"/>
      <c r="IMF47" s="43"/>
      <c r="IMG47" s="43"/>
      <c r="IMH47" s="43"/>
      <c r="IMI47" s="43"/>
      <c r="IMJ47" s="43"/>
      <c r="IMK47" s="43"/>
      <c r="IML47" s="43"/>
      <c r="IMM47" s="43"/>
      <c r="IMN47" s="43"/>
      <c r="IMO47" s="43"/>
      <c r="IMP47" s="43"/>
      <c r="IMQ47" s="43"/>
      <c r="IMR47" s="43"/>
      <c r="IMS47" s="43"/>
      <c r="IMT47" s="43"/>
      <c r="IMU47" s="43"/>
      <c r="IMV47" s="43"/>
      <c r="IMW47" s="43"/>
      <c r="IMX47" s="43"/>
      <c r="IMY47" s="43"/>
      <c r="IMZ47" s="43"/>
      <c r="INA47" s="43"/>
      <c r="INB47" s="43"/>
      <c r="INC47" s="43"/>
      <c r="IND47" s="43"/>
      <c r="INE47" s="43"/>
      <c r="INF47" s="43"/>
      <c r="ING47" s="43"/>
      <c r="INH47" s="43"/>
      <c r="INI47" s="43"/>
      <c r="INJ47" s="43"/>
      <c r="INK47" s="43"/>
      <c r="INL47" s="43"/>
      <c r="INM47" s="43"/>
      <c r="INN47" s="43"/>
      <c r="INO47" s="43"/>
      <c r="INP47" s="43"/>
      <c r="INQ47" s="43"/>
      <c r="INR47" s="43"/>
      <c r="INS47" s="43"/>
      <c r="INT47" s="43"/>
      <c r="INU47" s="43"/>
      <c r="INV47" s="43"/>
      <c r="INW47" s="43"/>
      <c r="INX47" s="43"/>
      <c r="INY47" s="43"/>
      <c r="INZ47" s="43"/>
      <c r="IOA47" s="43"/>
      <c r="IOB47" s="43"/>
      <c r="IOC47" s="43"/>
      <c r="IOD47" s="43"/>
      <c r="IOE47" s="43"/>
      <c r="IOF47" s="43"/>
      <c r="IOG47" s="43"/>
      <c r="IOH47" s="43"/>
      <c r="IOI47" s="43"/>
      <c r="IOJ47" s="43"/>
      <c r="IOK47" s="43"/>
      <c r="IOL47" s="43"/>
      <c r="IOM47" s="43"/>
      <c r="ION47" s="43"/>
      <c r="IOO47" s="43"/>
      <c r="IOP47" s="43"/>
      <c r="IOQ47" s="43"/>
      <c r="IOR47" s="43"/>
      <c r="IOS47" s="43"/>
      <c r="IOT47" s="43"/>
      <c r="IOU47" s="43"/>
      <c r="IOV47" s="43"/>
      <c r="IOW47" s="43"/>
      <c r="IOX47" s="43"/>
      <c r="IOY47" s="43"/>
      <c r="IOZ47" s="43"/>
      <c r="IPA47" s="43"/>
      <c r="IPB47" s="43"/>
      <c r="IPC47" s="43"/>
      <c r="IPD47" s="43"/>
      <c r="IPE47" s="43"/>
      <c r="IPF47" s="43"/>
      <c r="IPG47" s="43"/>
      <c r="IPH47" s="43"/>
      <c r="IPI47" s="43"/>
      <c r="IPJ47" s="43"/>
      <c r="IPK47" s="43"/>
      <c r="IPL47" s="43"/>
      <c r="IPM47" s="43"/>
      <c r="IPN47" s="43"/>
      <c r="IPO47" s="43"/>
      <c r="IPP47" s="43"/>
      <c r="IPQ47" s="43"/>
      <c r="IPR47" s="43"/>
      <c r="IPS47" s="43"/>
      <c r="IPT47" s="43"/>
      <c r="IPU47" s="43"/>
      <c r="IPV47" s="43"/>
      <c r="IPW47" s="43"/>
      <c r="IPX47" s="43"/>
      <c r="IPY47" s="43"/>
      <c r="IPZ47" s="43"/>
      <c r="IQA47" s="43"/>
      <c r="IQB47" s="43"/>
      <c r="IQC47" s="43"/>
      <c r="IQD47" s="43"/>
      <c r="IQE47" s="43"/>
      <c r="IQF47" s="43"/>
      <c r="IQG47" s="43"/>
      <c r="IQH47" s="43"/>
      <c r="IQI47" s="43"/>
      <c r="IQJ47" s="43"/>
      <c r="IQK47" s="43"/>
      <c r="IQL47" s="43"/>
      <c r="IQM47" s="43"/>
      <c r="IQN47" s="43"/>
      <c r="IQO47" s="43"/>
      <c r="IQP47" s="43"/>
      <c r="IQQ47" s="43"/>
      <c r="IQR47" s="43"/>
      <c r="IQS47" s="43"/>
      <c r="IQT47" s="43"/>
      <c r="IQU47" s="43"/>
      <c r="IQV47" s="43"/>
      <c r="IQW47" s="43"/>
      <c r="IQX47" s="43"/>
      <c r="IQY47" s="43"/>
      <c r="IQZ47" s="43"/>
      <c r="IRA47" s="43"/>
      <c r="IRB47" s="43"/>
      <c r="IRC47" s="43"/>
      <c r="IRD47" s="43"/>
      <c r="IRE47" s="43"/>
      <c r="IRF47" s="43"/>
      <c r="IRG47" s="43"/>
      <c r="IRH47" s="43"/>
      <c r="IRI47" s="43"/>
      <c r="IRJ47" s="43"/>
      <c r="IRK47" s="43"/>
      <c r="IRL47" s="43"/>
      <c r="IRM47" s="43"/>
      <c r="IRN47" s="43"/>
      <c r="IRO47" s="43"/>
      <c r="IRP47" s="43"/>
      <c r="IRQ47" s="43"/>
      <c r="IRR47" s="43"/>
      <c r="IRS47" s="43"/>
      <c r="IRT47" s="43"/>
      <c r="IRU47" s="43"/>
      <c r="IRV47" s="43"/>
      <c r="IRW47" s="43"/>
      <c r="IRX47" s="43"/>
      <c r="IRY47" s="43"/>
      <c r="IRZ47" s="43"/>
      <c r="ISA47" s="43"/>
      <c r="ISB47" s="43"/>
      <c r="ISC47" s="43"/>
      <c r="ISD47" s="43"/>
      <c r="ISE47" s="43"/>
      <c r="ISF47" s="43"/>
      <c r="ISG47" s="43"/>
      <c r="ISH47" s="43"/>
      <c r="ISI47" s="43"/>
      <c r="ISJ47" s="43"/>
      <c r="ISK47" s="43"/>
      <c r="ISL47" s="43"/>
      <c r="ISM47" s="43"/>
      <c r="ISN47" s="43"/>
      <c r="ISO47" s="43"/>
      <c r="ISP47" s="43"/>
      <c r="ISQ47" s="43"/>
      <c r="ISR47" s="43"/>
      <c r="ISS47" s="43"/>
      <c r="IST47" s="43"/>
      <c r="ISU47" s="43"/>
      <c r="ISV47" s="43"/>
      <c r="ISW47" s="43"/>
      <c r="ISX47" s="43"/>
      <c r="ISY47" s="43"/>
      <c r="ISZ47" s="43"/>
      <c r="ITA47" s="43"/>
      <c r="ITB47" s="43"/>
      <c r="ITC47" s="43"/>
      <c r="ITD47" s="43"/>
      <c r="ITE47" s="43"/>
      <c r="ITF47" s="43"/>
      <c r="ITG47" s="43"/>
      <c r="ITH47" s="43"/>
      <c r="ITI47" s="43"/>
      <c r="ITJ47" s="43"/>
      <c r="ITK47" s="43"/>
      <c r="ITL47" s="43"/>
      <c r="ITM47" s="43"/>
      <c r="ITN47" s="43"/>
      <c r="ITO47" s="43"/>
      <c r="ITP47" s="43"/>
      <c r="ITQ47" s="43"/>
      <c r="ITR47" s="43"/>
      <c r="ITS47" s="43"/>
      <c r="ITT47" s="43"/>
      <c r="ITU47" s="43"/>
      <c r="ITV47" s="43"/>
      <c r="ITW47" s="43"/>
      <c r="ITX47" s="43"/>
      <c r="ITY47" s="43"/>
      <c r="ITZ47" s="43"/>
      <c r="IUA47" s="43"/>
      <c r="IUB47" s="43"/>
      <c r="IUC47" s="43"/>
      <c r="IUD47" s="43"/>
      <c r="IUE47" s="43"/>
      <c r="IUF47" s="43"/>
      <c r="IUG47" s="43"/>
      <c r="IUH47" s="43"/>
      <c r="IUI47" s="43"/>
      <c r="IUJ47" s="43"/>
      <c r="IUK47" s="43"/>
      <c r="IUL47" s="43"/>
      <c r="IUM47" s="43"/>
      <c r="IUN47" s="43"/>
      <c r="IUO47" s="43"/>
      <c r="IUP47" s="43"/>
      <c r="IUQ47" s="43"/>
      <c r="IUR47" s="43"/>
      <c r="IUS47" s="43"/>
      <c r="IUT47" s="43"/>
      <c r="IUU47" s="43"/>
      <c r="IUV47" s="43"/>
      <c r="IUW47" s="43"/>
      <c r="IUX47" s="43"/>
      <c r="IUY47" s="43"/>
      <c r="IUZ47" s="43"/>
      <c r="IVA47" s="43"/>
      <c r="IVB47" s="43"/>
      <c r="IVC47" s="43"/>
      <c r="IVD47" s="43"/>
      <c r="IVE47" s="43"/>
      <c r="IVF47" s="43"/>
      <c r="IVG47" s="43"/>
      <c r="IVH47" s="43"/>
      <c r="IVI47" s="43"/>
      <c r="IVJ47" s="43"/>
      <c r="IVK47" s="43"/>
      <c r="IVL47" s="43"/>
      <c r="IVM47" s="43"/>
      <c r="IVN47" s="43"/>
      <c r="IVO47" s="43"/>
      <c r="IVP47" s="43"/>
      <c r="IVQ47" s="43"/>
      <c r="IVR47" s="43"/>
      <c r="IVS47" s="43"/>
      <c r="IVT47" s="43"/>
      <c r="IVU47" s="43"/>
      <c r="IVV47" s="43"/>
      <c r="IVW47" s="43"/>
      <c r="IVX47" s="43"/>
      <c r="IVY47" s="43"/>
      <c r="IVZ47" s="43"/>
      <c r="IWA47" s="43"/>
      <c r="IWB47" s="43"/>
      <c r="IWC47" s="43"/>
      <c r="IWD47" s="43"/>
      <c r="IWE47" s="43"/>
      <c r="IWF47" s="43"/>
      <c r="IWG47" s="43"/>
      <c r="IWH47" s="43"/>
      <c r="IWI47" s="43"/>
      <c r="IWJ47" s="43"/>
      <c r="IWK47" s="43"/>
      <c r="IWL47" s="43"/>
      <c r="IWM47" s="43"/>
      <c r="IWN47" s="43"/>
      <c r="IWO47" s="43"/>
      <c r="IWP47" s="43"/>
      <c r="IWQ47" s="43"/>
      <c r="IWR47" s="43"/>
      <c r="IWS47" s="43"/>
      <c r="IWT47" s="43"/>
      <c r="IWU47" s="43"/>
      <c r="IWV47" s="43"/>
      <c r="IWW47" s="43"/>
      <c r="IWX47" s="43"/>
      <c r="IWY47" s="43"/>
      <c r="IWZ47" s="43"/>
      <c r="IXA47" s="43"/>
      <c r="IXB47" s="43"/>
      <c r="IXC47" s="43"/>
      <c r="IXD47" s="43"/>
      <c r="IXE47" s="43"/>
      <c r="IXF47" s="43"/>
      <c r="IXG47" s="43"/>
      <c r="IXH47" s="43"/>
      <c r="IXI47" s="43"/>
      <c r="IXJ47" s="43"/>
      <c r="IXK47" s="43"/>
      <c r="IXL47" s="43"/>
      <c r="IXM47" s="43"/>
      <c r="IXN47" s="43"/>
      <c r="IXO47" s="43"/>
      <c r="IXP47" s="43"/>
      <c r="IXQ47" s="43"/>
      <c r="IXR47" s="43"/>
      <c r="IXS47" s="43"/>
      <c r="IXT47" s="43"/>
      <c r="IXU47" s="43"/>
      <c r="IXV47" s="43"/>
      <c r="IXW47" s="43"/>
      <c r="IXX47" s="43"/>
      <c r="IXY47" s="43"/>
      <c r="IXZ47" s="43"/>
      <c r="IYA47" s="43"/>
      <c r="IYB47" s="43"/>
      <c r="IYC47" s="43"/>
      <c r="IYD47" s="43"/>
      <c r="IYE47" s="43"/>
      <c r="IYF47" s="43"/>
      <c r="IYG47" s="43"/>
      <c r="IYH47" s="43"/>
      <c r="IYI47" s="43"/>
      <c r="IYJ47" s="43"/>
      <c r="IYK47" s="43"/>
      <c r="IYL47" s="43"/>
      <c r="IYM47" s="43"/>
      <c r="IYN47" s="43"/>
      <c r="IYO47" s="43"/>
      <c r="IYP47" s="43"/>
      <c r="IYQ47" s="43"/>
      <c r="IYR47" s="43"/>
      <c r="IYS47" s="43"/>
      <c r="IYT47" s="43"/>
      <c r="IYU47" s="43"/>
      <c r="IYV47" s="43"/>
      <c r="IYW47" s="43"/>
      <c r="IYX47" s="43"/>
      <c r="IYY47" s="43"/>
      <c r="IYZ47" s="43"/>
      <c r="IZA47" s="43"/>
      <c r="IZB47" s="43"/>
      <c r="IZC47" s="43"/>
      <c r="IZD47" s="43"/>
      <c r="IZE47" s="43"/>
      <c r="IZF47" s="43"/>
      <c r="IZG47" s="43"/>
      <c r="IZH47" s="43"/>
      <c r="IZI47" s="43"/>
      <c r="IZJ47" s="43"/>
      <c r="IZK47" s="43"/>
      <c r="IZL47" s="43"/>
      <c r="IZM47" s="43"/>
      <c r="IZN47" s="43"/>
      <c r="IZO47" s="43"/>
      <c r="IZP47" s="43"/>
      <c r="IZQ47" s="43"/>
      <c r="IZR47" s="43"/>
      <c r="IZS47" s="43"/>
      <c r="IZT47" s="43"/>
      <c r="IZU47" s="43"/>
      <c r="IZV47" s="43"/>
      <c r="IZW47" s="43"/>
      <c r="IZX47" s="43"/>
      <c r="IZY47" s="43"/>
      <c r="IZZ47" s="43"/>
      <c r="JAA47" s="43"/>
      <c r="JAB47" s="43"/>
      <c r="JAC47" s="43"/>
      <c r="JAD47" s="43"/>
      <c r="JAE47" s="43"/>
      <c r="JAF47" s="43"/>
      <c r="JAG47" s="43"/>
      <c r="JAH47" s="43"/>
      <c r="JAI47" s="43"/>
      <c r="JAJ47" s="43"/>
      <c r="JAK47" s="43"/>
      <c r="JAL47" s="43"/>
      <c r="JAM47" s="43"/>
      <c r="JAN47" s="43"/>
      <c r="JAO47" s="43"/>
      <c r="JAP47" s="43"/>
      <c r="JAQ47" s="43"/>
      <c r="JAR47" s="43"/>
      <c r="JAS47" s="43"/>
      <c r="JAT47" s="43"/>
      <c r="JAU47" s="43"/>
      <c r="JAV47" s="43"/>
      <c r="JAW47" s="43"/>
      <c r="JAX47" s="43"/>
      <c r="JAY47" s="43"/>
      <c r="JAZ47" s="43"/>
      <c r="JBA47" s="43"/>
      <c r="JBB47" s="43"/>
      <c r="JBC47" s="43"/>
      <c r="JBD47" s="43"/>
      <c r="JBE47" s="43"/>
      <c r="JBF47" s="43"/>
      <c r="JBG47" s="43"/>
      <c r="JBH47" s="43"/>
      <c r="JBI47" s="43"/>
      <c r="JBJ47" s="43"/>
      <c r="JBK47" s="43"/>
      <c r="JBL47" s="43"/>
      <c r="JBM47" s="43"/>
      <c r="JBN47" s="43"/>
      <c r="JBO47" s="43"/>
      <c r="JBP47" s="43"/>
      <c r="JBQ47" s="43"/>
      <c r="JBR47" s="43"/>
      <c r="JBS47" s="43"/>
      <c r="JBT47" s="43"/>
      <c r="JBU47" s="43"/>
      <c r="JBV47" s="43"/>
      <c r="JBW47" s="43"/>
      <c r="JBX47" s="43"/>
      <c r="JBY47" s="43"/>
      <c r="JBZ47" s="43"/>
      <c r="JCA47" s="43"/>
      <c r="JCB47" s="43"/>
      <c r="JCC47" s="43"/>
      <c r="JCD47" s="43"/>
      <c r="JCE47" s="43"/>
      <c r="JCF47" s="43"/>
      <c r="JCG47" s="43"/>
      <c r="JCH47" s="43"/>
      <c r="JCI47" s="43"/>
      <c r="JCJ47" s="43"/>
      <c r="JCK47" s="43"/>
      <c r="JCL47" s="43"/>
      <c r="JCM47" s="43"/>
      <c r="JCN47" s="43"/>
      <c r="JCO47" s="43"/>
      <c r="JCP47" s="43"/>
      <c r="JCQ47" s="43"/>
      <c r="JCR47" s="43"/>
      <c r="JCS47" s="43"/>
      <c r="JCT47" s="43"/>
      <c r="JCU47" s="43"/>
      <c r="JCV47" s="43"/>
      <c r="JCW47" s="43"/>
      <c r="JCX47" s="43"/>
      <c r="JCY47" s="43"/>
      <c r="JCZ47" s="43"/>
      <c r="JDA47" s="43"/>
      <c r="JDB47" s="43"/>
      <c r="JDC47" s="43"/>
      <c r="JDD47" s="43"/>
      <c r="JDE47" s="43"/>
      <c r="JDF47" s="43"/>
      <c r="JDG47" s="43"/>
      <c r="JDH47" s="43"/>
      <c r="JDI47" s="43"/>
      <c r="JDJ47" s="43"/>
      <c r="JDK47" s="43"/>
      <c r="JDL47" s="43"/>
      <c r="JDM47" s="43"/>
      <c r="JDN47" s="43"/>
      <c r="JDO47" s="43"/>
      <c r="JDP47" s="43"/>
      <c r="JDQ47" s="43"/>
      <c r="JDR47" s="43"/>
      <c r="JDS47" s="43"/>
      <c r="JDT47" s="43"/>
      <c r="JDU47" s="43"/>
      <c r="JDV47" s="43"/>
      <c r="JDW47" s="43"/>
      <c r="JDX47" s="43"/>
      <c r="JDY47" s="43"/>
      <c r="JDZ47" s="43"/>
      <c r="JEA47" s="43"/>
      <c r="JEB47" s="43"/>
      <c r="JEC47" s="43"/>
      <c r="JED47" s="43"/>
      <c r="JEE47" s="43"/>
      <c r="JEF47" s="43"/>
      <c r="JEG47" s="43"/>
      <c r="JEH47" s="43"/>
      <c r="JEI47" s="43"/>
      <c r="JEJ47" s="43"/>
      <c r="JEK47" s="43"/>
      <c r="JEL47" s="43"/>
      <c r="JEM47" s="43"/>
      <c r="JEN47" s="43"/>
      <c r="JEO47" s="43"/>
      <c r="JEP47" s="43"/>
      <c r="JEQ47" s="43"/>
      <c r="JER47" s="43"/>
      <c r="JES47" s="43"/>
      <c r="JET47" s="43"/>
      <c r="JEU47" s="43"/>
      <c r="JEV47" s="43"/>
      <c r="JEW47" s="43"/>
      <c r="JEX47" s="43"/>
      <c r="JEY47" s="43"/>
      <c r="JEZ47" s="43"/>
      <c r="JFA47" s="43"/>
      <c r="JFB47" s="43"/>
      <c r="JFC47" s="43"/>
      <c r="JFD47" s="43"/>
      <c r="JFE47" s="43"/>
      <c r="JFF47" s="43"/>
      <c r="JFG47" s="43"/>
      <c r="JFH47" s="43"/>
      <c r="JFI47" s="43"/>
      <c r="JFJ47" s="43"/>
      <c r="JFK47" s="43"/>
      <c r="JFL47" s="43"/>
      <c r="JFM47" s="43"/>
      <c r="JFN47" s="43"/>
      <c r="JFO47" s="43"/>
      <c r="JFP47" s="43"/>
      <c r="JFQ47" s="43"/>
      <c r="JFR47" s="43"/>
      <c r="JFS47" s="43"/>
      <c r="JFT47" s="43"/>
      <c r="JFU47" s="43"/>
      <c r="JFV47" s="43"/>
      <c r="JFW47" s="43"/>
      <c r="JFX47" s="43"/>
      <c r="JFY47" s="43"/>
      <c r="JFZ47" s="43"/>
      <c r="JGA47" s="43"/>
      <c r="JGB47" s="43"/>
      <c r="JGC47" s="43"/>
      <c r="JGD47" s="43"/>
      <c r="JGE47" s="43"/>
      <c r="JGF47" s="43"/>
      <c r="JGG47" s="43"/>
      <c r="JGH47" s="43"/>
      <c r="JGI47" s="43"/>
      <c r="JGJ47" s="43"/>
      <c r="JGK47" s="43"/>
      <c r="JGL47" s="43"/>
      <c r="JGM47" s="43"/>
      <c r="JGN47" s="43"/>
      <c r="JGO47" s="43"/>
      <c r="JGP47" s="43"/>
      <c r="JGQ47" s="43"/>
      <c r="JGR47" s="43"/>
      <c r="JGS47" s="43"/>
      <c r="JGT47" s="43"/>
      <c r="JGU47" s="43"/>
      <c r="JGV47" s="43"/>
      <c r="JGW47" s="43"/>
      <c r="JGX47" s="43"/>
      <c r="JGY47" s="43"/>
      <c r="JGZ47" s="43"/>
      <c r="JHA47" s="43"/>
      <c r="JHB47" s="43"/>
      <c r="JHC47" s="43"/>
      <c r="JHD47" s="43"/>
      <c r="JHE47" s="43"/>
      <c r="JHF47" s="43"/>
      <c r="JHG47" s="43"/>
      <c r="JHH47" s="43"/>
      <c r="JHI47" s="43"/>
      <c r="JHJ47" s="43"/>
      <c r="JHK47" s="43"/>
      <c r="JHL47" s="43"/>
      <c r="JHM47" s="43"/>
      <c r="JHN47" s="43"/>
      <c r="JHO47" s="43"/>
      <c r="JHP47" s="43"/>
      <c r="JHQ47" s="43"/>
      <c r="JHR47" s="43"/>
      <c r="JHS47" s="43"/>
      <c r="JHT47" s="43"/>
      <c r="JHU47" s="43"/>
      <c r="JHV47" s="43"/>
      <c r="JHW47" s="43"/>
      <c r="JHX47" s="43"/>
      <c r="JHY47" s="43"/>
      <c r="JHZ47" s="43"/>
      <c r="JIA47" s="43"/>
      <c r="JIB47" s="43"/>
      <c r="JIC47" s="43"/>
      <c r="JID47" s="43"/>
      <c r="JIE47" s="43"/>
      <c r="JIF47" s="43"/>
      <c r="JIG47" s="43"/>
      <c r="JIH47" s="43"/>
      <c r="JII47" s="43"/>
      <c r="JIJ47" s="43"/>
      <c r="JIK47" s="43"/>
      <c r="JIL47" s="43"/>
      <c r="JIM47" s="43"/>
      <c r="JIN47" s="43"/>
      <c r="JIO47" s="43"/>
      <c r="JIP47" s="43"/>
      <c r="JIQ47" s="43"/>
      <c r="JIR47" s="43"/>
      <c r="JIS47" s="43"/>
      <c r="JIT47" s="43"/>
      <c r="JIU47" s="43"/>
      <c r="JIV47" s="43"/>
      <c r="JIW47" s="43"/>
      <c r="JIX47" s="43"/>
      <c r="JIY47" s="43"/>
      <c r="JIZ47" s="43"/>
      <c r="JJA47" s="43"/>
      <c r="JJB47" s="43"/>
      <c r="JJC47" s="43"/>
      <c r="JJD47" s="43"/>
      <c r="JJE47" s="43"/>
      <c r="JJF47" s="43"/>
      <c r="JJG47" s="43"/>
      <c r="JJH47" s="43"/>
      <c r="JJI47" s="43"/>
      <c r="JJJ47" s="43"/>
      <c r="JJK47" s="43"/>
      <c r="JJL47" s="43"/>
      <c r="JJM47" s="43"/>
      <c r="JJN47" s="43"/>
      <c r="JJO47" s="43"/>
      <c r="JJP47" s="43"/>
      <c r="JJQ47" s="43"/>
      <c r="JJR47" s="43"/>
      <c r="JJS47" s="43"/>
      <c r="JJT47" s="43"/>
      <c r="JJU47" s="43"/>
      <c r="JJV47" s="43"/>
      <c r="JJW47" s="43"/>
      <c r="JJX47" s="43"/>
      <c r="JJY47" s="43"/>
      <c r="JJZ47" s="43"/>
      <c r="JKA47" s="43"/>
      <c r="JKB47" s="43"/>
      <c r="JKC47" s="43"/>
      <c r="JKD47" s="43"/>
      <c r="JKE47" s="43"/>
      <c r="JKF47" s="43"/>
      <c r="JKG47" s="43"/>
      <c r="JKH47" s="43"/>
      <c r="JKI47" s="43"/>
      <c r="JKJ47" s="43"/>
      <c r="JKK47" s="43"/>
      <c r="JKL47" s="43"/>
      <c r="JKM47" s="43"/>
      <c r="JKN47" s="43"/>
      <c r="JKO47" s="43"/>
      <c r="JKP47" s="43"/>
      <c r="JKQ47" s="43"/>
      <c r="JKR47" s="43"/>
      <c r="JKS47" s="43"/>
      <c r="JKT47" s="43"/>
      <c r="JKU47" s="43"/>
      <c r="JKV47" s="43"/>
      <c r="JKW47" s="43"/>
      <c r="JKX47" s="43"/>
      <c r="JKY47" s="43"/>
      <c r="JKZ47" s="43"/>
      <c r="JLA47" s="43"/>
      <c r="JLB47" s="43"/>
      <c r="JLC47" s="43"/>
      <c r="JLD47" s="43"/>
      <c r="JLE47" s="43"/>
      <c r="JLF47" s="43"/>
      <c r="JLG47" s="43"/>
      <c r="JLH47" s="43"/>
      <c r="JLI47" s="43"/>
      <c r="JLJ47" s="43"/>
      <c r="JLK47" s="43"/>
      <c r="JLL47" s="43"/>
      <c r="JLM47" s="43"/>
      <c r="JLN47" s="43"/>
      <c r="JLO47" s="43"/>
      <c r="JLP47" s="43"/>
      <c r="JLQ47" s="43"/>
      <c r="JLR47" s="43"/>
      <c r="JLS47" s="43"/>
      <c r="JLT47" s="43"/>
      <c r="JLU47" s="43"/>
      <c r="JLV47" s="43"/>
      <c r="JLW47" s="43"/>
      <c r="JLX47" s="43"/>
      <c r="JLY47" s="43"/>
      <c r="JLZ47" s="43"/>
      <c r="JMA47" s="43"/>
      <c r="JMB47" s="43"/>
      <c r="JMC47" s="43"/>
      <c r="JMD47" s="43"/>
      <c r="JME47" s="43"/>
      <c r="JMF47" s="43"/>
      <c r="JMG47" s="43"/>
      <c r="JMH47" s="43"/>
      <c r="JMI47" s="43"/>
      <c r="JMJ47" s="43"/>
      <c r="JMK47" s="43"/>
      <c r="JML47" s="43"/>
      <c r="JMM47" s="43"/>
      <c r="JMN47" s="43"/>
      <c r="JMO47" s="43"/>
      <c r="JMP47" s="43"/>
      <c r="JMQ47" s="43"/>
      <c r="JMR47" s="43"/>
      <c r="JMS47" s="43"/>
      <c r="JMT47" s="43"/>
      <c r="JMU47" s="43"/>
      <c r="JMV47" s="43"/>
      <c r="JMW47" s="43"/>
      <c r="JMX47" s="43"/>
      <c r="JMY47" s="43"/>
      <c r="JMZ47" s="43"/>
      <c r="JNA47" s="43"/>
      <c r="JNB47" s="43"/>
      <c r="JNC47" s="43"/>
      <c r="JND47" s="43"/>
      <c r="JNE47" s="43"/>
      <c r="JNF47" s="43"/>
      <c r="JNG47" s="43"/>
      <c r="JNH47" s="43"/>
      <c r="JNI47" s="43"/>
      <c r="JNJ47" s="43"/>
      <c r="JNK47" s="43"/>
      <c r="JNL47" s="43"/>
      <c r="JNM47" s="43"/>
      <c r="JNN47" s="43"/>
      <c r="JNO47" s="43"/>
      <c r="JNP47" s="43"/>
      <c r="JNQ47" s="43"/>
      <c r="JNR47" s="43"/>
      <c r="JNS47" s="43"/>
      <c r="JNT47" s="43"/>
      <c r="JNU47" s="43"/>
      <c r="JNV47" s="43"/>
      <c r="JNW47" s="43"/>
      <c r="JNX47" s="43"/>
      <c r="JNY47" s="43"/>
      <c r="JNZ47" s="43"/>
      <c r="JOA47" s="43"/>
      <c r="JOB47" s="43"/>
      <c r="JOC47" s="43"/>
      <c r="JOD47" s="43"/>
      <c r="JOE47" s="43"/>
      <c r="JOF47" s="43"/>
      <c r="JOG47" s="43"/>
      <c r="JOH47" s="43"/>
      <c r="JOI47" s="43"/>
      <c r="JOJ47" s="43"/>
      <c r="JOK47" s="43"/>
      <c r="JOL47" s="43"/>
      <c r="JOM47" s="43"/>
      <c r="JON47" s="43"/>
      <c r="JOO47" s="43"/>
      <c r="JOP47" s="43"/>
      <c r="JOQ47" s="43"/>
      <c r="JOR47" s="43"/>
      <c r="JOS47" s="43"/>
      <c r="JOT47" s="43"/>
      <c r="JOU47" s="43"/>
      <c r="JOV47" s="43"/>
      <c r="JOW47" s="43"/>
      <c r="JOX47" s="43"/>
      <c r="JOY47" s="43"/>
      <c r="JOZ47" s="43"/>
      <c r="JPA47" s="43"/>
      <c r="JPB47" s="43"/>
      <c r="JPC47" s="43"/>
      <c r="JPD47" s="43"/>
      <c r="JPE47" s="43"/>
      <c r="JPF47" s="43"/>
      <c r="JPG47" s="43"/>
      <c r="JPH47" s="43"/>
      <c r="JPI47" s="43"/>
      <c r="JPJ47" s="43"/>
      <c r="JPK47" s="43"/>
      <c r="JPL47" s="43"/>
      <c r="JPM47" s="43"/>
      <c r="JPN47" s="43"/>
      <c r="JPO47" s="43"/>
      <c r="JPP47" s="43"/>
      <c r="JPQ47" s="43"/>
      <c r="JPR47" s="43"/>
      <c r="JPS47" s="43"/>
      <c r="JPT47" s="43"/>
      <c r="JPU47" s="43"/>
      <c r="JPV47" s="43"/>
      <c r="JPW47" s="43"/>
      <c r="JPX47" s="43"/>
      <c r="JPY47" s="43"/>
      <c r="JPZ47" s="43"/>
      <c r="JQA47" s="43"/>
      <c r="JQB47" s="43"/>
      <c r="JQC47" s="43"/>
      <c r="JQD47" s="43"/>
      <c r="JQE47" s="43"/>
      <c r="JQF47" s="43"/>
      <c r="JQG47" s="43"/>
      <c r="JQH47" s="43"/>
      <c r="JQI47" s="43"/>
      <c r="JQJ47" s="43"/>
      <c r="JQK47" s="43"/>
      <c r="JQL47" s="43"/>
      <c r="JQM47" s="43"/>
      <c r="JQN47" s="43"/>
      <c r="JQO47" s="43"/>
      <c r="JQP47" s="43"/>
      <c r="JQQ47" s="43"/>
      <c r="JQR47" s="43"/>
      <c r="JQS47" s="43"/>
      <c r="JQT47" s="43"/>
      <c r="JQU47" s="43"/>
      <c r="JQV47" s="43"/>
      <c r="JQW47" s="43"/>
      <c r="JQX47" s="43"/>
      <c r="JQY47" s="43"/>
      <c r="JQZ47" s="43"/>
      <c r="JRA47" s="43"/>
      <c r="JRB47" s="43"/>
      <c r="JRC47" s="43"/>
      <c r="JRD47" s="43"/>
      <c r="JRE47" s="43"/>
      <c r="JRF47" s="43"/>
      <c r="JRG47" s="43"/>
      <c r="JRH47" s="43"/>
      <c r="JRI47" s="43"/>
      <c r="JRJ47" s="43"/>
      <c r="JRK47" s="43"/>
      <c r="JRL47" s="43"/>
      <c r="JRM47" s="43"/>
      <c r="JRN47" s="43"/>
      <c r="JRO47" s="43"/>
      <c r="JRP47" s="43"/>
      <c r="JRQ47" s="43"/>
      <c r="JRR47" s="43"/>
      <c r="JRS47" s="43"/>
      <c r="JRT47" s="43"/>
      <c r="JRU47" s="43"/>
      <c r="JRV47" s="43"/>
      <c r="JRW47" s="43"/>
      <c r="JRX47" s="43"/>
      <c r="JRY47" s="43"/>
      <c r="JRZ47" s="43"/>
      <c r="JSA47" s="43"/>
      <c r="JSB47" s="43"/>
      <c r="JSC47" s="43"/>
      <c r="JSD47" s="43"/>
      <c r="JSE47" s="43"/>
      <c r="JSF47" s="43"/>
      <c r="JSG47" s="43"/>
      <c r="JSH47" s="43"/>
      <c r="JSI47" s="43"/>
      <c r="JSJ47" s="43"/>
      <c r="JSK47" s="43"/>
      <c r="JSL47" s="43"/>
      <c r="JSM47" s="43"/>
      <c r="JSN47" s="43"/>
      <c r="JSO47" s="43"/>
      <c r="JSP47" s="43"/>
      <c r="JSQ47" s="43"/>
      <c r="JSR47" s="43"/>
      <c r="JSS47" s="43"/>
      <c r="JST47" s="43"/>
      <c r="JSU47" s="43"/>
      <c r="JSV47" s="43"/>
      <c r="JSW47" s="43"/>
      <c r="JSX47" s="43"/>
      <c r="JSY47" s="43"/>
      <c r="JSZ47" s="43"/>
      <c r="JTA47" s="43"/>
      <c r="JTB47" s="43"/>
      <c r="JTC47" s="43"/>
      <c r="JTD47" s="43"/>
      <c r="JTE47" s="43"/>
      <c r="JTF47" s="43"/>
      <c r="JTG47" s="43"/>
      <c r="JTH47" s="43"/>
      <c r="JTI47" s="43"/>
      <c r="JTJ47" s="43"/>
      <c r="JTK47" s="43"/>
      <c r="JTL47" s="43"/>
      <c r="JTM47" s="43"/>
      <c r="JTN47" s="43"/>
      <c r="JTO47" s="43"/>
      <c r="JTP47" s="43"/>
      <c r="JTQ47" s="43"/>
      <c r="JTR47" s="43"/>
      <c r="JTS47" s="43"/>
      <c r="JTT47" s="43"/>
      <c r="JTU47" s="43"/>
      <c r="JTV47" s="43"/>
      <c r="JTW47" s="43"/>
      <c r="JTX47" s="43"/>
      <c r="JTY47" s="43"/>
      <c r="JTZ47" s="43"/>
      <c r="JUA47" s="43"/>
      <c r="JUB47" s="43"/>
      <c r="JUC47" s="43"/>
      <c r="JUD47" s="43"/>
      <c r="JUE47" s="43"/>
      <c r="JUF47" s="43"/>
      <c r="JUG47" s="43"/>
      <c r="JUH47" s="43"/>
      <c r="JUI47" s="43"/>
      <c r="JUJ47" s="43"/>
      <c r="JUK47" s="43"/>
      <c r="JUL47" s="43"/>
      <c r="JUM47" s="43"/>
      <c r="JUN47" s="43"/>
      <c r="JUO47" s="43"/>
      <c r="JUP47" s="43"/>
      <c r="JUQ47" s="43"/>
      <c r="JUR47" s="43"/>
      <c r="JUS47" s="43"/>
      <c r="JUT47" s="43"/>
      <c r="JUU47" s="43"/>
      <c r="JUV47" s="43"/>
      <c r="JUW47" s="43"/>
      <c r="JUX47" s="43"/>
      <c r="JUY47" s="43"/>
      <c r="JUZ47" s="43"/>
      <c r="JVA47" s="43"/>
      <c r="JVB47" s="43"/>
      <c r="JVC47" s="43"/>
      <c r="JVD47" s="43"/>
      <c r="JVE47" s="43"/>
      <c r="JVF47" s="43"/>
      <c r="JVG47" s="43"/>
      <c r="JVH47" s="43"/>
      <c r="JVI47" s="43"/>
      <c r="JVJ47" s="43"/>
      <c r="JVK47" s="43"/>
      <c r="JVL47" s="43"/>
      <c r="JVM47" s="43"/>
      <c r="JVN47" s="43"/>
      <c r="JVO47" s="43"/>
      <c r="JVP47" s="43"/>
      <c r="JVQ47" s="43"/>
      <c r="JVR47" s="43"/>
      <c r="JVS47" s="43"/>
      <c r="JVT47" s="43"/>
      <c r="JVU47" s="43"/>
      <c r="JVV47" s="43"/>
      <c r="JVW47" s="43"/>
      <c r="JVX47" s="43"/>
      <c r="JVY47" s="43"/>
      <c r="JVZ47" s="43"/>
      <c r="JWA47" s="43"/>
      <c r="JWB47" s="43"/>
      <c r="JWC47" s="43"/>
      <c r="JWD47" s="43"/>
      <c r="JWE47" s="43"/>
      <c r="JWF47" s="43"/>
      <c r="JWG47" s="43"/>
      <c r="JWH47" s="43"/>
      <c r="JWI47" s="43"/>
      <c r="JWJ47" s="43"/>
      <c r="JWK47" s="43"/>
      <c r="JWL47" s="43"/>
      <c r="JWM47" s="43"/>
      <c r="JWN47" s="43"/>
      <c r="JWO47" s="43"/>
      <c r="JWP47" s="43"/>
      <c r="JWQ47" s="43"/>
      <c r="JWR47" s="43"/>
      <c r="JWS47" s="43"/>
      <c r="JWT47" s="43"/>
      <c r="JWU47" s="43"/>
      <c r="JWV47" s="43"/>
      <c r="JWW47" s="43"/>
      <c r="JWX47" s="43"/>
      <c r="JWY47" s="43"/>
      <c r="JWZ47" s="43"/>
      <c r="JXA47" s="43"/>
      <c r="JXB47" s="43"/>
      <c r="JXC47" s="43"/>
      <c r="JXD47" s="43"/>
      <c r="JXE47" s="43"/>
      <c r="JXF47" s="43"/>
      <c r="JXG47" s="43"/>
      <c r="JXH47" s="43"/>
      <c r="JXI47" s="43"/>
      <c r="JXJ47" s="43"/>
      <c r="JXK47" s="43"/>
      <c r="JXL47" s="43"/>
      <c r="JXM47" s="43"/>
      <c r="JXN47" s="43"/>
      <c r="JXO47" s="43"/>
      <c r="JXP47" s="43"/>
      <c r="JXQ47" s="43"/>
      <c r="JXR47" s="43"/>
      <c r="JXS47" s="43"/>
      <c r="JXT47" s="43"/>
      <c r="JXU47" s="43"/>
      <c r="JXV47" s="43"/>
      <c r="JXW47" s="43"/>
      <c r="JXX47" s="43"/>
      <c r="JXY47" s="43"/>
      <c r="JXZ47" s="43"/>
      <c r="JYA47" s="43"/>
      <c r="JYB47" s="43"/>
      <c r="JYC47" s="43"/>
      <c r="JYD47" s="43"/>
      <c r="JYE47" s="43"/>
      <c r="JYF47" s="43"/>
      <c r="JYG47" s="43"/>
      <c r="JYH47" s="43"/>
      <c r="JYI47" s="43"/>
      <c r="JYJ47" s="43"/>
      <c r="JYK47" s="43"/>
      <c r="JYL47" s="43"/>
      <c r="JYM47" s="43"/>
      <c r="JYN47" s="43"/>
      <c r="JYO47" s="43"/>
      <c r="JYP47" s="43"/>
      <c r="JYQ47" s="43"/>
      <c r="JYR47" s="43"/>
      <c r="JYS47" s="43"/>
      <c r="JYT47" s="43"/>
      <c r="JYU47" s="43"/>
      <c r="JYV47" s="43"/>
      <c r="JYW47" s="43"/>
      <c r="JYX47" s="43"/>
      <c r="JYY47" s="43"/>
      <c r="JYZ47" s="43"/>
      <c r="JZA47" s="43"/>
      <c r="JZB47" s="43"/>
      <c r="JZC47" s="43"/>
      <c r="JZD47" s="43"/>
      <c r="JZE47" s="43"/>
      <c r="JZF47" s="43"/>
      <c r="JZG47" s="43"/>
      <c r="JZH47" s="43"/>
      <c r="JZI47" s="43"/>
      <c r="JZJ47" s="43"/>
      <c r="JZK47" s="43"/>
      <c r="JZL47" s="43"/>
      <c r="JZM47" s="43"/>
      <c r="JZN47" s="43"/>
      <c r="JZO47" s="43"/>
      <c r="JZP47" s="43"/>
      <c r="JZQ47" s="43"/>
      <c r="JZR47" s="43"/>
      <c r="JZS47" s="43"/>
      <c r="JZT47" s="43"/>
      <c r="JZU47" s="43"/>
      <c r="JZV47" s="43"/>
      <c r="JZW47" s="43"/>
      <c r="JZX47" s="43"/>
      <c r="JZY47" s="43"/>
      <c r="JZZ47" s="43"/>
      <c r="KAA47" s="43"/>
      <c r="KAB47" s="43"/>
      <c r="KAC47" s="43"/>
      <c r="KAD47" s="43"/>
      <c r="KAE47" s="43"/>
      <c r="KAF47" s="43"/>
      <c r="KAG47" s="43"/>
      <c r="KAH47" s="43"/>
      <c r="KAI47" s="43"/>
      <c r="KAJ47" s="43"/>
      <c r="KAK47" s="43"/>
      <c r="KAL47" s="43"/>
      <c r="KAM47" s="43"/>
      <c r="KAN47" s="43"/>
      <c r="KAO47" s="43"/>
      <c r="KAP47" s="43"/>
      <c r="KAQ47" s="43"/>
      <c r="KAR47" s="43"/>
      <c r="KAS47" s="43"/>
      <c r="KAT47" s="43"/>
      <c r="KAU47" s="43"/>
      <c r="KAV47" s="43"/>
      <c r="KAW47" s="43"/>
      <c r="KAX47" s="43"/>
      <c r="KAY47" s="43"/>
      <c r="KAZ47" s="43"/>
      <c r="KBA47" s="43"/>
      <c r="KBB47" s="43"/>
      <c r="KBC47" s="43"/>
      <c r="KBD47" s="43"/>
      <c r="KBE47" s="43"/>
      <c r="KBF47" s="43"/>
      <c r="KBG47" s="43"/>
      <c r="KBH47" s="43"/>
      <c r="KBI47" s="43"/>
      <c r="KBJ47" s="43"/>
      <c r="KBK47" s="43"/>
      <c r="KBL47" s="43"/>
      <c r="KBM47" s="43"/>
      <c r="KBN47" s="43"/>
      <c r="KBO47" s="43"/>
      <c r="KBP47" s="43"/>
      <c r="KBQ47" s="43"/>
      <c r="KBR47" s="43"/>
      <c r="KBS47" s="43"/>
      <c r="KBT47" s="43"/>
      <c r="KBU47" s="43"/>
      <c r="KBV47" s="43"/>
      <c r="KBW47" s="43"/>
      <c r="KBX47" s="43"/>
      <c r="KBY47" s="43"/>
      <c r="KBZ47" s="43"/>
      <c r="KCA47" s="43"/>
      <c r="KCB47" s="43"/>
      <c r="KCC47" s="43"/>
      <c r="KCD47" s="43"/>
      <c r="KCE47" s="43"/>
      <c r="KCF47" s="43"/>
      <c r="KCG47" s="43"/>
      <c r="KCH47" s="43"/>
      <c r="KCI47" s="43"/>
      <c r="KCJ47" s="43"/>
      <c r="KCK47" s="43"/>
      <c r="KCL47" s="43"/>
      <c r="KCM47" s="43"/>
      <c r="KCN47" s="43"/>
      <c r="KCO47" s="43"/>
      <c r="KCP47" s="43"/>
      <c r="KCQ47" s="43"/>
      <c r="KCR47" s="43"/>
      <c r="KCS47" s="43"/>
      <c r="KCT47" s="43"/>
      <c r="KCU47" s="43"/>
      <c r="KCV47" s="43"/>
      <c r="KCW47" s="43"/>
      <c r="KCX47" s="43"/>
      <c r="KCY47" s="43"/>
      <c r="KCZ47" s="43"/>
      <c r="KDA47" s="43"/>
      <c r="KDB47" s="43"/>
      <c r="KDC47" s="43"/>
      <c r="KDD47" s="43"/>
      <c r="KDE47" s="43"/>
      <c r="KDF47" s="43"/>
      <c r="KDG47" s="43"/>
      <c r="KDH47" s="43"/>
      <c r="KDI47" s="43"/>
      <c r="KDJ47" s="43"/>
      <c r="KDK47" s="43"/>
      <c r="KDL47" s="43"/>
      <c r="KDM47" s="43"/>
      <c r="KDN47" s="43"/>
      <c r="KDO47" s="43"/>
      <c r="KDP47" s="43"/>
      <c r="KDQ47" s="43"/>
      <c r="KDR47" s="43"/>
      <c r="KDS47" s="43"/>
      <c r="KDT47" s="43"/>
      <c r="KDU47" s="43"/>
      <c r="KDV47" s="43"/>
      <c r="KDW47" s="43"/>
      <c r="KDX47" s="43"/>
      <c r="KDY47" s="43"/>
      <c r="KDZ47" s="43"/>
      <c r="KEA47" s="43"/>
      <c r="KEB47" s="43"/>
      <c r="KEC47" s="43"/>
      <c r="KED47" s="43"/>
      <c r="KEE47" s="43"/>
      <c r="KEF47" s="43"/>
      <c r="KEG47" s="43"/>
      <c r="KEH47" s="43"/>
      <c r="KEI47" s="43"/>
      <c r="KEJ47" s="43"/>
      <c r="KEK47" s="43"/>
      <c r="KEL47" s="43"/>
      <c r="KEM47" s="43"/>
      <c r="KEN47" s="43"/>
      <c r="KEO47" s="43"/>
      <c r="KEP47" s="43"/>
      <c r="KEQ47" s="43"/>
      <c r="KER47" s="43"/>
      <c r="KES47" s="43"/>
      <c r="KET47" s="43"/>
      <c r="KEU47" s="43"/>
      <c r="KEV47" s="43"/>
      <c r="KEW47" s="43"/>
      <c r="KEX47" s="43"/>
      <c r="KEY47" s="43"/>
      <c r="KEZ47" s="43"/>
      <c r="KFA47" s="43"/>
      <c r="KFB47" s="43"/>
      <c r="KFC47" s="43"/>
      <c r="KFD47" s="43"/>
      <c r="KFE47" s="43"/>
      <c r="KFF47" s="43"/>
      <c r="KFG47" s="43"/>
      <c r="KFH47" s="43"/>
      <c r="KFI47" s="43"/>
      <c r="KFJ47" s="43"/>
      <c r="KFK47" s="43"/>
      <c r="KFL47" s="43"/>
      <c r="KFM47" s="43"/>
      <c r="KFN47" s="43"/>
      <c r="KFO47" s="43"/>
      <c r="KFP47" s="43"/>
      <c r="KFQ47" s="43"/>
      <c r="KFR47" s="43"/>
      <c r="KFS47" s="43"/>
      <c r="KFT47" s="43"/>
      <c r="KFU47" s="43"/>
      <c r="KFV47" s="43"/>
      <c r="KFW47" s="43"/>
      <c r="KFX47" s="43"/>
      <c r="KFY47" s="43"/>
      <c r="KFZ47" s="43"/>
      <c r="KGA47" s="43"/>
      <c r="KGB47" s="43"/>
      <c r="KGC47" s="43"/>
      <c r="KGD47" s="43"/>
      <c r="KGE47" s="43"/>
      <c r="KGF47" s="43"/>
      <c r="KGG47" s="43"/>
      <c r="KGH47" s="43"/>
      <c r="KGI47" s="43"/>
      <c r="KGJ47" s="43"/>
      <c r="KGK47" s="43"/>
      <c r="KGL47" s="43"/>
      <c r="KGM47" s="43"/>
      <c r="KGN47" s="43"/>
      <c r="KGO47" s="43"/>
      <c r="KGP47" s="43"/>
      <c r="KGQ47" s="43"/>
      <c r="KGR47" s="43"/>
      <c r="KGS47" s="43"/>
      <c r="KGT47" s="43"/>
      <c r="KGU47" s="43"/>
      <c r="KGV47" s="43"/>
      <c r="KGW47" s="43"/>
      <c r="KGX47" s="43"/>
      <c r="KGY47" s="43"/>
      <c r="KGZ47" s="43"/>
      <c r="KHA47" s="43"/>
      <c r="KHB47" s="43"/>
      <c r="KHC47" s="43"/>
      <c r="KHD47" s="43"/>
      <c r="KHE47" s="43"/>
      <c r="KHF47" s="43"/>
      <c r="KHG47" s="43"/>
      <c r="KHH47" s="43"/>
      <c r="KHI47" s="43"/>
      <c r="KHJ47" s="43"/>
      <c r="KHK47" s="43"/>
      <c r="KHL47" s="43"/>
      <c r="KHM47" s="43"/>
      <c r="KHN47" s="43"/>
      <c r="KHO47" s="43"/>
      <c r="KHP47" s="43"/>
      <c r="KHQ47" s="43"/>
      <c r="KHR47" s="43"/>
      <c r="KHS47" s="43"/>
      <c r="KHT47" s="43"/>
      <c r="KHU47" s="43"/>
      <c r="KHV47" s="43"/>
      <c r="KHW47" s="43"/>
      <c r="KHX47" s="43"/>
      <c r="KHY47" s="43"/>
      <c r="KHZ47" s="43"/>
      <c r="KIA47" s="43"/>
      <c r="KIB47" s="43"/>
      <c r="KIC47" s="43"/>
      <c r="KID47" s="43"/>
      <c r="KIE47" s="43"/>
      <c r="KIF47" s="43"/>
      <c r="KIG47" s="43"/>
      <c r="KIH47" s="43"/>
      <c r="KII47" s="43"/>
      <c r="KIJ47" s="43"/>
      <c r="KIK47" s="43"/>
      <c r="KIL47" s="43"/>
      <c r="KIM47" s="43"/>
      <c r="KIN47" s="43"/>
      <c r="KIO47" s="43"/>
      <c r="KIP47" s="43"/>
      <c r="KIQ47" s="43"/>
      <c r="KIR47" s="43"/>
      <c r="KIS47" s="43"/>
      <c r="KIT47" s="43"/>
      <c r="KIU47" s="43"/>
      <c r="KIV47" s="43"/>
      <c r="KIW47" s="43"/>
      <c r="KIX47" s="43"/>
      <c r="KIY47" s="43"/>
      <c r="KIZ47" s="43"/>
      <c r="KJA47" s="43"/>
      <c r="KJB47" s="43"/>
      <c r="KJC47" s="43"/>
      <c r="KJD47" s="43"/>
      <c r="KJE47" s="43"/>
      <c r="KJF47" s="43"/>
      <c r="KJG47" s="43"/>
      <c r="KJH47" s="43"/>
      <c r="KJI47" s="43"/>
      <c r="KJJ47" s="43"/>
      <c r="KJK47" s="43"/>
      <c r="KJL47" s="43"/>
      <c r="KJM47" s="43"/>
      <c r="KJN47" s="43"/>
      <c r="KJO47" s="43"/>
      <c r="KJP47" s="43"/>
      <c r="KJQ47" s="43"/>
      <c r="KJR47" s="43"/>
      <c r="KJS47" s="43"/>
      <c r="KJT47" s="43"/>
      <c r="KJU47" s="43"/>
      <c r="KJV47" s="43"/>
      <c r="KJW47" s="43"/>
      <c r="KJX47" s="43"/>
      <c r="KJY47" s="43"/>
      <c r="KJZ47" s="43"/>
      <c r="KKA47" s="43"/>
      <c r="KKB47" s="43"/>
      <c r="KKC47" s="43"/>
      <c r="KKD47" s="43"/>
      <c r="KKE47" s="43"/>
      <c r="KKF47" s="43"/>
      <c r="KKG47" s="43"/>
      <c r="KKH47" s="43"/>
      <c r="KKI47" s="43"/>
      <c r="KKJ47" s="43"/>
      <c r="KKK47" s="43"/>
      <c r="KKL47" s="43"/>
      <c r="KKM47" s="43"/>
      <c r="KKN47" s="43"/>
      <c r="KKO47" s="43"/>
      <c r="KKP47" s="43"/>
      <c r="KKQ47" s="43"/>
      <c r="KKR47" s="43"/>
      <c r="KKS47" s="43"/>
      <c r="KKT47" s="43"/>
      <c r="KKU47" s="43"/>
      <c r="KKV47" s="43"/>
      <c r="KKW47" s="43"/>
      <c r="KKX47" s="43"/>
      <c r="KKY47" s="43"/>
      <c r="KKZ47" s="43"/>
      <c r="KLA47" s="43"/>
      <c r="KLB47" s="43"/>
      <c r="KLC47" s="43"/>
      <c r="KLD47" s="43"/>
      <c r="KLE47" s="43"/>
      <c r="KLF47" s="43"/>
      <c r="KLG47" s="43"/>
      <c r="KLH47" s="43"/>
      <c r="KLI47" s="43"/>
      <c r="KLJ47" s="43"/>
      <c r="KLK47" s="43"/>
      <c r="KLL47" s="43"/>
      <c r="KLM47" s="43"/>
      <c r="KLN47" s="43"/>
      <c r="KLO47" s="43"/>
      <c r="KLP47" s="43"/>
      <c r="KLQ47" s="43"/>
      <c r="KLR47" s="43"/>
      <c r="KLS47" s="43"/>
      <c r="KLT47" s="43"/>
      <c r="KLU47" s="43"/>
      <c r="KLV47" s="43"/>
      <c r="KLW47" s="43"/>
      <c r="KLX47" s="43"/>
      <c r="KLY47" s="43"/>
      <c r="KLZ47" s="43"/>
      <c r="KMA47" s="43"/>
      <c r="KMB47" s="43"/>
      <c r="KMC47" s="43"/>
      <c r="KMD47" s="43"/>
      <c r="KME47" s="43"/>
      <c r="KMF47" s="43"/>
      <c r="KMG47" s="43"/>
      <c r="KMH47" s="43"/>
      <c r="KMI47" s="43"/>
      <c r="KMJ47" s="43"/>
      <c r="KMK47" s="43"/>
      <c r="KML47" s="43"/>
      <c r="KMM47" s="43"/>
      <c r="KMN47" s="43"/>
      <c r="KMO47" s="43"/>
      <c r="KMP47" s="43"/>
      <c r="KMQ47" s="43"/>
      <c r="KMR47" s="43"/>
      <c r="KMS47" s="43"/>
      <c r="KMT47" s="43"/>
      <c r="KMU47" s="43"/>
      <c r="KMV47" s="43"/>
      <c r="KMW47" s="43"/>
      <c r="KMX47" s="43"/>
      <c r="KMY47" s="43"/>
      <c r="KMZ47" s="43"/>
      <c r="KNA47" s="43"/>
      <c r="KNB47" s="43"/>
      <c r="KNC47" s="43"/>
      <c r="KND47" s="43"/>
      <c r="KNE47" s="43"/>
      <c r="KNF47" s="43"/>
      <c r="KNG47" s="43"/>
      <c r="KNH47" s="43"/>
      <c r="KNI47" s="43"/>
      <c r="KNJ47" s="43"/>
      <c r="KNK47" s="43"/>
      <c r="KNL47" s="43"/>
      <c r="KNM47" s="43"/>
      <c r="KNN47" s="43"/>
      <c r="KNO47" s="43"/>
      <c r="KNP47" s="43"/>
      <c r="KNQ47" s="43"/>
      <c r="KNR47" s="43"/>
      <c r="KNS47" s="43"/>
      <c r="KNT47" s="43"/>
      <c r="KNU47" s="43"/>
      <c r="KNV47" s="43"/>
      <c r="KNW47" s="43"/>
      <c r="KNX47" s="43"/>
      <c r="KNY47" s="43"/>
      <c r="KNZ47" s="43"/>
      <c r="KOA47" s="43"/>
      <c r="KOB47" s="43"/>
      <c r="KOC47" s="43"/>
      <c r="KOD47" s="43"/>
      <c r="KOE47" s="43"/>
      <c r="KOF47" s="43"/>
      <c r="KOG47" s="43"/>
      <c r="KOH47" s="43"/>
      <c r="KOI47" s="43"/>
      <c r="KOJ47" s="43"/>
      <c r="KOK47" s="43"/>
      <c r="KOL47" s="43"/>
      <c r="KOM47" s="43"/>
      <c r="KON47" s="43"/>
      <c r="KOO47" s="43"/>
      <c r="KOP47" s="43"/>
      <c r="KOQ47" s="43"/>
      <c r="KOR47" s="43"/>
      <c r="KOS47" s="43"/>
      <c r="KOT47" s="43"/>
      <c r="KOU47" s="43"/>
      <c r="KOV47" s="43"/>
      <c r="KOW47" s="43"/>
      <c r="KOX47" s="43"/>
      <c r="KOY47" s="43"/>
      <c r="KOZ47" s="43"/>
      <c r="KPA47" s="43"/>
      <c r="KPB47" s="43"/>
      <c r="KPC47" s="43"/>
      <c r="KPD47" s="43"/>
      <c r="KPE47" s="43"/>
      <c r="KPF47" s="43"/>
      <c r="KPG47" s="43"/>
      <c r="KPH47" s="43"/>
      <c r="KPI47" s="43"/>
      <c r="KPJ47" s="43"/>
      <c r="KPK47" s="43"/>
      <c r="KPL47" s="43"/>
      <c r="KPM47" s="43"/>
      <c r="KPN47" s="43"/>
      <c r="KPO47" s="43"/>
      <c r="KPP47" s="43"/>
      <c r="KPQ47" s="43"/>
      <c r="KPR47" s="43"/>
      <c r="KPS47" s="43"/>
      <c r="KPT47" s="43"/>
      <c r="KPU47" s="43"/>
      <c r="KPV47" s="43"/>
      <c r="KPW47" s="43"/>
      <c r="KPX47" s="43"/>
      <c r="KPY47" s="43"/>
      <c r="KPZ47" s="43"/>
      <c r="KQA47" s="43"/>
      <c r="KQB47" s="43"/>
      <c r="KQC47" s="43"/>
      <c r="KQD47" s="43"/>
      <c r="KQE47" s="43"/>
      <c r="KQF47" s="43"/>
      <c r="KQG47" s="43"/>
      <c r="KQH47" s="43"/>
      <c r="KQI47" s="43"/>
      <c r="KQJ47" s="43"/>
      <c r="KQK47" s="43"/>
      <c r="KQL47" s="43"/>
      <c r="KQM47" s="43"/>
      <c r="KQN47" s="43"/>
      <c r="KQO47" s="43"/>
      <c r="KQP47" s="43"/>
      <c r="KQQ47" s="43"/>
      <c r="KQR47" s="43"/>
      <c r="KQS47" s="43"/>
      <c r="KQT47" s="43"/>
      <c r="KQU47" s="43"/>
      <c r="KQV47" s="43"/>
      <c r="KQW47" s="43"/>
      <c r="KQX47" s="43"/>
      <c r="KQY47" s="43"/>
      <c r="KQZ47" s="43"/>
      <c r="KRA47" s="43"/>
      <c r="KRB47" s="43"/>
      <c r="KRC47" s="43"/>
      <c r="KRD47" s="43"/>
      <c r="KRE47" s="43"/>
      <c r="KRF47" s="43"/>
      <c r="KRG47" s="43"/>
      <c r="KRH47" s="43"/>
      <c r="KRI47" s="43"/>
      <c r="KRJ47" s="43"/>
      <c r="KRK47" s="43"/>
      <c r="KRL47" s="43"/>
      <c r="KRM47" s="43"/>
      <c r="KRN47" s="43"/>
      <c r="KRO47" s="43"/>
      <c r="KRP47" s="43"/>
      <c r="KRQ47" s="43"/>
      <c r="KRR47" s="43"/>
      <c r="KRS47" s="43"/>
      <c r="KRT47" s="43"/>
      <c r="KRU47" s="43"/>
      <c r="KRV47" s="43"/>
      <c r="KRW47" s="43"/>
      <c r="KRX47" s="43"/>
      <c r="KRY47" s="43"/>
      <c r="KRZ47" s="43"/>
      <c r="KSA47" s="43"/>
      <c r="KSB47" s="43"/>
      <c r="KSC47" s="43"/>
      <c r="KSD47" s="43"/>
      <c r="KSE47" s="43"/>
      <c r="KSF47" s="43"/>
      <c r="KSG47" s="43"/>
      <c r="KSH47" s="43"/>
      <c r="KSI47" s="43"/>
      <c r="KSJ47" s="43"/>
      <c r="KSK47" s="43"/>
      <c r="KSL47" s="43"/>
      <c r="KSM47" s="43"/>
      <c r="KSN47" s="43"/>
      <c r="KSO47" s="43"/>
      <c r="KSP47" s="43"/>
      <c r="KSQ47" s="43"/>
      <c r="KSR47" s="43"/>
      <c r="KSS47" s="43"/>
      <c r="KST47" s="43"/>
      <c r="KSU47" s="43"/>
      <c r="KSV47" s="43"/>
      <c r="KSW47" s="43"/>
      <c r="KSX47" s="43"/>
      <c r="KSY47" s="43"/>
      <c r="KSZ47" s="43"/>
      <c r="KTA47" s="43"/>
      <c r="KTB47" s="43"/>
      <c r="KTC47" s="43"/>
      <c r="KTD47" s="43"/>
      <c r="KTE47" s="43"/>
      <c r="KTF47" s="43"/>
      <c r="KTG47" s="43"/>
      <c r="KTH47" s="43"/>
      <c r="KTI47" s="43"/>
      <c r="KTJ47" s="43"/>
      <c r="KTK47" s="43"/>
      <c r="KTL47" s="43"/>
      <c r="KTM47" s="43"/>
      <c r="KTN47" s="43"/>
      <c r="KTO47" s="43"/>
      <c r="KTP47" s="43"/>
      <c r="KTQ47" s="43"/>
      <c r="KTR47" s="43"/>
      <c r="KTS47" s="43"/>
      <c r="KTT47" s="43"/>
      <c r="KTU47" s="43"/>
      <c r="KTV47" s="43"/>
      <c r="KTW47" s="43"/>
      <c r="KTX47" s="43"/>
      <c r="KTY47" s="43"/>
      <c r="KTZ47" s="43"/>
      <c r="KUA47" s="43"/>
      <c r="KUB47" s="43"/>
      <c r="KUC47" s="43"/>
      <c r="KUD47" s="43"/>
      <c r="KUE47" s="43"/>
      <c r="KUF47" s="43"/>
      <c r="KUG47" s="43"/>
      <c r="KUH47" s="43"/>
      <c r="KUI47" s="43"/>
      <c r="KUJ47" s="43"/>
      <c r="KUK47" s="43"/>
      <c r="KUL47" s="43"/>
      <c r="KUM47" s="43"/>
      <c r="KUN47" s="43"/>
      <c r="KUO47" s="43"/>
      <c r="KUP47" s="43"/>
      <c r="KUQ47" s="43"/>
      <c r="KUR47" s="43"/>
      <c r="KUS47" s="43"/>
      <c r="KUT47" s="43"/>
      <c r="KUU47" s="43"/>
      <c r="KUV47" s="43"/>
      <c r="KUW47" s="43"/>
      <c r="KUX47" s="43"/>
      <c r="KUY47" s="43"/>
      <c r="KUZ47" s="43"/>
      <c r="KVA47" s="43"/>
      <c r="KVB47" s="43"/>
      <c r="KVC47" s="43"/>
      <c r="KVD47" s="43"/>
      <c r="KVE47" s="43"/>
      <c r="KVF47" s="43"/>
      <c r="KVG47" s="43"/>
      <c r="KVH47" s="43"/>
      <c r="KVI47" s="43"/>
      <c r="KVJ47" s="43"/>
      <c r="KVK47" s="43"/>
      <c r="KVL47" s="43"/>
      <c r="KVM47" s="43"/>
      <c r="KVN47" s="43"/>
      <c r="KVO47" s="43"/>
      <c r="KVP47" s="43"/>
      <c r="KVQ47" s="43"/>
      <c r="KVR47" s="43"/>
      <c r="KVS47" s="43"/>
      <c r="KVT47" s="43"/>
      <c r="KVU47" s="43"/>
      <c r="KVV47" s="43"/>
      <c r="KVW47" s="43"/>
      <c r="KVX47" s="43"/>
      <c r="KVY47" s="43"/>
      <c r="KVZ47" s="43"/>
      <c r="KWA47" s="43"/>
      <c r="KWB47" s="43"/>
      <c r="KWC47" s="43"/>
      <c r="KWD47" s="43"/>
      <c r="KWE47" s="43"/>
      <c r="KWF47" s="43"/>
      <c r="KWG47" s="43"/>
      <c r="KWH47" s="43"/>
      <c r="KWI47" s="43"/>
      <c r="KWJ47" s="43"/>
      <c r="KWK47" s="43"/>
      <c r="KWL47" s="43"/>
      <c r="KWM47" s="43"/>
      <c r="KWN47" s="43"/>
      <c r="KWO47" s="43"/>
      <c r="KWP47" s="43"/>
      <c r="KWQ47" s="43"/>
      <c r="KWR47" s="43"/>
      <c r="KWS47" s="43"/>
      <c r="KWT47" s="43"/>
      <c r="KWU47" s="43"/>
      <c r="KWV47" s="43"/>
      <c r="KWW47" s="43"/>
      <c r="KWX47" s="43"/>
      <c r="KWY47" s="43"/>
      <c r="KWZ47" s="43"/>
      <c r="KXA47" s="43"/>
      <c r="KXB47" s="43"/>
      <c r="KXC47" s="43"/>
      <c r="KXD47" s="43"/>
      <c r="KXE47" s="43"/>
      <c r="KXF47" s="43"/>
      <c r="KXG47" s="43"/>
      <c r="KXH47" s="43"/>
      <c r="KXI47" s="43"/>
      <c r="KXJ47" s="43"/>
      <c r="KXK47" s="43"/>
      <c r="KXL47" s="43"/>
      <c r="KXM47" s="43"/>
      <c r="KXN47" s="43"/>
      <c r="KXO47" s="43"/>
      <c r="KXP47" s="43"/>
      <c r="KXQ47" s="43"/>
      <c r="KXR47" s="43"/>
      <c r="KXS47" s="43"/>
      <c r="KXT47" s="43"/>
      <c r="KXU47" s="43"/>
      <c r="KXV47" s="43"/>
      <c r="KXW47" s="43"/>
      <c r="KXX47" s="43"/>
      <c r="KXY47" s="43"/>
      <c r="KXZ47" s="43"/>
      <c r="KYA47" s="43"/>
      <c r="KYB47" s="43"/>
      <c r="KYC47" s="43"/>
      <c r="KYD47" s="43"/>
      <c r="KYE47" s="43"/>
      <c r="KYF47" s="43"/>
      <c r="KYG47" s="43"/>
      <c r="KYH47" s="43"/>
      <c r="KYI47" s="43"/>
      <c r="KYJ47" s="43"/>
      <c r="KYK47" s="43"/>
      <c r="KYL47" s="43"/>
      <c r="KYM47" s="43"/>
      <c r="KYN47" s="43"/>
      <c r="KYO47" s="43"/>
      <c r="KYP47" s="43"/>
      <c r="KYQ47" s="43"/>
      <c r="KYR47" s="43"/>
      <c r="KYS47" s="43"/>
      <c r="KYT47" s="43"/>
      <c r="KYU47" s="43"/>
      <c r="KYV47" s="43"/>
      <c r="KYW47" s="43"/>
      <c r="KYX47" s="43"/>
      <c r="KYY47" s="43"/>
      <c r="KYZ47" s="43"/>
      <c r="KZA47" s="43"/>
      <c r="KZB47" s="43"/>
      <c r="KZC47" s="43"/>
      <c r="KZD47" s="43"/>
      <c r="KZE47" s="43"/>
      <c r="KZF47" s="43"/>
      <c r="KZG47" s="43"/>
      <c r="KZH47" s="43"/>
      <c r="KZI47" s="43"/>
      <c r="KZJ47" s="43"/>
      <c r="KZK47" s="43"/>
      <c r="KZL47" s="43"/>
      <c r="KZM47" s="43"/>
      <c r="KZN47" s="43"/>
      <c r="KZO47" s="43"/>
      <c r="KZP47" s="43"/>
      <c r="KZQ47" s="43"/>
      <c r="KZR47" s="43"/>
      <c r="KZS47" s="43"/>
      <c r="KZT47" s="43"/>
      <c r="KZU47" s="43"/>
      <c r="KZV47" s="43"/>
      <c r="KZW47" s="43"/>
      <c r="KZX47" s="43"/>
      <c r="KZY47" s="43"/>
      <c r="KZZ47" s="43"/>
      <c r="LAA47" s="43"/>
      <c r="LAB47" s="43"/>
      <c r="LAC47" s="43"/>
      <c r="LAD47" s="43"/>
      <c r="LAE47" s="43"/>
      <c r="LAF47" s="43"/>
      <c r="LAG47" s="43"/>
      <c r="LAH47" s="43"/>
      <c r="LAI47" s="43"/>
      <c r="LAJ47" s="43"/>
      <c r="LAK47" s="43"/>
      <c r="LAL47" s="43"/>
      <c r="LAM47" s="43"/>
      <c r="LAN47" s="43"/>
      <c r="LAO47" s="43"/>
      <c r="LAP47" s="43"/>
      <c r="LAQ47" s="43"/>
      <c r="LAR47" s="43"/>
      <c r="LAS47" s="43"/>
      <c r="LAT47" s="43"/>
      <c r="LAU47" s="43"/>
      <c r="LAV47" s="43"/>
      <c r="LAW47" s="43"/>
      <c r="LAX47" s="43"/>
      <c r="LAY47" s="43"/>
      <c r="LAZ47" s="43"/>
      <c r="LBA47" s="43"/>
      <c r="LBB47" s="43"/>
      <c r="LBC47" s="43"/>
      <c r="LBD47" s="43"/>
      <c r="LBE47" s="43"/>
      <c r="LBF47" s="43"/>
      <c r="LBG47" s="43"/>
      <c r="LBH47" s="43"/>
      <c r="LBI47" s="43"/>
      <c r="LBJ47" s="43"/>
      <c r="LBK47" s="43"/>
      <c r="LBL47" s="43"/>
      <c r="LBM47" s="43"/>
      <c r="LBN47" s="43"/>
      <c r="LBO47" s="43"/>
      <c r="LBP47" s="43"/>
      <c r="LBQ47" s="43"/>
      <c r="LBR47" s="43"/>
      <c r="LBS47" s="43"/>
      <c r="LBT47" s="43"/>
      <c r="LBU47" s="43"/>
      <c r="LBV47" s="43"/>
      <c r="LBW47" s="43"/>
      <c r="LBX47" s="43"/>
      <c r="LBY47" s="43"/>
      <c r="LBZ47" s="43"/>
      <c r="LCA47" s="43"/>
      <c r="LCB47" s="43"/>
      <c r="LCC47" s="43"/>
      <c r="LCD47" s="43"/>
      <c r="LCE47" s="43"/>
      <c r="LCF47" s="43"/>
      <c r="LCG47" s="43"/>
      <c r="LCH47" s="43"/>
      <c r="LCI47" s="43"/>
      <c r="LCJ47" s="43"/>
      <c r="LCK47" s="43"/>
      <c r="LCL47" s="43"/>
      <c r="LCM47" s="43"/>
      <c r="LCN47" s="43"/>
      <c r="LCO47" s="43"/>
      <c r="LCP47" s="43"/>
      <c r="LCQ47" s="43"/>
      <c r="LCR47" s="43"/>
      <c r="LCS47" s="43"/>
      <c r="LCT47" s="43"/>
      <c r="LCU47" s="43"/>
      <c r="LCV47" s="43"/>
      <c r="LCW47" s="43"/>
      <c r="LCX47" s="43"/>
      <c r="LCY47" s="43"/>
      <c r="LCZ47" s="43"/>
      <c r="LDA47" s="43"/>
      <c r="LDB47" s="43"/>
      <c r="LDC47" s="43"/>
      <c r="LDD47" s="43"/>
      <c r="LDE47" s="43"/>
      <c r="LDF47" s="43"/>
      <c r="LDG47" s="43"/>
      <c r="LDH47" s="43"/>
      <c r="LDI47" s="43"/>
      <c r="LDJ47" s="43"/>
      <c r="LDK47" s="43"/>
      <c r="LDL47" s="43"/>
      <c r="LDM47" s="43"/>
      <c r="LDN47" s="43"/>
      <c r="LDO47" s="43"/>
      <c r="LDP47" s="43"/>
      <c r="LDQ47" s="43"/>
      <c r="LDR47" s="43"/>
      <c r="LDS47" s="43"/>
      <c r="LDT47" s="43"/>
      <c r="LDU47" s="43"/>
      <c r="LDV47" s="43"/>
      <c r="LDW47" s="43"/>
      <c r="LDX47" s="43"/>
      <c r="LDY47" s="43"/>
      <c r="LDZ47" s="43"/>
      <c r="LEA47" s="43"/>
      <c r="LEB47" s="43"/>
      <c r="LEC47" s="43"/>
      <c r="LED47" s="43"/>
      <c r="LEE47" s="43"/>
      <c r="LEF47" s="43"/>
      <c r="LEG47" s="43"/>
      <c r="LEH47" s="43"/>
      <c r="LEI47" s="43"/>
      <c r="LEJ47" s="43"/>
      <c r="LEK47" s="43"/>
      <c r="LEL47" s="43"/>
      <c r="LEM47" s="43"/>
      <c r="LEN47" s="43"/>
      <c r="LEO47" s="43"/>
      <c r="LEP47" s="43"/>
      <c r="LEQ47" s="43"/>
      <c r="LER47" s="43"/>
      <c r="LES47" s="43"/>
      <c r="LET47" s="43"/>
      <c r="LEU47" s="43"/>
      <c r="LEV47" s="43"/>
      <c r="LEW47" s="43"/>
      <c r="LEX47" s="43"/>
      <c r="LEY47" s="43"/>
      <c r="LEZ47" s="43"/>
      <c r="LFA47" s="43"/>
      <c r="LFB47" s="43"/>
      <c r="LFC47" s="43"/>
      <c r="LFD47" s="43"/>
      <c r="LFE47" s="43"/>
      <c r="LFF47" s="43"/>
      <c r="LFG47" s="43"/>
      <c r="LFH47" s="43"/>
      <c r="LFI47" s="43"/>
      <c r="LFJ47" s="43"/>
      <c r="LFK47" s="43"/>
      <c r="LFL47" s="43"/>
      <c r="LFM47" s="43"/>
      <c r="LFN47" s="43"/>
      <c r="LFO47" s="43"/>
      <c r="LFP47" s="43"/>
      <c r="LFQ47" s="43"/>
      <c r="LFR47" s="43"/>
      <c r="LFS47" s="43"/>
      <c r="LFT47" s="43"/>
      <c r="LFU47" s="43"/>
      <c r="LFV47" s="43"/>
      <c r="LFW47" s="43"/>
      <c r="LFX47" s="43"/>
      <c r="LFY47" s="43"/>
      <c r="LFZ47" s="43"/>
      <c r="LGA47" s="43"/>
      <c r="LGB47" s="43"/>
      <c r="LGC47" s="43"/>
      <c r="LGD47" s="43"/>
      <c r="LGE47" s="43"/>
      <c r="LGF47" s="43"/>
      <c r="LGG47" s="43"/>
      <c r="LGH47" s="43"/>
      <c r="LGI47" s="43"/>
      <c r="LGJ47" s="43"/>
      <c r="LGK47" s="43"/>
      <c r="LGL47" s="43"/>
      <c r="LGM47" s="43"/>
      <c r="LGN47" s="43"/>
      <c r="LGO47" s="43"/>
      <c r="LGP47" s="43"/>
      <c r="LGQ47" s="43"/>
      <c r="LGR47" s="43"/>
      <c r="LGS47" s="43"/>
      <c r="LGT47" s="43"/>
      <c r="LGU47" s="43"/>
      <c r="LGV47" s="43"/>
      <c r="LGW47" s="43"/>
      <c r="LGX47" s="43"/>
      <c r="LGY47" s="43"/>
      <c r="LGZ47" s="43"/>
      <c r="LHA47" s="43"/>
      <c r="LHB47" s="43"/>
      <c r="LHC47" s="43"/>
      <c r="LHD47" s="43"/>
      <c r="LHE47" s="43"/>
      <c r="LHF47" s="43"/>
      <c r="LHG47" s="43"/>
      <c r="LHH47" s="43"/>
      <c r="LHI47" s="43"/>
      <c r="LHJ47" s="43"/>
      <c r="LHK47" s="43"/>
      <c r="LHL47" s="43"/>
      <c r="LHM47" s="43"/>
      <c r="LHN47" s="43"/>
      <c r="LHO47" s="43"/>
      <c r="LHP47" s="43"/>
      <c r="LHQ47" s="43"/>
      <c r="LHR47" s="43"/>
      <c r="LHS47" s="43"/>
      <c r="LHT47" s="43"/>
      <c r="LHU47" s="43"/>
      <c r="LHV47" s="43"/>
      <c r="LHW47" s="43"/>
      <c r="LHX47" s="43"/>
      <c r="LHY47" s="43"/>
      <c r="LHZ47" s="43"/>
      <c r="LIA47" s="43"/>
      <c r="LIB47" s="43"/>
      <c r="LIC47" s="43"/>
      <c r="LID47" s="43"/>
      <c r="LIE47" s="43"/>
      <c r="LIF47" s="43"/>
      <c r="LIG47" s="43"/>
      <c r="LIH47" s="43"/>
      <c r="LII47" s="43"/>
      <c r="LIJ47" s="43"/>
      <c r="LIK47" s="43"/>
      <c r="LIL47" s="43"/>
      <c r="LIM47" s="43"/>
      <c r="LIN47" s="43"/>
      <c r="LIO47" s="43"/>
      <c r="LIP47" s="43"/>
      <c r="LIQ47" s="43"/>
      <c r="LIR47" s="43"/>
      <c r="LIS47" s="43"/>
      <c r="LIT47" s="43"/>
      <c r="LIU47" s="43"/>
      <c r="LIV47" s="43"/>
      <c r="LIW47" s="43"/>
      <c r="LIX47" s="43"/>
      <c r="LIY47" s="43"/>
      <c r="LIZ47" s="43"/>
      <c r="LJA47" s="43"/>
      <c r="LJB47" s="43"/>
      <c r="LJC47" s="43"/>
      <c r="LJD47" s="43"/>
      <c r="LJE47" s="43"/>
      <c r="LJF47" s="43"/>
      <c r="LJG47" s="43"/>
      <c r="LJH47" s="43"/>
      <c r="LJI47" s="43"/>
      <c r="LJJ47" s="43"/>
      <c r="LJK47" s="43"/>
      <c r="LJL47" s="43"/>
      <c r="LJM47" s="43"/>
      <c r="LJN47" s="43"/>
      <c r="LJO47" s="43"/>
      <c r="LJP47" s="43"/>
      <c r="LJQ47" s="43"/>
      <c r="LJR47" s="43"/>
      <c r="LJS47" s="43"/>
      <c r="LJT47" s="43"/>
      <c r="LJU47" s="43"/>
      <c r="LJV47" s="43"/>
      <c r="LJW47" s="43"/>
      <c r="LJX47" s="43"/>
      <c r="LJY47" s="43"/>
      <c r="LJZ47" s="43"/>
      <c r="LKA47" s="43"/>
      <c r="LKB47" s="43"/>
      <c r="LKC47" s="43"/>
      <c r="LKD47" s="43"/>
      <c r="LKE47" s="43"/>
      <c r="LKF47" s="43"/>
      <c r="LKG47" s="43"/>
      <c r="LKH47" s="43"/>
      <c r="LKI47" s="43"/>
      <c r="LKJ47" s="43"/>
      <c r="LKK47" s="43"/>
      <c r="LKL47" s="43"/>
      <c r="LKM47" s="43"/>
      <c r="LKN47" s="43"/>
      <c r="LKO47" s="43"/>
      <c r="LKP47" s="43"/>
      <c r="LKQ47" s="43"/>
      <c r="LKR47" s="43"/>
      <c r="LKS47" s="43"/>
      <c r="LKT47" s="43"/>
      <c r="LKU47" s="43"/>
      <c r="LKV47" s="43"/>
      <c r="LKW47" s="43"/>
      <c r="LKX47" s="43"/>
      <c r="LKY47" s="43"/>
      <c r="LKZ47" s="43"/>
      <c r="LLA47" s="43"/>
      <c r="LLB47" s="43"/>
      <c r="LLC47" s="43"/>
      <c r="LLD47" s="43"/>
      <c r="LLE47" s="43"/>
      <c r="LLF47" s="43"/>
      <c r="LLG47" s="43"/>
      <c r="LLH47" s="43"/>
      <c r="LLI47" s="43"/>
      <c r="LLJ47" s="43"/>
      <c r="LLK47" s="43"/>
      <c r="LLL47" s="43"/>
      <c r="LLM47" s="43"/>
      <c r="LLN47" s="43"/>
      <c r="LLO47" s="43"/>
      <c r="LLP47" s="43"/>
      <c r="LLQ47" s="43"/>
      <c r="LLR47" s="43"/>
      <c r="LLS47" s="43"/>
      <c r="LLT47" s="43"/>
      <c r="LLU47" s="43"/>
      <c r="LLV47" s="43"/>
      <c r="LLW47" s="43"/>
      <c r="LLX47" s="43"/>
      <c r="LLY47" s="43"/>
      <c r="LLZ47" s="43"/>
      <c r="LMA47" s="43"/>
      <c r="LMB47" s="43"/>
      <c r="LMC47" s="43"/>
      <c r="LMD47" s="43"/>
      <c r="LME47" s="43"/>
      <c r="LMF47" s="43"/>
      <c r="LMG47" s="43"/>
      <c r="LMH47" s="43"/>
      <c r="LMI47" s="43"/>
      <c r="LMJ47" s="43"/>
      <c r="LMK47" s="43"/>
      <c r="LML47" s="43"/>
      <c r="LMM47" s="43"/>
      <c r="LMN47" s="43"/>
      <c r="LMO47" s="43"/>
      <c r="LMP47" s="43"/>
      <c r="LMQ47" s="43"/>
      <c r="LMR47" s="43"/>
      <c r="LMS47" s="43"/>
      <c r="LMT47" s="43"/>
      <c r="LMU47" s="43"/>
      <c r="LMV47" s="43"/>
      <c r="LMW47" s="43"/>
      <c r="LMX47" s="43"/>
      <c r="LMY47" s="43"/>
      <c r="LMZ47" s="43"/>
      <c r="LNA47" s="43"/>
      <c r="LNB47" s="43"/>
      <c r="LNC47" s="43"/>
      <c r="LND47" s="43"/>
      <c r="LNE47" s="43"/>
      <c r="LNF47" s="43"/>
      <c r="LNG47" s="43"/>
      <c r="LNH47" s="43"/>
      <c r="LNI47" s="43"/>
      <c r="LNJ47" s="43"/>
      <c r="LNK47" s="43"/>
      <c r="LNL47" s="43"/>
      <c r="LNM47" s="43"/>
      <c r="LNN47" s="43"/>
      <c r="LNO47" s="43"/>
      <c r="LNP47" s="43"/>
      <c r="LNQ47" s="43"/>
      <c r="LNR47" s="43"/>
      <c r="LNS47" s="43"/>
      <c r="LNT47" s="43"/>
      <c r="LNU47" s="43"/>
      <c r="LNV47" s="43"/>
      <c r="LNW47" s="43"/>
      <c r="LNX47" s="43"/>
      <c r="LNY47" s="43"/>
      <c r="LNZ47" s="43"/>
      <c r="LOA47" s="43"/>
      <c r="LOB47" s="43"/>
      <c r="LOC47" s="43"/>
      <c r="LOD47" s="43"/>
      <c r="LOE47" s="43"/>
      <c r="LOF47" s="43"/>
      <c r="LOG47" s="43"/>
      <c r="LOH47" s="43"/>
      <c r="LOI47" s="43"/>
      <c r="LOJ47" s="43"/>
      <c r="LOK47" s="43"/>
      <c r="LOL47" s="43"/>
      <c r="LOM47" s="43"/>
      <c r="LON47" s="43"/>
      <c r="LOO47" s="43"/>
      <c r="LOP47" s="43"/>
      <c r="LOQ47" s="43"/>
      <c r="LOR47" s="43"/>
      <c r="LOS47" s="43"/>
      <c r="LOT47" s="43"/>
      <c r="LOU47" s="43"/>
      <c r="LOV47" s="43"/>
      <c r="LOW47" s="43"/>
      <c r="LOX47" s="43"/>
      <c r="LOY47" s="43"/>
      <c r="LOZ47" s="43"/>
      <c r="LPA47" s="43"/>
      <c r="LPB47" s="43"/>
      <c r="LPC47" s="43"/>
      <c r="LPD47" s="43"/>
      <c r="LPE47" s="43"/>
      <c r="LPF47" s="43"/>
      <c r="LPG47" s="43"/>
      <c r="LPH47" s="43"/>
      <c r="LPI47" s="43"/>
      <c r="LPJ47" s="43"/>
      <c r="LPK47" s="43"/>
      <c r="LPL47" s="43"/>
      <c r="LPM47" s="43"/>
      <c r="LPN47" s="43"/>
      <c r="LPO47" s="43"/>
      <c r="LPP47" s="43"/>
      <c r="LPQ47" s="43"/>
      <c r="LPR47" s="43"/>
      <c r="LPS47" s="43"/>
      <c r="LPT47" s="43"/>
      <c r="LPU47" s="43"/>
      <c r="LPV47" s="43"/>
      <c r="LPW47" s="43"/>
      <c r="LPX47" s="43"/>
      <c r="LPY47" s="43"/>
      <c r="LPZ47" s="43"/>
      <c r="LQA47" s="43"/>
      <c r="LQB47" s="43"/>
      <c r="LQC47" s="43"/>
      <c r="LQD47" s="43"/>
      <c r="LQE47" s="43"/>
      <c r="LQF47" s="43"/>
      <c r="LQG47" s="43"/>
      <c r="LQH47" s="43"/>
      <c r="LQI47" s="43"/>
      <c r="LQJ47" s="43"/>
      <c r="LQK47" s="43"/>
      <c r="LQL47" s="43"/>
      <c r="LQM47" s="43"/>
      <c r="LQN47" s="43"/>
      <c r="LQO47" s="43"/>
      <c r="LQP47" s="43"/>
      <c r="LQQ47" s="43"/>
      <c r="LQR47" s="43"/>
      <c r="LQS47" s="43"/>
      <c r="LQT47" s="43"/>
      <c r="LQU47" s="43"/>
      <c r="LQV47" s="43"/>
      <c r="LQW47" s="43"/>
      <c r="LQX47" s="43"/>
      <c r="LQY47" s="43"/>
      <c r="LQZ47" s="43"/>
      <c r="LRA47" s="43"/>
      <c r="LRB47" s="43"/>
      <c r="LRC47" s="43"/>
      <c r="LRD47" s="43"/>
      <c r="LRE47" s="43"/>
      <c r="LRF47" s="43"/>
      <c r="LRG47" s="43"/>
      <c r="LRH47" s="43"/>
      <c r="LRI47" s="43"/>
      <c r="LRJ47" s="43"/>
      <c r="LRK47" s="43"/>
      <c r="LRL47" s="43"/>
      <c r="LRM47" s="43"/>
      <c r="LRN47" s="43"/>
      <c r="LRO47" s="43"/>
      <c r="LRP47" s="43"/>
      <c r="LRQ47" s="43"/>
      <c r="LRR47" s="43"/>
      <c r="LRS47" s="43"/>
      <c r="LRT47" s="43"/>
      <c r="LRU47" s="43"/>
      <c r="LRV47" s="43"/>
      <c r="LRW47" s="43"/>
      <c r="LRX47" s="43"/>
      <c r="LRY47" s="43"/>
      <c r="LRZ47" s="43"/>
      <c r="LSA47" s="43"/>
      <c r="LSB47" s="43"/>
      <c r="LSC47" s="43"/>
      <c r="LSD47" s="43"/>
      <c r="LSE47" s="43"/>
      <c r="LSF47" s="43"/>
      <c r="LSG47" s="43"/>
      <c r="LSH47" s="43"/>
      <c r="LSI47" s="43"/>
      <c r="LSJ47" s="43"/>
      <c r="LSK47" s="43"/>
      <c r="LSL47" s="43"/>
      <c r="LSM47" s="43"/>
      <c r="LSN47" s="43"/>
      <c r="LSO47" s="43"/>
      <c r="LSP47" s="43"/>
      <c r="LSQ47" s="43"/>
      <c r="LSR47" s="43"/>
      <c r="LSS47" s="43"/>
      <c r="LST47" s="43"/>
      <c r="LSU47" s="43"/>
      <c r="LSV47" s="43"/>
      <c r="LSW47" s="43"/>
      <c r="LSX47" s="43"/>
      <c r="LSY47" s="43"/>
      <c r="LSZ47" s="43"/>
      <c r="LTA47" s="43"/>
      <c r="LTB47" s="43"/>
      <c r="LTC47" s="43"/>
      <c r="LTD47" s="43"/>
      <c r="LTE47" s="43"/>
      <c r="LTF47" s="43"/>
      <c r="LTG47" s="43"/>
      <c r="LTH47" s="43"/>
      <c r="LTI47" s="43"/>
      <c r="LTJ47" s="43"/>
      <c r="LTK47" s="43"/>
      <c r="LTL47" s="43"/>
      <c r="LTM47" s="43"/>
      <c r="LTN47" s="43"/>
      <c r="LTO47" s="43"/>
      <c r="LTP47" s="43"/>
      <c r="LTQ47" s="43"/>
      <c r="LTR47" s="43"/>
      <c r="LTS47" s="43"/>
      <c r="LTT47" s="43"/>
      <c r="LTU47" s="43"/>
      <c r="LTV47" s="43"/>
      <c r="LTW47" s="43"/>
      <c r="LTX47" s="43"/>
      <c r="LTY47" s="43"/>
      <c r="LTZ47" s="43"/>
      <c r="LUA47" s="43"/>
      <c r="LUB47" s="43"/>
      <c r="LUC47" s="43"/>
      <c r="LUD47" s="43"/>
      <c r="LUE47" s="43"/>
      <c r="LUF47" s="43"/>
      <c r="LUG47" s="43"/>
      <c r="LUH47" s="43"/>
      <c r="LUI47" s="43"/>
      <c r="LUJ47" s="43"/>
      <c r="LUK47" s="43"/>
      <c r="LUL47" s="43"/>
      <c r="LUM47" s="43"/>
      <c r="LUN47" s="43"/>
      <c r="LUO47" s="43"/>
      <c r="LUP47" s="43"/>
      <c r="LUQ47" s="43"/>
      <c r="LUR47" s="43"/>
      <c r="LUS47" s="43"/>
      <c r="LUT47" s="43"/>
      <c r="LUU47" s="43"/>
      <c r="LUV47" s="43"/>
      <c r="LUW47" s="43"/>
      <c r="LUX47" s="43"/>
      <c r="LUY47" s="43"/>
      <c r="LUZ47" s="43"/>
      <c r="LVA47" s="43"/>
      <c r="LVB47" s="43"/>
      <c r="LVC47" s="43"/>
      <c r="LVD47" s="43"/>
      <c r="LVE47" s="43"/>
      <c r="LVF47" s="43"/>
      <c r="LVG47" s="43"/>
      <c r="LVH47" s="43"/>
      <c r="LVI47" s="43"/>
      <c r="LVJ47" s="43"/>
      <c r="LVK47" s="43"/>
      <c r="LVL47" s="43"/>
      <c r="LVM47" s="43"/>
      <c r="LVN47" s="43"/>
      <c r="LVO47" s="43"/>
      <c r="LVP47" s="43"/>
      <c r="LVQ47" s="43"/>
      <c r="LVR47" s="43"/>
      <c r="LVS47" s="43"/>
      <c r="LVT47" s="43"/>
      <c r="LVU47" s="43"/>
      <c r="LVV47" s="43"/>
      <c r="LVW47" s="43"/>
      <c r="LVX47" s="43"/>
      <c r="LVY47" s="43"/>
      <c r="LVZ47" s="43"/>
      <c r="LWA47" s="43"/>
      <c r="LWB47" s="43"/>
      <c r="LWC47" s="43"/>
      <c r="LWD47" s="43"/>
      <c r="LWE47" s="43"/>
      <c r="LWF47" s="43"/>
      <c r="LWG47" s="43"/>
      <c r="LWH47" s="43"/>
      <c r="LWI47" s="43"/>
      <c r="LWJ47" s="43"/>
      <c r="LWK47" s="43"/>
      <c r="LWL47" s="43"/>
      <c r="LWM47" s="43"/>
      <c r="LWN47" s="43"/>
      <c r="LWO47" s="43"/>
      <c r="LWP47" s="43"/>
      <c r="LWQ47" s="43"/>
      <c r="LWR47" s="43"/>
      <c r="LWS47" s="43"/>
      <c r="LWT47" s="43"/>
      <c r="LWU47" s="43"/>
      <c r="LWV47" s="43"/>
      <c r="LWW47" s="43"/>
      <c r="LWX47" s="43"/>
      <c r="LWY47" s="43"/>
      <c r="LWZ47" s="43"/>
      <c r="LXA47" s="43"/>
      <c r="LXB47" s="43"/>
      <c r="LXC47" s="43"/>
      <c r="LXD47" s="43"/>
      <c r="LXE47" s="43"/>
      <c r="LXF47" s="43"/>
      <c r="LXG47" s="43"/>
      <c r="LXH47" s="43"/>
      <c r="LXI47" s="43"/>
      <c r="LXJ47" s="43"/>
      <c r="LXK47" s="43"/>
      <c r="LXL47" s="43"/>
      <c r="LXM47" s="43"/>
      <c r="LXN47" s="43"/>
      <c r="LXO47" s="43"/>
      <c r="LXP47" s="43"/>
      <c r="LXQ47" s="43"/>
      <c r="LXR47" s="43"/>
      <c r="LXS47" s="43"/>
      <c r="LXT47" s="43"/>
      <c r="LXU47" s="43"/>
      <c r="LXV47" s="43"/>
      <c r="LXW47" s="43"/>
      <c r="LXX47" s="43"/>
      <c r="LXY47" s="43"/>
      <c r="LXZ47" s="43"/>
      <c r="LYA47" s="43"/>
      <c r="LYB47" s="43"/>
      <c r="LYC47" s="43"/>
      <c r="LYD47" s="43"/>
      <c r="LYE47" s="43"/>
      <c r="LYF47" s="43"/>
      <c r="LYG47" s="43"/>
      <c r="LYH47" s="43"/>
      <c r="LYI47" s="43"/>
      <c r="LYJ47" s="43"/>
      <c r="LYK47" s="43"/>
      <c r="LYL47" s="43"/>
      <c r="LYM47" s="43"/>
      <c r="LYN47" s="43"/>
      <c r="LYO47" s="43"/>
      <c r="LYP47" s="43"/>
      <c r="LYQ47" s="43"/>
      <c r="LYR47" s="43"/>
      <c r="LYS47" s="43"/>
      <c r="LYT47" s="43"/>
      <c r="LYU47" s="43"/>
      <c r="LYV47" s="43"/>
      <c r="LYW47" s="43"/>
      <c r="LYX47" s="43"/>
      <c r="LYY47" s="43"/>
      <c r="LYZ47" s="43"/>
      <c r="LZA47" s="43"/>
      <c r="LZB47" s="43"/>
      <c r="LZC47" s="43"/>
      <c r="LZD47" s="43"/>
      <c r="LZE47" s="43"/>
      <c r="LZF47" s="43"/>
      <c r="LZG47" s="43"/>
      <c r="LZH47" s="43"/>
      <c r="LZI47" s="43"/>
      <c r="LZJ47" s="43"/>
      <c r="LZK47" s="43"/>
      <c r="LZL47" s="43"/>
      <c r="LZM47" s="43"/>
      <c r="LZN47" s="43"/>
      <c r="LZO47" s="43"/>
      <c r="LZP47" s="43"/>
      <c r="LZQ47" s="43"/>
      <c r="LZR47" s="43"/>
      <c r="LZS47" s="43"/>
      <c r="LZT47" s="43"/>
      <c r="LZU47" s="43"/>
      <c r="LZV47" s="43"/>
      <c r="LZW47" s="43"/>
      <c r="LZX47" s="43"/>
      <c r="LZY47" s="43"/>
      <c r="LZZ47" s="43"/>
      <c r="MAA47" s="43"/>
      <c r="MAB47" s="43"/>
      <c r="MAC47" s="43"/>
      <c r="MAD47" s="43"/>
      <c r="MAE47" s="43"/>
      <c r="MAF47" s="43"/>
      <c r="MAG47" s="43"/>
      <c r="MAH47" s="43"/>
      <c r="MAI47" s="43"/>
      <c r="MAJ47" s="43"/>
      <c r="MAK47" s="43"/>
      <c r="MAL47" s="43"/>
      <c r="MAM47" s="43"/>
      <c r="MAN47" s="43"/>
      <c r="MAO47" s="43"/>
      <c r="MAP47" s="43"/>
      <c r="MAQ47" s="43"/>
      <c r="MAR47" s="43"/>
      <c r="MAS47" s="43"/>
      <c r="MAT47" s="43"/>
      <c r="MAU47" s="43"/>
      <c r="MAV47" s="43"/>
      <c r="MAW47" s="43"/>
      <c r="MAX47" s="43"/>
      <c r="MAY47" s="43"/>
      <c r="MAZ47" s="43"/>
      <c r="MBA47" s="43"/>
      <c r="MBB47" s="43"/>
      <c r="MBC47" s="43"/>
      <c r="MBD47" s="43"/>
      <c r="MBE47" s="43"/>
      <c r="MBF47" s="43"/>
      <c r="MBG47" s="43"/>
      <c r="MBH47" s="43"/>
      <c r="MBI47" s="43"/>
      <c r="MBJ47" s="43"/>
      <c r="MBK47" s="43"/>
      <c r="MBL47" s="43"/>
      <c r="MBM47" s="43"/>
      <c r="MBN47" s="43"/>
      <c r="MBO47" s="43"/>
      <c r="MBP47" s="43"/>
      <c r="MBQ47" s="43"/>
      <c r="MBR47" s="43"/>
      <c r="MBS47" s="43"/>
      <c r="MBT47" s="43"/>
      <c r="MBU47" s="43"/>
      <c r="MBV47" s="43"/>
      <c r="MBW47" s="43"/>
      <c r="MBX47" s="43"/>
      <c r="MBY47" s="43"/>
      <c r="MBZ47" s="43"/>
      <c r="MCA47" s="43"/>
      <c r="MCB47" s="43"/>
      <c r="MCC47" s="43"/>
      <c r="MCD47" s="43"/>
      <c r="MCE47" s="43"/>
      <c r="MCF47" s="43"/>
      <c r="MCG47" s="43"/>
      <c r="MCH47" s="43"/>
      <c r="MCI47" s="43"/>
      <c r="MCJ47" s="43"/>
      <c r="MCK47" s="43"/>
      <c r="MCL47" s="43"/>
      <c r="MCM47" s="43"/>
      <c r="MCN47" s="43"/>
      <c r="MCO47" s="43"/>
      <c r="MCP47" s="43"/>
      <c r="MCQ47" s="43"/>
      <c r="MCR47" s="43"/>
      <c r="MCS47" s="43"/>
      <c r="MCT47" s="43"/>
      <c r="MCU47" s="43"/>
      <c r="MCV47" s="43"/>
      <c r="MCW47" s="43"/>
      <c r="MCX47" s="43"/>
      <c r="MCY47" s="43"/>
      <c r="MCZ47" s="43"/>
      <c r="MDA47" s="43"/>
      <c r="MDB47" s="43"/>
      <c r="MDC47" s="43"/>
      <c r="MDD47" s="43"/>
      <c r="MDE47" s="43"/>
      <c r="MDF47" s="43"/>
      <c r="MDG47" s="43"/>
      <c r="MDH47" s="43"/>
      <c r="MDI47" s="43"/>
      <c r="MDJ47" s="43"/>
      <c r="MDK47" s="43"/>
      <c r="MDL47" s="43"/>
      <c r="MDM47" s="43"/>
      <c r="MDN47" s="43"/>
      <c r="MDO47" s="43"/>
      <c r="MDP47" s="43"/>
      <c r="MDQ47" s="43"/>
      <c r="MDR47" s="43"/>
      <c r="MDS47" s="43"/>
      <c r="MDT47" s="43"/>
      <c r="MDU47" s="43"/>
      <c r="MDV47" s="43"/>
      <c r="MDW47" s="43"/>
      <c r="MDX47" s="43"/>
      <c r="MDY47" s="43"/>
      <c r="MDZ47" s="43"/>
      <c r="MEA47" s="43"/>
      <c r="MEB47" s="43"/>
      <c r="MEC47" s="43"/>
      <c r="MED47" s="43"/>
      <c r="MEE47" s="43"/>
      <c r="MEF47" s="43"/>
      <c r="MEG47" s="43"/>
      <c r="MEH47" s="43"/>
      <c r="MEI47" s="43"/>
      <c r="MEJ47" s="43"/>
      <c r="MEK47" s="43"/>
      <c r="MEL47" s="43"/>
      <c r="MEM47" s="43"/>
      <c r="MEN47" s="43"/>
      <c r="MEO47" s="43"/>
      <c r="MEP47" s="43"/>
      <c r="MEQ47" s="43"/>
      <c r="MER47" s="43"/>
      <c r="MES47" s="43"/>
      <c r="MET47" s="43"/>
      <c r="MEU47" s="43"/>
      <c r="MEV47" s="43"/>
      <c r="MEW47" s="43"/>
      <c r="MEX47" s="43"/>
      <c r="MEY47" s="43"/>
      <c r="MEZ47" s="43"/>
      <c r="MFA47" s="43"/>
      <c r="MFB47" s="43"/>
      <c r="MFC47" s="43"/>
      <c r="MFD47" s="43"/>
      <c r="MFE47" s="43"/>
      <c r="MFF47" s="43"/>
      <c r="MFG47" s="43"/>
      <c r="MFH47" s="43"/>
      <c r="MFI47" s="43"/>
      <c r="MFJ47" s="43"/>
      <c r="MFK47" s="43"/>
      <c r="MFL47" s="43"/>
      <c r="MFM47" s="43"/>
      <c r="MFN47" s="43"/>
      <c r="MFO47" s="43"/>
      <c r="MFP47" s="43"/>
      <c r="MFQ47" s="43"/>
      <c r="MFR47" s="43"/>
      <c r="MFS47" s="43"/>
      <c r="MFT47" s="43"/>
      <c r="MFU47" s="43"/>
      <c r="MFV47" s="43"/>
      <c r="MFW47" s="43"/>
      <c r="MFX47" s="43"/>
      <c r="MFY47" s="43"/>
      <c r="MFZ47" s="43"/>
      <c r="MGA47" s="43"/>
      <c r="MGB47" s="43"/>
      <c r="MGC47" s="43"/>
      <c r="MGD47" s="43"/>
      <c r="MGE47" s="43"/>
      <c r="MGF47" s="43"/>
      <c r="MGG47" s="43"/>
      <c r="MGH47" s="43"/>
      <c r="MGI47" s="43"/>
      <c r="MGJ47" s="43"/>
      <c r="MGK47" s="43"/>
      <c r="MGL47" s="43"/>
      <c r="MGM47" s="43"/>
      <c r="MGN47" s="43"/>
      <c r="MGO47" s="43"/>
      <c r="MGP47" s="43"/>
      <c r="MGQ47" s="43"/>
      <c r="MGR47" s="43"/>
      <c r="MGS47" s="43"/>
      <c r="MGT47" s="43"/>
      <c r="MGU47" s="43"/>
      <c r="MGV47" s="43"/>
      <c r="MGW47" s="43"/>
      <c r="MGX47" s="43"/>
      <c r="MGY47" s="43"/>
      <c r="MGZ47" s="43"/>
      <c r="MHA47" s="43"/>
      <c r="MHB47" s="43"/>
      <c r="MHC47" s="43"/>
      <c r="MHD47" s="43"/>
      <c r="MHE47" s="43"/>
      <c r="MHF47" s="43"/>
      <c r="MHG47" s="43"/>
      <c r="MHH47" s="43"/>
      <c r="MHI47" s="43"/>
      <c r="MHJ47" s="43"/>
      <c r="MHK47" s="43"/>
      <c r="MHL47" s="43"/>
      <c r="MHM47" s="43"/>
      <c r="MHN47" s="43"/>
      <c r="MHO47" s="43"/>
      <c r="MHP47" s="43"/>
      <c r="MHQ47" s="43"/>
      <c r="MHR47" s="43"/>
      <c r="MHS47" s="43"/>
      <c r="MHT47" s="43"/>
      <c r="MHU47" s="43"/>
      <c r="MHV47" s="43"/>
      <c r="MHW47" s="43"/>
      <c r="MHX47" s="43"/>
      <c r="MHY47" s="43"/>
      <c r="MHZ47" s="43"/>
      <c r="MIA47" s="43"/>
      <c r="MIB47" s="43"/>
      <c r="MIC47" s="43"/>
      <c r="MID47" s="43"/>
      <c r="MIE47" s="43"/>
      <c r="MIF47" s="43"/>
      <c r="MIG47" s="43"/>
      <c r="MIH47" s="43"/>
      <c r="MII47" s="43"/>
      <c r="MIJ47" s="43"/>
      <c r="MIK47" s="43"/>
      <c r="MIL47" s="43"/>
      <c r="MIM47" s="43"/>
      <c r="MIN47" s="43"/>
      <c r="MIO47" s="43"/>
      <c r="MIP47" s="43"/>
      <c r="MIQ47" s="43"/>
      <c r="MIR47" s="43"/>
      <c r="MIS47" s="43"/>
      <c r="MIT47" s="43"/>
      <c r="MIU47" s="43"/>
      <c r="MIV47" s="43"/>
      <c r="MIW47" s="43"/>
      <c r="MIX47" s="43"/>
      <c r="MIY47" s="43"/>
      <c r="MIZ47" s="43"/>
      <c r="MJA47" s="43"/>
      <c r="MJB47" s="43"/>
      <c r="MJC47" s="43"/>
      <c r="MJD47" s="43"/>
      <c r="MJE47" s="43"/>
      <c r="MJF47" s="43"/>
      <c r="MJG47" s="43"/>
      <c r="MJH47" s="43"/>
      <c r="MJI47" s="43"/>
      <c r="MJJ47" s="43"/>
      <c r="MJK47" s="43"/>
      <c r="MJL47" s="43"/>
      <c r="MJM47" s="43"/>
      <c r="MJN47" s="43"/>
      <c r="MJO47" s="43"/>
      <c r="MJP47" s="43"/>
      <c r="MJQ47" s="43"/>
      <c r="MJR47" s="43"/>
      <c r="MJS47" s="43"/>
      <c r="MJT47" s="43"/>
      <c r="MJU47" s="43"/>
      <c r="MJV47" s="43"/>
      <c r="MJW47" s="43"/>
      <c r="MJX47" s="43"/>
      <c r="MJY47" s="43"/>
      <c r="MJZ47" s="43"/>
      <c r="MKA47" s="43"/>
      <c r="MKB47" s="43"/>
      <c r="MKC47" s="43"/>
      <c r="MKD47" s="43"/>
      <c r="MKE47" s="43"/>
      <c r="MKF47" s="43"/>
      <c r="MKG47" s="43"/>
      <c r="MKH47" s="43"/>
      <c r="MKI47" s="43"/>
      <c r="MKJ47" s="43"/>
      <c r="MKK47" s="43"/>
      <c r="MKL47" s="43"/>
      <c r="MKM47" s="43"/>
      <c r="MKN47" s="43"/>
      <c r="MKO47" s="43"/>
      <c r="MKP47" s="43"/>
      <c r="MKQ47" s="43"/>
      <c r="MKR47" s="43"/>
      <c r="MKS47" s="43"/>
      <c r="MKT47" s="43"/>
      <c r="MKU47" s="43"/>
      <c r="MKV47" s="43"/>
      <c r="MKW47" s="43"/>
      <c r="MKX47" s="43"/>
      <c r="MKY47" s="43"/>
      <c r="MKZ47" s="43"/>
      <c r="MLA47" s="43"/>
      <c r="MLB47" s="43"/>
      <c r="MLC47" s="43"/>
      <c r="MLD47" s="43"/>
      <c r="MLE47" s="43"/>
      <c r="MLF47" s="43"/>
      <c r="MLG47" s="43"/>
      <c r="MLH47" s="43"/>
      <c r="MLI47" s="43"/>
      <c r="MLJ47" s="43"/>
      <c r="MLK47" s="43"/>
      <c r="MLL47" s="43"/>
      <c r="MLM47" s="43"/>
      <c r="MLN47" s="43"/>
      <c r="MLO47" s="43"/>
      <c r="MLP47" s="43"/>
      <c r="MLQ47" s="43"/>
      <c r="MLR47" s="43"/>
      <c r="MLS47" s="43"/>
      <c r="MLT47" s="43"/>
      <c r="MLU47" s="43"/>
      <c r="MLV47" s="43"/>
      <c r="MLW47" s="43"/>
      <c r="MLX47" s="43"/>
      <c r="MLY47" s="43"/>
      <c r="MLZ47" s="43"/>
      <c r="MMA47" s="43"/>
      <c r="MMB47" s="43"/>
      <c r="MMC47" s="43"/>
      <c r="MMD47" s="43"/>
      <c r="MME47" s="43"/>
      <c r="MMF47" s="43"/>
      <c r="MMG47" s="43"/>
      <c r="MMH47" s="43"/>
      <c r="MMI47" s="43"/>
      <c r="MMJ47" s="43"/>
      <c r="MMK47" s="43"/>
      <c r="MML47" s="43"/>
      <c r="MMM47" s="43"/>
      <c r="MMN47" s="43"/>
      <c r="MMO47" s="43"/>
      <c r="MMP47" s="43"/>
      <c r="MMQ47" s="43"/>
      <c r="MMR47" s="43"/>
      <c r="MMS47" s="43"/>
      <c r="MMT47" s="43"/>
      <c r="MMU47" s="43"/>
      <c r="MMV47" s="43"/>
      <c r="MMW47" s="43"/>
      <c r="MMX47" s="43"/>
      <c r="MMY47" s="43"/>
      <c r="MMZ47" s="43"/>
      <c r="MNA47" s="43"/>
      <c r="MNB47" s="43"/>
      <c r="MNC47" s="43"/>
      <c r="MND47" s="43"/>
      <c r="MNE47" s="43"/>
      <c r="MNF47" s="43"/>
      <c r="MNG47" s="43"/>
      <c r="MNH47" s="43"/>
      <c r="MNI47" s="43"/>
      <c r="MNJ47" s="43"/>
      <c r="MNK47" s="43"/>
      <c r="MNL47" s="43"/>
      <c r="MNM47" s="43"/>
      <c r="MNN47" s="43"/>
      <c r="MNO47" s="43"/>
      <c r="MNP47" s="43"/>
      <c r="MNQ47" s="43"/>
      <c r="MNR47" s="43"/>
      <c r="MNS47" s="43"/>
      <c r="MNT47" s="43"/>
      <c r="MNU47" s="43"/>
      <c r="MNV47" s="43"/>
      <c r="MNW47" s="43"/>
      <c r="MNX47" s="43"/>
      <c r="MNY47" s="43"/>
      <c r="MNZ47" s="43"/>
      <c r="MOA47" s="43"/>
      <c r="MOB47" s="43"/>
      <c r="MOC47" s="43"/>
      <c r="MOD47" s="43"/>
      <c r="MOE47" s="43"/>
      <c r="MOF47" s="43"/>
      <c r="MOG47" s="43"/>
      <c r="MOH47" s="43"/>
      <c r="MOI47" s="43"/>
      <c r="MOJ47" s="43"/>
      <c r="MOK47" s="43"/>
      <c r="MOL47" s="43"/>
      <c r="MOM47" s="43"/>
      <c r="MON47" s="43"/>
      <c r="MOO47" s="43"/>
      <c r="MOP47" s="43"/>
      <c r="MOQ47" s="43"/>
      <c r="MOR47" s="43"/>
      <c r="MOS47" s="43"/>
      <c r="MOT47" s="43"/>
      <c r="MOU47" s="43"/>
      <c r="MOV47" s="43"/>
      <c r="MOW47" s="43"/>
      <c r="MOX47" s="43"/>
      <c r="MOY47" s="43"/>
      <c r="MOZ47" s="43"/>
      <c r="MPA47" s="43"/>
      <c r="MPB47" s="43"/>
      <c r="MPC47" s="43"/>
      <c r="MPD47" s="43"/>
      <c r="MPE47" s="43"/>
      <c r="MPF47" s="43"/>
      <c r="MPG47" s="43"/>
      <c r="MPH47" s="43"/>
      <c r="MPI47" s="43"/>
      <c r="MPJ47" s="43"/>
      <c r="MPK47" s="43"/>
      <c r="MPL47" s="43"/>
      <c r="MPM47" s="43"/>
      <c r="MPN47" s="43"/>
      <c r="MPO47" s="43"/>
      <c r="MPP47" s="43"/>
      <c r="MPQ47" s="43"/>
      <c r="MPR47" s="43"/>
      <c r="MPS47" s="43"/>
      <c r="MPT47" s="43"/>
      <c r="MPU47" s="43"/>
      <c r="MPV47" s="43"/>
      <c r="MPW47" s="43"/>
      <c r="MPX47" s="43"/>
      <c r="MPY47" s="43"/>
      <c r="MPZ47" s="43"/>
      <c r="MQA47" s="43"/>
      <c r="MQB47" s="43"/>
      <c r="MQC47" s="43"/>
      <c r="MQD47" s="43"/>
      <c r="MQE47" s="43"/>
      <c r="MQF47" s="43"/>
      <c r="MQG47" s="43"/>
      <c r="MQH47" s="43"/>
      <c r="MQI47" s="43"/>
      <c r="MQJ47" s="43"/>
      <c r="MQK47" s="43"/>
      <c r="MQL47" s="43"/>
      <c r="MQM47" s="43"/>
      <c r="MQN47" s="43"/>
      <c r="MQO47" s="43"/>
      <c r="MQP47" s="43"/>
      <c r="MQQ47" s="43"/>
      <c r="MQR47" s="43"/>
      <c r="MQS47" s="43"/>
      <c r="MQT47" s="43"/>
      <c r="MQU47" s="43"/>
      <c r="MQV47" s="43"/>
      <c r="MQW47" s="43"/>
      <c r="MQX47" s="43"/>
      <c r="MQY47" s="43"/>
      <c r="MQZ47" s="43"/>
      <c r="MRA47" s="43"/>
      <c r="MRB47" s="43"/>
      <c r="MRC47" s="43"/>
      <c r="MRD47" s="43"/>
      <c r="MRE47" s="43"/>
      <c r="MRF47" s="43"/>
      <c r="MRG47" s="43"/>
      <c r="MRH47" s="43"/>
      <c r="MRI47" s="43"/>
      <c r="MRJ47" s="43"/>
      <c r="MRK47" s="43"/>
      <c r="MRL47" s="43"/>
      <c r="MRM47" s="43"/>
      <c r="MRN47" s="43"/>
      <c r="MRO47" s="43"/>
      <c r="MRP47" s="43"/>
      <c r="MRQ47" s="43"/>
      <c r="MRR47" s="43"/>
      <c r="MRS47" s="43"/>
      <c r="MRT47" s="43"/>
      <c r="MRU47" s="43"/>
      <c r="MRV47" s="43"/>
      <c r="MRW47" s="43"/>
      <c r="MRX47" s="43"/>
      <c r="MRY47" s="43"/>
      <c r="MRZ47" s="43"/>
      <c r="MSA47" s="43"/>
      <c r="MSB47" s="43"/>
      <c r="MSC47" s="43"/>
      <c r="MSD47" s="43"/>
      <c r="MSE47" s="43"/>
      <c r="MSF47" s="43"/>
      <c r="MSG47" s="43"/>
      <c r="MSH47" s="43"/>
      <c r="MSI47" s="43"/>
      <c r="MSJ47" s="43"/>
      <c r="MSK47" s="43"/>
      <c r="MSL47" s="43"/>
      <c r="MSM47" s="43"/>
      <c r="MSN47" s="43"/>
      <c r="MSO47" s="43"/>
      <c r="MSP47" s="43"/>
      <c r="MSQ47" s="43"/>
      <c r="MSR47" s="43"/>
      <c r="MSS47" s="43"/>
      <c r="MST47" s="43"/>
      <c r="MSU47" s="43"/>
      <c r="MSV47" s="43"/>
      <c r="MSW47" s="43"/>
      <c r="MSX47" s="43"/>
      <c r="MSY47" s="43"/>
      <c r="MSZ47" s="43"/>
      <c r="MTA47" s="43"/>
      <c r="MTB47" s="43"/>
      <c r="MTC47" s="43"/>
      <c r="MTD47" s="43"/>
      <c r="MTE47" s="43"/>
      <c r="MTF47" s="43"/>
      <c r="MTG47" s="43"/>
      <c r="MTH47" s="43"/>
      <c r="MTI47" s="43"/>
      <c r="MTJ47" s="43"/>
      <c r="MTK47" s="43"/>
      <c r="MTL47" s="43"/>
      <c r="MTM47" s="43"/>
      <c r="MTN47" s="43"/>
      <c r="MTO47" s="43"/>
      <c r="MTP47" s="43"/>
      <c r="MTQ47" s="43"/>
      <c r="MTR47" s="43"/>
      <c r="MTS47" s="43"/>
      <c r="MTT47" s="43"/>
      <c r="MTU47" s="43"/>
      <c r="MTV47" s="43"/>
      <c r="MTW47" s="43"/>
      <c r="MTX47" s="43"/>
      <c r="MTY47" s="43"/>
      <c r="MTZ47" s="43"/>
      <c r="MUA47" s="43"/>
      <c r="MUB47" s="43"/>
      <c r="MUC47" s="43"/>
      <c r="MUD47" s="43"/>
      <c r="MUE47" s="43"/>
      <c r="MUF47" s="43"/>
      <c r="MUG47" s="43"/>
      <c r="MUH47" s="43"/>
      <c r="MUI47" s="43"/>
      <c r="MUJ47" s="43"/>
      <c r="MUK47" s="43"/>
      <c r="MUL47" s="43"/>
      <c r="MUM47" s="43"/>
      <c r="MUN47" s="43"/>
      <c r="MUO47" s="43"/>
      <c r="MUP47" s="43"/>
      <c r="MUQ47" s="43"/>
      <c r="MUR47" s="43"/>
      <c r="MUS47" s="43"/>
      <c r="MUT47" s="43"/>
      <c r="MUU47" s="43"/>
      <c r="MUV47" s="43"/>
      <c r="MUW47" s="43"/>
      <c r="MUX47" s="43"/>
      <c r="MUY47" s="43"/>
      <c r="MUZ47" s="43"/>
      <c r="MVA47" s="43"/>
      <c r="MVB47" s="43"/>
      <c r="MVC47" s="43"/>
      <c r="MVD47" s="43"/>
      <c r="MVE47" s="43"/>
      <c r="MVF47" s="43"/>
      <c r="MVG47" s="43"/>
      <c r="MVH47" s="43"/>
      <c r="MVI47" s="43"/>
      <c r="MVJ47" s="43"/>
      <c r="MVK47" s="43"/>
      <c r="MVL47" s="43"/>
      <c r="MVM47" s="43"/>
      <c r="MVN47" s="43"/>
      <c r="MVO47" s="43"/>
      <c r="MVP47" s="43"/>
      <c r="MVQ47" s="43"/>
      <c r="MVR47" s="43"/>
      <c r="MVS47" s="43"/>
      <c r="MVT47" s="43"/>
      <c r="MVU47" s="43"/>
      <c r="MVV47" s="43"/>
      <c r="MVW47" s="43"/>
      <c r="MVX47" s="43"/>
      <c r="MVY47" s="43"/>
      <c r="MVZ47" s="43"/>
      <c r="MWA47" s="43"/>
      <c r="MWB47" s="43"/>
      <c r="MWC47" s="43"/>
      <c r="MWD47" s="43"/>
      <c r="MWE47" s="43"/>
      <c r="MWF47" s="43"/>
      <c r="MWG47" s="43"/>
      <c r="MWH47" s="43"/>
      <c r="MWI47" s="43"/>
      <c r="MWJ47" s="43"/>
      <c r="MWK47" s="43"/>
      <c r="MWL47" s="43"/>
      <c r="MWM47" s="43"/>
      <c r="MWN47" s="43"/>
      <c r="MWO47" s="43"/>
      <c r="MWP47" s="43"/>
      <c r="MWQ47" s="43"/>
      <c r="MWR47" s="43"/>
      <c r="MWS47" s="43"/>
      <c r="MWT47" s="43"/>
      <c r="MWU47" s="43"/>
      <c r="MWV47" s="43"/>
      <c r="MWW47" s="43"/>
      <c r="MWX47" s="43"/>
      <c r="MWY47" s="43"/>
      <c r="MWZ47" s="43"/>
      <c r="MXA47" s="43"/>
      <c r="MXB47" s="43"/>
      <c r="MXC47" s="43"/>
      <c r="MXD47" s="43"/>
      <c r="MXE47" s="43"/>
      <c r="MXF47" s="43"/>
      <c r="MXG47" s="43"/>
      <c r="MXH47" s="43"/>
      <c r="MXI47" s="43"/>
      <c r="MXJ47" s="43"/>
      <c r="MXK47" s="43"/>
      <c r="MXL47" s="43"/>
      <c r="MXM47" s="43"/>
      <c r="MXN47" s="43"/>
      <c r="MXO47" s="43"/>
      <c r="MXP47" s="43"/>
      <c r="MXQ47" s="43"/>
      <c r="MXR47" s="43"/>
      <c r="MXS47" s="43"/>
      <c r="MXT47" s="43"/>
      <c r="MXU47" s="43"/>
      <c r="MXV47" s="43"/>
      <c r="MXW47" s="43"/>
      <c r="MXX47" s="43"/>
      <c r="MXY47" s="43"/>
      <c r="MXZ47" s="43"/>
      <c r="MYA47" s="43"/>
      <c r="MYB47" s="43"/>
      <c r="MYC47" s="43"/>
      <c r="MYD47" s="43"/>
      <c r="MYE47" s="43"/>
      <c r="MYF47" s="43"/>
      <c r="MYG47" s="43"/>
      <c r="MYH47" s="43"/>
      <c r="MYI47" s="43"/>
      <c r="MYJ47" s="43"/>
      <c r="MYK47" s="43"/>
      <c r="MYL47" s="43"/>
      <c r="MYM47" s="43"/>
      <c r="MYN47" s="43"/>
      <c r="MYO47" s="43"/>
      <c r="MYP47" s="43"/>
      <c r="MYQ47" s="43"/>
      <c r="MYR47" s="43"/>
      <c r="MYS47" s="43"/>
      <c r="MYT47" s="43"/>
      <c r="MYU47" s="43"/>
      <c r="MYV47" s="43"/>
      <c r="MYW47" s="43"/>
      <c r="MYX47" s="43"/>
      <c r="MYY47" s="43"/>
      <c r="MYZ47" s="43"/>
      <c r="MZA47" s="43"/>
      <c r="MZB47" s="43"/>
      <c r="MZC47" s="43"/>
      <c r="MZD47" s="43"/>
      <c r="MZE47" s="43"/>
      <c r="MZF47" s="43"/>
      <c r="MZG47" s="43"/>
      <c r="MZH47" s="43"/>
      <c r="MZI47" s="43"/>
      <c r="MZJ47" s="43"/>
      <c r="MZK47" s="43"/>
      <c r="MZL47" s="43"/>
      <c r="MZM47" s="43"/>
      <c r="MZN47" s="43"/>
      <c r="MZO47" s="43"/>
      <c r="MZP47" s="43"/>
      <c r="MZQ47" s="43"/>
      <c r="MZR47" s="43"/>
      <c r="MZS47" s="43"/>
      <c r="MZT47" s="43"/>
      <c r="MZU47" s="43"/>
      <c r="MZV47" s="43"/>
      <c r="MZW47" s="43"/>
      <c r="MZX47" s="43"/>
      <c r="MZY47" s="43"/>
      <c r="MZZ47" s="43"/>
      <c r="NAA47" s="43"/>
      <c r="NAB47" s="43"/>
      <c r="NAC47" s="43"/>
      <c r="NAD47" s="43"/>
      <c r="NAE47" s="43"/>
      <c r="NAF47" s="43"/>
      <c r="NAG47" s="43"/>
      <c r="NAH47" s="43"/>
      <c r="NAI47" s="43"/>
      <c r="NAJ47" s="43"/>
      <c r="NAK47" s="43"/>
      <c r="NAL47" s="43"/>
      <c r="NAM47" s="43"/>
      <c r="NAN47" s="43"/>
      <c r="NAO47" s="43"/>
      <c r="NAP47" s="43"/>
      <c r="NAQ47" s="43"/>
      <c r="NAR47" s="43"/>
      <c r="NAS47" s="43"/>
      <c r="NAT47" s="43"/>
      <c r="NAU47" s="43"/>
      <c r="NAV47" s="43"/>
      <c r="NAW47" s="43"/>
      <c r="NAX47" s="43"/>
      <c r="NAY47" s="43"/>
      <c r="NAZ47" s="43"/>
      <c r="NBA47" s="43"/>
      <c r="NBB47" s="43"/>
      <c r="NBC47" s="43"/>
      <c r="NBD47" s="43"/>
      <c r="NBE47" s="43"/>
      <c r="NBF47" s="43"/>
      <c r="NBG47" s="43"/>
      <c r="NBH47" s="43"/>
      <c r="NBI47" s="43"/>
      <c r="NBJ47" s="43"/>
      <c r="NBK47" s="43"/>
      <c r="NBL47" s="43"/>
      <c r="NBM47" s="43"/>
      <c r="NBN47" s="43"/>
      <c r="NBO47" s="43"/>
      <c r="NBP47" s="43"/>
      <c r="NBQ47" s="43"/>
      <c r="NBR47" s="43"/>
      <c r="NBS47" s="43"/>
      <c r="NBT47" s="43"/>
      <c r="NBU47" s="43"/>
      <c r="NBV47" s="43"/>
      <c r="NBW47" s="43"/>
      <c r="NBX47" s="43"/>
      <c r="NBY47" s="43"/>
      <c r="NBZ47" s="43"/>
      <c r="NCA47" s="43"/>
      <c r="NCB47" s="43"/>
      <c r="NCC47" s="43"/>
      <c r="NCD47" s="43"/>
      <c r="NCE47" s="43"/>
      <c r="NCF47" s="43"/>
      <c r="NCG47" s="43"/>
      <c r="NCH47" s="43"/>
      <c r="NCI47" s="43"/>
      <c r="NCJ47" s="43"/>
      <c r="NCK47" s="43"/>
      <c r="NCL47" s="43"/>
      <c r="NCM47" s="43"/>
      <c r="NCN47" s="43"/>
      <c r="NCO47" s="43"/>
      <c r="NCP47" s="43"/>
      <c r="NCQ47" s="43"/>
      <c r="NCR47" s="43"/>
      <c r="NCS47" s="43"/>
      <c r="NCT47" s="43"/>
      <c r="NCU47" s="43"/>
      <c r="NCV47" s="43"/>
      <c r="NCW47" s="43"/>
      <c r="NCX47" s="43"/>
      <c r="NCY47" s="43"/>
      <c r="NCZ47" s="43"/>
      <c r="NDA47" s="43"/>
      <c r="NDB47" s="43"/>
      <c r="NDC47" s="43"/>
      <c r="NDD47" s="43"/>
      <c r="NDE47" s="43"/>
      <c r="NDF47" s="43"/>
      <c r="NDG47" s="43"/>
      <c r="NDH47" s="43"/>
      <c r="NDI47" s="43"/>
      <c r="NDJ47" s="43"/>
      <c r="NDK47" s="43"/>
      <c r="NDL47" s="43"/>
      <c r="NDM47" s="43"/>
      <c r="NDN47" s="43"/>
      <c r="NDO47" s="43"/>
      <c r="NDP47" s="43"/>
      <c r="NDQ47" s="43"/>
      <c r="NDR47" s="43"/>
      <c r="NDS47" s="43"/>
      <c r="NDT47" s="43"/>
      <c r="NDU47" s="43"/>
      <c r="NDV47" s="43"/>
      <c r="NDW47" s="43"/>
      <c r="NDX47" s="43"/>
      <c r="NDY47" s="43"/>
      <c r="NDZ47" s="43"/>
      <c r="NEA47" s="43"/>
      <c r="NEB47" s="43"/>
      <c r="NEC47" s="43"/>
      <c r="NED47" s="43"/>
      <c r="NEE47" s="43"/>
      <c r="NEF47" s="43"/>
      <c r="NEG47" s="43"/>
      <c r="NEH47" s="43"/>
      <c r="NEI47" s="43"/>
      <c r="NEJ47" s="43"/>
      <c r="NEK47" s="43"/>
      <c r="NEL47" s="43"/>
      <c r="NEM47" s="43"/>
      <c r="NEN47" s="43"/>
      <c r="NEO47" s="43"/>
      <c r="NEP47" s="43"/>
      <c r="NEQ47" s="43"/>
      <c r="NER47" s="43"/>
      <c r="NES47" s="43"/>
      <c r="NET47" s="43"/>
      <c r="NEU47" s="43"/>
      <c r="NEV47" s="43"/>
      <c r="NEW47" s="43"/>
      <c r="NEX47" s="43"/>
      <c r="NEY47" s="43"/>
      <c r="NEZ47" s="43"/>
      <c r="NFA47" s="43"/>
      <c r="NFB47" s="43"/>
      <c r="NFC47" s="43"/>
      <c r="NFD47" s="43"/>
      <c r="NFE47" s="43"/>
      <c r="NFF47" s="43"/>
      <c r="NFG47" s="43"/>
      <c r="NFH47" s="43"/>
      <c r="NFI47" s="43"/>
      <c r="NFJ47" s="43"/>
      <c r="NFK47" s="43"/>
      <c r="NFL47" s="43"/>
      <c r="NFM47" s="43"/>
      <c r="NFN47" s="43"/>
      <c r="NFO47" s="43"/>
      <c r="NFP47" s="43"/>
      <c r="NFQ47" s="43"/>
      <c r="NFR47" s="43"/>
      <c r="NFS47" s="43"/>
      <c r="NFT47" s="43"/>
      <c r="NFU47" s="43"/>
      <c r="NFV47" s="43"/>
      <c r="NFW47" s="43"/>
      <c r="NFX47" s="43"/>
      <c r="NFY47" s="43"/>
      <c r="NFZ47" s="43"/>
      <c r="NGA47" s="43"/>
      <c r="NGB47" s="43"/>
      <c r="NGC47" s="43"/>
      <c r="NGD47" s="43"/>
      <c r="NGE47" s="43"/>
      <c r="NGF47" s="43"/>
      <c r="NGG47" s="43"/>
      <c r="NGH47" s="43"/>
      <c r="NGI47" s="43"/>
      <c r="NGJ47" s="43"/>
      <c r="NGK47" s="43"/>
      <c r="NGL47" s="43"/>
      <c r="NGM47" s="43"/>
      <c r="NGN47" s="43"/>
      <c r="NGO47" s="43"/>
      <c r="NGP47" s="43"/>
      <c r="NGQ47" s="43"/>
      <c r="NGR47" s="43"/>
      <c r="NGS47" s="43"/>
      <c r="NGT47" s="43"/>
      <c r="NGU47" s="43"/>
      <c r="NGV47" s="43"/>
      <c r="NGW47" s="43"/>
      <c r="NGX47" s="43"/>
      <c r="NGY47" s="43"/>
      <c r="NGZ47" s="43"/>
      <c r="NHA47" s="43"/>
      <c r="NHB47" s="43"/>
      <c r="NHC47" s="43"/>
      <c r="NHD47" s="43"/>
      <c r="NHE47" s="43"/>
      <c r="NHF47" s="43"/>
      <c r="NHG47" s="43"/>
      <c r="NHH47" s="43"/>
      <c r="NHI47" s="43"/>
      <c r="NHJ47" s="43"/>
      <c r="NHK47" s="43"/>
      <c r="NHL47" s="43"/>
      <c r="NHM47" s="43"/>
      <c r="NHN47" s="43"/>
      <c r="NHO47" s="43"/>
      <c r="NHP47" s="43"/>
      <c r="NHQ47" s="43"/>
      <c r="NHR47" s="43"/>
      <c r="NHS47" s="43"/>
      <c r="NHT47" s="43"/>
      <c r="NHU47" s="43"/>
      <c r="NHV47" s="43"/>
      <c r="NHW47" s="43"/>
      <c r="NHX47" s="43"/>
      <c r="NHY47" s="43"/>
      <c r="NHZ47" s="43"/>
      <c r="NIA47" s="43"/>
      <c r="NIB47" s="43"/>
      <c r="NIC47" s="43"/>
      <c r="NID47" s="43"/>
      <c r="NIE47" s="43"/>
      <c r="NIF47" s="43"/>
      <c r="NIG47" s="43"/>
      <c r="NIH47" s="43"/>
      <c r="NII47" s="43"/>
      <c r="NIJ47" s="43"/>
      <c r="NIK47" s="43"/>
      <c r="NIL47" s="43"/>
      <c r="NIM47" s="43"/>
      <c r="NIN47" s="43"/>
      <c r="NIO47" s="43"/>
      <c r="NIP47" s="43"/>
      <c r="NIQ47" s="43"/>
      <c r="NIR47" s="43"/>
      <c r="NIS47" s="43"/>
      <c r="NIT47" s="43"/>
      <c r="NIU47" s="43"/>
      <c r="NIV47" s="43"/>
      <c r="NIW47" s="43"/>
      <c r="NIX47" s="43"/>
      <c r="NIY47" s="43"/>
      <c r="NIZ47" s="43"/>
      <c r="NJA47" s="43"/>
      <c r="NJB47" s="43"/>
      <c r="NJC47" s="43"/>
      <c r="NJD47" s="43"/>
      <c r="NJE47" s="43"/>
      <c r="NJF47" s="43"/>
      <c r="NJG47" s="43"/>
      <c r="NJH47" s="43"/>
      <c r="NJI47" s="43"/>
      <c r="NJJ47" s="43"/>
      <c r="NJK47" s="43"/>
      <c r="NJL47" s="43"/>
      <c r="NJM47" s="43"/>
      <c r="NJN47" s="43"/>
      <c r="NJO47" s="43"/>
      <c r="NJP47" s="43"/>
      <c r="NJQ47" s="43"/>
      <c r="NJR47" s="43"/>
      <c r="NJS47" s="43"/>
      <c r="NJT47" s="43"/>
      <c r="NJU47" s="43"/>
      <c r="NJV47" s="43"/>
      <c r="NJW47" s="43"/>
      <c r="NJX47" s="43"/>
      <c r="NJY47" s="43"/>
      <c r="NJZ47" s="43"/>
      <c r="NKA47" s="43"/>
      <c r="NKB47" s="43"/>
      <c r="NKC47" s="43"/>
      <c r="NKD47" s="43"/>
      <c r="NKE47" s="43"/>
      <c r="NKF47" s="43"/>
      <c r="NKG47" s="43"/>
      <c r="NKH47" s="43"/>
      <c r="NKI47" s="43"/>
      <c r="NKJ47" s="43"/>
      <c r="NKK47" s="43"/>
      <c r="NKL47" s="43"/>
      <c r="NKM47" s="43"/>
      <c r="NKN47" s="43"/>
      <c r="NKO47" s="43"/>
      <c r="NKP47" s="43"/>
      <c r="NKQ47" s="43"/>
      <c r="NKR47" s="43"/>
      <c r="NKS47" s="43"/>
      <c r="NKT47" s="43"/>
      <c r="NKU47" s="43"/>
      <c r="NKV47" s="43"/>
      <c r="NKW47" s="43"/>
      <c r="NKX47" s="43"/>
      <c r="NKY47" s="43"/>
      <c r="NKZ47" s="43"/>
      <c r="NLA47" s="43"/>
      <c r="NLB47" s="43"/>
      <c r="NLC47" s="43"/>
      <c r="NLD47" s="43"/>
      <c r="NLE47" s="43"/>
      <c r="NLF47" s="43"/>
      <c r="NLG47" s="43"/>
      <c r="NLH47" s="43"/>
      <c r="NLI47" s="43"/>
      <c r="NLJ47" s="43"/>
      <c r="NLK47" s="43"/>
      <c r="NLL47" s="43"/>
      <c r="NLM47" s="43"/>
      <c r="NLN47" s="43"/>
      <c r="NLO47" s="43"/>
      <c r="NLP47" s="43"/>
      <c r="NLQ47" s="43"/>
      <c r="NLR47" s="43"/>
      <c r="NLS47" s="43"/>
      <c r="NLT47" s="43"/>
      <c r="NLU47" s="43"/>
      <c r="NLV47" s="43"/>
      <c r="NLW47" s="43"/>
      <c r="NLX47" s="43"/>
      <c r="NLY47" s="43"/>
      <c r="NLZ47" s="43"/>
      <c r="NMA47" s="43"/>
      <c r="NMB47" s="43"/>
      <c r="NMC47" s="43"/>
      <c r="NMD47" s="43"/>
      <c r="NME47" s="43"/>
      <c r="NMF47" s="43"/>
      <c r="NMG47" s="43"/>
      <c r="NMH47" s="43"/>
      <c r="NMI47" s="43"/>
      <c r="NMJ47" s="43"/>
      <c r="NMK47" s="43"/>
      <c r="NML47" s="43"/>
      <c r="NMM47" s="43"/>
      <c r="NMN47" s="43"/>
      <c r="NMO47" s="43"/>
      <c r="NMP47" s="43"/>
      <c r="NMQ47" s="43"/>
      <c r="NMR47" s="43"/>
      <c r="NMS47" s="43"/>
      <c r="NMT47" s="43"/>
      <c r="NMU47" s="43"/>
      <c r="NMV47" s="43"/>
      <c r="NMW47" s="43"/>
      <c r="NMX47" s="43"/>
      <c r="NMY47" s="43"/>
      <c r="NMZ47" s="43"/>
      <c r="NNA47" s="43"/>
      <c r="NNB47" s="43"/>
      <c r="NNC47" s="43"/>
      <c r="NND47" s="43"/>
      <c r="NNE47" s="43"/>
      <c r="NNF47" s="43"/>
      <c r="NNG47" s="43"/>
      <c r="NNH47" s="43"/>
      <c r="NNI47" s="43"/>
      <c r="NNJ47" s="43"/>
      <c r="NNK47" s="43"/>
      <c r="NNL47" s="43"/>
      <c r="NNM47" s="43"/>
      <c r="NNN47" s="43"/>
      <c r="NNO47" s="43"/>
      <c r="NNP47" s="43"/>
      <c r="NNQ47" s="43"/>
      <c r="NNR47" s="43"/>
      <c r="NNS47" s="43"/>
      <c r="NNT47" s="43"/>
      <c r="NNU47" s="43"/>
      <c r="NNV47" s="43"/>
      <c r="NNW47" s="43"/>
      <c r="NNX47" s="43"/>
      <c r="NNY47" s="43"/>
      <c r="NNZ47" s="43"/>
      <c r="NOA47" s="43"/>
      <c r="NOB47" s="43"/>
      <c r="NOC47" s="43"/>
      <c r="NOD47" s="43"/>
      <c r="NOE47" s="43"/>
      <c r="NOF47" s="43"/>
      <c r="NOG47" s="43"/>
      <c r="NOH47" s="43"/>
      <c r="NOI47" s="43"/>
      <c r="NOJ47" s="43"/>
      <c r="NOK47" s="43"/>
      <c r="NOL47" s="43"/>
      <c r="NOM47" s="43"/>
      <c r="NON47" s="43"/>
      <c r="NOO47" s="43"/>
      <c r="NOP47" s="43"/>
      <c r="NOQ47" s="43"/>
      <c r="NOR47" s="43"/>
      <c r="NOS47" s="43"/>
      <c r="NOT47" s="43"/>
      <c r="NOU47" s="43"/>
      <c r="NOV47" s="43"/>
      <c r="NOW47" s="43"/>
      <c r="NOX47" s="43"/>
      <c r="NOY47" s="43"/>
      <c r="NOZ47" s="43"/>
      <c r="NPA47" s="43"/>
      <c r="NPB47" s="43"/>
      <c r="NPC47" s="43"/>
      <c r="NPD47" s="43"/>
      <c r="NPE47" s="43"/>
      <c r="NPF47" s="43"/>
      <c r="NPG47" s="43"/>
      <c r="NPH47" s="43"/>
      <c r="NPI47" s="43"/>
      <c r="NPJ47" s="43"/>
      <c r="NPK47" s="43"/>
      <c r="NPL47" s="43"/>
      <c r="NPM47" s="43"/>
      <c r="NPN47" s="43"/>
      <c r="NPO47" s="43"/>
      <c r="NPP47" s="43"/>
      <c r="NPQ47" s="43"/>
      <c r="NPR47" s="43"/>
      <c r="NPS47" s="43"/>
      <c r="NPT47" s="43"/>
      <c r="NPU47" s="43"/>
      <c r="NPV47" s="43"/>
      <c r="NPW47" s="43"/>
      <c r="NPX47" s="43"/>
      <c r="NPY47" s="43"/>
      <c r="NPZ47" s="43"/>
      <c r="NQA47" s="43"/>
      <c r="NQB47" s="43"/>
      <c r="NQC47" s="43"/>
      <c r="NQD47" s="43"/>
      <c r="NQE47" s="43"/>
      <c r="NQF47" s="43"/>
      <c r="NQG47" s="43"/>
      <c r="NQH47" s="43"/>
      <c r="NQI47" s="43"/>
      <c r="NQJ47" s="43"/>
      <c r="NQK47" s="43"/>
      <c r="NQL47" s="43"/>
      <c r="NQM47" s="43"/>
      <c r="NQN47" s="43"/>
      <c r="NQO47" s="43"/>
      <c r="NQP47" s="43"/>
      <c r="NQQ47" s="43"/>
      <c r="NQR47" s="43"/>
      <c r="NQS47" s="43"/>
      <c r="NQT47" s="43"/>
      <c r="NQU47" s="43"/>
      <c r="NQV47" s="43"/>
      <c r="NQW47" s="43"/>
      <c r="NQX47" s="43"/>
      <c r="NQY47" s="43"/>
      <c r="NQZ47" s="43"/>
      <c r="NRA47" s="43"/>
      <c r="NRB47" s="43"/>
      <c r="NRC47" s="43"/>
      <c r="NRD47" s="43"/>
      <c r="NRE47" s="43"/>
      <c r="NRF47" s="43"/>
      <c r="NRG47" s="43"/>
      <c r="NRH47" s="43"/>
      <c r="NRI47" s="43"/>
      <c r="NRJ47" s="43"/>
      <c r="NRK47" s="43"/>
      <c r="NRL47" s="43"/>
      <c r="NRM47" s="43"/>
      <c r="NRN47" s="43"/>
      <c r="NRO47" s="43"/>
      <c r="NRP47" s="43"/>
      <c r="NRQ47" s="43"/>
      <c r="NRR47" s="43"/>
      <c r="NRS47" s="43"/>
      <c r="NRT47" s="43"/>
      <c r="NRU47" s="43"/>
      <c r="NRV47" s="43"/>
      <c r="NRW47" s="43"/>
      <c r="NRX47" s="43"/>
      <c r="NRY47" s="43"/>
      <c r="NRZ47" s="43"/>
      <c r="NSA47" s="43"/>
      <c r="NSB47" s="43"/>
      <c r="NSC47" s="43"/>
      <c r="NSD47" s="43"/>
      <c r="NSE47" s="43"/>
      <c r="NSF47" s="43"/>
      <c r="NSG47" s="43"/>
      <c r="NSH47" s="43"/>
      <c r="NSI47" s="43"/>
      <c r="NSJ47" s="43"/>
      <c r="NSK47" s="43"/>
      <c r="NSL47" s="43"/>
      <c r="NSM47" s="43"/>
      <c r="NSN47" s="43"/>
      <c r="NSO47" s="43"/>
      <c r="NSP47" s="43"/>
      <c r="NSQ47" s="43"/>
      <c r="NSR47" s="43"/>
      <c r="NSS47" s="43"/>
      <c r="NST47" s="43"/>
      <c r="NSU47" s="43"/>
      <c r="NSV47" s="43"/>
      <c r="NSW47" s="43"/>
      <c r="NSX47" s="43"/>
      <c r="NSY47" s="43"/>
      <c r="NSZ47" s="43"/>
      <c r="NTA47" s="43"/>
      <c r="NTB47" s="43"/>
      <c r="NTC47" s="43"/>
      <c r="NTD47" s="43"/>
      <c r="NTE47" s="43"/>
      <c r="NTF47" s="43"/>
      <c r="NTG47" s="43"/>
      <c r="NTH47" s="43"/>
      <c r="NTI47" s="43"/>
      <c r="NTJ47" s="43"/>
      <c r="NTK47" s="43"/>
      <c r="NTL47" s="43"/>
      <c r="NTM47" s="43"/>
      <c r="NTN47" s="43"/>
      <c r="NTO47" s="43"/>
      <c r="NTP47" s="43"/>
      <c r="NTQ47" s="43"/>
      <c r="NTR47" s="43"/>
      <c r="NTS47" s="43"/>
      <c r="NTT47" s="43"/>
      <c r="NTU47" s="43"/>
      <c r="NTV47" s="43"/>
      <c r="NTW47" s="43"/>
      <c r="NTX47" s="43"/>
      <c r="NTY47" s="43"/>
      <c r="NTZ47" s="43"/>
      <c r="NUA47" s="43"/>
      <c r="NUB47" s="43"/>
      <c r="NUC47" s="43"/>
      <c r="NUD47" s="43"/>
      <c r="NUE47" s="43"/>
      <c r="NUF47" s="43"/>
      <c r="NUG47" s="43"/>
      <c r="NUH47" s="43"/>
      <c r="NUI47" s="43"/>
      <c r="NUJ47" s="43"/>
      <c r="NUK47" s="43"/>
      <c r="NUL47" s="43"/>
      <c r="NUM47" s="43"/>
      <c r="NUN47" s="43"/>
      <c r="NUO47" s="43"/>
      <c r="NUP47" s="43"/>
      <c r="NUQ47" s="43"/>
      <c r="NUR47" s="43"/>
      <c r="NUS47" s="43"/>
      <c r="NUT47" s="43"/>
      <c r="NUU47" s="43"/>
      <c r="NUV47" s="43"/>
      <c r="NUW47" s="43"/>
      <c r="NUX47" s="43"/>
      <c r="NUY47" s="43"/>
      <c r="NUZ47" s="43"/>
      <c r="NVA47" s="43"/>
      <c r="NVB47" s="43"/>
      <c r="NVC47" s="43"/>
      <c r="NVD47" s="43"/>
      <c r="NVE47" s="43"/>
      <c r="NVF47" s="43"/>
      <c r="NVG47" s="43"/>
      <c r="NVH47" s="43"/>
      <c r="NVI47" s="43"/>
      <c r="NVJ47" s="43"/>
      <c r="NVK47" s="43"/>
      <c r="NVL47" s="43"/>
      <c r="NVM47" s="43"/>
      <c r="NVN47" s="43"/>
      <c r="NVO47" s="43"/>
      <c r="NVP47" s="43"/>
      <c r="NVQ47" s="43"/>
      <c r="NVR47" s="43"/>
      <c r="NVS47" s="43"/>
      <c r="NVT47" s="43"/>
      <c r="NVU47" s="43"/>
      <c r="NVV47" s="43"/>
      <c r="NVW47" s="43"/>
      <c r="NVX47" s="43"/>
      <c r="NVY47" s="43"/>
      <c r="NVZ47" s="43"/>
      <c r="NWA47" s="43"/>
      <c r="NWB47" s="43"/>
      <c r="NWC47" s="43"/>
      <c r="NWD47" s="43"/>
      <c r="NWE47" s="43"/>
      <c r="NWF47" s="43"/>
      <c r="NWG47" s="43"/>
      <c r="NWH47" s="43"/>
      <c r="NWI47" s="43"/>
      <c r="NWJ47" s="43"/>
      <c r="NWK47" s="43"/>
      <c r="NWL47" s="43"/>
      <c r="NWM47" s="43"/>
      <c r="NWN47" s="43"/>
      <c r="NWO47" s="43"/>
      <c r="NWP47" s="43"/>
      <c r="NWQ47" s="43"/>
      <c r="NWR47" s="43"/>
      <c r="NWS47" s="43"/>
      <c r="NWT47" s="43"/>
      <c r="NWU47" s="43"/>
      <c r="NWV47" s="43"/>
      <c r="NWW47" s="43"/>
      <c r="NWX47" s="43"/>
      <c r="NWY47" s="43"/>
      <c r="NWZ47" s="43"/>
      <c r="NXA47" s="43"/>
      <c r="NXB47" s="43"/>
      <c r="NXC47" s="43"/>
      <c r="NXD47" s="43"/>
      <c r="NXE47" s="43"/>
      <c r="NXF47" s="43"/>
      <c r="NXG47" s="43"/>
      <c r="NXH47" s="43"/>
      <c r="NXI47" s="43"/>
      <c r="NXJ47" s="43"/>
      <c r="NXK47" s="43"/>
      <c r="NXL47" s="43"/>
      <c r="NXM47" s="43"/>
      <c r="NXN47" s="43"/>
      <c r="NXO47" s="43"/>
      <c r="NXP47" s="43"/>
      <c r="NXQ47" s="43"/>
      <c r="NXR47" s="43"/>
      <c r="NXS47" s="43"/>
      <c r="NXT47" s="43"/>
      <c r="NXU47" s="43"/>
      <c r="NXV47" s="43"/>
      <c r="NXW47" s="43"/>
      <c r="NXX47" s="43"/>
      <c r="NXY47" s="43"/>
      <c r="NXZ47" s="43"/>
      <c r="NYA47" s="43"/>
      <c r="NYB47" s="43"/>
      <c r="NYC47" s="43"/>
      <c r="NYD47" s="43"/>
      <c r="NYE47" s="43"/>
      <c r="NYF47" s="43"/>
      <c r="NYG47" s="43"/>
      <c r="NYH47" s="43"/>
      <c r="NYI47" s="43"/>
      <c r="NYJ47" s="43"/>
      <c r="NYK47" s="43"/>
      <c r="NYL47" s="43"/>
      <c r="NYM47" s="43"/>
      <c r="NYN47" s="43"/>
      <c r="NYO47" s="43"/>
      <c r="NYP47" s="43"/>
      <c r="NYQ47" s="43"/>
      <c r="NYR47" s="43"/>
      <c r="NYS47" s="43"/>
      <c r="NYT47" s="43"/>
      <c r="NYU47" s="43"/>
      <c r="NYV47" s="43"/>
      <c r="NYW47" s="43"/>
      <c r="NYX47" s="43"/>
      <c r="NYY47" s="43"/>
      <c r="NYZ47" s="43"/>
      <c r="NZA47" s="43"/>
      <c r="NZB47" s="43"/>
      <c r="NZC47" s="43"/>
      <c r="NZD47" s="43"/>
      <c r="NZE47" s="43"/>
      <c r="NZF47" s="43"/>
      <c r="NZG47" s="43"/>
      <c r="NZH47" s="43"/>
      <c r="NZI47" s="43"/>
      <c r="NZJ47" s="43"/>
      <c r="NZK47" s="43"/>
      <c r="NZL47" s="43"/>
      <c r="NZM47" s="43"/>
      <c r="NZN47" s="43"/>
      <c r="NZO47" s="43"/>
      <c r="NZP47" s="43"/>
      <c r="NZQ47" s="43"/>
      <c r="NZR47" s="43"/>
      <c r="NZS47" s="43"/>
      <c r="NZT47" s="43"/>
      <c r="NZU47" s="43"/>
      <c r="NZV47" s="43"/>
      <c r="NZW47" s="43"/>
      <c r="NZX47" s="43"/>
      <c r="NZY47" s="43"/>
      <c r="NZZ47" s="43"/>
      <c r="OAA47" s="43"/>
      <c r="OAB47" s="43"/>
      <c r="OAC47" s="43"/>
      <c r="OAD47" s="43"/>
      <c r="OAE47" s="43"/>
      <c r="OAF47" s="43"/>
      <c r="OAG47" s="43"/>
      <c r="OAH47" s="43"/>
      <c r="OAI47" s="43"/>
      <c r="OAJ47" s="43"/>
      <c r="OAK47" s="43"/>
      <c r="OAL47" s="43"/>
      <c r="OAM47" s="43"/>
      <c r="OAN47" s="43"/>
      <c r="OAO47" s="43"/>
      <c r="OAP47" s="43"/>
      <c r="OAQ47" s="43"/>
      <c r="OAR47" s="43"/>
      <c r="OAS47" s="43"/>
      <c r="OAT47" s="43"/>
      <c r="OAU47" s="43"/>
      <c r="OAV47" s="43"/>
      <c r="OAW47" s="43"/>
      <c r="OAX47" s="43"/>
      <c r="OAY47" s="43"/>
      <c r="OAZ47" s="43"/>
      <c r="OBA47" s="43"/>
      <c r="OBB47" s="43"/>
      <c r="OBC47" s="43"/>
      <c r="OBD47" s="43"/>
      <c r="OBE47" s="43"/>
      <c r="OBF47" s="43"/>
      <c r="OBG47" s="43"/>
      <c r="OBH47" s="43"/>
      <c r="OBI47" s="43"/>
      <c r="OBJ47" s="43"/>
      <c r="OBK47" s="43"/>
      <c r="OBL47" s="43"/>
      <c r="OBM47" s="43"/>
      <c r="OBN47" s="43"/>
      <c r="OBO47" s="43"/>
      <c r="OBP47" s="43"/>
      <c r="OBQ47" s="43"/>
      <c r="OBR47" s="43"/>
      <c r="OBS47" s="43"/>
      <c r="OBT47" s="43"/>
      <c r="OBU47" s="43"/>
      <c r="OBV47" s="43"/>
      <c r="OBW47" s="43"/>
      <c r="OBX47" s="43"/>
      <c r="OBY47" s="43"/>
      <c r="OBZ47" s="43"/>
      <c r="OCA47" s="43"/>
      <c r="OCB47" s="43"/>
      <c r="OCC47" s="43"/>
      <c r="OCD47" s="43"/>
      <c r="OCE47" s="43"/>
      <c r="OCF47" s="43"/>
      <c r="OCG47" s="43"/>
      <c r="OCH47" s="43"/>
      <c r="OCI47" s="43"/>
      <c r="OCJ47" s="43"/>
      <c r="OCK47" s="43"/>
      <c r="OCL47" s="43"/>
      <c r="OCM47" s="43"/>
      <c r="OCN47" s="43"/>
      <c r="OCO47" s="43"/>
      <c r="OCP47" s="43"/>
      <c r="OCQ47" s="43"/>
      <c r="OCR47" s="43"/>
      <c r="OCS47" s="43"/>
      <c r="OCT47" s="43"/>
      <c r="OCU47" s="43"/>
      <c r="OCV47" s="43"/>
      <c r="OCW47" s="43"/>
      <c r="OCX47" s="43"/>
      <c r="OCY47" s="43"/>
      <c r="OCZ47" s="43"/>
      <c r="ODA47" s="43"/>
      <c r="ODB47" s="43"/>
      <c r="ODC47" s="43"/>
      <c r="ODD47" s="43"/>
      <c r="ODE47" s="43"/>
      <c r="ODF47" s="43"/>
      <c r="ODG47" s="43"/>
      <c r="ODH47" s="43"/>
      <c r="ODI47" s="43"/>
      <c r="ODJ47" s="43"/>
      <c r="ODK47" s="43"/>
      <c r="ODL47" s="43"/>
      <c r="ODM47" s="43"/>
      <c r="ODN47" s="43"/>
      <c r="ODO47" s="43"/>
      <c r="ODP47" s="43"/>
      <c r="ODQ47" s="43"/>
      <c r="ODR47" s="43"/>
      <c r="ODS47" s="43"/>
      <c r="ODT47" s="43"/>
      <c r="ODU47" s="43"/>
      <c r="ODV47" s="43"/>
      <c r="ODW47" s="43"/>
      <c r="ODX47" s="43"/>
      <c r="ODY47" s="43"/>
      <c r="ODZ47" s="43"/>
      <c r="OEA47" s="43"/>
      <c r="OEB47" s="43"/>
      <c r="OEC47" s="43"/>
      <c r="OED47" s="43"/>
      <c r="OEE47" s="43"/>
      <c r="OEF47" s="43"/>
      <c r="OEG47" s="43"/>
      <c r="OEH47" s="43"/>
      <c r="OEI47" s="43"/>
      <c r="OEJ47" s="43"/>
      <c r="OEK47" s="43"/>
      <c r="OEL47" s="43"/>
      <c r="OEM47" s="43"/>
      <c r="OEN47" s="43"/>
      <c r="OEO47" s="43"/>
      <c r="OEP47" s="43"/>
      <c r="OEQ47" s="43"/>
      <c r="OER47" s="43"/>
      <c r="OES47" s="43"/>
      <c r="OET47" s="43"/>
      <c r="OEU47" s="43"/>
      <c r="OEV47" s="43"/>
      <c r="OEW47" s="43"/>
      <c r="OEX47" s="43"/>
      <c r="OEY47" s="43"/>
      <c r="OEZ47" s="43"/>
      <c r="OFA47" s="43"/>
      <c r="OFB47" s="43"/>
      <c r="OFC47" s="43"/>
      <c r="OFD47" s="43"/>
      <c r="OFE47" s="43"/>
      <c r="OFF47" s="43"/>
      <c r="OFG47" s="43"/>
      <c r="OFH47" s="43"/>
      <c r="OFI47" s="43"/>
      <c r="OFJ47" s="43"/>
      <c r="OFK47" s="43"/>
      <c r="OFL47" s="43"/>
      <c r="OFM47" s="43"/>
      <c r="OFN47" s="43"/>
      <c r="OFO47" s="43"/>
      <c r="OFP47" s="43"/>
      <c r="OFQ47" s="43"/>
      <c r="OFR47" s="43"/>
      <c r="OFS47" s="43"/>
      <c r="OFT47" s="43"/>
      <c r="OFU47" s="43"/>
      <c r="OFV47" s="43"/>
      <c r="OFW47" s="43"/>
      <c r="OFX47" s="43"/>
      <c r="OFY47" s="43"/>
      <c r="OFZ47" s="43"/>
      <c r="OGA47" s="43"/>
      <c r="OGB47" s="43"/>
      <c r="OGC47" s="43"/>
      <c r="OGD47" s="43"/>
      <c r="OGE47" s="43"/>
      <c r="OGF47" s="43"/>
      <c r="OGG47" s="43"/>
      <c r="OGH47" s="43"/>
      <c r="OGI47" s="43"/>
      <c r="OGJ47" s="43"/>
      <c r="OGK47" s="43"/>
      <c r="OGL47" s="43"/>
      <c r="OGM47" s="43"/>
      <c r="OGN47" s="43"/>
      <c r="OGO47" s="43"/>
      <c r="OGP47" s="43"/>
      <c r="OGQ47" s="43"/>
      <c r="OGR47" s="43"/>
      <c r="OGS47" s="43"/>
      <c r="OGT47" s="43"/>
      <c r="OGU47" s="43"/>
      <c r="OGV47" s="43"/>
      <c r="OGW47" s="43"/>
      <c r="OGX47" s="43"/>
      <c r="OGY47" s="43"/>
      <c r="OGZ47" s="43"/>
      <c r="OHA47" s="43"/>
      <c r="OHB47" s="43"/>
      <c r="OHC47" s="43"/>
      <c r="OHD47" s="43"/>
      <c r="OHE47" s="43"/>
      <c r="OHF47" s="43"/>
      <c r="OHG47" s="43"/>
      <c r="OHH47" s="43"/>
      <c r="OHI47" s="43"/>
      <c r="OHJ47" s="43"/>
      <c r="OHK47" s="43"/>
      <c r="OHL47" s="43"/>
      <c r="OHM47" s="43"/>
      <c r="OHN47" s="43"/>
      <c r="OHO47" s="43"/>
      <c r="OHP47" s="43"/>
      <c r="OHQ47" s="43"/>
      <c r="OHR47" s="43"/>
      <c r="OHS47" s="43"/>
      <c r="OHT47" s="43"/>
      <c r="OHU47" s="43"/>
      <c r="OHV47" s="43"/>
      <c r="OHW47" s="43"/>
      <c r="OHX47" s="43"/>
      <c r="OHY47" s="43"/>
      <c r="OHZ47" s="43"/>
      <c r="OIA47" s="43"/>
      <c r="OIB47" s="43"/>
      <c r="OIC47" s="43"/>
      <c r="OID47" s="43"/>
      <c r="OIE47" s="43"/>
      <c r="OIF47" s="43"/>
      <c r="OIG47" s="43"/>
      <c r="OIH47" s="43"/>
      <c r="OII47" s="43"/>
      <c r="OIJ47" s="43"/>
      <c r="OIK47" s="43"/>
      <c r="OIL47" s="43"/>
      <c r="OIM47" s="43"/>
      <c r="OIN47" s="43"/>
      <c r="OIO47" s="43"/>
      <c r="OIP47" s="43"/>
      <c r="OIQ47" s="43"/>
      <c r="OIR47" s="43"/>
      <c r="OIS47" s="43"/>
      <c r="OIT47" s="43"/>
      <c r="OIU47" s="43"/>
      <c r="OIV47" s="43"/>
      <c r="OIW47" s="43"/>
      <c r="OIX47" s="43"/>
      <c r="OIY47" s="43"/>
      <c r="OIZ47" s="43"/>
      <c r="OJA47" s="43"/>
      <c r="OJB47" s="43"/>
      <c r="OJC47" s="43"/>
      <c r="OJD47" s="43"/>
      <c r="OJE47" s="43"/>
      <c r="OJF47" s="43"/>
      <c r="OJG47" s="43"/>
      <c r="OJH47" s="43"/>
      <c r="OJI47" s="43"/>
      <c r="OJJ47" s="43"/>
      <c r="OJK47" s="43"/>
      <c r="OJL47" s="43"/>
      <c r="OJM47" s="43"/>
      <c r="OJN47" s="43"/>
      <c r="OJO47" s="43"/>
      <c r="OJP47" s="43"/>
      <c r="OJQ47" s="43"/>
      <c r="OJR47" s="43"/>
      <c r="OJS47" s="43"/>
      <c r="OJT47" s="43"/>
      <c r="OJU47" s="43"/>
      <c r="OJV47" s="43"/>
      <c r="OJW47" s="43"/>
      <c r="OJX47" s="43"/>
      <c r="OJY47" s="43"/>
      <c r="OJZ47" s="43"/>
      <c r="OKA47" s="43"/>
      <c r="OKB47" s="43"/>
      <c r="OKC47" s="43"/>
      <c r="OKD47" s="43"/>
      <c r="OKE47" s="43"/>
      <c r="OKF47" s="43"/>
      <c r="OKG47" s="43"/>
      <c r="OKH47" s="43"/>
      <c r="OKI47" s="43"/>
      <c r="OKJ47" s="43"/>
      <c r="OKK47" s="43"/>
      <c r="OKL47" s="43"/>
      <c r="OKM47" s="43"/>
      <c r="OKN47" s="43"/>
      <c r="OKO47" s="43"/>
      <c r="OKP47" s="43"/>
      <c r="OKQ47" s="43"/>
      <c r="OKR47" s="43"/>
      <c r="OKS47" s="43"/>
      <c r="OKT47" s="43"/>
      <c r="OKU47" s="43"/>
      <c r="OKV47" s="43"/>
      <c r="OKW47" s="43"/>
      <c r="OKX47" s="43"/>
      <c r="OKY47" s="43"/>
      <c r="OKZ47" s="43"/>
      <c r="OLA47" s="43"/>
      <c r="OLB47" s="43"/>
      <c r="OLC47" s="43"/>
      <c r="OLD47" s="43"/>
      <c r="OLE47" s="43"/>
      <c r="OLF47" s="43"/>
      <c r="OLG47" s="43"/>
      <c r="OLH47" s="43"/>
      <c r="OLI47" s="43"/>
      <c r="OLJ47" s="43"/>
      <c r="OLK47" s="43"/>
      <c r="OLL47" s="43"/>
      <c r="OLM47" s="43"/>
      <c r="OLN47" s="43"/>
      <c r="OLO47" s="43"/>
      <c r="OLP47" s="43"/>
      <c r="OLQ47" s="43"/>
      <c r="OLR47" s="43"/>
      <c r="OLS47" s="43"/>
      <c r="OLT47" s="43"/>
      <c r="OLU47" s="43"/>
      <c r="OLV47" s="43"/>
      <c r="OLW47" s="43"/>
      <c r="OLX47" s="43"/>
      <c r="OLY47" s="43"/>
      <c r="OLZ47" s="43"/>
      <c r="OMA47" s="43"/>
      <c r="OMB47" s="43"/>
      <c r="OMC47" s="43"/>
      <c r="OMD47" s="43"/>
      <c r="OME47" s="43"/>
      <c r="OMF47" s="43"/>
      <c r="OMG47" s="43"/>
      <c r="OMH47" s="43"/>
      <c r="OMI47" s="43"/>
      <c r="OMJ47" s="43"/>
      <c r="OMK47" s="43"/>
      <c r="OML47" s="43"/>
      <c r="OMM47" s="43"/>
      <c r="OMN47" s="43"/>
      <c r="OMO47" s="43"/>
      <c r="OMP47" s="43"/>
      <c r="OMQ47" s="43"/>
      <c r="OMR47" s="43"/>
      <c r="OMS47" s="43"/>
      <c r="OMT47" s="43"/>
      <c r="OMU47" s="43"/>
      <c r="OMV47" s="43"/>
      <c r="OMW47" s="43"/>
      <c r="OMX47" s="43"/>
      <c r="OMY47" s="43"/>
      <c r="OMZ47" s="43"/>
      <c r="ONA47" s="43"/>
      <c r="ONB47" s="43"/>
      <c r="ONC47" s="43"/>
      <c r="OND47" s="43"/>
      <c r="ONE47" s="43"/>
      <c r="ONF47" s="43"/>
      <c r="ONG47" s="43"/>
      <c r="ONH47" s="43"/>
      <c r="ONI47" s="43"/>
      <c r="ONJ47" s="43"/>
      <c r="ONK47" s="43"/>
      <c r="ONL47" s="43"/>
      <c r="ONM47" s="43"/>
      <c r="ONN47" s="43"/>
      <c r="ONO47" s="43"/>
      <c r="ONP47" s="43"/>
      <c r="ONQ47" s="43"/>
      <c r="ONR47" s="43"/>
      <c r="ONS47" s="43"/>
      <c r="ONT47" s="43"/>
      <c r="ONU47" s="43"/>
      <c r="ONV47" s="43"/>
      <c r="ONW47" s="43"/>
      <c r="ONX47" s="43"/>
      <c r="ONY47" s="43"/>
      <c r="ONZ47" s="43"/>
      <c r="OOA47" s="43"/>
      <c r="OOB47" s="43"/>
      <c r="OOC47" s="43"/>
      <c r="OOD47" s="43"/>
      <c r="OOE47" s="43"/>
      <c r="OOF47" s="43"/>
      <c r="OOG47" s="43"/>
      <c r="OOH47" s="43"/>
      <c r="OOI47" s="43"/>
      <c r="OOJ47" s="43"/>
      <c r="OOK47" s="43"/>
      <c r="OOL47" s="43"/>
      <c r="OOM47" s="43"/>
      <c r="OON47" s="43"/>
      <c r="OOO47" s="43"/>
      <c r="OOP47" s="43"/>
      <c r="OOQ47" s="43"/>
      <c r="OOR47" s="43"/>
      <c r="OOS47" s="43"/>
      <c r="OOT47" s="43"/>
      <c r="OOU47" s="43"/>
      <c r="OOV47" s="43"/>
      <c r="OOW47" s="43"/>
      <c r="OOX47" s="43"/>
      <c r="OOY47" s="43"/>
      <c r="OOZ47" s="43"/>
      <c r="OPA47" s="43"/>
      <c r="OPB47" s="43"/>
      <c r="OPC47" s="43"/>
      <c r="OPD47" s="43"/>
      <c r="OPE47" s="43"/>
      <c r="OPF47" s="43"/>
      <c r="OPG47" s="43"/>
      <c r="OPH47" s="43"/>
      <c r="OPI47" s="43"/>
      <c r="OPJ47" s="43"/>
      <c r="OPK47" s="43"/>
      <c r="OPL47" s="43"/>
      <c r="OPM47" s="43"/>
      <c r="OPN47" s="43"/>
      <c r="OPO47" s="43"/>
      <c r="OPP47" s="43"/>
      <c r="OPQ47" s="43"/>
      <c r="OPR47" s="43"/>
      <c r="OPS47" s="43"/>
      <c r="OPT47" s="43"/>
      <c r="OPU47" s="43"/>
      <c r="OPV47" s="43"/>
      <c r="OPW47" s="43"/>
      <c r="OPX47" s="43"/>
      <c r="OPY47" s="43"/>
      <c r="OPZ47" s="43"/>
      <c r="OQA47" s="43"/>
      <c r="OQB47" s="43"/>
      <c r="OQC47" s="43"/>
      <c r="OQD47" s="43"/>
      <c r="OQE47" s="43"/>
      <c r="OQF47" s="43"/>
      <c r="OQG47" s="43"/>
      <c r="OQH47" s="43"/>
      <c r="OQI47" s="43"/>
      <c r="OQJ47" s="43"/>
      <c r="OQK47" s="43"/>
      <c r="OQL47" s="43"/>
      <c r="OQM47" s="43"/>
      <c r="OQN47" s="43"/>
      <c r="OQO47" s="43"/>
      <c r="OQP47" s="43"/>
      <c r="OQQ47" s="43"/>
      <c r="OQR47" s="43"/>
      <c r="OQS47" s="43"/>
      <c r="OQT47" s="43"/>
      <c r="OQU47" s="43"/>
      <c r="OQV47" s="43"/>
      <c r="OQW47" s="43"/>
      <c r="OQX47" s="43"/>
      <c r="OQY47" s="43"/>
      <c r="OQZ47" s="43"/>
      <c r="ORA47" s="43"/>
      <c r="ORB47" s="43"/>
      <c r="ORC47" s="43"/>
      <c r="ORD47" s="43"/>
      <c r="ORE47" s="43"/>
      <c r="ORF47" s="43"/>
      <c r="ORG47" s="43"/>
      <c r="ORH47" s="43"/>
      <c r="ORI47" s="43"/>
      <c r="ORJ47" s="43"/>
      <c r="ORK47" s="43"/>
      <c r="ORL47" s="43"/>
      <c r="ORM47" s="43"/>
      <c r="ORN47" s="43"/>
      <c r="ORO47" s="43"/>
      <c r="ORP47" s="43"/>
      <c r="ORQ47" s="43"/>
      <c r="ORR47" s="43"/>
      <c r="ORS47" s="43"/>
      <c r="ORT47" s="43"/>
      <c r="ORU47" s="43"/>
      <c r="ORV47" s="43"/>
      <c r="ORW47" s="43"/>
      <c r="ORX47" s="43"/>
      <c r="ORY47" s="43"/>
      <c r="ORZ47" s="43"/>
      <c r="OSA47" s="43"/>
      <c r="OSB47" s="43"/>
      <c r="OSC47" s="43"/>
      <c r="OSD47" s="43"/>
      <c r="OSE47" s="43"/>
      <c r="OSF47" s="43"/>
      <c r="OSG47" s="43"/>
      <c r="OSH47" s="43"/>
      <c r="OSI47" s="43"/>
      <c r="OSJ47" s="43"/>
      <c r="OSK47" s="43"/>
      <c r="OSL47" s="43"/>
      <c r="OSM47" s="43"/>
      <c r="OSN47" s="43"/>
      <c r="OSO47" s="43"/>
      <c r="OSP47" s="43"/>
      <c r="OSQ47" s="43"/>
      <c r="OSR47" s="43"/>
      <c r="OSS47" s="43"/>
      <c r="OST47" s="43"/>
      <c r="OSU47" s="43"/>
      <c r="OSV47" s="43"/>
      <c r="OSW47" s="43"/>
      <c r="OSX47" s="43"/>
      <c r="OSY47" s="43"/>
      <c r="OSZ47" s="43"/>
      <c r="OTA47" s="43"/>
      <c r="OTB47" s="43"/>
      <c r="OTC47" s="43"/>
      <c r="OTD47" s="43"/>
      <c r="OTE47" s="43"/>
      <c r="OTF47" s="43"/>
      <c r="OTG47" s="43"/>
      <c r="OTH47" s="43"/>
      <c r="OTI47" s="43"/>
      <c r="OTJ47" s="43"/>
      <c r="OTK47" s="43"/>
      <c r="OTL47" s="43"/>
      <c r="OTM47" s="43"/>
      <c r="OTN47" s="43"/>
      <c r="OTO47" s="43"/>
      <c r="OTP47" s="43"/>
      <c r="OTQ47" s="43"/>
      <c r="OTR47" s="43"/>
      <c r="OTS47" s="43"/>
      <c r="OTT47" s="43"/>
      <c r="OTU47" s="43"/>
      <c r="OTV47" s="43"/>
      <c r="OTW47" s="43"/>
      <c r="OTX47" s="43"/>
      <c r="OTY47" s="43"/>
      <c r="OTZ47" s="43"/>
      <c r="OUA47" s="43"/>
      <c r="OUB47" s="43"/>
      <c r="OUC47" s="43"/>
      <c r="OUD47" s="43"/>
      <c r="OUE47" s="43"/>
      <c r="OUF47" s="43"/>
      <c r="OUG47" s="43"/>
      <c r="OUH47" s="43"/>
      <c r="OUI47" s="43"/>
      <c r="OUJ47" s="43"/>
      <c r="OUK47" s="43"/>
      <c r="OUL47" s="43"/>
      <c r="OUM47" s="43"/>
      <c r="OUN47" s="43"/>
      <c r="OUO47" s="43"/>
      <c r="OUP47" s="43"/>
      <c r="OUQ47" s="43"/>
      <c r="OUR47" s="43"/>
      <c r="OUS47" s="43"/>
      <c r="OUT47" s="43"/>
      <c r="OUU47" s="43"/>
      <c r="OUV47" s="43"/>
      <c r="OUW47" s="43"/>
      <c r="OUX47" s="43"/>
      <c r="OUY47" s="43"/>
      <c r="OUZ47" s="43"/>
      <c r="OVA47" s="43"/>
      <c r="OVB47" s="43"/>
      <c r="OVC47" s="43"/>
      <c r="OVD47" s="43"/>
      <c r="OVE47" s="43"/>
      <c r="OVF47" s="43"/>
      <c r="OVG47" s="43"/>
      <c r="OVH47" s="43"/>
      <c r="OVI47" s="43"/>
      <c r="OVJ47" s="43"/>
      <c r="OVK47" s="43"/>
      <c r="OVL47" s="43"/>
      <c r="OVM47" s="43"/>
      <c r="OVN47" s="43"/>
      <c r="OVO47" s="43"/>
      <c r="OVP47" s="43"/>
      <c r="OVQ47" s="43"/>
      <c r="OVR47" s="43"/>
      <c r="OVS47" s="43"/>
      <c r="OVT47" s="43"/>
      <c r="OVU47" s="43"/>
      <c r="OVV47" s="43"/>
      <c r="OVW47" s="43"/>
      <c r="OVX47" s="43"/>
      <c r="OVY47" s="43"/>
      <c r="OVZ47" s="43"/>
      <c r="OWA47" s="43"/>
      <c r="OWB47" s="43"/>
      <c r="OWC47" s="43"/>
      <c r="OWD47" s="43"/>
      <c r="OWE47" s="43"/>
      <c r="OWF47" s="43"/>
      <c r="OWG47" s="43"/>
      <c r="OWH47" s="43"/>
      <c r="OWI47" s="43"/>
      <c r="OWJ47" s="43"/>
      <c r="OWK47" s="43"/>
      <c r="OWL47" s="43"/>
      <c r="OWM47" s="43"/>
      <c r="OWN47" s="43"/>
      <c r="OWO47" s="43"/>
      <c r="OWP47" s="43"/>
      <c r="OWQ47" s="43"/>
      <c r="OWR47" s="43"/>
      <c r="OWS47" s="43"/>
      <c r="OWT47" s="43"/>
      <c r="OWU47" s="43"/>
      <c r="OWV47" s="43"/>
      <c r="OWW47" s="43"/>
      <c r="OWX47" s="43"/>
      <c r="OWY47" s="43"/>
      <c r="OWZ47" s="43"/>
      <c r="OXA47" s="43"/>
      <c r="OXB47" s="43"/>
      <c r="OXC47" s="43"/>
      <c r="OXD47" s="43"/>
      <c r="OXE47" s="43"/>
      <c r="OXF47" s="43"/>
      <c r="OXG47" s="43"/>
      <c r="OXH47" s="43"/>
      <c r="OXI47" s="43"/>
      <c r="OXJ47" s="43"/>
      <c r="OXK47" s="43"/>
      <c r="OXL47" s="43"/>
      <c r="OXM47" s="43"/>
      <c r="OXN47" s="43"/>
      <c r="OXO47" s="43"/>
      <c r="OXP47" s="43"/>
      <c r="OXQ47" s="43"/>
      <c r="OXR47" s="43"/>
      <c r="OXS47" s="43"/>
      <c r="OXT47" s="43"/>
      <c r="OXU47" s="43"/>
      <c r="OXV47" s="43"/>
      <c r="OXW47" s="43"/>
      <c r="OXX47" s="43"/>
      <c r="OXY47" s="43"/>
      <c r="OXZ47" s="43"/>
      <c r="OYA47" s="43"/>
      <c r="OYB47" s="43"/>
      <c r="OYC47" s="43"/>
      <c r="OYD47" s="43"/>
      <c r="OYE47" s="43"/>
      <c r="OYF47" s="43"/>
      <c r="OYG47" s="43"/>
      <c r="OYH47" s="43"/>
      <c r="OYI47" s="43"/>
      <c r="OYJ47" s="43"/>
      <c r="OYK47" s="43"/>
      <c r="OYL47" s="43"/>
      <c r="OYM47" s="43"/>
      <c r="OYN47" s="43"/>
      <c r="OYO47" s="43"/>
      <c r="OYP47" s="43"/>
      <c r="OYQ47" s="43"/>
      <c r="OYR47" s="43"/>
      <c r="OYS47" s="43"/>
      <c r="OYT47" s="43"/>
      <c r="OYU47" s="43"/>
      <c r="OYV47" s="43"/>
      <c r="OYW47" s="43"/>
      <c r="OYX47" s="43"/>
      <c r="OYY47" s="43"/>
      <c r="OYZ47" s="43"/>
      <c r="OZA47" s="43"/>
      <c r="OZB47" s="43"/>
      <c r="OZC47" s="43"/>
      <c r="OZD47" s="43"/>
      <c r="OZE47" s="43"/>
      <c r="OZF47" s="43"/>
      <c r="OZG47" s="43"/>
      <c r="OZH47" s="43"/>
      <c r="OZI47" s="43"/>
      <c r="OZJ47" s="43"/>
      <c r="OZK47" s="43"/>
      <c r="OZL47" s="43"/>
      <c r="OZM47" s="43"/>
      <c r="OZN47" s="43"/>
      <c r="OZO47" s="43"/>
      <c r="OZP47" s="43"/>
      <c r="OZQ47" s="43"/>
      <c r="OZR47" s="43"/>
      <c r="OZS47" s="43"/>
      <c r="OZT47" s="43"/>
      <c r="OZU47" s="43"/>
      <c r="OZV47" s="43"/>
      <c r="OZW47" s="43"/>
      <c r="OZX47" s="43"/>
      <c r="OZY47" s="43"/>
      <c r="OZZ47" s="43"/>
      <c r="PAA47" s="43"/>
      <c r="PAB47" s="43"/>
      <c r="PAC47" s="43"/>
      <c r="PAD47" s="43"/>
      <c r="PAE47" s="43"/>
      <c r="PAF47" s="43"/>
      <c r="PAG47" s="43"/>
      <c r="PAH47" s="43"/>
      <c r="PAI47" s="43"/>
      <c r="PAJ47" s="43"/>
      <c r="PAK47" s="43"/>
      <c r="PAL47" s="43"/>
      <c r="PAM47" s="43"/>
      <c r="PAN47" s="43"/>
      <c r="PAO47" s="43"/>
      <c r="PAP47" s="43"/>
      <c r="PAQ47" s="43"/>
      <c r="PAR47" s="43"/>
      <c r="PAS47" s="43"/>
      <c r="PAT47" s="43"/>
      <c r="PAU47" s="43"/>
      <c r="PAV47" s="43"/>
      <c r="PAW47" s="43"/>
      <c r="PAX47" s="43"/>
      <c r="PAY47" s="43"/>
      <c r="PAZ47" s="43"/>
      <c r="PBA47" s="43"/>
      <c r="PBB47" s="43"/>
      <c r="PBC47" s="43"/>
      <c r="PBD47" s="43"/>
      <c r="PBE47" s="43"/>
      <c r="PBF47" s="43"/>
      <c r="PBG47" s="43"/>
      <c r="PBH47" s="43"/>
      <c r="PBI47" s="43"/>
      <c r="PBJ47" s="43"/>
      <c r="PBK47" s="43"/>
      <c r="PBL47" s="43"/>
      <c r="PBM47" s="43"/>
      <c r="PBN47" s="43"/>
      <c r="PBO47" s="43"/>
      <c r="PBP47" s="43"/>
      <c r="PBQ47" s="43"/>
      <c r="PBR47" s="43"/>
      <c r="PBS47" s="43"/>
      <c r="PBT47" s="43"/>
      <c r="PBU47" s="43"/>
      <c r="PBV47" s="43"/>
      <c r="PBW47" s="43"/>
      <c r="PBX47" s="43"/>
      <c r="PBY47" s="43"/>
      <c r="PBZ47" s="43"/>
      <c r="PCA47" s="43"/>
      <c r="PCB47" s="43"/>
      <c r="PCC47" s="43"/>
      <c r="PCD47" s="43"/>
      <c r="PCE47" s="43"/>
      <c r="PCF47" s="43"/>
      <c r="PCG47" s="43"/>
      <c r="PCH47" s="43"/>
      <c r="PCI47" s="43"/>
      <c r="PCJ47" s="43"/>
      <c r="PCK47" s="43"/>
      <c r="PCL47" s="43"/>
      <c r="PCM47" s="43"/>
      <c r="PCN47" s="43"/>
      <c r="PCO47" s="43"/>
      <c r="PCP47" s="43"/>
      <c r="PCQ47" s="43"/>
      <c r="PCR47" s="43"/>
      <c r="PCS47" s="43"/>
      <c r="PCT47" s="43"/>
      <c r="PCU47" s="43"/>
      <c r="PCV47" s="43"/>
      <c r="PCW47" s="43"/>
      <c r="PCX47" s="43"/>
      <c r="PCY47" s="43"/>
      <c r="PCZ47" s="43"/>
      <c r="PDA47" s="43"/>
      <c r="PDB47" s="43"/>
      <c r="PDC47" s="43"/>
      <c r="PDD47" s="43"/>
      <c r="PDE47" s="43"/>
      <c r="PDF47" s="43"/>
      <c r="PDG47" s="43"/>
      <c r="PDH47" s="43"/>
      <c r="PDI47" s="43"/>
      <c r="PDJ47" s="43"/>
      <c r="PDK47" s="43"/>
      <c r="PDL47" s="43"/>
      <c r="PDM47" s="43"/>
      <c r="PDN47" s="43"/>
      <c r="PDO47" s="43"/>
      <c r="PDP47" s="43"/>
      <c r="PDQ47" s="43"/>
      <c r="PDR47" s="43"/>
      <c r="PDS47" s="43"/>
      <c r="PDT47" s="43"/>
      <c r="PDU47" s="43"/>
      <c r="PDV47" s="43"/>
      <c r="PDW47" s="43"/>
      <c r="PDX47" s="43"/>
      <c r="PDY47" s="43"/>
      <c r="PDZ47" s="43"/>
      <c r="PEA47" s="43"/>
      <c r="PEB47" s="43"/>
      <c r="PEC47" s="43"/>
      <c r="PED47" s="43"/>
      <c r="PEE47" s="43"/>
      <c r="PEF47" s="43"/>
      <c r="PEG47" s="43"/>
      <c r="PEH47" s="43"/>
      <c r="PEI47" s="43"/>
      <c r="PEJ47" s="43"/>
      <c r="PEK47" s="43"/>
      <c r="PEL47" s="43"/>
      <c r="PEM47" s="43"/>
      <c r="PEN47" s="43"/>
      <c r="PEO47" s="43"/>
      <c r="PEP47" s="43"/>
      <c r="PEQ47" s="43"/>
      <c r="PER47" s="43"/>
      <c r="PES47" s="43"/>
      <c r="PET47" s="43"/>
      <c r="PEU47" s="43"/>
      <c r="PEV47" s="43"/>
      <c r="PEW47" s="43"/>
      <c r="PEX47" s="43"/>
      <c r="PEY47" s="43"/>
      <c r="PEZ47" s="43"/>
      <c r="PFA47" s="43"/>
      <c r="PFB47" s="43"/>
      <c r="PFC47" s="43"/>
      <c r="PFD47" s="43"/>
      <c r="PFE47" s="43"/>
      <c r="PFF47" s="43"/>
      <c r="PFG47" s="43"/>
      <c r="PFH47" s="43"/>
      <c r="PFI47" s="43"/>
      <c r="PFJ47" s="43"/>
      <c r="PFK47" s="43"/>
      <c r="PFL47" s="43"/>
      <c r="PFM47" s="43"/>
      <c r="PFN47" s="43"/>
      <c r="PFO47" s="43"/>
      <c r="PFP47" s="43"/>
      <c r="PFQ47" s="43"/>
      <c r="PFR47" s="43"/>
      <c r="PFS47" s="43"/>
      <c r="PFT47" s="43"/>
      <c r="PFU47" s="43"/>
      <c r="PFV47" s="43"/>
      <c r="PFW47" s="43"/>
      <c r="PFX47" s="43"/>
      <c r="PFY47" s="43"/>
      <c r="PFZ47" s="43"/>
      <c r="PGA47" s="43"/>
      <c r="PGB47" s="43"/>
      <c r="PGC47" s="43"/>
      <c r="PGD47" s="43"/>
      <c r="PGE47" s="43"/>
      <c r="PGF47" s="43"/>
      <c r="PGG47" s="43"/>
      <c r="PGH47" s="43"/>
      <c r="PGI47" s="43"/>
      <c r="PGJ47" s="43"/>
      <c r="PGK47" s="43"/>
      <c r="PGL47" s="43"/>
      <c r="PGM47" s="43"/>
      <c r="PGN47" s="43"/>
      <c r="PGO47" s="43"/>
      <c r="PGP47" s="43"/>
      <c r="PGQ47" s="43"/>
      <c r="PGR47" s="43"/>
      <c r="PGS47" s="43"/>
      <c r="PGT47" s="43"/>
      <c r="PGU47" s="43"/>
      <c r="PGV47" s="43"/>
      <c r="PGW47" s="43"/>
      <c r="PGX47" s="43"/>
      <c r="PGY47" s="43"/>
      <c r="PGZ47" s="43"/>
      <c r="PHA47" s="43"/>
      <c r="PHB47" s="43"/>
      <c r="PHC47" s="43"/>
      <c r="PHD47" s="43"/>
      <c r="PHE47" s="43"/>
      <c r="PHF47" s="43"/>
      <c r="PHG47" s="43"/>
      <c r="PHH47" s="43"/>
      <c r="PHI47" s="43"/>
      <c r="PHJ47" s="43"/>
      <c r="PHK47" s="43"/>
      <c r="PHL47" s="43"/>
      <c r="PHM47" s="43"/>
      <c r="PHN47" s="43"/>
      <c r="PHO47" s="43"/>
      <c r="PHP47" s="43"/>
      <c r="PHQ47" s="43"/>
      <c r="PHR47" s="43"/>
      <c r="PHS47" s="43"/>
      <c r="PHT47" s="43"/>
      <c r="PHU47" s="43"/>
      <c r="PHV47" s="43"/>
      <c r="PHW47" s="43"/>
      <c r="PHX47" s="43"/>
      <c r="PHY47" s="43"/>
      <c r="PHZ47" s="43"/>
      <c r="PIA47" s="43"/>
      <c r="PIB47" s="43"/>
      <c r="PIC47" s="43"/>
      <c r="PID47" s="43"/>
      <c r="PIE47" s="43"/>
      <c r="PIF47" s="43"/>
      <c r="PIG47" s="43"/>
      <c r="PIH47" s="43"/>
      <c r="PII47" s="43"/>
      <c r="PIJ47" s="43"/>
      <c r="PIK47" s="43"/>
      <c r="PIL47" s="43"/>
      <c r="PIM47" s="43"/>
      <c r="PIN47" s="43"/>
      <c r="PIO47" s="43"/>
      <c r="PIP47" s="43"/>
      <c r="PIQ47" s="43"/>
      <c r="PIR47" s="43"/>
      <c r="PIS47" s="43"/>
      <c r="PIT47" s="43"/>
      <c r="PIU47" s="43"/>
      <c r="PIV47" s="43"/>
      <c r="PIW47" s="43"/>
      <c r="PIX47" s="43"/>
      <c r="PIY47" s="43"/>
      <c r="PIZ47" s="43"/>
      <c r="PJA47" s="43"/>
      <c r="PJB47" s="43"/>
      <c r="PJC47" s="43"/>
      <c r="PJD47" s="43"/>
      <c r="PJE47" s="43"/>
      <c r="PJF47" s="43"/>
      <c r="PJG47" s="43"/>
      <c r="PJH47" s="43"/>
      <c r="PJI47" s="43"/>
      <c r="PJJ47" s="43"/>
      <c r="PJK47" s="43"/>
      <c r="PJL47" s="43"/>
      <c r="PJM47" s="43"/>
      <c r="PJN47" s="43"/>
      <c r="PJO47" s="43"/>
      <c r="PJP47" s="43"/>
      <c r="PJQ47" s="43"/>
      <c r="PJR47" s="43"/>
      <c r="PJS47" s="43"/>
      <c r="PJT47" s="43"/>
      <c r="PJU47" s="43"/>
      <c r="PJV47" s="43"/>
      <c r="PJW47" s="43"/>
      <c r="PJX47" s="43"/>
      <c r="PJY47" s="43"/>
      <c r="PJZ47" s="43"/>
      <c r="PKA47" s="43"/>
      <c r="PKB47" s="43"/>
      <c r="PKC47" s="43"/>
      <c r="PKD47" s="43"/>
      <c r="PKE47" s="43"/>
      <c r="PKF47" s="43"/>
      <c r="PKG47" s="43"/>
      <c r="PKH47" s="43"/>
      <c r="PKI47" s="43"/>
      <c r="PKJ47" s="43"/>
      <c r="PKK47" s="43"/>
      <c r="PKL47" s="43"/>
      <c r="PKM47" s="43"/>
      <c r="PKN47" s="43"/>
      <c r="PKO47" s="43"/>
      <c r="PKP47" s="43"/>
      <c r="PKQ47" s="43"/>
      <c r="PKR47" s="43"/>
      <c r="PKS47" s="43"/>
      <c r="PKT47" s="43"/>
      <c r="PKU47" s="43"/>
      <c r="PKV47" s="43"/>
      <c r="PKW47" s="43"/>
      <c r="PKX47" s="43"/>
      <c r="PKY47" s="43"/>
      <c r="PKZ47" s="43"/>
      <c r="PLA47" s="43"/>
      <c r="PLB47" s="43"/>
      <c r="PLC47" s="43"/>
      <c r="PLD47" s="43"/>
      <c r="PLE47" s="43"/>
      <c r="PLF47" s="43"/>
      <c r="PLG47" s="43"/>
      <c r="PLH47" s="43"/>
      <c r="PLI47" s="43"/>
      <c r="PLJ47" s="43"/>
      <c r="PLK47" s="43"/>
      <c r="PLL47" s="43"/>
      <c r="PLM47" s="43"/>
      <c r="PLN47" s="43"/>
      <c r="PLO47" s="43"/>
      <c r="PLP47" s="43"/>
      <c r="PLQ47" s="43"/>
      <c r="PLR47" s="43"/>
      <c r="PLS47" s="43"/>
      <c r="PLT47" s="43"/>
      <c r="PLU47" s="43"/>
      <c r="PLV47" s="43"/>
      <c r="PLW47" s="43"/>
      <c r="PLX47" s="43"/>
      <c r="PLY47" s="43"/>
      <c r="PLZ47" s="43"/>
      <c r="PMA47" s="43"/>
      <c r="PMB47" s="43"/>
      <c r="PMC47" s="43"/>
      <c r="PMD47" s="43"/>
      <c r="PME47" s="43"/>
      <c r="PMF47" s="43"/>
      <c r="PMG47" s="43"/>
      <c r="PMH47" s="43"/>
      <c r="PMI47" s="43"/>
      <c r="PMJ47" s="43"/>
      <c r="PMK47" s="43"/>
      <c r="PML47" s="43"/>
      <c r="PMM47" s="43"/>
      <c r="PMN47" s="43"/>
      <c r="PMO47" s="43"/>
      <c r="PMP47" s="43"/>
      <c r="PMQ47" s="43"/>
      <c r="PMR47" s="43"/>
      <c r="PMS47" s="43"/>
      <c r="PMT47" s="43"/>
      <c r="PMU47" s="43"/>
      <c r="PMV47" s="43"/>
      <c r="PMW47" s="43"/>
      <c r="PMX47" s="43"/>
      <c r="PMY47" s="43"/>
      <c r="PMZ47" s="43"/>
      <c r="PNA47" s="43"/>
      <c r="PNB47" s="43"/>
      <c r="PNC47" s="43"/>
      <c r="PND47" s="43"/>
      <c r="PNE47" s="43"/>
      <c r="PNF47" s="43"/>
      <c r="PNG47" s="43"/>
      <c r="PNH47" s="43"/>
      <c r="PNI47" s="43"/>
      <c r="PNJ47" s="43"/>
      <c r="PNK47" s="43"/>
      <c r="PNL47" s="43"/>
      <c r="PNM47" s="43"/>
      <c r="PNN47" s="43"/>
      <c r="PNO47" s="43"/>
      <c r="PNP47" s="43"/>
      <c r="PNQ47" s="43"/>
      <c r="PNR47" s="43"/>
      <c r="PNS47" s="43"/>
      <c r="PNT47" s="43"/>
      <c r="PNU47" s="43"/>
      <c r="PNV47" s="43"/>
      <c r="PNW47" s="43"/>
      <c r="PNX47" s="43"/>
      <c r="PNY47" s="43"/>
      <c r="PNZ47" s="43"/>
      <c r="POA47" s="43"/>
      <c r="POB47" s="43"/>
      <c r="POC47" s="43"/>
      <c r="POD47" s="43"/>
      <c r="POE47" s="43"/>
      <c r="POF47" s="43"/>
      <c r="POG47" s="43"/>
      <c r="POH47" s="43"/>
      <c r="POI47" s="43"/>
      <c r="POJ47" s="43"/>
      <c r="POK47" s="43"/>
      <c r="POL47" s="43"/>
      <c r="POM47" s="43"/>
      <c r="PON47" s="43"/>
      <c r="POO47" s="43"/>
      <c r="POP47" s="43"/>
      <c r="POQ47" s="43"/>
      <c r="POR47" s="43"/>
      <c r="POS47" s="43"/>
      <c r="POT47" s="43"/>
      <c r="POU47" s="43"/>
      <c r="POV47" s="43"/>
      <c r="POW47" s="43"/>
      <c r="POX47" s="43"/>
      <c r="POY47" s="43"/>
      <c r="POZ47" s="43"/>
      <c r="PPA47" s="43"/>
      <c r="PPB47" s="43"/>
      <c r="PPC47" s="43"/>
      <c r="PPD47" s="43"/>
      <c r="PPE47" s="43"/>
      <c r="PPF47" s="43"/>
      <c r="PPG47" s="43"/>
      <c r="PPH47" s="43"/>
      <c r="PPI47" s="43"/>
      <c r="PPJ47" s="43"/>
      <c r="PPK47" s="43"/>
      <c r="PPL47" s="43"/>
      <c r="PPM47" s="43"/>
      <c r="PPN47" s="43"/>
      <c r="PPO47" s="43"/>
      <c r="PPP47" s="43"/>
      <c r="PPQ47" s="43"/>
      <c r="PPR47" s="43"/>
      <c r="PPS47" s="43"/>
      <c r="PPT47" s="43"/>
      <c r="PPU47" s="43"/>
      <c r="PPV47" s="43"/>
      <c r="PPW47" s="43"/>
      <c r="PPX47" s="43"/>
      <c r="PPY47" s="43"/>
      <c r="PPZ47" s="43"/>
      <c r="PQA47" s="43"/>
      <c r="PQB47" s="43"/>
      <c r="PQC47" s="43"/>
      <c r="PQD47" s="43"/>
      <c r="PQE47" s="43"/>
      <c r="PQF47" s="43"/>
      <c r="PQG47" s="43"/>
      <c r="PQH47" s="43"/>
      <c r="PQI47" s="43"/>
      <c r="PQJ47" s="43"/>
      <c r="PQK47" s="43"/>
      <c r="PQL47" s="43"/>
      <c r="PQM47" s="43"/>
      <c r="PQN47" s="43"/>
      <c r="PQO47" s="43"/>
      <c r="PQP47" s="43"/>
      <c r="PQQ47" s="43"/>
      <c r="PQR47" s="43"/>
      <c r="PQS47" s="43"/>
      <c r="PQT47" s="43"/>
      <c r="PQU47" s="43"/>
      <c r="PQV47" s="43"/>
      <c r="PQW47" s="43"/>
      <c r="PQX47" s="43"/>
      <c r="PQY47" s="43"/>
      <c r="PQZ47" s="43"/>
      <c r="PRA47" s="43"/>
      <c r="PRB47" s="43"/>
      <c r="PRC47" s="43"/>
      <c r="PRD47" s="43"/>
      <c r="PRE47" s="43"/>
      <c r="PRF47" s="43"/>
      <c r="PRG47" s="43"/>
      <c r="PRH47" s="43"/>
      <c r="PRI47" s="43"/>
      <c r="PRJ47" s="43"/>
      <c r="PRK47" s="43"/>
      <c r="PRL47" s="43"/>
      <c r="PRM47" s="43"/>
      <c r="PRN47" s="43"/>
      <c r="PRO47" s="43"/>
      <c r="PRP47" s="43"/>
      <c r="PRQ47" s="43"/>
      <c r="PRR47" s="43"/>
      <c r="PRS47" s="43"/>
      <c r="PRT47" s="43"/>
      <c r="PRU47" s="43"/>
      <c r="PRV47" s="43"/>
      <c r="PRW47" s="43"/>
      <c r="PRX47" s="43"/>
      <c r="PRY47" s="43"/>
      <c r="PRZ47" s="43"/>
      <c r="PSA47" s="43"/>
      <c r="PSB47" s="43"/>
      <c r="PSC47" s="43"/>
      <c r="PSD47" s="43"/>
      <c r="PSE47" s="43"/>
      <c r="PSF47" s="43"/>
      <c r="PSG47" s="43"/>
      <c r="PSH47" s="43"/>
      <c r="PSI47" s="43"/>
      <c r="PSJ47" s="43"/>
      <c r="PSK47" s="43"/>
      <c r="PSL47" s="43"/>
      <c r="PSM47" s="43"/>
      <c r="PSN47" s="43"/>
      <c r="PSO47" s="43"/>
      <c r="PSP47" s="43"/>
      <c r="PSQ47" s="43"/>
      <c r="PSR47" s="43"/>
      <c r="PSS47" s="43"/>
      <c r="PST47" s="43"/>
      <c r="PSU47" s="43"/>
      <c r="PSV47" s="43"/>
      <c r="PSW47" s="43"/>
      <c r="PSX47" s="43"/>
      <c r="PSY47" s="43"/>
      <c r="PSZ47" s="43"/>
      <c r="PTA47" s="43"/>
      <c r="PTB47" s="43"/>
      <c r="PTC47" s="43"/>
      <c r="PTD47" s="43"/>
      <c r="PTE47" s="43"/>
      <c r="PTF47" s="43"/>
      <c r="PTG47" s="43"/>
      <c r="PTH47" s="43"/>
      <c r="PTI47" s="43"/>
      <c r="PTJ47" s="43"/>
      <c r="PTK47" s="43"/>
      <c r="PTL47" s="43"/>
      <c r="PTM47" s="43"/>
      <c r="PTN47" s="43"/>
      <c r="PTO47" s="43"/>
      <c r="PTP47" s="43"/>
      <c r="PTQ47" s="43"/>
      <c r="PTR47" s="43"/>
      <c r="PTS47" s="43"/>
      <c r="PTT47" s="43"/>
      <c r="PTU47" s="43"/>
      <c r="PTV47" s="43"/>
      <c r="PTW47" s="43"/>
      <c r="PTX47" s="43"/>
      <c r="PTY47" s="43"/>
      <c r="PTZ47" s="43"/>
      <c r="PUA47" s="43"/>
      <c r="PUB47" s="43"/>
      <c r="PUC47" s="43"/>
      <c r="PUD47" s="43"/>
      <c r="PUE47" s="43"/>
      <c r="PUF47" s="43"/>
      <c r="PUG47" s="43"/>
      <c r="PUH47" s="43"/>
      <c r="PUI47" s="43"/>
      <c r="PUJ47" s="43"/>
      <c r="PUK47" s="43"/>
      <c r="PUL47" s="43"/>
      <c r="PUM47" s="43"/>
      <c r="PUN47" s="43"/>
      <c r="PUO47" s="43"/>
      <c r="PUP47" s="43"/>
      <c r="PUQ47" s="43"/>
      <c r="PUR47" s="43"/>
      <c r="PUS47" s="43"/>
      <c r="PUT47" s="43"/>
      <c r="PUU47" s="43"/>
      <c r="PUV47" s="43"/>
      <c r="PUW47" s="43"/>
      <c r="PUX47" s="43"/>
      <c r="PUY47" s="43"/>
      <c r="PUZ47" s="43"/>
      <c r="PVA47" s="43"/>
      <c r="PVB47" s="43"/>
      <c r="PVC47" s="43"/>
      <c r="PVD47" s="43"/>
      <c r="PVE47" s="43"/>
      <c r="PVF47" s="43"/>
      <c r="PVG47" s="43"/>
      <c r="PVH47" s="43"/>
      <c r="PVI47" s="43"/>
      <c r="PVJ47" s="43"/>
      <c r="PVK47" s="43"/>
      <c r="PVL47" s="43"/>
      <c r="PVM47" s="43"/>
      <c r="PVN47" s="43"/>
      <c r="PVO47" s="43"/>
      <c r="PVP47" s="43"/>
      <c r="PVQ47" s="43"/>
      <c r="PVR47" s="43"/>
      <c r="PVS47" s="43"/>
      <c r="PVT47" s="43"/>
      <c r="PVU47" s="43"/>
      <c r="PVV47" s="43"/>
      <c r="PVW47" s="43"/>
      <c r="PVX47" s="43"/>
      <c r="PVY47" s="43"/>
      <c r="PVZ47" s="43"/>
      <c r="PWA47" s="43"/>
      <c r="PWB47" s="43"/>
      <c r="PWC47" s="43"/>
      <c r="PWD47" s="43"/>
      <c r="PWE47" s="43"/>
      <c r="PWF47" s="43"/>
      <c r="PWG47" s="43"/>
      <c r="PWH47" s="43"/>
      <c r="PWI47" s="43"/>
      <c r="PWJ47" s="43"/>
      <c r="PWK47" s="43"/>
      <c r="PWL47" s="43"/>
      <c r="PWM47" s="43"/>
      <c r="PWN47" s="43"/>
      <c r="PWO47" s="43"/>
      <c r="PWP47" s="43"/>
      <c r="PWQ47" s="43"/>
      <c r="PWR47" s="43"/>
      <c r="PWS47" s="43"/>
      <c r="PWT47" s="43"/>
      <c r="PWU47" s="43"/>
      <c r="PWV47" s="43"/>
      <c r="PWW47" s="43"/>
      <c r="PWX47" s="43"/>
      <c r="PWY47" s="43"/>
      <c r="PWZ47" s="43"/>
      <c r="PXA47" s="43"/>
      <c r="PXB47" s="43"/>
      <c r="PXC47" s="43"/>
      <c r="PXD47" s="43"/>
      <c r="PXE47" s="43"/>
      <c r="PXF47" s="43"/>
      <c r="PXG47" s="43"/>
      <c r="PXH47" s="43"/>
      <c r="PXI47" s="43"/>
      <c r="PXJ47" s="43"/>
      <c r="PXK47" s="43"/>
      <c r="PXL47" s="43"/>
      <c r="PXM47" s="43"/>
      <c r="PXN47" s="43"/>
      <c r="PXO47" s="43"/>
      <c r="PXP47" s="43"/>
      <c r="PXQ47" s="43"/>
      <c r="PXR47" s="43"/>
      <c r="PXS47" s="43"/>
      <c r="PXT47" s="43"/>
      <c r="PXU47" s="43"/>
      <c r="PXV47" s="43"/>
      <c r="PXW47" s="43"/>
      <c r="PXX47" s="43"/>
      <c r="PXY47" s="43"/>
      <c r="PXZ47" s="43"/>
      <c r="PYA47" s="43"/>
      <c r="PYB47" s="43"/>
      <c r="PYC47" s="43"/>
      <c r="PYD47" s="43"/>
      <c r="PYE47" s="43"/>
      <c r="PYF47" s="43"/>
      <c r="PYG47" s="43"/>
      <c r="PYH47" s="43"/>
      <c r="PYI47" s="43"/>
      <c r="PYJ47" s="43"/>
      <c r="PYK47" s="43"/>
      <c r="PYL47" s="43"/>
      <c r="PYM47" s="43"/>
      <c r="PYN47" s="43"/>
      <c r="PYO47" s="43"/>
      <c r="PYP47" s="43"/>
      <c r="PYQ47" s="43"/>
      <c r="PYR47" s="43"/>
      <c r="PYS47" s="43"/>
      <c r="PYT47" s="43"/>
      <c r="PYU47" s="43"/>
      <c r="PYV47" s="43"/>
      <c r="PYW47" s="43"/>
      <c r="PYX47" s="43"/>
      <c r="PYY47" s="43"/>
      <c r="PYZ47" s="43"/>
      <c r="PZA47" s="43"/>
      <c r="PZB47" s="43"/>
      <c r="PZC47" s="43"/>
      <c r="PZD47" s="43"/>
      <c r="PZE47" s="43"/>
      <c r="PZF47" s="43"/>
      <c r="PZG47" s="43"/>
      <c r="PZH47" s="43"/>
      <c r="PZI47" s="43"/>
      <c r="PZJ47" s="43"/>
      <c r="PZK47" s="43"/>
      <c r="PZL47" s="43"/>
      <c r="PZM47" s="43"/>
      <c r="PZN47" s="43"/>
      <c r="PZO47" s="43"/>
      <c r="PZP47" s="43"/>
      <c r="PZQ47" s="43"/>
      <c r="PZR47" s="43"/>
      <c r="PZS47" s="43"/>
      <c r="PZT47" s="43"/>
      <c r="PZU47" s="43"/>
      <c r="PZV47" s="43"/>
      <c r="PZW47" s="43"/>
      <c r="PZX47" s="43"/>
      <c r="PZY47" s="43"/>
      <c r="PZZ47" s="43"/>
      <c r="QAA47" s="43"/>
      <c r="QAB47" s="43"/>
      <c r="QAC47" s="43"/>
      <c r="QAD47" s="43"/>
      <c r="QAE47" s="43"/>
      <c r="QAF47" s="43"/>
      <c r="QAG47" s="43"/>
      <c r="QAH47" s="43"/>
      <c r="QAI47" s="43"/>
      <c r="QAJ47" s="43"/>
      <c r="QAK47" s="43"/>
      <c r="QAL47" s="43"/>
      <c r="QAM47" s="43"/>
      <c r="QAN47" s="43"/>
      <c r="QAO47" s="43"/>
      <c r="QAP47" s="43"/>
      <c r="QAQ47" s="43"/>
      <c r="QAR47" s="43"/>
      <c r="QAS47" s="43"/>
      <c r="QAT47" s="43"/>
      <c r="QAU47" s="43"/>
      <c r="QAV47" s="43"/>
      <c r="QAW47" s="43"/>
      <c r="QAX47" s="43"/>
      <c r="QAY47" s="43"/>
      <c r="QAZ47" s="43"/>
      <c r="QBA47" s="43"/>
      <c r="QBB47" s="43"/>
      <c r="QBC47" s="43"/>
      <c r="QBD47" s="43"/>
      <c r="QBE47" s="43"/>
      <c r="QBF47" s="43"/>
      <c r="QBG47" s="43"/>
      <c r="QBH47" s="43"/>
      <c r="QBI47" s="43"/>
      <c r="QBJ47" s="43"/>
      <c r="QBK47" s="43"/>
      <c r="QBL47" s="43"/>
      <c r="QBM47" s="43"/>
      <c r="QBN47" s="43"/>
      <c r="QBO47" s="43"/>
      <c r="QBP47" s="43"/>
      <c r="QBQ47" s="43"/>
      <c r="QBR47" s="43"/>
      <c r="QBS47" s="43"/>
      <c r="QBT47" s="43"/>
      <c r="QBU47" s="43"/>
      <c r="QBV47" s="43"/>
      <c r="QBW47" s="43"/>
      <c r="QBX47" s="43"/>
      <c r="QBY47" s="43"/>
      <c r="QBZ47" s="43"/>
      <c r="QCA47" s="43"/>
      <c r="QCB47" s="43"/>
      <c r="QCC47" s="43"/>
      <c r="QCD47" s="43"/>
      <c r="QCE47" s="43"/>
      <c r="QCF47" s="43"/>
      <c r="QCG47" s="43"/>
      <c r="QCH47" s="43"/>
      <c r="QCI47" s="43"/>
      <c r="QCJ47" s="43"/>
      <c r="QCK47" s="43"/>
      <c r="QCL47" s="43"/>
      <c r="QCM47" s="43"/>
      <c r="QCN47" s="43"/>
      <c r="QCO47" s="43"/>
      <c r="QCP47" s="43"/>
      <c r="QCQ47" s="43"/>
      <c r="QCR47" s="43"/>
      <c r="QCS47" s="43"/>
      <c r="QCT47" s="43"/>
      <c r="QCU47" s="43"/>
      <c r="QCV47" s="43"/>
      <c r="QCW47" s="43"/>
      <c r="QCX47" s="43"/>
      <c r="QCY47" s="43"/>
      <c r="QCZ47" s="43"/>
      <c r="QDA47" s="43"/>
      <c r="QDB47" s="43"/>
      <c r="QDC47" s="43"/>
      <c r="QDD47" s="43"/>
      <c r="QDE47" s="43"/>
      <c r="QDF47" s="43"/>
      <c r="QDG47" s="43"/>
      <c r="QDH47" s="43"/>
      <c r="QDI47" s="43"/>
      <c r="QDJ47" s="43"/>
      <c r="QDK47" s="43"/>
      <c r="QDL47" s="43"/>
      <c r="QDM47" s="43"/>
      <c r="QDN47" s="43"/>
      <c r="QDO47" s="43"/>
      <c r="QDP47" s="43"/>
      <c r="QDQ47" s="43"/>
      <c r="QDR47" s="43"/>
      <c r="QDS47" s="43"/>
      <c r="QDT47" s="43"/>
      <c r="QDU47" s="43"/>
      <c r="QDV47" s="43"/>
      <c r="QDW47" s="43"/>
      <c r="QDX47" s="43"/>
      <c r="QDY47" s="43"/>
      <c r="QDZ47" s="43"/>
      <c r="QEA47" s="43"/>
      <c r="QEB47" s="43"/>
      <c r="QEC47" s="43"/>
      <c r="QED47" s="43"/>
      <c r="QEE47" s="43"/>
      <c r="QEF47" s="43"/>
      <c r="QEG47" s="43"/>
      <c r="QEH47" s="43"/>
      <c r="QEI47" s="43"/>
      <c r="QEJ47" s="43"/>
      <c r="QEK47" s="43"/>
      <c r="QEL47" s="43"/>
      <c r="QEM47" s="43"/>
      <c r="QEN47" s="43"/>
      <c r="QEO47" s="43"/>
      <c r="QEP47" s="43"/>
      <c r="QEQ47" s="43"/>
      <c r="QER47" s="43"/>
      <c r="QES47" s="43"/>
      <c r="QET47" s="43"/>
      <c r="QEU47" s="43"/>
      <c r="QEV47" s="43"/>
      <c r="QEW47" s="43"/>
      <c r="QEX47" s="43"/>
      <c r="QEY47" s="43"/>
      <c r="QEZ47" s="43"/>
      <c r="QFA47" s="43"/>
      <c r="QFB47" s="43"/>
      <c r="QFC47" s="43"/>
      <c r="QFD47" s="43"/>
      <c r="QFE47" s="43"/>
      <c r="QFF47" s="43"/>
      <c r="QFG47" s="43"/>
      <c r="QFH47" s="43"/>
      <c r="QFI47" s="43"/>
      <c r="QFJ47" s="43"/>
      <c r="QFK47" s="43"/>
      <c r="QFL47" s="43"/>
      <c r="QFM47" s="43"/>
      <c r="QFN47" s="43"/>
      <c r="QFO47" s="43"/>
      <c r="QFP47" s="43"/>
      <c r="QFQ47" s="43"/>
      <c r="QFR47" s="43"/>
      <c r="QFS47" s="43"/>
      <c r="QFT47" s="43"/>
      <c r="QFU47" s="43"/>
      <c r="QFV47" s="43"/>
      <c r="QFW47" s="43"/>
      <c r="QFX47" s="43"/>
      <c r="QFY47" s="43"/>
      <c r="QFZ47" s="43"/>
      <c r="QGA47" s="43"/>
      <c r="QGB47" s="43"/>
      <c r="QGC47" s="43"/>
      <c r="QGD47" s="43"/>
      <c r="QGE47" s="43"/>
      <c r="QGF47" s="43"/>
      <c r="QGG47" s="43"/>
      <c r="QGH47" s="43"/>
      <c r="QGI47" s="43"/>
      <c r="QGJ47" s="43"/>
      <c r="QGK47" s="43"/>
      <c r="QGL47" s="43"/>
      <c r="QGM47" s="43"/>
      <c r="QGN47" s="43"/>
      <c r="QGO47" s="43"/>
      <c r="QGP47" s="43"/>
      <c r="QGQ47" s="43"/>
      <c r="QGR47" s="43"/>
      <c r="QGS47" s="43"/>
      <c r="QGT47" s="43"/>
      <c r="QGU47" s="43"/>
      <c r="QGV47" s="43"/>
      <c r="QGW47" s="43"/>
      <c r="QGX47" s="43"/>
      <c r="QGY47" s="43"/>
      <c r="QGZ47" s="43"/>
      <c r="QHA47" s="43"/>
      <c r="QHB47" s="43"/>
      <c r="QHC47" s="43"/>
      <c r="QHD47" s="43"/>
      <c r="QHE47" s="43"/>
      <c r="QHF47" s="43"/>
      <c r="QHG47" s="43"/>
      <c r="QHH47" s="43"/>
      <c r="QHI47" s="43"/>
      <c r="QHJ47" s="43"/>
      <c r="QHK47" s="43"/>
      <c r="QHL47" s="43"/>
      <c r="QHM47" s="43"/>
      <c r="QHN47" s="43"/>
      <c r="QHO47" s="43"/>
      <c r="QHP47" s="43"/>
      <c r="QHQ47" s="43"/>
      <c r="QHR47" s="43"/>
      <c r="QHS47" s="43"/>
      <c r="QHT47" s="43"/>
      <c r="QHU47" s="43"/>
      <c r="QHV47" s="43"/>
      <c r="QHW47" s="43"/>
      <c r="QHX47" s="43"/>
      <c r="QHY47" s="43"/>
      <c r="QHZ47" s="43"/>
      <c r="QIA47" s="43"/>
      <c r="QIB47" s="43"/>
      <c r="QIC47" s="43"/>
      <c r="QID47" s="43"/>
      <c r="QIE47" s="43"/>
      <c r="QIF47" s="43"/>
      <c r="QIG47" s="43"/>
      <c r="QIH47" s="43"/>
      <c r="QII47" s="43"/>
      <c r="QIJ47" s="43"/>
      <c r="QIK47" s="43"/>
      <c r="QIL47" s="43"/>
      <c r="QIM47" s="43"/>
      <c r="QIN47" s="43"/>
      <c r="QIO47" s="43"/>
      <c r="QIP47" s="43"/>
      <c r="QIQ47" s="43"/>
      <c r="QIR47" s="43"/>
      <c r="QIS47" s="43"/>
      <c r="QIT47" s="43"/>
      <c r="QIU47" s="43"/>
      <c r="QIV47" s="43"/>
      <c r="QIW47" s="43"/>
      <c r="QIX47" s="43"/>
      <c r="QIY47" s="43"/>
      <c r="QIZ47" s="43"/>
      <c r="QJA47" s="43"/>
      <c r="QJB47" s="43"/>
      <c r="QJC47" s="43"/>
      <c r="QJD47" s="43"/>
      <c r="QJE47" s="43"/>
      <c r="QJF47" s="43"/>
      <c r="QJG47" s="43"/>
      <c r="QJH47" s="43"/>
      <c r="QJI47" s="43"/>
      <c r="QJJ47" s="43"/>
      <c r="QJK47" s="43"/>
      <c r="QJL47" s="43"/>
      <c r="QJM47" s="43"/>
      <c r="QJN47" s="43"/>
      <c r="QJO47" s="43"/>
      <c r="QJP47" s="43"/>
      <c r="QJQ47" s="43"/>
      <c r="QJR47" s="43"/>
      <c r="QJS47" s="43"/>
      <c r="QJT47" s="43"/>
      <c r="QJU47" s="43"/>
      <c r="QJV47" s="43"/>
      <c r="QJW47" s="43"/>
      <c r="QJX47" s="43"/>
      <c r="QJY47" s="43"/>
      <c r="QJZ47" s="43"/>
      <c r="QKA47" s="43"/>
      <c r="QKB47" s="43"/>
      <c r="QKC47" s="43"/>
      <c r="QKD47" s="43"/>
      <c r="QKE47" s="43"/>
      <c r="QKF47" s="43"/>
      <c r="QKG47" s="43"/>
      <c r="QKH47" s="43"/>
      <c r="QKI47" s="43"/>
      <c r="QKJ47" s="43"/>
      <c r="QKK47" s="43"/>
      <c r="QKL47" s="43"/>
      <c r="QKM47" s="43"/>
      <c r="QKN47" s="43"/>
      <c r="QKO47" s="43"/>
      <c r="QKP47" s="43"/>
      <c r="QKQ47" s="43"/>
      <c r="QKR47" s="43"/>
      <c r="QKS47" s="43"/>
      <c r="QKT47" s="43"/>
      <c r="QKU47" s="43"/>
      <c r="QKV47" s="43"/>
      <c r="QKW47" s="43"/>
      <c r="QKX47" s="43"/>
      <c r="QKY47" s="43"/>
      <c r="QKZ47" s="43"/>
      <c r="QLA47" s="43"/>
      <c r="QLB47" s="43"/>
      <c r="QLC47" s="43"/>
      <c r="QLD47" s="43"/>
      <c r="QLE47" s="43"/>
      <c r="QLF47" s="43"/>
      <c r="QLG47" s="43"/>
      <c r="QLH47" s="43"/>
      <c r="QLI47" s="43"/>
      <c r="QLJ47" s="43"/>
      <c r="QLK47" s="43"/>
      <c r="QLL47" s="43"/>
      <c r="QLM47" s="43"/>
      <c r="QLN47" s="43"/>
      <c r="QLO47" s="43"/>
      <c r="QLP47" s="43"/>
      <c r="QLQ47" s="43"/>
      <c r="QLR47" s="43"/>
      <c r="QLS47" s="43"/>
      <c r="QLT47" s="43"/>
      <c r="QLU47" s="43"/>
      <c r="QLV47" s="43"/>
      <c r="QLW47" s="43"/>
      <c r="QLX47" s="43"/>
      <c r="QLY47" s="43"/>
      <c r="QLZ47" s="43"/>
      <c r="QMA47" s="43"/>
      <c r="QMB47" s="43"/>
      <c r="QMC47" s="43"/>
      <c r="QMD47" s="43"/>
      <c r="QME47" s="43"/>
      <c r="QMF47" s="43"/>
      <c r="QMG47" s="43"/>
      <c r="QMH47" s="43"/>
      <c r="QMI47" s="43"/>
      <c r="QMJ47" s="43"/>
      <c r="QMK47" s="43"/>
      <c r="QML47" s="43"/>
      <c r="QMM47" s="43"/>
      <c r="QMN47" s="43"/>
      <c r="QMO47" s="43"/>
      <c r="QMP47" s="43"/>
      <c r="QMQ47" s="43"/>
      <c r="QMR47" s="43"/>
      <c r="QMS47" s="43"/>
      <c r="QMT47" s="43"/>
      <c r="QMU47" s="43"/>
      <c r="QMV47" s="43"/>
      <c r="QMW47" s="43"/>
      <c r="QMX47" s="43"/>
      <c r="QMY47" s="43"/>
      <c r="QMZ47" s="43"/>
      <c r="QNA47" s="43"/>
      <c r="QNB47" s="43"/>
      <c r="QNC47" s="43"/>
      <c r="QND47" s="43"/>
      <c r="QNE47" s="43"/>
      <c r="QNF47" s="43"/>
      <c r="QNG47" s="43"/>
      <c r="QNH47" s="43"/>
      <c r="QNI47" s="43"/>
      <c r="QNJ47" s="43"/>
      <c r="QNK47" s="43"/>
      <c r="QNL47" s="43"/>
      <c r="QNM47" s="43"/>
      <c r="QNN47" s="43"/>
      <c r="QNO47" s="43"/>
      <c r="QNP47" s="43"/>
      <c r="QNQ47" s="43"/>
      <c r="QNR47" s="43"/>
      <c r="QNS47" s="43"/>
      <c r="QNT47" s="43"/>
      <c r="QNU47" s="43"/>
      <c r="QNV47" s="43"/>
      <c r="QNW47" s="43"/>
      <c r="QNX47" s="43"/>
      <c r="QNY47" s="43"/>
      <c r="QNZ47" s="43"/>
      <c r="QOA47" s="43"/>
      <c r="QOB47" s="43"/>
      <c r="QOC47" s="43"/>
      <c r="QOD47" s="43"/>
      <c r="QOE47" s="43"/>
      <c r="QOF47" s="43"/>
      <c r="QOG47" s="43"/>
      <c r="QOH47" s="43"/>
      <c r="QOI47" s="43"/>
      <c r="QOJ47" s="43"/>
      <c r="QOK47" s="43"/>
      <c r="QOL47" s="43"/>
      <c r="QOM47" s="43"/>
      <c r="QON47" s="43"/>
      <c r="QOO47" s="43"/>
      <c r="QOP47" s="43"/>
      <c r="QOQ47" s="43"/>
      <c r="QOR47" s="43"/>
      <c r="QOS47" s="43"/>
      <c r="QOT47" s="43"/>
      <c r="QOU47" s="43"/>
      <c r="QOV47" s="43"/>
      <c r="QOW47" s="43"/>
      <c r="QOX47" s="43"/>
      <c r="QOY47" s="43"/>
      <c r="QOZ47" s="43"/>
      <c r="QPA47" s="43"/>
      <c r="QPB47" s="43"/>
      <c r="QPC47" s="43"/>
      <c r="QPD47" s="43"/>
      <c r="QPE47" s="43"/>
      <c r="QPF47" s="43"/>
      <c r="QPG47" s="43"/>
      <c r="QPH47" s="43"/>
      <c r="QPI47" s="43"/>
      <c r="QPJ47" s="43"/>
      <c r="QPK47" s="43"/>
      <c r="QPL47" s="43"/>
      <c r="QPM47" s="43"/>
      <c r="QPN47" s="43"/>
      <c r="QPO47" s="43"/>
      <c r="QPP47" s="43"/>
      <c r="QPQ47" s="43"/>
      <c r="QPR47" s="43"/>
      <c r="QPS47" s="43"/>
      <c r="QPT47" s="43"/>
      <c r="QPU47" s="43"/>
      <c r="QPV47" s="43"/>
      <c r="QPW47" s="43"/>
      <c r="QPX47" s="43"/>
      <c r="QPY47" s="43"/>
      <c r="QPZ47" s="43"/>
      <c r="QQA47" s="43"/>
      <c r="QQB47" s="43"/>
      <c r="QQC47" s="43"/>
      <c r="QQD47" s="43"/>
      <c r="QQE47" s="43"/>
      <c r="QQF47" s="43"/>
      <c r="QQG47" s="43"/>
      <c r="QQH47" s="43"/>
      <c r="QQI47" s="43"/>
      <c r="QQJ47" s="43"/>
      <c r="QQK47" s="43"/>
      <c r="QQL47" s="43"/>
      <c r="QQM47" s="43"/>
      <c r="QQN47" s="43"/>
      <c r="QQO47" s="43"/>
      <c r="QQP47" s="43"/>
      <c r="QQQ47" s="43"/>
      <c r="QQR47" s="43"/>
      <c r="QQS47" s="43"/>
      <c r="QQT47" s="43"/>
      <c r="QQU47" s="43"/>
      <c r="QQV47" s="43"/>
      <c r="QQW47" s="43"/>
      <c r="QQX47" s="43"/>
      <c r="QQY47" s="43"/>
      <c r="QQZ47" s="43"/>
      <c r="QRA47" s="43"/>
      <c r="QRB47" s="43"/>
      <c r="QRC47" s="43"/>
      <c r="QRD47" s="43"/>
      <c r="QRE47" s="43"/>
      <c r="QRF47" s="43"/>
      <c r="QRG47" s="43"/>
      <c r="QRH47" s="43"/>
      <c r="QRI47" s="43"/>
      <c r="QRJ47" s="43"/>
      <c r="QRK47" s="43"/>
      <c r="QRL47" s="43"/>
      <c r="QRM47" s="43"/>
      <c r="QRN47" s="43"/>
      <c r="QRO47" s="43"/>
      <c r="QRP47" s="43"/>
      <c r="QRQ47" s="43"/>
      <c r="QRR47" s="43"/>
      <c r="QRS47" s="43"/>
      <c r="QRT47" s="43"/>
      <c r="QRU47" s="43"/>
      <c r="QRV47" s="43"/>
      <c r="QRW47" s="43"/>
      <c r="QRX47" s="43"/>
      <c r="QRY47" s="43"/>
      <c r="QRZ47" s="43"/>
      <c r="QSA47" s="43"/>
      <c r="QSB47" s="43"/>
      <c r="QSC47" s="43"/>
      <c r="QSD47" s="43"/>
      <c r="QSE47" s="43"/>
      <c r="QSF47" s="43"/>
      <c r="QSG47" s="43"/>
      <c r="QSH47" s="43"/>
      <c r="QSI47" s="43"/>
      <c r="QSJ47" s="43"/>
      <c r="QSK47" s="43"/>
      <c r="QSL47" s="43"/>
      <c r="QSM47" s="43"/>
      <c r="QSN47" s="43"/>
      <c r="QSO47" s="43"/>
      <c r="QSP47" s="43"/>
      <c r="QSQ47" s="43"/>
      <c r="QSR47" s="43"/>
      <c r="QSS47" s="43"/>
      <c r="QST47" s="43"/>
      <c r="QSU47" s="43"/>
      <c r="QSV47" s="43"/>
      <c r="QSW47" s="43"/>
      <c r="QSX47" s="43"/>
      <c r="QSY47" s="43"/>
      <c r="QSZ47" s="43"/>
      <c r="QTA47" s="43"/>
      <c r="QTB47" s="43"/>
      <c r="QTC47" s="43"/>
      <c r="QTD47" s="43"/>
      <c r="QTE47" s="43"/>
      <c r="QTF47" s="43"/>
      <c r="QTG47" s="43"/>
      <c r="QTH47" s="43"/>
      <c r="QTI47" s="43"/>
      <c r="QTJ47" s="43"/>
      <c r="QTK47" s="43"/>
      <c r="QTL47" s="43"/>
      <c r="QTM47" s="43"/>
      <c r="QTN47" s="43"/>
      <c r="QTO47" s="43"/>
      <c r="QTP47" s="43"/>
      <c r="QTQ47" s="43"/>
      <c r="QTR47" s="43"/>
      <c r="QTS47" s="43"/>
      <c r="QTT47" s="43"/>
      <c r="QTU47" s="43"/>
      <c r="QTV47" s="43"/>
      <c r="QTW47" s="43"/>
      <c r="QTX47" s="43"/>
      <c r="QTY47" s="43"/>
      <c r="QTZ47" s="43"/>
      <c r="QUA47" s="43"/>
      <c r="QUB47" s="43"/>
      <c r="QUC47" s="43"/>
      <c r="QUD47" s="43"/>
      <c r="QUE47" s="43"/>
      <c r="QUF47" s="43"/>
      <c r="QUG47" s="43"/>
      <c r="QUH47" s="43"/>
      <c r="QUI47" s="43"/>
      <c r="QUJ47" s="43"/>
      <c r="QUK47" s="43"/>
      <c r="QUL47" s="43"/>
      <c r="QUM47" s="43"/>
      <c r="QUN47" s="43"/>
      <c r="QUO47" s="43"/>
      <c r="QUP47" s="43"/>
      <c r="QUQ47" s="43"/>
      <c r="QUR47" s="43"/>
      <c r="QUS47" s="43"/>
      <c r="QUT47" s="43"/>
      <c r="QUU47" s="43"/>
      <c r="QUV47" s="43"/>
      <c r="QUW47" s="43"/>
      <c r="QUX47" s="43"/>
      <c r="QUY47" s="43"/>
      <c r="QUZ47" s="43"/>
      <c r="QVA47" s="43"/>
      <c r="QVB47" s="43"/>
      <c r="QVC47" s="43"/>
      <c r="QVD47" s="43"/>
      <c r="QVE47" s="43"/>
      <c r="QVF47" s="43"/>
      <c r="QVG47" s="43"/>
      <c r="QVH47" s="43"/>
      <c r="QVI47" s="43"/>
      <c r="QVJ47" s="43"/>
      <c r="QVK47" s="43"/>
      <c r="QVL47" s="43"/>
      <c r="QVM47" s="43"/>
      <c r="QVN47" s="43"/>
      <c r="QVO47" s="43"/>
      <c r="QVP47" s="43"/>
      <c r="QVQ47" s="43"/>
      <c r="QVR47" s="43"/>
      <c r="QVS47" s="43"/>
      <c r="QVT47" s="43"/>
      <c r="QVU47" s="43"/>
      <c r="QVV47" s="43"/>
      <c r="QVW47" s="43"/>
      <c r="QVX47" s="43"/>
      <c r="QVY47" s="43"/>
      <c r="QVZ47" s="43"/>
      <c r="QWA47" s="43"/>
      <c r="QWB47" s="43"/>
      <c r="QWC47" s="43"/>
      <c r="QWD47" s="43"/>
      <c r="QWE47" s="43"/>
      <c r="QWF47" s="43"/>
      <c r="QWG47" s="43"/>
      <c r="QWH47" s="43"/>
      <c r="QWI47" s="43"/>
      <c r="QWJ47" s="43"/>
      <c r="QWK47" s="43"/>
      <c r="QWL47" s="43"/>
      <c r="QWM47" s="43"/>
      <c r="QWN47" s="43"/>
      <c r="QWO47" s="43"/>
      <c r="QWP47" s="43"/>
      <c r="QWQ47" s="43"/>
      <c r="QWR47" s="43"/>
      <c r="QWS47" s="43"/>
      <c r="QWT47" s="43"/>
      <c r="QWU47" s="43"/>
      <c r="QWV47" s="43"/>
      <c r="QWW47" s="43"/>
      <c r="QWX47" s="43"/>
      <c r="QWY47" s="43"/>
      <c r="QWZ47" s="43"/>
      <c r="QXA47" s="43"/>
      <c r="QXB47" s="43"/>
      <c r="QXC47" s="43"/>
      <c r="QXD47" s="43"/>
      <c r="QXE47" s="43"/>
      <c r="QXF47" s="43"/>
      <c r="QXG47" s="43"/>
      <c r="QXH47" s="43"/>
      <c r="QXI47" s="43"/>
      <c r="QXJ47" s="43"/>
      <c r="QXK47" s="43"/>
      <c r="QXL47" s="43"/>
      <c r="QXM47" s="43"/>
      <c r="QXN47" s="43"/>
      <c r="QXO47" s="43"/>
      <c r="QXP47" s="43"/>
      <c r="QXQ47" s="43"/>
      <c r="QXR47" s="43"/>
      <c r="QXS47" s="43"/>
      <c r="QXT47" s="43"/>
      <c r="QXU47" s="43"/>
      <c r="QXV47" s="43"/>
      <c r="QXW47" s="43"/>
      <c r="QXX47" s="43"/>
      <c r="QXY47" s="43"/>
      <c r="QXZ47" s="43"/>
      <c r="QYA47" s="43"/>
      <c r="QYB47" s="43"/>
      <c r="QYC47" s="43"/>
      <c r="QYD47" s="43"/>
      <c r="QYE47" s="43"/>
      <c r="QYF47" s="43"/>
      <c r="QYG47" s="43"/>
      <c r="QYH47" s="43"/>
      <c r="QYI47" s="43"/>
      <c r="QYJ47" s="43"/>
      <c r="QYK47" s="43"/>
      <c r="QYL47" s="43"/>
      <c r="QYM47" s="43"/>
      <c r="QYN47" s="43"/>
      <c r="QYO47" s="43"/>
      <c r="QYP47" s="43"/>
      <c r="QYQ47" s="43"/>
      <c r="QYR47" s="43"/>
      <c r="QYS47" s="43"/>
      <c r="QYT47" s="43"/>
      <c r="QYU47" s="43"/>
      <c r="QYV47" s="43"/>
      <c r="QYW47" s="43"/>
      <c r="QYX47" s="43"/>
      <c r="QYY47" s="43"/>
      <c r="QYZ47" s="43"/>
      <c r="QZA47" s="43"/>
      <c r="QZB47" s="43"/>
      <c r="QZC47" s="43"/>
      <c r="QZD47" s="43"/>
      <c r="QZE47" s="43"/>
      <c r="QZF47" s="43"/>
      <c r="QZG47" s="43"/>
      <c r="QZH47" s="43"/>
      <c r="QZI47" s="43"/>
      <c r="QZJ47" s="43"/>
      <c r="QZK47" s="43"/>
      <c r="QZL47" s="43"/>
      <c r="QZM47" s="43"/>
      <c r="QZN47" s="43"/>
      <c r="QZO47" s="43"/>
      <c r="QZP47" s="43"/>
      <c r="QZQ47" s="43"/>
      <c r="QZR47" s="43"/>
      <c r="QZS47" s="43"/>
      <c r="QZT47" s="43"/>
      <c r="QZU47" s="43"/>
      <c r="QZV47" s="43"/>
      <c r="QZW47" s="43"/>
      <c r="QZX47" s="43"/>
      <c r="QZY47" s="43"/>
      <c r="QZZ47" s="43"/>
      <c r="RAA47" s="43"/>
      <c r="RAB47" s="43"/>
      <c r="RAC47" s="43"/>
      <c r="RAD47" s="43"/>
      <c r="RAE47" s="43"/>
      <c r="RAF47" s="43"/>
      <c r="RAG47" s="43"/>
      <c r="RAH47" s="43"/>
      <c r="RAI47" s="43"/>
      <c r="RAJ47" s="43"/>
      <c r="RAK47" s="43"/>
      <c r="RAL47" s="43"/>
      <c r="RAM47" s="43"/>
      <c r="RAN47" s="43"/>
      <c r="RAO47" s="43"/>
      <c r="RAP47" s="43"/>
      <c r="RAQ47" s="43"/>
      <c r="RAR47" s="43"/>
      <c r="RAS47" s="43"/>
      <c r="RAT47" s="43"/>
      <c r="RAU47" s="43"/>
      <c r="RAV47" s="43"/>
      <c r="RAW47" s="43"/>
      <c r="RAX47" s="43"/>
      <c r="RAY47" s="43"/>
      <c r="RAZ47" s="43"/>
      <c r="RBA47" s="43"/>
      <c r="RBB47" s="43"/>
      <c r="RBC47" s="43"/>
      <c r="RBD47" s="43"/>
      <c r="RBE47" s="43"/>
      <c r="RBF47" s="43"/>
      <c r="RBG47" s="43"/>
      <c r="RBH47" s="43"/>
      <c r="RBI47" s="43"/>
      <c r="RBJ47" s="43"/>
      <c r="RBK47" s="43"/>
      <c r="RBL47" s="43"/>
      <c r="RBM47" s="43"/>
      <c r="RBN47" s="43"/>
      <c r="RBO47" s="43"/>
      <c r="RBP47" s="43"/>
      <c r="RBQ47" s="43"/>
      <c r="RBR47" s="43"/>
      <c r="RBS47" s="43"/>
      <c r="RBT47" s="43"/>
      <c r="RBU47" s="43"/>
      <c r="RBV47" s="43"/>
      <c r="RBW47" s="43"/>
      <c r="RBX47" s="43"/>
      <c r="RBY47" s="43"/>
      <c r="RBZ47" s="43"/>
      <c r="RCA47" s="43"/>
      <c r="RCB47" s="43"/>
      <c r="RCC47" s="43"/>
      <c r="RCD47" s="43"/>
      <c r="RCE47" s="43"/>
      <c r="RCF47" s="43"/>
      <c r="RCG47" s="43"/>
      <c r="RCH47" s="43"/>
      <c r="RCI47" s="43"/>
      <c r="RCJ47" s="43"/>
      <c r="RCK47" s="43"/>
      <c r="RCL47" s="43"/>
      <c r="RCM47" s="43"/>
      <c r="RCN47" s="43"/>
      <c r="RCO47" s="43"/>
      <c r="RCP47" s="43"/>
      <c r="RCQ47" s="43"/>
      <c r="RCR47" s="43"/>
      <c r="RCS47" s="43"/>
      <c r="RCT47" s="43"/>
      <c r="RCU47" s="43"/>
      <c r="RCV47" s="43"/>
      <c r="RCW47" s="43"/>
      <c r="RCX47" s="43"/>
      <c r="RCY47" s="43"/>
      <c r="RCZ47" s="43"/>
      <c r="RDA47" s="43"/>
      <c r="RDB47" s="43"/>
      <c r="RDC47" s="43"/>
      <c r="RDD47" s="43"/>
      <c r="RDE47" s="43"/>
      <c r="RDF47" s="43"/>
      <c r="RDG47" s="43"/>
      <c r="RDH47" s="43"/>
      <c r="RDI47" s="43"/>
      <c r="RDJ47" s="43"/>
      <c r="RDK47" s="43"/>
      <c r="RDL47" s="43"/>
      <c r="RDM47" s="43"/>
      <c r="RDN47" s="43"/>
      <c r="RDO47" s="43"/>
      <c r="RDP47" s="43"/>
      <c r="RDQ47" s="43"/>
      <c r="RDR47" s="43"/>
      <c r="RDS47" s="43"/>
      <c r="RDT47" s="43"/>
      <c r="RDU47" s="43"/>
      <c r="RDV47" s="43"/>
      <c r="RDW47" s="43"/>
      <c r="RDX47" s="43"/>
      <c r="RDY47" s="43"/>
      <c r="RDZ47" s="43"/>
      <c r="REA47" s="43"/>
      <c r="REB47" s="43"/>
      <c r="REC47" s="43"/>
      <c r="RED47" s="43"/>
      <c r="REE47" s="43"/>
      <c r="REF47" s="43"/>
      <c r="REG47" s="43"/>
      <c r="REH47" s="43"/>
      <c r="REI47" s="43"/>
      <c r="REJ47" s="43"/>
      <c r="REK47" s="43"/>
      <c r="REL47" s="43"/>
      <c r="REM47" s="43"/>
      <c r="REN47" s="43"/>
      <c r="REO47" s="43"/>
      <c r="REP47" s="43"/>
      <c r="REQ47" s="43"/>
      <c r="RER47" s="43"/>
      <c r="RES47" s="43"/>
      <c r="RET47" s="43"/>
      <c r="REU47" s="43"/>
      <c r="REV47" s="43"/>
      <c r="REW47" s="43"/>
      <c r="REX47" s="43"/>
      <c r="REY47" s="43"/>
      <c r="REZ47" s="43"/>
      <c r="RFA47" s="43"/>
      <c r="RFB47" s="43"/>
      <c r="RFC47" s="43"/>
      <c r="RFD47" s="43"/>
      <c r="RFE47" s="43"/>
      <c r="RFF47" s="43"/>
      <c r="RFG47" s="43"/>
      <c r="RFH47" s="43"/>
      <c r="RFI47" s="43"/>
      <c r="RFJ47" s="43"/>
      <c r="RFK47" s="43"/>
      <c r="RFL47" s="43"/>
      <c r="RFM47" s="43"/>
      <c r="RFN47" s="43"/>
      <c r="RFO47" s="43"/>
      <c r="RFP47" s="43"/>
      <c r="RFQ47" s="43"/>
      <c r="RFR47" s="43"/>
      <c r="RFS47" s="43"/>
      <c r="RFT47" s="43"/>
      <c r="RFU47" s="43"/>
      <c r="RFV47" s="43"/>
      <c r="RFW47" s="43"/>
      <c r="RFX47" s="43"/>
      <c r="RFY47" s="43"/>
      <c r="RFZ47" s="43"/>
      <c r="RGA47" s="43"/>
      <c r="RGB47" s="43"/>
      <c r="RGC47" s="43"/>
      <c r="RGD47" s="43"/>
      <c r="RGE47" s="43"/>
      <c r="RGF47" s="43"/>
      <c r="RGG47" s="43"/>
      <c r="RGH47" s="43"/>
      <c r="RGI47" s="43"/>
      <c r="RGJ47" s="43"/>
      <c r="RGK47" s="43"/>
      <c r="RGL47" s="43"/>
      <c r="RGM47" s="43"/>
      <c r="RGN47" s="43"/>
      <c r="RGO47" s="43"/>
      <c r="RGP47" s="43"/>
      <c r="RGQ47" s="43"/>
      <c r="RGR47" s="43"/>
      <c r="RGS47" s="43"/>
      <c r="RGT47" s="43"/>
      <c r="RGU47" s="43"/>
      <c r="RGV47" s="43"/>
      <c r="RGW47" s="43"/>
      <c r="RGX47" s="43"/>
      <c r="RGY47" s="43"/>
      <c r="RGZ47" s="43"/>
      <c r="RHA47" s="43"/>
      <c r="RHB47" s="43"/>
      <c r="RHC47" s="43"/>
      <c r="RHD47" s="43"/>
      <c r="RHE47" s="43"/>
      <c r="RHF47" s="43"/>
      <c r="RHG47" s="43"/>
      <c r="RHH47" s="43"/>
      <c r="RHI47" s="43"/>
      <c r="RHJ47" s="43"/>
      <c r="RHK47" s="43"/>
      <c r="RHL47" s="43"/>
      <c r="RHM47" s="43"/>
      <c r="RHN47" s="43"/>
      <c r="RHO47" s="43"/>
      <c r="RHP47" s="43"/>
      <c r="RHQ47" s="43"/>
      <c r="RHR47" s="43"/>
      <c r="RHS47" s="43"/>
      <c r="RHT47" s="43"/>
      <c r="RHU47" s="43"/>
      <c r="RHV47" s="43"/>
      <c r="RHW47" s="43"/>
      <c r="RHX47" s="43"/>
      <c r="RHY47" s="43"/>
      <c r="RHZ47" s="43"/>
      <c r="RIA47" s="43"/>
      <c r="RIB47" s="43"/>
      <c r="RIC47" s="43"/>
      <c r="RID47" s="43"/>
      <c r="RIE47" s="43"/>
      <c r="RIF47" s="43"/>
      <c r="RIG47" s="43"/>
      <c r="RIH47" s="43"/>
      <c r="RII47" s="43"/>
      <c r="RIJ47" s="43"/>
      <c r="RIK47" s="43"/>
      <c r="RIL47" s="43"/>
      <c r="RIM47" s="43"/>
      <c r="RIN47" s="43"/>
      <c r="RIO47" s="43"/>
      <c r="RIP47" s="43"/>
      <c r="RIQ47" s="43"/>
      <c r="RIR47" s="43"/>
      <c r="RIS47" s="43"/>
      <c r="RIT47" s="43"/>
      <c r="RIU47" s="43"/>
      <c r="RIV47" s="43"/>
      <c r="RIW47" s="43"/>
      <c r="RIX47" s="43"/>
      <c r="RIY47" s="43"/>
      <c r="RIZ47" s="43"/>
      <c r="RJA47" s="43"/>
      <c r="RJB47" s="43"/>
      <c r="RJC47" s="43"/>
      <c r="RJD47" s="43"/>
      <c r="RJE47" s="43"/>
      <c r="RJF47" s="43"/>
      <c r="RJG47" s="43"/>
      <c r="RJH47" s="43"/>
      <c r="RJI47" s="43"/>
      <c r="RJJ47" s="43"/>
      <c r="RJK47" s="43"/>
      <c r="RJL47" s="43"/>
      <c r="RJM47" s="43"/>
      <c r="RJN47" s="43"/>
      <c r="RJO47" s="43"/>
      <c r="RJP47" s="43"/>
      <c r="RJQ47" s="43"/>
      <c r="RJR47" s="43"/>
      <c r="RJS47" s="43"/>
      <c r="RJT47" s="43"/>
      <c r="RJU47" s="43"/>
      <c r="RJV47" s="43"/>
      <c r="RJW47" s="43"/>
      <c r="RJX47" s="43"/>
      <c r="RJY47" s="43"/>
      <c r="RJZ47" s="43"/>
      <c r="RKA47" s="43"/>
      <c r="RKB47" s="43"/>
      <c r="RKC47" s="43"/>
      <c r="RKD47" s="43"/>
      <c r="RKE47" s="43"/>
      <c r="RKF47" s="43"/>
      <c r="RKG47" s="43"/>
      <c r="RKH47" s="43"/>
      <c r="RKI47" s="43"/>
      <c r="RKJ47" s="43"/>
      <c r="RKK47" s="43"/>
      <c r="RKL47" s="43"/>
      <c r="RKM47" s="43"/>
      <c r="RKN47" s="43"/>
      <c r="RKO47" s="43"/>
      <c r="RKP47" s="43"/>
      <c r="RKQ47" s="43"/>
      <c r="RKR47" s="43"/>
      <c r="RKS47" s="43"/>
      <c r="RKT47" s="43"/>
      <c r="RKU47" s="43"/>
      <c r="RKV47" s="43"/>
      <c r="RKW47" s="43"/>
      <c r="RKX47" s="43"/>
      <c r="RKY47" s="43"/>
      <c r="RKZ47" s="43"/>
      <c r="RLA47" s="43"/>
      <c r="RLB47" s="43"/>
      <c r="RLC47" s="43"/>
      <c r="RLD47" s="43"/>
      <c r="RLE47" s="43"/>
      <c r="RLF47" s="43"/>
      <c r="RLG47" s="43"/>
      <c r="RLH47" s="43"/>
      <c r="RLI47" s="43"/>
      <c r="RLJ47" s="43"/>
      <c r="RLK47" s="43"/>
      <c r="RLL47" s="43"/>
      <c r="RLM47" s="43"/>
      <c r="RLN47" s="43"/>
      <c r="RLO47" s="43"/>
      <c r="RLP47" s="43"/>
      <c r="RLQ47" s="43"/>
      <c r="RLR47" s="43"/>
      <c r="RLS47" s="43"/>
      <c r="RLT47" s="43"/>
      <c r="RLU47" s="43"/>
      <c r="RLV47" s="43"/>
      <c r="RLW47" s="43"/>
      <c r="RLX47" s="43"/>
      <c r="RLY47" s="43"/>
      <c r="RLZ47" s="43"/>
      <c r="RMA47" s="43"/>
      <c r="RMB47" s="43"/>
      <c r="RMC47" s="43"/>
      <c r="RMD47" s="43"/>
      <c r="RME47" s="43"/>
      <c r="RMF47" s="43"/>
      <c r="RMG47" s="43"/>
      <c r="RMH47" s="43"/>
      <c r="RMI47" s="43"/>
      <c r="RMJ47" s="43"/>
      <c r="RMK47" s="43"/>
      <c r="RML47" s="43"/>
      <c r="RMM47" s="43"/>
      <c r="RMN47" s="43"/>
      <c r="RMO47" s="43"/>
      <c r="RMP47" s="43"/>
      <c r="RMQ47" s="43"/>
      <c r="RMR47" s="43"/>
      <c r="RMS47" s="43"/>
      <c r="RMT47" s="43"/>
      <c r="RMU47" s="43"/>
      <c r="RMV47" s="43"/>
      <c r="RMW47" s="43"/>
      <c r="RMX47" s="43"/>
      <c r="RMY47" s="43"/>
      <c r="RMZ47" s="43"/>
      <c r="RNA47" s="43"/>
      <c r="RNB47" s="43"/>
      <c r="RNC47" s="43"/>
      <c r="RND47" s="43"/>
      <c r="RNE47" s="43"/>
      <c r="RNF47" s="43"/>
      <c r="RNG47" s="43"/>
      <c r="RNH47" s="43"/>
      <c r="RNI47" s="43"/>
      <c r="RNJ47" s="43"/>
      <c r="RNK47" s="43"/>
      <c r="RNL47" s="43"/>
      <c r="RNM47" s="43"/>
      <c r="RNN47" s="43"/>
      <c r="RNO47" s="43"/>
      <c r="RNP47" s="43"/>
      <c r="RNQ47" s="43"/>
      <c r="RNR47" s="43"/>
      <c r="RNS47" s="43"/>
      <c r="RNT47" s="43"/>
      <c r="RNU47" s="43"/>
      <c r="RNV47" s="43"/>
      <c r="RNW47" s="43"/>
      <c r="RNX47" s="43"/>
      <c r="RNY47" s="43"/>
      <c r="RNZ47" s="43"/>
      <c r="ROA47" s="43"/>
      <c r="ROB47" s="43"/>
      <c r="ROC47" s="43"/>
      <c r="ROD47" s="43"/>
      <c r="ROE47" s="43"/>
      <c r="ROF47" s="43"/>
      <c r="ROG47" s="43"/>
      <c r="ROH47" s="43"/>
      <c r="ROI47" s="43"/>
      <c r="ROJ47" s="43"/>
      <c r="ROK47" s="43"/>
      <c r="ROL47" s="43"/>
      <c r="ROM47" s="43"/>
      <c r="RON47" s="43"/>
      <c r="ROO47" s="43"/>
      <c r="ROP47" s="43"/>
      <c r="ROQ47" s="43"/>
      <c r="ROR47" s="43"/>
      <c r="ROS47" s="43"/>
      <c r="ROT47" s="43"/>
      <c r="ROU47" s="43"/>
      <c r="ROV47" s="43"/>
      <c r="ROW47" s="43"/>
      <c r="ROX47" s="43"/>
      <c r="ROY47" s="43"/>
      <c r="ROZ47" s="43"/>
      <c r="RPA47" s="43"/>
      <c r="RPB47" s="43"/>
      <c r="RPC47" s="43"/>
      <c r="RPD47" s="43"/>
      <c r="RPE47" s="43"/>
      <c r="RPF47" s="43"/>
      <c r="RPG47" s="43"/>
      <c r="RPH47" s="43"/>
      <c r="RPI47" s="43"/>
      <c r="RPJ47" s="43"/>
      <c r="RPK47" s="43"/>
      <c r="RPL47" s="43"/>
      <c r="RPM47" s="43"/>
      <c r="RPN47" s="43"/>
      <c r="RPO47" s="43"/>
      <c r="RPP47" s="43"/>
      <c r="RPQ47" s="43"/>
      <c r="RPR47" s="43"/>
      <c r="RPS47" s="43"/>
      <c r="RPT47" s="43"/>
      <c r="RPU47" s="43"/>
      <c r="RPV47" s="43"/>
      <c r="RPW47" s="43"/>
      <c r="RPX47" s="43"/>
      <c r="RPY47" s="43"/>
      <c r="RPZ47" s="43"/>
      <c r="RQA47" s="43"/>
      <c r="RQB47" s="43"/>
      <c r="RQC47" s="43"/>
      <c r="RQD47" s="43"/>
      <c r="RQE47" s="43"/>
      <c r="RQF47" s="43"/>
      <c r="RQG47" s="43"/>
      <c r="RQH47" s="43"/>
      <c r="RQI47" s="43"/>
      <c r="RQJ47" s="43"/>
      <c r="RQK47" s="43"/>
      <c r="RQL47" s="43"/>
      <c r="RQM47" s="43"/>
      <c r="RQN47" s="43"/>
      <c r="RQO47" s="43"/>
      <c r="RQP47" s="43"/>
      <c r="RQQ47" s="43"/>
      <c r="RQR47" s="43"/>
      <c r="RQS47" s="43"/>
      <c r="RQT47" s="43"/>
      <c r="RQU47" s="43"/>
      <c r="RQV47" s="43"/>
      <c r="RQW47" s="43"/>
      <c r="RQX47" s="43"/>
      <c r="RQY47" s="43"/>
      <c r="RQZ47" s="43"/>
      <c r="RRA47" s="43"/>
      <c r="RRB47" s="43"/>
      <c r="RRC47" s="43"/>
      <c r="RRD47" s="43"/>
      <c r="RRE47" s="43"/>
      <c r="RRF47" s="43"/>
      <c r="RRG47" s="43"/>
      <c r="RRH47" s="43"/>
      <c r="RRI47" s="43"/>
      <c r="RRJ47" s="43"/>
      <c r="RRK47" s="43"/>
      <c r="RRL47" s="43"/>
      <c r="RRM47" s="43"/>
      <c r="RRN47" s="43"/>
      <c r="RRO47" s="43"/>
      <c r="RRP47" s="43"/>
      <c r="RRQ47" s="43"/>
      <c r="RRR47" s="43"/>
      <c r="RRS47" s="43"/>
      <c r="RRT47" s="43"/>
      <c r="RRU47" s="43"/>
      <c r="RRV47" s="43"/>
      <c r="RRW47" s="43"/>
      <c r="RRX47" s="43"/>
      <c r="RRY47" s="43"/>
      <c r="RRZ47" s="43"/>
      <c r="RSA47" s="43"/>
      <c r="RSB47" s="43"/>
      <c r="RSC47" s="43"/>
      <c r="RSD47" s="43"/>
      <c r="RSE47" s="43"/>
      <c r="RSF47" s="43"/>
      <c r="RSG47" s="43"/>
      <c r="RSH47" s="43"/>
      <c r="RSI47" s="43"/>
      <c r="RSJ47" s="43"/>
      <c r="RSK47" s="43"/>
      <c r="RSL47" s="43"/>
      <c r="RSM47" s="43"/>
      <c r="RSN47" s="43"/>
      <c r="RSO47" s="43"/>
      <c r="RSP47" s="43"/>
      <c r="RSQ47" s="43"/>
      <c r="RSR47" s="43"/>
      <c r="RSS47" s="43"/>
      <c r="RST47" s="43"/>
      <c r="RSU47" s="43"/>
      <c r="RSV47" s="43"/>
      <c r="RSW47" s="43"/>
      <c r="RSX47" s="43"/>
      <c r="RSY47" s="43"/>
      <c r="RSZ47" s="43"/>
      <c r="RTA47" s="43"/>
      <c r="RTB47" s="43"/>
      <c r="RTC47" s="43"/>
      <c r="RTD47" s="43"/>
      <c r="RTE47" s="43"/>
      <c r="RTF47" s="43"/>
      <c r="RTG47" s="43"/>
      <c r="RTH47" s="43"/>
      <c r="RTI47" s="43"/>
      <c r="RTJ47" s="43"/>
      <c r="RTK47" s="43"/>
      <c r="RTL47" s="43"/>
      <c r="RTM47" s="43"/>
      <c r="RTN47" s="43"/>
      <c r="RTO47" s="43"/>
      <c r="RTP47" s="43"/>
      <c r="RTQ47" s="43"/>
      <c r="RTR47" s="43"/>
      <c r="RTS47" s="43"/>
      <c r="RTT47" s="43"/>
      <c r="RTU47" s="43"/>
      <c r="RTV47" s="43"/>
      <c r="RTW47" s="43"/>
      <c r="RTX47" s="43"/>
      <c r="RTY47" s="43"/>
      <c r="RTZ47" s="43"/>
      <c r="RUA47" s="43"/>
      <c r="RUB47" s="43"/>
      <c r="RUC47" s="43"/>
      <c r="RUD47" s="43"/>
      <c r="RUE47" s="43"/>
      <c r="RUF47" s="43"/>
      <c r="RUG47" s="43"/>
      <c r="RUH47" s="43"/>
      <c r="RUI47" s="43"/>
      <c r="RUJ47" s="43"/>
      <c r="RUK47" s="43"/>
      <c r="RUL47" s="43"/>
      <c r="RUM47" s="43"/>
      <c r="RUN47" s="43"/>
      <c r="RUO47" s="43"/>
      <c r="RUP47" s="43"/>
      <c r="RUQ47" s="43"/>
      <c r="RUR47" s="43"/>
      <c r="RUS47" s="43"/>
      <c r="RUT47" s="43"/>
      <c r="RUU47" s="43"/>
      <c r="RUV47" s="43"/>
      <c r="RUW47" s="43"/>
      <c r="RUX47" s="43"/>
      <c r="RUY47" s="43"/>
      <c r="RUZ47" s="43"/>
      <c r="RVA47" s="43"/>
      <c r="RVB47" s="43"/>
      <c r="RVC47" s="43"/>
      <c r="RVD47" s="43"/>
      <c r="RVE47" s="43"/>
      <c r="RVF47" s="43"/>
      <c r="RVG47" s="43"/>
      <c r="RVH47" s="43"/>
      <c r="RVI47" s="43"/>
      <c r="RVJ47" s="43"/>
      <c r="RVK47" s="43"/>
      <c r="RVL47" s="43"/>
      <c r="RVM47" s="43"/>
      <c r="RVN47" s="43"/>
      <c r="RVO47" s="43"/>
      <c r="RVP47" s="43"/>
      <c r="RVQ47" s="43"/>
      <c r="RVR47" s="43"/>
      <c r="RVS47" s="43"/>
      <c r="RVT47" s="43"/>
      <c r="RVU47" s="43"/>
      <c r="RVV47" s="43"/>
      <c r="RVW47" s="43"/>
      <c r="RVX47" s="43"/>
      <c r="RVY47" s="43"/>
      <c r="RVZ47" s="43"/>
      <c r="RWA47" s="43"/>
      <c r="RWB47" s="43"/>
      <c r="RWC47" s="43"/>
      <c r="RWD47" s="43"/>
      <c r="RWE47" s="43"/>
      <c r="RWF47" s="43"/>
      <c r="RWG47" s="43"/>
      <c r="RWH47" s="43"/>
      <c r="RWI47" s="43"/>
      <c r="RWJ47" s="43"/>
      <c r="RWK47" s="43"/>
      <c r="RWL47" s="43"/>
      <c r="RWM47" s="43"/>
      <c r="RWN47" s="43"/>
      <c r="RWO47" s="43"/>
      <c r="RWP47" s="43"/>
      <c r="RWQ47" s="43"/>
      <c r="RWR47" s="43"/>
      <c r="RWS47" s="43"/>
      <c r="RWT47" s="43"/>
      <c r="RWU47" s="43"/>
      <c r="RWV47" s="43"/>
      <c r="RWW47" s="43"/>
      <c r="RWX47" s="43"/>
      <c r="RWY47" s="43"/>
      <c r="RWZ47" s="43"/>
      <c r="RXA47" s="43"/>
      <c r="RXB47" s="43"/>
      <c r="RXC47" s="43"/>
      <c r="RXD47" s="43"/>
      <c r="RXE47" s="43"/>
      <c r="RXF47" s="43"/>
      <c r="RXG47" s="43"/>
      <c r="RXH47" s="43"/>
      <c r="RXI47" s="43"/>
      <c r="RXJ47" s="43"/>
      <c r="RXK47" s="43"/>
      <c r="RXL47" s="43"/>
      <c r="RXM47" s="43"/>
      <c r="RXN47" s="43"/>
      <c r="RXO47" s="43"/>
      <c r="RXP47" s="43"/>
      <c r="RXQ47" s="43"/>
      <c r="RXR47" s="43"/>
      <c r="RXS47" s="43"/>
      <c r="RXT47" s="43"/>
      <c r="RXU47" s="43"/>
      <c r="RXV47" s="43"/>
      <c r="RXW47" s="43"/>
      <c r="RXX47" s="43"/>
      <c r="RXY47" s="43"/>
      <c r="RXZ47" s="43"/>
      <c r="RYA47" s="43"/>
      <c r="RYB47" s="43"/>
      <c r="RYC47" s="43"/>
      <c r="RYD47" s="43"/>
      <c r="RYE47" s="43"/>
      <c r="RYF47" s="43"/>
      <c r="RYG47" s="43"/>
      <c r="RYH47" s="43"/>
      <c r="RYI47" s="43"/>
      <c r="RYJ47" s="43"/>
      <c r="RYK47" s="43"/>
      <c r="RYL47" s="43"/>
      <c r="RYM47" s="43"/>
      <c r="RYN47" s="43"/>
      <c r="RYO47" s="43"/>
      <c r="RYP47" s="43"/>
      <c r="RYQ47" s="43"/>
      <c r="RYR47" s="43"/>
      <c r="RYS47" s="43"/>
      <c r="RYT47" s="43"/>
      <c r="RYU47" s="43"/>
      <c r="RYV47" s="43"/>
      <c r="RYW47" s="43"/>
      <c r="RYX47" s="43"/>
      <c r="RYY47" s="43"/>
      <c r="RYZ47" s="43"/>
      <c r="RZA47" s="43"/>
      <c r="RZB47" s="43"/>
      <c r="RZC47" s="43"/>
      <c r="RZD47" s="43"/>
      <c r="RZE47" s="43"/>
      <c r="RZF47" s="43"/>
      <c r="RZG47" s="43"/>
      <c r="RZH47" s="43"/>
      <c r="RZI47" s="43"/>
      <c r="RZJ47" s="43"/>
      <c r="RZK47" s="43"/>
      <c r="RZL47" s="43"/>
      <c r="RZM47" s="43"/>
      <c r="RZN47" s="43"/>
      <c r="RZO47" s="43"/>
      <c r="RZP47" s="43"/>
      <c r="RZQ47" s="43"/>
      <c r="RZR47" s="43"/>
      <c r="RZS47" s="43"/>
      <c r="RZT47" s="43"/>
      <c r="RZU47" s="43"/>
      <c r="RZV47" s="43"/>
      <c r="RZW47" s="43"/>
      <c r="RZX47" s="43"/>
      <c r="RZY47" s="43"/>
      <c r="RZZ47" s="43"/>
      <c r="SAA47" s="43"/>
      <c r="SAB47" s="43"/>
      <c r="SAC47" s="43"/>
      <c r="SAD47" s="43"/>
      <c r="SAE47" s="43"/>
      <c r="SAF47" s="43"/>
      <c r="SAG47" s="43"/>
      <c r="SAH47" s="43"/>
      <c r="SAI47" s="43"/>
      <c r="SAJ47" s="43"/>
      <c r="SAK47" s="43"/>
      <c r="SAL47" s="43"/>
      <c r="SAM47" s="43"/>
      <c r="SAN47" s="43"/>
      <c r="SAO47" s="43"/>
      <c r="SAP47" s="43"/>
      <c r="SAQ47" s="43"/>
      <c r="SAR47" s="43"/>
      <c r="SAS47" s="43"/>
      <c r="SAT47" s="43"/>
      <c r="SAU47" s="43"/>
      <c r="SAV47" s="43"/>
      <c r="SAW47" s="43"/>
      <c r="SAX47" s="43"/>
      <c r="SAY47" s="43"/>
      <c r="SAZ47" s="43"/>
      <c r="SBA47" s="43"/>
      <c r="SBB47" s="43"/>
      <c r="SBC47" s="43"/>
      <c r="SBD47" s="43"/>
      <c r="SBE47" s="43"/>
      <c r="SBF47" s="43"/>
      <c r="SBG47" s="43"/>
      <c r="SBH47" s="43"/>
      <c r="SBI47" s="43"/>
      <c r="SBJ47" s="43"/>
      <c r="SBK47" s="43"/>
      <c r="SBL47" s="43"/>
      <c r="SBM47" s="43"/>
      <c r="SBN47" s="43"/>
      <c r="SBO47" s="43"/>
      <c r="SBP47" s="43"/>
      <c r="SBQ47" s="43"/>
      <c r="SBR47" s="43"/>
      <c r="SBS47" s="43"/>
      <c r="SBT47" s="43"/>
      <c r="SBU47" s="43"/>
      <c r="SBV47" s="43"/>
      <c r="SBW47" s="43"/>
      <c r="SBX47" s="43"/>
      <c r="SBY47" s="43"/>
      <c r="SBZ47" s="43"/>
      <c r="SCA47" s="43"/>
      <c r="SCB47" s="43"/>
      <c r="SCC47" s="43"/>
      <c r="SCD47" s="43"/>
      <c r="SCE47" s="43"/>
      <c r="SCF47" s="43"/>
      <c r="SCG47" s="43"/>
      <c r="SCH47" s="43"/>
      <c r="SCI47" s="43"/>
      <c r="SCJ47" s="43"/>
      <c r="SCK47" s="43"/>
      <c r="SCL47" s="43"/>
      <c r="SCM47" s="43"/>
      <c r="SCN47" s="43"/>
      <c r="SCO47" s="43"/>
      <c r="SCP47" s="43"/>
      <c r="SCQ47" s="43"/>
      <c r="SCR47" s="43"/>
      <c r="SCS47" s="43"/>
      <c r="SCT47" s="43"/>
      <c r="SCU47" s="43"/>
      <c r="SCV47" s="43"/>
      <c r="SCW47" s="43"/>
      <c r="SCX47" s="43"/>
      <c r="SCY47" s="43"/>
      <c r="SCZ47" s="43"/>
      <c r="SDA47" s="43"/>
      <c r="SDB47" s="43"/>
      <c r="SDC47" s="43"/>
      <c r="SDD47" s="43"/>
      <c r="SDE47" s="43"/>
      <c r="SDF47" s="43"/>
      <c r="SDG47" s="43"/>
      <c r="SDH47" s="43"/>
      <c r="SDI47" s="43"/>
      <c r="SDJ47" s="43"/>
      <c r="SDK47" s="43"/>
      <c r="SDL47" s="43"/>
      <c r="SDM47" s="43"/>
      <c r="SDN47" s="43"/>
      <c r="SDO47" s="43"/>
      <c r="SDP47" s="43"/>
      <c r="SDQ47" s="43"/>
      <c r="SDR47" s="43"/>
      <c r="SDS47" s="43"/>
      <c r="SDT47" s="43"/>
      <c r="SDU47" s="43"/>
      <c r="SDV47" s="43"/>
      <c r="SDW47" s="43"/>
      <c r="SDX47" s="43"/>
      <c r="SDY47" s="43"/>
      <c r="SDZ47" s="43"/>
      <c r="SEA47" s="43"/>
      <c r="SEB47" s="43"/>
      <c r="SEC47" s="43"/>
      <c r="SED47" s="43"/>
      <c r="SEE47" s="43"/>
      <c r="SEF47" s="43"/>
      <c r="SEG47" s="43"/>
      <c r="SEH47" s="43"/>
      <c r="SEI47" s="43"/>
      <c r="SEJ47" s="43"/>
      <c r="SEK47" s="43"/>
      <c r="SEL47" s="43"/>
      <c r="SEM47" s="43"/>
      <c r="SEN47" s="43"/>
      <c r="SEO47" s="43"/>
      <c r="SEP47" s="43"/>
      <c r="SEQ47" s="43"/>
      <c r="SER47" s="43"/>
      <c r="SES47" s="43"/>
      <c r="SET47" s="43"/>
      <c r="SEU47" s="43"/>
      <c r="SEV47" s="43"/>
      <c r="SEW47" s="43"/>
      <c r="SEX47" s="43"/>
      <c r="SEY47" s="43"/>
      <c r="SEZ47" s="43"/>
      <c r="SFA47" s="43"/>
      <c r="SFB47" s="43"/>
      <c r="SFC47" s="43"/>
      <c r="SFD47" s="43"/>
      <c r="SFE47" s="43"/>
      <c r="SFF47" s="43"/>
      <c r="SFG47" s="43"/>
      <c r="SFH47" s="43"/>
      <c r="SFI47" s="43"/>
      <c r="SFJ47" s="43"/>
      <c r="SFK47" s="43"/>
      <c r="SFL47" s="43"/>
      <c r="SFM47" s="43"/>
      <c r="SFN47" s="43"/>
      <c r="SFO47" s="43"/>
      <c r="SFP47" s="43"/>
      <c r="SFQ47" s="43"/>
      <c r="SFR47" s="43"/>
      <c r="SFS47" s="43"/>
      <c r="SFT47" s="43"/>
      <c r="SFU47" s="43"/>
      <c r="SFV47" s="43"/>
      <c r="SFW47" s="43"/>
      <c r="SFX47" s="43"/>
      <c r="SFY47" s="43"/>
      <c r="SFZ47" s="43"/>
      <c r="SGA47" s="43"/>
      <c r="SGB47" s="43"/>
      <c r="SGC47" s="43"/>
      <c r="SGD47" s="43"/>
      <c r="SGE47" s="43"/>
      <c r="SGF47" s="43"/>
      <c r="SGG47" s="43"/>
      <c r="SGH47" s="43"/>
      <c r="SGI47" s="43"/>
      <c r="SGJ47" s="43"/>
      <c r="SGK47" s="43"/>
      <c r="SGL47" s="43"/>
      <c r="SGM47" s="43"/>
      <c r="SGN47" s="43"/>
      <c r="SGO47" s="43"/>
      <c r="SGP47" s="43"/>
      <c r="SGQ47" s="43"/>
      <c r="SGR47" s="43"/>
      <c r="SGS47" s="43"/>
      <c r="SGT47" s="43"/>
      <c r="SGU47" s="43"/>
      <c r="SGV47" s="43"/>
      <c r="SGW47" s="43"/>
      <c r="SGX47" s="43"/>
      <c r="SGY47" s="43"/>
      <c r="SGZ47" s="43"/>
      <c r="SHA47" s="43"/>
      <c r="SHB47" s="43"/>
      <c r="SHC47" s="43"/>
      <c r="SHD47" s="43"/>
      <c r="SHE47" s="43"/>
      <c r="SHF47" s="43"/>
      <c r="SHG47" s="43"/>
      <c r="SHH47" s="43"/>
      <c r="SHI47" s="43"/>
      <c r="SHJ47" s="43"/>
      <c r="SHK47" s="43"/>
      <c r="SHL47" s="43"/>
      <c r="SHM47" s="43"/>
      <c r="SHN47" s="43"/>
      <c r="SHO47" s="43"/>
      <c r="SHP47" s="43"/>
      <c r="SHQ47" s="43"/>
      <c r="SHR47" s="43"/>
      <c r="SHS47" s="43"/>
      <c r="SHT47" s="43"/>
      <c r="SHU47" s="43"/>
      <c r="SHV47" s="43"/>
      <c r="SHW47" s="43"/>
      <c r="SHX47" s="43"/>
      <c r="SHY47" s="43"/>
      <c r="SHZ47" s="43"/>
      <c r="SIA47" s="43"/>
      <c r="SIB47" s="43"/>
      <c r="SIC47" s="43"/>
      <c r="SID47" s="43"/>
      <c r="SIE47" s="43"/>
      <c r="SIF47" s="43"/>
      <c r="SIG47" s="43"/>
      <c r="SIH47" s="43"/>
      <c r="SII47" s="43"/>
      <c r="SIJ47" s="43"/>
      <c r="SIK47" s="43"/>
      <c r="SIL47" s="43"/>
      <c r="SIM47" s="43"/>
      <c r="SIN47" s="43"/>
      <c r="SIO47" s="43"/>
      <c r="SIP47" s="43"/>
      <c r="SIQ47" s="43"/>
      <c r="SIR47" s="43"/>
      <c r="SIS47" s="43"/>
      <c r="SIT47" s="43"/>
      <c r="SIU47" s="43"/>
      <c r="SIV47" s="43"/>
      <c r="SIW47" s="43"/>
      <c r="SIX47" s="43"/>
      <c r="SIY47" s="43"/>
      <c r="SIZ47" s="43"/>
      <c r="SJA47" s="43"/>
      <c r="SJB47" s="43"/>
      <c r="SJC47" s="43"/>
      <c r="SJD47" s="43"/>
      <c r="SJE47" s="43"/>
      <c r="SJF47" s="43"/>
      <c r="SJG47" s="43"/>
      <c r="SJH47" s="43"/>
      <c r="SJI47" s="43"/>
      <c r="SJJ47" s="43"/>
      <c r="SJK47" s="43"/>
      <c r="SJL47" s="43"/>
      <c r="SJM47" s="43"/>
      <c r="SJN47" s="43"/>
      <c r="SJO47" s="43"/>
      <c r="SJP47" s="43"/>
      <c r="SJQ47" s="43"/>
      <c r="SJR47" s="43"/>
      <c r="SJS47" s="43"/>
      <c r="SJT47" s="43"/>
      <c r="SJU47" s="43"/>
      <c r="SJV47" s="43"/>
      <c r="SJW47" s="43"/>
      <c r="SJX47" s="43"/>
      <c r="SJY47" s="43"/>
      <c r="SJZ47" s="43"/>
      <c r="SKA47" s="43"/>
      <c r="SKB47" s="43"/>
      <c r="SKC47" s="43"/>
      <c r="SKD47" s="43"/>
      <c r="SKE47" s="43"/>
      <c r="SKF47" s="43"/>
      <c r="SKG47" s="43"/>
      <c r="SKH47" s="43"/>
      <c r="SKI47" s="43"/>
      <c r="SKJ47" s="43"/>
      <c r="SKK47" s="43"/>
      <c r="SKL47" s="43"/>
      <c r="SKM47" s="43"/>
      <c r="SKN47" s="43"/>
      <c r="SKO47" s="43"/>
      <c r="SKP47" s="43"/>
      <c r="SKQ47" s="43"/>
      <c r="SKR47" s="43"/>
      <c r="SKS47" s="43"/>
      <c r="SKT47" s="43"/>
      <c r="SKU47" s="43"/>
      <c r="SKV47" s="43"/>
      <c r="SKW47" s="43"/>
      <c r="SKX47" s="43"/>
      <c r="SKY47" s="43"/>
      <c r="SKZ47" s="43"/>
      <c r="SLA47" s="43"/>
      <c r="SLB47" s="43"/>
      <c r="SLC47" s="43"/>
      <c r="SLD47" s="43"/>
      <c r="SLE47" s="43"/>
      <c r="SLF47" s="43"/>
      <c r="SLG47" s="43"/>
      <c r="SLH47" s="43"/>
      <c r="SLI47" s="43"/>
      <c r="SLJ47" s="43"/>
      <c r="SLK47" s="43"/>
      <c r="SLL47" s="43"/>
      <c r="SLM47" s="43"/>
      <c r="SLN47" s="43"/>
      <c r="SLO47" s="43"/>
      <c r="SLP47" s="43"/>
      <c r="SLQ47" s="43"/>
      <c r="SLR47" s="43"/>
      <c r="SLS47" s="43"/>
      <c r="SLT47" s="43"/>
      <c r="SLU47" s="43"/>
      <c r="SLV47" s="43"/>
      <c r="SLW47" s="43"/>
      <c r="SLX47" s="43"/>
      <c r="SLY47" s="43"/>
      <c r="SLZ47" s="43"/>
      <c r="SMA47" s="43"/>
      <c r="SMB47" s="43"/>
      <c r="SMC47" s="43"/>
      <c r="SMD47" s="43"/>
      <c r="SME47" s="43"/>
      <c r="SMF47" s="43"/>
      <c r="SMG47" s="43"/>
      <c r="SMH47" s="43"/>
      <c r="SMI47" s="43"/>
      <c r="SMJ47" s="43"/>
      <c r="SMK47" s="43"/>
      <c r="SML47" s="43"/>
      <c r="SMM47" s="43"/>
      <c r="SMN47" s="43"/>
      <c r="SMO47" s="43"/>
      <c r="SMP47" s="43"/>
      <c r="SMQ47" s="43"/>
      <c r="SMR47" s="43"/>
      <c r="SMS47" s="43"/>
      <c r="SMT47" s="43"/>
      <c r="SMU47" s="43"/>
      <c r="SMV47" s="43"/>
      <c r="SMW47" s="43"/>
      <c r="SMX47" s="43"/>
      <c r="SMY47" s="43"/>
      <c r="SMZ47" s="43"/>
      <c r="SNA47" s="43"/>
      <c r="SNB47" s="43"/>
      <c r="SNC47" s="43"/>
      <c r="SND47" s="43"/>
      <c r="SNE47" s="43"/>
      <c r="SNF47" s="43"/>
      <c r="SNG47" s="43"/>
      <c r="SNH47" s="43"/>
      <c r="SNI47" s="43"/>
      <c r="SNJ47" s="43"/>
      <c r="SNK47" s="43"/>
      <c r="SNL47" s="43"/>
      <c r="SNM47" s="43"/>
      <c r="SNN47" s="43"/>
      <c r="SNO47" s="43"/>
      <c r="SNP47" s="43"/>
      <c r="SNQ47" s="43"/>
      <c r="SNR47" s="43"/>
      <c r="SNS47" s="43"/>
      <c r="SNT47" s="43"/>
      <c r="SNU47" s="43"/>
      <c r="SNV47" s="43"/>
      <c r="SNW47" s="43"/>
      <c r="SNX47" s="43"/>
      <c r="SNY47" s="43"/>
      <c r="SNZ47" s="43"/>
      <c r="SOA47" s="43"/>
      <c r="SOB47" s="43"/>
      <c r="SOC47" s="43"/>
      <c r="SOD47" s="43"/>
      <c r="SOE47" s="43"/>
      <c r="SOF47" s="43"/>
      <c r="SOG47" s="43"/>
      <c r="SOH47" s="43"/>
      <c r="SOI47" s="43"/>
      <c r="SOJ47" s="43"/>
      <c r="SOK47" s="43"/>
      <c r="SOL47" s="43"/>
      <c r="SOM47" s="43"/>
      <c r="SON47" s="43"/>
      <c r="SOO47" s="43"/>
      <c r="SOP47" s="43"/>
      <c r="SOQ47" s="43"/>
      <c r="SOR47" s="43"/>
      <c r="SOS47" s="43"/>
      <c r="SOT47" s="43"/>
      <c r="SOU47" s="43"/>
      <c r="SOV47" s="43"/>
      <c r="SOW47" s="43"/>
      <c r="SOX47" s="43"/>
      <c r="SOY47" s="43"/>
      <c r="SOZ47" s="43"/>
      <c r="SPA47" s="43"/>
      <c r="SPB47" s="43"/>
      <c r="SPC47" s="43"/>
      <c r="SPD47" s="43"/>
      <c r="SPE47" s="43"/>
      <c r="SPF47" s="43"/>
      <c r="SPG47" s="43"/>
      <c r="SPH47" s="43"/>
      <c r="SPI47" s="43"/>
      <c r="SPJ47" s="43"/>
      <c r="SPK47" s="43"/>
      <c r="SPL47" s="43"/>
      <c r="SPM47" s="43"/>
      <c r="SPN47" s="43"/>
      <c r="SPO47" s="43"/>
      <c r="SPP47" s="43"/>
      <c r="SPQ47" s="43"/>
      <c r="SPR47" s="43"/>
      <c r="SPS47" s="43"/>
      <c r="SPT47" s="43"/>
      <c r="SPU47" s="43"/>
      <c r="SPV47" s="43"/>
      <c r="SPW47" s="43"/>
      <c r="SPX47" s="43"/>
      <c r="SPY47" s="43"/>
      <c r="SPZ47" s="43"/>
      <c r="SQA47" s="43"/>
      <c r="SQB47" s="43"/>
      <c r="SQC47" s="43"/>
      <c r="SQD47" s="43"/>
      <c r="SQE47" s="43"/>
      <c r="SQF47" s="43"/>
      <c r="SQG47" s="43"/>
      <c r="SQH47" s="43"/>
      <c r="SQI47" s="43"/>
      <c r="SQJ47" s="43"/>
      <c r="SQK47" s="43"/>
      <c r="SQL47" s="43"/>
      <c r="SQM47" s="43"/>
      <c r="SQN47" s="43"/>
      <c r="SQO47" s="43"/>
      <c r="SQP47" s="43"/>
      <c r="SQQ47" s="43"/>
      <c r="SQR47" s="43"/>
      <c r="SQS47" s="43"/>
      <c r="SQT47" s="43"/>
      <c r="SQU47" s="43"/>
      <c r="SQV47" s="43"/>
      <c r="SQW47" s="43"/>
      <c r="SQX47" s="43"/>
      <c r="SQY47" s="43"/>
      <c r="SQZ47" s="43"/>
      <c r="SRA47" s="43"/>
      <c r="SRB47" s="43"/>
      <c r="SRC47" s="43"/>
      <c r="SRD47" s="43"/>
      <c r="SRE47" s="43"/>
      <c r="SRF47" s="43"/>
      <c r="SRG47" s="43"/>
      <c r="SRH47" s="43"/>
      <c r="SRI47" s="43"/>
      <c r="SRJ47" s="43"/>
      <c r="SRK47" s="43"/>
      <c r="SRL47" s="43"/>
      <c r="SRM47" s="43"/>
      <c r="SRN47" s="43"/>
      <c r="SRO47" s="43"/>
      <c r="SRP47" s="43"/>
      <c r="SRQ47" s="43"/>
      <c r="SRR47" s="43"/>
      <c r="SRS47" s="43"/>
      <c r="SRT47" s="43"/>
      <c r="SRU47" s="43"/>
      <c r="SRV47" s="43"/>
      <c r="SRW47" s="43"/>
      <c r="SRX47" s="43"/>
      <c r="SRY47" s="43"/>
      <c r="SRZ47" s="43"/>
      <c r="SSA47" s="43"/>
      <c r="SSB47" s="43"/>
      <c r="SSC47" s="43"/>
      <c r="SSD47" s="43"/>
      <c r="SSE47" s="43"/>
      <c r="SSF47" s="43"/>
      <c r="SSG47" s="43"/>
      <c r="SSH47" s="43"/>
      <c r="SSI47" s="43"/>
      <c r="SSJ47" s="43"/>
      <c r="SSK47" s="43"/>
      <c r="SSL47" s="43"/>
      <c r="SSM47" s="43"/>
      <c r="SSN47" s="43"/>
      <c r="SSO47" s="43"/>
      <c r="SSP47" s="43"/>
      <c r="SSQ47" s="43"/>
      <c r="SSR47" s="43"/>
      <c r="SSS47" s="43"/>
      <c r="SST47" s="43"/>
      <c r="SSU47" s="43"/>
      <c r="SSV47" s="43"/>
      <c r="SSW47" s="43"/>
      <c r="SSX47" s="43"/>
      <c r="SSY47" s="43"/>
      <c r="SSZ47" s="43"/>
      <c r="STA47" s="43"/>
      <c r="STB47" s="43"/>
      <c r="STC47" s="43"/>
      <c r="STD47" s="43"/>
      <c r="STE47" s="43"/>
      <c r="STF47" s="43"/>
      <c r="STG47" s="43"/>
      <c r="STH47" s="43"/>
      <c r="STI47" s="43"/>
      <c r="STJ47" s="43"/>
      <c r="STK47" s="43"/>
      <c r="STL47" s="43"/>
      <c r="STM47" s="43"/>
      <c r="STN47" s="43"/>
      <c r="STO47" s="43"/>
      <c r="STP47" s="43"/>
      <c r="STQ47" s="43"/>
      <c r="STR47" s="43"/>
      <c r="STS47" s="43"/>
      <c r="STT47" s="43"/>
      <c r="STU47" s="43"/>
      <c r="STV47" s="43"/>
      <c r="STW47" s="43"/>
      <c r="STX47" s="43"/>
      <c r="STY47" s="43"/>
      <c r="STZ47" s="43"/>
      <c r="SUA47" s="43"/>
      <c r="SUB47" s="43"/>
      <c r="SUC47" s="43"/>
      <c r="SUD47" s="43"/>
      <c r="SUE47" s="43"/>
      <c r="SUF47" s="43"/>
      <c r="SUG47" s="43"/>
      <c r="SUH47" s="43"/>
      <c r="SUI47" s="43"/>
      <c r="SUJ47" s="43"/>
      <c r="SUK47" s="43"/>
      <c r="SUL47" s="43"/>
      <c r="SUM47" s="43"/>
      <c r="SUN47" s="43"/>
      <c r="SUO47" s="43"/>
      <c r="SUP47" s="43"/>
      <c r="SUQ47" s="43"/>
      <c r="SUR47" s="43"/>
      <c r="SUS47" s="43"/>
      <c r="SUT47" s="43"/>
      <c r="SUU47" s="43"/>
      <c r="SUV47" s="43"/>
      <c r="SUW47" s="43"/>
      <c r="SUX47" s="43"/>
      <c r="SUY47" s="43"/>
      <c r="SUZ47" s="43"/>
      <c r="SVA47" s="43"/>
      <c r="SVB47" s="43"/>
      <c r="SVC47" s="43"/>
      <c r="SVD47" s="43"/>
      <c r="SVE47" s="43"/>
      <c r="SVF47" s="43"/>
      <c r="SVG47" s="43"/>
      <c r="SVH47" s="43"/>
      <c r="SVI47" s="43"/>
      <c r="SVJ47" s="43"/>
      <c r="SVK47" s="43"/>
      <c r="SVL47" s="43"/>
      <c r="SVM47" s="43"/>
      <c r="SVN47" s="43"/>
      <c r="SVO47" s="43"/>
      <c r="SVP47" s="43"/>
      <c r="SVQ47" s="43"/>
      <c r="SVR47" s="43"/>
      <c r="SVS47" s="43"/>
      <c r="SVT47" s="43"/>
      <c r="SVU47" s="43"/>
      <c r="SVV47" s="43"/>
      <c r="SVW47" s="43"/>
      <c r="SVX47" s="43"/>
      <c r="SVY47" s="43"/>
      <c r="SVZ47" s="43"/>
      <c r="SWA47" s="43"/>
      <c r="SWB47" s="43"/>
      <c r="SWC47" s="43"/>
      <c r="SWD47" s="43"/>
      <c r="SWE47" s="43"/>
      <c r="SWF47" s="43"/>
      <c r="SWG47" s="43"/>
      <c r="SWH47" s="43"/>
      <c r="SWI47" s="43"/>
      <c r="SWJ47" s="43"/>
      <c r="SWK47" s="43"/>
      <c r="SWL47" s="43"/>
      <c r="SWM47" s="43"/>
      <c r="SWN47" s="43"/>
      <c r="SWO47" s="43"/>
      <c r="SWP47" s="43"/>
      <c r="SWQ47" s="43"/>
      <c r="SWR47" s="43"/>
      <c r="SWS47" s="43"/>
      <c r="SWT47" s="43"/>
      <c r="SWU47" s="43"/>
      <c r="SWV47" s="43"/>
      <c r="SWW47" s="43"/>
      <c r="SWX47" s="43"/>
      <c r="SWY47" s="43"/>
      <c r="SWZ47" s="43"/>
      <c r="SXA47" s="43"/>
      <c r="SXB47" s="43"/>
      <c r="SXC47" s="43"/>
      <c r="SXD47" s="43"/>
      <c r="SXE47" s="43"/>
      <c r="SXF47" s="43"/>
      <c r="SXG47" s="43"/>
      <c r="SXH47" s="43"/>
      <c r="SXI47" s="43"/>
      <c r="SXJ47" s="43"/>
      <c r="SXK47" s="43"/>
      <c r="SXL47" s="43"/>
      <c r="SXM47" s="43"/>
      <c r="SXN47" s="43"/>
      <c r="SXO47" s="43"/>
      <c r="SXP47" s="43"/>
      <c r="SXQ47" s="43"/>
      <c r="SXR47" s="43"/>
      <c r="SXS47" s="43"/>
      <c r="SXT47" s="43"/>
      <c r="SXU47" s="43"/>
      <c r="SXV47" s="43"/>
      <c r="SXW47" s="43"/>
      <c r="SXX47" s="43"/>
      <c r="SXY47" s="43"/>
      <c r="SXZ47" s="43"/>
      <c r="SYA47" s="43"/>
      <c r="SYB47" s="43"/>
      <c r="SYC47" s="43"/>
      <c r="SYD47" s="43"/>
      <c r="SYE47" s="43"/>
      <c r="SYF47" s="43"/>
      <c r="SYG47" s="43"/>
      <c r="SYH47" s="43"/>
      <c r="SYI47" s="43"/>
      <c r="SYJ47" s="43"/>
      <c r="SYK47" s="43"/>
      <c r="SYL47" s="43"/>
      <c r="SYM47" s="43"/>
      <c r="SYN47" s="43"/>
      <c r="SYO47" s="43"/>
      <c r="SYP47" s="43"/>
      <c r="SYQ47" s="43"/>
      <c r="SYR47" s="43"/>
      <c r="SYS47" s="43"/>
      <c r="SYT47" s="43"/>
      <c r="SYU47" s="43"/>
      <c r="SYV47" s="43"/>
      <c r="SYW47" s="43"/>
      <c r="SYX47" s="43"/>
      <c r="SYY47" s="43"/>
      <c r="SYZ47" s="43"/>
      <c r="SZA47" s="43"/>
      <c r="SZB47" s="43"/>
      <c r="SZC47" s="43"/>
      <c r="SZD47" s="43"/>
      <c r="SZE47" s="43"/>
      <c r="SZF47" s="43"/>
      <c r="SZG47" s="43"/>
      <c r="SZH47" s="43"/>
      <c r="SZI47" s="43"/>
      <c r="SZJ47" s="43"/>
      <c r="SZK47" s="43"/>
      <c r="SZL47" s="43"/>
      <c r="SZM47" s="43"/>
      <c r="SZN47" s="43"/>
      <c r="SZO47" s="43"/>
      <c r="SZP47" s="43"/>
      <c r="SZQ47" s="43"/>
      <c r="SZR47" s="43"/>
      <c r="SZS47" s="43"/>
      <c r="SZT47" s="43"/>
      <c r="SZU47" s="43"/>
      <c r="SZV47" s="43"/>
      <c r="SZW47" s="43"/>
      <c r="SZX47" s="43"/>
      <c r="SZY47" s="43"/>
      <c r="SZZ47" s="43"/>
      <c r="TAA47" s="43"/>
      <c r="TAB47" s="43"/>
      <c r="TAC47" s="43"/>
      <c r="TAD47" s="43"/>
      <c r="TAE47" s="43"/>
      <c r="TAF47" s="43"/>
      <c r="TAG47" s="43"/>
      <c r="TAH47" s="43"/>
      <c r="TAI47" s="43"/>
      <c r="TAJ47" s="43"/>
      <c r="TAK47" s="43"/>
      <c r="TAL47" s="43"/>
      <c r="TAM47" s="43"/>
      <c r="TAN47" s="43"/>
      <c r="TAO47" s="43"/>
      <c r="TAP47" s="43"/>
      <c r="TAQ47" s="43"/>
      <c r="TAR47" s="43"/>
      <c r="TAS47" s="43"/>
      <c r="TAT47" s="43"/>
      <c r="TAU47" s="43"/>
      <c r="TAV47" s="43"/>
      <c r="TAW47" s="43"/>
      <c r="TAX47" s="43"/>
      <c r="TAY47" s="43"/>
      <c r="TAZ47" s="43"/>
      <c r="TBA47" s="43"/>
      <c r="TBB47" s="43"/>
      <c r="TBC47" s="43"/>
      <c r="TBD47" s="43"/>
      <c r="TBE47" s="43"/>
      <c r="TBF47" s="43"/>
      <c r="TBG47" s="43"/>
      <c r="TBH47" s="43"/>
      <c r="TBI47" s="43"/>
      <c r="TBJ47" s="43"/>
      <c r="TBK47" s="43"/>
      <c r="TBL47" s="43"/>
      <c r="TBM47" s="43"/>
      <c r="TBN47" s="43"/>
      <c r="TBO47" s="43"/>
      <c r="TBP47" s="43"/>
      <c r="TBQ47" s="43"/>
      <c r="TBR47" s="43"/>
      <c r="TBS47" s="43"/>
      <c r="TBT47" s="43"/>
      <c r="TBU47" s="43"/>
      <c r="TBV47" s="43"/>
      <c r="TBW47" s="43"/>
      <c r="TBX47" s="43"/>
      <c r="TBY47" s="43"/>
      <c r="TBZ47" s="43"/>
      <c r="TCA47" s="43"/>
      <c r="TCB47" s="43"/>
      <c r="TCC47" s="43"/>
      <c r="TCD47" s="43"/>
      <c r="TCE47" s="43"/>
      <c r="TCF47" s="43"/>
      <c r="TCG47" s="43"/>
      <c r="TCH47" s="43"/>
      <c r="TCI47" s="43"/>
      <c r="TCJ47" s="43"/>
      <c r="TCK47" s="43"/>
      <c r="TCL47" s="43"/>
      <c r="TCM47" s="43"/>
      <c r="TCN47" s="43"/>
      <c r="TCO47" s="43"/>
      <c r="TCP47" s="43"/>
      <c r="TCQ47" s="43"/>
      <c r="TCR47" s="43"/>
      <c r="TCS47" s="43"/>
      <c r="TCT47" s="43"/>
      <c r="TCU47" s="43"/>
      <c r="TCV47" s="43"/>
      <c r="TCW47" s="43"/>
      <c r="TCX47" s="43"/>
      <c r="TCY47" s="43"/>
      <c r="TCZ47" s="43"/>
      <c r="TDA47" s="43"/>
      <c r="TDB47" s="43"/>
      <c r="TDC47" s="43"/>
      <c r="TDD47" s="43"/>
      <c r="TDE47" s="43"/>
      <c r="TDF47" s="43"/>
      <c r="TDG47" s="43"/>
      <c r="TDH47" s="43"/>
      <c r="TDI47" s="43"/>
      <c r="TDJ47" s="43"/>
      <c r="TDK47" s="43"/>
      <c r="TDL47" s="43"/>
      <c r="TDM47" s="43"/>
      <c r="TDN47" s="43"/>
      <c r="TDO47" s="43"/>
      <c r="TDP47" s="43"/>
      <c r="TDQ47" s="43"/>
      <c r="TDR47" s="43"/>
      <c r="TDS47" s="43"/>
      <c r="TDT47" s="43"/>
      <c r="TDU47" s="43"/>
      <c r="TDV47" s="43"/>
      <c r="TDW47" s="43"/>
      <c r="TDX47" s="43"/>
      <c r="TDY47" s="43"/>
      <c r="TDZ47" s="43"/>
      <c r="TEA47" s="43"/>
      <c r="TEB47" s="43"/>
      <c r="TEC47" s="43"/>
      <c r="TED47" s="43"/>
      <c r="TEE47" s="43"/>
      <c r="TEF47" s="43"/>
      <c r="TEG47" s="43"/>
      <c r="TEH47" s="43"/>
      <c r="TEI47" s="43"/>
      <c r="TEJ47" s="43"/>
      <c r="TEK47" s="43"/>
      <c r="TEL47" s="43"/>
      <c r="TEM47" s="43"/>
      <c r="TEN47" s="43"/>
      <c r="TEO47" s="43"/>
      <c r="TEP47" s="43"/>
      <c r="TEQ47" s="43"/>
      <c r="TER47" s="43"/>
      <c r="TES47" s="43"/>
      <c r="TET47" s="43"/>
      <c r="TEU47" s="43"/>
      <c r="TEV47" s="43"/>
      <c r="TEW47" s="43"/>
      <c r="TEX47" s="43"/>
      <c r="TEY47" s="43"/>
      <c r="TEZ47" s="43"/>
      <c r="TFA47" s="43"/>
      <c r="TFB47" s="43"/>
      <c r="TFC47" s="43"/>
      <c r="TFD47" s="43"/>
      <c r="TFE47" s="43"/>
      <c r="TFF47" s="43"/>
      <c r="TFG47" s="43"/>
      <c r="TFH47" s="43"/>
      <c r="TFI47" s="43"/>
      <c r="TFJ47" s="43"/>
      <c r="TFK47" s="43"/>
      <c r="TFL47" s="43"/>
      <c r="TFM47" s="43"/>
      <c r="TFN47" s="43"/>
      <c r="TFO47" s="43"/>
      <c r="TFP47" s="43"/>
      <c r="TFQ47" s="43"/>
      <c r="TFR47" s="43"/>
      <c r="TFS47" s="43"/>
      <c r="TFT47" s="43"/>
      <c r="TFU47" s="43"/>
      <c r="TFV47" s="43"/>
      <c r="TFW47" s="43"/>
      <c r="TFX47" s="43"/>
      <c r="TFY47" s="43"/>
      <c r="TFZ47" s="43"/>
      <c r="TGA47" s="43"/>
      <c r="TGB47" s="43"/>
      <c r="TGC47" s="43"/>
      <c r="TGD47" s="43"/>
      <c r="TGE47" s="43"/>
      <c r="TGF47" s="43"/>
      <c r="TGG47" s="43"/>
      <c r="TGH47" s="43"/>
      <c r="TGI47" s="43"/>
      <c r="TGJ47" s="43"/>
      <c r="TGK47" s="43"/>
      <c r="TGL47" s="43"/>
      <c r="TGM47" s="43"/>
      <c r="TGN47" s="43"/>
      <c r="TGO47" s="43"/>
      <c r="TGP47" s="43"/>
      <c r="TGQ47" s="43"/>
      <c r="TGR47" s="43"/>
      <c r="TGS47" s="43"/>
      <c r="TGT47" s="43"/>
      <c r="TGU47" s="43"/>
      <c r="TGV47" s="43"/>
      <c r="TGW47" s="43"/>
      <c r="TGX47" s="43"/>
      <c r="TGY47" s="43"/>
      <c r="TGZ47" s="43"/>
      <c r="THA47" s="43"/>
      <c r="THB47" s="43"/>
      <c r="THC47" s="43"/>
      <c r="THD47" s="43"/>
      <c r="THE47" s="43"/>
      <c r="THF47" s="43"/>
      <c r="THG47" s="43"/>
      <c r="THH47" s="43"/>
      <c r="THI47" s="43"/>
      <c r="THJ47" s="43"/>
      <c r="THK47" s="43"/>
      <c r="THL47" s="43"/>
      <c r="THM47" s="43"/>
      <c r="THN47" s="43"/>
      <c r="THO47" s="43"/>
      <c r="THP47" s="43"/>
      <c r="THQ47" s="43"/>
      <c r="THR47" s="43"/>
      <c r="THS47" s="43"/>
      <c r="THT47" s="43"/>
      <c r="THU47" s="43"/>
      <c r="THV47" s="43"/>
      <c r="THW47" s="43"/>
      <c r="THX47" s="43"/>
      <c r="THY47" s="43"/>
      <c r="THZ47" s="43"/>
      <c r="TIA47" s="43"/>
      <c r="TIB47" s="43"/>
      <c r="TIC47" s="43"/>
      <c r="TID47" s="43"/>
      <c r="TIE47" s="43"/>
      <c r="TIF47" s="43"/>
      <c r="TIG47" s="43"/>
      <c r="TIH47" s="43"/>
      <c r="TII47" s="43"/>
      <c r="TIJ47" s="43"/>
      <c r="TIK47" s="43"/>
      <c r="TIL47" s="43"/>
      <c r="TIM47" s="43"/>
      <c r="TIN47" s="43"/>
      <c r="TIO47" s="43"/>
      <c r="TIP47" s="43"/>
      <c r="TIQ47" s="43"/>
      <c r="TIR47" s="43"/>
      <c r="TIS47" s="43"/>
      <c r="TIT47" s="43"/>
      <c r="TIU47" s="43"/>
      <c r="TIV47" s="43"/>
      <c r="TIW47" s="43"/>
      <c r="TIX47" s="43"/>
      <c r="TIY47" s="43"/>
      <c r="TIZ47" s="43"/>
      <c r="TJA47" s="43"/>
      <c r="TJB47" s="43"/>
      <c r="TJC47" s="43"/>
      <c r="TJD47" s="43"/>
      <c r="TJE47" s="43"/>
      <c r="TJF47" s="43"/>
      <c r="TJG47" s="43"/>
      <c r="TJH47" s="43"/>
      <c r="TJI47" s="43"/>
      <c r="TJJ47" s="43"/>
      <c r="TJK47" s="43"/>
      <c r="TJL47" s="43"/>
      <c r="TJM47" s="43"/>
      <c r="TJN47" s="43"/>
      <c r="TJO47" s="43"/>
      <c r="TJP47" s="43"/>
      <c r="TJQ47" s="43"/>
      <c r="TJR47" s="43"/>
      <c r="TJS47" s="43"/>
      <c r="TJT47" s="43"/>
      <c r="TJU47" s="43"/>
      <c r="TJV47" s="43"/>
      <c r="TJW47" s="43"/>
      <c r="TJX47" s="43"/>
      <c r="TJY47" s="43"/>
      <c r="TJZ47" s="43"/>
      <c r="TKA47" s="43"/>
      <c r="TKB47" s="43"/>
      <c r="TKC47" s="43"/>
      <c r="TKD47" s="43"/>
      <c r="TKE47" s="43"/>
      <c r="TKF47" s="43"/>
      <c r="TKG47" s="43"/>
      <c r="TKH47" s="43"/>
      <c r="TKI47" s="43"/>
      <c r="TKJ47" s="43"/>
      <c r="TKK47" s="43"/>
      <c r="TKL47" s="43"/>
      <c r="TKM47" s="43"/>
      <c r="TKN47" s="43"/>
      <c r="TKO47" s="43"/>
      <c r="TKP47" s="43"/>
      <c r="TKQ47" s="43"/>
      <c r="TKR47" s="43"/>
      <c r="TKS47" s="43"/>
      <c r="TKT47" s="43"/>
      <c r="TKU47" s="43"/>
      <c r="TKV47" s="43"/>
      <c r="TKW47" s="43"/>
      <c r="TKX47" s="43"/>
      <c r="TKY47" s="43"/>
      <c r="TKZ47" s="43"/>
      <c r="TLA47" s="43"/>
      <c r="TLB47" s="43"/>
      <c r="TLC47" s="43"/>
      <c r="TLD47" s="43"/>
      <c r="TLE47" s="43"/>
      <c r="TLF47" s="43"/>
      <c r="TLG47" s="43"/>
      <c r="TLH47" s="43"/>
      <c r="TLI47" s="43"/>
      <c r="TLJ47" s="43"/>
      <c r="TLK47" s="43"/>
      <c r="TLL47" s="43"/>
      <c r="TLM47" s="43"/>
      <c r="TLN47" s="43"/>
      <c r="TLO47" s="43"/>
      <c r="TLP47" s="43"/>
      <c r="TLQ47" s="43"/>
      <c r="TLR47" s="43"/>
      <c r="TLS47" s="43"/>
      <c r="TLT47" s="43"/>
      <c r="TLU47" s="43"/>
      <c r="TLV47" s="43"/>
      <c r="TLW47" s="43"/>
      <c r="TLX47" s="43"/>
      <c r="TLY47" s="43"/>
      <c r="TLZ47" s="43"/>
      <c r="TMA47" s="43"/>
      <c r="TMB47" s="43"/>
      <c r="TMC47" s="43"/>
      <c r="TMD47" s="43"/>
      <c r="TME47" s="43"/>
      <c r="TMF47" s="43"/>
      <c r="TMG47" s="43"/>
      <c r="TMH47" s="43"/>
      <c r="TMI47" s="43"/>
      <c r="TMJ47" s="43"/>
      <c r="TMK47" s="43"/>
      <c r="TML47" s="43"/>
      <c r="TMM47" s="43"/>
      <c r="TMN47" s="43"/>
      <c r="TMO47" s="43"/>
      <c r="TMP47" s="43"/>
      <c r="TMQ47" s="43"/>
      <c r="TMR47" s="43"/>
      <c r="TMS47" s="43"/>
      <c r="TMT47" s="43"/>
      <c r="TMU47" s="43"/>
      <c r="TMV47" s="43"/>
      <c r="TMW47" s="43"/>
      <c r="TMX47" s="43"/>
      <c r="TMY47" s="43"/>
      <c r="TMZ47" s="43"/>
      <c r="TNA47" s="43"/>
      <c r="TNB47" s="43"/>
      <c r="TNC47" s="43"/>
      <c r="TND47" s="43"/>
      <c r="TNE47" s="43"/>
      <c r="TNF47" s="43"/>
      <c r="TNG47" s="43"/>
      <c r="TNH47" s="43"/>
      <c r="TNI47" s="43"/>
      <c r="TNJ47" s="43"/>
      <c r="TNK47" s="43"/>
      <c r="TNL47" s="43"/>
      <c r="TNM47" s="43"/>
      <c r="TNN47" s="43"/>
      <c r="TNO47" s="43"/>
      <c r="TNP47" s="43"/>
      <c r="TNQ47" s="43"/>
      <c r="TNR47" s="43"/>
      <c r="TNS47" s="43"/>
      <c r="TNT47" s="43"/>
      <c r="TNU47" s="43"/>
      <c r="TNV47" s="43"/>
      <c r="TNW47" s="43"/>
      <c r="TNX47" s="43"/>
      <c r="TNY47" s="43"/>
      <c r="TNZ47" s="43"/>
      <c r="TOA47" s="43"/>
      <c r="TOB47" s="43"/>
      <c r="TOC47" s="43"/>
      <c r="TOD47" s="43"/>
      <c r="TOE47" s="43"/>
      <c r="TOF47" s="43"/>
      <c r="TOG47" s="43"/>
      <c r="TOH47" s="43"/>
      <c r="TOI47" s="43"/>
      <c r="TOJ47" s="43"/>
      <c r="TOK47" s="43"/>
      <c r="TOL47" s="43"/>
      <c r="TOM47" s="43"/>
      <c r="TON47" s="43"/>
      <c r="TOO47" s="43"/>
      <c r="TOP47" s="43"/>
      <c r="TOQ47" s="43"/>
      <c r="TOR47" s="43"/>
      <c r="TOS47" s="43"/>
      <c r="TOT47" s="43"/>
      <c r="TOU47" s="43"/>
      <c r="TOV47" s="43"/>
      <c r="TOW47" s="43"/>
      <c r="TOX47" s="43"/>
      <c r="TOY47" s="43"/>
      <c r="TOZ47" s="43"/>
      <c r="TPA47" s="43"/>
      <c r="TPB47" s="43"/>
      <c r="TPC47" s="43"/>
      <c r="TPD47" s="43"/>
      <c r="TPE47" s="43"/>
      <c r="TPF47" s="43"/>
      <c r="TPG47" s="43"/>
      <c r="TPH47" s="43"/>
      <c r="TPI47" s="43"/>
      <c r="TPJ47" s="43"/>
      <c r="TPK47" s="43"/>
      <c r="TPL47" s="43"/>
      <c r="TPM47" s="43"/>
      <c r="TPN47" s="43"/>
      <c r="TPO47" s="43"/>
      <c r="TPP47" s="43"/>
      <c r="TPQ47" s="43"/>
      <c r="TPR47" s="43"/>
      <c r="TPS47" s="43"/>
      <c r="TPT47" s="43"/>
      <c r="TPU47" s="43"/>
      <c r="TPV47" s="43"/>
      <c r="TPW47" s="43"/>
      <c r="TPX47" s="43"/>
      <c r="TPY47" s="43"/>
      <c r="TPZ47" s="43"/>
      <c r="TQA47" s="43"/>
      <c r="TQB47" s="43"/>
      <c r="TQC47" s="43"/>
      <c r="TQD47" s="43"/>
      <c r="TQE47" s="43"/>
      <c r="TQF47" s="43"/>
      <c r="TQG47" s="43"/>
      <c r="TQH47" s="43"/>
      <c r="TQI47" s="43"/>
      <c r="TQJ47" s="43"/>
      <c r="TQK47" s="43"/>
      <c r="TQL47" s="43"/>
      <c r="TQM47" s="43"/>
      <c r="TQN47" s="43"/>
      <c r="TQO47" s="43"/>
      <c r="TQP47" s="43"/>
      <c r="TQQ47" s="43"/>
      <c r="TQR47" s="43"/>
      <c r="TQS47" s="43"/>
      <c r="TQT47" s="43"/>
      <c r="TQU47" s="43"/>
      <c r="TQV47" s="43"/>
      <c r="TQW47" s="43"/>
      <c r="TQX47" s="43"/>
      <c r="TQY47" s="43"/>
      <c r="TQZ47" s="43"/>
      <c r="TRA47" s="43"/>
      <c r="TRB47" s="43"/>
      <c r="TRC47" s="43"/>
      <c r="TRD47" s="43"/>
      <c r="TRE47" s="43"/>
      <c r="TRF47" s="43"/>
      <c r="TRG47" s="43"/>
      <c r="TRH47" s="43"/>
      <c r="TRI47" s="43"/>
      <c r="TRJ47" s="43"/>
      <c r="TRK47" s="43"/>
      <c r="TRL47" s="43"/>
      <c r="TRM47" s="43"/>
      <c r="TRN47" s="43"/>
      <c r="TRO47" s="43"/>
      <c r="TRP47" s="43"/>
      <c r="TRQ47" s="43"/>
      <c r="TRR47" s="43"/>
      <c r="TRS47" s="43"/>
      <c r="TRT47" s="43"/>
      <c r="TRU47" s="43"/>
      <c r="TRV47" s="43"/>
      <c r="TRW47" s="43"/>
      <c r="TRX47" s="43"/>
      <c r="TRY47" s="43"/>
      <c r="TRZ47" s="43"/>
      <c r="TSA47" s="43"/>
      <c r="TSB47" s="43"/>
      <c r="TSC47" s="43"/>
      <c r="TSD47" s="43"/>
      <c r="TSE47" s="43"/>
      <c r="TSF47" s="43"/>
      <c r="TSG47" s="43"/>
      <c r="TSH47" s="43"/>
      <c r="TSI47" s="43"/>
      <c r="TSJ47" s="43"/>
      <c r="TSK47" s="43"/>
      <c r="TSL47" s="43"/>
      <c r="TSM47" s="43"/>
      <c r="TSN47" s="43"/>
      <c r="TSO47" s="43"/>
      <c r="TSP47" s="43"/>
      <c r="TSQ47" s="43"/>
      <c r="TSR47" s="43"/>
      <c r="TSS47" s="43"/>
      <c r="TST47" s="43"/>
      <c r="TSU47" s="43"/>
      <c r="TSV47" s="43"/>
      <c r="TSW47" s="43"/>
      <c r="TSX47" s="43"/>
      <c r="TSY47" s="43"/>
      <c r="TSZ47" s="43"/>
      <c r="TTA47" s="43"/>
      <c r="TTB47" s="43"/>
      <c r="TTC47" s="43"/>
      <c r="TTD47" s="43"/>
      <c r="TTE47" s="43"/>
      <c r="TTF47" s="43"/>
      <c r="TTG47" s="43"/>
      <c r="TTH47" s="43"/>
      <c r="TTI47" s="43"/>
      <c r="TTJ47" s="43"/>
      <c r="TTK47" s="43"/>
      <c r="TTL47" s="43"/>
      <c r="TTM47" s="43"/>
      <c r="TTN47" s="43"/>
      <c r="TTO47" s="43"/>
      <c r="TTP47" s="43"/>
      <c r="TTQ47" s="43"/>
      <c r="TTR47" s="43"/>
      <c r="TTS47" s="43"/>
      <c r="TTT47" s="43"/>
      <c r="TTU47" s="43"/>
      <c r="TTV47" s="43"/>
      <c r="TTW47" s="43"/>
      <c r="TTX47" s="43"/>
      <c r="TTY47" s="43"/>
      <c r="TTZ47" s="43"/>
      <c r="TUA47" s="43"/>
      <c r="TUB47" s="43"/>
      <c r="TUC47" s="43"/>
      <c r="TUD47" s="43"/>
      <c r="TUE47" s="43"/>
      <c r="TUF47" s="43"/>
      <c r="TUG47" s="43"/>
      <c r="TUH47" s="43"/>
      <c r="TUI47" s="43"/>
      <c r="TUJ47" s="43"/>
      <c r="TUK47" s="43"/>
      <c r="TUL47" s="43"/>
      <c r="TUM47" s="43"/>
      <c r="TUN47" s="43"/>
      <c r="TUO47" s="43"/>
      <c r="TUP47" s="43"/>
      <c r="TUQ47" s="43"/>
      <c r="TUR47" s="43"/>
      <c r="TUS47" s="43"/>
      <c r="TUT47" s="43"/>
      <c r="TUU47" s="43"/>
      <c r="TUV47" s="43"/>
      <c r="TUW47" s="43"/>
      <c r="TUX47" s="43"/>
      <c r="TUY47" s="43"/>
      <c r="TUZ47" s="43"/>
      <c r="TVA47" s="43"/>
      <c r="TVB47" s="43"/>
      <c r="TVC47" s="43"/>
      <c r="TVD47" s="43"/>
      <c r="TVE47" s="43"/>
      <c r="TVF47" s="43"/>
      <c r="TVG47" s="43"/>
      <c r="TVH47" s="43"/>
      <c r="TVI47" s="43"/>
      <c r="TVJ47" s="43"/>
      <c r="TVK47" s="43"/>
      <c r="TVL47" s="43"/>
      <c r="TVM47" s="43"/>
      <c r="TVN47" s="43"/>
      <c r="TVO47" s="43"/>
      <c r="TVP47" s="43"/>
      <c r="TVQ47" s="43"/>
      <c r="TVR47" s="43"/>
      <c r="TVS47" s="43"/>
      <c r="TVT47" s="43"/>
      <c r="TVU47" s="43"/>
      <c r="TVV47" s="43"/>
      <c r="TVW47" s="43"/>
      <c r="TVX47" s="43"/>
      <c r="TVY47" s="43"/>
      <c r="TVZ47" s="43"/>
      <c r="TWA47" s="43"/>
      <c r="TWB47" s="43"/>
      <c r="TWC47" s="43"/>
      <c r="TWD47" s="43"/>
      <c r="TWE47" s="43"/>
      <c r="TWF47" s="43"/>
      <c r="TWG47" s="43"/>
      <c r="TWH47" s="43"/>
      <c r="TWI47" s="43"/>
      <c r="TWJ47" s="43"/>
      <c r="TWK47" s="43"/>
      <c r="TWL47" s="43"/>
      <c r="TWM47" s="43"/>
      <c r="TWN47" s="43"/>
      <c r="TWO47" s="43"/>
      <c r="TWP47" s="43"/>
      <c r="TWQ47" s="43"/>
      <c r="TWR47" s="43"/>
      <c r="TWS47" s="43"/>
      <c r="TWT47" s="43"/>
      <c r="TWU47" s="43"/>
      <c r="TWV47" s="43"/>
      <c r="TWW47" s="43"/>
      <c r="TWX47" s="43"/>
      <c r="TWY47" s="43"/>
      <c r="TWZ47" s="43"/>
      <c r="TXA47" s="43"/>
      <c r="TXB47" s="43"/>
      <c r="TXC47" s="43"/>
      <c r="TXD47" s="43"/>
      <c r="TXE47" s="43"/>
      <c r="TXF47" s="43"/>
      <c r="TXG47" s="43"/>
      <c r="TXH47" s="43"/>
      <c r="TXI47" s="43"/>
      <c r="TXJ47" s="43"/>
      <c r="TXK47" s="43"/>
      <c r="TXL47" s="43"/>
      <c r="TXM47" s="43"/>
      <c r="TXN47" s="43"/>
      <c r="TXO47" s="43"/>
      <c r="TXP47" s="43"/>
      <c r="TXQ47" s="43"/>
      <c r="TXR47" s="43"/>
      <c r="TXS47" s="43"/>
      <c r="TXT47" s="43"/>
      <c r="TXU47" s="43"/>
      <c r="TXV47" s="43"/>
      <c r="TXW47" s="43"/>
      <c r="TXX47" s="43"/>
      <c r="TXY47" s="43"/>
      <c r="TXZ47" s="43"/>
      <c r="TYA47" s="43"/>
      <c r="TYB47" s="43"/>
      <c r="TYC47" s="43"/>
      <c r="TYD47" s="43"/>
      <c r="TYE47" s="43"/>
      <c r="TYF47" s="43"/>
      <c r="TYG47" s="43"/>
      <c r="TYH47" s="43"/>
      <c r="TYI47" s="43"/>
      <c r="TYJ47" s="43"/>
      <c r="TYK47" s="43"/>
      <c r="TYL47" s="43"/>
      <c r="TYM47" s="43"/>
      <c r="TYN47" s="43"/>
      <c r="TYO47" s="43"/>
      <c r="TYP47" s="43"/>
      <c r="TYQ47" s="43"/>
      <c r="TYR47" s="43"/>
      <c r="TYS47" s="43"/>
      <c r="TYT47" s="43"/>
      <c r="TYU47" s="43"/>
      <c r="TYV47" s="43"/>
      <c r="TYW47" s="43"/>
      <c r="TYX47" s="43"/>
      <c r="TYY47" s="43"/>
      <c r="TYZ47" s="43"/>
      <c r="TZA47" s="43"/>
      <c r="TZB47" s="43"/>
      <c r="TZC47" s="43"/>
      <c r="TZD47" s="43"/>
      <c r="TZE47" s="43"/>
      <c r="TZF47" s="43"/>
      <c r="TZG47" s="43"/>
      <c r="TZH47" s="43"/>
      <c r="TZI47" s="43"/>
      <c r="TZJ47" s="43"/>
      <c r="TZK47" s="43"/>
      <c r="TZL47" s="43"/>
      <c r="TZM47" s="43"/>
      <c r="TZN47" s="43"/>
      <c r="TZO47" s="43"/>
      <c r="TZP47" s="43"/>
      <c r="TZQ47" s="43"/>
      <c r="TZR47" s="43"/>
      <c r="TZS47" s="43"/>
      <c r="TZT47" s="43"/>
      <c r="TZU47" s="43"/>
      <c r="TZV47" s="43"/>
      <c r="TZW47" s="43"/>
      <c r="TZX47" s="43"/>
      <c r="TZY47" s="43"/>
      <c r="TZZ47" s="43"/>
      <c r="UAA47" s="43"/>
      <c r="UAB47" s="43"/>
      <c r="UAC47" s="43"/>
      <c r="UAD47" s="43"/>
      <c r="UAE47" s="43"/>
      <c r="UAF47" s="43"/>
      <c r="UAG47" s="43"/>
      <c r="UAH47" s="43"/>
      <c r="UAI47" s="43"/>
      <c r="UAJ47" s="43"/>
      <c r="UAK47" s="43"/>
      <c r="UAL47" s="43"/>
      <c r="UAM47" s="43"/>
      <c r="UAN47" s="43"/>
      <c r="UAO47" s="43"/>
      <c r="UAP47" s="43"/>
      <c r="UAQ47" s="43"/>
      <c r="UAR47" s="43"/>
      <c r="UAS47" s="43"/>
      <c r="UAT47" s="43"/>
      <c r="UAU47" s="43"/>
      <c r="UAV47" s="43"/>
      <c r="UAW47" s="43"/>
      <c r="UAX47" s="43"/>
      <c r="UAY47" s="43"/>
      <c r="UAZ47" s="43"/>
      <c r="UBA47" s="43"/>
      <c r="UBB47" s="43"/>
      <c r="UBC47" s="43"/>
      <c r="UBD47" s="43"/>
      <c r="UBE47" s="43"/>
      <c r="UBF47" s="43"/>
      <c r="UBG47" s="43"/>
      <c r="UBH47" s="43"/>
      <c r="UBI47" s="43"/>
      <c r="UBJ47" s="43"/>
      <c r="UBK47" s="43"/>
      <c r="UBL47" s="43"/>
      <c r="UBM47" s="43"/>
      <c r="UBN47" s="43"/>
      <c r="UBO47" s="43"/>
      <c r="UBP47" s="43"/>
      <c r="UBQ47" s="43"/>
      <c r="UBR47" s="43"/>
      <c r="UBS47" s="43"/>
      <c r="UBT47" s="43"/>
      <c r="UBU47" s="43"/>
      <c r="UBV47" s="43"/>
      <c r="UBW47" s="43"/>
      <c r="UBX47" s="43"/>
      <c r="UBY47" s="43"/>
      <c r="UBZ47" s="43"/>
      <c r="UCA47" s="43"/>
      <c r="UCB47" s="43"/>
      <c r="UCC47" s="43"/>
      <c r="UCD47" s="43"/>
      <c r="UCE47" s="43"/>
      <c r="UCF47" s="43"/>
      <c r="UCG47" s="43"/>
      <c r="UCH47" s="43"/>
      <c r="UCI47" s="43"/>
      <c r="UCJ47" s="43"/>
      <c r="UCK47" s="43"/>
      <c r="UCL47" s="43"/>
      <c r="UCM47" s="43"/>
      <c r="UCN47" s="43"/>
      <c r="UCO47" s="43"/>
      <c r="UCP47" s="43"/>
      <c r="UCQ47" s="43"/>
      <c r="UCR47" s="43"/>
      <c r="UCS47" s="43"/>
      <c r="UCT47" s="43"/>
      <c r="UCU47" s="43"/>
      <c r="UCV47" s="43"/>
      <c r="UCW47" s="43"/>
      <c r="UCX47" s="43"/>
      <c r="UCY47" s="43"/>
      <c r="UCZ47" s="43"/>
      <c r="UDA47" s="43"/>
      <c r="UDB47" s="43"/>
      <c r="UDC47" s="43"/>
      <c r="UDD47" s="43"/>
      <c r="UDE47" s="43"/>
      <c r="UDF47" s="43"/>
      <c r="UDG47" s="43"/>
      <c r="UDH47" s="43"/>
      <c r="UDI47" s="43"/>
      <c r="UDJ47" s="43"/>
      <c r="UDK47" s="43"/>
      <c r="UDL47" s="43"/>
      <c r="UDM47" s="43"/>
      <c r="UDN47" s="43"/>
      <c r="UDO47" s="43"/>
      <c r="UDP47" s="43"/>
      <c r="UDQ47" s="43"/>
      <c r="UDR47" s="43"/>
      <c r="UDS47" s="43"/>
      <c r="UDT47" s="43"/>
      <c r="UDU47" s="43"/>
      <c r="UDV47" s="43"/>
      <c r="UDW47" s="43"/>
      <c r="UDX47" s="43"/>
      <c r="UDY47" s="43"/>
      <c r="UDZ47" s="43"/>
      <c r="UEA47" s="43"/>
      <c r="UEB47" s="43"/>
      <c r="UEC47" s="43"/>
      <c r="UED47" s="43"/>
      <c r="UEE47" s="43"/>
      <c r="UEF47" s="43"/>
      <c r="UEG47" s="43"/>
      <c r="UEH47" s="43"/>
      <c r="UEI47" s="43"/>
      <c r="UEJ47" s="43"/>
      <c r="UEK47" s="43"/>
      <c r="UEL47" s="43"/>
      <c r="UEM47" s="43"/>
      <c r="UEN47" s="43"/>
      <c r="UEO47" s="43"/>
      <c r="UEP47" s="43"/>
      <c r="UEQ47" s="43"/>
      <c r="UER47" s="43"/>
      <c r="UES47" s="43"/>
      <c r="UET47" s="43"/>
      <c r="UEU47" s="43"/>
      <c r="UEV47" s="43"/>
      <c r="UEW47" s="43"/>
      <c r="UEX47" s="43"/>
      <c r="UEY47" s="43"/>
      <c r="UEZ47" s="43"/>
      <c r="UFA47" s="43"/>
      <c r="UFB47" s="43"/>
      <c r="UFC47" s="43"/>
      <c r="UFD47" s="43"/>
      <c r="UFE47" s="43"/>
      <c r="UFF47" s="43"/>
      <c r="UFG47" s="43"/>
      <c r="UFH47" s="43"/>
      <c r="UFI47" s="43"/>
      <c r="UFJ47" s="43"/>
      <c r="UFK47" s="43"/>
      <c r="UFL47" s="43"/>
      <c r="UFM47" s="43"/>
      <c r="UFN47" s="43"/>
      <c r="UFO47" s="43"/>
      <c r="UFP47" s="43"/>
      <c r="UFQ47" s="43"/>
      <c r="UFR47" s="43"/>
      <c r="UFS47" s="43"/>
      <c r="UFT47" s="43"/>
      <c r="UFU47" s="43"/>
      <c r="UFV47" s="43"/>
      <c r="UFW47" s="43"/>
      <c r="UFX47" s="43"/>
      <c r="UFY47" s="43"/>
      <c r="UFZ47" s="43"/>
      <c r="UGA47" s="43"/>
      <c r="UGB47" s="43"/>
      <c r="UGC47" s="43"/>
      <c r="UGD47" s="43"/>
      <c r="UGE47" s="43"/>
      <c r="UGF47" s="43"/>
      <c r="UGG47" s="43"/>
      <c r="UGH47" s="43"/>
      <c r="UGI47" s="43"/>
      <c r="UGJ47" s="43"/>
      <c r="UGK47" s="43"/>
      <c r="UGL47" s="43"/>
      <c r="UGM47" s="43"/>
      <c r="UGN47" s="43"/>
      <c r="UGO47" s="43"/>
      <c r="UGP47" s="43"/>
      <c r="UGQ47" s="43"/>
      <c r="UGR47" s="43"/>
      <c r="UGS47" s="43"/>
      <c r="UGT47" s="43"/>
      <c r="UGU47" s="43"/>
      <c r="UGV47" s="43"/>
      <c r="UGW47" s="43"/>
      <c r="UGX47" s="43"/>
      <c r="UGY47" s="43"/>
      <c r="UGZ47" s="43"/>
      <c r="UHA47" s="43"/>
      <c r="UHB47" s="43"/>
      <c r="UHC47" s="43"/>
      <c r="UHD47" s="43"/>
      <c r="UHE47" s="43"/>
      <c r="UHF47" s="43"/>
      <c r="UHG47" s="43"/>
      <c r="UHH47" s="43"/>
      <c r="UHI47" s="43"/>
      <c r="UHJ47" s="43"/>
      <c r="UHK47" s="43"/>
      <c r="UHL47" s="43"/>
      <c r="UHM47" s="43"/>
      <c r="UHN47" s="43"/>
      <c r="UHO47" s="43"/>
      <c r="UHP47" s="43"/>
      <c r="UHQ47" s="43"/>
      <c r="UHR47" s="43"/>
      <c r="UHS47" s="43"/>
      <c r="UHT47" s="43"/>
      <c r="UHU47" s="43"/>
      <c r="UHV47" s="43"/>
      <c r="UHW47" s="43"/>
      <c r="UHX47" s="43"/>
      <c r="UHY47" s="43"/>
      <c r="UHZ47" s="43"/>
      <c r="UIA47" s="43"/>
      <c r="UIB47" s="43"/>
      <c r="UIC47" s="43"/>
      <c r="UID47" s="43"/>
      <c r="UIE47" s="43"/>
      <c r="UIF47" s="43"/>
      <c r="UIG47" s="43"/>
      <c r="UIH47" s="43"/>
      <c r="UII47" s="43"/>
      <c r="UIJ47" s="43"/>
      <c r="UIK47" s="43"/>
      <c r="UIL47" s="43"/>
      <c r="UIM47" s="43"/>
      <c r="UIN47" s="43"/>
      <c r="UIO47" s="43"/>
      <c r="UIP47" s="43"/>
      <c r="UIQ47" s="43"/>
      <c r="UIR47" s="43"/>
      <c r="UIS47" s="43"/>
      <c r="UIT47" s="43"/>
      <c r="UIU47" s="43"/>
      <c r="UIV47" s="43"/>
      <c r="UIW47" s="43"/>
      <c r="UIX47" s="43"/>
      <c r="UIY47" s="43"/>
      <c r="UIZ47" s="43"/>
      <c r="UJA47" s="43"/>
      <c r="UJB47" s="43"/>
      <c r="UJC47" s="43"/>
      <c r="UJD47" s="43"/>
      <c r="UJE47" s="43"/>
      <c r="UJF47" s="43"/>
      <c r="UJG47" s="43"/>
      <c r="UJH47" s="43"/>
      <c r="UJI47" s="43"/>
      <c r="UJJ47" s="43"/>
      <c r="UJK47" s="43"/>
      <c r="UJL47" s="43"/>
      <c r="UJM47" s="43"/>
      <c r="UJN47" s="43"/>
      <c r="UJO47" s="43"/>
      <c r="UJP47" s="43"/>
      <c r="UJQ47" s="43"/>
      <c r="UJR47" s="43"/>
      <c r="UJS47" s="43"/>
      <c r="UJT47" s="43"/>
      <c r="UJU47" s="43"/>
      <c r="UJV47" s="43"/>
      <c r="UJW47" s="43"/>
      <c r="UJX47" s="43"/>
      <c r="UJY47" s="43"/>
      <c r="UJZ47" s="43"/>
      <c r="UKA47" s="43"/>
      <c r="UKB47" s="43"/>
      <c r="UKC47" s="43"/>
      <c r="UKD47" s="43"/>
      <c r="UKE47" s="43"/>
      <c r="UKF47" s="43"/>
      <c r="UKG47" s="43"/>
      <c r="UKH47" s="43"/>
      <c r="UKI47" s="43"/>
      <c r="UKJ47" s="43"/>
      <c r="UKK47" s="43"/>
      <c r="UKL47" s="43"/>
      <c r="UKM47" s="43"/>
      <c r="UKN47" s="43"/>
      <c r="UKO47" s="43"/>
      <c r="UKP47" s="43"/>
      <c r="UKQ47" s="43"/>
      <c r="UKR47" s="43"/>
      <c r="UKS47" s="43"/>
      <c r="UKT47" s="43"/>
      <c r="UKU47" s="43"/>
      <c r="UKV47" s="43"/>
      <c r="UKW47" s="43"/>
      <c r="UKX47" s="43"/>
      <c r="UKY47" s="43"/>
      <c r="UKZ47" s="43"/>
      <c r="ULA47" s="43"/>
      <c r="ULB47" s="43"/>
      <c r="ULC47" s="43"/>
      <c r="ULD47" s="43"/>
      <c r="ULE47" s="43"/>
      <c r="ULF47" s="43"/>
      <c r="ULG47" s="43"/>
      <c r="ULH47" s="43"/>
      <c r="ULI47" s="43"/>
      <c r="ULJ47" s="43"/>
      <c r="ULK47" s="43"/>
      <c r="ULL47" s="43"/>
      <c r="ULM47" s="43"/>
      <c r="ULN47" s="43"/>
      <c r="ULO47" s="43"/>
      <c r="ULP47" s="43"/>
      <c r="ULQ47" s="43"/>
      <c r="ULR47" s="43"/>
      <c r="ULS47" s="43"/>
      <c r="ULT47" s="43"/>
      <c r="ULU47" s="43"/>
      <c r="ULV47" s="43"/>
      <c r="ULW47" s="43"/>
      <c r="ULX47" s="43"/>
      <c r="ULY47" s="43"/>
      <c r="ULZ47" s="43"/>
      <c r="UMA47" s="43"/>
      <c r="UMB47" s="43"/>
      <c r="UMC47" s="43"/>
      <c r="UMD47" s="43"/>
      <c r="UME47" s="43"/>
      <c r="UMF47" s="43"/>
      <c r="UMG47" s="43"/>
      <c r="UMH47" s="43"/>
      <c r="UMI47" s="43"/>
      <c r="UMJ47" s="43"/>
      <c r="UMK47" s="43"/>
      <c r="UML47" s="43"/>
      <c r="UMM47" s="43"/>
      <c r="UMN47" s="43"/>
      <c r="UMO47" s="43"/>
      <c r="UMP47" s="43"/>
      <c r="UMQ47" s="43"/>
      <c r="UMR47" s="43"/>
      <c r="UMS47" s="43"/>
      <c r="UMT47" s="43"/>
      <c r="UMU47" s="43"/>
      <c r="UMV47" s="43"/>
      <c r="UMW47" s="43"/>
      <c r="UMX47" s="43"/>
      <c r="UMY47" s="43"/>
      <c r="UMZ47" s="43"/>
      <c r="UNA47" s="43"/>
      <c r="UNB47" s="43"/>
      <c r="UNC47" s="43"/>
      <c r="UND47" s="43"/>
      <c r="UNE47" s="43"/>
      <c r="UNF47" s="43"/>
      <c r="UNG47" s="43"/>
      <c r="UNH47" s="43"/>
      <c r="UNI47" s="43"/>
      <c r="UNJ47" s="43"/>
      <c r="UNK47" s="43"/>
      <c r="UNL47" s="43"/>
      <c r="UNM47" s="43"/>
      <c r="UNN47" s="43"/>
      <c r="UNO47" s="43"/>
      <c r="UNP47" s="43"/>
      <c r="UNQ47" s="43"/>
      <c r="UNR47" s="43"/>
      <c r="UNS47" s="43"/>
      <c r="UNT47" s="43"/>
      <c r="UNU47" s="43"/>
      <c r="UNV47" s="43"/>
      <c r="UNW47" s="43"/>
      <c r="UNX47" s="43"/>
      <c r="UNY47" s="43"/>
      <c r="UNZ47" s="43"/>
      <c r="UOA47" s="43"/>
      <c r="UOB47" s="43"/>
      <c r="UOC47" s="43"/>
      <c r="UOD47" s="43"/>
      <c r="UOE47" s="43"/>
      <c r="UOF47" s="43"/>
      <c r="UOG47" s="43"/>
      <c r="UOH47" s="43"/>
      <c r="UOI47" s="43"/>
      <c r="UOJ47" s="43"/>
      <c r="UOK47" s="43"/>
      <c r="UOL47" s="43"/>
      <c r="UOM47" s="43"/>
      <c r="UON47" s="43"/>
      <c r="UOO47" s="43"/>
      <c r="UOP47" s="43"/>
      <c r="UOQ47" s="43"/>
      <c r="UOR47" s="43"/>
      <c r="UOS47" s="43"/>
      <c r="UOT47" s="43"/>
      <c r="UOU47" s="43"/>
      <c r="UOV47" s="43"/>
      <c r="UOW47" s="43"/>
      <c r="UOX47" s="43"/>
      <c r="UOY47" s="43"/>
      <c r="UOZ47" s="43"/>
      <c r="UPA47" s="43"/>
      <c r="UPB47" s="43"/>
      <c r="UPC47" s="43"/>
      <c r="UPD47" s="43"/>
      <c r="UPE47" s="43"/>
      <c r="UPF47" s="43"/>
      <c r="UPG47" s="43"/>
      <c r="UPH47" s="43"/>
      <c r="UPI47" s="43"/>
      <c r="UPJ47" s="43"/>
      <c r="UPK47" s="43"/>
      <c r="UPL47" s="43"/>
      <c r="UPM47" s="43"/>
      <c r="UPN47" s="43"/>
      <c r="UPO47" s="43"/>
      <c r="UPP47" s="43"/>
      <c r="UPQ47" s="43"/>
      <c r="UPR47" s="43"/>
      <c r="UPS47" s="43"/>
      <c r="UPT47" s="43"/>
      <c r="UPU47" s="43"/>
      <c r="UPV47" s="43"/>
      <c r="UPW47" s="43"/>
      <c r="UPX47" s="43"/>
      <c r="UPY47" s="43"/>
      <c r="UPZ47" s="43"/>
      <c r="UQA47" s="43"/>
      <c r="UQB47" s="43"/>
      <c r="UQC47" s="43"/>
      <c r="UQD47" s="43"/>
      <c r="UQE47" s="43"/>
      <c r="UQF47" s="43"/>
      <c r="UQG47" s="43"/>
      <c r="UQH47" s="43"/>
      <c r="UQI47" s="43"/>
      <c r="UQJ47" s="43"/>
      <c r="UQK47" s="43"/>
      <c r="UQL47" s="43"/>
      <c r="UQM47" s="43"/>
      <c r="UQN47" s="43"/>
      <c r="UQO47" s="43"/>
      <c r="UQP47" s="43"/>
      <c r="UQQ47" s="43"/>
      <c r="UQR47" s="43"/>
      <c r="UQS47" s="43"/>
      <c r="UQT47" s="43"/>
      <c r="UQU47" s="43"/>
      <c r="UQV47" s="43"/>
      <c r="UQW47" s="43"/>
      <c r="UQX47" s="43"/>
      <c r="UQY47" s="43"/>
      <c r="UQZ47" s="43"/>
      <c r="URA47" s="43"/>
      <c r="URB47" s="43"/>
      <c r="URC47" s="43"/>
      <c r="URD47" s="43"/>
      <c r="URE47" s="43"/>
      <c r="URF47" s="43"/>
      <c r="URG47" s="43"/>
      <c r="URH47" s="43"/>
      <c r="URI47" s="43"/>
      <c r="URJ47" s="43"/>
      <c r="URK47" s="43"/>
      <c r="URL47" s="43"/>
      <c r="URM47" s="43"/>
      <c r="URN47" s="43"/>
      <c r="URO47" s="43"/>
      <c r="URP47" s="43"/>
      <c r="URQ47" s="43"/>
      <c r="URR47" s="43"/>
      <c r="URS47" s="43"/>
      <c r="URT47" s="43"/>
      <c r="URU47" s="43"/>
      <c r="URV47" s="43"/>
      <c r="URW47" s="43"/>
      <c r="URX47" s="43"/>
      <c r="URY47" s="43"/>
      <c r="URZ47" s="43"/>
      <c r="USA47" s="43"/>
      <c r="USB47" s="43"/>
      <c r="USC47" s="43"/>
      <c r="USD47" s="43"/>
      <c r="USE47" s="43"/>
      <c r="USF47" s="43"/>
      <c r="USG47" s="43"/>
      <c r="USH47" s="43"/>
      <c r="USI47" s="43"/>
      <c r="USJ47" s="43"/>
      <c r="USK47" s="43"/>
      <c r="USL47" s="43"/>
      <c r="USM47" s="43"/>
      <c r="USN47" s="43"/>
      <c r="USO47" s="43"/>
      <c r="USP47" s="43"/>
      <c r="USQ47" s="43"/>
      <c r="USR47" s="43"/>
      <c r="USS47" s="43"/>
      <c r="UST47" s="43"/>
      <c r="USU47" s="43"/>
      <c r="USV47" s="43"/>
      <c r="USW47" s="43"/>
      <c r="USX47" s="43"/>
      <c r="USY47" s="43"/>
      <c r="USZ47" s="43"/>
      <c r="UTA47" s="43"/>
      <c r="UTB47" s="43"/>
      <c r="UTC47" s="43"/>
      <c r="UTD47" s="43"/>
      <c r="UTE47" s="43"/>
      <c r="UTF47" s="43"/>
      <c r="UTG47" s="43"/>
      <c r="UTH47" s="43"/>
      <c r="UTI47" s="43"/>
      <c r="UTJ47" s="43"/>
      <c r="UTK47" s="43"/>
      <c r="UTL47" s="43"/>
      <c r="UTM47" s="43"/>
      <c r="UTN47" s="43"/>
      <c r="UTO47" s="43"/>
      <c r="UTP47" s="43"/>
      <c r="UTQ47" s="43"/>
      <c r="UTR47" s="43"/>
      <c r="UTS47" s="43"/>
      <c r="UTT47" s="43"/>
      <c r="UTU47" s="43"/>
      <c r="UTV47" s="43"/>
      <c r="UTW47" s="43"/>
      <c r="UTX47" s="43"/>
      <c r="UTY47" s="43"/>
      <c r="UTZ47" s="43"/>
      <c r="UUA47" s="43"/>
      <c r="UUB47" s="43"/>
      <c r="UUC47" s="43"/>
      <c r="UUD47" s="43"/>
      <c r="UUE47" s="43"/>
      <c r="UUF47" s="43"/>
      <c r="UUG47" s="43"/>
      <c r="UUH47" s="43"/>
      <c r="UUI47" s="43"/>
      <c r="UUJ47" s="43"/>
      <c r="UUK47" s="43"/>
      <c r="UUL47" s="43"/>
      <c r="UUM47" s="43"/>
      <c r="UUN47" s="43"/>
      <c r="UUO47" s="43"/>
      <c r="UUP47" s="43"/>
      <c r="UUQ47" s="43"/>
      <c r="UUR47" s="43"/>
      <c r="UUS47" s="43"/>
      <c r="UUT47" s="43"/>
      <c r="UUU47" s="43"/>
      <c r="UUV47" s="43"/>
      <c r="UUW47" s="43"/>
      <c r="UUX47" s="43"/>
      <c r="UUY47" s="43"/>
      <c r="UUZ47" s="43"/>
      <c r="UVA47" s="43"/>
      <c r="UVB47" s="43"/>
      <c r="UVC47" s="43"/>
      <c r="UVD47" s="43"/>
      <c r="UVE47" s="43"/>
      <c r="UVF47" s="43"/>
      <c r="UVG47" s="43"/>
      <c r="UVH47" s="43"/>
      <c r="UVI47" s="43"/>
      <c r="UVJ47" s="43"/>
      <c r="UVK47" s="43"/>
      <c r="UVL47" s="43"/>
      <c r="UVM47" s="43"/>
      <c r="UVN47" s="43"/>
      <c r="UVO47" s="43"/>
      <c r="UVP47" s="43"/>
      <c r="UVQ47" s="43"/>
      <c r="UVR47" s="43"/>
      <c r="UVS47" s="43"/>
      <c r="UVT47" s="43"/>
      <c r="UVU47" s="43"/>
      <c r="UVV47" s="43"/>
      <c r="UVW47" s="43"/>
      <c r="UVX47" s="43"/>
      <c r="UVY47" s="43"/>
      <c r="UVZ47" s="43"/>
      <c r="UWA47" s="43"/>
      <c r="UWB47" s="43"/>
      <c r="UWC47" s="43"/>
      <c r="UWD47" s="43"/>
      <c r="UWE47" s="43"/>
      <c r="UWF47" s="43"/>
      <c r="UWG47" s="43"/>
      <c r="UWH47" s="43"/>
      <c r="UWI47" s="43"/>
      <c r="UWJ47" s="43"/>
      <c r="UWK47" s="43"/>
      <c r="UWL47" s="43"/>
      <c r="UWM47" s="43"/>
      <c r="UWN47" s="43"/>
      <c r="UWO47" s="43"/>
      <c r="UWP47" s="43"/>
      <c r="UWQ47" s="43"/>
      <c r="UWR47" s="43"/>
      <c r="UWS47" s="43"/>
      <c r="UWT47" s="43"/>
      <c r="UWU47" s="43"/>
      <c r="UWV47" s="43"/>
      <c r="UWW47" s="43"/>
      <c r="UWX47" s="43"/>
      <c r="UWY47" s="43"/>
      <c r="UWZ47" s="43"/>
      <c r="UXA47" s="43"/>
      <c r="UXB47" s="43"/>
      <c r="UXC47" s="43"/>
      <c r="UXD47" s="43"/>
      <c r="UXE47" s="43"/>
      <c r="UXF47" s="43"/>
      <c r="UXG47" s="43"/>
      <c r="UXH47" s="43"/>
      <c r="UXI47" s="43"/>
      <c r="UXJ47" s="43"/>
      <c r="UXK47" s="43"/>
      <c r="UXL47" s="43"/>
      <c r="UXM47" s="43"/>
      <c r="UXN47" s="43"/>
      <c r="UXO47" s="43"/>
      <c r="UXP47" s="43"/>
      <c r="UXQ47" s="43"/>
      <c r="UXR47" s="43"/>
      <c r="UXS47" s="43"/>
      <c r="UXT47" s="43"/>
      <c r="UXU47" s="43"/>
      <c r="UXV47" s="43"/>
      <c r="UXW47" s="43"/>
      <c r="UXX47" s="43"/>
      <c r="UXY47" s="43"/>
      <c r="UXZ47" s="43"/>
      <c r="UYA47" s="43"/>
      <c r="UYB47" s="43"/>
      <c r="UYC47" s="43"/>
      <c r="UYD47" s="43"/>
      <c r="UYE47" s="43"/>
      <c r="UYF47" s="43"/>
      <c r="UYG47" s="43"/>
      <c r="UYH47" s="43"/>
      <c r="UYI47" s="43"/>
      <c r="UYJ47" s="43"/>
      <c r="UYK47" s="43"/>
      <c r="UYL47" s="43"/>
      <c r="UYM47" s="43"/>
      <c r="UYN47" s="43"/>
      <c r="UYO47" s="43"/>
      <c r="UYP47" s="43"/>
      <c r="UYQ47" s="43"/>
      <c r="UYR47" s="43"/>
      <c r="UYS47" s="43"/>
      <c r="UYT47" s="43"/>
      <c r="UYU47" s="43"/>
      <c r="UYV47" s="43"/>
      <c r="UYW47" s="43"/>
      <c r="UYX47" s="43"/>
      <c r="UYY47" s="43"/>
      <c r="UYZ47" s="43"/>
      <c r="UZA47" s="43"/>
      <c r="UZB47" s="43"/>
      <c r="UZC47" s="43"/>
      <c r="UZD47" s="43"/>
      <c r="UZE47" s="43"/>
      <c r="UZF47" s="43"/>
      <c r="UZG47" s="43"/>
      <c r="UZH47" s="43"/>
      <c r="UZI47" s="43"/>
      <c r="UZJ47" s="43"/>
      <c r="UZK47" s="43"/>
      <c r="UZL47" s="43"/>
      <c r="UZM47" s="43"/>
      <c r="UZN47" s="43"/>
      <c r="UZO47" s="43"/>
      <c r="UZP47" s="43"/>
      <c r="UZQ47" s="43"/>
      <c r="UZR47" s="43"/>
      <c r="UZS47" s="43"/>
      <c r="UZT47" s="43"/>
      <c r="UZU47" s="43"/>
      <c r="UZV47" s="43"/>
      <c r="UZW47" s="43"/>
      <c r="UZX47" s="43"/>
      <c r="UZY47" s="43"/>
      <c r="UZZ47" s="43"/>
      <c r="VAA47" s="43"/>
      <c r="VAB47" s="43"/>
      <c r="VAC47" s="43"/>
      <c r="VAD47" s="43"/>
      <c r="VAE47" s="43"/>
      <c r="VAF47" s="43"/>
      <c r="VAG47" s="43"/>
      <c r="VAH47" s="43"/>
      <c r="VAI47" s="43"/>
      <c r="VAJ47" s="43"/>
      <c r="VAK47" s="43"/>
      <c r="VAL47" s="43"/>
      <c r="VAM47" s="43"/>
      <c r="VAN47" s="43"/>
      <c r="VAO47" s="43"/>
      <c r="VAP47" s="43"/>
      <c r="VAQ47" s="43"/>
      <c r="VAR47" s="43"/>
      <c r="VAS47" s="43"/>
      <c r="VAT47" s="43"/>
      <c r="VAU47" s="43"/>
      <c r="VAV47" s="43"/>
      <c r="VAW47" s="43"/>
      <c r="VAX47" s="43"/>
      <c r="VAY47" s="43"/>
      <c r="VAZ47" s="43"/>
      <c r="VBA47" s="43"/>
      <c r="VBB47" s="43"/>
      <c r="VBC47" s="43"/>
      <c r="VBD47" s="43"/>
      <c r="VBE47" s="43"/>
      <c r="VBF47" s="43"/>
      <c r="VBG47" s="43"/>
      <c r="VBH47" s="43"/>
      <c r="VBI47" s="43"/>
      <c r="VBJ47" s="43"/>
      <c r="VBK47" s="43"/>
      <c r="VBL47" s="43"/>
      <c r="VBM47" s="43"/>
      <c r="VBN47" s="43"/>
      <c r="VBO47" s="43"/>
      <c r="VBP47" s="43"/>
      <c r="VBQ47" s="43"/>
      <c r="VBR47" s="43"/>
      <c r="VBS47" s="43"/>
      <c r="VBT47" s="43"/>
      <c r="VBU47" s="43"/>
      <c r="VBV47" s="43"/>
      <c r="VBW47" s="43"/>
      <c r="VBX47" s="43"/>
      <c r="VBY47" s="43"/>
      <c r="VBZ47" s="43"/>
      <c r="VCA47" s="43"/>
      <c r="VCB47" s="43"/>
      <c r="VCC47" s="43"/>
      <c r="VCD47" s="43"/>
      <c r="VCE47" s="43"/>
      <c r="VCF47" s="43"/>
      <c r="VCG47" s="43"/>
      <c r="VCH47" s="43"/>
      <c r="VCI47" s="43"/>
      <c r="VCJ47" s="43"/>
      <c r="VCK47" s="43"/>
      <c r="VCL47" s="43"/>
      <c r="VCM47" s="43"/>
      <c r="VCN47" s="43"/>
      <c r="VCO47" s="43"/>
      <c r="VCP47" s="43"/>
      <c r="VCQ47" s="43"/>
      <c r="VCR47" s="43"/>
      <c r="VCS47" s="43"/>
      <c r="VCT47" s="43"/>
      <c r="VCU47" s="43"/>
      <c r="VCV47" s="43"/>
      <c r="VCW47" s="43"/>
      <c r="VCX47" s="43"/>
      <c r="VCY47" s="43"/>
      <c r="VCZ47" s="43"/>
      <c r="VDA47" s="43"/>
      <c r="VDB47" s="43"/>
      <c r="VDC47" s="43"/>
      <c r="VDD47" s="43"/>
      <c r="VDE47" s="43"/>
      <c r="VDF47" s="43"/>
      <c r="VDG47" s="43"/>
      <c r="VDH47" s="43"/>
      <c r="VDI47" s="43"/>
      <c r="VDJ47" s="43"/>
      <c r="VDK47" s="43"/>
      <c r="VDL47" s="43"/>
      <c r="VDM47" s="43"/>
      <c r="VDN47" s="43"/>
      <c r="VDO47" s="43"/>
      <c r="VDP47" s="43"/>
      <c r="VDQ47" s="43"/>
      <c r="VDR47" s="43"/>
      <c r="VDS47" s="43"/>
      <c r="VDT47" s="43"/>
      <c r="VDU47" s="43"/>
      <c r="VDV47" s="43"/>
      <c r="VDW47" s="43"/>
      <c r="VDX47" s="43"/>
      <c r="VDY47" s="43"/>
      <c r="VDZ47" s="43"/>
      <c r="VEA47" s="43"/>
      <c r="VEB47" s="43"/>
      <c r="VEC47" s="43"/>
      <c r="VED47" s="43"/>
      <c r="VEE47" s="43"/>
      <c r="VEF47" s="43"/>
      <c r="VEG47" s="43"/>
      <c r="VEH47" s="43"/>
      <c r="VEI47" s="43"/>
      <c r="VEJ47" s="43"/>
      <c r="VEK47" s="43"/>
      <c r="VEL47" s="43"/>
      <c r="VEM47" s="43"/>
      <c r="VEN47" s="43"/>
      <c r="VEO47" s="43"/>
      <c r="VEP47" s="43"/>
      <c r="VEQ47" s="43"/>
      <c r="VER47" s="43"/>
      <c r="VES47" s="43"/>
      <c r="VET47" s="43"/>
      <c r="VEU47" s="43"/>
      <c r="VEV47" s="43"/>
      <c r="VEW47" s="43"/>
      <c r="VEX47" s="43"/>
      <c r="VEY47" s="43"/>
      <c r="VEZ47" s="43"/>
      <c r="VFA47" s="43"/>
      <c r="VFB47" s="43"/>
      <c r="VFC47" s="43"/>
      <c r="VFD47" s="43"/>
      <c r="VFE47" s="43"/>
      <c r="VFF47" s="43"/>
      <c r="VFG47" s="43"/>
      <c r="VFH47" s="43"/>
      <c r="VFI47" s="43"/>
      <c r="VFJ47" s="43"/>
      <c r="VFK47" s="43"/>
      <c r="VFL47" s="43"/>
      <c r="VFM47" s="43"/>
      <c r="VFN47" s="43"/>
      <c r="VFO47" s="43"/>
      <c r="VFP47" s="43"/>
      <c r="VFQ47" s="43"/>
      <c r="VFR47" s="43"/>
      <c r="VFS47" s="43"/>
      <c r="VFT47" s="43"/>
      <c r="VFU47" s="43"/>
      <c r="VFV47" s="43"/>
      <c r="VFW47" s="43"/>
      <c r="VFX47" s="43"/>
      <c r="VFY47" s="43"/>
      <c r="VFZ47" s="43"/>
      <c r="VGA47" s="43"/>
      <c r="VGB47" s="43"/>
      <c r="VGC47" s="43"/>
      <c r="VGD47" s="43"/>
      <c r="VGE47" s="43"/>
      <c r="VGF47" s="43"/>
      <c r="VGG47" s="43"/>
      <c r="VGH47" s="43"/>
      <c r="VGI47" s="43"/>
      <c r="VGJ47" s="43"/>
      <c r="VGK47" s="43"/>
      <c r="VGL47" s="43"/>
      <c r="VGM47" s="43"/>
      <c r="VGN47" s="43"/>
      <c r="VGO47" s="43"/>
      <c r="VGP47" s="43"/>
      <c r="VGQ47" s="43"/>
      <c r="VGR47" s="43"/>
      <c r="VGS47" s="43"/>
      <c r="VGT47" s="43"/>
      <c r="VGU47" s="43"/>
      <c r="VGV47" s="43"/>
      <c r="VGW47" s="43"/>
      <c r="VGX47" s="43"/>
      <c r="VGY47" s="43"/>
      <c r="VGZ47" s="43"/>
      <c r="VHA47" s="43"/>
      <c r="VHB47" s="43"/>
      <c r="VHC47" s="43"/>
      <c r="VHD47" s="43"/>
      <c r="VHE47" s="43"/>
      <c r="VHF47" s="43"/>
      <c r="VHG47" s="43"/>
      <c r="VHH47" s="43"/>
      <c r="VHI47" s="43"/>
      <c r="VHJ47" s="43"/>
      <c r="VHK47" s="43"/>
      <c r="VHL47" s="43"/>
      <c r="VHM47" s="43"/>
      <c r="VHN47" s="43"/>
      <c r="VHO47" s="43"/>
      <c r="VHP47" s="43"/>
      <c r="VHQ47" s="43"/>
      <c r="VHR47" s="43"/>
      <c r="VHS47" s="43"/>
      <c r="VHT47" s="43"/>
      <c r="VHU47" s="43"/>
      <c r="VHV47" s="43"/>
      <c r="VHW47" s="43"/>
      <c r="VHX47" s="43"/>
      <c r="VHY47" s="43"/>
      <c r="VHZ47" s="43"/>
      <c r="VIA47" s="43"/>
      <c r="VIB47" s="43"/>
      <c r="VIC47" s="43"/>
      <c r="VID47" s="43"/>
      <c r="VIE47" s="43"/>
      <c r="VIF47" s="43"/>
      <c r="VIG47" s="43"/>
      <c r="VIH47" s="43"/>
      <c r="VII47" s="43"/>
      <c r="VIJ47" s="43"/>
      <c r="VIK47" s="43"/>
      <c r="VIL47" s="43"/>
      <c r="VIM47" s="43"/>
      <c r="VIN47" s="43"/>
      <c r="VIO47" s="43"/>
      <c r="VIP47" s="43"/>
      <c r="VIQ47" s="43"/>
      <c r="VIR47" s="43"/>
      <c r="VIS47" s="43"/>
      <c r="VIT47" s="43"/>
      <c r="VIU47" s="43"/>
      <c r="VIV47" s="43"/>
      <c r="VIW47" s="43"/>
      <c r="VIX47" s="43"/>
      <c r="VIY47" s="43"/>
      <c r="VIZ47" s="43"/>
      <c r="VJA47" s="43"/>
      <c r="VJB47" s="43"/>
      <c r="VJC47" s="43"/>
      <c r="VJD47" s="43"/>
      <c r="VJE47" s="43"/>
      <c r="VJF47" s="43"/>
      <c r="VJG47" s="43"/>
      <c r="VJH47" s="43"/>
      <c r="VJI47" s="43"/>
      <c r="VJJ47" s="43"/>
      <c r="VJK47" s="43"/>
      <c r="VJL47" s="43"/>
      <c r="VJM47" s="43"/>
      <c r="VJN47" s="43"/>
      <c r="VJO47" s="43"/>
      <c r="VJP47" s="43"/>
      <c r="VJQ47" s="43"/>
      <c r="VJR47" s="43"/>
      <c r="VJS47" s="43"/>
      <c r="VJT47" s="43"/>
      <c r="VJU47" s="43"/>
      <c r="VJV47" s="43"/>
      <c r="VJW47" s="43"/>
      <c r="VJX47" s="43"/>
      <c r="VJY47" s="43"/>
      <c r="VJZ47" s="43"/>
      <c r="VKA47" s="43"/>
      <c r="VKB47" s="43"/>
      <c r="VKC47" s="43"/>
      <c r="VKD47" s="43"/>
      <c r="VKE47" s="43"/>
      <c r="VKF47" s="43"/>
      <c r="VKG47" s="43"/>
      <c r="VKH47" s="43"/>
      <c r="VKI47" s="43"/>
      <c r="VKJ47" s="43"/>
      <c r="VKK47" s="43"/>
      <c r="VKL47" s="43"/>
      <c r="VKM47" s="43"/>
      <c r="VKN47" s="43"/>
      <c r="VKO47" s="43"/>
      <c r="VKP47" s="43"/>
      <c r="VKQ47" s="43"/>
      <c r="VKR47" s="43"/>
      <c r="VKS47" s="43"/>
      <c r="VKT47" s="43"/>
      <c r="VKU47" s="43"/>
      <c r="VKV47" s="43"/>
      <c r="VKW47" s="43"/>
      <c r="VKX47" s="43"/>
      <c r="VKY47" s="43"/>
      <c r="VKZ47" s="43"/>
      <c r="VLA47" s="43"/>
      <c r="VLB47" s="43"/>
      <c r="VLC47" s="43"/>
      <c r="VLD47" s="43"/>
      <c r="VLE47" s="43"/>
      <c r="VLF47" s="43"/>
      <c r="VLG47" s="43"/>
      <c r="VLH47" s="43"/>
      <c r="VLI47" s="43"/>
      <c r="VLJ47" s="43"/>
      <c r="VLK47" s="43"/>
      <c r="VLL47" s="43"/>
      <c r="VLM47" s="43"/>
      <c r="VLN47" s="43"/>
      <c r="VLO47" s="43"/>
      <c r="VLP47" s="43"/>
      <c r="VLQ47" s="43"/>
      <c r="VLR47" s="43"/>
      <c r="VLS47" s="43"/>
      <c r="VLT47" s="43"/>
      <c r="VLU47" s="43"/>
      <c r="VLV47" s="43"/>
      <c r="VLW47" s="43"/>
      <c r="VLX47" s="43"/>
      <c r="VLY47" s="43"/>
      <c r="VLZ47" s="43"/>
      <c r="VMA47" s="43"/>
      <c r="VMB47" s="43"/>
      <c r="VMC47" s="43"/>
      <c r="VMD47" s="43"/>
      <c r="VME47" s="43"/>
      <c r="VMF47" s="43"/>
      <c r="VMG47" s="43"/>
      <c r="VMH47" s="43"/>
      <c r="VMI47" s="43"/>
      <c r="VMJ47" s="43"/>
      <c r="VMK47" s="43"/>
      <c r="VML47" s="43"/>
      <c r="VMM47" s="43"/>
      <c r="VMN47" s="43"/>
      <c r="VMO47" s="43"/>
      <c r="VMP47" s="43"/>
      <c r="VMQ47" s="43"/>
      <c r="VMR47" s="43"/>
      <c r="VMS47" s="43"/>
      <c r="VMT47" s="43"/>
      <c r="VMU47" s="43"/>
      <c r="VMV47" s="43"/>
      <c r="VMW47" s="43"/>
      <c r="VMX47" s="43"/>
      <c r="VMY47" s="43"/>
      <c r="VMZ47" s="43"/>
      <c r="VNA47" s="43"/>
      <c r="VNB47" s="43"/>
      <c r="VNC47" s="43"/>
      <c r="VND47" s="43"/>
      <c r="VNE47" s="43"/>
      <c r="VNF47" s="43"/>
      <c r="VNG47" s="43"/>
      <c r="VNH47" s="43"/>
      <c r="VNI47" s="43"/>
      <c r="VNJ47" s="43"/>
      <c r="VNK47" s="43"/>
      <c r="VNL47" s="43"/>
      <c r="VNM47" s="43"/>
      <c r="VNN47" s="43"/>
      <c r="VNO47" s="43"/>
      <c r="VNP47" s="43"/>
      <c r="VNQ47" s="43"/>
      <c r="VNR47" s="43"/>
      <c r="VNS47" s="43"/>
      <c r="VNT47" s="43"/>
      <c r="VNU47" s="43"/>
      <c r="VNV47" s="43"/>
      <c r="VNW47" s="43"/>
      <c r="VNX47" s="43"/>
      <c r="VNY47" s="43"/>
      <c r="VNZ47" s="43"/>
      <c r="VOA47" s="43"/>
      <c r="VOB47" s="43"/>
      <c r="VOC47" s="43"/>
      <c r="VOD47" s="43"/>
      <c r="VOE47" s="43"/>
      <c r="VOF47" s="43"/>
      <c r="VOG47" s="43"/>
      <c r="VOH47" s="43"/>
      <c r="VOI47" s="43"/>
      <c r="VOJ47" s="43"/>
      <c r="VOK47" s="43"/>
      <c r="VOL47" s="43"/>
      <c r="VOM47" s="43"/>
      <c r="VON47" s="43"/>
      <c r="VOO47" s="43"/>
      <c r="VOP47" s="43"/>
      <c r="VOQ47" s="43"/>
      <c r="VOR47" s="43"/>
      <c r="VOS47" s="43"/>
      <c r="VOT47" s="43"/>
      <c r="VOU47" s="43"/>
      <c r="VOV47" s="43"/>
      <c r="VOW47" s="43"/>
      <c r="VOX47" s="43"/>
      <c r="VOY47" s="43"/>
      <c r="VOZ47" s="43"/>
      <c r="VPA47" s="43"/>
      <c r="VPB47" s="43"/>
      <c r="VPC47" s="43"/>
      <c r="VPD47" s="43"/>
      <c r="VPE47" s="43"/>
      <c r="VPF47" s="43"/>
      <c r="VPG47" s="43"/>
      <c r="VPH47" s="43"/>
      <c r="VPI47" s="43"/>
      <c r="VPJ47" s="43"/>
      <c r="VPK47" s="43"/>
      <c r="VPL47" s="43"/>
      <c r="VPM47" s="43"/>
      <c r="VPN47" s="43"/>
      <c r="VPO47" s="43"/>
      <c r="VPP47" s="43"/>
      <c r="VPQ47" s="43"/>
      <c r="VPR47" s="43"/>
      <c r="VPS47" s="43"/>
      <c r="VPT47" s="43"/>
      <c r="VPU47" s="43"/>
      <c r="VPV47" s="43"/>
      <c r="VPW47" s="43"/>
      <c r="VPX47" s="43"/>
      <c r="VPY47" s="43"/>
      <c r="VPZ47" s="43"/>
      <c r="VQA47" s="43"/>
      <c r="VQB47" s="43"/>
      <c r="VQC47" s="43"/>
      <c r="VQD47" s="43"/>
      <c r="VQE47" s="43"/>
      <c r="VQF47" s="43"/>
      <c r="VQG47" s="43"/>
      <c r="VQH47" s="43"/>
      <c r="VQI47" s="43"/>
      <c r="VQJ47" s="43"/>
      <c r="VQK47" s="43"/>
      <c r="VQL47" s="43"/>
      <c r="VQM47" s="43"/>
      <c r="VQN47" s="43"/>
      <c r="VQO47" s="43"/>
      <c r="VQP47" s="43"/>
      <c r="VQQ47" s="43"/>
      <c r="VQR47" s="43"/>
      <c r="VQS47" s="43"/>
      <c r="VQT47" s="43"/>
      <c r="VQU47" s="43"/>
      <c r="VQV47" s="43"/>
      <c r="VQW47" s="43"/>
      <c r="VQX47" s="43"/>
      <c r="VQY47" s="43"/>
      <c r="VQZ47" s="43"/>
      <c r="VRA47" s="43"/>
      <c r="VRB47" s="43"/>
      <c r="VRC47" s="43"/>
      <c r="VRD47" s="43"/>
      <c r="VRE47" s="43"/>
      <c r="VRF47" s="43"/>
      <c r="VRG47" s="43"/>
      <c r="VRH47" s="43"/>
      <c r="VRI47" s="43"/>
      <c r="VRJ47" s="43"/>
      <c r="VRK47" s="43"/>
      <c r="VRL47" s="43"/>
      <c r="VRM47" s="43"/>
      <c r="VRN47" s="43"/>
      <c r="VRO47" s="43"/>
      <c r="VRP47" s="43"/>
      <c r="VRQ47" s="43"/>
      <c r="VRR47" s="43"/>
      <c r="VRS47" s="43"/>
      <c r="VRT47" s="43"/>
      <c r="VRU47" s="43"/>
      <c r="VRV47" s="43"/>
      <c r="VRW47" s="43"/>
      <c r="VRX47" s="43"/>
      <c r="VRY47" s="43"/>
      <c r="VRZ47" s="43"/>
      <c r="VSA47" s="43"/>
      <c r="VSB47" s="43"/>
      <c r="VSC47" s="43"/>
      <c r="VSD47" s="43"/>
      <c r="VSE47" s="43"/>
      <c r="VSF47" s="43"/>
      <c r="VSG47" s="43"/>
      <c r="VSH47" s="43"/>
      <c r="VSI47" s="43"/>
      <c r="VSJ47" s="43"/>
      <c r="VSK47" s="43"/>
      <c r="VSL47" s="43"/>
      <c r="VSM47" s="43"/>
      <c r="VSN47" s="43"/>
      <c r="VSO47" s="43"/>
      <c r="VSP47" s="43"/>
      <c r="VSQ47" s="43"/>
      <c r="VSR47" s="43"/>
      <c r="VSS47" s="43"/>
      <c r="VST47" s="43"/>
      <c r="VSU47" s="43"/>
      <c r="VSV47" s="43"/>
      <c r="VSW47" s="43"/>
      <c r="VSX47" s="43"/>
      <c r="VSY47" s="43"/>
      <c r="VSZ47" s="43"/>
      <c r="VTA47" s="43"/>
      <c r="VTB47" s="43"/>
      <c r="VTC47" s="43"/>
      <c r="VTD47" s="43"/>
      <c r="VTE47" s="43"/>
      <c r="VTF47" s="43"/>
      <c r="VTG47" s="43"/>
      <c r="VTH47" s="43"/>
      <c r="VTI47" s="43"/>
      <c r="VTJ47" s="43"/>
      <c r="VTK47" s="43"/>
      <c r="VTL47" s="43"/>
      <c r="VTM47" s="43"/>
      <c r="VTN47" s="43"/>
      <c r="VTO47" s="43"/>
      <c r="VTP47" s="43"/>
      <c r="VTQ47" s="43"/>
      <c r="VTR47" s="43"/>
      <c r="VTS47" s="43"/>
      <c r="VTT47" s="43"/>
      <c r="VTU47" s="43"/>
      <c r="VTV47" s="43"/>
      <c r="VTW47" s="43"/>
      <c r="VTX47" s="43"/>
      <c r="VTY47" s="43"/>
      <c r="VTZ47" s="43"/>
      <c r="VUA47" s="43"/>
      <c r="VUB47" s="43"/>
      <c r="VUC47" s="43"/>
      <c r="VUD47" s="43"/>
      <c r="VUE47" s="43"/>
      <c r="VUF47" s="43"/>
      <c r="VUG47" s="43"/>
      <c r="VUH47" s="43"/>
      <c r="VUI47" s="43"/>
      <c r="VUJ47" s="43"/>
      <c r="VUK47" s="43"/>
      <c r="VUL47" s="43"/>
      <c r="VUM47" s="43"/>
      <c r="VUN47" s="43"/>
      <c r="VUO47" s="43"/>
      <c r="VUP47" s="43"/>
      <c r="VUQ47" s="43"/>
      <c r="VUR47" s="43"/>
      <c r="VUS47" s="43"/>
      <c r="VUT47" s="43"/>
      <c r="VUU47" s="43"/>
      <c r="VUV47" s="43"/>
      <c r="VUW47" s="43"/>
      <c r="VUX47" s="43"/>
      <c r="VUY47" s="43"/>
      <c r="VUZ47" s="43"/>
      <c r="VVA47" s="43"/>
      <c r="VVB47" s="43"/>
      <c r="VVC47" s="43"/>
      <c r="VVD47" s="43"/>
      <c r="VVE47" s="43"/>
      <c r="VVF47" s="43"/>
      <c r="VVG47" s="43"/>
      <c r="VVH47" s="43"/>
      <c r="VVI47" s="43"/>
      <c r="VVJ47" s="43"/>
      <c r="VVK47" s="43"/>
      <c r="VVL47" s="43"/>
      <c r="VVM47" s="43"/>
      <c r="VVN47" s="43"/>
      <c r="VVO47" s="43"/>
      <c r="VVP47" s="43"/>
      <c r="VVQ47" s="43"/>
      <c r="VVR47" s="43"/>
      <c r="VVS47" s="43"/>
      <c r="VVT47" s="43"/>
      <c r="VVU47" s="43"/>
      <c r="VVV47" s="43"/>
      <c r="VVW47" s="43"/>
      <c r="VVX47" s="43"/>
      <c r="VVY47" s="43"/>
      <c r="VVZ47" s="43"/>
      <c r="VWA47" s="43"/>
      <c r="VWB47" s="43"/>
      <c r="VWC47" s="43"/>
      <c r="VWD47" s="43"/>
      <c r="VWE47" s="43"/>
      <c r="VWF47" s="43"/>
      <c r="VWG47" s="43"/>
      <c r="VWH47" s="43"/>
      <c r="VWI47" s="43"/>
      <c r="VWJ47" s="43"/>
      <c r="VWK47" s="43"/>
      <c r="VWL47" s="43"/>
      <c r="VWM47" s="43"/>
      <c r="VWN47" s="43"/>
      <c r="VWO47" s="43"/>
      <c r="VWP47" s="43"/>
      <c r="VWQ47" s="43"/>
      <c r="VWR47" s="43"/>
      <c r="VWS47" s="43"/>
      <c r="VWT47" s="43"/>
      <c r="VWU47" s="43"/>
      <c r="VWV47" s="43"/>
      <c r="VWW47" s="43"/>
      <c r="VWX47" s="43"/>
      <c r="VWY47" s="43"/>
      <c r="VWZ47" s="43"/>
      <c r="VXA47" s="43"/>
      <c r="VXB47" s="43"/>
      <c r="VXC47" s="43"/>
      <c r="VXD47" s="43"/>
      <c r="VXE47" s="43"/>
      <c r="VXF47" s="43"/>
      <c r="VXG47" s="43"/>
      <c r="VXH47" s="43"/>
      <c r="VXI47" s="43"/>
      <c r="VXJ47" s="43"/>
      <c r="VXK47" s="43"/>
      <c r="VXL47" s="43"/>
      <c r="VXM47" s="43"/>
      <c r="VXN47" s="43"/>
      <c r="VXO47" s="43"/>
      <c r="VXP47" s="43"/>
      <c r="VXQ47" s="43"/>
      <c r="VXR47" s="43"/>
      <c r="VXS47" s="43"/>
      <c r="VXT47" s="43"/>
      <c r="VXU47" s="43"/>
      <c r="VXV47" s="43"/>
      <c r="VXW47" s="43"/>
      <c r="VXX47" s="43"/>
      <c r="VXY47" s="43"/>
      <c r="VXZ47" s="43"/>
      <c r="VYA47" s="43"/>
      <c r="VYB47" s="43"/>
      <c r="VYC47" s="43"/>
      <c r="VYD47" s="43"/>
      <c r="VYE47" s="43"/>
      <c r="VYF47" s="43"/>
      <c r="VYG47" s="43"/>
      <c r="VYH47" s="43"/>
      <c r="VYI47" s="43"/>
      <c r="VYJ47" s="43"/>
      <c r="VYK47" s="43"/>
      <c r="VYL47" s="43"/>
      <c r="VYM47" s="43"/>
      <c r="VYN47" s="43"/>
      <c r="VYO47" s="43"/>
      <c r="VYP47" s="43"/>
      <c r="VYQ47" s="43"/>
      <c r="VYR47" s="43"/>
      <c r="VYS47" s="43"/>
      <c r="VYT47" s="43"/>
      <c r="VYU47" s="43"/>
      <c r="VYV47" s="43"/>
      <c r="VYW47" s="43"/>
      <c r="VYX47" s="43"/>
      <c r="VYY47" s="43"/>
      <c r="VYZ47" s="43"/>
      <c r="VZA47" s="43"/>
      <c r="VZB47" s="43"/>
      <c r="VZC47" s="43"/>
      <c r="VZD47" s="43"/>
      <c r="VZE47" s="43"/>
      <c r="VZF47" s="43"/>
      <c r="VZG47" s="43"/>
      <c r="VZH47" s="43"/>
      <c r="VZI47" s="43"/>
      <c r="VZJ47" s="43"/>
      <c r="VZK47" s="43"/>
      <c r="VZL47" s="43"/>
      <c r="VZM47" s="43"/>
      <c r="VZN47" s="43"/>
      <c r="VZO47" s="43"/>
      <c r="VZP47" s="43"/>
      <c r="VZQ47" s="43"/>
      <c r="VZR47" s="43"/>
      <c r="VZS47" s="43"/>
      <c r="VZT47" s="43"/>
      <c r="VZU47" s="43"/>
      <c r="VZV47" s="43"/>
      <c r="VZW47" s="43"/>
      <c r="VZX47" s="43"/>
      <c r="VZY47" s="43"/>
      <c r="VZZ47" s="43"/>
      <c r="WAA47" s="43"/>
      <c r="WAB47" s="43"/>
      <c r="WAC47" s="43"/>
      <c r="WAD47" s="43"/>
      <c r="WAE47" s="43"/>
      <c r="WAF47" s="43"/>
      <c r="WAG47" s="43"/>
      <c r="WAH47" s="43"/>
      <c r="WAI47" s="43"/>
      <c r="WAJ47" s="43"/>
      <c r="WAK47" s="43"/>
      <c r="WAL47" s="43"/>
      <c r="WAM47" s="43"/>
      <c r="WAN47" s="43"/>
      <c r="WAO47" s="43"/>
      <c r="WAP47" s="43"/>
      <c r="WAQ47" s="43"/>
      <c r="WAR47" s="43"/>
      <c r="WAS47" s="43"/>
      <c r="WAT47" s="43"/>
      <c r="WAU47" s="43"/>
      <c r="WAV47" s="43"/>
      <c r="WAW47" s="43"/>
      <c r="WAX47" s="43"/>
      <c r="WAY47" s="43"/>
      <c r="WAZ47" s="43"/>
      <c r="WBA47" s="43"/>
      <c r="WBB47" s="43"/>
      <c r="WBC47" s="43"/>
      <c r="WBD47" s="43"/>
      <c r="WBE47" s="43"/>
      <c r="WBF47" s="43"/>
      <c r="WBG47" s="43"/>
      <c r="WBH47" s="43"/>
      <c r="WBI47" s="43"/>
      <c r="WBJ47" s="43"/>
      <c r="WBK47" s="43"/>
      <c r="WBL47" s="43"/>
      <c r="WBM47" s="43"/>
      <c r="WBN47" s="43"/>
      <c r="WBO47" s="43"/>
      <c r="WBP47" s="43"/>
      <c r="WBQ47" s="43"/>
      <c r="WBR47" s="43"/>
      <c r="WBS47" s="43"/>
      <c r="WBT47" s="43"/>
      <c r="WBU47" s="43"/>
      <c r="WBV47" s="43"/>
      <c r="WBW47" s="43"/>
      <c r="WBX47" s="43"/>
      <c r="WBY47" s="43"/>
      <c r="WBZ47" s="43"/>
      <c r="WCA47" s="43"/>
      <c r="WCB47" s="43"/>
      <c r="WCC47" s="43"/>
      <c r="WCD47" s="43"/>
      <c r="WCE47" s="43"/>
      <c r="WCF47" s="43"/>
      <c r="WCG47" s="43"/>
      <c r="WCH47" s="43"/>
      <c r="WCI47" s="43"/>
      <c r="WCJ47" s="43"/>
      <c r="WCK47" s="43"/>
      <c r="WCL47" s="43"/>
      <c r="WCM47" s="43"/>
      <c r="WCN47" s="43"/>
      <c r="WCO47" s="43"/>
      <c r="WCP47" s="43"/>
      <c r="WCQ47" s="43"/>
      <c r="WCR47" s="43"/>
      <c r="WCS47" s="43"/>
      <c r="WCT47" s="43"/>
      <c r="WCU47" s="43"/>
      <c r="WCV47" s="43"/>
      <c r="WCW47" s="43"/>
      <c r="WCX47" s="43"/>
      <c r="WCY47" s="43"/>
      <c r="WCZ47" s="43"/>
      <c r="WDA47" s="43"/>
      <c r="WDB47" s="43"/>
      <c r="WDC47" s="43"/>
      <c r="WDD47" s="43"/>
      <c r="WDE47" s="43"/>
      <c r="WDF47" s="43"/>
      <c r="WDG47" s="43"/>
      <c r="WDH47" s="43"/>
      <c r="WDI47" s="43"/>
      <c r="WDJ47" s="43"/>
      <c r="WDK47" s="43"/>
      <c r="WDL47" s="43"/>
      <c r="WDM47" s="43"/>
      <c r="WDN47" s="43"/>
      <c r="WDO47" s="43"/>
      <c r="WDP47" s="43"/>
      <c r="WDQ47" s="43"/>
      <c r="WDR47" s="43"/>
      <c r="WDS47" s="43"/>
      <c r="WDT47" s="43"/>
      <c r="WDU47" s="43"/>
      <c r="WDV47" s="43"/>
      <c r="WDW47" s="43"/>
      <c r="WDX47" s="43"/>
      <c r="WDY47" s="43"/>
      <c r="WDZ47" s="43"/>
      <c r="WEA47" s="43"/>
      <c r="WEB47" s="43"/>
      <c r="WEC47" s="43"/>
      <c r="WED47" s="43"/>
      <c r="WEE47" s="43"/>
      <c r="WEF47" s="43"/>
      <c r="WEG47" s="43"/>
      <c r="WEH47" s="43"/>
      <c r="WEI47" s="43"/>
      <c r="WEJ47" s="43"/>
      <c r="WEK47" s="43"/>
      <c r="WEL47" s="43"/>
      <c r="WEM47" s="43"/>
      <c r="WEN47" s="43"/>
      <c r="WEO47" s="43"/>
      <c r="WEP47" s="43"/>
      <c r="WEQ47" s="43"/>
      <c r="WER47" s="43"/>
      <c r="WES47" s="43"/>
      <c r="WET47" s="43"/>
      <c r="WEU47" s="43"/>
      <c r="WEV47" s="43"/>
      <c r="WEW47" s="43"/>
      <c r="WEX47" s="43"/>
      <c r="WEY47" s="43"/>
      <c r="WEZ47" s="43"/>
      <c r="WFA47" s="43"/>
      <c r="WFB47" s="43"/>
      <c r="WFC47" s="43"/>
      <c r="WFD47" s="43"/>
      <c r="WFE47" s="43"/>
      <c r="WFF47" s="43"/>
      <c r="WFG47" s="43"/>
      <c r="WFH47" s="43"/>
      <c r="WFI47" s="43"/>
      <c r="WFJ47" s="43"/>
      <c r="WFK47" s="43"/>
      <c r="WFL47" s="43"/>
      <c r="WFM47" s="43"/>
      <c r="WFN47" s="43"/>
      <c r="WFO47" s="43"/>
      <c r="WFP47" s="43"/>
      <c r="WFQ47" s="43"/>
      <c r="WFR47" s="43"/>
      <c r="WFS47" s="43"/>
      <c r="WFT47" s="43"/>
      <c r="WFU47" s="43"/>
      <c r="WFV47" s="43"/>
      <c r="WFW47" s="43"/>
      <c r="WFX47" s="43"/>
      <c r="WFY47" s="43"/>
      <c r="WFZ47" s="43"/>
      <c r="WGA47" s="43"/>
      <c r="WGB47" s="43"/>
      <c r="WGC47" s="43"/>
      <c r="WGD47" s="43"/>
      <c r="WGE47" s="43"/>
      <c r="WGF47" s="43"/>
      <c r="WGG47" s="43"/>
      <c r="WGH47" s="43"/>
      <c r="WGI47" s="43"/>
      <c r="WGJ47" s="43"/>
      <c r="WGK47" s="43"/>
      <c r="WGL47" s="43"/>
      <c r="WGM47" s="43"/>
      <c r="WGN47" s="43"/>
      <c r="WGO47" s="43"/>
      <c r="WGP47" s="43"/>
      <c r="WGQ47" s="43"/>
      <c r="WGR47" s="43"/>
      <c r="WGS47" s="43"/>
      <c r="WGT47" s="43"/>
      <c r="WGU47" s="43"/>
      <c r="WGV47" s="43"/>
      <c r="WGW47" s="43"/>
      <c r="WGX47" s="43"/>
      <c r="WGY47" s="43"/>
      <c r="WGZ47" s="43"/>
      <c r="WHA47" s="43"/>
      <c r="WHB47" s="43"/>
      <c r="WHC47" s="43"/>
      <c r="WHD47" s="43"/>
      <c r="WHE47" s="43"/>
      <c r="WHF47" s="43"/>
      <c r="WHG47" s="43"/>
      <c r="WHH47" s="43"/>
      <c r="WHI47" s="43"/>
      <c r="WHJ47" s="43"/>
      <c r="WHK47" s="43"/>
      <c r="WHL47" s="43"/>
      <c r="WHM47" s="43"/>
      <c r="WHN47" s="43"/>
      <c r="WHO47" s="43"/>
      <c r="WHP47" s="43"/>
      <c r="WHQ47" s="43"/>
      <c r="WHR47" s="43"/>
      <c r="WHS47" s="43"/>
      <c r="WHT47" s="43"/>
      <c r="WHU47" s="43"/>
      <c r="WHV47" s="43"/>
      <c r="WHW47" s="43"/>
      <c r="WHX47" s="43"/>
      <c r="WHY47" s="43"/>
      <c r="WHZ47" s="43"/>
      <c r="WIA47" s="43"/>
      <c r="WIB47" s="43"/>
      <c r="WIC47" s="43"/>
      <c r="WID47" s="43"/>
      <c r="WIE47" s="43"/>
      <c r="WIF47" s="43"/>
      <c r="WIG47" s="43"/>
      <c r="WIH47" s="43"/>
      <c r="WII47" s="43"/>
      <c r="WIJ47" s="43"/>
      <c r="WIK47" s="43"/>
      <c r="WIL47" s="43"/>
      <c r="WIM47" s="43"/>
      <c r="WIN47" s="43"/>
      <c r="WIO47" s="43"/>
      <c r="WIP47" s="43"/>
      <c r="WIQ47" s="43"/>
      <c r="WIR47" s="43"/>
      <c r="WIS47" s="43"/>
      <c r="WIT47" s="43"/>
      <c r="WIU47" s="43"/>
      <c r="WIV47" s="43"/>
      <c r="WIW47" s="43"/>
      <c r="WIX47" s="43"/>
      <c r="WIY47" s="43"/>
      <c r="WIZ47" s="43"/>
      <c r="WJA47" s="43"/>
      <c r="WJB47" s="43"/>
      <c r="WJC47" s="43"/>
      <c r="WJD47" s="43"/>
      <c r="WJE47" s="43"/>
      <c r="WJF47" s="43"/>
      <c r="WJG47" s="43"/>
      <c r="WJH47" s="43"/>
      <c r="WJI47" s="43"/>
      <c r="WJJ47" s="43"/>
      <c r="WJK47" s="43"/>
      <c r="WJL47" s="43"/>
      <c r="WJM47" s="43"/>
      <c r="WJN47" s="43"/>
      <c r="WJO47" s="43"/>
      <c r="WJP47" s="43"/>
      <c r="WJQ47" s="43"/>
      <c r="WJR47" s="43"/>
      <c r="WJS47" s="43"/>
      <c r="WJT47" s="43"/>
      <c r="WJU47" s="43"/>
      <c r="WJV47" s="43"/>
      <c r="WJW47" s="43"/>
      <c r="WJX47" s="43"/>
      <c r="WJY47" s="43"/>
      <c r="WJZ47" s="43"/>
      <c r="WKA47" s="43"/>
      <c r="WKB47" s="43"/>
      <c r="WKC47" s="43"/>
      <c r="WKD47" s="43"/>
      <c r="WKE47" s="43"/>
      <c r="WKF47" s="43"/>
      <c r="WKG47" s="43"/>
      <c r="WKH47" s="43"/>
      <c r="WKI47" s="43"/>
      <c r="WKJ47" s="43"/>
      <c r="WKK47" s="43"/>
      <c r="WKL47" s="43"/>
      <c r="WKM47" s="43"/>
      <c r="WKN47" s="43"/>
      <c r="WKO47" s="43"/>
      <c r="WKP47" s="43"/>
      <c r="WKQ47" s="43"/>
      <c r="WKR47" s="43"/>
      <c r="WKS47" s="43"/>
      <c r="WKT47" s="43"/>
      <c r="WKU47" s="43"/>
      <c r="WKV47" s="43"/>
      <c r="WKW47" s="43"/>
      <c r="WKX47" s="43"/>
      <c r="WKY47" s="43"/>
      <c r="WKZ47" s="43"/>
      <c r="WLA47" s="43"/>
      <c r="WLB47" s="43"/>
      <c r="WLC47" s="43"/>
      <c r="WLD47" s="43"/>
      <c r="WLE47" s="43"/>
      <c r="WLF47" s="43"/>
      <c r="WLG47" s="43"/>
      <c r="WLH47" s="43"/>
      <c r="WLI47" s="43"/>
      <c r="WLJ47" s="43"/>
      <c r="WLK47" s="43"/>
      <c r="WLL47" s="43"/>
      <c r="WLM47" s="43"/>
      <c r="WLN47" s="43"/>
      <c r="WLO47" s="43"/>
      <c r="WLP47" s="43"/>
      <c r="WLQ47" s="43"/>
      <c r="WLR47" s="43"/>
      <c r="WLS47" s="43"/>
      <c r="WLT47" s="43"/>
      <c r="WLU47" s="43"/>
      <c r="WLV47" s="43"/>
      <c r="WLW47" s="43"/>
      <c r="WLX47" s="43"/>
      <c r="WLY47" s="43"/>
      <c r="WLZ47" s="43"/>
      <c r="WMA47" s="43"/>
      <c r="WMB47" s="43"/>
      <c r="WMC47" s="43"/>
      <c r="WMD47" s="43"/>
      <c r="WME47" s="43"/>
      <c r="WMF47" s="43"/>
      <c r="WMG47" s="43"/>
      <c r="WMH47" s="43"/>
      <c r="WMI47" s="43"/>
      <c r="WMJ47" s="43"/>
      <c r="WMK47" s="43"/>
      <c r="WML47" s="43"/>
      <c r="WMM47" s="43"/>
      <c r="WMN47" s="43"/>
      <c r="WMO47" s="43"/>
      <c r="WMP47" s="43"/>
      <c r="WMQ47" s="43"/>
      <c r="WMR47" s="43"/>
      <c r="WMS47" s="43"/>
      <c r="WMT47" s="43"/>
      <c r="WMU47" s="43"/>
      <c r="WMV47" s="43"/>
      <c r="WMW47" s="43"/>
      <c r="WMX47" s="43"/>
      <c r="WMY47" s="43"/>
      <c r="WMZ47" s="43"/>
      <c r="WNA47" s="43"/>
      <c r="WNB47" s="43"/>
      <c r="WNC47" s="43"/>
      <c r="WND47" s="43"/>
      <c r="WNE47" s="43"/>
      <c r="WNF47" s="43"/>
      <c r="WNG47" s="43"/>
      <c r="WNH47" s="43"/>
      <c r="WNI47" s="43"/>
      <c r="WNJ47" s="43"/>
      <c r="WNK47" s="43"/>
      <c r="WNL47" s="43"/>
      <c r="WNM47" s="43"/>
      <c r="WNN47" s="43"/>
      <c r="WNO47" s="43"/>
      <c r="WNP47" s="43"/>
      <c r="WNQ47" s="43"/>
      <c r="WNR47" s="43"/>
      <c r="WNS47" s="43"/>
      <c r="WNT47" s="43"/>
      <c r="WNU47" s="43"/>
      <c r="WNV47" s="43"/>
      <c r="WNW47" s="43"/>
      <c r="WNX47" s="43"/>
      <c r="WNY47" s="43"/>
      <c r="WNZ47" s="43"/>
      <c r="WOA47" s="43"/>
      <c r="WOB47" s="43"/>
      <c r="WOC47" s="43"/>
      <c r="WOD47" s="43"/>
      <c r="WOE47" s="43"/>
      <c r="WOF47" s="43"/>
      <c r="WOG47" s="43"/>
      <c r="WOH47" s="43"/>
      <c r="WOI47" s="43"/>
      <c r="WOJ47" s="43"/>
      <c r="WOK47" s="43"/>
      <c r="WOL47" s="43"/>
      <c r="WOM47" s="43"/>
      <c r="WON47" s="43"/>
      <c r="WOO47" s="43"/>
      <c r="WOP47" s="43"/>
      <c r="WOQ47" s="43"/>
      <c r="WOR47" s="43"/>
      <c r="WOS47" s="43"/>
      <c r="WOT47" s="43"/>
      <c r="WOU47" s="43"/>
      <c r="WOV47" s="43"/>
      <c r="WOW47" s="43"/>
      <c r="WOX47" s="43"/>
      <c r="WOY47" s="43"/>
      <c r="WOZ47" s="43"/>
      <c r="WPA47" s="43"/>
      <c r="WPB47" s="43"/>
      <c r="WPC47" s="43"/>
      <c r="WPD47" s="43"/>
      <c r="WPE47" s="43"/>
      <c r="WPF47" s="43"/>
      <c r="WPG47" s="43"/>
      <c r="WPH47" s="43"/>
      <c r="WPI47" s="43"/>
      <c r="WPJ47" s="43"/>
      <c r="WPK47" s="43"/>
      <c r="WPL47" s="43"/>
      <c r="WPM47" s="43"/>
      <c r="WPN47" s="43"/>
      <c r="WPO47" s="43"/>
      <c r="WPP47" s="43"/>
      <c r="WPQ47" s="43"/>
      <c r="WPR47" s="43"/>
      <c r="WPS47" s="43"/>
      <c r="WPT47" s="43"/>
      <c r="WPU47" s="43"/>
      <c r="WPV47" s="43"/>
      <c r="WPW47" s="43"/>
      <c r="WPX47" s="43"/>
      <c r="WPY47" s="43"/>
      <c r="WPZ47" s="43"/>
      <c r="WQA47" s="43"/>
      <c r="WQB47" s="43"/>
      <c r="WQC47" s="43"/>
      <c r="WQD47" s="43"/>
      <c r="WQE47" s="43"/>
      <c r="WQF47" s="43"/>
      <c r="WQG47" s="43"/>
      <c r="WQH47" s="43"/>
      <c r="WQI47" s="43"/>
      <c r="WQJ47" s="43"/>
      <c r="WQK47" s="43"/>
      <c r="WQL47" s="43"/>
      <c r="WQM47" s="43"/>
      <c r="WQN47" s="43"/>
      <c r="WQO47" s="43"/>
      <c r="WQP47" s="43"/>
      <c r="WQQ47" s="43"/>
      <c r="WQR47" s="43"/>
      <c r="WQS47" s="43"/>
      <c r="WQT47" s="43"/>
      <c r="WQU47" s="43"/>
      <c r="WQV47" s="43"/>
      <c r="WQW47" s="43"/>
      <c r="WQX47" s="43"/>
      <c r="WQY47" s="43"/>
      <c r="WQZ47" s="43"/>
      <c r="WRA47" s="43"/>
      <c r="WRB47" s="43"/>
      <c r="WRC47" s="43"/>
      <c r="WRD47" s="43"/>
      <c r="WRE47" s="43"/>
      <c r="WRF47" s="43"/>
      <c r="WRG47" s="43"/>
      <c r="WRH47" s="43"/>
      <c r="WRI47" s="43"/>
      <c r="WRJ47" s="43"/>
      <c r="WRK47" s="43"/>
      <c r="WRL47" s="43"/>
      <c r="WRM47" s="43"/>
      <c r="WRN47" s="43"/>
      <c r="WRO47" s="43"/>
      <c r="WRP47" s="43"/>
      <c r="WRQ47" s="43"/>
      <c r="WRR47" s="43"/>
      <c r="WRS47" s="43"/>
      <c r="WRT47" s="43"/>
      <c r="WRU47" s="43"/>
      <c r="WRV47" s="43"/>
      <c r="WRW47" s="43"/>
      <c r="WRX47" s="43"/>
      <c r="WRY47" s="43"/>
      <c r="WRZ47" s="43"/>
      <c r="WSA47" s="43"/>
      <c r="WSB47" s="43"/>
      <c r="WSC47" s="43"/>
      <c r="WSD47" s="43"/>
      <c r="WSE47" s="43"/>
      <c r="WSF47" s="43"/>
      <c r="WSG47" s="43"/>
      <c r="WSH47" s="43"/>
      <c r="WSI47" s="43"/>
      <c r="WSJ47" s="43"/>
      <c r="WSK47" s="43"/>
      <c r="WSL47" s="43"/>
      <c r="WSM47" s="43"/>
      <c r="WSN47" s="43"/>
      <c r="WSO47" s="43"/>
      <c r="WSP47" s="43"/>
      <c r="WSQ47" s="43"/>
      <c r="WSR47" s="43"/>
      <c r="WSS47" s="43"/>
      <c r="WST47" s="43"/>
      <c r="WSU47" s="43"/>
      <c r="WSV47" s="43"/>
      <c r="WSW47" s="43"/>
      <c r="WSX47" s="43"/>
      <c r="WSY47" s="43"/>
      <c r="WSZ47" s="43"/>
      <c r="WTA47" s="43"/>
      <c r="WTB47" s="43"/>
      <c r="WTC47" s="43"/>
      <c r="WTD47" s="43"/>
      <c r="WTE47" s="43"/>
      <c r="WTF47" s="43"/>
      <c r="WTG47" s="43"/>
      <c r="WTH47" s="43"/>
      <c r="WTI47" s="43"/>
      <c r="WTJ47" s="43"/>
      <c r="WTK47" s="43"/>
      <c r="WTL47" s="43"/>
      <c r="WTM47" s="43"/>
      <c r="WTN47" s="43"/>
      <c r="WTO47" s="43"/>
      <c r="WTP47" s="43"/>
      <c r="WTQ47" s="43"/>
      <c r="WTR47" s="43"/>
      <c r="WTS47" s="43"/>
      <c r="WTT47" s="43"/>
      <c r="WTU47" s="43"/>
      <c r="WTV47" s="43"/>
      <c r="WTW47" s="43"/>
      <c r="WTX47" s="43"/>
      <c r="WTY47" s="43"/>
      <c r="WTZ47" s="43"/>
      <c r="WUA47" s="43"/>
      <c r="WUB47" s="43"/>
      <c r="WUC47" s="43"/>
      <c r="WUD47" s="43"/>
      <c r="WUE47" s="43"/>
      <c r="WUF47" s="43"/>
      <c r="WUG47" s="43"/>
      <c r="WUH47" s="43"/>
      <c r="WUI47" s="43"/>
      <c r="WUJ47" s="43"/>
      <c r="WUK47" s="43"/>
      <c r="WUL47" s="43"/>
      <c r="WUM47" s="43"/>
      <c r="WUN47" s="43"/>
      <c r="WUO47" s="43"/>
      <c r="WUP47" s="43"/>
      <c r="WUQ47" s="43"/>
      <c r="WUR47" s="43"/>
      <c r="WUS47" s="43"/>
      <c r="WUT47" s="43"/>
      <c r="WUU47" s="43"/>
      <c r="WUV47" s="43"/>
      <c r="WUW47" s="43"/>
      <c r="WUX47" s="43"/>
      <c r="WUY47" s="43"/>
      <c r="WUZ47" s="43"/>
      <c r="WVA47" s="43"/>
      <c r="WVB47" s="43"/>
      <c r="WVC47" s="43"/>
      <c r="WVD47" s="43"/>
      <c r="WVE47" s="43"/>
      <c r="WVF47" s="43"/>
      <c r="WVG47" s="43"/>
      <c r="WVH47" s="43"/>
      <c r="WVI47" s="43"/>
      <c r="WVJ47" s="43"/>
      <c r="WVK47" s="43"/>
      <c r="WVL47" s="43"/>
      <c r="WVM47" s="43"/>
      <c r="WVN47" s="43"/>
      <c r="WVO47" s="43"/>
      <c r="WVP47" s="43"/>
      <c r="WVQ47" s="43"/>
      <c r="WVR47" s="43"/>
      <c r="WVS47" s="43"/>
      <c r="WVT47" s="43"/>
      <c r="WVU47" s="43"/>
      <c r="WVV47" s="43"/>
      <c r="WVW47" s="43"/>
      <c r="WVX47" s="43"/>
      <c r="WVY47" s="43"/>
      <c r="WVZ47" s="43"/>
      <c r="WWA47" s="43"/>
      <c r="WWB47" s="43"/>
      <c r="WWC47" s="43"/>
      <c r="WWD47" s="43"/>
      <c r="WWE47" s="43"/>
      <c r="WWF47" s="43"/>
      <c r="WWG47" s="43"/>
      <c r="WWH47" s="43"/>
      <c r="WWI47" s="43"/>
      <c r="WWJ47" s="43"/>
      <c r="WWK47" s="43"/>
      <c r="WWL47" s="43"/>
      <c r="WWM47" s="43"/>
      <c r="WWN47" s="43"/>
      <c r="WWO47" s="43"/>
      <c r="WWP47" s="43"/>
      <c r="WWQ47" s="43"/>
      <c r="WWR47" s="43"/>
      <c r="WWS47" s="43"/>
      <c r="WWT47" s="43"/>
      <c r="WWU47" s="43"/>
      <c r="WWV47" s="43"/>
      <c r="WWW47" s="43"/>
      <c r="WWX47" s="43"/>
      <c r="WWY47" s="43"/>
      <c r="WWZ47" s="43"/>
      <c r="WXA47" s="43"/>
      <c r="WXB47" s="43"/>
      <c r="WXC47" s="43"/>
      <c r="WXD47" s="43"/>
      <c r="WXE47" s="43"/>
      <c r="WXF47" s="43"/>
      <c r="WXG47" s="43"/>
      <c r="WXH47" s="43"/>
      <c r="WXI47" s="43"/>
      <c r="WXJ47" s="43"/>
      <c r="WXK47" s="43"/>
      <c r="WXL47" s="43"/>
      <c r="WXM47" s="43"/>
      <c r="WXN47" s="43"/>
      <c r="WXO47" s="43"/>
      <c r="WXP47" s="43"/>
      <c r="WXQ47" s="43"/>
      <c r="WXR47" s="43"/>
      <c r="WXS47" s="43"/>
      <c r="WXT47" s="43"/>
      <c r="WXU47" s="43"/>
      <c r="WXV47" s="43"/>
      <c r="WXW47" s="43"/>
      <c r="WXX47" s="43"/>
      <c r="WXY47" s="43"/>
      <c r="WXZ47" s="43"/>
      <c r="WYA47" s="43"/>
      <c r="WYB47" s="43"/>
      <c r="WYC47" s="43"/>
      <c r="WYD47" s="43"/>
      <c r="WYE47" s="43"/>
      <c r="WYF47" s="43"/>
      <c r="WYG47" s="43"/>
      <c r="WYH47" s="43"/>
      <c r="WYI47" s="43"/>
      <c r="WYJ47" s="43"/>
      <c r="WYK47" s="43"/>
      <c r="WYL47" s="43"/>
      <c r="WYM47" s="43"/>
      <c r="WYN47" s="43"/>
      <c r="WYO47" s="43"/>
      <c r="WYP47" s="43"/>
      <c r="WYQ47" s="43"/>
      <c r="WYR47" s="43"/>
      <c r="WYS47" s="43"/>
      <c r="WYT47" s="43"/>
      <c r="WYU47" s="43"/>
      <c r="WYV47" s="43"/>
      <c r="WYW47" s="43"/>
      <c r="WYX47" s="43"/>
      <c r="WYY47" s="43"/>
      <c r="WYZ47" s="43"/>
      <c r="WZA47" s="43"/>
      <c r="WZB47" s="43"/>
      <c r="WZC47" s="43"/>
      <c r="WZD47" s="43"/>
      <c r="WZE47" s="43"/>
      <c r="WZF47" s="43"/>
      <c r="WZG47" s="43"/>
      <c r="WZH47" s="43"/>
      <c r="WZI47" s="43"/>
      <c r="WZJ47" s="43"/>
      <c r="WZK47" s="43"/>
      <c r="WZL47" s="43"/>
      <c r="WZM47" s="43"/>
      <c r="WZN47" s="43"/>
      <c r="WZO47" s="43"/>
      <c r="WZP47" s="43"/>
      <c r="WZQ47" s="43"/>
      <c r="WZR47" s="43"/>
      <c r="WZS47" s="43"/>
      <c r="WZT47" s="43"/>
      <c r="WZU47" s="43"/>
      <c r="WZV47" s="43"/>
      <c r="WZW47" s="43"/>
      <c r="WZX47" s="43"/>
      <c r="WZY47" s="43"/>
      <c r="WZZ47" s="43"/>
      <c r="XAA47" s="43"/>
      <c r="XAB47" s="43"/>
      <c r="XAC47" s="43"/>
      <c r="XAD47" s="43"/>
      <c r="XAE47" s="43"/>
      <c r="XAF47" s="43"/>
      <c r="XAG47" s="43"/>
      <c r="XAH47" s="43"/>
      <c r="XAI47" s="43"/>
      <c r="XAJ47" s="43"/>
      <c r="XAK47" s="43"/>
      <c r="XAL47" s="43"/>
      <c r="XAM47" s="43"/>
      <c r="XAN47" s="43"/>
      <c r="XAO47" s="43"/>
      <c r="XAP47" s="43"/>
      <c r="XAQ47" s="43"/>
      <c r="XAR47" s="43"/>
      <c r="XAS47" s="43"/>
      <c r="XAT47" s="43"/>
      <c r="XAU47" s="43"/>
      <c r="XAV47" s="43"/>
      <c r="XAW47" s="43"/>
      <c r="XAX47" s="43"/>
      <c r="XAY47" s="43"/>
      <c r="XAZ47" s="43"/>
      <c r="XBA47" s="43"/>
      <c r="XBB47" s="43"/>
      <c r="XBC47" s="43"/>
      <c r="XBD47" s="43"/>
      <c r="XBE47" s="43"/>
      <c r="XBF47" s="43"/>
      <c r="XBG47" s="43"/>
      <c r="XBH47" s="43"/>
      <c r="XBI47" s="43"/>
      <c r="XBJ47" s="43"/>
      <c r="XBK47" s="43"/>
      <c r="XBL47" s="43"/>
      <c r="XBM47" s="43"/>
      <c r="XBN47" s="43"/>
      <c r="XBO47" s="43"/>
      <c r="XBP47" s="43"/>
      <c r="XBQ47" s="43"/>
      <c r="XBR47" s="43"/>
      <c r="XBS47" s="43"/>
      <c r="XBT47" s="43"/>
      <c r="XBU47" s="43"/>
      <c r="XBV47" s="43"/>
      <c r="XBW47" s="43"/>
      <c r="XBX47" s="43"/>
      <c r="XBY47" s="43"/>
      <c r="XBZ47" s="43"/>
      <c r="XCA47" s="43"/>
      <c r="XCB47" s="43"/>
      <c r="XCC47" s="43"/>
      <c r="XCD47" s="43"/>
      <c r="XCE47" s="43"/>
      <c r="XCF47" s="43"/>
      <c r="XCG47" s="43"/>
      <c r="XCH47" s="43"/>
      <c r="XCI47" s="43"/>
      <c r="XCJ47" s="43"/>
      <c r="XCK47" s="43"/>
      <c r="XCL47" s="43"/>
      <c r="XCM47" s="43"/>
      <c r="XCN47" s="43"/>
      <c r="XCO47" s="43"/>
      <c r="XCP47" s="43"/>
      <c r="XCQ47" s="43"/>
      <c r="XCR47" s="43"/>
      <c r="XCS47" s="43"/>
      <c r="XCT47" s="43"/>
      <c r="XCU47" s="43"/>
      <c r="XCV47" s="43"/>
      <c r="XCW47" s="43"/>
      <c r="XCX47" s="43"/>
      <c r="XCY47" s="43"/>
      <c r="XCZ47" s="43"/>
      <c r="XDA47" s="43"/>
      <c r="XDB47" s="43"/>
      <c r="XDC47" s="43"/>
      <c r="XDD47" s="43"/>
      <c r="XDE47" s="43"/>
      <c r="XDF47" s="43"/>
      <c r="XDG47" s="43"/>
      <c r="XDH47" s="43"/>
      <c r="XDI47" s="43"/>
      <c r="XDJ47" s="43"/>
      <c r="XDK47" s="43"/>
      <c r="XDL47" s="43"/>
      <c r="XDM47" s="43"/>
      <c r="XDN47" s="43"/>
      <c r="XDO47" s="43"/>
      <c r="XDP47" s="43"/>
      <c r="XDQ47" s="43"/>
      <c r="XDR47" s="43"/>
      <c r="XDS47" s="43"/>
      <c r="XDT47" s="43"/>
      <c r="XDU47" s="43"/>
      <c r="XDV47" s="43"/>
    </row>
    <row r="48" s="67" customFormat="1" ht="31" customHeight="1" spans="1:16350">
      <c r="A48" s="50">
        <v>45</v>
      </c>
      <c r="B48" s="74" t="s">
        <v>85</v>
      </c>
      <c r="C48" s="74" t="s">
        <v>86</v>
      </c>
      <c r="D48" s="75">
        <v>90.9</v>
      </c>
      <c r="E48" s="64"/>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c r="AMI48" s="43"/>
      <c r="AMJ48" s="43"/>
      <c r="AMK48" s="43"/>
      <c r="AML48" s="43"/>
      <c r="AMM48" s="43"/>
      <c r="AMN48" s="43"/>
      <c r="AMO48" s="43"/>
      <c r="AMP48" s="43"/>
      <c r="AMQ48" s="43"/>
      <c r="AMR48" s="43"/>
      <c r="AMS48" s="43"/>
      <c r="AMT48" s="43"/>
      <c r="AMU48" s="43"/>
      <c r="AMV48" s="43"/>
      <c r="AMW48" s="43"/>
      <c r="AMX48" s="43"/>
      <c r="AMY48" s="43"/>
      <c r="AMZ48" s="43"/>
      <c r="ANA48" s="43"/>
      <c r="ANB48" s="43"/>
      <c r="ANC48" s="43"/>
      <c r="AND48" s="43"/>
      <c r="ANE48" s="43"/>
      <c r="ANF48" s="43"/>
      <c r="ANG48" s="43"/>
      <c r="ANH48" s="43"/>
      <c r="ANI48" s="43"/>
      <c r="ANJ48" s="43"/>
      <c r="ANK48" s="43"/>
      <c r="ANL48" s="43"/>
      <c r="ANM48" s="43"/>
      <c r="ANN48" s="43"/>
      <c r="ANO48" s="43"/>
      <c r="ANP48" s="43"/>
      <c r="ANQ48" s="43"/>
      <c r="ANR48" s="43"/>
      <c r="ANS48" s="43"/>
      <c r="ANT48" s="43"/>
      <c r="ANU48" s="43"/>
      <c r="ANV48" s="43"/>
      <c r="ANW48" s="43"/>
      <c r="ANX48" s="43"/>
      <c r="ANY48" s="43"/>
      <c r="ANZ48" s="43"/>
      <c r="AOA48" s="43"/>
      <c r="AOB48" s="43"/>
      <c r="AOC48" s="43"/>
      <c r="AOD48" s="43"/>
      <c r="AOE48" s="43"/>
      <c r="AOF48" s="43"/>
      <c r="AOG48" s="43"/>
      <c r="AOH48" s="43"/>
      <c r="AOI48" s="43"/>
      <c r="AOJ48" s="43"/>
      <c r="AOK48" s="43"/>
      <c r="AOL48" s="43"/>
      <c r="AOM48" s="43"/>
      <c r="AON48" s="43"/>
      <c r="AOO48" s="43"/>
      <c r="AOP48" s="43"/>
      <c r="AOQ48" s="43"/>
      <c r="AOR48" s="43"/>
      <c r="AOS48" s="43"/>
      <c r="AOT48" s="43"/>
      <c r="AOU48" s="43"/>
      <c r="AOV48" s="43"/>
      <c r="AOW48" s="43"/>
      <c r="AOX48" s="43"/>
      <c r="AOY48" s="43"/>
      <c r="AOZ48" s="43"/>
      <c r="APA48" s="43"/>
      <c r="APB48" s="43"/>
      <c r="APC48" s="43"/>
      <c r="APD48" s="43"/>
      <c r="APE48" s="43"/>
      <c r="APF48" s="43"/>
      <c r="APG48" s="43"/>
      <c r="APH48" s="43"/>
      <c r="API48" s="43"/>
      <c r="APJ48" s="43"/>
      <c r="APK48" s="43"/>
      <c r="APL48" s="43"/>
      <c r="APM48" s="43"/>
      <c r="APN48" s="43"/>
      <c r="APO48" s="43"/>
      <c r="APP48" s="43"/>
      <c r="APQ48" s="43"/>
      <c r="APR48" s="43"/>
      <c r="APS48" s="43"/>
      <c r="APT48" s="43"/>
      <c r="APU48" s="43"/>
      <c r="APV48" s="43"/>
      <c r="APW48" s="43"/>
      <c r="APX48" s="43"/>
      <c r="APY48" s="43"/>
      <c r="APZ48" s="43"/>
      <c r="AQA48" s="43"/>
      <c r="AQB48" s="43"/>
      <c r="AQC48" s="43"/>
      <c r="AQD48" s="43"/>
      <c r="AQE48" s="43"/>
      <c r="AQF48" s="43"/>
      <c r="AQG48" s="43"/>
      <c r="AQH48" s="43"/>
      <c r="AQI48" s="43"/>
      <c r="AQJ48" s="43"/>
      <c r="AQK48" s="43"/>
      <c r="AQL48" s="43"/>
      <c r="AQM48" s="43"/>
      <c r="AQN48" s="43"/>
      <c r="AQO48" s="43"/>
      <c r="AQP48" s="43"/>
      <c r="AQQ48" s="43"/>
      <c r="AQR48" s="43"/>
      <c r="AQS48" s="43"/>
      <c r="AQT48" s="43"/>
      <c r="AQU48" s="43"/>
      <c r="AQV48" s="43"/>
      <c r="AQW48" s="43"/>
      <c r="AQX48" s="43"/>
      <c r="AQY48" s="43"/>
      <c r="AQZ48" s="43"/>
      <c r="ARA48" s="43"/>
      <c r="ARB48" s="43"/>
      <c r="ARC48" s="43"/>
      <c r="ARD48" s="43"/>
      <c r="ARE48" s="43"/>
      <c r="ARF48" s="43"/>
      <c r="ARG48" s="43"/>
      <c r="ARH48" s="43"/>
      <c r="ARI48" s="43"/>
      <c r="ARJ48" s="43"/>
      <c r="ARK48" s="43"/>
      <c r="ARL48" s="43"/>
      <c r="ARM48" s="43"/>
      <c r="ARN48" s="43"/>
      <c r="ARO48" s="43"/>
      <c r="ARP48" s="43"/>
      <c r="ARQ48" s="43"/>
      <c r="ARR48" s="43"/>
      <c r="ARS48" s="43"/>
      <c r="ART48" s="43"/>
      <c r="ARU48" s="43"/>
      <c r="ARV48" s="43"/>
      <c r="ARW48" s="43"/>
      <c r="ARX48" s="43"/>
      <c r="ARY48" s="43"/>
      <c r="ARZ48" s="43"/>
      <c r="ASA48" s="43"/>
      <c r="ASB48" s="43"/>
      <c r="ASC48" s="43"/>
      <c r="ASD48" s="43"/>
      <c r="ASE48" s="43"/>
      <c r="ASF48" s="43"/>
      <c r="ASG48" s="43"/>
      <c r="ASH48" s="43"/>
      <c r="ASI48" s="43"/>
      <c r="ASJ48" s="43"/>
      <c r="ASK48" s="43"/>
      <c r="ASL48" s="43"/>
      <c r="ASM48" s="43"/>
      <c r="ASN48" s="43"/>
      <c r="ASO48" s="43"/>
      <c r="ASP48" s="43"/>
      <c r="ASQ48" s="43"/>
      <c r="ASR48" s="43"/>
      <c r="ASS48" s="43"/>
      <c r="AST48" s="43"/>
      <c r="ASU48" s="43"/>
      <c r="ASV48" s="43"/>
      <c r="ASW48" s="43"/>
      <c r="ASX48" s="43"/>
      <c r="ASY48" s="43"/>
      <c r="ASZ48" s="43"/>
      <c r="ATA48" s="43"/>
      <c r="ATB48" s="43"/>
      <c r="ATC48" s="43"/>
      <c r="ATD48" s="43"/>
      <c r="ATE48" s="43"/>
      <c r="ATF48" s="43"/>
      <c r="ATG48" s="43"/>
      <c r="ATH48" s="43"/>
      <c r="ATI48" s="43"/>
      <c r="ATJ48" s="43"/>
      <c r="ATK48" s="43"/>
      <c r="ATL48" s="43"/>
      <c r="ATM48" s="43"/>
      <c r="ATN48" s="43"/>
      <c r="ATO48" s="43"/>
      <c r="ATP48" s="43"/>
      <c r="ATQ48" s="43"/>
      <c r="ATR48" s="43"/>
      <c r="ATS48" s="43"/>
      <c r="ATT48" s="43"/>
      <c r="ATU48" s="43"/>
      <c r="ATV48" s="43"/>
      <c r="ATW48" s="43"/>
      <c r="ATX48" s="43"/>
      <c r="ATY48" s="43"/>
      <c r="ATZ48" s="43"/>
      <c r="AUA48" s="43"/>
      <c r="AUB48" s="43"/>
      <c r="AUC48" s="43"/>
      <c r="AUD48" s="43"/>
      <c r="AUE48" s="43"/>
      <c r="AUF48" s="43"/>
      <c r="AUG48" s="43"/>
      <c r="AUH48" s="43"/>
      <c r="AUI48" s="43"/>
      <c r="AUJ48" s="43"/>
      <c r="AUK48" s="43"/>
      <c r="AUL48" s="43"/>
      <c r="AUM48" s="43"/>
      <c r="AUN48" s="43"/>
      <c r="AUO48" s="43"/>
      <c r="AUP48" s="43"/>
      <c r="AUQ48" s="43"/>
      <c r="AUR48" s="43"/>
      <c r="AUS48" s="43"/>
      <c r="AUT48" s="43"/>
      <c r="AUU48" s="43"/>
      <c r="AUV48" s="43"/>
      <c r="AUW48" s="43"/>
      <c r="AUX48" s="43"/>
      <c r="AUY48" s="43"/>
      <c r="AUZ48" s="43"/>
      <c r="AVA48" s="43"/>
      <c r="AVB48" s="43"/>
      <c r="AVC48" s="43"/>
      <c r="AVD48" s="43"/>
      <c r="AVE48" s="43"/>
      <c r="AVF48" s="43"/>
      <c r="AVG48" s="43"/>
      <c r="AVH48" s="43"/>
      <c r="AVI48" s="43"/>
      <c r="AVJ48" s="43"/>
      <c r="AVK48" s="43"/>
      <c r="AVL48" s="43"/>
      <c r="AVM48" s="43"/>
      <c r="AVN48" s="43"/>
      <c r="AVO48" s="43"/>
      <c r="AVP48" s="43"/>
      <c r="AVQ48" s="43"/>
      <c r="AVR48" s="43"/>
      <c r="AVS48" s="43"/>
      <c r="AVT48" s="43"/>
      <c r="AVU48" s="43"/>
      <c r="AVV48" s="43"/>
      <c r="AVW48" s="43"/>
      <c r="AVX48" s="43"/>
      <c r="AVY48" s="43"/>
      <c r="AVZ48" s="43"/>
      <c r="AWA48" s="43"/>
      <c r="AWB48" s="43"/>
      <c r="AWC48" s="43"/>
      <c r="AWD48" s="43"/>
      <c r="AWE48" s="43"/>
      <c r="AWF48" s="43"/>
      <c r="AWG48" s="43"/>
      <c r="AWH48" s="43"/>
      <c r="AWI48" s="43"/>
      <c r="AWJ48" s="43"/>
      <c r="AWK48" s="43"/>
      <c r="AWL48" s="43"/>
      <c r="AWM48" s="43"/>
      <c r="AWN48" s="43"/>
      <c r="AWO48" s="43"/>
      <c r="AWP48" s="43"/>
      <c r="AWQ48" s="43"/>
      <c r="AWR48" s="43"/>
      <c r="AWS48" s="43"/>
      <c r="AWT48" s="43"/>
      <c r="AWU48" s="43"/>
      <c r="AWV48" s="43"/>
      <c r="AWW48" s="43"/>
      <c r="AWX48" s="43"/>
      <c r="AWY48" s="43"/>
      <c r="AWZ48" s="43"/>
      <c r="AXA48" s="43"/>
      <c r="AXB48" s="43"/>
      <c r="AXC48" s="43"/>
      <c r="AXD48" s="43"/>
      <c r="AXE48" s="43"/>
      <c r="AXF48" s="43"/>
      <c r="AXG48" s="43"/>
      <c r="AXH48" s="43"/>
      <c r="AXI48" s="43"/>
      <c r="AXJ48" s="43"/>
      <c r="AXK48" s="43"/>
      <c r="AXL48" s="43"/>
      <c r="AXM48" s="43"/>
      <c r="AXN48" s="43"/>
      <c r="AXO48" s="43"/>
      <c r="AXP48" s="43"/>
      <c r="AXQ48" s="43"/>
      <c r="AXR48" s="43"/>
      <c r="AXS48" s="43"/>
      <c r="AXT48" s="43"/>
      <c r="AXU48" s="43"/>
      <c r="AXV48" s="43"/>
      <c r="AXW48" s="43"/>
      <c r="AXX48" s="43"/>
      <c r="AXY48" s="43"/>
      <c r="AXZ48" s="43"/>
      <c r="AYA48" s="43"/>
      <c r="AYB48" s="43"/>
      <c r="AYC48" s="43"/>
      <c r="AYD48" s="43"/>
      <c r="AYE48" s="43"/>
      <c r="AYF48" s="43"/>
      <c r="AYG48" s="43"/>
      <c r="AYH48" s="43"/>
      <c r="AYI48" s="43"/>
      <c r="AYJ48" s="43"/>
      <c r="AYK48" s="43"/>
      <c r="AYL48" s="43"/>
      <c r="AYM48" s="43"/>
      <c r="AYN48" s="43"/>
      <c r="AYO48" s="43"/>
      <c r="AYP48" s="43"/>
      <c r="AYQ48" s="43"/>
      <c r="AYR48" s="43"/>
      <c r="AYS48" s="43"/>
      <c r="AYT48" s="43"/>
      <c r="AYU48" s="43"/>
      <c r="AYV48" s="43"/>
      <c r="AYW48" s="43"/>
      <c r="AYX48" s="43"/>
      <c r="AYY48" s="43"/>
      <c r="AYZ48" s="43"/>
      <c r="AZA48" s="43"/>
      <c r="AZB48" s="43"/>
      <c r="AZC48" s="43"/>
      <c r="AZD48" s="43"/>
      <c r="AZE48" s="43"/>
      <c r="AZF48" s="43"/>
      <c r="AZG48" s="43"/>
      <c r="AZH48" s="43"/>
      <c r="AZI48" s="43"/>
      <c r="AZJ48" s="43"/>
      <c r="AZK48" s="43"/>
      <c r="AZL48" s="43"/>
      <c r="AZM48" s="43"/>
      <c r="AZN48" s="43"/>
      <c r="AZO48" s="43"/>
      <c r="AZP48" s="43"/>
      <c r="AZQ48" s="43"/>
      <c r="AZR48" s="43"/>
      <c r="AZS48" s="43"/>
      <c r="AZT48" s="43"/>
      <c r="AZU48" s="43"/>
      <c r="AZV48" s="43"/>
      <c r="AZW48" s="43"/>
      <c r="AZX48" s="43"/>
      <c r="AZY48" s="43"/>
      <c r="AZZ48" s="43"/>
      <c r="BAA48" s="43"/>
      <c r="BAB48" s="43"/>
      <c r="BAC48" s="43"/>
      <c r="BAD48" s="43"/>
      <c r="BAE48" s="43"/>
      <c r="BAF48" s="43"/>
      <c r="BAG48" s="43"/>
      <c r="BAH48" s="43"/>
      <c r="BAI48" s="43"/>
      <c r="BAJ48" s="43"/>
      <c r="BAK48" s="43"/>
      <c r="BAL48" s="43"/>
      <c r="BAM48" s="43"/>
      <c r="BAN48" s="43"/>
      <c r="BAO48" s="43"/>
      <c r="BAP48" s="43"/>
      <c r="BAQ48" s="43"/>
      <c r="BAR48" s="43"/>
      <c r="BAS48" s="43"/>
      <c r="BAT48" s="43"/>
      <c r="BAU48" s="43"/>
      <c r="BAV48" s="43"/>
      <c r="BAW48" s="43"/>
      <c r="BAX48" s="43"/>
      <c r="BAY48" s="43"/>
      <c r="BAZ48" s="43"/>
      <c r="BBA48" s="43"/>
      <c r="BBB48" s="43"/>
      <c r="BBC48" s="43"/>
      <c r="BBD48" s="43"/>
      <c r="BBE48" s="43"/>
      <c r="BBF48" s="43"/>
      <c r="BBG48" s="43"/>
      <c r="BBH48" s="43"/>
      <c r="BBI48" s="43"/>
      <c r="BBJ48" s="43"/>
      <c r="BBK48" s="43"/>
      <c r="BBL48" s="43"/>
      <c r="BBM48" s="43"/>
      <c r="BBN48" s="43"/>
      <c r="BBO48" s="43"/>
      <c r="BBP48" s="43"/>
      <c r="BBQ48" s="43"/>
      <c r="BBR48" s="43"/>
      <c r="BBS48" s="43"/>
      <c r="BBT48" s="43"/>
      <c r="BBU48" s="43"/>
      <c r="BBV48" s="43"/>
      <c r="BBW48" s="43"/>
      <c r="BBX48" s="43"/>
      <c r="BBY48" s="43"/>
      <c r="BBZ48" s="43"/>
      <c r="BCA48" s="43"/>
      <c r="BCB48" s="43"/>
      <c r="BCC48" s="43"/>
      <c r="BCD48" s="43"/>
      <c r="BCE48" s="43"/>
      <c r="BCF48" s="43"/>
      <c r="BCG48" s="43"/>
      <c r="BCH48" s="43"/>
      <c r="BCI48" s="43"/>
      <c r="BCJ48" s="43"/>
      <c r="BCK48" s="43"/>
      <c r="BCL48" s="43"/>
      <c r="BCM48" s="43"/>
      <c r="BCN48" s="43"/>
      <c r="BCO48" s="43"/>
      <c r="BCP48" s="43"/>
      <c r="BCQ48" s="43"/>
      <c r="BCR48" s="43"/>
      <c r="BCS48" s="43"/>
      <c r="BCT48" s="43"/>
      <c r="BCU48" s="43"/>
      <c r="BCV48" s="43"/>
      <c r="BCW48" s="43"/>
      <c r="BCX48" s="43"/>
      <c r="BCY48" s="43"/>
      <c r="BCZ48" s="43"/>
      <c r="BDA48" s="43"/>
      <c r="BDB48" s="43"/>
      <c r="BDC48" s="43"/>
      <c r="BDD48" s="43"/>
      <c r="BDE48" s="43"/>
      <c r="BDF48" s="43"/>
      <c r="BDG48" s="43"/>
      <c r="BDH48" s="43"/>
      <c r="BDI48" s="43"/>
      <c r="BDJ48" s="43"/>
      <c r="BDK48" s="43"/>
      <c r="BDL48" s="43"/>
      <c r="BDM48" s="43"/>
      <c r="BDN48" s="43"/>
      <c r="BDO48" s="43"/>
      <c r="BDP48" s="43"/>
      <c r="BDQ48" s="43"/>
      <c r="BDR48" s="43"/>
      <c r="BDS48" s="43"/>
      <c r="BDT48" s="43"/>
      <c r="BDU48" s="43"/>
      <c r="BDV48" s="43"/>
      <c r="BDW48" s="43"/>
      <c r="BDX48" s="43"/>
      <c r="BDY48" s="43"/>
      <c r="BDZ48" s="43"/>
      <c r="BEA48" s="43"/>
      <c r="BEB48" s="43"/>
      <c r="BEC48" s="43"/>
      <c r="BED48" s="43"/>
      <c r="BEE48" s="43"/>
      <c r="BEF48" s="43"/>
      <c r="BEG48" s="43"/>
      <c r="BEH48" s="43"/>
      <c r="BEI48" s="43"/>
      <c r="BEJ48" s="43"/>
      <c r="BEK48" s="43"/>
      <c r="BEL48" s="43"/>
      <c r="BEM48" s="43"/>
      <c r="BEN48" s="43"/>
      <c r="BEO48" s="43"/>
      <c r="BEP48" s="43"/>
      <c r="BEQ48" s="43"/>
      <c r="BER48" s="43"/>
      <c r="BES48" s="43"/>
      <c r="BET48" s="43"/>
      <c r="BEU48" s="43"/>
      <c r="BEV48" s="43"/>
      <c r="BEW48" s="43"/>
      <c r="BEX48" s="43"/>
      <c r="BEY48" s="43"/>
      <c r="BEZ48" s="43"/>
      <c r="BFA48" s="43"/>
      <c r="BFB48" s="43"/>
      <c r="BFC48" s="43"/>
      <c r="BFD48" s="43"/>
      <c r="BFE48" s="43"/>
      <c r="BFF48" s="43"/>
      <c r="BFG48" s="43"/>
      <c r="BFH48" s="43"/>
      <c r="BFI48" s="43"/>
      <c r="BFJ48" s="43"/>
      <c r="BFK48" s="43"/>
      <c r="BFL48" s="43"/>
      <c r="BFM48" s="43"/>
      <c r="BFN48" s="43"/>
      <c r="BFO48" s="43"/>
      <c r="BFP48" s="43"/>
      <c r="BFQ48" s="43"/>
      <c r="BFR48" s="43"/>
      <c r="BFS48" s="43"/>
      <c r="BFT48" s="43"/>
      <c r="BFU48" s="43"/>
      <c r="BFV48" s="43"/>
      <c r="BFW48" s="43"/>
      <c r="BFX48" s="43"/>
      <c r="BFY48" s="43"/>
      <c r="BFZ48" s="43"/>
      <c r="BGA48" s="43"/>
      <c r="BGB48" s="43"/>
      <c r="BGC48" s="43"/>
      <c r="BGD48" s="43"/>
      <c r="BGE48" s="43"/>
      <c r="BGF48" s="43"/>
      <c r="BGG48" s="43"/>
      <c r="BGH48" s="43"/>
      <c r="BGI48" s="43"/>
      <c r="BGJ48" s="43"/>
      <c r="BGK48" s="43"/>
      <c r="BGL48" s="43"/>
      <c r="BGM48" s="43"/>
      <c r="BGN48" s="43"/>
      <c r="BGO48" s="43"/>
      <c r="BGP48" s="43"/>
      <c r="BGQ48" s="43"/>
      <c r="BGR48" s="43"/>
      <c r="BGS48" s="43"/>
      <c r="BGT48" s="43"/>
      <c r="BGU48" s="43"/>
      <c r="BGV48" s="43"/>
      <c r="BGW48" s="43"/>
      <c r="BGX48" s="43"/>
      <c r="BGY48" s="43"/>
      <c r="BGZ48" s="43"/>
      <c r="BHA48" s="43"/>
      <c r="BHB48" s="43"/>
      <c r="BHC48" s="43"/>
      <c r="BHD48" s="43"/>
      <c r="BHE48" s="43"/>
      <c r="BHF48" s="43"/>
      <c r="BHG48" s="43"/>
      <c r="BHH48" s="43"/>
      <c r="BHI48" s="43"/>
      <c r="BHJ48" s="43"/>
      <c r="BHK48" s="43"/>
      <c r="BHL48" s="43"/>
      <c r="BHM48" s="43"/>
      <c r="BHN48" s="43"/>
      <c r="BHO48" s="43"/>
      <c r="BHP48" s="43"/>
      <c r="BHQ48" s="43"/>
      <c r="BHR48" s="43"/>
      <c r="BHS48" s="43"/>
      <c r="BHT48" s="43"/>
      <c r="BHU48" s="43"/>
      <c r="BHV48" s="43"/>
      <c r="BHW48" s="43"/>
      <c r="BHX48" s="43"/>
      <c r="BHY48" s="43"/>
      <c r="BHZ48" s="43"/>
      <c r="BIA48" s="43"/>
      <c r="BIB48" s="43"/>
      <c r="BIC48" s="43"/>
      <c r="BID48" s="43"/>
      <c r="BIE48" s="43"/>
      <c r="BIF48" s="43"/>
      <c r="BIG48" s="43"/>
      <c r="BIH48" s="43"/>
      <c r="BII48" s="43"/>
      <c r="BIJ48" s="43"/>
      <c r="BIK48" s="43"/>
      <c r="BIL48" s="43"/>
      <c r="BIM48" s="43"/>
      <c r="BIN48" s="43"/>
      <c r="BIO48" s="43"/>
      <c r="BIP48" s="43"/>
      <c r="BIQ48" s="43"/>
      <c r="BIR48" s="43"/>
      <c r="BIS48" s="43"/>
      <c r="BIT48" s="43"/>
      <c r="BIU48" s="43"/>
      <c r="BIV48" s="43"/>
      <c r="BIW48" s="43"/>
      <c r="BIX48" s="43"/>
      <c r="BIY48" s="43"/>
      <c r="BIZ48" s="43"/>
      <c r="BJA48" s="43"/>
      <c r="BJB48" s="43"/>
      <c r="BJC48" s="43"/>
      <c r="BJD48" s="43"/>
      <c r="BJE48" s="43"/>
      <c r="BJF48" s="43"/>
      <c r="BJG48" s="43"/>
      <c r="BJH48" s="43"/>
      <c r="BJI48" s="43"/>
      <c r="BJJ48" s="43"/>
      <c r="BJK48" s="43"/>
      <c r="BJL48" s="43"/>
      <c r="BJM48" s="43"/>
      <c r="BJN48" s="43"/>
      <c r="BJO48" s="43"/>
      <c r="BJP48" s="43"/>
      <c r="BJQ48" s="43"/>
      <c r="BJR48" s="43"/>
      <c r="BJS48" s="43"/>
      <c r="BJT48" s="43"/>
      <c r="BJU48" s="43"/>
      <c r="BJV48" s="43"/>
      <c r="BJW48" s="43"/>
      <c r="BJX48" s="43"/>
      <c r="BJY48" s="43"/>
      <c r="BJZ48" s="43"/>
      <c r="BKA48" s="43"/>
      <c r="BKB48" s="43"/>
      <c r="BKC48" s="43"/>
      <c r="BKD48" s="43"/>
      <c r="BKE48" s="43"/>
      <c r="BKF48" s="43"/>
      <c r="BKG48" s="43"/>
      <c r="BKH48" s="43"/>
      <c r="BKI48" s="43"/>
      <c r="BKJ48" s="43"/>
      <c r="BKK48" s="43"/>
      <c r="BKL48" s="43"/>
      <c r="BKM48" s="43"/>
      <c r="BKN48" s="43"/>
      <c r="BKO48" s="43"/>
      <c r="BKP48" s="43"/>
      <c r="BKQ48" s="43"/>
      <c r="BKR48" s="43"/>
      <c r="BKS48" s="43"/>
      <c r="BKT48" s="43"/>
      <c r="BKU48" s="43"/>
      <c r="BKV48" s="43"/>
      <c r="BKW48" s="43"/>
      <c r="BKX48" s="43"/>
      <c r="BKY48" s="43"/>
      <c r="BKZ48" s="43"/>
      <c r="BLA48" s="43"/>
      <c r="BLB48" s="43"/>
      <c r="BLC48" s="43"/>
      <c r="BLD48" s="43"/>
      <c r="BLE48" s="43"/>
      <c r="BLF48" s="43"/>
      <c r="BLG48" s="43"/>
      <c r="BLH48" s="43"/>
      <c r="BLI48" s="43"/>
      <c r="BLJ48" s="43"/>
      <c r="BLK48" s="43"/>
      <c r="BLL48" s="43"/>
      <c r="BLM48" s="43"/>
      <c r="BLN48" s="43"/>
      <c r="BLO48" s="43"/>
      <c r="BLP48" s="43"/>
      <c r="BLQ48" s="43"/>
      <c r="BLR48" s="43"/>
      <c r="BLS48" s="43"/>
      <c r="BLT48" s="43"/>
      <c r="BLU48" s="43"/>
      <c r="BLV48" s="43"/>
      <c r="BLW48" s="43"/>
      <c r="BLX48" s="43"/>
      <c r="BLY48" s="43"/>
      <c r="BLZ48" s="43"/>
      <c r="BMA48" s="43"/>
      <c r="BMB48" s="43"/>
      <c r="BMC48" s="43"/>
      <c r="BMD48" s="43"/>
      <c r="BME48" s="43"/>
      <c r="BMF48" s="43"/>
      <c r="BMG48" s="43"/>
      <c r="BMH48" s="43"/>
      <c r="BMI48" s="43"/>
      <c r="BMJ48" s="43"/>
      <c r="BMK48" s="43"/>
      <c r="BML48" s="43"/>
      <c r="BMM48" s="43"/>
      <c r="BMN48" s="43"/>
      <c r="BMO48" s="43"/>
      <c r="BMP48" s="43"/>
      <c r="BMQ48" s="43"/>
      <c r="BMR48" s="43"/>
      <c r="BMS48" s="43"/>
      <c r="BMT48" s="43"/>
      <c r="BMU48" s="43"/>
      <c r="BMV48" s="43"/>
      <c r="BMW48" s="43"/>
      <c r="BMX48" s="43"/>
      <c r="BMY48" s="43"/>
      <c r="BMZ48" s="43"/>
      <c r="BNA48" s="43"/>
      <c r="BNB48" s="43"/>
      <c r="BNC48" s="43"/>
      <c r="BND48" s="43"/>
      <c r="BNE48" s="43"/>
      <c r="BNF48" s="43"/>
      <c r="BNG48" s="43"/>
      <c r="BNH48" s="43"/>
      <c r="BNI48" s="43"/>
      <c r="BNJ48" s="43"/>
      <c r="BNK48" s="43"/>
      <c r="BNL48" s="43"/>
      <c r="BNM48" s="43"/>
      <c r="BNN48" s="43"/>
      <c r="BNO48" s="43"/>
      <c r="BNP48" s="43"/>
      <c r="BNQ48" s="43"/>
      <c r="BNR48" s="43"/>
      <c r="BNS48" s="43"/>
      <c r="BNT48" s="43"/>
      <c r="BNU48" s="43"/>
      <c r="BNV48" s="43"/>
      <c r="BNW48" s="43"/>
      <c r="BNX48" s="43"/>
      <c r="BNY48" s="43"/>
      <c r="BNZ48" s="43"/>
      <c r="BOA48" s="43"/>
      <c r="BOB48" s="43"/>
      <c r="BOC48" s="43"/>
      <c r="BOD48" s="43"/>
      <c r="BOE48" s="43"/>
      <c r="BOF48" s="43"/>
      <c r="BOG48" s="43"/>
      <c r="BOH48" s="43"/>
      <c r="BOI48" s="43"/>
      <c r="BOJ48" s="43"/>
      <c r="BOK48" s="43"/>
      <c r="BOL48" s="43"/>
      <c r="BOM48" s="43"/>
      <c r="BON48" s="43"/>
      <c r="BOO48" s="43"/>
      <c r="BOP48" s="43"/>
      <c r="BOQ48" s="43"/>
      <c r="BOR48" s="43"/>
      <c r="BOS48" s="43"/>
      <c r="BOT48" s="43"/>
      <c r="BOU48" s="43"/>
      <c r="BOV48" s="43"/>
      <c r="BOW48" s="43"/>
      <c r="BOX48" s="43"/>
      <c r="BOY48" s="43"/>
      <c r="BOZ48" s="43"/>
      <c r="BPA48" s="43"/>
      <c r="BPB48" s="43"/>
      <c r="BPC48" s="43"/>
      <c r="BPD48" s="43"/>
      <c r="BPE48" s="43"/>
      <c r="BPF48" s="43"/>
      <c r="BPG48" s="43"/>
      <c r="BPH48" s="43"/>
      <c r="BPI48" s="43"/>
      <c r="BPJ48" s="43"/>
      <c r="BPK48" s="43"/>
      <c r="BPL48" s="43"/>
      <c r="BPM48" s="43"/>
      <c r="BPN48" s="43"/>
      <c r="BPO48" s="43"/>
      <c r="BPP48" s="43"/>
      <c r="BPQ48" s="43"/>
      <c r="BPR48" s="43"/>
      <c r="BPS48" s="43"/>
      <c r="BPT48" s="43"/>
      <c r="BPU48" s="43"/>
      <c r="BPV48" s="43"/>
      <c r="BPW48" s="43"/>
      <c r="BPX48" s="43"/>
      <c r="BPY48" s="43"/>
      <c r="BPZ48" s="43"/>
      <c r="BQA48" s="43"/>
      <c r="BQB48" s="43"/>
      <c r="BQC48" s="43"/>
      <c r="BQD48" s="43"/>
      <c r="BQE48" s="43"/>
      <c r="BQF48" s="43"/>
      <c r="BQG48" s="43"/>
      <c r="BQH48" s="43"/>
      <c r="BQI48" s="43"/>
      <c r="BQJ48" s="43"/>
      <c r="BQK48" s="43"/>
      <c r="BQL48" s="43"/>
      <c r="BQM48" s="43"/>
      <c r="BQN48" s="43"/>
      <c r="BQO48" s="43"/>
      <c r="BQP48" s="43"/>
      <c r="BQQ48" s="43"/>
      <c r="BQR48" s="43"/>
      <c r="BQS48" s="43"/>
      <c r="BQT48" s="43"/>
      <c r="BQU48" s="43"/>
      <c r="BQV48" s="43"/>
      <c r="BQW48" s="43"/>
      <c r="BQX48" s="43"/>
      <c r="BQY48" s="43"/>
      <c r="BQZ48" s="43"/>
      <c r="BRA48" s="43"/>
      <c r="BRB48" s="43"/>
      <c r="BRC48" s="43"/>
      <c r="BRD48" s="43"/>
      <c r="BRE48" s="43"/>
      <c r="BRF48" s="43"/>
      <c r="BRG48" s="43"/>
      <c r="BRH48" s="43"/>
      <c r="BRI48" s="43"/>
      <c r="BRJ48" s="43"/>
      <c r="BRK48" s="43"/>
      <c r="BRL48" s="43"/>
      <c r="BRM48" s="43"/>
      <c r="BRN48" s="43"/>
      <c r="BRO48" s="43"/>
      <c r="BRP48" s="43"/>
      <c r="BRQ48" s="43"/>
      <c r="BRR48" s="43"/>
      <c r="BRS48" s="43"/>
      <c r="BRT48" s="43"/>
      <c r="BRU48" s="43"/>
      <c r="BRV48" s="43"/>
      <c r="BRW48" s="43"/>
      <c r="BRX48" s="43"/>
      <c r="BRY48" s="43"/>
      <c r="BRZ48" s="43"/>
      <c r="BSA48" s="43"/>
      <c r="BSB48" s="43"/>
      <c r="BSC48" s="43"/>
      <c r="BSD48" s="43"/>
      <c r="BSE48" s="43"/>
      <c r="BSF48" s="43"/>
      <c r="BSG48" s="43"/>
      <c r="BSH48" s="43"/>
      <c r="BSI48" s="43"/>
      <c r="BSJ48" s="43"/>
      <c r="BSK48" s="43"/>
      <c r="BSL48" s="43"/>
      <c r="BSM48" s="43"/>
      <c r="BSN48" s="43"/>
      <c r="BSO48" s="43"/>
      <c r="BSP48" s="43"/>
      <c r="BSQ48" s="43"/>
      <c r="BSR48" s="43"/>
      <c r="BSS48" s="43"/>
      <c r="BST48" s="43"/>
      <c r="BSU48" s="43"/>
      <c r="BSV48" s="43"/>
      <c r="BSW48" s="43"/>
      <c r="BSX48" s="43"/>
      <c r="BSY48" s="43"/>
      <c r="BSZ48" s="43"/>
      <c r="BTA48" s="43"/>
      <c r="BTB48" s="43"/>
      <c r="BTC48" s="43"/>
      <c r="BTD48" s="43"/>
      <c r="BTE48" s="43"/>
      <c r="BTF48" s="43"/>
      <c r="BTG48" s="43"/>
      <c r="BTH48" s="43"/>
      <c r="BTI48" s="43"/>
      <c r="BTJ48" s="43"/>
      <c r="BTK48" s="43"/>
      <c r="BTL48" s="43"/>
      <c r="BTM48" s="43"/>
      <c r="BTN48" s="43"/>
      <c r="BTO48" s="43"/>
      <c r="BTP48" s="43"/>
      <c r="BTQ48" s="43"/>
      <c r="BTR48" s="43"/>
      <c r="BTS48" s="43"/>
      <c r="BTT48" s="43"/>
      <c r="BTU48" s="43"/>
      <c r="BTV48" s="43"/>
      <c r="BTW48" s="43"/>
      <c r="BTX48" s="43"/>
      <c r="BTY48" s="43"/>
      <c r="BTZ48" s="43"/>
      <c r="BUA48" s="43"/>
      <c r="BUB48" s="43"/>
      <c r="BUC48" s="43"/>
      <c r="BUD48" s="43"/>
      <c r="BUE48" s="43"/>
      <c r="BUF48" s="43"/>
      <c r="BUG48" s="43"/>
      <c r="BUH48" s="43"/>
      <c r="BUI48" s="43"/>
      <c r="BUJ48" s="43"/>
      <c r="BUK48" s="43"/>
      <c r="BUL48" s="43"/>
      <c r="BUM48" s="43"/>
      <c r="BUN48" s="43"/>
      <c r="BUO48" s="43"/>
      <c r="BUP48" s="43"/>
      <c r="BUQ48" s="43"/>
      <c r="BUR48" s="43"/>
      <c r="BUS48" s="43"/>
      <c r="BUT48" s="43"/>
      <c r="BUU48" s="43"/>
      <c r="BUV48" s="43"/>
      <c r="BUW48" s="43"/>
      <c r="BUX48" s="43"/>
      <c r="BUY48" s="43"/>
      <c r="BUZ48" s="43"/>
      <c r="BVA48" s="43"/>
      <c r="BVB48" s="43"/>
      <c r="BVC48" s="43"/>
      <c r="BVD48" s="43"/>
      <c r="BVE48" s="43"/>
      <c r="BVF48" s="43"/>
      <c r="BVG48" s="43"/>
      <c r="BVH48" s="43"/>
      <c r="BVI48" s="43"/>
      <c r="BVJ48" s="43"/>
      <c r="BVK48" s="43"/>
      <c r="BVL48" s="43"/>
      <c r="BVM48" s="43"/>
      <c r="BVN48" s="43"/>
      <c r="BVO48" s="43"/>
      <c r="BVP48" s="43"/>
      <c r="BVQ48" s="43"/>
      <c r="BVR48" s="43"/>
      <c r="BVS48" s="43"/>
      <c r="BVT48" s="43"/>
      <c r="BVU48" s="43"/>
      <c r="BVV48" s="43"/>
      <c r="BVW48" s="43"/>
      <c r="BVX48" s="43"/>
      <c r="BVY48" s="43"/>
      <c r="BVZ48" s="43"/>
      <c r="BWA48" s="43"/>
      <c r="BWB48" s="43"/>
      <c r="BWC48" s="43"/>
      <c r="BWD48" s="43"/>
      <c r="BWE48" s="43"/>
      <c r="BWF48" s="43"/>
      <c r="BWG48" s="43"/>
      <c r="BWH48" s="43"/>
      <c r="BWI48" s="43"/>
      <c r="BWJ48" s="43"/>
      <c r="BWK48" s="43"/>
      <c r="BWL48" s="43"/>
      <c r="BWM48" s="43"/>
      <c r="BWN48" s="43"/>
      <c r="BWO48" s="43"/>
      <c r="BWP48" s="43"/>
      <c r="BWQ48" s="43"/>
      <c r="BWR48" s="43"/>
      <c r="BWS48" s="43"/>
      <c r="BWT48" s="43"/>
      <c r="BWU48" s="43"/>
      <c r="BWV48" s="43"/>
      <c r="BWW48" s="43"/>
      <c r="BWX48" s="43"/>
      <c r="BWY48" s="43"/>
      <c r="BWZ48" s="43"/>
      <c r="BXA48" s="43"/>
      <c r="BXB48" s="43"/>
      <c r="BXC48" s="43"/>
      <c r="BXD48" s="43"/>
      <c r="BXE48" s="43"/>
      <c r="BXF48" s="43"/>
      <c r="BXG48" s="43"/>
      <c r="BXH48" s="43"/>
      <c r="BXI48" s="43"/>
      <c r="BXJ48" s="43"/>
      <c r="BXK48" s="43"/>
      <c r="BXL48" s="43"/>
      <c r="BXM48" s="43"/>
      <c r="BXN48" s="43"/>
      <c r="BXO48" s="43"/>
      <c r="BXP48" s="43"/>
      <c r="BXQ48" s="43"/>
      <c r="BXR48" s="43"/>
      <c r="BXS48" s="43"/>
      <c r="BXT48" s="43"/>
      <c r="BXU48" s="43"/>
      <c r="BXV48" s="43"/>
      <c r="BXW48" s="43"/>
      <c r="BXX48" s="43"/>
      <c r="BXY48" s="43"/>
      <c r="BXZ48" s="43"/>
      <c r="BYA48" s="43"/>
      <c r="BYB48" s="43"/>
      <c r="BYC48" s="43"/>
      <c r="BYD48" s="43"/>
      <c r="BYE48" s="43"/>
      <c r="BYF48" s="43"/>
      <c r="BYG48" s="43"/>
      <c r="BYH48" s="43"/>
      <c r="BYI48" s="43"/>
      <c r="BYJ48" s="43"/>
      <c r="BYK48" s="43"/>
      <c r="BYL48" s="43"/>
      <c r="BYM48" s="43"/>
      <c r="BYN48" s="43"/>
      <c r="BYO48" s="43"/>
      <c r="BYP48" s="43"/>
      <c r="BYQ48" s="43"/>
      <c r="BYR48" s="43"/>
      <c r="BYS48" s="43"/>
      <c r="BYT48" s="43"/>
      <c r="BYU48" s="43"/>
      <c r="BYV48" s="43"/>
      <c r="BYW48" s="43"/>
      <c r="BYX48" s="43"/>
      <c r="BYY48" s="43"/>
      <c r="BYZ48" s="43"/>
      <c r="BZA48" s="43"/>
      <c r="BZB48" s="43"/>
      <c r="BZC48" s="43"/>
      <c r="BZD48" s="43"/>
      <c r="BZE48" s="43"/>
      <c r="BZF48" s="43"/>
      <c r="BZG48" s="43"/>
      <c r="BZH48" s="43"/>
      <c r="BZI48" s="43"/>
      <c r="BZJ48" s="43"/>
      <c r="BZK48" s="43"/>
      <c r="BZL48" s="43"/>
      <c r="BZM48" s="43"/>
      <c r="BZN48" s="43"/>
      <c r="BZO48" s="43"/>
      <c r="BZP48" s="43"/>
      <c r="BZQ48" s="43"/>
      <c r="BZR48" s="43"/>
      <c r="BZS48" s="43"/>
      <c r="BZT48" s="43"/>
      <c r="BZU48" s="43"/>
      <c r="BZV48" s="43"/>
      <c r="BZW48" s="43"/>
      <c r="BZX48" s="43"/>
      <c r="BZY48" s="43"/>
      <c r="BZZ48" s="43"/>
      <c r="CAA48" s="43"/>
      <c r="CAB48" s="43"/>
      <c r="CAC48" s="43"/>
      <c r="CAD48" s="43"/>
      <c r="CAE48" s="43"/>
      <c r="CAF48" s="43"/>
      <c r="CAG48" s="43"/>
      <c r="CAH48" s="43"/>
      <c r="CAI48" s="43"/>
      <c r="CAJ48" s="43"/>
      <c r="CAK48" s="43"/>
      <c r="CAL48" s="43"/>
      <c r="CAM48" s="43"/>
      <c r="CAN48" s="43"/>
      <c r="CAO48" s="43"/>
      <c r="CAP48" s="43"/>
      <c r="CAQ48" s="43"/>
      <c r="CAR48" s="43"/>
      <c r="CAS48" s="43"/>
      <c r="CAT48" s="43"/>
      <c r="CAU48" s="43"/>
      <c r="CAV48" s="43"/>
      <c r="CAW48" s="43"/>
      <c r="CAX48" s="43"/>
      <c r="CAY48" s="43"/>
      <c r="CAZ48" s="43"/>
      <c r="CBA48" s="43"/>
      <c r="CBB48" s="43"/>
      <c r="CBC48" s="43"/>
      <c r="CBD48" s="43"/>
      <c r="CBE48" s="43"/>
      <c r="CBF48" s="43"/>
      <c r="CBG48" s="43"/>
      <c r="CBH48" s="43"/>
      <c r="CBI48" s="43"/>
      <c r="CBJ48" s="43"/>
      <c r="CBK48" s="43"/>
      <c r="CBL48" s="43"/>
      <c r="CBM48" s="43"/>
      <c r="CBN48" s="43"/>
      <c r="CBO48" s="43"/>
      <c r="CBP48" s="43"/>
      <c r="CBQ48" s="43"/>
      <c r="CBR48" s="43"/>
      <c r="CBS48" s="43"/>
      <c r="CBT48" s="43"/>
      <c r="CBU48" s="43"/>
      <c r="CBV48" s="43"/>
      <c r="CBW48" s="43"/>
      <c r="CBX48" s="43"/>
      <c r="CBY48" s="43"/>
      <c r="CBZ48" s="43"/>
      <c r="CCA48" s="43"/>
      <c r="CCB48" s="43"/>
      <c r="CCC48" s="43"/>
      <c r="CCD48" s="43"/>
      <c r="CCE48" s="43"/>
      <c r="CCF48" s="43"/>
      <c r="CCG48" s="43"/>
      <c r="CCH48" s="43"/>
      <c r="CCI48" s="43"/>
      <c r="CCJ48" s="43"/>
      <c r="CCK48" s="43"/>
      <c r="CCL48" s="43"/>
      <c r="CCM48" s="43"/>
      <c r="CCN48" s="43"/>
      <c r="CCO48" s="43"/>
      <c r="CCP48" s="43"/>
      <c r="CCQ48" s="43"/>
      <c r="CCR48" s="43"/>
      <c r="CCS48" s="43"/>
      <c r="CCT48" s="43"/>
      <c r="CCU48" s="43"/>
      <c r="CCV48" s="43"/>
      <c r="CCW48" s="43"/>
      <c r="CCX48" s="43"/>
      <c r="CCY48" s="43"/>
      <c r="CCZ48" s="43"/>
      <c r="CDA48" s="43"/>
      <c r="CDB48" s="43"/>
      <c r="CDC48" s="43"/>
      <c r="CDD48" s="43"/>
      <c r="CDE48" s="43"/>
      <c r="CDF48" s="43"/>
      <c r="CDG48" s="43"/>
      <c r="CDH48" s="43"/>
      <c r="CDI48" s="43"/>
      <c r="CDJ48" s="43"/>
      <c r="CDK48" s="43"/>
      <c r="CDL48" s="43"/>
      <c r="CDM48" s="43"/>
      <c r="CDN48" s="43"/>
      <c r="CDO48" s="43"/>
      <c r="CDP48" s="43"/>
      <c r="CDQ48" s="43"/>
      <c r="CDR48" s="43"/>
      <c r="CDS48" s="43"/>
      <c r="CDT48" s="43"/>
      <c r="CDU48" s="43"/>
      <c r="CDV48" s="43"/>
      <c r="CDW48" s="43"/>
      <c r="CDX48" s="43"/>
      <c r="CDY48" s="43"/>
      <c r="CDZ48" s="43"/>
      <c r="CEA48" s="43"/>
      <c r="CEB48" s="43"/>
      <c r="CEC48" s="43"/>
      <c r="CED48" s="43"/>
      <c r="CEE48" s="43"/>
      <c r="CEF48" s="43"/>
      <c r="CEG48" s="43"/>
      <c r="CEH48" s="43"/>
      <c r="CEI48" s="43"/>
      <c r="CEJ48" s="43"/>
      <c r="CEK48" s="43"/>
      <c r="CEL48" s="43"/>
      <c r="CEM48" s="43"/>
      <c r="CEN48" s="43"/>
      <c r="CEO48" s="43"/>
      <c r="CEP48" s="43"/>
      <c r="CEQ48" s="43"/>
      <c r="CER48" s="43"/>
      <c r="CES48" s="43"/>
      <c r="CET48" s="43"/>
      <c r="CEU48" s="43"/>
      <c r="CEV48" s="43"/>
      <c r="CEW48" s="43"/>
      <c r="CEX48" s="43"/>
      <c r="CEY48" s="43"/>
      <c r="CEZ48" s="43"/>
      <c r="CFA48" s="43"/>
      <c r="CFB48" s="43"/>
      <c r="CFC48" s="43"/>
      <c r="CFD48" s="43"/>
      <c r="CFE48" s="43"/>
      <c r="CFF48" s="43"/>
      <c r="CFG48" s="43"/>
      <c r="CFH48" s="43"/>
      <c r="CFI48" s="43"/>
      <c r="CFJ48" s="43"/>
      <c r="CFK48" s="43"/>
      <c r="CFL48" s="43"/>
      <c r="CFM48" s="43"/>
      <c r="CFN48" s="43"/>
      <c r="CFO48" s="43"/>
      <c r="CFP48" s="43"/>
      <c r="CFQ48" s="43"/>
      <c r="CFR48" s="43"/>
      <c r="CFS48" s="43"/>
      <c r="CFT48" s="43"/>
      <c r="CFU48" s="43"/>
      <c r="CFV48" s="43"/>
      <c r="CFW48" s="43"/>
      <c r="CFX48" s="43"/>
      <c r="CFY48" s="43"/>
      <c r="CFZ48" s="43"/>
      <c r="CGA48" s="43"/>
      <c r="CGB48" s="43"/>
      <c r="CGC48" s="43"/>
      <c r="CGD48" s="43"/>
      <c r="CGE48" s="43"/>
      <c r="CGF48" s="43"/>
      <c r="CGG48" s="43"/>
      <c r="CGH48" s="43"/>
      <c r="CGI48" s="43"/>
      <c r="CGJ48" s="43"/>
      <c r="CGK48" s="43"/>
      <c r="CGL48" s="43"/>
      <c r="CGM48" s="43"/>
      <c r="CGN48" s="43"/>
      <c r="CGO48" s="43"/>
      <c r="CGP48" s="43"/>
      <c r="CGQ48" s="43"/>
      <c r="CGR48" s="43"/>
      <c r="CGS48" s="43"/>
      <c r="CGT48" s="43"/>
      <c r="CGU48" s="43"/>
      <c r="CGV48" s="43"/>
      <c r="CGW48" s="43"/>
      <c r="CGX48" s="43"/>
      <c r="CGY48" s="43"/>
      <c r="CGZ48" s="43"/>
      <c r="CHA48" s="43"/>
      <c r="CHB48" s="43"/>
      <c r="CHC48" s="43"/>
      <c r="CHD48" s="43"/>
      <c r="CHE48" s="43"/>
      <c r="CHF48" s="43"/>
      <c r="CHG48" s="43"/>
      <c r="CHH48" s="43"/>
      <c r="CHI48" s="43"/>
      <c r="CHJ48" s="43"/>
      <c r="CHK48" s="43"/>
      <c r="CHL48" s="43"/>
      <c r="CHM48" s="43"/>
      <c r="CHN48" s="43"/>
      <c r="CHO48" s="43"/>
      <c r="CHP48" s="43"/>
      <c r="CHQ48" s="43"/>
      <c r="CHR48" s="43"/>
      <c r="CHS48" s="43"/>
      <c r="CHT48" s="43"/>
      <c r="CHU48" s="43"/>
      <c r="CHV48" s="43"/>
      <c r="CHW48" s="43"/>
      <c r="CHX48" s="43"/>
      <c r="CHY48" s="43"/>
      <c r="CHZ48" s="43"/>
      <c r="CIA48" s="43"/>
      <c r="CIB48" s="43"/>
      <c r="CIC48" s="43"/>
      <c r="CID48" s="43"/>
      <c r="CIE48" s="43"/>
      <c r="CIF48" s="43"/>
      <c r="CIG48" s="43"/>
      <c r="CIH48" s="43"/>
      <c r="CII48" s="43"/>
      <c r="CIJ48" s="43"/>
      <c r="CIK48" s="43"/>
      <c r="CIL48" s="43"/>
      <c r="CIM48" s="43"/>
      <c r="CIN48" s="43"/>
      <c r="CIO48" s="43"/>
      <c r="CIP48" s="43"/>
      <c r="CIQ48" s="43"/>
      <c r="CIR48" s="43"/>
      <c r="CIS48" s="43"/>
      <c r="CIT48" s="43"/>
      <c r="CIU48" s="43"/>
      <c r="CIV48" s="43"/>
      <c r="CIW48" s="43"/>
      <c r="CIX48" s="43"/>
      <c r="CIY48" s="43"/>
      <c r="CIZ48" s="43"/>
      <c r="CJA48" s="43"/>
      <c r="CJB48" s="43"/>
      <c r="CJC48" s="43"/>
      <c r="CJD48" s="43"/>
      <c r="CJE48" s="43"/>
      <c r="CJF48" s="43"/>
      <c r="CJG48" s="43"/>
      <c r="CJH48" s="43"/>
      <c r="CJI48" s="43"/>
      <c r="CJJ48" s="43"/>
      <c r="CJK48" s="43"/>
      <c r="CJL48" s="43"/>
      <c r="CJM48" s="43"/>
      <c r="CJN48" s="43"/>
      <c r="CJO48" s="43"/>
      <c r="CJP48" s="43"/>
      <c r="CJQ48" s="43"/>
      <c r="CJR48" s="43"/>
      <c r="CJS48" s="43"/>
      <c r="CJT48" s="43"/>
      <c r="CJU48" s="43"/>
      <c r="CJV48" s="43"/>
      <c r="CJW48" s="43"/>
      <c r="CJX48" s="43"/>
      <c r="CJY48" s="43"/>
      <c r="CJZ48" s="43"/>
      <c r="CKA48" s="43"/>
      <c r="CKB48" s="43"/>
      <c r="CKC48" s="43"/>
      <c r="CKD48" s="43"/>
      <c r="CKE48" s="43"/>
      <c r="CKF48" s="43"/>
      <c r="CKG48" s="43"/>
      <c r="CKH48" s="43"/>
      <c r="CKI48" s="43"/>
      <c r="CKJ48" s="43"/>
      <c r="CKK48" s="43"/>
      <c r="CKL48" s="43"/>
      <c r="CKM48" s="43"/>
      <c r="CKN48" s="43"/>
      <c r="CKO48" s="43"/>
      <c r="CKP48" s="43"/>
      <c r="CKQ48" s="43"/>
      <c r="CKR48" s="43"/>
      <c r="CKS48" s="43"/>
      <c r="CKT48" s="43"/>
      <c r="CKU48" s="43"/>
      <c r="CKV48" s="43"/>
      <c r="CKW48" s="43"/>
      <c r="CKX48" s="43"/>
      <c r="CKY48" s="43"/>
      <c r="CKZ48" s="43"/>
      <c r="CLA48" s="43"/>
      <c r="CLB48" s="43"/>
      <c r="CLC48" s="43"/>
      <c r="CLD48" s="43"/>
      <c r="CLE48" s="43"/>
      <c r="CLF48" s="43"/>
      <c r="CLG48" s="43"/>
      <c r="CLH48" s="43"/>
      <c r="CLI48" s="43"/>
      <c r="CLJ48" s="43"/>
      <c r="CLK48" s="43"/>
      <c r="CLL48" s="43"/>
      <c r="CLM48" s="43"/>
      <c r="CLN48" s="43"/>
      <c r="CLO48" s="43"/>
      <c r="CLP48" s="43"/>
      <c r="CLQ48" s="43"/>
      <c r="CLR48" s="43"/>
      <c r="CLS48" s="43"/>
      <c r="CLT48" s="43"/>
      <c r="CLU48" s="43"/>
      <c r="CLV48" s="43"/>
      <c r="CLW48" s="43"/>
      <c r="CLX48" s="43"/>
      <c r="CLY48" s="43"/>
      <c r="CLZ48" s="43"/>
      <c r="CMA48" s="43"/>
      <c r="CMB48" s="43"/>
      <c r="CMC48" s="43"/>
      <c r="CMD48" s="43"/>
      <c r="CME48" s="43"/>
      <c r="CMF48" s="43"/>
      <c r="CMG48" s="43"/>
      <c r="CMH48" s="43"/>
      <c r="CMI48" s="43"/>
      <c r="CMJ48" s="43"/>
      <c r="CMK48" s="43"/>
      <c r="CML48" s="43"/>
      <c r="CMM48" s="43"/>
      <c r="CMN48" s="43"/>
      <c r="CMO48" s="43"/>
      <c r="CMP48" s="43"/>
      <c r="CMQ48" s="43"/>
      <c r="CMR48" s="43"/>
      <c r="CMS48" s="43"/>
      <c r="CMT48" s="43"/>
      <c r="CMU48" s="43"/>
      <c r="CMV48" s="43"/>
      <c r="CMW48" s="43"/>
      <c r="CMX48" s="43"/>
      <c r="CMY48" s="43"/>
      <c r="CMZ48" s="43"/>
      <c r="CNA48" s="43"/>
      <c r="CNB48" s="43"/>
      <c r="CNC48" s="43"/>
      <c r="CND48" s="43"/>
      <c r="CNE48" s="43"/>
      <c r="CNF48" s="43"/>
      <c r="CNG48" s="43"/>
      <c r="CNH48" s="43"/>
      <c r="CNI48" s="43"/>
      <c r="CNJ48" s="43"/>
      <c r="CNK48" s="43"/>
      <c r="CNL48" s="43"/>
      <c r="CNM48" s="43"/>
      <c r="CNN48" s="43"/>
      <c r="CNO48" s="43"/>
      <c r="CNP48" s="43"/>
      <c r="CNQ48" s="43"/>
      <c r="CNR48" s="43"/>
      <c r="CNS48" s="43"/>
      <c r="CNT48" s="43"/>
      <c r="CNU48" s="43"/>
      <c r="CNV48" s="43"/>
      <c r="CNW48" s="43"/>
      <c r="CNX48" s="43"/>
      <c r="CNY48" s="43"/>
      <c r="CNZ48" s="43"/>
      <c r="COA48" s="43"/>
      <c r="COB48" s="43"/>
      <c r="COC48" s="43"/>
      <c r="COD48" s="43"/>
      <c r="COE48" s="43"/>
      <c r="COF48" s="43"/>
      <c r="COG48" s="43"/>
      <c r="COH48" s="43"/>
      <c r="COI48" s="43"/>
      <c r="COJ48" s="43"/>
      <c r="COK48" s="43"/>
      <c r="COL48" s="43"/>
      <c r="COM48" s="43"/>
      <c r="CON48" s="43"/>
      <c r="COO48" s="43"/>
      <c r="COP48" s="43"/>
      <c r="COQ48" s="43"/>
      <c r="COR48" s="43"/>
      <c r="COS48" s="43"/>
      <c r="COT48" s="43"/>
      <c r="COU48" s="43"/>
      <c r="COV48" s="43"/>
      <c r="COW48" s="43"/>
      <c r="COX48" s="43"/>
      <c r="COY48" s="43"/>
      <c r="COZ48" s="43"/>
      <c r="CPA48" s="43"/>
      <c r="CPB48" s="43"/>
      <c r="CPC48" s="43"/>
      <c r="CPD48" s="43"/>
      <c r="CPE48" s="43"/>
      <c r="CPF48" s="43"/>
      <c r="CPG48" s="43"/>
      <c r="CPH48" s="43"/>
      <c r="CPI48" s="43"/>
      <c r="CPJ48" s="43"/>
      <c r="CPK48" s="43"/>
      <c r="CPL48" s="43"/>
      <c r="CPM48" s="43"/>
      <c r="CPN48" s="43"/>
      <c r="CPO48" s="43"/>
      <c r="CPP48" s="43"/>
      <c r="CPQ48" s="43"/>
      <c r="CPR48" s="43"/>
      <c r="CPS48" s="43"/>
      <c r="CPT48" s="43"/>
      <c r="CPU48" s="43"/>
      <c r="CPV48" s="43"/>
      <c r="CPW48" s="43"/>
      <c r="CPX48" s="43"/>
      <c r="CPY48" s="43"/>
      <c r="CPZ48" s="43"/>
      <c r="CQA48" s="43"/>
      <c r="CQB48" s="43"/>
      <c r="CQC48" s="43"/>
      <c r="CQD48" s="43"/>
      <c r="CQE48" s="43"/>
      <c r="CQF48" s="43"/>
      <c r="CQG48" s="43"/>
      <c r="CQH48" s="43"/>
      <c r="CQI48" s="43"/>
      <c r="CQJ48" s="43"/>
      <c r="CQK48" s="43"/>
      <c r="CQL48" s="43"/>
      <c r="CQM48" s="43"/>
      <c r="CQN48" s="43"/>
      <c r="CQO48" s="43"/>
      <c r="CQP48" s="43"/>
      <c r="CQQ48" s="43"/>
      <c r="CQR48" s="43"/>
      <c r="CQS48" s="43"/>
      <c r="CQT48" s="43"/>
      <c r="CQU48" s="43"/>
      <c r="CQV48" s="43"/>
      <c r="CQW48" s="43"/>
      <c r="CQX48" s="43"/>
      <c r="CQY48" s="43"/>
      <c r="CQZ48" s="43"/>
      <c r="CRA48" s="43"/>
      <c r="CRB48" s="43"/>
      <c r="CRC48" s="43"/>
      <c r="CRD48" s="43"/>
      <c r="CRE48" s="43"/>
      <c r="CRF48" s="43"/>
      <c r="CRG48" s="43"/>
      <c r="CRH48" s="43"/>
      <c r="CRI48" s="43"/>
      <c r="CRJ48" s="43"/>
      <c r="CRK48" s="43"/>
      <c r="CRL48" s="43"/>
      <c r="CRM48" s="43"/>
      <c r="CRN48" s="43"/>
      <c r="CRO48" s="43"/>
      <c r="CRP48" s="43"/>
      <c r="CRQ48" s="43"/>
      <c r="CRR48" s="43"/>
      <c r="CRS48" s="43"/>
      <c r="CRT48" s="43"/>
      <c r="CRU48" s="43"/>
      <c r="CRV48" s="43"/>
      <c r="CRW48" s="43"/>
      <c r="CRX48" s="43"/>
      <c r="CRY48" s="43"/>
      <c r="CRZ48" s="43"/>
      <c r="CSA48" s="43"/>
      <c r="CSB48" s="43"/>
      <c r="CSC48" s="43"/>
      <c r="CSD48" s="43"/>
      <c r="CSE48" s="43"/>
      <c r="CSF48" s="43"/>
      <c r="CSG48" s="43"/>
      <c r="CSH48" s="43"/>
      <c r="CSI48" s="43"/>
      <c r="CSJ48" s="43"/>
      <c r="CSK48" s="43"/>
      <c r="CSL48" s="43"/>
      <c r="CSM48" s="43"/>
      <c r="CSN48" s="43"/>
      <c r="CSO48" s="43"/>
      <c r="CSP48" s="43"/>
      <c r="CSQ48" s="43"/>
      <c r="CSR48" s="43"/>
      <c r="CSS48" s="43"/>
      <c r="CST48" s="43"/>
      <c r="CSU48" s="43"/>
      <c r="CSV48" s="43"/>
      <c r="CSW48" s="43"/>
      <c r="CSX48" s="43"/>
      <c r="CSY48" s="43"/>
      <c r="CSZ48" s="43"/>
      <c r="CTA48" s="43"/>
      <c r="CTB48" s="43"/>
      <c r="CTC48" s="43"/>
      <c r="CTD48" s="43"/>
      <c r="CTE48" s="43"/>
      <c r="CTF48" s="43"/>
      <c r="CTG48" s="43"/>
      <c r="CTH48" s="43"/>
      <c r="CTI48" s="43"/>
      <c r="CTJ48" s="43"/>
      <c r="CTK48" s="43"/>
      <c r="CTL48" s="43"/>
      <c r="CTM48" s="43"/>
      <c r="CTN48" s="43"/>
      <c r="CTO48" s="43"/>
      <c r="CTP48" s="43"/>
      <c r="CTQ48" s="43"/>
      <c r="CTR48" s="43"/>
      <c r="CTS48" s="43"/>
      <c r="CTT48" s="43"/>
      <c r="CTU48" s="43"/>
      <c r="CTV48" s="43"/>
      <c r="CTW48" s="43"/>
      <c r="CTX48" s="43"/>
      <c r="CTY48" s="43"/>
      <c r="CTZ48" s="43"/>
      <c r="CUA48" s="43"/>
      <c r="CUB48" s="43"/>
      <c r="CUC48" s="43"/>
      <c r="CUD48" s="43"/>
      <c r="CUE48" s="43"/>
      <c r="CUF48" s="43"/>
      <c r="CUG48" s="43"/>
      <c r="CUH48" s="43"/>
      <c r="CUI48" s="43"/>
      <c r="CUJ48" s="43"/>
      <c r="CUK48" s="43"/>
      <c r="CUL48" s="43"/>
      <c r="CUM48" s="43"/>
      <c r="CUN48" s="43"/>
      <c r="CUO48" s="43"/>
      <c r="CUP48" s="43"/>
      <c r="CUQ48" s="43"/>
      <c r="CUR48" s="43"/>
      <c r="CUS48" s="43"/>
      <c r="CUT48" s="43"/>
      <c r="CUU48" s="43"/>
      <c r="CUV48" s="43"/>
      <c r="CUW48" s="43"/>
      <c r="CUX48" s="43"/>
      <c r="CUY48" s="43"/>
      <c r="CUZ48" s="43"/>
      <c r="CVA48" s="43"/>
      <c r="CVB48" s="43"/>
      <c r="CVC48" s="43"/>
      <c r="CVD48" s="43"/>
      <c r="CVE48" s="43"/>
      <c r="CVF48" s="43"/>
      <c r="CVG48" s="43"/>
      <c r="CVH48" s="43"/>
      <c r="CVI48" s="43"/>
      <c r="CVJ48" s="43"/>
      <c r="CVK48" s="43"/>
      <c r="CVL48" s="43"/>
      <c r="CVM48" s="43"/>
      <c r="CVN48" s="43"/>
      <c r="CVO48" s="43"/>
      <c r="CVP48" s="43"/>
      <c r="CVQ48" s="43"/>
      <c r="CVR48" s="43"/>
      <c r="CVS48" s="43"/>
      <c r="CVT48" s="43"/>
      <c r="CVU48" s="43"/>
      <c r="CVV48" s="43"/>
      <c r="CVW48" s="43"/>
      <c r="CVX48" s="43"/>
      <c r="CVY48" s="43"/>
      <c r="CVZ48" s="43"/>
      <c r="CWA48" s="43"/>
      <c r="CWB48" s="43"/>
      <c r="CWC48" s="43"/>
      <c r="CWD48" s="43"/>
      <c r="CWE48" s="43"/>
      <c r="CWF48" s="43"/>
      <c r="CWG48" s="43"/>
      <c r="CWH48" s="43"/>
      <c r="CWI48" s="43"/>
      <c r="CWJ48" s="43"/>
      <c r="CWK48" s="43"/>
      <c r="CWL48" s="43"/>
      <c r="CWM48" s="43"/>
      <c r="CWN48" s="43"/>
      <c r="CWO48" s="43"/>
      <c r="CWP48" s="43"/>
      <c r="CWQ48" s="43"/>
      <c r="CWR48" s="43"/>
      <c r="CWS48" s="43"/>
      <c r="CWT48" s="43"/>
      <c r="CWU48" s="43"/>
      <c r="CWV48" s="43"/>
      <c r="CWW48" s="43"/>
      <c r="CWX48" s="43"/>
      <c r="CWY48" s="43"/>
      <c r="CWZ48" s="43"/>
      <c r="CXA48" s="43"/>
      <c r="CXB48" s="43"/>
      <c r="CXC48" s="43"/>
      <c r="CXD48" s="43"/>
      <c r="CXE48" s="43"/>
      <c r="CXF48" s="43"/>
      <c r="CXG48" s="43"/>
      <c r="CXH48" s="43"/>
      <c r="CXI48" s="43"/>
      <c r="CXJ48" s="43"/>
      <c r="CXK48" s="43"/>
      <c r="CXL48" s="43"/>
      <c r="CXM48" s="43"/>
      <c r="CXN48" s="43"/>
      <c r="CXO48" s="43"/>
      <c r="CXP48" s="43"/>
      <c r="CXQ48" s="43"/>
      <c r="CXR48" s="43"/>
      <c r="CXS48" s="43"/>
      <c r="CXT48" s="43"/>
      <c r="CXU48" s="43"/>
      <c r="CXV48" s="43"/>
      <c r="CXW48" s="43"/>
      <c r="CXX48" s="43"/>
      <c r="CXY48" s="43"/>
      <c r="CXZ48" s="43"/>
      <c r="CYA48" s="43"/>
      <c r="CYB48" s="43"/>
      <c r="CYC48" s="43"/>
      <c r="CYD48" s="43"/>
      <c r="CYE48" s="43"/>
      <c r="CYF48" s="43"/>
      <c r="CYG48" s="43"/>
      <c r="CYH48" s="43"/>
      <c r="CYI48" s="43"/>
      <c r="CYJ48" s="43"/>
      <c r="CYK48" s="43"/>
      <c r="CYL48" s="43"/>
      <c r="CYM48" s="43"/>
      <c r="CYN48" s="43"/>
      <c r="CYO48" s="43"/>
      <c r="CYP48" s="43"/>
      <c r="CYQ48" s="43"/>
      <c r="CYR48" s="43"/>
      <c r="CYS48" s="43"/>
      <c r="CYT48" s="43"/>
      <c r="CYU48" s="43"/>
      <c r="CYV48" s="43"/>
      <c r="CYW48" s="43"/>
      <c r="CYX48" s="43"/>
      <c r="CYY48" s="43"/>
      <c r="CYZ48" s="43"/>
      <c r="CZA48" s="43"/>
      <c r="CZB48" s="43"/>
      <c r="CZC48" s="43"/>
      <c r="CZD48" s="43"/>
      <c r="CZE48" s="43"/>
      <c r="CZF48" s="43"/>
      <c r="CZG48" s="43"/>
      <c r="CZH48" s="43"/>
      <c r="CZI48" s="43"/>
      <c r="CZJ48" s="43"/>
      <c r="CZK48" s="43"/>
      <c r="CZL48" s="43"/>
      <c r="CZM48" s="43"/>
      <c r="CZN48" s="43"/>
      <c r="CZO48" s="43"/>
      <c r="CZP48" s="43"/>
      <c r="CZQ48" s="43"/>
      <c r="CZR48" s="43"/>
      <c r="CZS48" s="43"/>
      <c r="CZT48" s="43"/>
      <c r="CZU48" s="43"/>
      <c r="CZV48" s="43"/>
      <c r="CZW48" s="43"/>
      <c r="CZX48" s="43"/>
      <c r="CZY48" s="43"/>
      <c r="CZZ48" s="43"/>
      <c r="DAA48" s="43"/>
      <c r="DAB48" s="43"/>
      <c r="DAC48" s="43"/>
      <c r="DAD48" s="43"/>
      <c r="DAE48" s="43"/>
      <c r="DAF48" s="43"/>
      <c r="DAG48" s="43"/>
      <c r="DAH48" s="43"/>
      <c r="DAI48" s="43"/>
      <c r="DAJ48" s="43"/>
      <c r="DAK48" s="43"/>
      <c r="DAL48" s="43"/>
      <c r="DAM48" s="43"/>
      <c r="DAN48" s="43"/>
      <c r="DAO48" s="43"/>
      <c r="DAP48" s="43"/>
      <c r="DAQ48" s="43"/>
      <c r="DAR48" s="43"/>
      <c r="DAS48" s="43"/>
      <c r="DAT48" s="43"/>
      <c r="DAU48" s="43"/>
      <c r="DAV48" s="43"/>
      <c r="DAW48" s="43"/>
      <c r="DAX48" s="43"/>
      <c r="DAY48" s="43"/>
      <c r="DAZ48" s="43"/>
      <c r="DBA48" s="43"/>
      <c r="DBB48" s="43"/>
      <c r="DBC48" s="43"/>
      <c r="DBD48" s="43"/>
      <c r="DBE48" s="43"/>
      <c r="DBF48" s="43"/>
      <c r="DBG48" s="43"/>
      <c r="DBH48" s="43"/>
      <c r="DBI48" s="43"/>
      <c r="DBJ48" s="43"/>
      <c r="DBK48" s="43"/>
      <c r="DBL48" s="43"/>
      <c r="DBM48" s="43"/>
      <c r="DBN48" s="43"/>
      <c r="DBO48" s="43"/>
      <c r="DBP48" s="43"/>
      <c r="DBQ48" s="43"/>
      <c r="DBR48" s="43"/>
      <c r="DBS48" s="43"/>
      <c r="DBT48" s="43"/>
      <c r="DBU48" s="43"/>
      <c r="DBV48" s="43"/>
      <c r="DBW48" s="43"/>
      <c r="DBX48" s="43"/>
      <c r="DBY48" s="43"/>
      <c r="DBZ48" s="43"/>
      <c r="DCA48" s="43"/>
      <c r="DCB48" s="43"/>
      <c r="DCC48" s="43"/>
      <c r="DCD48" s="43"/>
      <c r="DCE48" s="43"/>
      <c r="DCF48" s="43"/>
      <c r="DCG48" s="43"/>
      <c r="DCH48" s="43"/>
      <c r="DCI48" s="43"/>
      <c r="DCJ48" s="43"/>
      <c r="DCK48" s="43"/>
      <c r="DCL48" s="43"/>
      <c r="DCM48" s="43"/>
      <c r="DCN48" s="43"/>
      <c r="DCO48" s="43"/>
      <c r="DCP48" s="43"/>
      <c r="DCQ48" s="43"/>
      <c r="DCR48" s="43"/>
      <c r="DCS48" s="43"/>
      <c r="DCT48" s="43"/>
      <c r="DCU48" s="43"/>
      <c r="DCV48" s="43"/>
      <c r="DCW48" s="43"/>
      <c r="DCX48" s="43"/>
      <c r="DCY48" s="43"/>
      <c r="DCZ48" s="43"/>
      <c r="DDA48" s="43"/>
      <c r="DDB48" s="43"/>
      <c r="DDC48" s="43"/>
      <c r="DDD48" s="43"/>
      <c r="DDE48" s="43"/>
      <c r="DDF48" s="43"/>
      <c r="DDG48" s="43"/>
      <c r="DDH48" s="43"/>
      <c r="DDI48" s="43"/>
      <c r="DDJ48" s="43"/>
      <c r="DDK48" s="43"/>
      <c r="DDL48" s="43"/>
      <c r="DDM48" s="43"/>
      <c r="DDN48" s="43"/>
      <c r="DDO48" s="43"/>
      <c r="DDP48" s="43"/>
      <c r="DDQ48" s="43"/>
      <c r="DDR48" s="43"/>
      <c r="DDS48" s="43"/>
      <c r="DDT48" s="43"/>
      <c r="DDU48" s="43"/>
      <c r="DDV48" s="43"/>
      <c r="DDW48" s="43"/>
      <c r="DDX48" s="43"/>
      <c r="DDY48" s="43"/>
      <c r="DDZ48" s="43"/>
      <c r="DEA48" s="43"/>
      <c r="DEB48" s="43"/>
      <c r="DEC48" s="43"/>
      <c r="DED48" s="43"/>
      <c r="DEE48" s="43"/>
      <c r="DEF48" s="43"/>
      <c r="DEG48" s="43"/>
      <c r="DEH48" s="43"/>
      <c r="DEI48" s="43"/>
      <c r="DEJ48" s="43"/>
      <c r="DEK48" s="43"/>
      <c r="DEL48" s="43"/>
      <c r="DEM48" s="43"/>
      <c r="DEN48" s="43"/>
      <c r="DEO48" s="43"/>
      <c r="DEP48" s="43"/>
      <c r="DEQ48" s="43"/>
      <c r="DER48" s="43"/>
      <c r="DES48" s="43"/>
      <c r="DET48" s="43"/>
      <c r="DEU48" s="43"/>
      <c r="DEV48" s="43"/>
      <c r="DEW48" s="43"/>
      <c r="DEX48" s="43"/>
      <c r="DEY48" s="43"/>
      <c r="DEZ48" s="43"/>
      <c r="DFA48" s="43"/>
      <c r="DFB48" s="43"/>
      <c r="DFC48" s="43"/>
      <c r="DFD48" s="43"/>
      <c r="DFE48" s="43"/>
      <c r="DFF48" s="43"/>
      <c r="DFG48" s="43"/>
      <c r="DFH48" s="43"/>
      <c r="DFI48" s="43"/>
      <c r="DFJ48" s="43"/>
      <c r="DFK48" s="43"/>
      <c r="DFL48" s="43"/>
      <c r="DFM48" s="43"/>
      <c r="DFN48" s="43"/>
      <c r="DFO48" s="43"/>
      <c r="DFP48" s="43"/>
      <c r="DFQ48" s="43"/>
      <c r="DFR48" s="43"/>
      <c r="DFS48" s="43"/>
      <c r="DFT48" s="43"/>
      <c r="DFU48" s="43"/>
      <c r="DFV48" s="43"/>
      <c r="DFW48" s="43"/>
      <c r="DFX48" s="43"/>
      <c r="DFY48" s="43"/>
      <c r="DFZ48" s="43"/>
      <c r="DGA48" s="43"/>
      <c r="DGB48" s="43"/>
      <c r="DGC48" s="43"/>
      <c r="DGD48" s="43"/>
      <c r="DGE48" s="43"/>
      <c r="DGF48" s="43"/>
      <c r="DGG48" s="43"/>
      <c r="DGH48" s="43"/>
      <c r="DGI48" s="43"/>
      <c r="DGJ48" s="43"/>
      <c r="DGK48" s="43"/>
      <c r="DGL48" s="43"/>
      <c r="DGM48" s="43"/>
      <c r="DGN48" s="43"/>
      <c r="DGO48" s="43"/>
      <c r="DGP48" s="43"/>
      <c r="DGQ48" s="43"/>
      <c r="DGR48" s="43"/>
      <c r="DGS48" s="43"/>
      <c r="DGT48" s="43"/>
      <c r="DGU48" s="43"/>
      <c r="DGV48" s="43"/>
      <c r="DGW48" s="43"/>
      <c r="DGX48" s="43"/>
      <c r="DGY48" s="43"/>
      <c r="DGZ48" s="43"/>
      <c r="DHA48" s="43"/>
      <c r="DHB48" s="43"/>
      <c r="DHC48" s="43"/>
      <c r="DHD48" s="43"/>
      <c r="DHE48" s="43"/>
      <c r="DHF48" s="43"/>
      <c r="DHG48" s="43"/>
      <c r="DHH48" s="43"/>
      <c r="DHI48" s="43"/>
      <c r="DHJ48" s="43"/>
      <c r="DHK48" s="43"/>
      <c r="DHL48" s="43"/>
      <c r="DHM48" s="43"/>
      <c r="DHN48" s="43"/>
      <c r="DHO48" s="43"/>
      <c r="DHP48" s="43"/>
      <c r="DHQ48" s="43"/>
      <c r="DHR48" s="43"/>
      <c r="DHS48" s="43"/>
      <c r="DHT48" s="43"/>
      <c r="DHU48" s="43"/>
      <c r="DHV48" s="43"/>
      <c r="DHW48" s="43"/>
      <c r="DHX48" s="43"/>
      <c r="DHY48" s="43"/>
      <c r="DHZ48" s="43"/>
      <c r="DIA48" s="43"/>
      <c r="DIB48" s="43"/>
      <c r="DIC48" s="43"/>
      <c r="DID48" s="43"/>
      <c r="DIE48" s="43"/>
      <c r="DIF48" s="43"/>
      <c r="DIG48" s="43"/>
      <c r="DIH48" s="43"/>
      <c r="DII48" s="43"/>
      <c r="DIJ48" s="43"/>
      <c r="DIK48" s="43"/>
      <c r="DIL48" s="43"/>
      <c r="DIM48" s="43"/>
      <c r="DIN48" s="43"/>
      <c r="DIO48" s="43"/>
      <c r="DIP48" s="43"/>
      <c r="DIQ48" s="43"/>
      <c r="DIR48" s="43"/>
      <c r="DIS48" s="43"/>
      <c r="DIT48" s="43"/>
      <c r="DIU48" s="43"/>
      <c r="DIV48" s="43"/>
      <c r="DIW48" s="43"/>
      <c r="DIX48" s="43"/>
      <c r="DIY48" s="43"/>
      <c r="DIZ48" s="43"/>
      <c r="DJA48" s="43"/>
      <c r="DJB48" s="43"/>
      <c r="DJC48" s="43"/>
      <c r="DJD48" s="43"/>
      <c r="DJE48" s="43"/>
      <c r="DJF48" s="43"/>
      <c r="DJG48" s="43"/>
      <c r="DJH48" s="43"/>
      <c r="DJI48" s="43"/>
      <c r="DJJ48" s="43"/>
      <c r="DJK48" s="43"/>
      <c r="DJL48" s="43"/>
      <c r="DJM48" s="43"/>
      <c r="DJN48" s="43"/>
      <c r="DJO48" s="43"/>
      <c r="DJP48" s="43"/>
      <c r="DJQ48" s="43"/>
      <c r="DJR48" s="43"/>
      <c r="DJS48" s="43"/>
      <c r="DJT48" s="43"/>
      <c r="DJU48" s="43"/>
      <c r="DJV48" s="43"/>
      <c r="DJW48" s="43"/>
      <c r="DJX48" s="43"/>
      <c r="DJY48" s="43"/>
      <c r="DJZ48" s="43"/>
      <c r="DKA48" s="43"/>
      <c r="DKB48" s="43"/>
      <c r="DKC48" s="43"/>
      <c r="DKD48" s="43"/>
      <c r="DKE48" s="43"/>
      <c r="DKF48" s="43"/>
      <c r="DKG48" s="43"/>
      <c r="DKH48" s="43"/>
      <c r="DKI48" s="43"/>
      <c r="DKJ48" s="43"/>
      <c r="DKK48" s="43"/>
      <c r="DKL48" s="43"/>
      <c r="DKM48" s="43"/>
      <c r="DKN48" s="43"/>
      <c r="DKO48" s="43"/>
      <c r="DKP48" s="43"/>
      <c r="DKQ48" s="43"/>
      <c r="DKR48" s="43"/>
      <c r="DKS48" s="43"/>
      <c r="DKT48" s="43"/>
      <c r="DKU48" s="43"/>
      <c r="DKV48" s="43"/>
      <c r="DKW48" s="43"/>
      <c r="DKX48" s="43"/>
      <c r="DKY48" s="43"/>
      <c r="DKZ48" s="43"/>
      <c r="DLA48" s="43"/>
      <c r="DLB48" s="43"/>
      <c r="DLC48" s="43"/>
      <c r="DLD48" s="43"/>
      <c r="DLE48" s="43"/>
      <c r="DLF48" s="43"/>
      <c r="DLG48" s="43"/>
      <c r="DLH48" s="43"/>
      <c r="DLI48" s="43"/>
      <c r="DLJ48" s="43"/>
      <c r="DLK48" s="43"/>
      <c r="DLL48" s="43"/>
      <c r="DLM48" s="43"/>
      <c r="DLN48" s="43"/>
      <c r="DLO48" s="43"/>
      <c r="DLP48" s="43"/>
      <c r="DLQ48" s="43"/>
      <c r="DLR48" s="43"/>
      <c r="DLS48" s="43"/>
      <c r="DLT48" s="43"/>
      <c r="DLU48" s="43"/>
      <c r="DLV48" s="43"/>
      <c r="DLW48" s="43"/>
      <c r="DLX48" s="43"/>
      <c r="DLY48" s="43"/>
      <c r="DLZ48" s="43"/>
      <c r="DMA48" s="43"/>
      <c r="DMB48" s="43"/>
      <c r="DMC48" s="43"/>
      <c r="DMD48" s="43"/>
      <c r="DME48" s="43"/>
      <c r="DMF48" s="43"/>
      <c r="DMG48" s="43"/>
      <c r="DMH48" s="43"/>
      <c r="DMI48" s="43"/>
      <c r="DMJ48" s="43"/>
      <c r="DMK48" s="43"/>
      <c r="DML48" s="43"/>
      <c r="DMM48" s="43"/>
      <c r="DMN48" s="43"/>
      <c r="DMO48" s="43"/>
      <c r="DMP48" s="43"/>
      <c r="DMQ48" s="43"/>
      <c r="DMR48" s="43"/>
      <c r="DMS48" s="43"/>
      <c r="DMT48" s="43"/>
      <c r="DMU48" s="43"/>
      <c r="DMV48" s="43"/>
      <c r="DMW48" s="43"/>
      <c r="DMX48" s="43"/>
      <c r="DMY48" s="43"/>
      <c r="DMZ48" s="43"/>
      <c r="DNA48" s="43"/>
      <c r="DNB48" s="43"/>
      <c r="DNC48" s="43"/>
      <c r="DND48" s="43"/>
      <c r="DNE48" s="43"/>
      <c r="DNF48" s="43"/>
      <c r="DNG48" s="43"/>
      <c r="DNH48" s="43"/>
      <c r="DNI48" s="43"/>
      <c r="DNJ48" s="43"/>
      <c r="DNK48" s="43"/>
      <c r="DNL48" s="43"/>
      <c r="DNM48" s="43"/>
      <c r="DNN48" s="43"/>
      <c r="DNO48" s="43"/>
      <c r="DNP48" s="43"/>
      <c r="DNQ48" s="43"/>
      <c r="DNR48" s="43"/>
      <c r="DNS48" s="43"/>
      <c r="DNT48" s="43"/>
      <c r="DNU48" s="43"/>
      <c r="DNV48" s="43"/>
      <c r="DNW48" s="43"/>
      <c r="DNX48" s="43"/>
      <c r="DNY48" s="43"/>
      <c r="DNZ48" s="43"/>
      <c r="DOA48" s="43"/>
      <c r="DOB48" s="43"/>
      <c r="DOC48" s="43"/>
      <c r="DOD48" s="43"/>
      <c r="DOE48" s="43"/>
      <c r="DOF48" s="43"/>
      <c r="DOG48" s="43"/>
      <c r="DOH48" s="43"/>
      <c r="DOI48" s="43"/>
      <c r="DOJ48" s="43"/>
      <c r="DOK48" s="43"/>
      <c r="DOL48" s="43"/>
      <c r="DOM48" s="43"/>
      <c r="DON48" s="43"/>
      <c r="DOO48" s="43"/>
      <c r="DOP48" s="43"/>
      <c r="DOQ48" s="43"/>
      <c r="DOR48" s="43"/>
      <c r="DOS48" s="43"/>
      <c r="DOT48" s="43"/>
      <c r="DOU48" s="43"/>
      <c r="DOV48" s="43"/>
      <c r="DOW48" s="43"/>
      <c r="DOX48" s="43"/>
      <c r="DOY48" s="43"/>
      <c r="DOZ48" s="43"/>
      <c r="DPA48" s="43"/>
      <c r="DPB48" s="43"/>
      <c r="DPC48" s="43"/>
      <c r="DPD48" s="43"/>
      <c r="DPE48" s="43"/>
      <c r="DPF48" s="43"/>
      <c r="DPG48" s="43"/>
      <c r="DPH48" s="43"/>
      <c r="DPI48" s="43"/>
      <c r="DPJ48" s="43"/>
      <c r="DPK48" s="43"/>
      <c r="DPL48" s="43"/>
      <c r="DPM48" s="43"/>
      <c r="DPN48" s="43"/>
      <c r="DPO48" s="43"/>
      <c r="DPP48" s="43"/>
      <c r="DPQ48" s="43"/>
      <c r="DPR48" s="43"/>
      <c r="DPS48" s="43"/>
      <c r="DPT48" s="43"/>
      <c r="DPU48" s="43"/>
      <c r="DPV48" s="43"/>
      <c r="DPW48" s="43"/>
      <c r="DPX48" s="43"/>
      <c r="DPY48" s="43"/>
      <c r="DPZ48" s="43"/>
      <c r="DQA48" s="43"/>
      <c r="DQB48" s="43"/>
      <c r="DQC48" s="43"/>
      <c r="DQD48" s="43"/>
      <c r="DQE48" s="43"/>
      <c r="DQF48" s="43"/>
      <c r="DQG48" s="43"/>
      <c r="DQH48" s="43"/>
      <c r="DQI48" s="43"/>
      <c r="DQJ48" s="43"/>
      <c r="DQK48" s="43"/>
      <c r="DQL48" s="43"/>
      <c r="DQM48" s="43"/>
      <c r="DQN48" s="43"/>
      <c r="DQO48" s="43"/>
      <c r="DQP48" s="43"/>
      <c r="DQQ48" s="43"/>
      <c r="DQR48" s="43"/>
      <c r="DQS48" s="43"/>
      <c r="DQT48" s="43"/>
      <c r="DQU48" s="43"/>
      <c r="DQV48" s="43"/>
      <c r="DQW48" s="43"/>
      <c r="DQX48" s="43"/>
      <c r="DQY48" s="43"/>
      <c r="DQZ48" s="43"/>
      <c r="DRA48" s="43"/>
      <c r="DRB48" s="43"/>
      <c r="DRC48" s="43"/>
      <c r="DRD48" s="43"/>
      <c r="DRE48" s="43"/>
      <c r="DRF48" s="43"/>
      <c r="DRG48" s="43"/>
      <c r="DRH48" s="43"/>
      <c r="DRI48" s="43"/>
      <c r="DRJ48" s="43"/>
      <c r="DRK48" s="43"/>
      <c r="DRL48" s="43"/>
      <c r="DRM48" s="43"/>
      <c r="DRN48" s="43"/>
      <c r="DRO48" s="43"/>
      <c r="DRP48" s="43"/>
      <c r="DRQ48" s="43"/>
      <c r="DRR48" s="43"/>
      <c r="DRS48" s="43"/>
      <c r="DRT48" s="43"/>
      <c r="DRU48" s="43"/>
      <c r="DRV48" s="43"/>
      <c r="DRW48" s="43"/>
      <c r="DRX48" s="43"/>
      <c r="DRY48" s="43"/>
      <c r="DRZ48" s="43"/>
      <c r="DSA48" s="43"/>
      <c r="DSB48" s="43"/>
      <c r="DSC48" s="43"/>
      <c r="DSD48" s="43"/>
      <c r="DSE48" s="43"/>
      <c r="DSF48" s="43"/>
      <c r="DSG48" s="43"/>
      <c r="DSH48" s="43"/>
      <c r="DSI48" s="43"/>
      <c r="DSJ48" s="43"/>
      <c r="DSK48" s="43"/>
      <c r="DSL48" s="43"/>
      <c r="DSM48" s="43"/>
      <c r="DSN48" s="43"/>
      <c r="DSO48" s="43"/>
      <c r="DSP48" s="43"/>
      <c r="DSQ48" s="43"/>
      <c r="DSR48" s="43"/>
      <c r="DSS48" s="43"/>
      <c r="DST48" s="43"/>
      <c r="DSU48" s="43"/>
      <c r="DSV48" s="43"/>
      <c r="DSW48" s="43"/>
      <c r="DSX48" s="43"/>
      <c r="DSY48" s="43"/>
      <c r="DSZ48" s="43"/>
      <c r="DTA48" s="43"/>
      <c r="DTB48" s="43"/>
      <c r="DTC48" s="43"/>
      <c r="DTD48" s="43"/>
      <c r="DTE48" s="43"/>
      <c r="DTF48" s="43"/>
      <c r="DTG48" s="43"/>
      <c r="DTH48" s="43"/>
      <c r="DTI48" s="43"/>
      <c r="DTJ48" s="43"/>
      <c r="DTK48" s="43"/>
      <c r="DTL48" s="43"/>
      <c r="DTM48" s="43"/>
      <c r="DTN48" s="43"/>
      <c r="DTO48" s="43"/>
      <c r="DTP48" s="43"/>
      <c r="DTQ48" s="43"/>
      <c r="DTR48" s="43"/>
      <c r="DTS48" s="43"/>
      <c r="DTT48" s="43"/>
      <c r="DTU48" s="43"/>
      <c r="DTV48" s="43"/>
      <c r="DTW48" s="43"/>
      <c r="DTX48" s="43"/>
      <c r="DTY48" s="43"/>
      <c r="DTZ48" s="43"/>
      <c r="DUA48" s="43"/>
      <c r="DUB48" s="43"/>
      <c r="DUC48" s="43"/>
      <c r="DUD48" s="43"/>
      <c r="DUE48" s="43"/>
      <c r="DUF48" s="43"/>
      <c r="DUG48" s="43"/>
      <c r="DUH48" s="43"/>
      <c r="DUI48" s="43"/>
      <c r="DUJ48" s="43"/>
      <c r="DUK48" s="43"/>
      <c r="DUL48" s="43"/>
      <c r="DUM48" s="43"/>
      <c r="DUN48" s="43"/>
      <c r="DUO48" s="43"/>
      <c r="DUP48" s="43"/>
      <c r="DUQ48" s="43"/>
      <c r="DUR48" s="43"/>
      <c r="DUS48" s="43"/>
      <c r="DUT48" s="43"/>
      <c r="DUU48" s="43"/>
      <c r="DUV48" s="43"/>
      <c r="DUW48" s="43"/>
      <c r="DUX48" s="43"/>
      <c r="DUY48" s="43"/>
      <c r="DUZ48" s="43"/>
      <c r="DVA48" s="43"/>
      <c r="DVB48" s="43"/>
      <c r="DVC48" s="43"/>
      <c r="DVD48" s="43"/>
      <c r="DVE48" s="43"/>
      <c r="DVF48" s="43"/>
      <c r="DVG48" s="43"/>
      <c r="DVH48" s="43"/>
      <c r="DVI48" s="43"/>
      <c r="DVJ48" s="43"/>
      <c r="DVK48" s="43"/>
      <c r="DVL48" s="43"/>
      <c r="DVM48" s="43"/>
      <c r="DVN48" s="43"/>
      <c r="DVO48" s="43"/>
      <c r="DVP48" s="43"/>
      <c r="DVQ48" s="43"/>
      <c r="DVR48" s="43"/>
      <c r="DVS48" s="43"/>
      <c r="DVT48" s="43"/>
      <c r="DVU48" s="43"/>
      <c r="DVV48" s="43"/>
      <c r="DVW48" s="43"/>
      <c r="DVX48" s="43"/>
      <c r="DVY48" s="43"/>
      <c r="DVZ48" s="43"/>
      <c r="DWA48" s="43"/>
      <c r="DWB48" s="43"/>
      <c r="DWC48" s="43"/>
      <c r="DWD48" s="43"/>
      <c r="DWE48" s="43"/>
      <c r="DWF48" s="43"/>
      <c r="DWG48" s="43"/>
      <c r="DWH48" s="43"/>
      <c r="DWI48" s="43"/>
      <c r="DWJ48" s="43"/>
      <c r="DWK48" s="43"/>
      <c r="DWL48" s="43"/>
      <c r="DWM48" s="43"/>
      <c r="DWN48" s="43"/>
      <c r="DWO48" s="43"/>
      <c r="DWP48" s="43"/>
      <c r="DWQ48" s="43"/>
      <c r="DWR48" s="43"/>
      <c r="DWS48" s="43"/>
      <c r="DWT48" s="43"/>
      <c r="DWU48" s="43"/>
      <c r="DWV48" s="43"/>
      <c r="DWW48" s="43"/>
      <c r="DWX48" s="43"/>
      <c r="DWY48" s="43"/>
      <c r="DWZ48" s="43"/>
      <c r="DXA48" s="43"/>
      <c r="DXB48" s="43"/>
      <c r="DXC48" s="43"/>
      <c r="DXD48" s="43"/>
      <c r="DXE48" s="43"/>
      <c r="DXF48" s="43"/>
      <c r="DXG48" s="43"/>
      <c r="DXH48" s="43"/>
      <c r="DXI48" s="43"/>
      <c r="DXJ48" s="43"/>
      <c r="DXK48" s="43"/>
      <c r="DXL48" s="43"/>
      <c r="DXM48" s="43"/>
      <c r="DXN48" s="43"/>
      <c r="DXO48" s="43"/>
      <c r="DXP48" s="43"/>
      <c r="DXQ48" s="43"/>
      <c r="DXR48" s="43"/>
      <c r="DXS48" s="43"/>
      <c r="DXT48" s="43"/>
      <c r="DXU48" s="43"/>
      <c r="DXV48" s="43"/>
      <c r="DXW48" s="43"/>
      <c r="DXX48" s="43"/>
      <c r="DXY48" s="43"/>
      <c r="DXZ48" s="43"/>
      <c r="DYA48" s="43"/>
      <c r="DYB48" s="43"/>
      <c r="DYC48" s="43"/>
      <c r="DYD48" s="43"/>
      <c r="DYE48" s="43"/>
      <c r="DYF48" s="43"/>
      <c r="DYG48" s="43"/>
      <c r="DYH48" s="43"/>
      <c r="DYI48" s="43"/>
      <c r="DYJ48" s="43"/>
      <c r="DYK48" s="43"/>
      <c r="DYL48" s="43"/>
      <c r="DYM48" s="43"/>
      <c r="DYN48" s="43"/>
      <c r="DYO48" s="43"/>
      <c r="DYP48" s="43"/>
      <c r="DYQ48" s="43"/>
      <c r="DYR48" s="43"/>
      <c r="DYS48" s="43"/>
      <c r="DYT48" s="43"/>
      <c r="DYU48" s="43"/>
      <c r="DYV48" s="43"/>
      <c r="DYW48" s="43"/>
      <c r="DYX48" s="43"/>
      <c r="DYY48" s="43"/>
      <c r="DYZ48" s="43"/>
      <c r="DZA48" s="43"/>
      <c r="DZB48" s="43"/>
      <c r="DZC48" s="43"/>
      <c r="DZD48" s="43"/>
      <c r="DZE48" s="43"/>
      <c r="DZF48" s="43"/>
      <c r="DZG48" s="43"/>
      <c r="DZH48" s="43"/>
      <c r="DZI48" s="43"/>
      <c r="DZJ48" s="43"/>
      <c r="DZK48" s="43"/>
      <c r="DZL48" s="43"/>
      <c r="DZM48" s="43"/>
      <c r="DZN48" s="43"/>
      <c r="DZO48" s="43"/>
      <c r="DZP48" s="43"/>
      <c r="DZQ48" s="43"/>
      <c r="DZR48" s="43"/>
      <c r="DZS48" s="43"/>
      <c r="DZT48" s="43"/>
      <c r="DZU48" s="43"/>
      <c r="DZV48" s="43"/>
      <c r="DZW48" s="43"/>
      <c r="DZX48" s="43"/>
      <c r="DZY48" s="43"/>
      <c r="DZZ48" s="43"/>
      <c r="EAA48" s="43"/>
      <c r="EAB48" s="43"/>
      <c r="EAC48" s="43"/>
      <c r="EAD48" s="43"/>
      <c r="EAE48" s="43"/>
      <c r="EAF48" s="43"/>
      <c r="EAG48" s="43"/>
      <c r="EAH48" s="43"/>
      <c r="EAI48" s="43"/>
      <c r="EAJ48" s="43"/>
      <c r="EAK48" s="43"/>
      <c r="EAL48" s="43"/>
      <c r="EAM48" s="43"/>
      <c r="EAN48" s="43"/>
      <c r="EAO48" s="43"/>
      <c r="EAP48" s="43"/>
      <c r="EAQ48" s="43"/>
      <c r="EAR48" s="43"/>
      <c r="EAS48" s="43"/>
      <c r="EAT48" s="43"/>
      <c r="EAU48" s="43"/>
      <c r="EAV48" s="43"/>
      <c r="EAW48" s="43"/>
      <c r="EAX48" s="43"/>
      <c r="EAY48" s="43"/>
      <c r="EAZ48" s="43"/>
      <c r="EBA48" s="43"/>
      <c r="EBB48" s="43"/>
      <c r="EBC48" s="43"/>
      <c r="EBD48" s="43"/>
      <c r="EBE48" s="43"/>
      <c r="EBF48" s="43"/>
      <c r="EBG48" s="43"/>
      <c r="EBH48" s="43"/>
      <c r="EBI48" s="43"/>
      <c r="EBJ48" s="43"/>
      <c r="EBK48" s="43"/>
      <c r="EBL48" s="43"/>
      <c r="EBM48" s="43"/>
      <c r="EBN48" s="43"/>
      <c r="EBO48" s="43"/>
      <c r="EBP48" s="43"/>
      <c r="EBQ48" s="43"/>
      <c r="EBR48" s="43"/>
      <c r="EBS48" s="43"/>
      <c r="EBT48" s="43"/>
      <c r="EBU48" s="43"/>
      <c r="EBV48" s="43"/>
      <c r="EBW48" s="43"/>
      <c r="EBX48" s="43"/>
      <c r="EBY48" s="43"/>
      <c r="EBZ48" s="43"/>
      <c r="ECA48" s="43"/>
      <c r="ECB48" s="43"/>
      <c r="ECC48" s="43"/>
      <c r="ECD48" s="43"/>
      <c r="ECE48" s="43"/>
      <c r="ECF48" s="43"/>
      <c r="ECG48" s="43"/>
      <c r="ECH48" s="43"/>
      <c r="ECI48" s="43"/>
      <c r="ECJ48" s="43"/>
      <c r="ECK48" s="43"/>
      <c r="ECL48" s="43"/>
      <c r="ECM48" s="43"/>
      <c r="ECN48" s="43"/>
      <c r="ECO48" s="43"/>
      <c r="ECP48" s="43"/>
      <c r="ECQ48" s="43"/>
      <c r="ECR48" s="43"/>
      <c r="ECS48" s="43"/>
      <c r="ECT48" s="43"/>
      <c r="ECU48" s="43"/>
      <c r="ECV48" s="43"/>
      <c r="ECW48" s="43"/>
      <c r="ECX48" s="43"/>
      <c r="ECY48" s="43"/>
      <c r="ECZ48" s="43"/>
      <c r="EDA48" s="43"/>
      <c r="EDB48" s="43"/>
      <c r="EDC48" s="43"/>
      <c r="EDD48" s="43"/>
      <c r="EDE48" s="43"/>
      <c r="EDF48" s="43"/>
      <c r="EDG48" s="43"/>
      <c r="EDH48" s="43"/>
      <c r="EDI48" s="43"/>
      <c r="EDJ48" s="43"/>
      <c r="EDK48" s="43"/>
      <c r="EDL48" s="43"/>
      <c r="EDM48" s="43"/>
      <c r="EDN48" s="43"/>
      <c r="EDO48" s="43"/>
      <c r="EDP48" s="43"/>
      <c r="EDQ48" s="43"/>
      <c r="EDR48" s="43"/>
      <c r="EDS48" s="43"/>
      <c r="EDT48" s="43"/>
      <c r="EDU48" s="43"/>
      <c r="EDV48" s="43"/>
      <c r="EDW48" s="43"/>
      <c r="EDX48" s="43"/>
      <c r="EDY48" s="43"/>
      <c r="EDZ48" s="43"/>
      <c r="EEA48" s="43"/>
      <c r="EEB48" s="43"/>
      <c r="EEC48" s="43"/>
      <c r="EED48" s="43"/>
      <c r="EEE48" s="43"/>
      <c r="EEF48" s="43"/>
      <c r="EEG48" s="43"/>
      <c r="EEH48" s="43"/>
      <c r="EEI48" s="43"/>
      <c r="EEJ48" s="43"/>
      <c r="EEK48" s="43"/>
      <c r="EEL48" s="43"/>
      <c r="EEM48" s="43"/>
      <c r="EEN48" s="43"/>
      <c r="EEO48" s="43"/>
      <c r="EEP48" s="43"/>
      <c r="EEQ48" s="43"/>
      <c r="EER48" s="43"/>
      <c r="EES48" s="43"/>
      <c r="EET48" s="43"/>
      <c r="EEU48" s="43"/>
      <c r="EEV48" s="43"/>
      <c r="EEW48" s="43"/>
      <c r="EEX48" s="43"/>
      <c r="EEY48" s="43"/>
      <c r="EEZ48" s="43"/>
      <c r="EFA48" s="43"/>
      <c r="EFB48" s="43"/>
      <c r="EFC48" s="43"/>
      <c r="EFD48" s="43"/>
      <c r="EFE48" s="43"/>
      <c r="EFF48" s="43"/>
      <c r="EFG48" s="43"/>
      <c r="EFH48" s="43"/>
      <c r="EFI48" s="43"/>
      <c r="EFJ48" s="43"/>
      <c r="EFK48" s="43"/>
      <c r="EFL48" s="43"/>
      <c r="EFM48" s="43"/>
      <c r="EFN48" s="43"/>
      <c r="EFO48" s="43"/>
      <c r="EFP48" s="43"/>
      <c r="EFQ48" s="43"/>
      <c r="EFR48" s="43"/>
      <c r="EFS48" s="43"/>
      <c r="EFT48" s="43"/>
      <c r="EFU48" s="43"/>
      <c r="EFV48" s="43"/>
      <c r="EFW48" s="43"/>
      <c r="EFX48" s="43"/>
      <c r="EFY48" s="43"/>
      <c r="EFZ48" s="43"/>
      <c r="EGA48" s="43"/>
      <c r="EGB48" s="43"/>
      <c r="EGC48" s="43"/>
      <c r="EGD48" s="43"/>
      <c r="EGE48" s="43"/>
      <c r="EGF48" s="43"/>
      <c r="EGG48" s="43"/>
      <c r="EGH48" s="43"/>
      <c r="EGI48" s="43"/>
      <c r="EGJ48" s="43"/>
      <c r="EGK48" s="43"/>
      <c r="EGL48" s="43"/>
      <c r="EGM48" s="43"/>
      <c r="EGN48" s="43"/>
      <c r="EGO48" s="43"/>
      <c r="EGP48" s="43"/>
      <c r="EGQ48" s="43"/>
      <c r="EGR48" s="43"/>
      <c r="EGS48" s="43"/>
      <c r="EGT48" s="43"/>
      <c r="EGU48" s="43"/>
      <c r="EGV48" s="43"/>
      <c r="EGW48" s="43"/>
      <c r="EGX48" s="43"/>
      <c r="EGY48" s="43"/>
      <c r="EGZ48" s="43"/>
      <c r="EHA48" s="43"/>
      <c r="EHB48" s="43"/>
      <c r="EHC48" s="43"/>
      <c r="EHD48" s="43"/>
      <c r="EHE48" s="43"/>
      <c r="EHF48" s="43"/>
      <c r="EHG48" s="43"/>
      <c r="EHH48" s="43"/>
      <c r="EHI48" s="43"/>
      <c r="EHJ48" s="43"/>
      <c r="EHK48" s="43"/>
      <c r="EHL48" s="43"/>
      <c r="EHM48" s="43"/>
      <c r="EHN48" s="43"/>
      <c r="EHO48" s="43"/>
      <c r="EHP48" s="43"/>
      <c r="EHQ48" s="43"/>
      <c r="EHR48" s="43"/>
      <c r="EHS48" s="43"/>
      <c r="EHT48" s="43"/>
      <c r="EHU48" s="43"/>
      <c r="EHV48" s="43"/>
      <c r="EHW48" s="43"/>
      <c r="EHX48" s="43"/>
      <c r="EHY48" s="43"/>
      <c r="EHZ48" s="43"/>
      <c r="EIA48" s="43"/>
      <c r="EIB48" s="43"/>
      <c r="EIC48" s="43"/>
      <c r="EID48" s="43"/>
      <c r="EIE48" s="43"/>
      <c r="EIF48" s="43"/>
      <c r="EIG48" s="43"/>
      <c r="EIH48" s="43"/>
      <c r="EII48" s="43"/>
      <c r="EIJ48" s="43"/>
      <c r="EIK48" s="43"/>
      <c r="EIL48" s="43"/>
      <c r="EIM48" s="43"/>
      <c r="EIN48" s="43"/>
      <c r="EIO48" s="43"/>
      <c r="EIP48" s="43"/>
      <c r="EIQ48" s="43"/>
      <c r="EIR48" s="43"/>
      <c r="EIS48" s="43"/>
      <c r="EIT48" s="43"/>
      <c r="EIU48" s="43"/>
      <c r="EIV48" s="43"/>
      <c r="EIW48" s="43"/>
      <c r="EIX48" s="43"/>
      <c r="EIY48" s="43"/>
      <c r="EIZ48" s="43"/>
      <c r="EJA48" s="43"/>
      <c r="EJB48" s="43"/>
      <c r="EJC48" s="43"/>
      <c r="EJD48" s="43"/>
      <c r="EJE48" s="43"/>
      <c r="EJF48" s="43"/>
      <c r="EJG48" s="43"/>
      <c r="EJH48" s="43"/>
      <c r="EJI48" s="43"/>
      <c r="EJJ48" s="43"/>
      <c r="EJK48" s="43"/>
      <c r="EJL48" s="43"/>
      <c r="EJM48" s="43"/>
      <c r="EJN48" s="43"/>
      <c r="EJO48" s="43"/>
      <c r="EJP48" s="43"/>
      <c r="EJQ48" s="43"/>
      <c r="EJR48" s="43"/>
      <c r="EJS48" s="43"/>
      <c r="EJT48" s="43"/>
      <c r="EJU48" s="43"/>
      <c r="EJV48" s="43"/>
      <c r="EJW48" s="43"/>
      <c r="EJX48" s="43"/>
      <c r="EJY48" s="43"/>
      <c r="EJZ48" s="43"/>
      <c r="EKA48" s="43"/>
      <c r="EKB48" s="43"/>
      <c r="EKC48" s="43"/>
      <c r="EKD48" s="43"/>
      <c r="EKE48" s="43"/>
      <c r="EKF48" s="43"/>
      <c r="EKG48" s="43"/>
      <c r="EKH48" s="43"/>
      <c r="EKI48" s="43"/>
      <c r="EKJ48" s="43"/>
      <c r="EKK48" s="43"/>
      <c r="EKL48" s="43"/>
      <c r="EKM48" s="43"/>
      <c r="EKN48" s="43"/>
      <c r="EKO48" s="43"/>
      <c r="EKP48" s="43"/>
      <c r="EKQ48" s="43"/>
      <c r="EKR48" s="43"/>
      <c r="EKS48" s="43"/>
      <c r="EKT48" s="43"/>
      <c r="EKU48" s="43"/>
      <c r="EKV48" s="43"/>
      <c r="EKW48" s="43"/>
      <c r="EKX48" s="43"/>
      <c r="EKY48" s="43"/>
      <c r="EKZ48" s="43"/>
      <c r="ELA48" s="43"/>
      <c r="ELB48" s="43"/>
      <c r="ELC48" s="43"/>
      <c r="ELD48" s="43"/>
      <c r="ELE48" s="43"/>
      <c r="ELF48" s="43"/>
      <c r="ELG48" s="43"/>
      <c r="ELH48" s="43"/>
      <c r="ELI48" s="43"/>
      <c r="ELJ48" s="43"/>
      <c r="ELK48" s="43"/>
      <c r="ELL48" s="43"/>
      <c r="ELM48" s="43"/>
      <c r="ELN48" s="43"/>
      <c r="ELO48" s="43"/>
      <c r="ELP48" s="43"/>
      <c r="ELQ48" s="43"/>
      <c r="ELR48" s="43"/>
      <c r="ELS48" s="43"/>
      <c r="ELT48" s="43"/>
      <c r="ELU48" s="43"/>
      <c r="ELV48" s="43"/>
      <c r="ELW48" s="43"/>
      <c r="ELX48" s="43"/>
      <c r="ELY48" s="43"/>
      <c r="ELZ48" s="43"/>
      <c r="EMA48" s="43"/>
      <c r="EMB48" s="43"/>
      <c r="EMC48" s="43"/>
      <c r="EMD48" s="43"/>
      <c r="EME48" s="43"/>
      <c r="EMF48" s="43"/>
      <c r="EMG48" s="43"/>
      <c r="EMH48" s="43"/>
      <c r="EMI48" s="43"/>
      <c r="EMJ48" s="43"/>
      <c r="EMK48" s="43"/>
      <c r="EML48" s="43"/>
      <c r="EMM48" s="43"/>
      <c r="EMN48" s="43"/>
      <c r="EMO48" s="43"/>
      <c r="EMP48" s="43"/>
      <c r="EMQ48" s="43"/>
      <c r="EMR48" s="43"/>
      <c r="EMS48" s="43"/>
      <c r="EMT48" s="43"/>
      <c r="EMU48" s="43"/>
      <c r="EMV48" s="43"/>
      <c r="EMW48" s="43"/>
      <c r="EMX48" s="43"/>
      <c r="EMY48" s="43"/>
      <c r="EMZ48" s="43"/>
      <c r="ENA48" s="43"/>
      <c r="ENB48" s="43"/>
      <c r="ENC48" s="43"/>
      <c r="END48" s="43"/>
      <c r="ENE48" s="43"/>
      <c r="ENF48" s="43"/>
      <c r="ENG48" s="43"/>
      <c r="ENH48" s="43"/>
      <c r="ENI48" s="43"/>
      <c r="ENJ48" s="43"/>
      <c r="ENK48" s="43"/>
      <c r="ENL48" s="43"/>
      <c r="ENM48" s="43"/>
      <c r="ENN48" s="43"/>
      <c r="ENO48" s="43"/>
      <c r="ENP48" s="43"/>
      <c r="ENQ48" s="43"/>
      <c r="ENR48" s="43"/>
      <c r="ENS48" s="43"/>
      <c r="ENT48" s="43"/>
      <c r="ENU48" s="43"/>
      <c r="ENV48" s="43"/>
      <c r="ENW48" s="43"/>
      <c r="ENX48" s="43"/>
      <c r="ENY48" s="43"/>
      <c r="ENZ48" s="43"/>
      <c r="EOA48" s="43"/>
      <c r="EOB48" s="43"/>
      <c r="EOC48" s="43"/>
      <c r="EOD48" s="43"/>
      <c r="EOE48" s="43"/>
      <c r="EOF48" s="43"/>
      <c r="EOG48" s="43"/>
      <c r="EOH48" s="43"/>
      <c r="EOI48" s="43"/>
      <c r="EOJ48" s="43"/>
      <c r="EOK48" s="43"/>
      <c r="EOL48" s="43"/>
      <c r="EOM48" s="43"/>
      <c r="EON48" s="43"/>
      <c r="EOO48" s="43"/>
      <c r="EOP48" s="43"/>
      <c r="EOQ48" s="43"/>
      <c r="EOR48" s="43"/>
      <c r="EOS48" s="43"/>
      <c r="EOT48" s="43"/>
      <c r="EOU48" s="43"/>
      <c r="EOV48" s="43"/>
      <c r="EOW48" s="43"/>
      <c r="EOX48" s="43"/>
      <c r="EOY48" s="43"/>
      <c r="EOZ48" s="43"/>
      <c r="EPA48" s="43"/>
      <c r="EPB48" s="43"/>
      <c r="EPC48" s="43"/>
      <c r="EPD48" s="43"/>
      <c r="EPE48" s="43"/>
      <c r="EPF48" s="43"/>
      <c r="EPG48" s="43"/>
      <c r="EPH48" s="43"/>
      <c r="EPI48" s="43"/>
      <c r="EPJ48" s="43"/>
      <c r="EPK48" s="43"/>
      <c r="EPL48" s="43"/>
      <c r="EPM48" s="43"/>
      <c r="EPN48" s="43"/>
      <c r="EPO48" s="43"/>
      <c r="EPP48" s="43"/>
      <c r="EPQ48" s="43"/>
      <c r="EPR48" s="43"/>
      <c r="EPS48" s="43"/>
      <c r="EPT48" s="43"/>
      <c r="EPU48" s="43"/>
      <c r="EPV48" s="43"/>
      <c r="EPW48" s="43"/>
      <c r="EPX48" s="43"/>
      <c r="EPY48" s="43"/>
      <c r="EPZ48" s="43"/>
      <c r="EQA48" s="43"/>
      <c r="EQB48" s="43"/>
      <c r="EQC48" s="43"/>
      <c r="EQD48" s="43"/>
      <c r="EQE48" s="43"/>
      <c r="EQF48" s="43"/>
      <c r="EQG48" s="43"/>
      <c r="EQH48" s="43"/>
      <c r="EQI48" s="43"/>
      <c r="EQJ48" s="43"/>
      <c r="EQK48" s="43"/>
      <c r="EQL48" s="43"/>
      <c r="EQM48" s="43"/>
      <c r="EQN48" s="43"/>
      <c r="EQO48" s="43"/>
      <c r="EQP48" s="43"/>
      <c r="EQQ48" s="43"/>
      <c r="EQR48" s="43"/>
      <c r="EQS48" s="43"/>
      <c r="EQT48" s="43"/>
      <c r="EQU48" s="43"/>
      <c r="EQV48" s="43"/>
      <c r="EQW48" s="43"/>
      <c r="EQX48" s="43"/>
      <c r="EQY48" s="43"/>
      <c r="EQZ48" s="43"/>
      <c r="ERA48" s="43"/>
      <c r="ERB48" s="43"/>
      <c r="ERC48" s="43"/>
      <c r="ERD48" s="43"/>
      <c r="ERE48" s="43"/>
      <c r="ERF48" s="43"/>
      <c r="ERG48" s="43"/>
      <c r="ERH48" s="43"/>
      <c r="ERI48" s="43"/>
      <c r="ERJ48" s="43"/>
      <c r="ERK48" s="43"/>
      <c r="ERL48" s="43"/>
      <c r="ERM48" s="43"/>
      <c r="ERN48" s="43"/>
      <c r="ERO48" s="43"/>
      <c r="ERP48" s="43"/>
      <c r="ERQ48" s="43"/>
      <c r="ERR48" s="43"/>
      <c r="ERS48" s="43"/>
      <c r="ERT48" s="43"/>
      <c r="ERU48" s="43"/>
      <c r="ERV48" s="43"/>
      <c r="ERW48" s="43"/>
      <c r="ERX48" s="43"/>
      <c r="ERY48" s="43"/>
      <c r="ERZ48" s="43"/>
      <c r="ESA48" s="43"/>
      <c r="ESB48" s="43"/>
      <c r="ESC48" s="43"/>
      <c r="ESD48" s="43"/>
      <c r="ESE48" s="43"/>
      <c r="ESF48" s="43"/>
      <c r="ESG48" s="43"/>
      <c r="ESH48" s="43"/>
      <c r="ESI48" s="43"/>
      <c r="ESJ48" s="43"/>
      <c r="ESK48" s="43"/>
      <c r="ESL48" s="43"/>
      <c r="ESM48" s="43"/>
      <c r="ESN48" s="43"/>
      <c r="ESO48" s="43"/>
      <c r="ESP48" s="43"/>
      <c r="ESQ48" s="43"/>
      <c r="ESR48" s="43"/>
      <c r="ESS48" s="43"/>
      <c r="EST48" s="43"/>
      <c r="ESU48" s="43"/>
      <c r="ESV48" s="43"/>
      <c r="ESW48" s="43"/>
      <c r="ESX48" s="43"/>
      <c r="ESY48" s="43"/>
      <c r="ESZ48" s="43"/>
      <c r="ETA48" s="43"/>
      <c r="ETB48" s="43"/>
      <c r="ETC48" s="43"/>
      <c r="ETD48" s="43"/>
      <c r="ETE48" s="43"/>
      <c r="ETF48" s="43"/>
      <c r="ETG48" s="43"/>
      <c r="ETH48" s="43"/>
      <c r="ETI48" s="43"/>
      <c r="ETJ48" s="43"/>
      <c r="ETK48" s="43"/>
      <c r="ETL48" s="43"/>
      <c r="ETM48" s="43"/>
      <c r="ETN48" s="43"/>
      <c r="ETO48" s="43"/>
      <c r="ETP48" s="43"/>
      <c r="ETQ48" s="43"/>
      <c r="ETR48" s="43"/>
      <c r="ETS48" s="43"/>
      <c r="ETT48" s="43"/>
      <c r="ETU48" s="43"/>
      <c r="ETV48" s="43"/>
      <c r="ETW48" s="43"/>
      <c r="ETX48" s="43"/>
      <c r="ETY48" s="43"/>
      <c r="ETZ48" s="43"/>
      <c r="EUA48" s="43"/>
      <c r="EUB48" s="43"/>
      <c r="EUC48" s="43"/>
      <c r="EUD48" s="43"/>
      <c r="EUE48" s="43"/>
      <c r="EUF48" s="43"/>
      <c r="EUG48" s="43"/>
      <c r="EUH48" s="43"/>
      <c r="EUI48" s="43"/>
      <c r="EUJ48" s="43"/>
      <c r="EUK48" s="43"/>
      <c r="EUL48" s="43"/>
      <c r="EUM48" s="43"/>
      <c r="EUN48" s="43"/>
      <c r="EUO48" s="43"/>
      <c r="EUP48" s="43"/>
      <c r="EUQ48" s="43"/>
      <c r="EUR48" s="43"/>
      <c r="EUS48" s="43"/>
      <c r="EUT48" s="43"/>
      <c r="EUU48" s="43"/>
      <c r="EUV48" s="43"/>
      <c r="EUW48" s="43"/>
      <c r="EUX48" s="43"/>
      <c r="EUY48" s="43"/>
      <c r="EUZ48" s="43"/>
      <c r="EVA48" s="43"/>
      <c r="EVB48" s="43"/>
      <c r="EVC48" s="43"/>
      <c r="EVD48" s="43"/>
      <c r="EVE48" s="43"/>
      <c r="EVF48" s="43"/>
      <c r="EVG48" s="43"/>
      <c r="EVH48" s="43"/>
      <c r="EVI48" s="43"/>
      <c r="EVJ48" s="43"/>
      <c r="EVK48" s="43"/>
      <c r="EVL48" s="43"/>
      <c r="EVM48" s="43"/>
      <c r="EVN48" s="43"/>
      <c r="EVO48" s="43"/>
      <c r="EVP48" s="43"/>
      <c r="EVQ48" s="43"/>
      <c r="EVR48" s="43"/>
      <c r="EVS48" s="43"/>
      <c r="EVT48" s="43"/>
      <c r="EVU48" s="43"/>
      <c r="EVV48" s="43"/>
      <c r="EVW48" s="43"/>
      <c r="EVX48" s="43"/>
      <c r="EVY48" s="43"/>
      <c r="EVZ48" s="43"/>
      <c r="EWA48" s="43"/>
      <c r="EWB48" s="43"/>
      <c r="EWC48" s="43"/>
      <c r="EWD48" s="43"/>
      <c r="EWE48" s="43"/>
      <c r="EWF48" s="43"/>
      <c r="EWG48" s="43"/>
      <c r="EWH48" s="43"/>
      <c r="EWI48" s="43"/>
      <c r="EWJ48" s="43"/>
      <c r="EWK48" s="43"/>
      <c r="EWL48" s="43"/>
      <c r="EWM48" s="43"/>
      <c r="EWN48" s="43"/>
      <c r="EWO48" s="43"/>
      <c r="EWP48" s="43"/>
      <c r="EWQ48" s="43"/>
      <c r="EWR48" s="43"/>
      <c r="EWS48" s="43"/>
      <c r="EWT48" s="43"/>
      <c r="EWU48" s="43"/>
      <c r="EWV48" s="43"/>
      <c r="EWW48" s="43"/>
      <c r="EWX48" s="43"/>
      <c r="EWY48" s="43"/>
      <c r="EWZ48" s="43"/>
      <c r="EXA48" s="43"/>
      <c r="EXB48" s="43"/>
      <c r="EXC48" s="43"/>
      <c r="EXD48" s="43"/>
      <c r="EXE48" s="43"/>
      <c r="EXF48" s="43"/>
      <c r="EXG48" s="43"/>
      <c r="EXH48" s="43"/>
      <c r="EXI48" s="43"/>
      <c r="EXJ48" s="43"/>
      <c r="EXK48" s="43"/>
      <c r="EXL48" s="43"/>
      <c r="EXM48" s="43"/>
      <c r="EXN48" s="43"/>
      <c r="EXO48" s="43"/>
      <c r="EXP48" s="43"/>
      <c r="EXQ48" s="43"/>
      <c r="EXR48" s="43"/>
      <c r="EXS48" s="43"/>
      <c r="EXT48" s="43"/>
      <c r="EXU48" s="43"/>
      <c r="EXV48" s="43"/>
      <c r="EXW48" s="43"/>
      <c r="EXX48" s="43"/>
      <c r="EXY48" s="43"/>
      <c r="EXZ48" s="43"/>
      <c r="EYA48" s="43"/>
      <c r="EYB48" s="43"/>
      <c r="EYC48" s="43"/>
      <c r="EYD48" s="43"/>
      <c r="EYE48" s="43"/>
      <c r="EYF48" s="43"/>
      <c r="EYG48" s="43"/>
      <c r="EYH48" s="43"/>
      <c r="EYI48" s="43"/>
      <c r="EYJ48" s="43"/>
      <c r="EYK48" s="43"/>
      <c r="EYL48" s="43"/>
      <c r="EYM48" s="43"/>
      <c r="EYN48" s="43"/>
      <c r="EYO48" s="43"/>
      <c r="EYP48" s="43"/>
      <c r="EYQ48" s="43"/>
      <c r="EYR48" s="43"/>
      <c r="EYS48" s="43"/>
      <c r="EYT48" s="43"/>
      <c r="EYU48" s="43"/>
      <c r="EYV48" s="43"/>
      <c r="EYW48" s="43"/>
      <c r="EYX48" s="43"/>
      <c r="EYY48" s="43"/>
      <c r="EYZ48" s="43"/>
      <c r="EZA48" s="43"/>
      <c r="EZB48" s="43"/>
      <c r="EZC48" s="43"/>
      <c r="EZD48" s="43"/>
      <c r="EZE48" s="43"/>
      <c r="EZF48" s="43"/>
      <c r="EZG48" s="43"/>
      <c r="EZH48" s="43"/>
      <c r="EZI48" s="43"/>
      <c r="EZJ48" s="43"/>
      <c r="EZK48" s="43"/>
      <c r="EZL48" s="43"/>
      <c r="EZM48" s="43"/>
      <c r="EZN48" s="43"/>
      <c r="EZO48" s="43"/>
      <c r="EZP48" s="43"/>
      <c r="EZQ48" s="43"/>
      <c r="EZR48" s="43"/>
      <c r="EZS48" s="43"/>
      <c r="EZT48" s="43"/>
      <c r="EZU48" s="43"/>
      <c r="EZV48" s="43"/>
      <c r="EZW48" s="43"/>
      <c r="EZX48" s="43"/>
      <c r="EZY48" s="43"/>
      <c r="EZZ48" s="43"/>
      <c r="FAA48" s="43"/>
      <c r="FAB48" s="43"/>
      <c r="FAC48" s="43"/>
      <c r="FAD48" s="43"/>
      <c r="FAE48" s="43"/>
      <c r="FAF48" s="43"/>
      <c r="FAG48" s="43"/>
      <c r="FAH48" s="43"/>
      <c r="FAI48" s="43"/>
      <c r="FAJ48" s="43"/>
      <c r="FAK48" s="43"/>
      <c r="FAL48" s="43"/>
      <c r="FAM48" s="43"/>
      <c r="FAN48" s="43"/>
      <c r="FAO48" s="43"/>
      <c r="FAP48" s="43"/>
      <c r="FAQ48" s="43"/>
      <c r="FAR48" s="43"/>
      <c r="FAS48" s="43"/>
      <c r="FAT48" s="43"/>
      <c r="FAU48" s="43"/>
      <c r="FAV48" s="43"/>
      <c r="FAW48" s="43"/>
      <c r="FAX48" s="43"/>
      <c r="FAY48" s="43"/>
      <c r="FAZ48" s="43"/>
      <c r="FBA48" s="43"/>
      <c r="FBB48" s="43"/>
      <c r="FBC48" s="43"/>
      <c r="FBD48" s="43"/>
      <c r="FBE48" s="43"/>
      <c r="FBF48" s="43"/>
      <c r="FBG48" s="43"/>
      <c r="FBH48" s="43"/>
      <c r="FBI48" s="43"/>
      <c r="FBJ48" s="43"/>
      <c r="FBK48" s="43"/>
      <c r="FBL48" s="43"/>
      <c r="FBM48" s="43"/>
      <c r="FBN48" s="43"/>
      <c r="FBO48" s="43"/>
      <c r="FBP48" s="43"/>
      <c r="FBQ48" s="43"/>
      <c r="FBR48" s="43"/>
      <c r="FBS48" s="43"/>
      <c r="FBT48" s="43"/>
      <c r="FBU48" s="43"/>
      <c r="FBV48" s="43"/>
      <c r="FBW48" s="43"/>
      <c r="FBX48" s="43"/>
      <c r="FBY48" s="43"/>
      <c r="FBZ48" s="43"/>
      <c r="FCA48" s="43"/>
      <c r="FCB48" s="43"/>
      <c r="FCC48" s="43"/>
      <c r="FCD48" s="43"/>
      <c r="FCE48" s="43"/>
      <c r="FCF48" s="43"/>
      <c r="FCG48" s="43"/>
      <c r="FCH48" s="43"/>
      <c r="FCI48" s="43"/>
      <c r="FCJ48" s="43"/>
      <c r="FCK48" s="43"/>
      <c r="FCL48" s="43"/>
      <c r="FCM48" s="43"/>
      <c r="FCN48" s="43"/>
      <c r="FCO48" s="43"/>
      <c r="FCP48" s="43"/>
      <c r="FCQ48" s="43"/>
      <c r="FCR48" s="43"/>
      <c r="FCS48" s="43"/>
      <c r="FCT48" s="43"/>
      <c r="FCU48" s="43"/>
      <c r="FCV48" s="43"/>
      <c r="FCW48" s="43"/>
      <c r="FCX48" s="43"/>
      <c r="FCY48" s="43"/>
      <c r="FCZ48" s="43"/>
      <c r="FDA48" s="43"/>
      <c r="FDB48" s="43"/>
      <c r="FDC48" s="43"/>
      <c r="FDD48" s="43"/>
      <c r="FDE48" s="43"/>
      <c r="FDF48" s="43"/>
      <c r="FDG48" s="43"/>
      <c r="FDH48" s="43"/>
      <c r="FDI48" s="43"/>
      <c r="FDJ48" s="43"/>
      <c r="FDK48" s="43"/>
      <c r="FDL48" s="43"/>
      <c r="FDM48" s="43"/>
      <c r="FDN48" s="43"/>
      <c r="FDO48" s="43"/>
      <c r="FDP48" s="43"/>
      <c r="FDQ48" s="43"/>
      <c r="FDR48" s="43"/>
      <c r="FDS48" s="43"/>
      <c r="FDT48" s="43"/>
      <c r="FDU48" s="43"/>
      <c r="FDV48" s="43"/>
      <c r="FDW48" s="43"/>
      <c r="FDX48" s="43"/>
      <c r="FDY48" s="43"/>
      <c r="FDZ48" s="43"/>
      <c r="FEA48" s="43"/>
      <c r="FEB48" s="43"/>
      <c r="FEC48" s="43"/>
      <c r="FED48" s="43"/>
      <c r="FEE48" s="43"/>
      <c r="FEF48" s="43"/>
      <c r="FEG48" s="43"/>
      <c r="FEH48" s="43"/>
      <c r="FEI48" s="43"/>
      <c r="FEJ48" s="43"/>
      <c r="FEK48" s="43"/>
      <c r="FEL48" s="43"/>
      <c r="FEM48" s="43"/>
      <c r="FEN48" s="43"/>
      <c r="FEO48" s="43"/>
      <c r="FEP48" s="43"/>
      <c r="FEQ48" s="43"/>
      <c r="FER48" s="43"/>
      <c r="FES48" s="43"/>
      <c r="FET48" s="43"/>
      <c r="FEU48" s="43"/>
      <c r="FEV48" s="43"/>
      <c r="FEW48" s="43"/>
      <c r="FEX48" s="43"/>
      <c r="FEY48" s="43"/>
      <c r="FEZ48" s="43"/>
      <c r="FFA48" s="43"/>
      <c r="FFB48" s="43"/>
      <c r="FFC48" s="43"/>
      <c r="FFD48" s="43"/>
      <c r="FFE48" s="43"/>
      <c r="FFF48" s="43"/>
      <c r="FFG48" s="43"/>
      <c r="FFH48" s="43"/>
      <c r="FFI48" s="43"/>
      <c r="FFJ48" s="43"/>
      <c r="FFK48" s="43"/>
      <c r="FFL48" s="43"/>
      <c r="FFM48" s="43"/>
      <c r="FFN48" s="43"/>
      <c r="FFO48" s="43"/>
      <c r="FFP48" s="43"/>
      <c r="FFQ48" s="43"/>
      <c r="FFR48" s="43"/>
      <c r="FFS48" s="43"/>
      <c r="FFT48" s="43"/>
      <c r="FFU48" s="43"/>
      <c r="FFV48" s="43"/>
      <c r="FFW48" s="43"/>
      <c r="FFX48" s="43"/>
      <c r="FFY48" s="43"/>
      <c r="FFZ48" s="43"/>
      <c r="FGA48" s="43"/>
      <c r="FGB48" s="43"/>
      <c r="FGC48" s="43"/>
      <c r="FGD48" s="43"/>
      <c r="FGE48" s="43"/>
      <c r="FGF48" s="43"/>
      <c r="FGG48" s="43"/>
      <c r="FGH48" s="43"/>
      <c r="FGI48" s="43"/>
      <c r="FGJ48" s="43"/>
      <c r="FGK48" s="43"/>
      <c r="FGL48" s="43"/>
      <c r="FGM48" s="43"/>
      <c r="FGN48" s="43"/>
      <c r="FGO48" s="43"/>
      <c r="FGP48" s="43"/>
      <c r="FGQ48" s="43"/>
      <c r="FGR48" s="43"/>
      <c r="FGS48" s="43"/>
      <c r="FGT48" s="43"/>
      <c r="FGU48" s="43"/>
      <c r="FGV48" s="43"/>
      <c r="FGW48" s="43"/>
      <c r="FGX48" s="43"/>
      <c r="FGY48" s="43"/>
      <c r="FGZ48" s="43"/>
      <c r="FHA48" s="43"/>
      <c r="FHB48" s="43"/>
      <c r="FHC48" s="43"/>
      <c r="FHD48" s="43"/>
      <c r="FHE48" s="43"/>
      <c r="FHF48" s="43"/>
      <c r="FHG48" s="43"/>
      <c r="FHH48" s="43"/>
      <c r="FHI48" s="43"/>
      <c r="FHJ48" s="43"/>
      <c r="FHK48" s="43"/>
      <c r="FHL48" s="43"/>
      <c r="FHM48" s="43"/>
      <c r="FHN48" s="43"/>
      <c r="FHO48" s="43"/>
      <c r="FHP48" s="43"/>
      <c r="FHQ48" s="43"/>
      <c r="FHR48" s="43"/>
      <c r="FHS48" s="43"/>
      <c r="FHT48" s="43"/>
      <c r="FHU48" s="43"/>
      <c r="FHV48" s="43"/>
      <c r="FHW48" s="43"/>
      <c r="FHX48" s="43"/>
      <c r="FHY48" s="43"/>
      <c r="FHZ48" s="43"/>
      <c r="FIA48" s="43"/>
      <c r="FIB48" s="43"/>
      <c r="FIC48" s="43"/>
      <c r="FID48" s="43"/>
      <c r="FIE48" s="43"/>
      <c r="FIF48" s="43"/>
      <c r="FIG48" s="43"/>
      <c r="FIH48" s="43"/>
      <c r="FII48" s="43"/>
      <c r="FIJ48" s="43"/>
      <c r="FIK48" s="43"/>
      <c r="FIL48" s="43"/>
      <c r="FIM48" s="43"/>
      <c r="FIN48" s="43"/>
      <c r="FIO48" s="43"/>
      <c r="FIP48" s="43"/>
      <c r="FIQ48" s="43"/>
      <c r="FIR48" s="43"/>
      <c r="FIS48" s="43"/>
      <c r="FIT48" s="43"/>
      <c r="FIU48" s="43"/>
      <c r="FIV48" s="43"/>
      <c r="FIW48" s="43"/>
      <c r="FIX48" s="43"/>
      <c r="FIY48" s="43"/>
      <c r="FIZ48" s="43"/>
      <c r="FJA48" s="43"/>
      <c r="FJB48" s="43"/>
      <c r="FJC48" s="43"/>
      <c r="FJD48" s="43"/>
      <c r="FJE48" s="43"/>
      <c r="FJF48" s="43"/>
      <c r="FJG48" s="43"/>
      <c r="FJH48" s="43"/>
      <c r="FJI48" s="43"/>
      <c r="FJJ48" s="43"/>
      <c r="FJK48" s="43"/>
      <c r="FJL48" s="43"/>
      <c r="FJM48" s="43"/>
      <c r="FJN48" s="43"/>
      <c r="FJO48" s="43"/>
      <c r="FJP48" s="43"/>
      <c r="FJQ48" s="43"/>
      <c r="FJR48" s="43"/>
      <c r="FJS48" s="43"/>
      <c r="FJT48" s="43"/>
      <c r="FJU48" s="43"/>
      <c r="FJV48" s="43"/>
      <c r="FJW48" s="43"/>
      <c r="FJX48" s="43"/>
      <c r="FJY48" s="43"/>
      <c r="FJZ48" s="43"/>
      <c r="FKA48" s="43"/>
      <c r="FKB48" s="43"/>
      <c r="FKC48" s="43"/>
      <c r="FKD48" s="43"/>
      <c r="FKE48" s="43"/>
      <c r="FKF48" s="43"/>
      <c r="FKG48" s="43"/>
      <c r="FKH48" s="43"/>
      <c r="FKI48" s="43"/>
      <c r="FKJ48" s="43"/>
      <c r="FKK48" s="43"/>
      <c r="FKL48" s="43"/>
      <c r="FKM48" s="43"/>
      <c r="FKN48" s="43"/>
      <c r="FKO48" s="43"/>
      <c r="FKP48" s="43"/>
      <c r="FKQ48" s="43"/>
      <c r="FKR48" s="43"/>
      <c r="FKS48" s="43"/>
      <c r="FKT48" s="43"/>
      <c r="FKU48" s="43"/>
      <c r="FKV48" s="43"/>
      <c r="FKW48" s="43"/>
      <c r="FKX48" s="43"/>
      <c r="FKY48" s="43"/>
      <c r="FKZ48" s="43"/>
      <c r="FLA48" s="43"/>
      <c r="FLB48" s="43"/>
      <c r="FLC48" s="43"/>
      <c r="FLD48" s="43"/>
      <c r="FLE48" s="43"/>
      <c r="FLF48" s="43"/>
      <c r="FLG48" s="43"/>
      <c r="FLH48" s="43"/>
      <c r="FLI48" s="43"/>
      <c r="FLJ48" s="43"/>
      <c r="FLK48" s="43"/>
      <c r="FLL48" s="43"/>
      <c r="FLM48" s="43"/>
      <c r="FLN48" s="43"/>
      <c r="FLO48" s="43"/>
      <c r="FLP48" s="43"/>
      <c r="FLQ48" s="43"/>
      <c r="FLR48" s="43"/>
      <c r="FLS48" s="43"/>
      <c r="FLT48" s="43"/>
      <c r="FLU48" s="43"/>
      <c r="FLV48" s="43"/>
      <c r="FLW48" s="43"/>
      <c r="FLX48" s="43"/>
      <c r="FLY48" s="43"/>
      <c r="FLZ48" s="43"/>
      <c r="FMA48" s="43"/>
      <c r="FMB48" s="43"/>
      <c r="FMC48" s="43"/>
      <c r="FMD48" s="43"/>
      <c r="FME48" s="43"/>
      <c r="FMF48" s="43"/>
      <c r="FMG48" s="43"/>
      <c r="FMH48" s="43"/>
      <c r="FMI48" s="43"/>
      <c r="FMJ48" s="43"/>
      <c r="FMK48" s="43"/>
      <c r="FML48" s="43"/>
      <c r="FMM48" s="43"/>
      <c r="FMN48" s="43"/>
      <c r="FMO48" s="43"/>
      <c r="FMP48" s="43"/>
      <c r="FMQ48" s="43"/>
      <c r="FMR48" s="43"/>
      <c r="FMS48" s="43"/>
      <c r="FMT48" s="43"/>
      <c r="FMU48" s="43"/>
      <c r="FMV48" s="43"/>
      <c r="FMW48" s="43"/>
      <c r="FMX48" s="43"/>
      <c r="FMY48" s="43"/>
      <c r="FMZ48" s="43"/>
      <c r="FNA48" s="43"/>
      <c r="FNB48" s="43"/>
      <c r="FNC48" s="43"/>
      <c r="FND48" s="43"/>
      <c r="FNE48" s="43"/>
      <c r="FNF48" s="43"/>
      <c r="FNG48" s="43"/>
      <c r="FNH48" s="43"/>
      <c r="FNI48" s="43"/>
      <c r="FNJ48" s="43"/>
      <c r="FNK48" s="43"/>
      <c r="FNL48" s="43"/>
      <c r="FNM48" s="43"/>
      <c r="FNN48" s="43"/>
      <c r="FNO48" s="43"/>
      <c r="FNP48" s="43"/>
      <c r="FNQ48" s="43"/>
      <c r="FNR48" s="43"/>
      <c r="FNS48" s="43"/>
      <c r="FNT48" s="43"/>
      <c r="FNU48" s="43"/>
      <c r="FNV48" s="43"/>
      <c r="FNW48" s="43"/>
      <c r="FNX48" s="43"/>
      <c r="FNY48" s="43"/>
      <c r="FNZ48" s="43"/>
      <c r="FOA48" s="43"/>
      <c r="FOB48" s="43"/>
      <c r="FOC48" s="43"/>
      <c r="FOD48" s="43"/>
      <c r="FOE48" s="43"/>
      <c r="FOF48" s="43"/>
      <c r="FOG48" s="43"/>
      <c r="FOH48" s="43"/>
      <c r="FOI48" s="43"/>
      <c r="FOJ48" s="43"/>
      <c r="FOK48" s="43"/>
      <c r="FOL48" s="43"/>
      <c r="FOM48" s="43"/>
      <c r="FON48" s="43"/>
      <c r="FOO48" s="43"/>
      <c r="FOP48" s="43"/>
      <c r="FOQ48" s="43"/>
      <c r="FOR48" s="43"/>
      <c r="FOS48" s="43"/>
      <c r="FOT48" s="43"/>
      <c r="FOU48" s="43"/>
      <c r="FOV48" s="43"/>
      <c r="FOW48" s="43"/>
      <c r="FOX48" s="43"/>
      <c r="FOY48" s="43"/>
      <c r="FOZ48" s="43"/>
      <c r="FPA48" s="43"/>
      <c r="FPB48" s="43"/>
      <c r="FPC48" s="43"/>
      <c r="FPD48" s="43"/>
      <c r="FPE48" s="43"/>
      <c r="FPF48" s="43"/>
      <c r="FPG48" s="43"/>
      <c r="FPH48" s="43"/>
      <c r="FPI48" s="43"/>
      <c r="FPJ48" s="43"/>
      <c r="FPK48" s="43"/>
      <c r="FPL48" s="43"/>
      <c r="FPM48" s="43"/>
      <c r="FPN48" s="43"/>
      <c r="FPO48" s="43"/>
      <c r="FPP48" s="43"/>
      <c r="FPQ48" s="43"/>
      <c r="FPR48" s="43"/>
      <c r="FPS48" s="43"/>
      <c r="FPT48" s="43"/>
      <c r="FPU48" s="43"/>
      <c r="FPV48" s="43"/>
      <c r="FPW48" s="43"/>
      <c r="FPX48" s="43"/>
      <c r="FPY48" s="43"/>
      <c r="FPZ48" s="43"/>
      <c r="FQA48" s="43"/>
      <c r="FQB48" s="43"/>
      <c r="FQC48" s="43"/>
      <c r="FQD48" s="43"/>
      <c r="FQE48" s="43"/>
      <c r="FQF48" s="43"/>
      <c r="FQG48" s="43"/>
      <c r="FQH48" s="43"/>
      <c r="FQI48" s="43"/>
      <c r="FQJ48" s="43"/>
      <c r="FQK48" s="43"/>
      <c r="FQL48" s="43"/>
      <c r="FQM48" s="43"/>
      <c r="FQN48" s="43"/>
      <c r="FQO48" s="43"/>
      <c r="FQP48" s="43"/>
      <c r="FQQ48" s="43"/>
      <c r="FQR48" s="43"/>
      <c r="FQS48" s="43"/>
      <c r="FQT48" s="43"/>
      <c r="FQU48" s="43"/>
      <c r="FQV48" s="43"/>
      <c r="FQW48" s="43"/>
      <c r="FQX48" s="43"/>
      <c r="FQY48" s="43"/>
      <c r="FQZ48" s="43"/>
      <c r="FRA48" s="43"/>
      <c r="FRB48" s="43"/>
      <c r="FRC48" s="43"/>
      <c r="FRD48" s="43"/>
      <c r="FRE48" s="43"/>
      <c r="FRF48" s="43"/>
      <c r="FRG48" s="43"/>
      <c r="FRH48" s="43"/>
      <c r="FRI48" s="43"/>
      <c r="FRJ48" s="43"/>
      <c r="FRK48" s="43"/>
      <c r="FRL48" s="43"/>
      <c r="FRM48" s="43"/>
      <c r="FRN48" s="43"/>
      <c r="FRO48" s="43"/>
      <c r="FRP48" s="43"/>
      <c r="FRQ48" s="43"/>
      <c r="FRR48" s="43"/>
      <c r="FRS48" s="43"/>
      <c r="FRT48" s="43"/>
      <c r="FRU48" s="43"/>
      <c r="FRV48" s="43"/>
      <c r="FRW48" s="43"/>
      <c r="FRX48" s="43"/>
      <c r="FRY48" s="43"/>
      <c r="FRZ48" s="43"/>
      <c r="FSA48" s="43"/>
      <c r="FSB48" s="43"/>
      <c r="FSC48" s="43"/>
      <c r="FSD48" s="43"/>
      <c r="FSE48" s="43"/>
      <c r="FSF48" s="43"/>
      <c r="FSG48" s="43"/>
      <c r="FSH48" s="43"/>
      <c r="FSI48" s="43"/>
      <c r="FSJ48" s="43"/>
      <c r="FSK48" s="43"/>
      <c r="FSL48" s="43"/>
      <c r="FSM48" s="43"/>
      <c r="FSN48" s="43"/>
      <c r="FSO48" s="43"/>
      <c r="FSP48" s="43"/>
      <c r="FSQ48" s="43"/>
      <c r="FSR48" s="43"/>
      <c r="FSS48" s="43"/>
      <c r="FST48" s="43"/>
      <c r="FSU48" s="43"/>
      <c r="FSV48" s="43"/>
      <c r="FSW48" s="43"/>
      <c r="FSX48" s="43"/>
      <c r="FSY48" s="43"/>
      <c r="FSZ48" s="43"/>
      <c r="FTA48" s="43"/>
      <c r="FTB48" s="43"/>
      <c r="FTC48" s="43"/>
      <c r="FTD48" s="43"/>
      <c r="FTE48" s="43"/>
      <c r="FTF48" s="43"/>
      <c r="FTG48" s="43"/>
      <c r="FTH48" s="43"/>
      <c r="FTI48" s="43"/>
      <c r="FTJ48" s="43"/>
      <c r="FTK48" s="43"/>
      <c r="FTL48" s="43"/>
      <c r="FTM48" s="43"/>
      <c r="FTN48" s="43"/>
      <c r="FTO48" s="43"/>
      <c r="FTP48" s="43"/>
      <c r="FTQ48" s="43"/>
      <c r="FTR48" s="43"/>
      <c r="FTS48" s="43"/>
      <c r="FTT48" s="43"/>
      <c r="FTU48" s="43"/>
      <c r="FTV48" s="43"/>
      <c r="FTW48" s="43"/>
      <c r="FTX48" s="43"/>
      <c r="FTY48" s="43"/>
      <c r="FTZ48" s="43"/>
      <c r="FUA48" s="43"/>
      <c r="FUB48" s="43"/>
      <c r="FUC48" s="43"/>
      <c r="FUD48" s="43"/>
      <c r="FUE48" s="43"/>
      <c r="FUF48" s="43"/>
      <c r="FUG48" s="43"/>
      <c r="FUH48" s="43"/>
      <c r="FUI48" s="43"/>
      <c r="FUJ48" s="43"/>
      <c r="FUK48" s="43"/>
      <c r="FUL48" s="43"/>
      <c r="FUM48" s="43"/>
      <c r="FUN48" s="43"/>
      <c r="FUO48" s="43"/>
      <c r="FUP48" s="43"/>
      <c r="FUQ48" s="43"/>
      <c r="FUR48" s="43"/>
      <c r="FUS48" s="43"/>
      <c r="FUT48" s="43"/>
      <c r="FUU48" s="43"/>
      <c r="FUV48" s="43"/>
      <c r="FUW48" s="43"/>
      <c r="FUX48" s="43"/>
      <c r="FUY48" s="43"/>
      <c r="FUZ48" s="43"/>
      <c r="FVA48" s="43"/>
      <c r="FVB48" s="43"/>
      <c r="FVC48" s="43"/>
      <c r="FVD48" s="43"/>
      <c r="FVE48" s="43"/>
      <c r="FVF48" s="43"/>
      <c r="FVG48" s="43"/>
      <c r="FVH48" s="43"/>
      <c r="FVI48" s="43"/>
      <c r="FVJ48" s="43"/>
      <c r="FVK48" s="43"/>
      <c r="FVL48" s="43"/>
      <c r="FVM48" s="43"/>
      <c r="FVN48" s="43"/>
      <c r="FVO48" s="43"/>
      <c r="FVP48" s="43"/>
      <c r="FVQ48" s="43"/>
      <c r="FVR48" s="43"/>
      <c r="FVS48" s="43"/>
      <c r="FVT48" s="43"/>
      <c r="FVU48" s="43"/>
      <c r="FVV48" s="43"/>
      <c r="FVW48" s="43"/>
      <c r="FVX48" s="43"/>
      <c r="FVY48" s="43"/>
      <c r="FVZ48" s="43"/>
      <c r="FWA48" s="43"/>
      <c r="FWB48" s="43"/>
      <c r="FWC48" s="43"/>
      <c r="FWD48" s="43"/>
      <c r="FWE48" s="43"/>
      <c r="FWF48" s="43"/>
      <c r="FWG48" s="43"/>
      <c r="FWH48" s="43"/>
      <c r="FWI48" s="43"/>
      <c r="FWJ48" s="43"/>
      <c r="FWK48" s="43"/>
      <c r="FWL48" s="43"/>
      <c r="FWM48" s="43"/>
      <c r="FWN48" s="43"/>
      <c r="FWO48" s="43"/>
      <c r="FWP48" s="43"/>
      <c r="FWQ48" s="43"/>
      <c r="FWR48" s="43"/>
      <c r="FWS48" s="43"/>
      <c r="FWT48" s="43"/>
      <c r="FWU48" s="43"/>
      <c r="FWV48" s="43"/>
      <c r="FWW48" s="43"/>
      <c r="FWX48" s="43"/>
      <c r="FWY48" s="43"/>
      <c r="FWZ48" s="43"/>
      <c r="FXA48" s="43"/>
      <c r="FXB48" s="43"/>
      <c r="FXC48" s="43"/>
      <c r="FXD48" s="43"/>
      <c r="FXE48" s="43"/>
      <c r="FXF48" s="43"/>
      <c r="FXG48" s="43"/>
      <c r="FXH48" s="43"/>
      <c r="FXI48" s="43"/>
      <c r="FXJ48" s="43"/>
      <c r="FXK48" s="43"/>
      <c r="FXL48" s="43"/>
      <c r="FXM48" s="43"/>
      <c r="FXN48" s="43"/>
      <c r="FXO48" s="43"/>
      <c r="FXP48" s="43"/>
      <c r="FXQ48" s="43"/>
      <c r="FXR48" s="43"/>
      <c r="FXS48" s="43"/>
      <c r="FXT48" s="43"/>
      <c r="FXU48" s="43"/>
      <c r="FXV48" s="43"/>
      <c r="FXW48" s="43"/>
      <c r="FXX48" s="43"/>
      <c r="FXY48" s="43"/>
      <c r="FXZ48" s="43"/>
      <c r="FYA48" s="43"/>
      <c r="FYB48" s="43"/>
      <c r="FYC48" s="43"/>
      <c r="FYD48" s="43"/>
      <c r="FYE48" s="43"/>
      <c r="FYF48" s="43"/>
      <c r="FYG48" s="43"/>
      <c r="FYH48" s="43"/>
      <c r="FYI48" s="43"/>
      <c r="FYJ48" s="43"/>
      <c r="FYK48" s="43"/>
      <c r="FYL48" s="43"/>
      <c r="FYM48" s="43"/>
      <c r="FYN48" s="43"/>
      <c r="FYO48" s="43"/>
      <c r="FYP48" s="43"/>
      <c r="FYQ48" s="43"/>
      <c r="FYR48" s="43"/>
      <c r="FYS48" s="43"/>
      <c r="FYT48" s="43"/>
      <c r="FYU48" s="43"/>
      <c r="FYV48" s="43"/>
      <c r="FYW48" s="43"/>
      <c r="FYX48" s="43"/>
      <c r="FYY48" s="43"/>
      <c r="FYZ48" s="43"/>
      <c r="FZA48" s="43"/>
      <c r="FZB48" s="43"/>
      <c r="FZC48" s="43"/>
      <c r="FZD48" s="43"/>
      <c r="FZE48" s="43"/>
      <c r="FZF48" s="43"/>
      <c r="FZG48" s="43"/>
      <c r="FZH48" s="43"/>
      <c r="FZI48" s="43"/>
      <c r="FZJ48" s="43"/>
      <c r="FZK48" s="43"/>
      <c r="FZL48" s="43"/>
      <c r="FZM48" s="43"/>
      <c r="FZN48" s="43"/>
      <c r="FZO48" s="43"/>
      <c r="FZP48" s="43"/>
      <c r="FZQ48" s="43"/>
      <c r="FZR48" s="43"/>
      <c r="FZS48" s="43"/>
      <c r="FZT48" s="43"/>
      <c r="FZU48" s="43"/>
      <c r="FZV48" s="43"/>
      <c r="FZW48" s="43"/>
      <c r="FZX48" s="43"/>
      <c r="FZY48" s="43"/>
      <c r="FZZ48" s="43"/>
      <c r="GAA48" s="43"/>
      <c r="GAB48" s="43"/>
      <c r="GAC48" s="43"/>
      <c r="GAD48" s="43"/>
      <c r="GAE48" s="43"/>
      <c r="GAF48" s="43"/>
      <c r="GAG48" s="43"/>
      <c r="GAH48" s="43"/>
      <c r="GAI48" s="43"/>
      <c r="GAJ48" s="43"/>
      <c r="GAK48" s="43"/>
      <c r="GAL48" s="43"/>
      <c r="GAM48" s="43"/>
      <c r="GAN48" s="43"/>
      <c r="GAO48" s="43"/>
      <c r="GAP48" s="43"/>
      <c r="GAQ48" s="43"/>
      <c r="GAR48" s="43"/>
      <c r="GAS48" s="43"/>
      <c r="GAT48" s="43"/>
      <c r="GAU48" s="43"/>
      <c r="GAV48" s="43"/>
      <c r="GAW48" s="43"/>
      <c r="GAX48" s="43"/>
      <c r="GAY48" s="43"/>
      <c r="GAZ48" s="43"/>
      <c r="GBA48" s="43"/>
      <c r="GBB48" s="43"/>
      <c r="GBC48" s="43"/>
      <c r="GBD48" s="43"/>
      <c r="GBE48" s="43"/>
      <c r="GBF48" s="43"/>
      <c r="GBG48" s="43"/>
      <c r="GBH48" s="43"/>
      <c r="GBI48" s="43"/>
      <c r="GBJ48" s="43"/>
      <c r="GBK48" s="43"/>
      <c r="GBL48" s="43"/>
      <c r="GBM48" s="43"/>
      <c r="GBN48" s="43"/>
      <c r="GBO48" s="43"/>
      <c r="GBP48" s="43"/>
      <c r="GBQ48" s="43"/>
      <c r="GBR48" s="43"/>
      <c r="GBS48" s="43"/>
      <c r="GBT48" s="43"/>
      <c r="GBU48" s="43"/>
      <c r="GBV48" s="43"/>
      <c r="GBW48" s="43"/>
      <c r="GBX48" s="43"/>
      <c r="GBY48" s="43"/>
      <c r="GBZ48" s="43"/>
      <c r="GCA48" s="43"/>
      <c r="GCB48" s="43"/>
      <c r="GCC48" s="43"/>
      <c r="GCD48" s="43"/>
      <c r="GCE48" s="43"/>
      <c r="GCF48" s="43"/>
      <c r="GCG48" s="43"/>
      <c r="GCH48" s="43"/>
      <c r="GCI48" s="43"/>
      <c r="GCJ48" s="43"/>
      <c r="GCK48" s="43"/>
      <c r="GCL48" s="43"/>
      <c r="GCM48" s="43"/>
      <c r="GCN48" s="43"/>
      <c r="GCO48" s="43"/>
      <c r="GCP48" s="43"/>
      <c r="GCQ48" s="43"/>
      <c r="GCR48" s="43"/>
      <c r="GCS48" s="43"/>
      <c r="GCT48" s="43"/>
      <c r="GCU48" s="43"/>
      <c r="GCV48" s="43"/>
      <c r="GCW48" s="43"/>
      <c r="GCX48" s="43"/>
      <c r="GCY48" s="43"/>
      <c r="GCZ48" s="43"/>
      <c r="GDA48" s="43"/>
      <c r="GDB48" s="43"/>
      <c r="GDC48" s="43"/>
      <c r="GDD48" s="43"/>
      <c r="GDE48" s="43"/>
      <c r="GDF48" s="43"/>
      <c r="GDG48" s="43"/>
      <c r="GDH48" s="43"/>
      <c r="GDI48" s="43"/>
      <c r="GDJ48" s="43"/>
      <c r="GDK48" s="43"/>
      <c r="GDL48" s="43"/>
      <c r="GDM48" s="43"/>
      <c r="GDN48" s="43"/>
      <c r="GDO48" s="43"/>
      <c r="GDP48" s="43"/>
      <c r="GDQ48" s="43"/>
      <c r="GDR48" s="43"/>
      <c r="GDS48" s="43"/>
      <c r="GDT48" s="43"/>
      <c r="GDU48" s="43"/>
      <c r="GDV48" s="43"/>
      <c r="GDW48" s="43"/>
      <c r="GDX48" s="43"/>
      <c r="GDY48" s="43"/>
      <c r="GDZ48" s="43"/>
      <c r="GEA48" s="43"/>
      <c r="GEB48" s="43"/>
      <c r="GEC48" s="43"/>
      <c r="GED48" s="43"/>
      <c r="GEE48" s="43"/>
      <c r="GEF48" s="43"/>
      <c r="GEG48" s="43"/>
      <c r="GEH48" s="43"/>
      <c r="GEI48" s="43"/>
      <c r="GEJ48" s="43"/>
      <c r="GEK48" s="43"/>
      <c r="GEL48" s="43"/>
      <c r="GEM48" s="43"/>
      <c r="GEN48" s="43"/>
      <c r="GEO48" s="43"/>
      <c r="GEP48" s="43"/>
      <c r="GEQ48" s="43"/>
      <c r="GER48" s="43"/>
      <c r="GES48" s="43"/>
      <c r="GET48" s="43"/>
      <c r="GEU48" s="43"/>
      <c r="GEV48" s="43"/>
      <c r="GEW48" s="43"/>
      <c r="GEX48" s="43"/>
      <c r="GEY48" s="43"/>
      <c r="GEZ48" s="43"/>
      <c r="GFA48" s="43"/>
      <c r="GFB48" s="43"/>
      <c r="GFC48" s="43"/>
      <c r="GFD48" s="43"/>
      <c r="GFE48" s="43"/>
      <c r="GFF48" s="43"/>
      <c r="GFG48" s="43"/>
      <c r="GFH48" s="43"/>
      <c r="GFI48" s="43"/>
      <c r="GFJ48" s="43"/>
      <c r="GFK48" s="43"/>
      <c r="GFL48" s="43"/>
      <c r="GFM48" s="43"/>
      <c r="GFN48" s="43"/>
      <c r="GFO48" s="43"/>
      <c r="GFP48" s="43"/>
      <c r="GFQ48" s="43"/>
      <c r="GFR48" s="43"/>
      <c r="GFS48" s="43"/>
      <c r="GFT48" s="43"/>
      <c r="GFU48" s="43"/>
      <c r="GFV48" s="43"/>
      <c r="GFW48" s="43"/>
      <c r="GFX48" s="43"/>
      <c r="GFY48" s="43"/>
      <c r="GFZ48" s="43"/>
      <c r="GGA48" s="43"/>
      <c r="GGB48" s="43"/>
      <c r="GGC48" s="43"/>
      <c r="GGD48" s="43"/>
      <c r="GGE48" s="43"/>
      <c r="GGF48" s="43"/>
      <c r="GGG48" s="43"/>
      <c r="GGH48" s="43"/>
      <c r="GGI48" s="43"/>
      <c r="GGJ48" s="43"/>
      <c r="GGK48" s="43"/>
      <c r="GGL48" s="43"/>
      <c r="GGM48" s="43"/>
      <c r="GGN48" s="43"/>
      <c r="GGO48" s="43"/>
      <c r="GGP48" s="43"/>
      <c r="GGQ48" s="43"/>
      <c r="GGR48" s="43"/>
      <c r="GGS48" s="43"/>
      <c r="GGT48" s="43"/>
      <c r="GGU48" s="43"/>
      <c r="GGV48" s="43"/>
      <c r="GGW48" s="43"/>
      <c r="GGX48" s="43"/>
      <c r="GGY48" s="43"/>
      <c r="GGZ48" s="43"/>
      <c r="GHA48" s="43"/>
      <c r="GHB48" s="43"/>
      <c r="GHC48" s="43"/>
      <c r="GHD48" s="43"/>
      <c r="GHE48" s="43"/>
      <c r="GHF48" s="43"/>
      <c r="GHG48" s="43"/>
      <c r="GHH48" s="43"/>
      <c r="GHI48" s="43"/>
      <c r="GHJ48" s="43"/>
      <c r="GHK48" s="43"/>
      <c r="GHL48" s="43"/>
      <c r="GHM48" s="43"/>
      <c r="GHN48" s="43"/>
      <c r="GHO48" s="43"/>
      <c r="GHP48" s="43"/>
      <c r="GHQ48" s="43"/>
      <c r="GHR48" s="43"/>
      <c r="GHS48" s="43"/>
      <c r="GHT48" s="43"/>
      <c r="GHU48" s="43"/>
      <c r="GHV48" s="43"/>
      <c r="GHW48" s="43"/>
      <c r="GHX48" s="43"/>
      <c r="GHY48" s="43"/>
      <c r="GHZ48" s="43"/>
      <c r="GIA48" s="43"/>
      <c r="GIB48" s="43"/>
      <c r="GIC48" s="43"/>
      <c r="GID48" s="43"/>
      <c r="GIE48" s="43"/>
      <c r="GIF48" s="43"/>
      <c r="GIG48" s="43"/>
      <c r="GIH48" s="43"/>
      <c r="GII48" s="43"/>
      <c r="GIJ48" s="43"/>
      <c r="GIK48" s="43"/>
      <c r="GIL48" s="43"/>
      <c r="GIM48" s="43"/>
      <c r="GIN48" s="43"/>
      <c r="GIO48" s="43"/>
      <c r="GIP48" s="43"/>
      <c r="GIQ48" s="43"/>
      <c r="GIR48" s="43"/>
      <c r="GIS48" s="43"/>
      <c r="GIT48" s="43"/>
      <c r="GIU48" s="43"/>
      <c r="GIV48" s="43"/>
      <c r="GIW48" s="43"/>
      <c r="GIX48" s="43"/>
      <c r="GIY48" s="43"/>
      <c r="GIZ48" s="43"/>
      <c r="GJA48" s="43"/>
      <c r="GJB48" s="43"/>
      <c r="GJC48" s="43"/>
      <c r="GJD48" s="43"/>
      <c r="GJE48" s="43"/>
      <c r="GJF48" s="43"/>
      <c r="GJG48" s="43"/>
      <c r="GJH48" s="43"/>
      <c r="GJI48" s="43"/>
      <c r="GJJ48" s="43"/>
      <c r="GJK48" s="43"/>
      <c r="GJL48" s="43"/>
      <c r="GJM48" s="43"/>
      <c r="GJN48" s="43"/>
      <c r="GJO48" s="43"/>
      <c r="GJP48" s="43"/>
      <c r="GJQ48" s="43"/>
      <c r="GJR48" s="43"/>
      <c r="GJS48" s="43"/>
      <c r="GJT48" s="43"/>
      <c r="GJU48" s="43"/>
      <c r="GJV48" s="43"/>
      <c r="GJW48" s="43"/>
      <c r="GJX48" s="43"/>
      <c r="GJY48" s="43"/>
      <c r="GJZ48" s="43"/>
      <c r="GKA48" s="43"/>
      <c r="GKB48" s="43"/>
      <c r="GKC48" s="43"/>
      <c r="GKD48" s="43"/>
      <c r="GKE48" s="43"/>
      <c r="GKF48" s="43"/>
      <c r="GKG48" s="43"/>
      <c r="GKH48" s="43"/>
      <c r="GKI48" s="43"/>
      <c r="GKJ48" s="43"/>
      <c r="GKK48" s="43"/>
      <c r="GKL48" s="43"/>
      <c r="GKM48" s="43"/>
      <c r="GKN48" s="43"/>
      <c r="GKO48" s="43"/>
      <c r="GKP48" s="43"/>
      <c r="GKQ48" s="43"/>
      <c r="GKR48" s="43"/>
      <c r="GKS48" s="43"/>
      <c r="GKT48" s="43"/>
      <c r="GKU48" s="43"/>
      <c r="GKV48" s="43"/>
      <c r="GKW48" s="43"/>
      <c r="GKX48" s="43"/>
      <c r="GKY48" s="43"/>
      <c r="GKZ48" s="43"/>
      <c r="GLA48" s="43"/>
      <c r="GLB48" s="43"/>
      <c r="GLC48" s="43"/>
      <c r="GLD48" s="43"/>
      <c r="GLE48" s="43"/>
      <c r="GLF48" s="43"/>
      <c r="GLG48" s="43"/>
      <c r="GLH48" s="43"/>
      <c r="GLI48" s="43"/>
      <c r="GLJ48" s="43"/>
      <c r="GLK48" s="43"/>
      <c r="GLL48" s="43"/>
      <c r="GLM48" s="43"/>
      <c r="GLN48" s="43"/>
      <c r="GLO48" s="43"/>
      <c r="GLP48" s="43"/>
      <c r="GLQ48" s="43"/>
      <c r="GLR48" s="43"/>
      <c r="GLS48" s="43"/>
      <c r="GLT48" s="43"/>
      <c r="GLU48" s="43"/>
      <c r="GLV48" s="43"/>
      <c r="GLW48" s="43"/>
      <c r="GLX48" s="43"/>
      <c r="GLY48" s="43"/>
      <c r="GLZ48" s="43"/>
      <c r="GMA48" s="43"/>
      <c r="GMB48" s="43"/>
      <c r="GMC48" s="43"/>
      <c r="GMD48" s="43"/>
      <c r="GME48" s="43"/>
      <c r="GMF48" s="43"/>
      <c r="GMG48" s="43"/>
      <c r="GMH48" s="43"/>
      <c r="GMI48" s="43"/>
      <c r="GMJ48" s="43"/>
      <c r="GMK48" s="43"/>
      <c r="GML48" s="43"/>
      <c r="GMM48" s="43"/>
      <c r="GMN48" s="43"/>
      <c r="GMO48" s="43"/>
      <c r="GMP48" s="43"/>
      <c r="GMQ48" s="43"/>
      <c r="GMR48" s="43"/>
      <c r="GMS48" s="43"/>
      <c r="GMT48" s="43"/>
      <c r="GMU48" s="43"/>
      <c r="GMV48" s="43"/>
      <c r="GMW48" s="43"/>
      <c r="GMX48" s="43"/>
      <c r="GMY48" s="43"/>
      <c r="GMZ48" s="43"/>
      <c r="GNA48" s="43"/>
      <c r="GNB48" s="43"/>
      <c r="GNC48" s="43"/>
      <c r="GND48" s="43"/>
      <c r="GNE48" s="43"/>
      <c r="GNF48" s="43"/>
      <c r="GNG48" s="43"/>
      <c r="GNH48" s="43"/>
      <c r="GNI48" s="43"/>
      <c r="GNJ48" s="43"/>
      <c r="GNK48" s="43"/>
      <c r="GNL48" s="43"/>
      <c r="GNM48" s="43"/>
      <c r="GNN48" s="43"/>
      <c r="GNO48" s="43"/>
      <c r="GNP48" s="43"/>
      <c r="GNQ48" s="43"/>
      <c r="GNR48" s="43"/>
      <c r="GNS48" s="43"/>
      <c r="GNT48" s="43"/>
      <c r="GNU48" s="43"/>
      <c r="GNV48" s="43"/>
      <c r="GNW48" s="43"/>
      <c r="GNX48" s="43"/>
      <c r="GNY48" s="43"/>
      <c r="GNZ48" s="43"/>
      <c r="GOA48" s="43"/>
      <c r="GOB48" s="43"/>
      <c r="GOC48" s="43"/>
      <c r="GOD48" s="43"/>
      <c r="GOE48" s="43"/>
      <c r="GOF48" s="43"/>
      <c r="GOG48" s="43"/>
      <c r="GOH48" s="43"/>
      <c r="GOI48" s="43"/>
      <c r="GOJ48" s="43"/>
      <c r="GOK48" s="43"/>
      <c r="GOL48" s="43"/>
      <c r="GOM48" s="43"/>
      <c r="GON48" s="43"/>
      <c r="GOO48" s="43"/>
      <c r="GOP48" s="43"/>
      <c r="GOQ48" s="43"/>
      <c r="GOR48" s="43"/>
      <c r="GOS48" s="43"/>
      <c r="GOT48" s="43"/>
      <c r="GOU48" s="43"/>
      <c r="GOV48" s="43"/>
      <c r="GOW48" s="43"/>
      <c r="GOX48" s="43"/>
      <c r="GOY48" s="43"/>
      <c r="GOZ48" s="43"/>
      <c r="GPA48" s="43"/>
      <c r="GPB48" s="43"/>
      <c r="GPC48" s="43"/>
      <c r="GPD48" s="43"/>
      <c r="GPE48" s="43"/>
      <c r="GPF48" s="43"/>
      <c r="GPG48" s="43"/>
      <c r="GPH48" s="43"/>
      <c r="GPI48" s="43"/>
      <c r="GPJ48" s="43"/>
      <c r="GPK48" s="43"/>
      <c r="GPL48" s="43"/>
      <c r="GPM48" s="43"/>
      <c r="GPN48" s="43"/>
      <c r="GPO48" s="43"/>
      <c r="GPP48" s="43"/>
      <c r="GPQ48" s="43"/>
      <c r="GPR48" s="43"/>
      <c r="GPS48" s="43"/>
      <c r="GPT48" s="43"/>
      <c r="GPU48" s="43"/>
      <c r="GPV48" s="43"/>
      <c r="GPW48" s="43"/>
      <c r="GPX48" s="43"/>
      <c r="GPY48" s="43"/>
      <c r="GPZ48" s="43"/>
      <c r="GQA48" s="43"/>
      <c r="GQB48" s="43"/>
      <c r="GQC48" s="43"/>
      <c r="GQD48" s="43"/>
      <c r="GQE48" s="43"/>
      <c r="GQF48" s="43"/>
      <c r="GQG48" s="43"/>
      <c r="GQH48" s="43"/>
      <c r="GQI48" s="43"/>
      <c r="GQJ48" s="43"/>
      <c r="GQK48" s="43"/>
      <c r="GQL48" s="43"/>
      <c r="GQM48" s="43"/>
      <c r="GQN48" s="43"/>
      <c r="GQO48" s="43"/>
      <c r="GQP48" s="43"/>
      <c r="GQQ48" s="43"/>
      <c r="GQR48" s="43"/>
      <c r="GQS48" s="43"/>
      <c r="GQT48" s="43"/>
      <c r="GQU48" s="43"/>
      <c r="GQV48" s="43"/>
      <c r="GQW48" s="43"/>
      <c r="GQX48" s="43"/>
      <c r="GQY48" s="43"/>
      <c r="GQZ48" s="43"/>
      <c r="GRA48" s="43"/>
      <c r="GRB48" s="43"/>
      <c r="GRC48" s="43"/>
      <c r="GRD48" s="43"/>
      <c r="GRE48" s="43"/>
      <c r="GRF48" s="43"/>
      <c r="GRG48" s="43"/>
      <c r="GRH48" s="43"/>
      <c r="GRI48" s="43"/>
      <c r="GRJ48" s="43"/>
      <c r="GRK48" s="43"/>
      <c r="GRL48" s="43"/>
      <c r="GRM48" s="43"/>
      <c r="GRN48" s="43"/>
      <c r="GRO48" s="43"/>
      <c r="GRP48" s="43"/>
      <c r="GRQ48" s="43"/>
      <c r="GRR48" s="43"/>
      <c r="GRS48" s="43"/>
      <c r="GRT48" s="43"/>
      <c r="GRU48" s="43"/>
      <c r="GRV48" s="43"/>
      <c r="GRW48" s="43"/>
      <c r="GRX48" s="43"/>
      <c r="GRY48" s="43"/>
      <c r="GRZ48" s="43"/>
      <c r="GSA48" s="43"/>
      <c r="GSB48" s="43"/>
      <c r="GSC48" s="43"/>
      <c r="GSD48" s="43"/>
      <c r="GSE48" s="43"/>
      <c r="GSF48" s="43"/>
      <c r="GSG48" s="43"/>
      <c r="GSH48" s="43"/>
      <c r="GSI48" s="43"/>
      <c r="GSJ48" s="43"/>
      <c r="GSK48" s="43"/>
      <c r="GSL48" s="43"/>
      <c r="GSM48" s="43"/>
      <c r="GSN48" s="43"/>
      <c r="GSO48" s="43"/>
      <c r="GSP48" s="43"/>
      <c r="GSQ48" s="43"/>
      <c r="GSR48" s="43"/>
      <c r="GSS48" s="43"/>
      <c r="GST48" s="43"/>
      <c r="GSU48" s="43"/>
      <c r="GSV48" s="43"/>
      <c r="GSW48" s="43"/>
      <c r="GSX48" s="43"/>
      <c r="GSY48" s="43"/>
      <c r="GSZ48" s="43"/>
      <c r="GTA48" s="43"/>
      <c r="GTB48" s="43"/>
      <c r="GTC48" s="43"/>
      <c r="GTD48" s="43"/>
      <c r="GTE48" s="43"/>
      <c r="GTF48" s="43"/>
      <c r="GTG48" s="43"/>
      <c r="GTH48" s="43"/>
      <c r="GTI48" s="43"/>
      <c r="GTJ48" s="43"/>
      <c r="GTK48" s="43"/>
      <c r="GTL48" s="43"/>
      <c r="GTM48" s="43"/>
      <c r="GTN48" s="43"/>
      <c r="GTO48" s="43"/>
      <c r="GTP48" s="43"/>
      <c r="GTQ48" s="43"/>
      <c r="GTR48" s="43"/>
      <c r="GTS48" s="43"/>
      <c r="GTT48" s="43"/>
      <c r="GTU48" s="43"/>
      <c r="GTV48" s="43"/>
      <c r="GTW48" s="43"/>
      <c r="GTX48" s="43"/>
      <c r="GTY48" s="43"/>
      <c r="GTZ48" s="43"/>
      <c r="GUA48" s="43"/>
      <c r="GUB48" s="43"/>
      <c r="GUC48" s="43"/>
      <c r="GUD48" s="43"/>
      <c r="GUE48" s="43"/>
      <c r="GUF48" s="43"/>
      <c r="GUG48" s="43"/>
      <c r="GUH48" s="43"/>
      <c r="GUI48" s="43"/>
      <c r="GUJ48" s="43"/>
      <c r="GUK48" s="43"/>
      <c r="GUL48" s="43"/>
      <c r="GUM48" s="43"/>
      <c r="GUN48" s="43"/>
      <c r="GUO48" s="43"/>
      <c r="GUP48" s="43"/>
      <c r="GUQ48" s="43"/>
      <c r="GUR48" s="43"/>
      <c r="GUS48" s="43"/>
      <c r="GUT48" s="43"/>
      <c r="GUU48" s="43"/>
      <c r="GUV48" s="43"/>
      <c r="GUW48" s="43"/>
      <c r="GUX48" s="43"/>
      <c r="GUY48" s="43"/>
      <c r="GUZ48" s="43"/>
      <c r="GVA48" s="43"/>
      <c r="GVB48" s="43"/>
      <c r="GVC48" s="43"/>
      <c r="GVD48" s="43"/>
      <c r="GVE48" s="43"/>
      <c r="GVF48" s="43"/>
      <c r="GVG48" s="43"/>
      <c r="GVH48" s="43"/>
      <c r="GVI48" s="43"/>
      <c r="GVJ48" s="43"/>
      <c r="GVK48" s="43"/>
      <c r="GVL48" s="43"/>
      <c r="GVM48" s="43"/>
      <c r="GVN48" s="43"/>
      <c r="GVO48" s="43"/>
      <c r="GVP48" s="43"/>
      <c r="GVQ48" s="43"/>
      <c r="GVR48" s="43"/>
      <c r="GVS48" s="43"/>
      <c r="GVT48" s="43"/>
      <c r="GVU48" s="43"/>
      <c r="GVV48" s="43"/>
      <c r="GVW48" s="43"/>
      <c r="GVX48" s="43"/>
      <c r="GVY48" s="43"/>
      <c r="GVZ48" s="43"/>
      <c r="GWA48" s="43"/>
      <c r="GWB48" s="43"/>
      <c r="GWC48" s="43"/>
      <c r="GWD48" s="43"/>
      <c r="GWE48" s="43"/>
      <c r="GWF48" s="43"/>
      <c r="GWG48" s="43"/>
      <c r="GWH48" s="43"/>
      <c r="GWI48" s="43"/>
      <c r="GWJ48" s="43"/>
      <c r="GWK48" s="43"/>
      <c r="GWL48" s="43"/>
      <c r="GWM48" s="43"/>
      <c r="GWN48" s="43"/>
      <c r="GWO48" s="43"/>
      <c r="GWP48" s="43"/>
      <c r="GWQ48" s="43"/>
      <c r="GWR48" s="43"/>
      <c r="GWS48" s="43"/>
      <c r="GWT48" s="43"/>
      <c r="GWU48" s="43"/>
      <c r="GWV48" s="43"/>
      <c r="GWW48" s="43"/>
      <c r="GWX48" s="43"/>
      <c r="GWY48" s="43"/>
      <c r="GWZ48" s="43"/>
      <c r="GXA48" s="43"/>
      <c r="GXB48" s="43"/>
      <c r="GXC48" s="43"/>
      <c r="GXD48" s="43"/>
      <c r="GXE48" s="43"/>
      <c r="GXF48" s="43"/>
      <c r="GXG48" s="43"/>
      <c r="GXH48" s="43"/>
      <c r="GXI48" s="43"/>
      <c r="GXJ48" s="43"/>
      <c r="GXK48" s="43"/>
      <c r="GXL48" s="43"/>
      <c r="GXM48" s="43"/>
      <c r="GXN48" s="43"/>
      <c r="GXO48" s="43"/>
      <c r="GXP48" s="43"/>
      <c r="GXQ48" s="43"/>
      <c r="GXR48" s="43"/>
      <c r="GXS48" s="43"/>
      <c r="GXT48" s="43"/>
      <c r="GXU48" s="43"/>
      <c r="GXV48" s="43"/>
      <c r="GXW48" s="43"/>
      <c r="GXX48" s="43"/>
      <c r="GXY48" s="43"/>
      <c r="GXZ48" s="43"/>
      <c r="GYA48" s="43"/>
      <c r="GYB48" s="43"/>
      <c r="GYC48" s="43"/>
      <c r="GYD48" s="43"/>
      <c r="GYE48" s="43"/>
      <c r="GYF48" s="43"/>
      <c r="GYG48" s="43"/>
      <c r="GYH48" s="43"/>
      <c r="GYI48" s="43"/>
      <c r="GYJ48" s="43"/>
      <c r="GYK48" s="43"/>
      <c r="GYL48" s="43"/>
      <c r="GYM48" s="43"/>
      <c r="GYN48" s="43"/>
      <c r="GYO48" s="43"/>
      <c r="GYP48" s="43"/>
      <c r="GYQ48" s="43"/>
      <c r="GYR48" s="43"/>
      <c r="GYS48" s="43"/>
      <c r="GYT48" s="43"/>
      <c r="GYU48" s="43"/>
      <c r="GYV48" s="43"/>
      <c r="GYW48" s="43"/>
      <c r="GYX48" s="43"/>
      <c r="GYY48" s="43"/>
      <c r="GYZ48" s="43"/>
      <c r="GZA48" s="43"/>
      <c r="GZB48" s="43"/>
      <c r="GZC48" s="43"/>
      <c r="GZD48" s="43"/>
      <c r="GZE48" s="43"/>
      <c r="GZF48" s="43"/>
      <c r="GZG48" s="43"/>
      <c r="GZH48" s="43"/>
      <c r="GZI48" s="43"/>
      <c r="GZJ48" s="43"/>
      <c r="GZK48" s="43"/>
      <c r="GZL48" s="43"/>
      <c r="GZM48" s="43"/>
      <c r="GZN48" s="43"/>
      <c r="GZO48" s="43"/>
      <c r="GZP48" s="43"/>
      <c r="GZQ48" s="43"/>
      <c r="GZR48" s="43"/>
      <c r="GZS48" s="43"/>
      <c r="GZT48" s="43"/>
      <c r="GZU48" s="43"/>
      <c r="GZV48" s="43"/>
      <c r="GZW48" s="43"/>
      <c r="GZX48" s="43"/>
      <c r="GZY48" s="43"/>
      <c r="GZZ48" s="43"/>
      <c r="HAA48" s="43"/>
      <c r="HAB48" s="43"/>
      <c r="HAC48" s="43"/>
      <c r="HAD48" s="43"/>
      <c r="HAE48" s="43"/>
      <c r="HAF48" s="43"/>
      <c r="HAG48" s="43"/>
      <c r="HAH48" s="43"/>
      <c r="HAI48" s="43"/>
      <c r="HAJ48" s="43"/>
      <c r="HAK48" s="43"/>
      <c r="HAL48" s="43"/>
      <c r="HAM48" s="43"/>
      <c r="HAN48" s="43"/>
      <c r="HAO48" s="43"/>
      <c r="HAP48" s="43"/>
      <c r="HAQ48" s="43"/>
      <c r="HAR48" s="43"/>
      <c r="HAS48" s="43"/>
      <c r="HAT48" s="43"/>
      <c r="HAU48" s="43"/>
      <c r="HAV48" s="43"/>
      <c r="HAW48" s="43"/>
      <c r="HAX48" s="43"/>
      <c r="HAY48" s="43"/>
      <c r="HAZ48" s="43"/>
      <c r="HBA48" s="43"/>
      <c r="HBB48" s="43"/>
      <c r="HBC48" s="43"/>
      <c r="HBD48" s="43"/>
      <c r="HBE48" s="43"/>
      <c r="HBF48" s="43"/>
      <c r="HBG48" s="43"/>
      <c r="HBH48" s="43"/>
      <c r="HBI48" s="43"/>
      <c r="HBJ48" s="43"/>
      <c r="HBK48" s="43"/>
      <c r="HBL48" s="43"/>
      <c r="HBM48" s="43"/>
      <c r="HBN48" s="43"/>
      <c r="HBO48" s="43"/>
      <c r="HBP48" s="43"/>
      <c r="HBQ48" s="43"/>
      <c r="HBR48" s="43"/>
      <c r="HBS48" s="43"/>
      <c r="HBT48" s="43"/>
      <c r="HBU48" s="43"/>
      <c r="HBV48" s="43"/>
      <c r="HBW48" s="43"/>
      <c r="HBX48" s="43"/>
      <c r="HBY48" s="43"/>
      <c r="HBZ48" s="43"/>
      <c r="HCA48" s="43"/>
      <c r="HCB48" s="43"/>
      <c r="HCC48" s="43"/>
      <c r="HCD48" s="43"/>
      <c r="HCE48" s="43"/>
      <c r="HCF48" s="43"/>
      <c r="HCG48" s="43"/>
      <c r="HCH48" s="43"/>
      <c r="HCI48" s="43"/>
      <c r="HCJ48" s="43"/>
      <c r="HCK48" s="43"/>
      <c r="HCL48" s="43"/>
      <c r="HCM48" s="43"/>
      <c r="HCN48" s="43"/>
      <c r="HCO48" s="43"/>
      <c r="HCP48" s="43"/>
      <c r="HCQ48" s="43"/>
      <c r="HCR48" s="43"/>
      <c r="HCS48" s="43"/>
      <c r="HCT48" s="43"/>
      <c r="HCU48" s="43"/>
      <c r="HCV48" s="43"/>
      <c r="HCW48" s="43"/>
      <c r="HCX48" s="43"/>
      <c r="HCY48" s="43"/>
      <c r="HCZ48" s="43"/>
      <c r="HDA48" s="43"/>
      <c r="HDB48" s="43"/>
      <c r="HDC48" s="43"/>
      <c r="HDD48" s="43"/>
      <c r="HDE48" s="43"/>
      <c r="HDF48" s="43"/>
      <c r="HDG48" s="43"/>
      <c r="HDH48" s="43"/>
      <c r="HDI48" s="43"/>
      <c r="HDJ48" s="43"/>
      <c r="HDK48" s="43"/>
      <c r="HDL48" s="43"/>
      <c r="HDM48" s="43"/>
      <c r="HDN48" s="43"/>
      <c r="HDO48" s="43"/>
      <c r="HDP48" s="43"/>
      <c r="HDQ48" s="43"/>
      <c r="HDR48" s="43"/>
      <c r="HDS48" s="43"/>
      <c r="HDT48" s="43"/>
      <c r="HDU48" s="43"/>
      <c r="HDV48" s="43"/>
      <c r="HDW48" s="43"/>
      <c r="HDX48" s="43"/>
      <c r="HDY48" s="43"/>
      <c r="HDZ48" s="43"/>
      <c r="HEA48" s="43"/>
      <c r="HEB48" s="43"/>
      <c r="HEC48" s="43"/>
      <c r="HED48" s="43"/>
      <c r="HEE48" s="43"/>
      <c r="HEF48" s="43"/>
      <c r="HEG48" s="43"/>
      <c r="HEH48" s="43"/>
      <c r="HEI48" s="43"/>
      <c r="HEJ48" s="43"/>
      <c r="HEK48" s="43"/>
      <c r="HEL48" s="43"/>
      <c r="HEM48" s="43"/>
      <c r="HEN48" s="43"/>
      <c r="HEO48" s="43"/>
      <c r="HEP48" s="43"/>
      <c r="HEQ48" s="43"/>
      <c r="HER48" s="43"/>
      <c r="HES48" s="43"/>
      <c r="HET48" s="43"/>
      <c r="HEU48" s="43"/>
      <c r="HEV48" s="43"/>
      <c r="HEW48" s="43"/>
      <c r="HEX48" s="43"/>
      <c r="HEY48" s="43"/>
      <c r="HEZ48" s="43"/>
      <c r="HFA48" s="43"/>
      <c r="HFB48" s="43"/>
      <c r="HFC48" s="43"/>
      <c r="HFD48" s="43"/>
      <c r="HFE48" s="43"/>
      <c r="HFF48" s="43"/>
      <c r="HFG48" s="43"/>
      <c r="HFH48" s="43"/>
      <c r="HFI48" s="43"/>
      <c r="HFJ48" s="43"/>
      <c r="HFK48" s="43"/>
      <c r="HFL48" s="43"/>
      <c r="HFM48" s="43"/>
      <c r="HFN48" s="43"/>
      <c r="HFO48" s="43"/>
      <c r="HFP48" s="43"/>
      <c r="HFQ48" s="43"/>
      <c r="HFR48" s="43"/>
      <c r="HFS48" s="43"/>
      <c r="HFT48" s="43"/>
      <c r="HFU48" s="43"/>
      <c r="HFV48" s="43"/>
      <c r="HFW48" s="43"/>
      <c r="HFX48" s="43"/>
      <c r="HFY48" s="43"/>
      <c r="HFZ48" s="43"/>
      <c r="HGA48" s="43"/>
      <c r="HGB48" s="43"/>
      <c r="HGC48" s="43"/>
      <c r="HGD48" s="43"/>
      <c r="HGE48" s="43"/>
      <c r="HGF48" s="43"/>
      <c r="HGG48" s="43"/>
      <c r="HGH48" s="43"/>
      <c r="HGI48" s="43"/>
      <c r="HGJ48" s="43"/>
      <c r="HGK48" s="43"/>
      <c r="HGL48" s="43"/>
      <c r="HGM48" s="43"/>
      <c r="HGN48" s="43"/>
      <c r="HGO48" s="43"/>
      <c r="HGP48" s="43"/>
      <c r="HGQ48" s="43"/>
      <c r="HGR48" s="43"/>
      <c r="HGS48" s="43"/>
      <c r="HGT48" s="43"/>
      <c r="HGU48" s="43"/>
      <c r="HGV48" s="43"/>
      <c r="HGW48" s="43"/>
      <c r="HGX48" s="43"/>
      <c r="HGY48" s="43"/>
      <c r="HGZ48" s="43"/>
      <c r="HHA48" s="43"/>
      <c r="HHB48" s="43"/>
      <c r="HHC48" s="43"/>
      <c r="HHD48" s="43"/>
      <c r="HHE48" s="43"/>
      <c r="HHF48" s="43"/>
      <c r="HHG48" s="43"/>
      <c r="HHH48" s="43"/>
      <c r="HHI48" s="43"/>
      <c r="HHJ48" s="43"/>
      <c r="HHK48" s="43"/>
      <c r="HHL48" s="43"/>
      <c r="HHM48" s="43"/>
      <c r="HHN48" s="43"/>
      <c r="HHO48" s="43"/>
      <c r="HHP48" s="43"/>
      <c r="HHQ48" s="43"/>
      <c r="HHR48" s="43"/>
      <c r="HHS48" s="43"/>
      <c r="HHT48" s="43"/>
      <c r="HHU48" s="43"/>
      <c r="HHV48" s="43"/>
      <c r="HHW48" s="43"/>
      <c r="HHX48" s="43"/>
      <c r="HHY48" s="43"/>
      <c r="HHZ48" s="43"/>
      <c r="HIA48" s="43"/>
      <c r="HIB48" s="43"/>
      <c r="HIC48" s="43"/>
      <c r="HID48" s="43"/>
      <c r="HIE48" s="43"/>
      <c r="HIF48" s="43"/>
      <c r="HIG48" s="43"/>
      <c r="HIH48" s="43"/>
      <c r="HII48" s="43"/>
      <c r="HIJ48" s="43"/>
      <c r="HIK48" s="43"/>
      <c r="HIL48" s="43"/>
      <c r="HIM48" s="43"/>
      <c r="HIN48" s="43"/>
      <c r="HIO48" s="43"/>
      <c r="HIP48" s="43"/>
      <c r="HIQ48" s="43"/>
      <c r="HIR48" s="43"/>
      <c r="HIS48" s="43"/>
      <c r="HIT48" s="43"/>
      <c r="HIU48" s="43"/>
      <c r="HIV48" s="43"/>
      <c r="HIW48" s="43"/>
      <c r="HIX48" s="43"/>
      <c r="HIY48" s="43"/>
      <c r="HIZ48" s="43"/>
      <c r="HJA48" s="43"/>
      <c r="HJB48" s="43"/>
      <c r="HJC48" s="43"/>
      <c r="HJD48" s="43"/>
      <c r="HJE48" s="43"/>
      <c r="HJF48" s="43"/>
      <c r="HJG48" s="43"/>
      <c r="HJH48" s="43"/>
      <c r="HJI48" s="43"/>
      <c r="HJJ48" s="43"/>
      <c r="HJK48" s="43"/>
      <c r="HJL48" s="43"/>
      <c r="HJM48" s="43"/>
      <c r="HJN48" s="43"/>
      <c r="HJO48" s="43"/>
      <c r="HJP48" s="43"/>
      <c r="HJQ48" s="43"/>
      <c r="HJR48" s="43"/>
      <c r="HJS48" s="43"/>
      <c r="HJT48" s="43"/>
      <c r="HJU48" s="43"/>
      <c r="HJV48" s="43"/>
      <c r="HJW48" s="43"/>
      <c r="HJX48" s="43"/>
      <c r="HJY48" s="43"/>
      <c r="HJZ48" s="43"/>
      <c r="HKA48" s="43"/>
      <c r="HKB48" s="43"/>
      <c r="HKC48" s="43"/>
      <c r="HKD48" s="43"/>
      <c r="HKE48" s="43"/>
      <c r="HKF48" s="43"/>
      <c r="HKG48" s="43"/>
      <c r="HKH48" s="43"/>
      <c r="HKI48" s="43"/>
      <c r="HKJ48" s="43"/>
      <c r="HKK48" s="43"/>
      <c r="HKL48" s="43"/>
      <c r="HKM48" s="43"/>
      <c r="HKN48" s="43"/>
      <c r="HKO48" s="43"/>
      <c r="HKP48" s="43"/>
      <c r="HKQ48" s="43"/>
      <c r="HKR48" s="43"/>
      <c r="HKS48" s="43"/>
      <c r="HKT48" s="43"/>
      <c r="HKU48" s="43"/>
      <c r="HKV48" s="43"/>
      <c r="HKW48" s="43"/>
      <c r="HKX48" s="43"/>
      <c r="HKY48" s="43"/>
      <c r="HKZ48" s="43"/>
      <c r="HLA48" s="43"/>
      <c r="HLB48" s="43"/>
      <c r="HLC48" s="43"/>
      <c r="HLD48" s="43"/>
      <c r="HLE48" s="43"/>
      <c r="HLF48" s="43"/>
      <c r="HLG48" s="43"/>
      <c r="HLH48" s="43"/>
      <c r="HLI48" s="43"/>
      <c r="HLJ48" s="43"/>
      <c r="HLK48" s="43"/>
      <c r="HLL48" s="43"/>
      <c r="HLM48" s="43"/>
      <c r="HLN48" s="43"/>
      <c r="HLO48" s="43"/>
      <c r="HLP48" s="43"/>
      <c r="HLQ48" s="43"/>
      <c r="HLR48" s="43"/>
      <c r="HLS48" s="43"/>
      <c r="HLT48" s="43"/>
      <c r="HLU48" s="43"/>
      <c r="HLV48" s="43"/>
      <c r="HLW48" s="43"/>
      <c r="HLX48" s="43"/>
      <c r="HLY48" s="43"/>
      <c r="HLZ48" s="43"/>
      <c r="HMA48" s="43"/>
      <c r="HMB48" s="43"/>
      <c r="HMC48" s="43"/>
      <c r="HMD48" s="43"/>
      <c r="HME48" s="43"/>
      <c r="HMF48" s="43"/>
      <c r="HMG48" s="43"/>
      <c r="HMH48" s="43"/>
      <c r="HMI48" s="43"/>
      <c r="HMJ48" s="43"/>
      <c r="HMK48" s="43"/>
      <c r="HML48" s="43"/>
      <c r="HMM48" s="43"/>
      <c r="HMN48" s="43"/>
      <c r="HMO48" s="43"/>
      <c r="HMP48" s="43"/>
      <c r="HMQ48" s="43"/>
      <c r="HMR48" s="43"/>
      <c r="HMS48" s="43"/>
      <c r="HMT48" s="43"/>
      <c r="HMU48" s="43"/>
      <c r="HMV48" s="43"/>
      <c r="HMW48" s="43"/>
      <c r="HMX48" s="43"/>
      <c r="HMY48" s="43"/>
      <c r="HMZ48" s="43"/>
      <c r="HNA48" s="43"/>
      <c r="HNB48" s="43"/>
      <c r="HNC48" s="43"/>
      <c r="HND48" s="43"/>
      <c r="HNE48" s="43"/>
      <c r="HNF48" s="43"/>
      <c r="HNG48" s="43"/>
      <c r="HNH48" s="43"/>
      <c r="HNI48" s="43"/>
      <c r="HNJ48" s="43"/>
      <c r="HNK48" s="43"/>
      <c r="HNL48" s="43"/>
      <c r="HNM48" s="43"/>
      <c r="HNN48" s="43"/>
      <c r="HNO48" s="43"/>
      <c r="HNP48" s="43"/>
      <c r="HNQ48" s="43"/>
      <c r="HNR48" s="43"/>
      <c r="HNS48" s="43"/>
      <c r="HNT48" s="43"/>
      <c r="HNU48" s="43"/>
      <c r="HNV48" s="43"/>
      <c r="HNW48" s="43"/>
      <c r="HNX48" s="43"/>
      <c r="HNY48" s="43"/>
      <c r="HNZ48" s="43"/>
      <c r="HOA48" s="43"/>
      <c r="HOB48" s="43"/>
      <c r="HOC48" s="43"/>
      <c r="HOD48" s="43"/>
      <c r="HOE48" s="43"/>
      <c r="HOF48" s="43"/>
      <c r="HOG48" s="43"/>
      <c r="HOH48" s="43"/>
      <c r="HOI48" s="43"/>
      <c r="HOJ48" s="43"/>
      <c r="HOK48" s="43"/>
      <c r="HOL48" s="43"/>
      <c r="HOM48" s="43"/>
      <c r="HON48" s="43"/>
      <c r="HOO48" s="43"/>
      <c r="HOP48" s="43"/>
      <c r="HOQ48" s="43"/>
      <c r="HOR48" s="43"/>
      <c r="HOS48" s="43"/>
      <c r="HOT48" s="43"/>
      <c r="HOU48" s="43"/>
      <c r="HOV48" s="43"/>
      <c r="HOW48" s="43"/>
      <c r="HOX48" s="43"/>
      <c r="HOY48" s="43"/>
      <c r="HOZ48" s="43"/>
      <c r="HPA48" s="43"/>
      <c r="HPB48" s="43"/>
      <c r="HPC48" s="43"/>
      <c r="HPD48" s="43"/>
      <c r="HPE48" s="43"/>
      <c r="HPF48" s="43"/>
      <c r="HPG48" s="43"/>
      <c r="HPH48" s="43"/>
      <c r="HPI48" s="43"/>
      <c r="HPJ48" s="43"/>
      <c r="HPK48" s="43"/>
      <c r="HPL48" s="43"/>
      <c r="HPM48" s="43"/>
      <c r="HPN48" s="43"/>
      <c r="HPO48" s="43"/>
      <c r="HPP48" s="43"/>
      <c r="HPQ48" s="43"/>
      <c r="HPR48" s="43"/>
      <c r="HPS48" s="43"/>
      <c r="HPT48" s="43"/>
      <c r="HPU48" s="43"/>
      <c r="HPV48" s="43"/>
      <c r="HPW48" s="43"/>
      <c r="HPX48" s="43"/>
      <c r="HPY48" s="43"/>
      <c r="HPZ48" s="43"/>
      <c r="HQA48" s="43"/>
      <c r="HQB48" s="43"/>
      <c r="HQC48" s="43"/>
      <c r="HQD48" s="43"/>
      <c r="HQE48" s="43"/>
      <c r="HQF48" s="43"/>
      <c r="HQG48" s="43"/>
      <c r="HQH48" s="43"/>
      <c r="HQI48" s="43"/>
      <c r="HQJ48" s="43"/>
      <c r="HQK48" s="43"/>
      <c r="HQL48" s="43"/>
      <c r="HQM48" s="43"/>
      <c r="HQN48" s="43"/>
      <c r="HQO48" s="43"/>
      <c r="HQP48" s="43"/>
      <c r="HQQ48" s="43"/>
      <c r="HQR48" s="43"/>
      <c r="HQS48" s="43"/>
      <c r="HQT48" s="43"/>
      <c r="HQU48" s="43"/>
      <c r="HQV48" s="43"/>
      <c r="HQW48" s="43"/>
      <c r="HQX48" s="43"/>
      <c r="HQY48" s="43"/>
      <c r="HQZ48" s="43"/>
      <c r="HRA48" s="43"/>
      <c r="HRB48" s="43"/>
      <c r="HRC48" s="43"/>
      <c r="HRD48" s="43"/>
      <c r="HRE48" s="43"/>
      <c r="HRF48" s="43"/>
      <c r="HRG48" s="43"/>
      <c r="HRH48" s="43"/>
      <c r="HRI48" s="43"/>
      <c r="HRJ48" s="43"/>
      <c r="HRK48" s="43"/>
      <c r="HRL48" s="43"/>
      <c r="HRM48" s="43"/>
      <c r="HRN48" s="43"/>
      <c r="HRO48" s="43"/>
      <c r="HRP48" s="43"/>
      <c r="HRQ48" s="43"/>
      <c r="HRR48" s="43"/>
      <c r="HRS48" s="43"/>
      <c r="HRT48" s="43"/>
      <c r="HRU48" s="43"/>
      <c r="HRV48" s="43"/>
      <c r="HRW48" s="43"/>
      <c r="HRX48" s="43"/>
      <c r="HRY48" s="43"/>
      <c r="HRZ48" s="43"/>
      <c r="HSA48" s="43"/>
      <c r="HSB48" s="43"/>
      <c r="HSC48" s="43"/>
      <c r="HSD48" s="43"/>
      <c r="HSE48" s="43"/>
      <c r="HSF48" s="43"/>
      <c r="HSG48" s="43"/>
      <c r="HSH48" s="43"/>
      <c r="HSI48" s="43"/>
      <c r="HSJ48" s="43"/>
      <c r="HSK48" s="43"/>
      <c r="HSL48" s="43"/>
      <c r="HSM48" s="43"/>
      <c r="HSN48" s="43"/>
      <c r="HSO48" s="43"/>
      <c r="HSP48" s="43"/>
      <c r="HSQ48" s="43"/>
      <c r="HSR48" s="43"/>
      <c r="HSS48" s="43"/>
      <c r="HST48" s="43"/>
      <c r="HSU48" s="43"/>
      <c r="HSV48" s="43"/>
      <c r="HSW48" s="43"/>
      <c r="HSX48" s="43"/>
      <c r="HSY48" s="43"/>
      <c r="HSZ48" s="43"/>
      <c r="HTA48" s="43"/>
      <c r="HTB48" s="43"/>
      <c r="HTC48" s="43"/>
      <c r="HTD48" s="43"/>
      <c r="HTE48" s="43"/>
      <c r="HTF48" s="43"/>
      <c r="HTG48" s="43"/>
      <c r="HTH48" s="43"/>
      <c r="HTI48" s="43"/>
      <c r="HTJ48" s="43"/>
      <c r="HTK48" s="43"/>
      <c r="HTL48" s="43"/>
      <c r="HTM48" s="43"/>
      <c r="HTN48" s="43"/>
      <c r="HTO48" s="43"/>
      <c r="HTP48" s="43"/>
      <c r="HTQ48" s="43"/>
      <c r="HTR48" s="43"/>
      <c r="HTS48" s="43"/>
      <c r="HTT48" s="43"/>
      <c r="HTU48" s="43"/>
      <c r="HTV48" s="43"/>
      <c r="HTW48" s="43"/>
      <c r="HTX48" s="43"/>
      <c r="HTY48" s="43"/>
      <c r="HTZ48" s="43"/>
      <c r="HUA48" s="43"/>
      <c r="HUB48" s="43"/>
      <c r="HUC48" s="43"/>
      <c r="HUD48" s="43"/>
      <c r="HUE48" s="43"/>
      <c r="HUF48" s="43"/>
      <c r="HUG48" s="43"/>
      <c r="HUH48" s="43"/>
      <c r="HUI48" s="43"/>
      <c r="HUJ48" s="43"/>
      <c r="HUK48" s="43"/>
      <c r="HUL48" s="43"/>
      <c r="HUM48" s="43"/>
      <c r="HUN48" s="43"/>
      <c r="HUO48" s="43"/>
      <c r="HUP48" s="43"/>
      <c r="HUQ48" s="43"/>
      <c r="HUR48" s="43"/>
      <c r="HUS48" s="43"/>
      <c r="HUT48" s="43"/>
      <c r="HUU48" s="43"/>
      <c r="HUV48" s="43"/>
      <c r="HUW48" s="43"/>
      <c r="HUX48" s="43"/>
      <c r="HUY48" s="43"/>
      <c r="HUZ48" s="43"/>
      <c r="HVA48" s="43"/>
      <c r="HVB48" s="43"/>
      <c r="HVC48" s="43"/>
      <c r="HVD48" s="43"/>
      <c r="HVE48" s="43"/>
      <c r="HVF48" s="43"/>
      <c r="HVG48" s="43"/>
      <c r="HVH48" s="43"/>
      <c r="HVI48" s="43"/>
      <c r="HVJ48" s="43"/>
      <c r="HVK48" s="43"/>
      <c r="HVL48" s="43"/>
      <c r="HVM48" s="43"/>
      <c r="HVN48" s="43"/>
      <c r="HVO48" s="43"/>
      <c r="HVP48" s="43"/>
      <c r="HVQ48" s="43"/>
      <c r="HVR48" s="43"/>
      <c r="HVS48" s="43"/>
      <c r="HVT48" s="43"/>
      <c r="HVU48" s="43"/>
      <c r="HVV48" s="43"/>
      <c r="HVW48" s="43"/>
      <c r="HVX48" s="43"/>
      <c r="HVY48" s="43"/>
      <c r="HVZ48" s="43"/>
      <c r="HWA48" s="43"/>
      <c r="HWB48" s="43"/>
      <c r="HWC48" s="43"/>
      <c r="HWD48" s="43"/>
      <c r="HWE48" s="43"/>
      <c r="HWF48" s="43"/>
      <c r="HWG48" s="43"/>
      <c r="HWH48" s="43"/>
      <c r="HWI48" s="43"/>
      <c r="HWJ48" s="43"/>
      <c r="HWK48" s="43"/>
      <c r="HWL48" s="43"/>
      <c r="HWM48" s="43"/>
      <c r="HWN48" s="43"/>
      <c r="HWO48" s="43"/>
      <c r="HWP48" s="43"/>
      <c r="HWQ48" s="43"/>
      <c r="HWR48" s="43"/>
      <c r="HWS48" s="43"/>
      <c r="HWT48" s="43"/>
      <c r="HWU48" s="43"/>
      <c r="HWV48" s="43"/>
      <c r="HWW48" s="43"/>
      <c r="HWX48" s="43"/>
      <c r="HWY48" s="43"/>
      <c r="HWZ48" s="43"/>
      <c r="HXA48" s="43"/>
      <c r="HXB48" s="43"/>
      <c r="HXC48" s="43"/>
      <c r="HXD48" s="43"/>
      <c r="HXE48" s="43"/>
      <c r="HXF48" s="43"/>
      <c r="HXG48" s="43"/>
      <c r="HXH48" s="43"/>
      <c r="HXI48" s="43"/>
      <c r="HXJ48" s="43"/>
      <c r="HXK48" s="43"/>
      <c r="HXL48" s="43"/>
      <c r="HXM48" s="43"/>
      <c r="HXN48" s="43"/>
      <c r="HXO48" s="43"/>
      <c r="HXP48" s="43"/>
      <c r="HXQ48" s="43"/>
      <c r="HXR48" s="43"/>
      <c r="HXS48" s="43"/>
      <c r="HXT48" s="43"/>
      <c r="HXU48" s="43"/>
      <c r="HXV48" s="43"/>
      <c r="HXW48" s="43"/>
      <c r="HXX48" s="43"/>
      <c r="HXY48" s="43"/>
      <c r="HXZ48" s="43"/>
      <c r="HYA48" s="43"/>
      <c r="HYB48" s="43"/>
      <c r="HYC48" s="43"/>
      <c r="HYD48" s="43"/>
      <c r="HYE48" s="43"/>
      <c r="HYF48" s="43"/>
      <c r="HYG48" s="43"/>
      <c r="HYH48" s="43"/>
      <c r="HYI48" s="43"/>
      <c r="HYJ48" s="43"/>
      <c r="HYK48" s="43"/>
      <c r="HYL48" s="43"/>
      <c r="HYM48" s="43"/>
      <c r="HYN48" s="43"/>
      <c r="HYO48" s="43"/>
      <c r="HYP48" s="43"/>
      <c r="HYQ48" s="43"/>
      <c r="HYR48" s="43"/>
      <c r="HYS48" s="43"/>
      <c r="HYT48" s="43"/>
      <c r="HYU48" s="43"/>
      <c r="HYV48" s="43"/>
      <c r="HYW48" s="43"/>
      <c r="HYX48" s="43"/>
      <c r="HYY48" s="43"/>
      <c r="HYZ48" s="43"/>
      <c r="HZA48" s="43"/>
      <c r="HZB48" s="43"/>
      <c r="HZC48" s="43"/>
      <c r="HZD48" s="43"/>
      <c r="HZE48" s="43"/>
      <c r="HZF48" s="43"/>
      <c r="HZG48" s="43"/>
      <c r="HZH48" s="43"/>
      <c r="HZI48" s="43"/>
      <c r="HZJ48" s="43"/>
      <c r="HZK48" s="43"/>
      <c r="HZL48" s="43"/>
      <c r="HZM48" s="43"/>
      <c r="HZN48" s="43"/>
      <c r="HZO48" s="43"/>
      <c r="HZP48" s="43"/>
      <c r="HZQ48" s="43"/>
      <c r="HZR48" s="43"/>
      <c r="HZS48" s="43"/>
      <c r="HZT48" s="43"/>
      <c r="HZU48" s="43"/>
      <c r="HZV48" s="43"/>
      <c r="HZW48" s="43"/>
      <c r="HZX48" s="43"/>
      <c r="HZY48" s="43"/>
      <c r="HZZ48" s="43"/>
      <c r="IAA48" s="43"/>
      <c r="IAB48" s="43"/>
      <c r="IAC48" s="43"/>
      <c r="IAD48" s="43"/>
      <c r="IAE48" s="43"/>
      <c r="IAF48" s="43"/>
      <c r="IAG48" s="43"/>
      <c r="IAH48" s="43"/>
      <c r="IAI48" s="43"/>
      <c r="IAJ48" s="43"/>
      <c r="IAK48" s="43"/>
      <c r="IAL48" s="43"/>
      <c r="IAM48" s="43"/>
      <c r="IAN48" s="43"/>
      <c r="IAO48" s="43"/>
      <c r="IAP48" s="43"/>
      <c r="IAQ48" s="43"/>
      <c r="IAR48" s="43"/>
      <c r="IAS48" s="43"/>
      <c r="IAT48" s="43"/>
      <c r="IAU48" s="43"/>
      <c r="IAV48" s="43"/>
      <c r="IAW48" s="43"/>
      <c r="IAX48" s="43"/>
      <c r="IAY48" s="43"/>
      <c r="IAZ48" s="43"/>
      <c r="IBA48" s="43"/>
      <c r="IBB48" s="43"/>
      <c r="IBC48" s="43"/>
      <c r="IBD48" s="43"/>
      <c r="IBE48" s="43"/>
      <c r="IBF48" s="43"/>
      <c r="IBG48" s="43"/>
      <c r="IBH48" s="43"/>
      <c r="IBI48" s="43"/>
      <c r="IBJ48" s="43"/>
      <c r="IBK48" s="43"/>
      <c r="IBL48" s="43"/>
      <c r="IBM48" s="43"/>
      <c r="IBN48" s="43"/>
      <c r="IBO48" s="43"/>
      <c r="IBP48" s="43"/>
      <c r="IBQ48" s="43"/>
      <c r="IBR48" s="43"/>
      <c r="IBS48" s="43"/>
      <c r="IBT48" s="43"/>
      <c r="IBU48" s="43"/>
      <c r="IBV48" s="43"/>
      <c r="IBW48" s="43"/>
      <c r="IBX48" s="43"/>
      <c r="IBY48" s="43"/>
      <c r="IBZ48" s="43"/>
      <c r="ICA48" s="43"/>
      <c r="ICB48" s="43"/>
      <c r="ICC48" s="43"/>
      <c r="ICD48" s="43"/>
      <c r="ICE48" s="43"/>
      <c r="ICF48" s="43"/>
      <c r="ICG48" s="43"/>
      <c r="ICH48" s="43"/>
      <c r="ICI48" s="43"/>
      <c r="ICJ48" s="43"/>
      <c r="ICK48" s="43"/>
      <c r="ICL48" s="43"/>
      <c r="ICM48" s="43"/>
      <c r="ICN48" s="43"/>
      <c r="ICO48" s="43"/>
      <c r="ICP48" s="43"/>
      <c r="ICQ48" s="43"/>
      <c r="ICR48" s="43"/>
      <c r="ICS48" s="43"/>
      <c r="ICT48" s="43"/>
      <c r="ICU48" s="43"/>
      <c r="ICV48" s="43"/>
      <c r="ICW48" s="43"/>
      <c r="ICX48" s="43"/>
      <c r="ICY48" s="43"/>
      <c r="ICZ48" s="43"/>
      <c r="IDA48" s="43"/>
      <c r="IDB48" s="43"/>
      <c r="IDC48" s="43"/>
      <c r="IDD48" s="43"/>
      <c r="IDE48" s="43"/>
      <c r="IDF48" s="43"/>
      <c r="IDG48" s="43"/>
      <c r="IDH48" s="43"/>
      <c r="IDI48" s="43"/>
      <c r="IDJ48" s="43"/>
      <c r="IDK48" s="43"/>
      <c r="IDL48" s="43"/>
      <c r="IDM48" s="43"/>
      <c r="IDN48" s="43"/>
      <c r="IDO48" s="43"/>
      <c r="IDP48" s="43"/>
      <c r="IDQ48" s="43"/>
      <c r="IDR48" s="43"/>
      <c r="IDS48" s="43"/>
      <c r="IDT48" s="43"/>
      <c r="IDU48" s="43"/>
      <c r="IDV48" s="43"/>
      <c r="IDW48" s="43"/>
      <c r="IDX48" s="43"/>
      <c r="IDY48" s="43"/>
      <c r="IDZ48" s="43"/>
      <c r="IEA48" s="43"/>
      <c r="IEB48" s="43"/>
      <c r="IEC48" s="43"/>
      <c r="IED48" s="43"/>
      <c r="IEE48" s="43"/>
      <c r="IEF48" s="43"/>
      <c r="IEG48" s="43"/>
      <c r="IEH48" s="43"/>
      <c r="IEI48" s="43"/>
      <c r="IEJ48" s="43"/>
      <c r="IEK48" s="43"/>
      <c r="IEL48" s="43"/>
      <c r="IEM48" s="43"/>
      <c r="IEN48" s="43"/>
      <c r="IEO48" s="43"/>
      <c r="IEP48" s="43"/>
      <c r="IEQ48" s="43"/>
      <c r="IER48" s="43"/>
      <c r="IES48" s="43"/>
      <c r="IET48" s="43"/>
      <c r="IEU48" s="43"/>
      <c r="IEV48" s="43"/>
      <c r="IEW48" s="43"/>
      <c r="IEX48" s="43"/>
      <c r="IEY48" s="43"/>
      <c r="IEZ48" s="43"/>
      <c r="IFA48" s="43"/>
      <c r="IFB48" s="43"/>
      <c r="IFC48" s="43"/>
      <c r="IFD48" s="43"/>
      <c r="IFE48" s="43"/>
      <c r="IFF48" s="43"/>
      <c r="IFG48" s="43"/>
      <c r="IFH48" s="43"/>
      <c r="IFI48" s="43"/>
      <c r="IFJ48" s="43"/>
      <c r="IFK48" s="43"/>
      <c r="IFL48" s="43"/>
      <c r="IFM48" s="43"/>
      <c r="IFN48" s="43"/>
      <c r="IFO48" s="43"/>
      <c r="IFP48" s="43"/>
      <c r="IFQ48" s="43"/>
      <c r="IFR48" s="43"/>
      <c r="IFS48" s="43"/>
      <c r="IFT48" s="43"/>
      <c r="IFU48" s="43"/>
      <c r="IFV48" s="43"/>
      <c r="IFW48" s="43"/>
      <c r="IFX48" s="43"/>
      <c r="IFY48" s="43"/>
      <c r="IFZ48" s="43"/>
      <c r="IGA48" s="43"/>
      <c r="IGB48" s="43"/>
      <c r="IGC48" s="43"/>
      <c r="IGD48" s="43"/>
      <c r="IGE48" s="43"/>
      <c r="IGF48" s="43"/>
      <c r="IGG48" s="43"/>
      <c r="IGH48" s="43"/>
      <c r="IGI48" s="43"/>
      <c r="IGJ48" s="43"/>
      <c r="IGK48" s="43"/>
      <c r="IGL48" s="43"/>
      <c r="IGM48" s="43"/>
      <c r="IGN48" s="43"/>
      <c r="IGO48" s="43"/>
      <c r="IGP48" s="43"/>
      <c r="IGQ48" s="43"/>
      <c r="IGR48" s="43"/>
      <c r="IGS48" s="43"/>
      <c r="IGT48" s="43"/>
      <c r="IGU48" s="43"/>
      <c r="IGV48" s="43"/>
      <c r="IGW48" s="43"/>
      <c r="IGX48" s="43"/>
      <c r="IGY48" s="43"/>
      <c r="IGZ48" s="43"/>
      <c r="IHA48" s="43"/>
      <c r="IHB48" s="43"/>
      <c r="IHC48" s="43"/>
      <c r="IHD48" s="43"/>
      <c r="IHE48" s="43"/>
      <c r="IHF48" s="43"/>
      <c r="IHG48" s="43"/>
      <c r="IHH48" s="43"/>
      <c r="IHI48" s="43"/>
      <c r="IHJ48" s="43"/>
      <c r="IHK48" s="43"/>
      <c r="IHL48" s="43"/>
      <c r="IHM48" s="43"/>
      <c r="IHN48" s="43"/>
      <c r="IHO48" s="43"/>
      <c r="IHP48" s="43"/>
      <c r="IHQ48" s="43"/>
      <c r="IHR48" s="43"/>
      <c r="IHS48" s="43"/>
      <c r="IHT48" s="43"/>
      <c r="IHU48" s="43"/>
      <c r="IHV48" s="43"/>
      <c r="IHW48" s="43"/>
      <c r="IHX48" s="43"/>
      <c r="IHY48" s="43"/>
      <c r="IHZ48" s="43"/>
      <c r="IIA48" s="43"/>
      <c r="IIB48" s="43"/>
      <c r="IIC48" s="43"/>
      <c r="IID48" s="43"/>
      <c r="IIE48" s="43"/>
      <c r="IIF48" s="43"/>
      <c r="IIG48" s="43"/>
      <c r="IIH48" s="43"/>
      <c r="III48" s="43"/>
      <c r="IIJ48" s="43"/>
      <c r="IIK48" s="43"/>
      <c r="IIL48" s="43"/>
      <c r="IIM48" s="43"/>
      <c r="IIN48" s="43"/>
      <c r="IIO48" s="43"/>
      <c r="IIP48" s="43"/>
      <c r="IIQ48" s="43"/>
      <c r="IIR48" s="43"/>
      <c r="IIS48" s="43"/>
      <c r="IIT48" s="43"/>
      <c r="IIU48" s="43"/>
      <c r="IIV48" s="43"/>
      <c r="IIW48" s="43"/>
      <c r="IIX48" s="43"/>
      <c r="IIY48" s="43"/>
      <c r="IIZ48" s="43"/>
      <c r="IJA48" s="43"/>
      <c r="IJB48" s="43"/>
      <c r="IJC48" s="43"/>
      <c r="IJD48" s="43"/>
      <c r="IJE48" s="43"/>
      <c r="IJF48" s="43"/>
      <c r="IJG48" s="43"/>
      <c r="IJH48" s="43"/>
      <c r="IJI48" s="43"/>
      <c r="IJJ48" s="43"/>
      <c r="IJK48" s="43"/>
      <c r="IJL48" s="43"/>
      <c r="IJM48" s="43"/>
      <c r="IJN48" s="43"/>
      <c r="IJO48" s="43"/>
      <c r="IJP48" s="43"/>
      <c r="IJQ48" s="43"/>
      <c r="IJR48" s="43"/>
      <c r="IJS48" s="43"/>
      <c r="IJT48" s="43"/>
      <c r="IJU48" s="43"/>
      <c r="IJV48" s="43"/>
      <c r="IJW48" s="43"/>
      <c r="IJX48" s="43"/>
      <c r="IJY48" s="43"/>
      <c r="IJZ48" s="43"/>
      <c r="IKA48" s="43"/>
      <c r="IKB48" s="43"/>
      <c r="IKC48" s="43"/>
      <c r="IKD48" s="43"/>
      <c r="IKE48" s="43"/>
      <c r="IKF48" s="43"/>
      <c r="IKG48" s="43"/>
      <c r="IKH48" s="43"/>
      <c r="IKI48" s="43"/>
      <c r="IKJ48" s="43"/>
      <c r="IKK48" s="43"/>
      <c r="IKL48" s="43"/>
      <c r="IKM48" s="43"/>
      <c r="IKN48" s="43"/>
      <c r="IKO48" s="43"/>
      <c r="IKP48" s="43"/>
      <c r="IKQ48" s="43"/>
      <c r="IKR48" s="43"/>
      <c r="IKS48" s="43"/>
      <c r="IKT48" s="43"/>
      <c r="IKU48" s="43"/>
      <c r="IKV48" s="43"/>
      <c r="IKW48" s="43"/>
      <c r="IKX48" s="43"/>
      <c r="IKY48" s="43"/>
      <c r="IKZ48" s="43"/>
      <c r="ILA48" s="43"/>
      <c r="ILB48" s="43"/>
      <c r="ILC48" s="43"/>
      <c r="ILD48" s="43"/>
      <c r="ILE48" s="43"/>
      <c r="ILF48" s="43"/>
      <c r="ILG48" s="43"/>
      <c r="ILH48" s="43"/>
      <c r="ILI48" s="43"/>
      <c r="ILJ48" s="43"/>
      <c r="ILK48" s="43"/>
      <c r="ILL48" s="43"/>
      <c r="ILM48" s="43"/>
      <c r="ILN48" s="43"/>
      <c r="ILO48" s="43"/>
      <c r="ILP48" s="43"/>
      <c r="ILQ48" s="43"/>
      <c r="ILR48" s="43"/>
      <c r="ILS48" s="43"/>
      <c r="ILT48" s="43"/>
      <c r="ILU48" s="43"/>
      <c r="ILV48" s="43"/>
      <c r="ILW48" s="43"/>
      <c r="ILX48" s="43"/>
      <c r="ILY48" s="43"/>
      <c r="ILZ48" s="43"/>
      <c r="IMA48" s="43"/>
      <c r="IMB48" s="43"/>
      <c r="IMC48" s="43"/>
      <c r="IMD48" s="43"/>
      <c r="IME48" s="43"/>
      <c r="IMF48" s="43"/>
      <c r="IMG48" s="43"/>
      <c r="IMH48" s="43"/>
      <c r="IMI48" s="43"/>
      <c r="IMJ48" s="43"/>
      <c r="IMK48" s="43"/>
      <c r="IML48" s="43"/>
      <c r="IMM48" s="43"/>
      <c r="IMN48" s="43"/>
      <c r="IMO48" s="43"/>
      <c r="IMP48" s="43"/>
      <c r="IMQ48" s="43"/>
      <c r="IMR48" s="43"/>
      <c r="IMS48" s="43"/>
      <c r="IMT48" s="43"/>
      <c r="IMU48" s="43"/>
      <c r="IMV48" s="43"/>
      <c r="IMW48" s="43"/>
      <c r="IMX48" s="43"/>
      <c r="IMY48" s="43"/>
      <c r="IMZ48" s="43"/>
      <c r="INA48" s="43"/>
      <c r="INB48" s="43"/>
      <c r="INC48" s="43"/>
      <c r="IND48" s="43"/>
      <c r="INE48" s="43"/>
      <c r="INF48" s="43"/>
      <c r="ING48" s="43"/>
      <c r="INH48" s="43"/>
      <c r="INI48" s="43"/>
      <c r="INJ48" s="43"/>
      <c r="INK48" s="43"/>
      <c r="INL48" s="43"/>
      <c r="INM48" s="43"/>
      <c r="INN48" s="43"/>
      <c r="INO48" s="43"/>
      <c r="INP48" s="43"/>
      <c r="INQ48" s="43"/>
      <c r="INR48" s="43"/>
      <c r="INS48" s="43"/>
      <c r="INT48" s="43"/>
      <c r="INU48" s="43"/>
      <c r="INV48" s="43"/>
      <c r="INW48" s="43"/>
      <c r="INX48" s="43"/>
      <c r="INY48" s="43"/>
      <c r="INZ48" s="43"/>
      <c r="IOA48" s="43"/>
      <c r="IOB48" s="43"/>
      <c r="IOC48" s="43"/>
      <c r="IOD48" s="43"/>
      <c r="IOE48" s="43"/>
      <c r="IOF48" s="43"/>
      <c r="IOG48" s="43"/>
      <c r="IOH48" s="43"/>
      <c r="IOI48" s="43"/>
      <c r="IOJ48" s="43"/>
      <c r="IOK48" s="43"/>
      <c r="IOL48" s="43"/>
      <c r="IOM48" s="43"/>
      <c r="ION48" s="43"/>
      <c r="IOO48" s="43"/>
      <c r="IOP48" s="43"/>
      <c r="IOQ48" s="43"/>
      <c r="IOR48" s="43"/>
      <c r="IOS48" s="43"/>
      <c r="IOT48" s="43"/>
      <c r="IOU48" s="43"/>
      <c r="IOV48" s="43"/>
      <c r="IOW48" s="43"/>
      <c r="IOX48" s="43"/>
      <c r="IOY48" s="43"/>
      <c r="IOZ48" s="43"/>
      <c r="IPA48" s="43"/>
      <c r="IPB48" s="43"/>
      <c r="IPC48" s="43"/>
      <c r="IPD48" s="43"/>
      <c r="IPE48" s="43"/>
      <c r="IPF48" s="43"/>
      <c r="IPG48" s="43"/>
      <c r="IPH48" s="43"/>
      <c r="IPI48" s="43"/>
      <c r="IPJ48" s="43"/>
      <c r="IPK48" s="43"/>
      <c r="IPL48" s="43"/>
      <c r="IPM48" s="43"/>
      <c r="IPN48" s="43"/>
      <c r="IPO48" s="43"/>
      <c r="IPP48" s="43"/>
      <c r="IPQ48" s="43"/>
      <c r="IPR48" s="43"/>
      <c r="IPS48" s="43"/>
      <c r="IPT48" s="43"/>
      <c r="IPU48" s="43"/>
      <c r="IPV48" s="43"/>
      <c r="IPW48" s="43"/>
      <c r="IPX48" s="43"/>
      <c r="IPY48" s="43"/>
      <c r="IPZ48" s="43"/>
      <c r="IQA48" s="43"/>
      <c r="IQB48" s="43"/>
      <c r="IQC48" s="43"/>
      <c r="IQD48" s="43"/>
      <c r="IQE48" s="43"/>
      <c r="IQF48" s="43"/>
      <c r="IQG48" s="43"/>
      <c r="IQH48" s="43"/>
      <c r="IQI48" s="43"/>
      <c r="IQJ48" s="43"/>
      <c r="IQK48" s="43"/>
      <c r="IQL48" s="43"/>
      <c r="IQM48" s="43"/>
      <c r="IQN48" s="43"/>
      <c r="IQO48" s="43"/>
      <c r="IQP48" s="43"/>
      <c r="IQQ48" s="43"/>
      <c r="IQR48" s="43"/>
      <c r="IQS48" s="43"/>
      <c r="IQT48" s="43"/>
      <c r="IQU48" s="43"/>
      <c r="IQV48" s="43"/>
      <c r="IQW48" s="43"/>
      <c r="IQX48" s="43"/>
      <c r="IQY48" s="43"/>
      <c r="IQZ48" s="43"/>
      <c r="IRA48" s="43"/>
      <c r="IRB48" s="43"/>
      <c r="IRC48" s="43"/>
      <c r="IRD48" s="43"/>
      <c r="IRE48" s="43"/>
      <c r="IRF48" s="43"/>
      <c r="IRG48" s="43"/>
      <c r="IRH48" s="43"/>
      <c r="IRI48" s="43"/>
      <c r="IRJ48" s="43"/>
      <c r="IRK48" s="43"/>
      <c r="IRL48" s="43"/>
      <c r="IRM48" s="43"/>
      <c r="IRN48" s="43"/>
      <c r="IRO48" s="43"/>
      <c r="IRP48" s="43"/>
      <c r="IRQ48" s="43"/>
      <c r="IRR48" s="43"/>
      <c r="IRS48" s="43"/>
      <c r="IRT48" s="43"/>
      <c r="IRU48" s="43"/>
      <c r="IRV48" s="43"/>
      <c r="IRW48" s="43"/>
      <c r="IRX48" s="43"/>
      <c r="IRY48" s="43"/>
      <c r="IRZ48" s="43"/>
      <c r="ISA48" s="43"/>
      <c r="ISB48" s="43"/>
      <c r="ISC48" s="43"/>
      <c r="ISD48" s="43"/>
      <c r="ISE48" s="43"/>
      <c r="ISF48" s="43"/>
      <c r="ISG48" s="43"/>
      <c r="ISH48" s="43"/>
      <c r="ISI48" s="43"/>
      <c r="ISJ48" s="43"/>
      <c r="ISK48" s="43"/>
      <c r="ISL48" s="43"/>
      <c r="ISM48" s="43"/>
      <c r="ISN48" s="43"/>
      <c r="ISO48" s="43"/>
      <c r="ISP48" s="43"/>
      <c r="ISQ48" s="43"/>
      <c r="ISR48" s="43"/>
      <c r="ISS48" s="43"/>
      <c r="IST48" s="43"/>
      <c r="ISU48" s="43"/>
      <c r="ISV48" s="43"/>
      <c r="ISW48" s="43"/>
      <c r="ISX48" s="43"/>
      <c r="ISY48" s="43"/>
      <c r="ISZ48" s="43"/>
      <c r="ITA48" s="43"/>
      <c r="ITB48" s="43"/>
      <c r="ITC48" s="43"/>
      <c r="ITD48" s="43"/>
      <c r="ITE48" s="43"/>
      <c r="ITF48" s="43"/>
      <c r="ITG48" s="43"/>
      <c r="ITH48" s="43"/>
      <c r="ITI48" s="43"/>
      <c r="ITJ48" s="43"/>
      <c r="ITK48" s="43"/>
      <c r="ITL48" s="43"/>
      <c r="ITM48" s="43"/>
      <c r="ITN48" s="43"/>
      <c r="ITO48" s="43"/>
      <c r="ITP48" s="43"/>
      <c r="ITQ48" s="43"/>
      <c r="ITR48" s="43"/>
      <c r="ITS48" s="43"/>
      <c r="ITT48" s="43"/>
      <c r="ITU48" s="43"/>
      <c r="ITV48" s="43"/>
      <c r="ITW48" s="43"/>
      <c r="ITX48" s="43"/>
      <c r="ITY48" s="43"/>
      <c r="ITZ48" s="43"/>
      <c r="IUA48" s="43"/>
      <c r="IUB48" s="43"/>
      <c r="IUC48" s="43"/>
      <c r="IUD48" s="43"/>
      <c r="IUE48" s="43"/>
      <c r="IUF48" s="43"/>
      <c r="IUG48" s="43"/>
      <c r="IUH48" s="43"/>
      <c r="IUI48" s="43"/>
      <c r="IUJ48" s="43"/>
      <c r="IUK48" s="43"/>
      <c r="IUL48" s="43"/>
      <c r="IUM48" s="43"/>
      <c r="IUN48" s="43"/>
      <c r="IUO48" s="43"/>
      <c r="IUP48" s="43"/>
      <c r="IUQ48" s="43"/>
      <c r="IUR48" s="43"/>
      <c r="IUS48" s="43"/>
      <c r="IUT48" s="43"/>
      <c r="IUU48" s="43"/>
      <c r="IUV48" s="43"/>
      <c r="IUW48" s="43"/>
      <c r="IUX48" s="43"/>
      <c r="IUY48" s="43"/>
      <c r="IUZ48" s="43"/>
      <c r="IVA48" s="43"/>
      <c r="IVB48" s="43"/>
      <c r="IVC48" s="43"/>
      <c r="IVD48" s="43"/>
      <c r="IVE48" s="43"/>
      <c r="IVF48" s="43"/>
      <c r="IVG48" s="43"/>
      <c r="IVH48" s="43"/>
      <c r="IVI48" s="43"/>
      <c r="IVJ48" s="43"/>
      <c r="IVK48" s="43"/>
      <c r="IVL48" s="43"/>
      <c r="IVM48" s="43"/>
      <c r="IVN48" s="43"/>
      <c r="IVO48" s="43"/>
      <c r="IVP48" s="43"/>
      <c r="IVQ48" s="43"/>
      <c r="IVR48" s="43"/>
      <c r="IVS48" s="43"/>
      <c r="IVT48" s="43"/>
      <c r="IVU48" s="43"/>
      <c r="IVV48" s="43"/>
      <c r="IVW48" s="43"/>
      <c r="IVX48" s="43"/>
      <c r="IVY48" s="43"/>
      <c r="IVZ48" s="43"/>
      <c r="IWA48" s="43"/>
      <c r="IWB48" s="43"/>
      <c r="IWC48" s="43"/>
      <c r="IWD48" s="43"/>
      <c r="IWE48" s="43"/>
      <c r="IWF48" s="43"/>
      <c r="IWG48" s="43"/>
      <c r="IWH48" s="43"/>
      <c r="IWI48" s="43"/>
      <c r="IWJ48" s="43"/>
      <c r="IWK48" s="43"/>
      <c r="IWL48" s="43"/>
      <c r="IWM48" s="43"/>
      <c r="IWN48" s="43"/>
      <c r="IWO48" s="43"/>
      <c r="IWP48" s="43"/>
      <c r="IWQ48" s="43"/>
      <c r="IWR48" s="43"/>
      <c r="IWS48" s="43"/>
      <c r="IWT48" s="43"/>
      <c r="IWU48" s="43"/>
      <c r="IWV48" s="43"/>
      <c r="IWW48" s="43"/>
      <c r="IWX48" s="43"/>
      <c r="IWY48" s="43"/>
      <c r="IWZ48" s="43"/>
      <c r="IXA48" s="43"/>
      <c r="IXB48" s="43"/>
      <c r="IXC48" s="43"/>
      <c r="IXD48" s="43"/>
      <c r="IXE48" s="43"/>
      <c r="IXF48" s="43"/>
      <c r="IXG48" s="43"/>
      <c r="IXH48" s="43"/>
      <c r="IXI48" s="43"/>
      <c r="IXJ48" s="43"/>
      <c r="IXK48" s="43"/>
      <c r="IXL48" s="43"/>
      <c r="IXM48" s="43"/>
      <c r="IXN48" s="43"/>
      <c r="IXO48" s="43"/>
      <c r="IXP48" s="43"/>
      <c r="IXQ48" s="43"/>
      <c r="IXR48" s="43"/>
      <c r="IXS48" s="43"/>
      <c r="IXT48" s="43"/>
      <c r="IXU48" s="43"/>
      <c r="IXV48" s="43"/>
      <c r="IXW48" s="43"/>
      <c r="IXX48" s="43"/>
      <c r="IXY48" s="43"/>
      <c r="IXZ48" s="43"/>
      <c r="IYA48" s="43"/>
      <c r="IYB48" s="43"/>
      <c r="IYC48" s="43"/>
      <c r="IYD48" s="43"/>
      <c r="IYE48" s="43"/>
      <c r="IYF48" s="43"/>
      <c r="IYG48" s="43"/>
      <c r="IYH48" s="43"/>
      <c r="IYI48" s="43"/>
      <c r="IYJ48" s="43"/>
      <c r="IYK48" s="43"/>
      <c r="IYL48" s="43"/>
      <c r="IYM48" s="43"/>
      <c r="IYN48" s="43"/>
      <c r="IYO48" s="43"/>
      <c r="IYP48" s="43"/>
      <c r="IYQ48" s="43"/>
      <c r="IYR48" s="43"/>
      <c r="IYS48" s="43"/>
      <c r="IYT48" s="43"/>
      <c r="IYU48" s="43"/>
      <c r="IYV48" s="43"/>
      <c r="IYW48" s="43"/>
      <c r="IYX48" s="43"/>
      <c r="IYY48" s="43"/>
      <c r="IYZ48" s="43"/>
      <c r="IZA48" s="43"/>
      <c r="IZB48" s="43"/>
      <c r="IZC48" s="43"/>
      <c r="IZD48" s="43"/>
      <c r="IZE48" s="43"/>
      <c r="IZF48" s="43"/>
      <c r="IZG48" s="43"/>
      <c r="IZH48" s="43"/>
      <c r="IZI48" s="43"/>
      <c r="IZJ48" s="43"/>
      <c r="IZK48" s="43"/>
      <c r="IZL48" s="43"/>
      <c r="IZM48" s="43"/>
      <c r="IZN48" s="43"/>
      <c r="IZO48" s="43"/>
      <c r="IZP48" s="43"/>
      <c r="IZQ48" s="43"/>
      <c r="IZR48" s="43"/>
      <c r="IZS48" s="43"/>
      <c r="IZT48" s="43"/>
      <c r="IZU48" s="43"/>
      <c r="IZV48" s="43"/>
      <c r="IZW48" s="43"/>
      <c r="IZX48" s="43"/>
      <c r="IZY48" s="43"/>
      <c r="IZZ48" s="43"/>
      <c r="JAA48" s="43"/>
      <c r="JAB48" s="43"/>
      <c r="JAC48" s="43"/>
      <c r="JAD48" s="43"/>
      <c r="JAE48" s="43"/>
      <c r="JAF48" s="43"/>
      <c r="JAG48" s="43"/>
      <c r="JAH48" s="43"/>
      <c r="JAI48" s="43"/>
      <c r="JAJ48" s="43"/>
      <c r="JAK48" s="43"/>
      <c r="JAL48" s="43"/>
      <c r="JAM48" s="43"/>
      <c r="JAN48" s="43"/>
      <c r="JAO48" s="43"/>
      <c r="JAP48" s="43"/>
      <c r="JAQ48" s="43"/>
      <c r="JAR48" s="43"/>
      <c r="JAS48" s="43"/>
      <c r="JAT48" s="43"/>
      <c r="JAU48" s="43"/>
      <c r="JAV48" s="43"/>
      <c r="JAW48" s="43"/>
      <c r="JAX48" s="43"/>
      <c r="JAY48" s="43"/>
      <c r="JAZ48" s="43"/>
      <c r="JBA48" s="43"/>
      <c r="JBB48" s="43"/>
      <c r="JBC48" s="43"/>
      <c r="JBD48" s="43"/>
      <c r="JBE48" s="43"/>
      <c r="JBF48" s="43"/>
      <c r="JBG48" s="43"/>
      <c r="JBH48" s="43"/>
      <c r="JBI48" s="43"/>
      <c r="JBJ48" s="43"/>
      <c r="JBK48" s="43"/>
      <c r="JBL48" s="43"/>
      <c r="JBM48" s="43"/>
      <c r="JBN48" s="43"/>
      <c r="JBO48" s="43"/>
      <c r="JBP48" s="43"/>
      <c r="JBQ48" s="43"/>
      <c r="JBR48" s="43"/>
      <c r="JBS48" s="43"/>
      <c r="JBT48" s="43"/>
      <c r="JBU48" s="43"/>
      <c r="JBV48" s="43"/>
      <c r="JBW48" s="43"/>
      <c r="JBX48" s="43"/>
      <c r="JBY48" s="43"/>
      <c r="JBZ48" s="43"/>
      <c r="JCA48" s="43"/>
      <c r="JCB48" s="43"/>
      <c r="JCC48" s="43"/>
      <c r="JCD48" s="43"/>
      <c r="JCE48" s="43"/>
      <c r="JCF48" s="43"/>
      <c r="JCG48" s="43"/>
      <c r="JCH48" s="43"/>
      <c r="JCI48" s="43"/>
      <c r="JCJ48" s="43"/>
      <c r="JCK48" s="43"/>
      <c r="JCL48" s="43"/>
      <c r="JCM48" s="43"/>
      <c r="JCN48" s="43"/>
      <c r="JCO48" s="43"/>
      <c r="JCP48" s="43"/>
      <c r="JCQ48" s="43"/>
      <c r="JCR48" s="43"/>
      <c r="JCS48" s="43"/>
      <c r="JCT48" s="43"/>
      <c r="JCU48" s="43"/>
      <c r="JCV48" s="43"/>
      <c r="JCW48" s="43"/>
      <c r="JCX48" s="43"/>
      <c r="JCY48" s="43"/>
      <c r="JCZ48" s="43"/>
      <c r="JDA48" s="43"/>
      <c r="JDB48" s="43"/>
      <c r="JDC48" s="43"/>
      <c r="JDD48" s="43"/>
      <c r="JDE48" s="43"/>
      <c r="JDF48" s="43"/>
      <c r="JDG48" s="43"/>
      <c r="JDH48" s="43"/>
      <c r="JDI48" s="43"/>
      <c r="JDJ48" s="43"/>
      <c r="JDK48" s="43"/>
      <c r="JDL48" s="43"/>
      <c r="JDM48" s="43"/>
      <c r="JDN48" s="43"/>
      <c r="JDO48" s="43"/>
      <c r="JDP48" s="43"/>
      <c r="JDQ48" s="43"/>
      <c r="JDR48" s="43"/>
      <c r="JDS48" s="43"/>
      <c r="JDT48" s="43"/>
      <c r="JDU48" s="43"/>
      <c r="JDV48" s="43"/>
      <c r="JDW48" s="43"/>
      <c r="JDX48" s="43"/>
      <c r="JDY48" s="43"/>
      <c r="JDZ48" s="43"/>
      <c r="JEA48" s="43"/>
      <c r="JEB48" s="43"/>
      <c r="JEC48" s="43"/>
      <c r="JED48" s="43"/>
      <c r="JEE48" s="43"/>
      <c r="JEF48" s="43"/>
      <c r="JEG48" s="43"/>
      <c r="JEH48" s="43"/>
      <c r="JEI48" s="43"/>
      <c r="JEJ48" s="43"/>
      <c r="JEK48" s="43"/>
      <c r="JEL48" s="43"/>
      <c r="JEM48" s="43"/>
      <c r="JEN48" s="43"/>
      <c r="JEO48" s="43"/>
      <c r="JEP48" s="43"/>
      <c r="JEQ48" s="43"/>
      <c r="JER48" s="43"/>
      <c r="JES48" s="43"/>
      <c r="JET48" s="43"/>
      <c r="JEU48" s="43"/>
      <c r="JEV48" s="43"/>
      <c r="JEW48" s="43"/>
      <c r="JEX48" s="43"/>
      <c r="JEY48" s="43"/>
      <c r="JEZ48" s="43"/>
      <c r="JFA48" s="43"/>
      <c r="JFB48" s="43"/>
      <c r="JFC48" s="43"/>
      <c r="JFD48" s="43"/>
      <c r="JFE48" s="43"/>
      <c r="JFF48" s="43"/>
      <c r="JFG48" s="43"/>
      <c r="JFH48" s="43"/>
      <c r="JFI48" s="43"/>
      <c r="JFJ48" s="43"/>
      <c r="JFK48" s="43"/>
      <c r="JFL48" s="43"/>
      <c r="JFM48" s="43"/>
      <c r="JFN48" s="43"/>
      <c r="JFO48" s="43"/>
      <c r="JFP48" s="43"/>
      <c r="JFQ48" s="43"/>
      <c r="JFR48" s="43"/>
      <c r="JFS48" s="43"/>
      <c r="JFT48" s="43"/>
      <c r="JFU48" s="43"/>
      <c r="JFV48" s="43"/>
      <c r="JFW48" s="43"/>
      <c r="JFX48" s="43"/>
      <c r="JFY48" s="43"/>
      <c r="JFZ48" s="43"/>
      <c r="JGA48" s="43"/>
      <c r="JGB48" s="43"/>
      <c r="JGC48" s="43"/>
      <c r="JGD48" s="43"/>
      <c r="JGE48" s="43"/>
      <c r="JGF48" s="43"/>
      <c r="JGG48" s="43"/>
      <c r="JGH48" s="43"/>
      <c r="JGI48" s="43"/>
      <c r="JGJ48" s="43"/>
      <c r="JGK48" s="43"/>
      <c r="JGL48" s="43"/>
      <c r="JGM48" s="43"/>
      <c r="JGN48" s="43"/>
      <c r="JGO48" s="43"/>
      <c r="JGP48" s="43"/>
      <c r="JGQ48" s="43"/>
      <c r="JGR48" s="43"/>
      <c r="JGS48" s="43"/>
      <c r="JGT48" s="43"/>
      <c r="JGU48" s="43"/>
      <c r="JGV48" s="43"/>
      <c r="JGW48" s="43"/>
      <c r="JGX48" s="43"/>
      <c r="JGY48" s="43"/>
      <c r="JGZ48" s="43"/>
      <c r="JHA48" s="43"/>
      <c r="JHB48" s="43"/>
      <c r="JHC48" s="43"/>
      <c r="JHD48" s="43"/>
      <c r="JHE48" s="43"/>
      <c r="JHF48" s="43"/>
      <c r="JHG48" s="43"/>
      <c r="JHH48" s="43"/>
      <c r="JHI48" s="43"/>
      <c r="JHJ48" s="43"/>
      <c r="JHK48" s="43"/>
      <c r="JHL48" s="43"/>
      <c r="JHM48" s="43"/>
      <c r="JHN48" s="43"/>
      <c r="JHO48" s="43"/>
      <c r="JHP48" s="43"/>
      <c r="JHQ48" s="43"/>
      <c r="JHR48" s="43"/>
      <c r="JHS48" s="43"/>
      <c r="JHT48" s="43"/>
      <c r="JHU48" s="43"/>
      <c r="JHV48" s="43"/>
      <c r="JHW48" s="43"/>
      <c r="JHX48" s="43"/>
      <c r="JHY48" s="43"/>
      <c r="JHZ48" s="43"/>
      <c r="JIA48" s="43"/>
      <c r="JIB48" s="43"/>
      <c r="JIC48" s="43"/>
      <c r="JID48" s="43"/>
      <c r="JIE48" s="43"/>
      <c r="JIF48" s="43"/>
      <c r="JIG48" s="43"/>
      <c r="JIH48" s="43"/>
      <c r="JII48" s="43"/>
      <c r="JIJ48" s="43"/>
      <c r="JIK48" s="43"/>
      <c r="JIL48" s="43"/>
      <c r="JIM48" s="43"/>
      <c r="JIN48" s="43"/>
      <c r="JIO48" s="43"/>
      <c r="JIP48" s="43"/>
      <c r="JIQ48" s="43"/>
      <c r="JIR48" s="43"/>
      <c r="JIS48" s="43"/>
      <c r="JIT48" s="43"/>
      <c r="JIU48" s="43"/>
      <c r="JIV48" s="43"/>
      <c r="JIW48" s="43"/>
      <c r="JIX48" s="43"/>
      <c r="JIY48" s="43"/>
      <c r="JIZ48" s="43"/>
      <c r="JJA48" s="43"/>
      <c r="JJB48" s="43"/>
      <c r="JJC48" s="43"/>
      <c r="JJD48" s="43"/>
      <c r="JJE48" s="43"/>
      <c r="JJF48" s="43"/>
      <c r="JJG48" s="43"/>
      <c r="JJH48" s="43"/>
      <c r="JJI48" s="43"/>
      <c r="JJJ48" s="43"/>
      <c r="JJK48" s="43"/>
      <c r="JJL48" s="43"/>
      <c r="JJM48" s="43"/>
      <c r="JJN48" s="43"/>
      <c r="JJO48" s="43"/>
      <c r="JJP48" s="43"/>
      <c r="JJQ48" s="43"/>
      <c r="JJR48" s="43"/>
      <c r="JJS48" s="43"/>
      <c r="JJT48" s="43"/>
      <c r="JJU48" s="43"/>
      <c r="JJV48" s="43"/>
      <c r="JJW48" s="43"/>
      <c r="JJX48" s="43"/>
      <c r="JJY48" s="43"/>
      <c r="JJZ48" s="43"/>
      <c r="JKA48" s="43"/>
      <c r="JKB48" s="43"/>
      <c r="JKC48" s="43"/>
      <c r="JKD48" s="43"/>
      <c r="JKE48" s="43"/>
      <c r="JKF48" s="43"/>
      <c r="JKG48" s="43"/>
      <c r="JKH48" s="43"/>
      <c r="JKI48" s="43"/>
      <c r="JKJ48" s="43"/>
      <c r="JKK48" s="43"/>
      <c r="JKL48" s="43"/>
      <c r="JKM48" s="43"/>
      <c r="JKN48" s="43"/>
      <c r="JKO48" s="43"/>
      <c r="JKP48" s="43"/>
      <c r="JKQ48" s="43"/>
      <c r="JKR48" s="43"/>
      <c r="JKS48" s="43"/>
      <c r="JKT48" s="43"/>
      <c r="JKU48" s="43"/>
      <c r="JKV48" s="43"/>
      <c r="JKW48" s="43"/>
      <c r="JKX48" s="43"/>
      <c r="JKY48" s="43"/>
      <c r="JKZ48" s="43"/>
      <c r="JLA48" s="43"/>
      <c r="JLB48" s="43"/>
      <c r="JLC48" s="43"/>
      <c r="JLD48" s="43"/>
      <c r="JLE48" s="43"/>
      <c r="JLF48" s="43"/>
      <c r="JLG48" s="43"/>
      <c r="JLH48" s="43"/>
      <c r="JLI48" s="43"/>
      <c r="JLJ48" s="43"/>
      <c r="JLK48" s="43"/>
      <c r="JLL48" s="43"/>
      <c r="JLM48" s="43"/>
      <c r="JLN48" s="43"/>
      <c r="JLO48" s="43"/>
      <c r="JLP48" s="43"/>
      <c r="JLQ48" s="43"/>
      <c r="JLR48" s="43"/>
      <c r="JLS48" s="43"/>
      <c r="JLT48" s="43"/>
      <c r="JLU48" s="43"/>
      <c r="JLV48" s="43"/>
      <c r="JLW48" s="43"/>
      <c r="JLX48" s="43"/>
      <c r="JLY48" s="43"/>
      <c r="JLZ48" s="43"/>
      <c r="JMA48" s="43"/>
      <c r="JMB48" s="43"/>
      <c r="JMC48" s="43"/>
      <c r="JMD48" s="43"/>
      <c r="JME48" s="43"/>
      <c r="JMF48" s="43"/>
      <c r="JMG48" s="43"/>
      <c r="JMH48" s="43"/>
      <c r="JMI48" s="43"/>
      <c r="JMJ48" s="43"/>
      <c r="JMK48" s="43"/>
      <c r="JML48" s="43"/>
      <c r="JMM48" s="43"/>
      <c r="JMN48" s="43"/>
      <c r="JMO48" s="43"/>
      <c r="JMP48" s="43"/>
      <c r="JMQ48" s="43"/>
      <c r="JMR48" s="43"/>
      <c r="JMS48" s="43"/>
      <c r="JMT48" s="43"/>
      <c r="JMU48" s="43"/>
      <c r="JMV48" s="43"/>
      <c r="JMW48" s="43"/>
      <c r="JMX48" s="43"/>
      <c r="JMY48" s="43"/>
      <c r="JMZ48" s="43"/>
      <c r="JNA48" s="43"/>
      <c r="JNB48" s="43"/>
      <c r="JNC48" s="43"/>
      <c r="JND48" s="43"/>
      <c r="JNE48" s="43"/>
      <c r="JNF48" s="43"/>
      <c r="JNG48" s="43"/>
      <c r="JNH48" s="43"/>
      <c r="JNI48" s="43"/>
      <c r="JNJ48" s="43"/>
      <c r="JNK48" s="43"/>
      <c r="JNL48" s="43"/>
      <c r="JNM48" s="43"/>
      <c r="JNN48" s="43"/>
      <c r="JNO48" s="43"/>
      <c r="JNP48" s="43"/>
      <c r="JNQ48" s="43"/>
      <c r="JNR48" s="43"/>
      <c r="JNS48" s="43"/>
      <c r="JNT48" s="43"/>
      <c r="JNU48" s="43"/>
      <c r="JNV48" s="43"/>
      <c r="JNW48" s="43"/>
      <c r="JNX48" s="43"/>
      <c r="JNY48" s="43"/>
      <c r="JNZ48" s="43"/>
      <c r="JOA48" s="43"/>
      <c r="JOB48" s="43"/>
      <c r="JOC48" s="43"/>
      <c r="JOD48" s="43"/>
      <c r="JOE48" s="43"/>
      <c r="JOF48" s="43"/>
      <c r="JOG48" s="43"/>
      <c r="JOH48" s="43"/>
      <c r="JOI48" s="43"/>
      <c r="JOJ48" s="43"/>
      <c r="JOK48" s="43"/>
      <c r="JOL48" s="43"/>
      <c r="JOM48" s="43"/>
      <c r="JON48" s="43"/>
      <c r="JOO48" s="43"/>
      <c r="JOP48" s="43"/>
      <c r="JOQ48" s="43"/>
      <c r="JOR48" s="43"/>
      <c r="JOS48" s="43"/>
      <c r="JOT48" s="43"/>
      <c r="JOU48" s="43"/>
      <c r="JOV48" s="43"/>
      <c r="JOW48" s="43"/>
      <c r="JOX48" s="43"/>
      <c r="JOY48" s="43"/>
      <c r="JOZ48" s="43"/>
      <c r="JPA48" s="43"/>
      <c r="JPB48" s="43"/>
      <c r="JPC48" s="43"/>
      <c r="JPD48" s="43"/>
      <c r="JPE48" s="43"/>
      <c r="JPF48" s="43"/>
      <c r="JPG48" s="43"/>
      <c r="JPH48" s="43"/>
      <c r="JPI48" s="43"/>
      <c r="JPJ48" s="43"/>
      <c r="JPK48" s="43"/>
      <c r="JPL48" s="43"/>
      <c r="JPM48" s="43"/>
      <c r="JPN48" s="43"/>
      <c r="JPO48" s="43"/>
      <c r="JPP48" s="43"/>
      <c r="JPQ48" s="43"/>
      <c r="JPR48" s="43"/>
      <c r="JPS48" s="43"/>
      <c r="JPT48" s="43"/>
      <c r="JPU48" s="43"/>
      <c r="JPV48" s="43"/>
      <c r="JPW48" s="43"/>
      <c r="JPX48" s="43"/>
      <c r="JPY48" s="43"/>
      <c r="JPZ48" s="43"/>
      <c r="JQA48" s="43"/>
      <c r="JQB48" s="43"/>
      <c r="JQC48" s="43"/>
      <c r="JQD48" s="43"/>
      <c r="JQE48" s="43"/>
      <c r="JQF48" s="43"/>
      <c r="JQG48" s="43"/>
      <c r="JQH48" s="43"/>
      <c r="JQI48" s="43"/>
      <c r="JQJ48" s="43"/>
      <c r="JQK48" s="43"/>
      <c r="JQL48" s="43"/>
      <c r="JQM48" s="43"/>
      <c r="JQN48" s="43"/>
      <c r="JQO48" s="43"/>
      <c r="JQP48" s="43"/>
      <c r="JQQ48" s="43"/>
      <c r="JQR48" s="43"/>
      <c r="JQS48" s="43"/>
      <c r="JQT48" s="43"/>
      <c r="JQU48" s="43"/>
      <c r="JQV48" s="43"/>
      <c r="JQW48" s="43"/>
      <c r="JQX48" s="43"/>
      <c r="JQY48" s="43"/>
      <c r="JQZ48" s="43"/>
      <c r="JRA48" s="43"/>
      <c r="JRB48" s="43"/>
      <c r="JRC48" s="43"/>
      <c r="JRD48" s="43"/>
      <c r="JRE48" s="43"/>
      <c r="JRF48" s="43"/>
      <c r="JRG48" s="43"/>
      <c r="JRH48" s="43"/>
      <c r="JRI48" s="43"/>
      <c r="JRJ48" s="43"/>
      <c r="JRK48" s="43"/>
      <c r="JRL48" s="43"/>
      <c r="JRM48" s="43"/>
      <c r="JRN48" s="43"/>
      <c r="JRO48" s="43"/>
      <c r="JRP48" s="43"/>
      <c r="JRQ48" s="43"/>
      <c r="JRR48" s="43"/>
      <c r="JRS48" s="43"/>
      <c r="JRT48" s="43"/>
      <c r="JRU48" s="43"/>
      <c r="JRV48" s="43"/>
      <c r="JRW48" s="43"/>
      <c r="JRX48" s="43"/>
      <c r="JRY48" s="43"/>
      <c r="JRZ48" s="43"/>
      <c r="JSA48" s="43"/>
      <c r="JSB48" s="43"/>
      <c r="JSC48" s="43"/>
      <c r="JSD48" s="43"/>
      <c r="JSE48" s="43"/>
      <c r="JSF48" s="43"/>
      <c r="JSG48" s="43"/>
      <c r="JSH48" s="43"/>
      <c r="JSI48" s="43"/>
      <c r="JSJ48" s="43"/>
      <c r="JSK48" s="43"/>
      <c r="JSL48" s="43"/>
      <c r="JSM48" s="43"/>
      <c r="JSN48" s="43"/>
      <c r="JSO48" s="43"/>
      <c r="JSP48" s="43"/>
      <c r="JSQ48" s="43"/>
      <c r="JSR48" s="43"/>
      <c r="JSS48" s="43"/>
      <c r="JST48" s="43"/>
      <c r="JSU48" s="43"/>
      <c r="JSV48" s="43"/>
      <c r="JSW48" s="43"/>
      <c r="JSX48" s="43"/>
      <c r="JSY48" s="43"/>
      <c r="JSZ48" s="43"/>
      <c r="JTA48" s="43"/>
      <c r="JTB48" s="43"/>
      <c r="JTC48" s="43"/>
      <c r="JTD48" s="43"/>
      <c r="JTE48" s="43"/>
      <c r="JTF48" s="43"/>
      <c r="JTG48" s="43"/>
      <c r="JTH48" s="43"/>
      <c r="JTI48" s="43"/>
      <c r="JTJ48" s="43"/>
      <c r="JTK48" s="43"/>
      <c r="JTL48" s="43"/>
      <c r="JTM48" s="43"/>
      <c r="JTN48" s="43"/>
      <c r="JTO48" s="43"/>
      <c r="JTP48" s="43"/>
      <c r="JTQ48" s="43"/>
      <c r="JTR48" s="43"/>
      <c r="JTS48" s="43"/>
      <c r="JTT48" s="43"/>
      <c r="JTU48" s="43"/>
      <c r="JTV48" s="43"/>
      <c r="JTW48" s="43"/>
      <c r="JTX48" s="43"/>
      <c r="JTY48" s="43"/>
      <c r="JTZ48" s="43"/>
      <c r="JUA48" s="43"/>
      <c r="JUB48" s="43"/>
      <c r="JUC48" s="43"/>
      <c r="JUD48" s="43"/>
      <c r="JUE48" s="43"/>
      <c r="JUF48" s="43"/>
      <c r="JUG48" s="43"/>
      <c r="JUH48" s="43"/>
      <c r="JUI48" s="43"/>
      <c r="JUJ48" s="43"/>
      <c r="JUK48" s="43"/>
      <c r="JUL48" s="43"/>
      <c r="JUM48" s="43"/>
      <c r="JUN48" s="43"/>
      <c r="JUO48" s="43"/>
      <c r="JUP48" s="43"/>
      <c r="JUQ48" s="43"/>
      <c r="JUR48" s="43"/>
      <c r="JUS48" s="43"/>
      <c r="JUT48" s="43"/>
      <c r="JUU48" s="43"/>
      <c r="JUV48" s="43"/>
      <c r="JUW48" s="43"/>
      <c r="JUX48" s="43"/>
      <c r="JUY48" s="43"/>
      <c r="JUZ48" s="43"/>
      <c r="JVA48" s="43"/>
      <c r="JVB48" s="43"/>
      <c r="JVC48" s="43"/>
      <c r="JVD48" s="43"/>
      <c r="JVE48" s="43"/>
      <c r="JVF48" s="43"/>
      <c r="JVG48" s="43"/>
      <c r="JVH48" s="43"/>
      <c r="JVI48" s="43"/>
      <c r="JVJ48" s="43"/>
      <c r="JVK48" s="43"/>
      <c r="JVL48" s="43"/>
      <c r="JVM48" s="43"/>
      <c r="JVN48" s="43"/>
      <c r="JVO48" s="43"/>
      <c r="JVP48" s="43"/>
      <c r="JVQ48" s="43"/>
      <c r="JVR48" s="43"/>
      <c r="JVS48" s="43"/>
      <c r="JVT48" s="43"/>
      <c r="JVU48" s="43"/>
      <c r="JVV48" s="43"/>
      <c r="JVW48" s="43"/>
      <c r="JVX48" s="43"/>
      <c r="JVY48" s="43"/>
      <c r="JVZ48" s="43"/>
      <c r="JWA48" s="43"/>
      <c r="JWB48" s="43"/>
      <c r="JWC48" s="43"/>
      <c r="JWD48" s="43"/>
      <c r="JWE48" s="43"/>
      <c r="JWF48" s="43"/>
      <c r="JWG48" s="43"/>
      <c r="JWH48" s="43"/>
      <c r="JWI48" s="43"/>
      <c r="JWJ48" s="43"/>
      <c r="JWK48" s="43"/>
      <c r="JWL48" s="43"/>
      <c r="JWM48" s="43"/>
      <c r="JWN48" s="43"/>
      <c r="JWO48" s="43"/>
      <c r="JWP48" s="43"/>
      <c r="JWQ48" s="43"/>
      <c r="JWR48" s="43"/>
      <c r="JWS48" s="43"/>
      <c r="JWT48" s="43"/>
      <c r="JWU48" s="43"/>
      <c r="JWV48" s="43"/>
      <c r="JWW48" s="43"/>
      <c r="JWX48" s="43"/>
      <c r="JWY48" s="43"/>
      <c r="JWZ48" s="43"/>
      <c r="JXA48" s="43"/>
      <c r="JXB48" s="43"/>
      <c r="JXC48" s="43"/>
      <c r="JXD48" s="43"/>
      <c r="JXE48" s="43"/>
      <c r="JXF48" s="43"/>
      <c r="JXG48" s="43"/>
      <c r="JXH48" s="43"/>
      <c r="JXI48" s="43"/>
      <c r="JXJ48" s="43"/>
      <c r="JXK48" s="43"/>
      <c r="JXL48" s="43"/>
      <c r="JXM48" s="43"/>
      <c r="JXN48" s="43"/>
      <c r="JXO48" s="43"/>
      <c r="JXP48" s="43"/>
      <c r="JXQ48" s="43"/>
      <c r="JXR48" s="43"/>
      <c r="JXS48" s="43"/>
      <c r="JXT48" s="43"/>
      <c r="JXU48" s="43"/>
      <c r="JXV48" s="43"/>
      <c r="JXW48" s="43"/>
      <c r="JXX48" s="43"/>
      <c r="JXY48" s="43"/>
      <c r="JXZ48" s="43"/>
      <c r="JYA48" s="43"/>
      <c r="JYB48" s="43"/>
      <c r="JYC48" s="43"/>
      <c r="JYD48" s="43"/>
      <c r="JYE48" s="43"/>
      <c r="JYF48" s="43"/>
      <c r="JYG48" s="43"/>
      <c r="JYH48" s="43"/>
      <c r="JYI48" s="43"/>
      <c r="JYJ48" s="43"/>
      <c r="JYK48" s="43"/>
      <c r="JYL48" s="43"/>
      <c r="JYM48" s="43"/>
      <c r="JYN48" s="43"/>
      <c r="JYO48" s="43"/>
      <c r="JYP48" s="43"/>
      <c r="JYQ48" s="43"/>
      <c r="JYR48" s="43"/>
      <c r="JYS48" s="43"/>
      <c r="JYT48" s="43"/>
      <c r="JYU48" s="43"/>
      <c r="JYV48" s="43"/>
      <c r="JYW48" s="43"/>
      <c r="JYX48" s="43"/>
      <c r="JYY48" s="43"/>
      <c r="JYZ48" s="43"/>
      <c r="JZA48" s="43"/>
      <c r="JZB48" s="43"/>
      <c r="JZC48" s="43"/>
      <c r="JZD48" s="43"/>
      <c r="JZE48" s="43"/>
      <c r="JZF48" s="43"/>
      <c r="JZG48" s="43"/>
      <c r="JZH48" s="43"/>
      <c r="JZI48" s="43"/>
      <c r="JZJ48" s="43"/>
      <c r="JZK48" s="43"/>
      <c r="JZL48" s="43"/>
      <c r="JZM48" s="43"/>
      <c r="JZN48" s="43"/>
      <c r="JZO48" s="43"/>
      <c r="JZP48" s="43"/>
      <c r="JZQ48" s="43"/>
      <c r="JZR48" s="43"/>
      <c r="JZS48" s="43"/>
      <c r="JZT48" s="43"/>
      <c r="JZU48" s="43"/>
      <c r="JZV48" s="43"/>
      <c r="JZW48" s="43"/>
      <c r="JZX48" s="43"/>
      <c r="JZY48" s="43"/>
      <c r="JZZ48" s="43"/>
      <c r="KAA48" s="43"/>
      <c r="KAB48" s="43"/>
      <c r="KAC48" s="43"/>
      <c r="KAD48" s="43"/>
      <c r="KAE48" s="43"/>
      <c r="KAF48" s="43"/>
      <c r="KAG48" s="43"/>
      <c r="KAH48" s="43"/>
      <c r="KAI48" s="43"/>
      <c r="KAJ48" s="43"/>
      <c r="KAK48" s="43"/>
      <c r="KAL48" s="43"/>
      <c r="KAM48" s="43"/>
      <c r="KAN48" s="43"/>
      <c r="KAO48" s="43"/>
      <c r="KAP48" s="43"/>
      <c r="KAQ48" s="43"/>
      <c r="KAR48" s="43"/>
      <c r="KAS48" s="43"/>
      <c r="KAT48" s="43"/>
      <c r="KAU48" s="43"/>
      <c r="KAV48" s="43"/>
      <c r="KAW48" s="43"/>
      <c r="KAX48" s="43"/>
      <c r="KAY48" s="43"/>
      <c r="KAZ48" s="43"/>
      <c r="KBA48" s="43"/>
      <c r="KBB48" s="43"/>
      <c r="KBC48" s="43"/>
      <c r="KBD48" s="43"/>
      <c r="KBE48" s="43"/>
      <c r="KBF48" s="43"/>
      <c r="KBG48" s="43"/>
      <c r="KBH48" s="43"/>
      <c r="KBI48" s="43"/>
      <c r="KBJ48" s="43"/>
      <c r="KBK48" s="43"/>
      <c r="KBL48" s="43"/>
      <c r="KBM48" s="43"/>
      <c r="KBN48" s="43"/>
      <c r="KBO48" s="43"/>
      <c r="KBP48" s="43"/>
      <c r="KBQ48" s="43"/>
      <c r="KBR48" s="43"/>
      <c r="KBS48" s="43"/>
      <c r="KBT48" s="43"/>
      <c r="KBU48" s="43"/>
      <c r="KBV48" s="43"/>
      <c r="KBW48" s="43"/>
      <c r="KBX48" s="43"/>
      <c r="KBY48" s="43"/>
      <c r="KBZ48" s="43"/>
      <c r="KCA48" s="43"/>
      <c r="KCB48" s="43"/>
      <c r="KCC48" s="43"/>
      <c r="KCD48" s="43"/>
      <c r="KCE48" s="43"/>
      <c r="KCF48" s="43"/>
      <c r="KCG48" s="43"/>
      <c r="KCH48" s="43"/>
      <c r="KCI48" s="43"/>
      <c r="KCJ48" s="43"/>
      <c r="KCK48" s="43"/>
      <c r="KCL48" s="43"/>
      <c r="KCM48" s="43"/>
      <c r="KCN48" s="43"/>
      <c r="KCO48" s="43"/>
      <c r="KCP48" s="43"/>
      <c r="KCQ48" s="43"/>
      <c r="KCR48" s="43"/>
      <c r="KCS48" s="43"/>
      <c r="KCT48" s="43"/>
      <c r="KCU48" s="43"/>
      <c r="KCV48" s="43"/>
      <c r="KCW48" s="43"/>
      <c r="KCX48" s="43"/>
      <c r="KCY48" s="43"/>
      <c r="KCZ48" s="43"/>
      <c r="KDA48" s="43"/>
      <c r="KDB48" s="43"/>
      <c r="KDC48" s="43"/>
      <c r="KDD48" s="43"/>
      <c r="KDE48" s="43"/>
      <c r="KDF48" s="43"/>
      <c r="KDG48" s="43"/>
      <c r="KDH48" s="43"/>
      <c r="KDI48" s="43"/>
      <c r="KDJ48" s="43"/>
      <c r="KDK48" s="43"/>
      <c r="KDL48" s="43"/>
      <c r="KDM48" s="43"/>
      <c r="KDN48" s="43"/>
      <c r="KDO48" s="43"/>
      <c r="KDP48" s="43"/>
      <c r="KDQ48" s="43"/>
      <c r="KDR48" s="43"/>
      <c r="KDS48" s="43"/>
      <c r="KDT48" s="43"/>
      <c r="KDU48" s="43"/>
      <c r="KDV48" s="43"/>
      <c r="KDW48" s="43"/>
      <c r="KDX48" s="43"/>
      <c r="KDY48" s="43"/>
      <c r="KDZ48" s="43"/>
      <c r="KEA48" s="43"/>
      <c r="KEB48" s="43"/>
      <c r="KEC48" s="43"/>
      <c r="KED48" s="43"/>
      <c r="KEE48" s="43"/>
      <c r="KEF48" s="43"/>
      <c r="KEG48" s="43"/>
      <c r="KEH48" s="43"/>
      <c r="KEI48" s="43"/>
      <c r="KEJ48" s="43"/>
      <c r="KEK48" s="43"/>
      <c r="KEL48" s="43"/>
      <c r="KEM48" s="43"/>
      <c r="KEN48" s="43"/>
      <c r="KEO48" s="43"/>
      <c r="KEP48" s="43"/>
      <c r="KEQ48" s="43"/>
      <c r="KER48" s="43"/>
      <c r="KES48" s="43"/>
      <c r="KET48" s="43"/>
      <c r="KEU48" s="43"/>
      <c r="KEV48" s="43"/>
      <c r="KEW48" s="43"/>
      <c r="KEX48" s="43"/>
      <c r="KEY48" s="43"/>
      <c r="KEZ48" s="43"/>
      <c r="KFA48" s="43"/>
      <c r="KFB48" s="43"/>
      <c r="KFC48" s="43"/>
      <c r="KFD48" s="43"/>
      <c r="KFE48" s="43"/>
      <c r="KFF48" s="43"/>
      <c r="KFG48" s="43"/>
      <c r="KFH48" s="43"/>
      <c r="KFI48" s="43"/>
      <c r="KFJ48" s="43"/>
      <c r="KFK48" s="43"/>
      <c r="KFL48" s="43"/>
      <c r="KFM48" s="43"/>
      <c r="KFN48" s="43"/>
      <c r="KFO48" s="43"/>
      <c r="KFP48" s="43"/>
      <c r="KFQ48" s="43"/>
      <c r="KFR48" s="43"/>
      <c r="KFS48" s="43"/>
      <c r="KFT48" s="43"/>
      <c r="KFU48" s="43"/>
      <c r="KFV48" s="43"/>
      <c r="KFW48" s="43"/>
      <c r="KFX48" s="43"/>
      <c r="KFY48" s="43"/>
      <c r="KFZ48" s="43"/>
      <c r="KGA48" s="43"/>
      <c r="KGB48" s="43"/>
      <c r="KGC48" s="43"/>
      <c r="KGD48" s="43"/>
      <c r="KGE48" s="43"/>
      <c r="KGF48" s="43"/>
      <c r="KGG48" s="43"/>
      <c r="KGH48" s="43"/>
      <c r="KGI48" s="43"/>
      <c r="KGJ48" s="43"/>
      <c r="KGK48" s="43"/>
      <c r="KGL48" s="43"/>
      <c r="KGM48" s="43"/>
      <c r="KGN48" s="43"/>
      <c r="KGO48" s="43"/>
      <c r="KGP48" s="43"/>
      <c r="KGQ48" s="43"/>
      <c r="KGR48" s="43"/>
      <c r="KGS48" s="43"/>
      <c r="KGT48" s="43"/>
      <c r="KGU48" s="43"/>
      <c r="KGV48" s="43"/>
      <c r="KGW48" s="43"/>
      <c r="KGX48" s="43"/>
      <c r="KGY48" s="43"/>
      <c r="KGZ48" s="43"/>
      <c r="KHA48" s="43"/>
      <c r="KHB48" s="43"/>
      <c r="KHC48" s="43"/>
      <c r="KHD48" s="43"/>
      <c r="KHE48" s="43"/>
      <c r="KHF48" s="43"/>
      <c r="KHG48" s="43"/>
      <c r="KHH48" s="43"/>
      <c r="KHI48" s="43"/>
      <c r="KHJ48" s="43"/>
      <c r="KHK48" s="43"/>
      <c r="KHL48" s="43"/>
      <c r="KHM48" s="43"/>
      <c r="KHN48" s="43"/>
      <c r="KHO48" s="43"/>
      <c r="KHP48" s="43"/>
      <c r="KHQ48" s="43"/>
      <c r="KHR48" s="43"/>
      <c r="KHS48" s="43"/>
      <c r="KHT48" s="43"/>
      <c r="KHU48" s="43"/>
      <c r="KHV48" s="43"/>
      <c r="KHW48" s="43"/>
      <c r="KHX48" s="43"/>
      <c r="KHY48" s="43"/>
      <c r="KHZ48" s="43"/>
      <c r="KIA48" s="43"/>
      <c r="KIB48" s="43"/>
      <c r="KIC48" s="43"/>
      <c r="KID48" s="43"/>
      <c r="KIE48" s="43"/>
      <c r="KIF48" s="43"/>
      <c r="KIG48" s="43"/>
      <c r="KIH48" s="43"/>
      <c r="KII48" s="43"/>
      <c r="KIJ48" s="43"/>
      <c r="KIK48" s="43"/>
      <c r="KIL48" s="43"/>
      <c r="KIM48" s="43"/>
      <c r="KIN48" s="43"/>
      <c r="KIO48" s="43"/>
      <c r="KIP48" s="43"/>
      <c r="KIQ48" s="43"/>
      <c r="KIR48" s="43"/>
      <c r="KIS48" s="43"/>
      <c r="KIT48" s="43"/>
      <c r="KIU48" s="43"/>
      <c r="KIV48" s="43"/>
      <c r="KIW48" s="43"/>
      <c r="KIX48" s="43"/>
      <c r="KIY48" s="43"/>
      <c r="KIZ48" s="43"/>
      <c r="KJA48" s="43"/>
      <c r="KJB48" s="43"/>
      <c r="KJC48" s="43"/>
      <c r="KJD48" s="43"/>
      <c r="KJE48" s="43"/>
      <c r="KJF48" s="43"/>
      <c r="KJG48" s="43"/>
      <c r="KJH48" s="43"/>
      <c r="KJI48" s="43"/>
      <c r="KJJ48" s="43"/>
      <c r="KJK48" s="43"/>
      <c r="KJL48" s="43"/>
      <c r="KJM48" s="43"/>
      <c r="KJN48" s="43"/>
      <c r="KJO48" s="43"/>
      <c r="KJP48" s="43"/>
      <c r="KJQ48" s="43"/>
      <c r="KJR48" s="43"/>
      <c r="KJS48" s="43"/>
      <c r="KJT48" s="43"/>
      <c r="KJU48" s="43"/>
      <c r="KJV48" s="43"/>
      <c r="KJW48" s="43"/>
      <c r="KJX48" s="43"/>
      <c r="KJY48" s="43"/>
      <c r="KJZ48" s="43"/>
      <c r="KKA48" s="43"/>
      <c r="KKB48" s="43"/>
      <c r="KKC48" s="43"/>
      <c r="KKD48" s="43"/>
      <c r="KKE48" s="43"/>
      <c r="KKF48" s="43"/>
      <c r="KKG48" s="43"/>
      <c r="KKH48" s="43"/>
      <c r="KKI48" s="43"/>
      <c r="KKJ48" s="43"/>
      <c r="KKK48" s="43"/>
      <c r="KKL48" s="43"/>
      <c r="KKM48" s="43"/>
      <c r="KKN48" s="43"/>
      <c r="KKO48" s="43"/>
      <c r="KKP48" s="43"/>
      <c r="KKQ48" s="43"/>
      <c r="KKR48" s="43"/>
      <c r="KKS48" s="43"/>
      <c r="KKT48" s="43"/>
      <c r="KKU48" s="43"/>
      <c r="KKV48" s="43"/>
      <c r="KKW48" s="43"/>
      <c r="KKX48" s="43"/>
      <c r="KKY48" s="43"/>
      <c r="KKZ48" s="43"/>
      <c r="KLA48" s="43"/>
      <c r="KLB48" s="43"/>
      <c r="KLC48" s="43"/>
      <c r="KLD48" s="43"/>
      <c r="KLE48" s="43"/>
      <c r="KLF48" s="43"/>
      <c r="KLG48" s="43"/>
      <c r="KLH48" s="43"/>
      <c r="KLI48" s="43"/>
      <c r="KLJ48" s="43"/>
      <c r="KLK48" s="43"/>
      <c r="KLL48" s="43"/>
      <c r="KLM48" s="43"/>
      <c r="KLN48" s="43"/>
      <c r="KLO48" s="43"/>
      <c r="KLP48" s="43"/>
      <c r="KLQ48" s="43"/>
      <c r="KLR48" s="43"/>
      <c r="KLS48" s="43"/>
      <c r="KLT48" s="43"/>
      <c r="KLU48" s="43"/>
      <c r="KLV48" s="43"/>
      <c r="KLW48" s="43"/>
      <c r="KLX48" s="43"/>
      <c r="KLY48" s="43"/>
      <c r="KLZ48" s="43"/>
      <c r="KMA48" s="43"/>
      <c r="KMB48" s="43"/>
      <c r="KMC48" s="43"/>
      <c r="KMD48" s="43"/>
      <c r="KME48" s="43"/>
      <c r="KMF48" s="43"/>
      <c r="KMG48" s="43"/>
      <c r="KMH48" s="43"/>
      <c r="KMI48" s="43"/>
      <c r="KMJ48" s="43"/>
      <c r="KMK48" s="43"/>
      <c r="KML48" s="43"/>
      <c r="KMM48" s="43"/>
      <c r="KMN48" s="43"/>
      <c r="KMO48" s="43"/>
      <c r="KMP48" s="43"/>
      <c r="KMQ48" s="43"/>
      <c r="KMR48" s="43"/>
      <c r="KMS48" s="43"/>
      <c r="KMT48" s="43"/>
      <c r="KMU48" s="43"/>
      <c r="KMV48" s="43"/>
      <c r="KMW48" s="43"/>
      <c r="KMX48" s="43"/>
      <c r="KMY48" s="43"/>
      <c r="KMZ48" s="43"/>
      <c r="KNA48" s="43"/>
      <c r="KNB48" s="43"/>
      <c r="KNC48" s="43"/>
      <c r="KND48" s="43"/>
      <c r="KNE48" s="43"/>
      <c r="KNF48" s="43"/>
      <c r="KNG48" s="43"/>
      <c r="KNH48" s="43"/>
      <c r="KNI48" s="43"/>
      <c r="KNJ48" s="43"/>
      <c r="KNK48" s="43"/>
      <c r="KNL48" s="43"/>
      <c r="KNM48" s="43"/>
      <c r="KNN48" s="43"/>
      <c r="KNO48" s="43"/>
      <c r="KNP48" s="43"/>
      <c r="KNQ48" s="43"/>
      <c r="KNR48" s="43"/>
      <c r="KNS48" s="43"/>
      <c r="KNT48" s="43"/>
      <c r="KNU48" s="43"/>
      <c r="KNV48" s="43"/>
      <c r="KNW48" s="43"/>
      <c r="KNX48" s="43"/>
      <c r="KNY48" s="43"/>
      <c r="KNZ48" s="43"/>
      <c r="KOA48" s="43"/>
      <c r="KOB48" s="43"/>
      <c r="KOC48" s="43"/>
      <c r="KOD48" s="43"/>
      <c r="KOE48" s="43"/>
      <c r="KOF48" s="43"/>
      <c r="KOG48" s="43"/>
      <c r="KOH48" s="43"/>
      <c r="KOI48" s="43"/>
      <c r="KOJ48" s="43"/>
      <c r="KOK48" s="43"/>
      <c r="KOL48" s="43"/>
      <c r="KOM48" s="43"/>
      <c r="KON48" s="43"/>
      <c r="KOO48" s="43"/>
      <c r="KOP48" s="43"/>
      <c r="KOQ48" s="43"/>
      <c r="KOR48" s="43"/>
      <c r="KOS48" s="43"/>
      <c r="KOT48" s="43"/>
      <c r="KOU48" s="43"/>
      <c r="KOV48" s="43"/>
      <c r="KOW48" s="43"/>
      <c r="KOX48" s="43"/>
      <c r="KOY48" s="43"/>
      <c r="KOZ48" s="43"/>
      <c r="KPA48" s="43"/>
      <c r="KPB48" s="43"/>
      <c r="KPC48" s="43"/>
      <c r="KPD48" s="43"/>
      <c r="KPE48" s="43"/>
      <c r="KPF48" s="43"/>
      <c r="KPG48" s="43"/>
      <c r="KPH48" s="43"/>
      <c r="KPI48" s="43"/>
      <c r="KPJ48" s="43"/>
      <c r="KPK48" s="43"/>
      <c r="KPL48" s="43"/>
      <c r="KPM48" s="43"/>
      <c r="KPN48" s="43"/>
      <c r="KPO48" s="43"/>
      <c r="KPP48" s="43"/>
      <c r="KPQ48" s="43"/>
      <c r="KPR48" s="43"/>
      <c r="KPS48" s="43"/>
      <c r="KPT48" s="43"/>
      <c r="KPU48" s="43"/>
      <c r="KPV48" s="43"/>
      <c r="KPW48" s="43"/>
      <c r="KPX48" s="43"/>
      <c r="KPY48" s="43"/>
      <c r="KPZ48" s="43"/>
      <c r="KQA48" s="43"/>
      <c r="KQB48" s="43"/>
      <c r="KQC48" s="43"/>
      <c r="KQD48" s="43"/>
      <c r="KQE48" s="43"/>
      <c r="KQF48" s="43"/>
      <c r="KQG48" s="43"/>
      <c r="KQH48" s="43"/>
      <c r="KQI48" s="43"/>
      <c r="KQJ48" s="43"/>
      <c r="KQK48" s="43"/>
      <c r="KQL48" s="43"/>
      <c r="KQM48" s="43"/>
      <c r="KQN48" s="43"/>
      <c r="KQO48" s="43"/>
      <c r="KQP48" s="43"/>
      <c r="KQQ48" s="43"/>
      <c r="KQR48" s="43"/>
      <c r="KQS48" s="43"/>
      <c r="KQT48" s="43"/>
      <c r="KQU48" s="43"/>
      <c r="KQV48" s="43"/>
      <c r="KQW48" s="43"/>
      <c r="KQX48" s="43"/>
      <c r="KQY48" s="43"/>
      <c r="KQZ48" s="43"/>
      <c r="KRA48" s="43"/>
      <c r="KRB48" s="43"/>
      <c r="KRC48" s="43"/>
      <c r="KRD48" s="43"/>
      <c r="KRE48" s="43"/>
      <c r="KRF48" s="43"/>
      <c r="KRG48" s="43"/>
      <c r="KRH48" s="43"/>
      <c r="KRI48" s="43"/>
      <c r="KRJ48" s="43"/>
      <c r="KRK48" s="43"/>
      <c r="KRL48" s="43"/>
      <c r="KRM48" s="43"/>
      <c r="KRN48" s="43"/>
      <c r="KRO48" s="43"/>
      <c r="KRP48" s="43"/>
      <c r="KRQ48" s="43"/>
      <c r="KRR48" s="43"/>
      <c r="KRS48" s="43"/>
      <c r="KRT48" s="43"/>
      <c r="KRU48" s="43"/>
      <c r="KRV48" s="43"/>
      <c r="KRW48" s="43"/>
      <c r="KRX48" s="43"/>
      <c r="KRY48" s="43"/>
      <c r="KRZ48" s="43"/>
      <c r="KSA48" s="43"/>
      <c r="KSB48" s="43"/>
      <c r="KSC48" s="43"/>
      <c r="KSD48" s="43"/>
      <c r="KSE48" s="43"/>
      <c r="KSF48" s="43"/>
      <c r="KSG48" s="43"/>
      <c r="KSH48" s="43"/>
      <c r="KSI48" s="43"/>
      <c r="KSJ48" s="43"/>
      <c r="KSK48" s="43"/>
      <c r="KSL48" s="43"/>
      <c r="KSM48" s="43"/>
      <c r="KSN48" s="43"/>
      <c r="KSO48" s="43"/>
      <c r="KSP48" s="43"/>
      <c r="KSQ48" s="43"/>
      <c r="KSR48" s="43"/>
      <c r="KSS48" s="43"/>
      <c r="KST48" s="43"/>
      <c r="KSU48" s="43"/>
      <c r="KSV48" s="43"/>
      <c r="KSW48" s="43"/>
      <c r="KSX48" s="43"/>
      <c r="KSY48" s="43"/>
      <c r="KSZ48" s="43"/>
      <c r="KTA48" s="43"/>
      <c r="KTB48" s="43"/>
      <c r="KTC48" s="43"/>
      <c r="KTD48" s="43"/>
      <c r="KTE48" s="43"/>
      <c r="KTF48" s="43"/>
      <c r="KTG48" s="43"/>
      <c r="KTH48" s="43"/>
      <c r="KTI48" s="43"/>
      <c r="KTJ48" s="43"/>
      <c r="KTK48" s="43"/>
      <c r="KTL48" s="43"/>
      <c r="KTM48" s="43"/>
      <c r="KTN48" s="43"/>
      <c r="KTO48" s="43"/>
      <c r="KTP48" s="43"/>
      <c r="KTQ48" s="43"/>
      <c r="KTR48" s="43"/>
      <c r="KTS48" s="43"/>
      <c r="KTT48" s="43"/>
      <c r="KTU48" s="43"/>
      <c r="KTV48" s="43"/>
      <c r="KTW48" s="43"/>
      <c r="KTX48" s="43"/>
      <c r="KTY48" s="43"/>
      <c r="KTZ48" s="43"/>
      <c r="KUA48" s="43"/>
      <c r="KUB48" s="43"/>
      <c r="KUC48" s="43"/>
      <c r="KUD48" s="43"/>
      <c r="KUE48" s="43"/>
      <c r="KUF48" s="43"/>
      <c r="KUG48" s="43"/>
      <c r="KUH48" s="43"/>
      <c r="KUI48" s="43"/>
      <c r="KUJ48" s="43"/>
      <c r="KUK48" s="43"/>
      <c r="KUL48" s="43"/>
      <c r="KUM48" s="43"/>
      <c r="KUN48" s="43"/>
      <c r="KUO48" s="43"/>
      <c r="KUP48" s="43"/>
      <c r="KUQ48" s="43"/>
      <c r="KUR48" s="43"/>
      <c r="KUS48" s="43"/>
      <c r="KUT48" s="43"/>
      <c r="KUU48" s="43"/>
      <c r="KUV48" s="43"/>
      <c r="KUW48" s="43"/>
      <c r="KUX48" s="43"/>
      <c r="KUY48" s="43"/>
      <c r="KUZ48" s="43"/>
      <c r="KVA48" s="43"/>
      <c r="KVB48" s="43"/>
      <c r="KVC48" s="43"/>
      <c r="KVD48" s="43"/>
      <c r="KVE48" s="43"/>
      <c r="KVF48" s="43"/>
      <c r="KVG48" s="43"/>
      <c r="KVH48" s="43"/>
      <c r="KVI48" s="43"/>
      <c r="KVJ48" s="43"/>
      <c r="KVK48" s="43"/>
      <c r="KVL48" s="43"/>
      <c r="KVM48" s="43"/>
      <c r="KVN48" s="43"/>
      <c r="KVO48" s="43"/>
      <c r="KVP48" s="43"/>
      <c r="KVQ48" s="43"/>
      <c r="KVR48" s="43"/>
      <c r="KVS48" s="43"/>
      <c r="KVT48" s="43"/>
      <c r="KVU48" s="43"/>
      <c r="KVV48" s="43"/>
      <c r="KVW48" s="43"/>
      <c r="KVX48" s="43"/>
      <c r="KVY48" s="43"/>
      <c r="KVZ48" s="43"/>
      <c r="KWA48" s="43"/>
      <c r="KWB48" s="43"/>
      <c r="KWC48" s="43"/>
      <c r="KWD48" s="43"/>
      <c r="KWE48" s="43"/>
      <c r="KWF48" s="43"/>
      <c r="KWG48" s="43"/>
      <c r="KWH48" s="43"/>
      <c r="KWI48" s="43"/>
      <c r="KWJ48" s="43"/>
      <c r="KWK48" s="43"/>
      <c r="KWL48" s="43"/>
      <c r="KWM48" s="43"/>
      <c r="KWN48" s="43"/>
      <c r="KWO48" s="43"/>
      <c r="KWP48" s="43"/>
      <c r="KWQ48" s="43"/>
      <c r="KWR48" s="43"/>
      <c r="KWS48" s="43"/>
      <c r="KWT48" s="43"/>
      <c r="KWU48" s="43"/>
      <c r="KWV48" s="43"/>
      <c r="KWW48" s="43"/>
      <c r="KWX48" s="43"/>
      <c r="KWY48" s="43"/>
      <c r="KWZ48" s="43"/>
      <c r="KXA48" s="43"/>
      <c r="KXB48" s="43"/>
      <c r="KXC48" s="43"/>
      <c r="KXD48" s="43"/>
      <c r="KXE48" s="43"/>
      <c r="KXF48" s="43"/>
      <c r="KXG48" s="43"/>
      <c r="KXH48" s="43"/>
      <c r="KXI48" s="43"/>
      <c r="KXJ48" s="43"/>
      <c r="KXK48" s="43"/>
      <c r="KXL48" s="43"/>
      <c r="KXM48" s="43"/>
      <c r="KXN48" s="43"/>
      <c r="KXO48" s="43"/>
      <c r="KXP48" s="43"/>
      <c r="KXQ48" s="43"/>
      <c r="KXR48" s="43"/>
      <c r="KXS48" s="43"/>
      <c r="KXT48" s="43"/>
      <c r="KXU48" s="43"/>
      <c r="KXV48" s="43"/>
      <c r="KXW48" s="43"/>
      <c r="KXX48" s="43"/>
      <c r="KXY48" s="43"/>
      <c r="KXZ48" s="43"/>
      <c r="KYA48" s="43"/>
      <c r="KYB48" s="43"/>
      <c r="KYC48" s="43"/>
      <c r="KYD48" s="43"/>
      <c r="KYE48" s="43"/>
      <c r="KYF48" s="43"/>
      <c r="KYG48" s="43"/>
      <c r="KYH48" s="43"/>
      <c r="KYI48" s="43"/>
      <c r="KYJ48" s="43"/>
      <c r="KYK48" s="43"/>
      <c r="KYL48" s="43"/>
      <c r="KYM48" s="43"/>
      <c r="KYN48" s="43"/>
      <c r="KYO48" s="43"/>
      <c r="KYP48" s="43"/>
      <c r="KYQ48" s="43"/>
      <c r="KYR48" s="43"/>
      <c r="KYS48" s="43"/>
      <c r="KYT48" s="43"/>
      <c r="KYU48" s="43"/>
      <c r="KYV48" s="43"/>
      <c r="KYW48" s="43"/>
      <c r="KYX48" s="43"/>
      <c r="KYY48" s="43"/>
      <c r="KYZ48" s="43"/>
      <c r="KZA48" s="43"/>
      <c r="KZB48" s="43"/>
      <c r="KZC48" s="43"/>
      <c r="KZD48" s="43"/>
      <c r="KZE48" s="43"/>
      <c r="KZF48" s="43"/>
      <c r="KZG48" s="43"/>
      <c r="KZH48" s="43"/>
      <c r="KZI48" s="43"/>
      <c r="KZJ48" s="43"/>
      <c r="KZK48" s="43"/>
      <c r="KZL48" s="43"/>
      <c r="KZM48" s="43"/>
      <c r="KZN48" s="43"/>
      <c r="KZO48" s="43"/>
      <c r="KZP48" s="43"/>
      <c r="KZQ48" s="43"/>
      <c r="KZR48" s="43"/>
      <c r="KZS48" s="43"/>
      <c r="KZT48" s="43"/>
      <c r="KZU48" s="43"/>
      <c r="KZV48" s="43"/>
      <c r="KZW48" s="43"/>
      <c r="KZX48" s="43"/>
      <c r="KZY48" s="43"/>
      <c r="KZZ48" s="43"/>
      <c r="LAA48" s="43"/>
      <c r="LAB48" s="43"/>
      <c r="LAC48" s="43"/>
      <c r="LAD48" s="43"/>
      <c r="LAE48" s="43"/>
      <c r="LAF48" s="43"/>
      <c r="LAG48" s="43"/>
      <c r="LAH48" s="43"/>
      <c r="LAI48" s="43"/>
      <c r="LAJ48" s="43"/>
      <c r="LAK48" s="43"/>
      <c r="LAL48" s="43"/>
      <c r="LAM48" s="43"/>
      <c r="LAN48" s="43"/>
      <c r="LAO48" s="43"/>
      <c r="LAP48" s="43"/>
      <c r="LAQ48" s="43"/>
      <c r="LAR48" s="43"/>
      <c r="LAS48" s="43"/>
      <c r="LAT48" s="43"/>
      <c r="LAU48" s="43"/>
      <c r="LAV48" s="43"/>
      <c r="LAW48" s="43"/>
      <c r="LAX48" s="43"/>
      <c r="LAY48" s="43"/>
      <c r="LAZ48" s="43"/>
      <c r="LBA48" s="43"/>
      <c r="LBB48" s="43"/>
      <c r="LBC48" s="43"/>
      <c r="LBD48" s="43"/>
      <c r="LBE48" s="43"/>
      <c r="LBF48" s="43"/>
      <c r="LBG48" s="43"/>
      <c r="LBH48" s="43"/>
      <c r="LBI48" s="43"/>
      <c r="LBJ48" s="43"/>
      <c r="LBK48" s="43"/>
      <c r="LBL48" s="43"/>
      <c r="LBM48" s="43"/>
      <c r="LBN48" s="43"/>
      <c r="LBO48" s="43"/>
      <c r="LBP48" s="43"/>
      <c r="LBQ48" s="43"/>
      <c r="LBR48" s="43"/>
      <c r="LBS48" s="43"/>
      <c r="LBT48" s="43"/>
      <c r="LBU48" s="43"/>
      <c r="LBV48" s="43"/>
      <c r="LBW48" s="43"/>
      <c r="LBX48" s="43"/>
      <c r="LBY48" s="43"/>
      <c r="LBZ48" s="43"/>
      <c r="LCA48" s="43"/>
      <c r="LCB48" s="43"/>
      <c r="LCC48" s="43"/>
      <c r="LCD48" s="43"/>
      <c r="LCE48" s="43"/>
      <c r="LCF48" s="43"/>
      <c r="LCG48" s="43"/>
      <c r="LCH48" s="43"/>
      <c r="LCI48" s="43"/>
      <c r="LCJ48" s="43"/>
      <c r="LCK48" s="43"/>
      <c r="LCL48" s="43"/>
      <c r="LCM48" s="43"/>
      <c r="LCN48" s="43"/>
      <c r="LCO48" s="43"/>
      <c r="LCP48" s="43"/>
      <c r="LCQ48" s="43"/>
      <c r="LCR48" s="43"/>
      <c r="LCS48" s="43"/>
      <c r="LCT48" s="43"/>
      <c r="LCU48" s="43"/>
      <c r="LCV48" s="43"/>
      <c r="LCW48" s="43"/>
      <c r="LCX48" s="43"/>
      <c r="LCY48" s="43"/>
      <c r="LCZ48" s="43"/>
      <c r="LDA48" s="43"/>
      <c r="LDB48" s="43"/>
      <c r="LDC48" s="43"/>
      <c r="LDD48" s="43"/>
      <c r="LDE48" s="43"/>
      <c r="LDF48" s="43"/>
      <c r="LDG48" s="43"/>
      <c r="LDH48" s="43"/>
      <c r="LDI48" s="43"/>
      <c r="LDJ48" s="43"/>
      <c r="LDK48" s="43"/>
      <c r="LDL48" s="43"/>
      <c r="LDM48" s="43"/>
      <c r="LDN48" s="43"/>
      <c r="LDO48" s="43"/>
      <c r="LDP48" s="43"/>
      <c r="LDQ48" s="43"/>
      <c r="LDR48" s="43"/>
      <c r="LDS48" s="43"/>
      <c r="LDT48" s="43"/>
      <c r="LDU48" s="43"/>
      <c r="LDV48" s="43"/>
      <c r="LDW48" s="43"/>
      <c r="LDX48" s="43"/>
      <c r="LDY48" s="43"/>
      <c r="LDZ48" s="43"/>
      <c r="LEA48" s="43"/>
      <c r="LEB48" s="43"/>
      <c r="LEC48" s="43"/>
      <c r="LED48" s="43"/>
      <c r="LEE48" s="43"/>
      <c r="LEF48" s="43"/>
      <c r="LEG48" s="43"/>
      <c r="LEH48" s="43"/>
      <c r="LEI48" s="43"/>
      <c r="LEJ48" s="43"/>
      <c r="LEK48" s="43"/>
      <c r="LEL48" s="43"/>
      <c r="LEM48" s="43"/>
      <c r="LEN48" s="43"/>
      <c r="LEO48" s="43"/>
      <c r="LEP48" s="43"/>
      <c r="LEQ48" s="43"/>
      <c r="LER48" s="43"/>
      <c r="LES48" s="43"/>
      <c r="LET48" s="43"/>
      <c r="LEU48" s="43"/>
      <c r="LEV48" s="43"/>
      <c r="LEW48" s="43"/>
      <c r="LEX48" s="43"/>
      <c r="LEY48" s="43"/>
      <c r="LEZ48" s="43"/>
      <c r="LFA48" s="43"/>
      <c r="LFB48" s="43"/>
      <c r="LFC48" s="43"/>
      <c r="LFD48" s="43"/>
      <c r="LFE48" s="43"/>
      <c r="LFF48" s="43"/>
      <c r="LFG48" s="43"/>
      <c r="LFH48" s="43"/>
      <c r="LFI48" s="43"/>
      <c r="LFJ48" s="43"/>
      <c r="LFK48" s="43"/>
      <c r="LFL48" s="43"/>
      <c r="LFM48" s="43"/>
      <c r="LFN48" s="43"/>
      <c r="LFO48" s="43"/>
      <c r="LFP48" s="43"/>
      <c r="LFQ48" s="43"/>
      <c r="LFR48" s="43"/>
      <c r="LFS48" s="43"/>
      <c r="LFT48" s="43"/>
      <c r="LFU48" s="43"/>
      <c r="LFV48" s="43"/>
      <c r="LFW48" s="43"/>
      <c r="LFX48" s="43"/>
      <c r="LFY48" s="43"/>
      <c r="LFZ48" s="43"/>
      <c r="LGA48" s="43"/>
      <c r="LGB48" s="43"/>
      <c r="LGC48" s="43"/>
      <c r="LGD48" s="43"/>
      <c r="LGE48" s="43"/>
      <c r="LGF48" s="43"/>
      <c r="LGG48" s="43"/>
      <c r="LGH48" s="43"/>
      <c r="LGI48" s="43"/>
      <c r="LGJ48" s="43"/>
      <c r="LGK48" s="43"/>
      <c r="LGL48" s="43"/>
      <c r="LGM48" s="43"/>
      <c r="LGN48" s="43"/>
      <c r="LGO48" s="43"/>
      <c r="LGP48" s="43"/>
      <c r="LGQ48" s="43"/>
      <c r="LGR48" s="43"/>
      <c r="LGS48" s="43"/>
      <c r="LGT48" s="43"/>
      <c r="LGU48" s="43"/>
      <c r="LGV48" s="43"/>
      <c r="LGW48" s="43"/>
      <c r="LGX48" s="43"/>
      <c r="LGY48" s="43"/>
      <c r="LGZ48" s="43"/>
      <c r="LHA48" s="43"/>
      <c r="LHB48" s="43"/>
      <c r="LHC48" s="43"/>
      <c r="LHD48" s="43"/>
      <c r="LHE48" s="43"/>
      <c r="LHF48" s="43"/>
      <c r="LHG48" s="43"/>
      <c r="LHH48" s="43"/>
      <c r="LHI48" s="43"/>
      <c r="LHJ48" s="43"/>
      <c r="LHK48" s="43"/>
      <c r="LHL48" s="43"/>
      <c r="LHM48" s="43"/>
      <c r="LHN48" s="43"/>
      <c r="LHO48" s="43"/>
      <c r="LHP48" s="43"/>
      <c r="LHQ48" s="43"/>
      <c r="LHR48" s="43"/>
      <c r="LHS48" s="43"/>
      <c r="LHT48" s="43"/>
      <c r="LHU48" s="43"/>
      <c r="LHV48" s="43"/>
      <c r="LHW48" s="43"/>
      <c r="LHX48" s="43"/>
      <c r="LHY48" s="43"/>
      <c r="LHZ48" s="43"/>
      <c r="LIA48" s="43"/>
      <c r="LIB48" s="43"/>
      <c r="LIC48" s="43"/>
      <c r="LID48" s="43"/>
      <c r="LIE48" s="43"/>
      <c r="LIF48" s="43"/>
      <c r="LIG48" s="43"/>
      <c r="LIH48" s="43"/>
      <c r="LII48" s="43"/>
      <c r="LIJ48" s="43"/>
      <c r="LIK48" s="43"/>
      <c r="LIL48" s="43"/>
      <c r="LIM48" s="43"/>
      <c r="LIN48" s="43"/>
      <c r="LIO48" s="43"/>
      <c r="LIP48" s="43"/>
      <c r="LIQ48" s="43"/>
      <c r="LIR48" s="43"/>
      <c r="LIS48" s="43"/>
      <c r="LIT48" s="43"/>
      <c r="LIU48" s="43"/>
      <c r="LIV48" s="43"/>
      <c r="LIW48" s="43"/>
      <c r="LIX48" s="43"/>
      <c r="LIY48" s="43"/>
      <c r="LIZ48" s="43"/>
      <c r="LJA48" s="43"/>
      <c r="LJB48" s="43"/>
      <c r="LJC48" s="43"/>
      <c r="LJD48" s="43"/>
      <c r="LJE48" s="43"/>
      <c r="LJF48" s="43"/>
      <c r="LJG48" s="43"/>
      <c r="LJH48" s="43"/>
      <c r="LJI48" s="43"/>
      <c r="LJJ48" s="43"/>
      <c r="LJK48" s="43"/>
      <c r="LJL48" s="43"/>
      <c r="LJM48" s="43"/>
      <c r="LJN48" s="43"/>
      <c r="LJO48" s="43"/>
      <c r="LJP48" s="43"/>
      <c r="LJQ48" s="43"/>
      <c r="LJR48" s="43"/>
      <c r="LJS48" s="43"/>
      <c r="LJT48" s="43"/>
      <c r="LJU48" s="43"/>
      <c r="LJV48" s="43"/>
      <c r="LJW48" s="43"/>
      <c r="LJX48" s="43"/>
      <c r="LJY48" s="43"/>
      <c r="LJZ48" s="43"/>
      <c r="LKA48" s="43"/>
      <c r="LKB48" s="43"/>
      <c r="LKC48" s="43"/>
      <c r="LKD48" s="43"/>
      <c r="LKE48" s="43"/>
      <c r="LKF48" s="43"/>
      <c r="LKG48" s="43"/>
      <c r="LKH48" s="43"/>
      <c r="LKI48" s="43"/>
      <c r="LKJ48" s="43"/>
      <c r="LKK48" s="43"/>
      <c r="LKL48" s="43"/>
      <c r="LKM48" s="43"/>
      <c r="LKN48" s="43"/>
      <c r="LKO48" s="43"/>
      <c r="LKP48" s="43"/>
      <c r="LKQ48" s="43"/>
      <c r="LKR48" s="43"/>
      <c r="LKS48" s="43"/>
      <c r="LKT48" s="43"/>
      <c r="LKU48" s="43"/>
      <c r="LKV48" s="43"/>
      <c r="LKW48" s="43"/>
      <c r="LKX48" s="43"/>
      <c r="LKY48" s="43"/>
      <c r="LKZ48" s="43"/>
      <c r="LLA48" s="43"/>
      <c r="LLB48" s="43"/>
      <c r="LLC48" s="43"/>
      <c r="LLD48" s="43"/>
      <c r="LLE48" s="43"/>
      <c r="LLF48" s="43"/>
      <c r="LLG48" s="43"/>
      <c r="LLH48" s="43"/>
      <c r="LLI48" s="43"/>
      <c r="LLJ48" s="43"/>
      <c r="LLK48" s="43"/>
      <c r="LLL48" s="43"/>
      <c r="LLM48" s="43"/>
      <c r="LLN48" s="43"/>
      <c r="LLO48" s="43"/>
      <c r="LLP48" s="43"/>
      <c r="LLQ48" s="43"/>
      <c r="LLR48" s="43"/>
      <c r="LLS48" s="43"/>
      <c r="LLT48" s="43"/>
      <c r="LLU48" s="43"/>
      <c r="LLV48" s="43"/>
      <c r="LLW48" s="43"/>
      <c r="LLX48" s="43"/>
      <c r="LLY48" s="43"/>
      <c r="LLZ48" s="43"/>
      <c r="LMA48" s="43"/>
      <c r="LMB48" s="43"/>
      <c r="LMC48" s="43"/>
      <c r="LMD48" s="43"/>
      <c r="LME48" s="43"/>
      <c r="LMF48" s="43"/>
      <c r="LMG48" s="43"/>
      <c r="LMH48" s="43"/>
      <c r="LMI48" s="43"/>
      <c r="LMJ48" s="43"/>
      <c r="LMK48" s="43"/>
      <c r="LML48" s="43"/>
      <c r="LMM48" s="43"/>
      <c r="LMN48" s="43"/>
      <c r="LMO48" s="43"/>
      <c r="LMP48" s="43"/>
      <c r="LMQ48" s="43"/>
      <c r="LMR48" s="43"/>
      <c r="LMS48" s="43"/>
      <c r="LMT48" s="43"/>
      <c r="LMU48" s="43"/>
      <c r="LMV48" s="43"/>
      <c r="LMW48" s="43"/>
      <c r="LMX48" s="43"/>
      <c r="LMY48" s="43"/>
      <c r="LMZ48" s="43"/>
      <c r="LNA48" s="43"/>
      <c r="LNB48" s="43"/>
      <c r="LNC48" s="43"/>
      <c r="LND48" s="43"/>
      <c r="LNE48" s="43"/>
      <c r="LNF48" s="43"/>
      <c r="LNG48" s="43"/>
      <c r="LNH48" s="43"/>
      <c r="LNI48" s="43"/>
      <c r="LNJ48" s="43"/>
      <c r="LNK48" s="43"/>
      <c r="LNL48" s="43"/>
      <c r="LNM48" s="43"/>
      <c r="LNN48" s="43"/>
      <c r="LNO48" s="43"/>
      <c r="LNP48" s="43"/>
      <c r="LNQ48" s="43"/>
      <c r="LNR48" s="43"/>
      <c r="LNS48" s="43"/>
      <c r="LNT48" s="43"/>
      <c r="LNU48" s="43"/>
      <c r="LNV48" s="43"/>
      <c r="LNW48" s="43"/>
      <c r="LNX48" s="43"/>
      <c r="LNY48" s="43"/>
      <c r="LNZ48" s="43"/>
      <c r="LOA48" s="43"/>
      <c r="LOB48" s="43"/>
      <c r="LOC48" s="43"/>
      <c r="LOD48" s="43"/>
      <c r="LOE48" s="43"/>
      <c r="LOF48" s="43"/>
      <c r="LOG48" s="43"/>
      <c r="LOH48" s="43"/>
      <c r="LOI48" s="43"/>
      <c r="LOJ48" s="43"/>
      <c r="LOK48" s="43"/>
      <c r="LOL48" s="43"/>
      <c r="LOM48" s="43"/>
      <c r="LON48" s="43"/>
      <c r="LOO48" s="43"/>
      <c r="LOP48" s="43"/>
      <c r="LOQ48" s="43"/>
      <c r="LOR48" s="43"/>
      <c r="LOS48" s="43"/>
      <c r="LOT48" s="43"/>
      <c r="LOU48" s="43"/>
      <c r="LOV48" s="43"/>
      <c r="LOW48" s="43"/>
      <c r="LOX48" s="43"/>
      <c r="LOY48" s="43"/>
      <c r="LOZ48" s="43"/>
      <c r="LPA48" s="43"/>
      <c r="LPB48" s="43"/>
      <c r="LPC48" s="43"/>
      <c r="LPD48" s="43"/>
      <c r="LPE48" s="43"/>
      <c r="LPF48" s="43"/>
      <c r="LPG48" s="43"/>
      <c r="LPH48" s="43"/>
      <c r="LPI48" s="43"/>
      <c r="LPJ48" s="43"/>
      <c r="LPK48" s="43"/>
      <c r="LPL48" s="43"/>
      <c r="LPM48" s="43"/>
      <c r="LPN48" s="43"/>
      <c r="LPO48" s="43"/>
      <c r="LPP48" s="43"/>
      <c r="LPQ48" s="43"/>
      <c r="LPR48" s="43"/>
      <c r="LPS48" s="43"/>
      <c r="LPT48" s="43"/>
      <c r="LPU48" s="43"/>
      <c r="LPV48" s="43"/>
      <c r="LPW48" s="43"/>
      <c r="LPX48" s="43"/>
      <c r="LPY48" s="43"/>
      <c r="LPZ48" s="43"/>
      <c r="LQA48" s="43"/>
      <c r="LQB48" s="43"/>
      <c r="LQC48" s="43"/>
      <c r="LQD48" s="43"/>
      <c r="LQE48" s="43"/>
      <c r="LQF48" s="43"/>
      <c r="LQG48" s="43"/>
      <c r="LQH48" s="43"/>
      <c r="LQI48" s="43"/>
      <c r="LQJ48" s="43"/>
      <c r="LQK48" s="43"/>
      <c r="LQL48" s="43"/>
      <c r="LQM48" s="43"/>
      <c r="LQN48" s="43"/>
      <c r="LQO48" s="43"/>
      <c r="LQP48" s="43"/>
      <c r="LQQ48" s="43"/>
      <c r="LQR48" s="43"/>
      <c r="LQS48" s="43"/>
      <c r="LQT48" s="43"/>
      <c r="LQU48" s="43"/>
      <c r="LQV48" s="43"/>
      <c r="LQW48" s="43"/>
      <c r="LQX48" s="43"/>
      <c r="LQY48" s="43"/>
      <c r="LQZ48" s="43"/>
      <c r="LRA48" s="43"/>
      <c r="LRB48" s="43"/>
      <c r="LRC48" s="43"/>
      <c r="LRD48" s="43"/>
      <c r="LRE48" s="43"/>
      <c r="LRF48" s="43"/>
      <c r="LRG48" s="43"/>
      <c r="LRH48" s="43"/>
      <c r="LRI48" s="43"/>
      <c r="LRJ48" s="43"/>
      <c r="LRK48" s="43"/>
      <c r="LRL48" s="43"/>
      <c r="LRM48" s="43"/>
      <c r="LRN48" s="43"/>
      <c r="LRO48" s="43"/>
      <c r="LRP48" s="43"/>
      <c r="LRQ48" s="43"/>
      <c r="LRR48" s="43"/>
      <c r="LRS48" s="43"/>
      <c r="LRT48" s="43"/>
      <c r="LRU48" s="43"/>
      <c r="LRV48" s="43"/>
      <c r="LRW48" s="43"/>
      <c r="LRX48" s="43"/>
      <c r="LRY48" s="43"/>
      <c r="LRZ48" s="43"/>
      <c r="LSA48" s="43"/>
      <c r="LSB48" s="43"/>
      <c r="LSC48" s="43"/>
      <c r="LSD48" s="43"/>
      <c r="LSE48" s="43"/>
      <c r="LSF48" s="43"/>
      <c r="LSG48" s="43"/>
      <c r="LSH48" s="43"/>
      <c r="LSI48" s="43"/>
      <c r="LSJ48" s="43"/>
      <c r="LSK48" s="43"/>
      <c r="LSL48" s="43"/>
      <c r="LSM48" s="43"/>
      <c r="LSN48" s="43"/>
      <c r="LSO48" s="43"/>
      <c r="LSP48" s="43"/>
      <c r="LSQ48" s="43"/>
      <c r="LSR48" s="43"/>
      <c r="LSS48" s="43"/>
      <c r="LST48" s="43"/>
      <c r="LSU48" s="43"/>
      <c r="LSV48" s="43"/>
      <c r="LSW48" s="43"/>
      <c r="LSX48" s="43"/>
      <c r="LSY48" s="43"/>
      <c r="LSZ48" s="43"/>
      <c r="LTA48" s="43"/>
      <c r="LTB48" s="43"/>
      <c r="LTC48" s="43"/>
      <c r="LTD48" s="43"/>
      <c r="LTE48" s="43"/>
      <c r="LTF48" s="43"/>
      <c r="LTG48" s="43"/>
      <c r="LTH48" s="43"/>
      <c r="LTI48" s="43"/>
      <c r="LTJ48" s="43"/>
      <c r="LTK48" s="43"/>
      <c r="LTL48" s="43"/>
      <c r="LTM48" s="43"/>
      <c r="LTN48" s="43"/>
      <c r="LTO48" s="43"/>
      <c r="LTP48" s="43"/>
      <c r="LTQ48" s="43"/>
      <c r="LTR48" s="43"/>
      <c r="LTS48" s="43"/>
      <c r="LTT48" s="43"/>
      <c r="LTU48" s="43"/>
      <c r="LTV48" s="43"/>
      <c r="LTW48" s="43"/>
      <c r="LTX48" s="43"/>
      <c r="LTY48" s="43"/>
      <c r="LTZ48" s="43"/>
      <c r="LUA48" s="43"/>
      <c r="LUB48" s="43"/>
      <c r="LUC48" s="43"/>
      <c r="LUD48" s="43"/>
      <c r="LUE48" s="43"/>
      <c r="LUF48" s="43"/>
      <c r="LUG48" s="43"/>
      <c r="LUH48" s="43"/>
      <c r="LUI48" s="43"/>
      <c r="LUJ48" s="43"/>
      <c r="LUK48" s="43"/>
      <c r="LUL48" s="43"/>
      <c r="LUM48" s="43"/>
      <c r="LUN48" s="43"/>
      <c r="LUO48" s="43"/>
      <c r="LUP48" s="43"/>
      <c r="LUQ48" s="43"/>
      <c r="LUR48" s="43"/>
      <c r="LUS48" s="43"/>
      <c r="LUT48" s="43"/>
      <c r="LUU48" s="43"/>
      <c r="LUV48" s="43"/>
      <c r="LUW48" s="43"/>
      <c r="LUX48" s="43"/>
      <c r="LUY48" s="43"/>
      <c r="LUZ48" s="43"/>
      <c r="LVA48" s="43"/>
      <c r="LVB48" s="43"/>
      <c r="LVC48" s="43"/>
      <c r="LVD48" s="43"/>
      <c r="LVE48" s="43"/>
      <c r="LVF48" s="43"/>
      <c r="LVG48" s="43"/>
      <c r="LVH48" s="43"/>
      <c r="LVI48" s="43"/>
      <c r="LVJ48" s="43"/>
      <c r="LVK48" s="43"/>
      <c r="LVL48" s="43"/>
      <c r="LVM48" s="43"/>
      <c r="LVN48" s="43"/>
      <c r="LVO48" s="43"/>
      <c r="LVP48" s="43"/>
      <c r="LVQ48" s="43"/>
      <c r="LVR48" s="43"/>
      <c r="LVS48" s="43"/>
      <c r="LVT48" s="43"/>
      <c r="LVU48" s="43"/>
      <c r="LVV48" s="43"/>
      <c r="LVW48" s="43"/>
      <c r="LVX48" s="43"/>
      <c r="LVY48" s="43"/>
      <c r="LVZ48" s="43"/>
      <c r="LWA48" s="43"/>
      <c r="LWB48" s="43"/>
      <c r="LWC48" s="43"/>
      <c r="LWD48" s="43"/>
      <c r="LWE48" s="43"/>
      <c r="LWF48" s="43"/>
      <c r="LWG48" s="43"/>
      <c r="LWH48" s="43"/>
      <c r="LWI48" s="43"/>
      <c r="LWJ48" s="43"/>
      <c r="LWK48" s="43"/>
      <c r="LWL48" s="43"/>
      <c r="LWM48" s="43"/>
      <c r="LWN48" s="43"/>
      <c r="LWO48" s="43"/>
      <c r="LWP48" s="43"/>
      <c r="LWQ48" s="43"/>
      <c r="LWR48" s="43"/>
      <c r="LWS48" s="43"/>
      <c r="LWT48" s="43"/>
      <c r="LWU48" s="43"/>
      <c r="LWV48" s="43"/>
      <c r="LWW48" s="43"/>
      <c r="LWX48" s="43"/>
      <c r="LWY48" s="43"/>
      <c r="LWZ48" s="43"/>
      <c r="LXA48" s="43"/>
      <c r="LXB48" s="43"/>
      <c r="LXC48" s="43"/>
      <c r="LXD48" s="43"/>
      <c r="LXE48" s="43"/>
      <c r="LXF48" s="43"/>
      <c r="LXG48" s="43"/>
      <c r="LXH48" s="43"/>
      <c r="LXI48" s="43"/>
      <c r="LXJ48" s="43"/>
      <c r="LXK48" s="43"/>
      <c r="LXL48" s="43"/>
      <c r="LXM48" s="43"/>
      <c r="LXN48" s="43"/>
      <c r="LXO48" s="43"/>
      <c r="LXP48" s="43"/>
      <c r="LXQ48" s="43"/>
      <c r="LXR48" s="43"/>
      <c r="LXS48" s="43"/>
      <c r="LXT48" s="43"/>
      <c r="LXU48" s="43"/>
      <c r="LXV48" s="43"/>
      <c r="LXW48" s="43"/>
      <c r="LXX48" s="43"/>
      <c r="LXY48" s="43"/>
      <c r="LXZ48" s="43"/>
      <c r="LYA48" s="43"/>
      <c r="LYB48" s="43"/>
      <c r="LYC48" s="43"/>
      <c r="LYD48" s="43"/>
      <c r="LYE48" s="43"/>
      <c r="LYF48" s="43"/>
      <c r="LYG48" s="43"/>
      <c r="LYH48" s="43"/>
      <c r="LYI48" s="43"/>
      <c r="LYJ48" s="43"/>
      <c r="LYK48" s="43"/>
      <c r="LYL48" s="43"/>
      <c r="LYM48" s="43"/>
      <c r="LYN48" s="43"/>
      <c r="LYO48" s="43"/>
      <c r="LYP48" s="43"/>
      <c r="LYQ48" s="43"/>
      <c r="LYR48" s="43"/>
      <c r="LYS48" s="43"/>
      <c r="LYT48" s="43"/>
      <c r="LYU48" s="43"/>
      <c r="LYV48" s="43"/>
      <c r="LYW48" s="43"/>
      <c r="LYX48" s="43"/>
      <c r="LYY48" s="43"/>
      <c r="LYZ48" s="43"/>
      <c r="LZA48" s="43"/>
      <c r="LZB48" s="43"/>
      <c r="LZC48" s="43"/>
      <c r="LZD48" s="43"/>
      <c r="LZE48" s="43"/>
      <c r="LZF48" s="43"/>
      <c r="LZG48" s="43"/>
      <c r="LZH48" s="43"/>
      <c r="LZI48" s="43"/>
      <c r="LZJ48" s="43"/>
      <c r="LZK48" s="43"/>
      <c r="LZL48" s="43"/>
      <c r="LZM48" s="43"/>
      <c r="LZN48" s="43"/>
      <c r="LZO48" s="43"/>
      <c r="LZP48" s="43"/>
      <c r="LZQ48" s="43"/>
      <c r="LZR48" s="43"/>
      <c r="LZS48" s="43"/>
      <c r="LZT48" s="43"/>
      <c r="LZU48" s="43"/>
      <c r="LZV48" s="43"/>
      <c r="LZW48" s="43"/>
      <c r="LZX48" s="43"/>
      <c r="LZY48" s="43"/>
      <c r="LZZ48" s="43"/>
      <c r="MAA48" s="43"/>
      <c r="MAB48" s="43"/>
      <c r="MAC48" s="43"/>
      <c r="MAD48" s="43"/>
      <c r="MAE48" s="43"/>
      <c r="MAF48" s="43"/>
      <c r="MAG48" s="43"/>
      <c r="MAH48" s="43"/>
      <c r="MAI48" s="43"/>
      <c r="MAJ48" s="43"/>
      <c r="MAK48" s="43"/>
      <c r="MAL48" s="43"/>
      <c r="MAM48" s="43"/>
      <c r="MAN48" s="43"/>
      <c r="MAO48" s="43"/>
      <c r="MAP48" s="43"/>
      <c r="MAQ48" s="43"/>
      <c r="MAR48" s="43"/>
      <c r="MAS48" s="43"/>
      <c r="MAT48" s="43"/>
      <c r="MAU48" s="43"/>
      <c r="MAV48" s="43"/>
      <c r="MAW48" s="43"/>
      <c r="MAX48" s="43"/>
      <c r="MAY48" s="43"/>
      <c r="MAZ48" s="43"/>
      <c r="MBA48" s="43"/>
      <c r="MBB48" s="43"/>
      <c r="MBC48" s="43"/>
      <c r="MBD48" s="43"/>
      <c r="MBE48" s="43"/>
      <c r="MBF48" s="43"/>
      <c r="MBG48" s="43"/>
      <c r="MBH48" s="43"/>
      <c r="MBI48" s="43"/>
      <c r="MBJ48" s="43"/>
      <c r="MBK48" s="43"/>
      <c r="MBL48" s="43"/>
      <c r="MBM48" s="43"/>
      <c r="MBN48" s="43"/>
      <c r="MBO48" s="43"/>
      <c r="MBP48" s="43"/>
      <c r="MBQ48" s="43"/>
      <c r="MBR48" s="43"/>
      <c r="MBS48" s="43"/>
      <c r="MBT48" s="43"/>
      <c r="MBU48" s="43"/>
      <c r="MBV48" s="43"/>
      <c r="MBW48" s="43"/>
      <c r="MBX48" s="43"/>
      <c r="MBY48" s="43"/>
      <c r="MBZ48" s="43"/>
      <c r="MCA48" s="43"/>
      <c r="MCB48" s="43"/>
      <c r="MCC48" s="43"/>
      <c r="MCD48" s="43"/>
      <c r="MCE48" s="43"/>
      <c r="MCF48" s="43"/>
      <c r="MCG48" s="43"/>
      <c r="MCH48" s="43"/>
      <c r="MCI48" s="43"/>
      <c r="MCJ48" s="43"/>
      <c r="MCK48" s="43"/>
      <c r="MCL48" s="43"/>
      <c r="MCM48" s="43"/>
      <c r="MCN48" s="43"/>
      <c r="MCO48" s="43"/>
      <c r="MCP48" s="43"/>
      <c r="MCQ48" s="43"/>
      <c r="MCR48" s="43"/>
      <c r="MCS48" s="43"/>
      <c r="MCT48" s="43"/>
      <c r="MCU48" s="43"/>
      <c r="MCV48" s="43"/>
      <c r="MCW48" s="43"/>
      <c r="MCX48" s="43"/>
      <c r="MCY48" s="43"/>
      <c r="MCZ48" s="43"/>
      <c r="MDA48" s="43"/>
      <c r="MDB48" s="43"/>
      <c r="MDC48" s="43"/>
      <c r="MDD48" s="43"/>
      <c r="MDE48" s="43"/>
      <c r="MDF48" s="43"/>
      <c r="MDG48" s="43"/>
      <c r="MDH48" s="43"/>
      <c r="MDI48" s="43"/>
      <c r="MDJ48" s="43"/>
      <c r="MDK48" s="43"/>
      <c r="MDL48" s="43"/>
      <c r="MDM48" s="43"/>
      <c r="MDN48" s="43"/>
      <c r="MDO48" s="43"/>
      <c r="MDP48" s="43"/>
      <c r="MDQ48" s="43"/>
      <c r="MDR48" s="43"/>
      <c r="MDS48" s="43"/>
      <c r="MDT48" s="43"/>
      <c r="MDU48" s="43"/>
      <c r="MDV48" s="43"/>
      <c r="MDW48" s="43"/>
      <c r="MDX48" s="43"/>
      <c r="MDY48" s="43"/>
      <c r="MDZ48" s="43"/>
      <c r="MEA48" s="43"/>
      <c r="MEB48" s="43"/>
      <c r="MEC48" s="43"/>
      <c r="MED48" s="43"/>
      <c r="MEE48" s="43"/>
      <c r="MEF48" s="43"/>
      <c r="MEG48" s="43"/>
      <c r="MEH48" s="43"/>
      <c r="MEI48" s="43"/>
      <c r="MEJ48" s="43"/>
      <c r="MEK48" s="43"/>
      <c r="MEL48" s="43"/>
      <c r="MEM48" s="43"/>
      <c r="MEN48" s="43"/>
      <c r="MEO48" s="43"/>
      <c r="MEP48" s="43"/>
      <c r="MEQ48" s="43"/>
      <c r="MER48" s="43"/>
      <c r="MES48" s="43"/>
      <c r="MET48" s="43"/>
      <c r="MEU48" s="43"/>
      <c r="MEV48" s="43"/>
      <c r="MEW48" s="43"/>
      <c r="MEX48" s="43"/>
      <c r="MEY48" s="43"/>
      <c r="MEZ48" s="43"/>
      <c r="MFA48" s="43"/>
      <c r="MFB48" s="43"/>
      <c r="MFC48" s="43"/>
      <c r="MFD48" s="43"/>
      <c r="MFE48" s="43"/>
      <c r="MFF48" s="43"/>
      <c r="MFG48" s="43"/>
      <c r="MFH48" s="43"/>
      <c r="MFI48" s="43"/>
      <c r="MFJ48" s="43"/>
      <c r="MFK48" s="43"/>
      <c r="MFL48" s="43"/>
      <c r="MFM48" s="43"/>
      <c r="MFN48" s="43"/>
      <c r="MFO48" s="43"/>
      <c r="MFP48" s="43"/>
      <c r="MFQ48" s="43"/>
      <c r="MFR48" s="43"/>
      <c r="MFS48" s="43"/>
      <c r="MFT48" s="43"/>
      <c r="MFU48" s="43"/>
      <c r="MFV48" s="43"/>
      <c r="MFW48" s="43"/>
      <c r="MFX48" s="43"/>
      <c r="MFY48" s="43"/>
      <c r="MFZ48" s="43"/>
      <c r="MGA48" s="43"/>
      <c r="MGB48" s="43"/>
      <c r="MGC48" s="43"/>
      <c r="MGD48" s="43"/>
      <c r="MGE48" s="43"/>
      <c r="MGF48" s="43"/>
      <c r="MGG48" s="43"/>
      <c r="MGH48" s="43"/>
      <c r="MGI48" s="43"/>
      <c r="MGJ48" s="43"/>
      <c r="MGK48" s="43"/>
      <c r="MGL48" s="43"/>
      <c r="MGM48" s="43"/>
      <c r="MGN48" s="43"/>
      <c r="MGO48" s="43"/>
      <c r="MGP48" s="43"/>
      <c r="MGQ48" s="43"/>
      <c r="MGR48" s="43"/>
      <c r="MGS48" s="43"/>
      <c r="MGT48" s="43"/>
      <c r="MGU48" s="43"/>
      <c r="MGV48" s="43"/>
      <c r="MGW48" s="43"/>
      <c r="MGX48" s="43"/>
      <c r="MGY48" s="43"/>
      <c r="MGZ48" s="43"/>
      <c r="MHA48" s="43"/>
      <c r="MHB48" s="43"/>
      <c r="MHC48" s="43"/>
      <c r="MHD48" s="43"/>
      <c r="MHE48" s="43"/>
      <c r="MHF48" s="43"/>
      <c r="MHG48" s="43"/>
      <c r="MHH48" s="43"/>
      <c r="MHI48" s="43"/>
      <c r="MHJ48" s="43"/>
      <c r="MHK48" s="43"/>
      <c r="MHL48" s="43"/>
      <c r="MHM48" s="43"/>
      <c r="MHN48" s="43"/>
      <c r="MHO48" s="43"/>
      <c r="MHP48" s="43"/>
      <c r="MHQ48" s="43"/>
      <c r="MHR48" s="43"/>
      <c r="MHS48" s="43"/>
      <c r="MHT48" s="43"/>
      <c r="MHU48" s="43"/>
      <c r="MHV48" s="43"/>
      <c r="MHW48" s="43"/>
      <c r="MHX48" s="43"/>
      <c r="MHY48" s="43"/>
      <c r="MHZ48" s="43"/>
      <c r="MIA48" s="43"/>
      <c r="MIB48" s="43"/>
      <c r="MIC48" s="43"/>
      <c r="MID48" s="43"/>
      <c r="MIE48" s="43"/>
      <c r="MIF48" s="43"/>
      <c r="MIG48" s="43"/>
      <c r="MIH48" s="43"/>
      <c r="MII48" s="43"/>
      <c r="MIJ48" s="43"/>
      <c r="MIK48" s="43"/>
      <c r="MIL48" s="43"/>
      <c r="MIM48" s="43"/>
      <c r="MIN48" s="43"/>
      <c r="MIO48" s="43"/>
      <c r="MIP48" s="43"/>
      <c r="MIQ48" s="43"/>
      <c r="MIR48" s="43"/>
      <c r="MIS48" s="43"/>
      <c r="MIT48" s="43"/>
      <c r="MIU48" s="43"/>
      <c r="MIV48" s="43"/>
      <c r="MIW48" s="43"/>
      <c r="MIX48" s="43"/>
      <c r="MIY48" s="43"/>
      <c r="MIZ48" s="43"/>
      <c r="MJA48" s="43"/>
      <c r="MJB48" s="43"/>
      <c r="MJC48" s="43"/>
      <c r="MJD48" s="43"/>
      <c r="MJE48" s="43"/>
      <c r="MJF48" s="43"/>
      <c r="MJG48" s="43"/>
      <c r="MJH48" s="43"/>
      <c r="MJI48" s="43"/>
      <c r="MJJ48" s="43"/>
      <c r="MJK48" s="43"/>
      <c r="MJL48" s="43"/>
      <c r="MJM48" s="43"/>
      <c r="MJN48" s="43"/>
      <c r="MJO48" s="43"/>
      <c r="MJP48" s="43"/>
      <c r="MJQ48" s="43"/>
      <c r="MJR48" s="43"/>
      <c r="MJS48" s="43"/>
      <c r="MJT48" s="43"/>
      <c r="MJU48" s="43"/>
      <c r="MJV48" s="43"/>
      <c r="MJW48" s="43"/>
      <c r="MJX48" s="43"/>
      <c r="MJY48" s="43"/>
      <c r="MJZ48" s="43"/>
      <c r="MKA48" s="43"/>
      <c r="MKB48" s="43"/>
      <c r="MKC48" s="43"/>
      <c r="MKD48" s="43"/>
      <c r="MKE48" s="43"/>
      <c r="MKF48" s="43"/>
      <c r="MKG48" s="43"/>
      <c r="MKH48" s="43"/>
      <c r="MKI48" s="43"/>
      <c r="MKJ48" s="43"/>
      <c r="MKK48" s="43"/>
      <c r="MKL48" s="43"/>
      <c r="MKM48" s="43"/>
      <c r="MKN48" s="43"/>
      <c r="MKO48" s="43"/>
      <c r="MKP48" s="43"/>
      <c r="MKQ48" s="43"/>
      <c r="MKR48" s="43"/>
      <c r="MKS48" s="43"/>
      <c r="MKT48" s="43"/>
      <c r="MKU48" s="43"/>
      <c r="MKV48" s="43"/>
      <c r="MKW48" s="43"/>
      <c r="MKX48" s="43"/>
      <c r="MKY48" s="43"/>
      <c r="MKZ48" s="43"/>
      <c r="MLA48" s="43"/>
      <c r="MLB48" s="43"/>
      <c r="MLC48" s="43"/>
      <c r="MLD48" s="43"/>
      <c r="MLE48" s="43"/>
      <c r="MLF48" s="43"/>
      <c r="MLG48" s="43"/>
      <c r="MLH48" s="43"/>
      <c r="MLI48" s="43"/>
      <c r="MLJ48" s="43"/>
      <c r="MLK48" s="43"/>
      <c r="MLL48" s="43"/>
      <c r="MLM48" s="43"/>
      <c r="MLN48" s="43"/>
      <c r="MLO48" s="43"/>
      <c r="MLP48" s="43"/>
      <c r="MLQ48" s="43"/>
      <c r="MLR48" s="43"/>
      <c r="MLS48" s="43"/>
      <c r="MLT48" s="43"/>
      <c r="MLU48" s="43"/>
      <c r="MLV48" s="43"/>
      <c r="MLW48" s="43"/>
      <c r="MLX48" s="43"/>
      <c r="MLY48" s="43"/>
      <c r="MLZ48" s="43"/>
      <c r="MMA48" s="43"/>
      <c r="MMB48" s="43"/>
      <c r="MMC48" s="43"/>
      <c r="MMD48" s="43"/>
      <c r="MME48" s="43"/>
      <c r="MMF48" s="43"/>
      <c r="MMG48" s="43"/>
      <c r="MMH48" s="43"/>
      <c r="MMI48" s="43"/>
      <c r="MMJ48" s="43"/>
      <c r="MMK48" s="43"/>
      <c r="MML48" s="43"/>
      <c r="MMM48" s="43"/>
      <c r="MMN48" s="43"/>
      <c r="MMO48" s="43"/>
      <c r="MMP48" s="43"/>
      <c r="MMQ48" s="43"/>
      <c r="MMR48" s="43"/>
      <c r="MMS48" s="43"/>
      <c r="MMT48" s="43"/>
      <c r="MMU48" s="43"/>
      <c r="MMV48" s="43"/>
      <c r="MMW48" s="43"/>
      <c r="MMX48" s="43"/>
      <c r="MMY48" s="43"/>
      <c r="MMZ48" s="43"/>
      <c r="MNA48" s="43"/>
      <c r="MNB48" s="43"/>
      <c r="MNC48" s="43"/>
      <c r="MND48" s="43"/>
      <c r="MNE48" s="43"/>
      <c r="MNF48" s="43"/>
      <c r="MNG48" s="43"/>
      <c r="MNH48" s="43"/>
      <c r="MNI48" s="43"/>
      <c r="MNJ48" s="43"/>
      <c r="MNK48" s="43"/>
      <c r="MNL48" s="43"/>
      <c r="MNM48" s="43"/>
      <c r="MNN48" s="43"/>
      <c r="MNO48" s="43"/>
      <c r="MNP48" s="43"/>
      <c r="MNQ48" s="43"/>
      <c r="MNR48" s="43"/>
      <c r="MNS48" s="43"/>
      <c r="MNT48" s="43"/>
      <c r="MNU48" s="43"/>
      <c r="MNV48" s="43"/>
      <c r="MNW48" s="43"/>
      <c r="MNX48" s="43"/>
      <c r="MNY48" s="43"/>
      <c r="MNZ48" s="43"/>
      <c r="MOA48" s="43"/>
      <c r="MOB48" s="43"/>
      <c r="MOC48" s="43"/>
      <c r="MOD48" s="43"/>
      <c r="MOE48" s="43"/>
      <c r="MOF48" s="43"/>
      <c r="MOG48" s="43"/>
      <c r="MOH48" s="43"/>
      <c r="MOI48" s="43"/>
      <c r="MOJ48" s="43"/>
      <c r="MOK48" s="43"/>
      <c r="MOL48" s="43"/>
      <c r="MOM48" s="43"/>
      <c r="MON48" s="43"/>
      <c r="MOO48" s="43"/>
      <c r="MOP48" s="43"/>
      <c r="MOQ48" s="43"/>
      <c r="MOR48" s="43"/>
      <c r="MOS48" s="43"/>
      <c r="MOT48" s="43"/>
      <c r="MOU48" s="43"/>
      <c r="MOV48" s="43"/>
      <c r="MOW48" s="43"/>
      <c r="MOX48" s="43"/>
      <c r="MOY48" s="43"/>
      <c r="MOZ48" s="43"/>
      <c r="MPA48" s="43"/>
      <c r="MPB48" s="43"/>
      <c r="MPC48" s="43"/>
      <c r="MPD48" s="43"/>
      <c r="MPE48" s="43"/>
      <c r="MPF48" s="43"/>
      <c r="MPG48" s="43"/>
      <c r="MPH48" s="43"/>
      <c r="MPI48" s="43"/>
      <c r="MPJ48" s="43"/>
      <c r="MPK48" s="43"/>
      <c r="MPL48" s="43"/>
      <c r="MPM48" s="43"/>
      <c r="MPN48" s="43"/>
      <c r="MPO48" s="43"/>
      <c r="MPP48" s="43"/>
      <c r="MPQ48" s="43"/>
      <c r="MPR48" s="43"/>
      <c r="MPS48" s="43"/>
      <c r="MPT48" s="43"/>
      <c r="MPU48" s="43"/>
      <c r="MPV48" s="43"/>
      <c r="MPW48" s="43"/>
      <c r="MPX48" s="43"/>
      <c r="MPY48" s="43"/>
      <c r="MPZ48" s="43"/>
      <c r="MQA48" s="43"/>
      <c r="MQB48" s="43"/>
      <c r="MQC48" s="43"/>
      <c r="MQD48" s="43"/>
      <c r="MQE48" s="43"/>
      <c r="MQF48" s="43"/>
      <c r="MQG48" s="43"/>
      <c r="MQH48" s="43"/>
      <c r="MQI48" s="43"/>
      <c r="MQJ48" s="43"/>
      <c r="MQK48" s="43"/>
      <c r="MQL48" s="43"/>
      <c r="MQM48" s="43"/>
      <c r="MQN48" s="43"/>
      <c r="MQO48" s="43"/>
      <c r="MQP48" s="43"/>
      <c r="MQQ48" s="43"/>
      <c r="MQR48" s="43"/>
      <c r="MQS48" s="43"/>
      <c r="MQT48" s="43"/>
      <c r="MQU48" s="43"/>
      <c r="MQV48" s="43"/>
      <c r="MQW48" s="43"/>
      <c r="MQX48" s="43"/>
      <c r="MQY48" s="43"/>
      <c r="MQZ48" s="43"/>
      <c r="MRA48" s="43"/>
      <c r="MRB48" s="43"/>
      <c r="MRC48" s="43"/>
      <c r="MRD48" s="43"/>
      <c r="MRE48" s="43"/>
      <c r="MRF48" s="43"/>
      <c r="MRG48" s="43"/>
      <c r="MRH48" s="43"/>
      <c r="MRI48" s="43"/>
      <c r="MRJ48" s="43"/>
      <c r="MRK48" s="43"/>
      <c r="MRL48" s="43"/>
      <c r="MRM48" s="43"/>
      <c r="MRN48" s="43"/>
      <c r="MRO48" s="43"/>
      <c r="MRP48" s="43"/>
      <c r="MRQ48" s="43"/>
      <c r="MRR48" s="43"/>
      <c r="MRS48" s="43"/>
      <c r="MRT48" s="43"/>
      <c r="MRU48" s="43"/>
      <c r="MRV48" s="43"/>
      <c r="MRW48" s="43"/>
      <c r="MRX48" s="43"/>
      <c r="MRY48" s="43"/>
      <c r="MRZ48" s="43"/>
      <c r="MSA48" s="43"/>
      <c r="MSB48" s="43"/>
      <c r="MSC48" s="43"/>
      <c r="MSD48" s="43"/>
      <c r="MSE48" s="43"/>
      <c r="MSF48" s="43"/>
      <c r="MSG48" s="43"/>
      <c r="MSH48" s="43"/>
      <c r="MSI48" s="43"/>
      <c r="MSJ48" s="43"/>
      <c r="MSK48" s="43"/>
      <c r="MSL48" s="43"/>
      <c r="MSM48" s="43"/>
      <c r="MSN48" s="43"/>
      <c r="MSO48" s="43"/>
      <c r="MSP48" s="43"/>
      <c r="MSQ48" s="43"/>
      <c r="MSR48" s="43"/>
      <c r="MSS48" s="43"/>
      <c r="MST48" s="43"/>
      <c r="MSU48" s="43"/>
      <c r="MSV48" s="43"/>
      <c r="MSW48" s="43"/>
      <c r="MSX48" s="43"/>
      <c r="MSY48" s="43"/>
      <c r="MSZ48" s="43"/>
      <c r="MTA48" s="43"/>
      <c r="MTB48" s="43"/>
      <c r="MTC48" s="43"/>
      <c r="MTD48" s="43"/>
      <c r="MTE48" s="43"/>
      <c r="MTF48" s="43"/>
      <c r="MTG48" s="43"/>
      <c r="MTH48" s="43"/>
      <c r="MTI48" s="43"/>
      <c r="MTJ48" s="43"/>
      <c r="MTK48" s="43"/>
      <c r="MTL48" s="43"/>
      <c r="MTM48" s="43"/>
      <c r="MTN48" s="43"/>
      <c r="MTO48" s="43"/>
      <c r="MTP48" s="43"/>
      <c r="MTQ48" s="43"/>
      <c r="MTR48" s="43"/>
      <c r="MTS48" s="43"/>
      <c r="MTT48" s="43"/>
      <c r="MTU48" s="43"/>
      <c r="MTV48" s="43"/>
      <c r="MTW48" s="43"/>
      <c r="MTX48" s="43"/>
      <c r="MTY48" s="43"/>
      <c r="MTZ48" s="43"/>
      <c r="MUA48" s="43"/>
      <c r="MUB48" s="43"/>
      <c r="MUC48" s="43"/>
      <c r="MUD48" s="43"/>
      <c r="MUE48" s="43"/>
      <c r="MUF48" s="43"/>
      <c r="MUG48" s="43"/>
      <c r="MUH48" s="43"/>
      <c r="MUI48" s="43"/>
      <c r="MUJ48" s="43"/>
      <c r="MUK48" s="43"/>
      <c r="MUL48" s="43"/>
      <c r="MUM48" s="43"/>
      <c r="MUN48" s="43"/>
      <c r="MUO48" s="43"/>
      <c r="MUP48" s="43"/>
      <c r="MUQ48" s="43"/>
      <c r="MUR48" s="43"/>
      <c r="MUS48" s="43"/>
      <c r="MUT48" s="43"/>
      <c r="MUU48" s="43"/>
      <c r="MUV48" s="43"/>
      <c r="MUW48" s="43"/>
      <c r="MUX48" s="43"/>
      <c r="MUY48" s="43"/>
      <c r="MUZ48" s="43"/>
      <c r="MVA48" s="43"/>
      <c r="MVB48" s="43"/>
      <c r="MVC48" s="43"/>
      <c r="MVD48" s="43"/>
      <c r="MVE48" s="43"/>
      <c r="MVF48" s="43"/>
      <c r="MVG48" s="43"/>
      <c r="MVH48" s="43"/>
      <c r="MVI48" s="43"/>
      <c r="MVJ48" s="43"/>
      <c r="MVK48" s="43"/>
      <c r="MVL48" s="43"/>
      <c r="MVM48" s="43"/>
      <c r="MVN48" s="43"/>
      <c r="MVO48" s="43"/>
      <c r="MVP48" s="43"/>
      <c r="MVQ48" s="43"/>
      <c r="MVR48" s="43"/>
      <c r="MVS48" s="43"/>
      <c r="MVT48" s="43"/>
      <c r="MVU48" s="43"/>
      <c r="MVV48" s="43"/>
      <c r="MVW48" s="43"/>
      <c r="MVX48" s="43"/>
      <c r="MVY48" s="43"/>
      <c r="MVZ48" s="43"/>
      <c r="MWA48" s="43"/>
      <c r="MWB48" s="43"/>
      <c r="MWC48" s="43"/>
      <c r="MWD48" s="43"/>
      <c r="MWE48" s="43"/>
      <c r="MWF48" s="43"/>
      <c r="MWG48" s="43"/>
      <c r="MWH48" s="43"/>
      <c r="MWI48" s="43"/>
      <c r="MWJ48" s="43"/>
      <c r="MWK48" s="43"/>
      <c r="MWL48" s="43"/>
      <c r="MWM48" s="43"/>
      <c r="MWN48" s="43"/>
      <c r="MWO48" s="43"/>
      <c r="MWP48" s="43"/>
      <c r="MWQ48" s="43"/>
      <c r="MWR48" s="43"/>
      <c r="MWS48" s="43"/>
      <c r="MWT48" s="43"/>
      <c r="MWU48" s="43"/>
      <c r="MWV48" s="43"/>
      <c r="MWW48" s="43"/>
      <c r="MWX48" s="43"/>
      <c r="MWY48" s="43"/>
      <c r="MWZ48" s="43"/>
      <c r="MXA48" s="43"/>
      <c r="MXB48" s="43"/>
      <c r="MXC48" s="43"/>
      <c r="MXD48" s="43"/>
      <c r="MXE48" s="43"/>
      <c r="MXF48" s="43"/>
      <c r="MXG48" s="43"/>
      <c r="MXH48" s="43"/>
      <c r="MXI48" s="43"/>
      <c r="MXJ48" s="43"/>
      <c r="MXK48" s="43"/>
      <c r="MXL48" s="43"/>
      <c r="MXM48" s="43"/>
      <c r="MXN48" s="43"/>
      <c r="MXO48" s="43"/>
      <c r="MXP48" s="43"/>
      <c r="MXQ48" s="43"/>
      <c r="MXR48" s="43"/>
      <c r="MXS48" s="43"/>
      <c r="MXT48" s="43"/>
      <c r="MXU48" s="43"/>
      <c r="MXV48" s="43"/>
      <c r="MXW48" s="43"/>
      <c r="MXX48" s="43"/>
      <c r="MXY48" s="43"/>
      <c r="MXZ48" s="43"/>
      <c r="MYA48" s="43"/>
      <c r="MYB48" s="43"/>
      <c r="MYC48" s="43"/>
      <c r="MYD48" s="43"/>
      <c r="MYE48" s="43"/>
      <c r="MYF48" s="43"/>
      <c r="MYG48" s="43"/>
      <c r="MYH48" s="43"/>
      <c r="MYI48" s="43"/>
      <c r="MYJ48" s="43"/>
      <c r="MYK48" s="43"/>
      <c r="MYL48" s="43"/>
      <c r="MYM48" s="43"/>
      <c r="MYN48" s="43"/>
      <c r="MYO48" s="43"/>
      <c r="MYP48" s="43"/>
      <c r="MYQ48" s="43"/>
      <c r="MYR48" s="43"/>
      <c r="MYS48" s="43"/>
      <c r="MYT48" s="43"/>
      <c r="MYU48" s="43"/>
      <c r="MYV48" s="43"/>
      <c r="MYW48" s="43"/>
      <c r="MYX48" s="43"/>
      <c r="MYY48" s="43"/>
      <c r="MYZ48" s="43"/>
      <c r="MZA48" s="43"/>
      <c r="MZB48" s="43"/>
      <c r="MZC48" s="43"/>
      <c r="MZD48" s="43"/>
      <c r="MZE48" s="43"/>
      <c r="MZF48" s="43"/>
      <c r="MZG48" s="43"/>
      <c r="MZH48" s="43"/>
      <c r="MZI48" s="43"/>
      <c r="MZJ48" s="43"/>
      <c r="MZK48" s="43"/>
      <c r="MZL48" s="43"/>
      <c r="MZM48" s="43"/>
      <c r="MZN48" s="43"/>
      <c r="MZO48" s="43"/>
      <c r="MZP48" s="43"/>
      <c r="MZQ48" s="43"/>
      <c r="MZR48" s="43"/>
      <c r="MZS48" s="43"/>
      <c r="MZT48" s="43"/>
      <c r="MZU48" s="43"/>
      <c r="MZV48" s="43"/>
      <c r="MZW48" s="43"/>
      <c r="MZX48" s="43"/>
      <c r="MZY48" s="43"/>
      <c r="MZZ48" s="43"/>
      <c r="NAA48" s="43"/>
      <c r="NAB48" s="43"/>
      <c r="NAC48" s="43"/>
      <c r="NAD48" s="43"/>
      <c r="NAE48" s="43"/>
      <c r="NAF48" s="43"/>
      <c r="NAG48" s="43"/>
      <c r="NAH48" s="43"/>
      <c r="NAI48" s="43"/>
      <c r="NAJ48" s="43"/>
      <c r="NAK48" s="43"/>
      <c r="NAL48" s="43"/>
      <c r="NAM48" s="43"/>
      <c r="NAN48" s="43"/>
      <c r="NAO48" s="43"/>
      <c r="NAP48" s="43"/>
      <c r="NAQ48" s="43"/>
      <c r="NAR48" s="43"/>
      <c r="NAS48" s="43"/>
      <c r="NAT48" s="43"/>
      <c r="NAU48" s="43"/>
      <c r="NAV48" s="43"/>
      <c r="NAW48" s="43"/>
      <c r="NAX48" s="43"/>
      <c r="NAY48" s="43"/>
      <c r="NAZ48" s="43"/>
      <c r="NBA48" s="43"/>
      <c r="NBB48" s="43"/>
      <c r="NBC48" s="43"/>
      <c r="NBD48" s="43"/>
      <c r="NBE48" s="43"/>
      <c r="NBF48" s="43"/>
      <c r="NBG48" s="43"/>
      <c r="NBH48" s="43"/>
      <c r="NBI48" s="43"/>
      <c r="NBJ48" s="43"/>
      <c r="NBK48" s="43"/>
      <c r="NBL48" s="43"/>
      <c r="NBM48" s="43"/>
      <c r="NBN48" s="43"/>
      <c r="NBO48" s="43"/>
      <c r="NBP48" s="43"/>
      <c r="NBQ48" s="43"/>
      <c r="NBR48" s="43"/>
      <c r="NBS48" s="43"/>
      <c r="NBT48" s="43"/>
      <c r="NBU48" s="43"/>
      <c r="NBV48" s="43"/>
      <c r="NBW48" s="43"/>
      <c r="NBX48" s="43"/>
      <c r="NBY48" s="43"/>
      <c r="NBZ48" s="43"/>
      <c r="NCA48" s="43"/>
      <c r="NCB48" s="43"/>
      <c r="NCC48" s="43"/>
      <c r="NCD48" s="43"/>
      <c r="NCE48" s="43"/>
      <c r="NCF48" s="43"/>
      <c r="NCG48" s="43"/>
      <c r="NCH48" s="43"/>
      <c r="NCI48" s="43"/>
      <c r="NCJ48" s="43"/>
      <c r="NCK48" s="43"/>
      <c r="NCL48" s="43"/>
      <c r="NCM48" s="43"/>
      <c r="NCN48" s="43"/>
      <c r="NCO48" s="43"/>
      <c r="NCP48" s="43"/>
      <c r="NCQ48" s="43"/>
      <c r="NCR48" s="43"/>
      <c r="NCS48" s="43"/>
      <c r="NCT48" s="43"/>
      <c r="NCU48" s="43"/>
      <c r="NCV48" s="43"/>
      <c r="NCW48" s="43"/>
      <c r="NCX48" s="43"/>
      <c r="NCY48" s="43"/>
      <c r="NCZ48" s="43"/>
      <c r="NDA48" s="43"/>
      <c r="NDB48" s="43"/>
      <c r="NDC48" s="43"/>
      <c r="NDD48" s="43"/>
      <c r="NDE48" s="43"/>
      <c r="NDF48" s="43"/>
      <c r="NDG48" s="43"/>
      <c r="NDH48" s="43"/>
      <c r="NDI48" s="43"/>
      <c r="NDJ48" s="43"/>
      <c r="NDK48" s="43"/>
      <c r="NDL48" s="43"/>
      <c r="NDM48" s="43"/>
      <c r="NDN48" s="43"/>
      <c r="NDO48" s="43"/>
      <c r="NDP48" s="43"/>
      <c r="NDQ48" s="43"/>
      <c r="NDR48" s="43"/>
      <c r="NDS48" s="43"/>
      <c r="NDT48" s="43"/>
      <c r="NDU48" s="43"/>
      <c r="NDV48" s="43"/>
      <c r="NDW48" s="43"/>
      <c r="NDX48" s="43"/>
      <c r="NDY48" s="43"/>
      <c r="NDZ48" s="43"/>
      <c r="NEA48" s="43"/>
      <c r="NEB48" s="43"/>
      <c r="NEC48" s="43"/>
      <c r="NED48" s="43"/>
      <c r="NEE48" s="43"/>
      <c r="NEF48" s="43"/>
      <c r="NEG48" s="43"/>
      <c r="NEH48" s="43"/>
      <c r="NEI48" s="43"/>
      <c r="NEJ48" s="43"/>
      <c r="NEK48" s="43"/>
      <c r="NEL48" s="43"/>
      <c r="NEM48" s="43"/>
      <c r="NEN48" s="43"/>
      <c r="NEO48" s="43"/>
      <c r="NEP48" s="43"/>
      <c r="NEQ48" s="43"/>
      <c r="NER48" s="43"/>
      <c r="NES48" s="43"/>
      <c r="NET48" s="43"/>
      <c r="NEU48" s="43"/>
      <c r="NEV48" s="43"/>
      <c r="NEW48" s="43"/>
      <c r="NEX48" s="43"/>
      <c r="NEY48" s="43"/>
      <c r="NEZ48" s="43"/>
      <c r="NFA48" s="43"/>
      <c r="NFB48" s="43"/>
      <c r="NFC48" s="43"/>
      <c r="NFD48" s="43"/>
      <c r="NFE48" s="43"/>
      <c r="NFF48" s="43"/>
      <c r="NFG48" s="43"/>
      <c r="NFH48" s="43"/>
      <c r="NFI48" s="43"/>
      <c r="NFJ48" s="43"/>
      <c r="NFK48" s="43"/>
      <c r="NFL48" s="43"/>
      <c r="NFM48" s="43"/>
      <c r="NFN48" s="43"/>
      <c r="NFO48" s="43"/>
      <c r="NFP48" s="43"/>
      <c r="NFQ48" s="43"/>
      <c r="NFR48" s="43"/>
      <c r="NFS48" s="43"/>
      <c r="NFT48" s="43"/>
      <c r="NFU48" s="43"/>
      <c r="NFV48" s="43"/>
      <c r="NFW48" s="43"/>
      <c r="NFX48" s="43"/>
      <c r="NFY48" s="43"/>
      <c r="NFZ48" s="43"/>
      <c r="NGA48" s="43"/>
      <c r="NGB48" s="43"/>
      <c r="NGC48" s="43"/>
      <c r="NGD48" s="43"/>
      <c r="NGE48" s="43"/>
      <c r="NGF48" s="43"/>
      <c r="NGG48" s="43"/>
      <c r="NGH48" s="43"/>
      <c r="NGI48" s="43"/>
      <c r="NGJ48" s="43"/>
      <c r="NGK48" s="43"/>
      <c r="NGL48" s="43"/>
      <c r="NGM48" s="43"/>
      <c r="NGN48" s="43"/>
      <c r="NGO48" s="43"/>
      <c r="NGP48" s="43"/>
      <c r="NGQ48" s="43"/>
      <c r="NGR48" s="43"/>
      <c r="NGS48" s="43"/>
      <c r="NGT48" s="43"/>
      <c r="NGU48" s="43"/>
      <c r="NGV48" s="43"/>
      <c r="NGW48" s="43"/>
      <c r="NGX48" s="43"/>
      <c r="NGY48" s="43"/>
      <c r="NGZ48" s="43"/>
      <c r="NHA48" s="43"/>
      <c r="NHB48" s="43"/>
      <c r="NHC48" s="43"/>
      <c r="NHD48" s="43"/>
      <c r="NHE48" s="43"/>
      <c r="NHF48" s="43"/>
      <c r="NHG48" s="43"/>
      <c r="NHH48" s="43"/>
      <c r="NHI48" s="43"/>
      <c r="NHJ48" s="43"/>
      <c r="NHK48" s="43"/>
      <c r="NHL48" s="43"/>
      <c r="NHM48" s="43"/>
      <c r="NHN48" s="43"/>
      <c r="NHO48" s="43"/>
      <c r="NHP48" s="43"/>
      <c r="NHQ48" s="43"/>
      <c r="NHR48" s="43"/>
      <c r="NHS48" s="43"/>
      <c r="NHT48" s="43"/>
      <c r="NHU48" s="43"/>
      <c r="NHV48" s="43"/>
      <c r="NHW48" s="43"/>
      <c r="NHX48" s="43"/>
      <c r="NHY48" s="43"/>
      <c r="NHZ48" s="43"/>
      <c r="NIA48" s="43"/>
      <c r="NIB48" s="43"/>
      <c r="NIC48" s="43"/>
      <c r="NID48" s="43"/>
      <c r="NIE48" s="43"/>
      <c r="NIF48" s="43"/>
      <c r="NIG48" s="43"/>
      <c r="NIH48" s="43"/>
      <c r="NII48" s="43"/>
      <c r="NIJ48" s="43"/>
      <c r="NIK48" s="43"/>
      <c r="NIL48" s="43"/>
      <c r="NIM48" s="43"/>
      <c r="NIN48" s="43"/>
      <c r="NIO48" s="43"/>
      <c r="NIP48" s="43"/>
      <c r="NIQ48" s="43"/>
      <c r="NIR48" s="43"/>
      <c r="NIS48" s="43"/>
      <c r="NIT48" s="43"/>
      <c r="NIU48" s="43"/>
      <c r="NIV48" s="43"/>
      <c r="NIW48" s="43"/>
      <c r="NIX48" s="43"/>
      <c r="NIY48" s="43"/>
      <c r="NIZ48" s="43"/>
      <c r="NJA48" s="43"/>
      <c r="NJB48" s="43"/>
      <c r="NJC48" s="43"/>
      <c r="NJD48" s="43"/>
      <c r="NJE48" s="43"/>
      <c r="NJF48" s="43"/>
      <c r="NJG48" s="43"/>
      <c r="NJH48" s="43"/>
      <c r="NJI48" s="43"/>
      <c r="NJJ48" s="43"/>
      <c r="NJK48" s="43"/>
      <c r="NJL48" s="43"/>
      <c r="NJM48" s="43"/>
      <c r="NJN48" s="43"/>
      <c r="NJO48" s="43"/>
      <c r="NJP48" s="43"/>
      <c r="NJQ48" s="43"/>
      <c r="NJR48" s="43"/>
      <c r="NJS48" s="43"/>
      <c r="NJT48" s="43"/>
      <c r="NJU48" s="43"/>
      <c r="NJV48" s="43"/>
      <c r="NJW48" s="43"/>
      <c r="NJX48" s="43"/>
      <c r="NJY48" s="43"/>
      <c r="NJZ48" s="43"/>
      <c r="NKA48" s="43"/>
      <c r="NKB48" s="43"/>
      <c r="NKC48" s="43"/>
      <c r="NKD48" s="43"/>
      <c r="NKE48" s="43"/>
      <c r="NKF48" s="43"/>
      <c r="NKG48" s="43"/>
      <c r="NKH48" s="43"/>
      <c r="NKI48" s="43"/>
      <c r="NKJ48" s="43"/>
      <c r="NKK48" s="43"/>
      <c r="NKL48" s="43"/>
      <c r="NKM48" s="43"/>
      <c r="NKN48" s="43"/>
      <c r="NKO48" s="43"/>
      <c r="NKP48" s="43"/>
      <c r="NKQ48" s="43"/>
      <c r="NKR48" s="43"/>
      <c r="NKS48" s="43"/>
      <c r="NKT48" s="43"/>
      <c r="NKU48" s="43"/>
      <c r="NKV48" s="43"/>
      <c r="NKW48" s="43"/>
      <c r="NKX48" s="43"/>
      <c r="NKY48" s="43"/>
      <c r="NKZ48" s="43"/>
      <c r="NLA48" s="43"/>
      <c r="NLB48" s="43"/>
      <c r="NLC48" s="43"/>
      <c r="NLD48" s="43"/>
      <c r="NLE48" s="43"/>
      <c r="NLF48" s="43"/>
      <c r="NLG48" s="43"/>
      <c r="NLH48" s="43"/>
      <c r="NLI48" s="43"/>
      <c r="NLJ48" s="43"/>
      <c r="NLK48" s="43"/>
      <c r="NLL48" s="43"/>
      <c r="NLM48" s="43"/>
      <c r="NLN48" s="43"/>
      <c r="NLO48" s="43"/>
      <c r="NLP48" s="43"/>
      <c r="NLQ48" s="43"/>
      <c r="NLR48" s="43"/>
      <c r="NLS48" s="43"/>
      <c r="NLT48" s="43"/>
      <c r="NLU48" s="43"/>
      <c r="NLV48" s="43"/>
      <c r="NLW48" s="43"/>
      <c r="NLX48" s="43"/>
      <c r="NLY48" s="43"/>
      <c r="NLZ48" s="43"/>
      <c r="NMA48" s="43"/>
      <c r="NMB48" s="43"/>
      <c r="NMC48" s="43"/>
      <c r="NMD48" s="43"/>
      <c r="NME48" s="43"/>
      <c r="NMF48" s="43"/>
      <c r="NMG48" s="43"/>
      <c r="NMH48" s="43"/>
      <c r="NMI48" s="43"/>
      <c r="NMJ48" s="43"/>
      <c r="NMK48" s="43"/>
      <c r="NML48" s="43"/>
      <c r="NMM48" s="43"/>
      <c r="NMN48" s="43"/>
      <c r="NMO48" s="43"/>
      <c r="NMP48" s="43"/>
      <c r="NMQ48" s="43"/>
      <c r="NMR48" s="43"/>
      <c r="NMS48" s="43"/>
      <c r="NMT48" s="43"/>
      <c r="NMU48" s="43"/>
      <c r="NMV48" s="43"/>
      <c r="NMW48" s="43"/>
      <c r="NMX48" s="43"/>
      <c r="NMY48" s="43"/>
      <c r="NMZ48" s="43"/>
      <c r="NNA48" s="43"/>
      <c r="NNB48" s="43"/>
      <c r="NNC48" s="43"/>
      <c r="NND48" s="43"/>
      <c r="NNE48" s="43"/>
      <c r="NNF48" s="43"/>
      <c r="NNG48" s="43"/>
      <c r="NNH48" s="43"/>
      <c r="NNI48" s="43"/>
      <c r="NNJ48" s="43"/>
      <c r="NNK48" s="43"/>
      <c r="NNL48" s="43"/>
      <c r="NNM48" s="43"/>
      <c r="NNN48" s="43"/>
      <c r="NNO48" s="43"/>
      <c r="NNP48" s="43"/>
      <c r="NNQ48" s="43"/>
      <c r="NNR48" s="43"/>
      <c r="NNS48" s="43"/>
      <c r="NNT48" s="43"/>
      <c r="NNU48" s="43"/>
      <c r="NNV48" s="43"/>
      <c r="NNW48" s="43"/>
      <c r="NNX48" s="43"/>
      <c r="NNY48" s="43"/>
      <c r="NNZ48" s="43"/>
      <c r="NOA48" s="43"/>
      <c r="NOB48" s="43"/>
      <c r="NOC48" s="43"/>
      <c r="NOD48" s="43"/>
      <c r="NOE48" s="43"/>
      <c r="NOF48" s="43"/>
      <c r="NOG48" s="43"/>
      <c r="NOH48" s="43"/>
      <c r="NOI48" s="43"/>
      <c r="NOJ48" s="43"/>
      <c r="NOK48" s="43"/>
      <c r="NOL48" s="43"/>
      <c r="NOM48" s="43"/>
      <c r="NON48" s="43"/>
      <c r="NOO48" s="43"/>
      <c r="NOP48" s="43"/>
      <c r="NOQ48" s="43"/>
      <c r="NOR48" s="43"/>
      <c r="NOS48" s="43"/>
      <c r="NOT48" s="43"/>
      <c r="NOU48" s="43"/>
      <c r="NOV48" s="43"/>
      <c r="NOW48" s="43"/>
      <c r="NOX48" s="43"/>
      <c r="NOY48" s="43"/>
      <c r="NOZ48" s="43"/>
      <c r="NPA48" s="43"/>
      <c r="NPB48" s="43"/>
      <c r="NPC48" s="43"/>
      <c r="NPD48" s="43"/>
      <c r="NPE48" s="43"/>
      <c r="NPF48" s="43"/>
      <c r="NPG48" s="43"/>
      <c r="NPH48" s="43"/>
      <c r="NPI48" s="43"/>
      <c r="NPJ48" s="43"/>
      <c r="NPK48" s="43"/>
      <c r="NPL48" s="43"/>
      <c r="NPM48" s="43"/>
      <c r="NPN48" s="43"/>
      <c r="NPO48" s="43"/>
      <c r="NPP48" s="43"/>
      <c r="NPQ48" s="43"/>
      <c r="NPR48" s="43"/>
      <c r="NPS48" s="43"/>
      <c r="NPT48" s="43"/>
      <c r="NPU48" s="43"/>
      <c r="NPV48" s="43"/>
      <c r="NPW48" s="43"/>
      <c r="NPX48" s="43"/>
      <c r="NPY48" s="43"/>
      <c r="NPZ48" s="43"/>
      <c r="NQA48" s="43"/>
      <c r="NQB48" s="43"/>
      <c r="NQC48" s="43"/>
      <c r="NQD48" s="43"/>
      <c r="NQE48" s="43"/>
      <c r="NQF48" s="43"/>
      <c r="NQG48" s="43"/>
      <c r="NQH48" s="43"/>
      <c r="NQI48" s="43"/>
      <c r="NQJ48" s="43"/>
      <c r="NQK48" s="43"/>
      <c r="NQL48" s="43"/>
      <c r="NQM48" s="43"/>
      <c r="NQN48" s="43"/>
      <c r="NQO48" s="43"/>
      <c r="NQP48" s="43"/>
      <c r="NQQ48" s="43"/>
      <c r="NQR48" s="43"/>
      <c r="NQS48" s="43"/>
      <c r="NQT48" s="43"/>
      <c r="NQU48" s="43"/>
      <c r="NQV48" s="43"/>
      <c r="NQW48" s="43"/>
      <c r="NQX48" s="43"/>
      <c r="NQY48" s="43"/>
      <c r="NQZ48" s="43"/>
      <c r="NRA48" s="43"/>
      <c r="NRB48" s="43"/>
      <c r="NRC48" s="43"/>
      <c r="NRD48" s="43"/>
      <c r="NRE48" s="43"/>
      <c r="NRF48" s="43"/>
      <c r="NRG48" s="43"/>
      <c r="NRH48" s="43"/>
      <c r="NRI48" s="43"/>
      <c r="NRJ48" s="43"/>
      <c r="NRK48" s="43"/>
      <c r="NRL48" s="43"/>
      <c r="NRM48" s="43"/>
      <c r="NRN48" s="43"/>
      <c r="NRO48" s="43"/>
      <c r="NRP48" s="43"/>
      <c r="NRQ48" s="43"/>
      <c r="NRR48" s="43"/>
      <c r="NRS48" s="43"/>
      <c r="NRT48" s="43"/>
      <c r="NRU48" s="43"/>
      <c r="NRV48" s="43"/>
      <c r="NRW48" s="43"/>
      <c r="NRX48" s="43"/>
      <c r="NRY48" s="43"/>
      <c r="NRZ48" s="43"/>
      <c r="NSA48" s="43"/>
      <c r="NSB48" s="43"/>
      <c r="NSC48" s="43"/>
      <c r="NSD48" s="43"/>
      <c r="NSE48" s="43"/>
      <c r="NSF48" s="43"/>
      <c r="NSG48" s="43"/>
      <c r="NSH48" s="43"/>
      <c r="NSI48" s="43"/>
      <c r="NSJ48" s="43"/>
      <c r="NSK48" s="43"/>
      <c r="NSL48" s="43"/>
      <c r="NSM48" s="43"/>
      <c r="NSN48" s="43"/>
      <c r="NSO48" s="43"/>
      <c r="NSP48" s="43"/>
      <c r="NSQ48" s="43"/>
      <c r="NSR48" s="43"/>
      <c r="NSS48" s="43"/>
      <c r="NST48" s="43"/>
      <c r="NSU48" s="43"/>
      <c r="NSV48" s="43"/>
      <c r="NSW48" s="43"/>
      <c r="NSX48" s="43"/>
      <c r="NSY48" s="43"/>
      <c r="NSZ48" s="43"/>
      <c r="NTA48" s="43"/>
      <c r="NTB48" s="43"/>
      <c r="NTC48" s="43"/>
      <c r="NTD48" s="43"/>
      <c r="NTE48" s="43"/>
      <c r="NTF48" s="43"/>
      <c r="NTG48" s="43"/>
      <c r="NTH48" s="43"/>
      <c r="NTI48" s="43"/>
      <c r="NTJ48" s="43"/>
      <c r="NTK48" s="43"/>
      <c r="NTL48" s="43"/>
      <c r="NTM48" s="43"/>
      <c r="NTN48" s="43"/>
      <c r="NTO48" s="43"/>
      <c r="NTP48" s="43"/>
      <c r="NTQ48" s="43"/>
      <c r="NTR48" s="43"/>
      <c r="NTS48" s="43"/>
      <c r="NTT48" s="43"/>
      <c r="NTU48" s="43"/>
      <c r="NTV48" s="43"/>
      <c r="NTW48" s="43"/>
      <c r="NTX48" s="43"/>
      <c r="NTY48" s="43"/>
      <c r="NTZ48" s="43"/>
      <c r="NUA48" s="43"/>
      <c r="NUB48" s="43"/>
      <c r="NUC48" s="43"/>
      <c r="NUD48" s="43"/>
      <c r="NUE48" s="43"/>
      <c r="NUF48" s="43"/>
      <c r="NUG48" s="43"/>
      <c r="NUH48" s="43"/>
      <c r="NUI48" s="43"/>
      <c r="NUJ48" s="43"/>
      <c r="NUK48" s="43"/>
      <c r="NUL48" s="43"/>
      <c r="NUM48" s="43"/>
      <c r="NUN48" s="43"/>
      <c r="NUO48" s="43"/>
      <c r="NUP48" s="43"/>
      <c r="NUQ48" s="43"/>
      <c r="NUR48" s="43"/>
      <c r="NUS48" s="43"/>
      <c r="NUT48" s="43"/>
      <c r="NUU48" s="43"/>
      <c r="NUV48" s="43"/>
      <c r="NUW48" s="43"/>
      <c r="NUX48" s="43"/>
      <c r="NUY48" s="43"/>
      <c r="NUZ48" s="43"/>
      <c r="NVA48" s="43"/>
      <c r="NVB48" s="43"/>
      <c r="NVC48" s="43"/>
      <c r="NVD48" s="43"/>
      <c r="NVE48" s="43"/>
      <c r="NVF48" s="43"/>
      <c r="NVG48" s="43"/>
      <c r="NVH48" s="43"/>
      <c r="NVI48" s="43"/>
      <c r="NVJ48" s="43"/>
      <c r="NVK48" s="43"/>
      <c r="NVL48" s="43"/>
      <c r="NVM48" s="43"/>
      <c r="NVN48" s="43"/>
      <c r="NVO48" s="43"/>
      <c r="NVP48" s="43"/>
      <c r="NVQ48" s="43"/>
      <c r="NVR48" s="43"/>
      <c r="NVS48" s="43"/>
      <c r="NVT48" s="43"/>
      <c r="NVU48" s="43"/>
      <c r="NVV48" s="43"/>
      <c r="NVW48" s="43"/>
      <c r="NVX48" s="43"/>
      <c r="NVY48" s="43"/>
      <c r="NVZ48" s="43"/>
      <c r="NWA48" s="43"/>
      <c r="NWB48" s="43"/>
      <c r="NWC48" s="43"/>
      <c r="NWD48" s="43"/>
      <c r="NWE48" s="43"/>
      <c r="NWF48" s="43"/>
      <c r="NWG48" s="43"/>
      <c r="NWH48" s="43"/>
      <c r="NWI48" s="43"/>
      <c r="NWJ48" s="43"/>
      <c r="NWK48" s="43"/>
      <c r="NWL48" s="43"/>
      <c r="NWM48" s="43"/>
      <c r="NWN48" s="43"/>
      <c r="NWO48" s="43"/>
      <c r="NWP48" s="43"/>
      <c r="NWQ48" s="43"/>
      <c r="NWR48" s="43"/>
      <c r="NWS48" s="43"/>
      <c r="NWT48" s="43"/>
      <c r="NWU48" s="43"/>
      <c r="NWV48" s="43"/>
      <c r="NWW48" s="43"/>
      <c r="NWX48" s="43"/>
      <c r="NWY48" s="43"/>
      <c r="NWZ48" s="43"/>
      <c r="NXA48" s="43"/>
      <c r="NXB48" s="43"/>
      <c r="NXC48" s="43"/>
      <c r="NXD48" s="43"/>
      <c r="NXE48" s="43"/>
      <c r="NXF48" s="43"/>
      <c r="NXG48" s="43"/>
      <c r="NXH48" s="43"/>
      <c r="NXI48" s="43"/>
      <c r="NXJ48" s="43"/>
      <c r="NXK48" s="43"/>
      <c r="NXL48" s="43"/>
      <c r="NXM48" s="43"/>
      <c r="NXN48" s="43"/>
      <c r="NXO48" s="43"/>
      <c r="NXP48" s="43"/>
      <c r="NXQ48" s="43"/>
      <c r="NXR48" s="43"/>
      <c r="NXS48" s="43"/>
      <c r="NXT48" s="43"/>
      <c r="NXU48" s="43"/>
      <c r="NXV48" s="43"/>
      <c r="NXW48" s="43"/>
      <c r="NXX48" s="43"/>
      <c r="NXY48" s="43"/>
      <c r="NXZ48" s="43"/>
      <c r="NYA48" s="43"/>
      <c r="NYB48" s="43"/>
      <c r="NYC48" s="43"/>
      <c r="NYD48" s="43"/>
      <c r="NYE48" s="43"/>
      <c r="NYF48" s="43"/>
      <c r="NYG48" s="43"/>
      <c r="NYH48" s="43"/>
      <c r="NYI48" s="43"/>
      <c r="NYJ48" s="43"/>
      <c r="NYK48" s="43"/>
      <c r="NYL48" s="43"/>
      <c r="NYM48" s="43"/>
      <c r="NYN48" s="43"/>
      <c r="NYO48" s="43"/>
      <c r="NYP48" s="43"/>
      <c r="NYQ48" s="43"/>
      <c r="NYR48" s="43"/>
      <c r="NYS48" s="43"/>
      <c r="NYT48" s="43"/>
      <c r="NYU48" s="43"/>
      <c r="NYV48" s="43"/>
      <c r="NYW48" s="43"/>
      <c r="NYX48" s="43"/>
      <c r="NYY48" s="43"/>
      <c r="NYZ48" s="43"/>
      <c r="NZA48" s="43"/>
      <c r="NZB48" s="43"/>
      <c r="NZC48" s="43"/>
      <c r="NZD48" s="43"/>
      <c r="NZE48" s="43"/>
      <c r="NZF48" s="43"/>
      <c r="NZG48" s="43"/>
      <c r="NZH48" s="43"/>
      <c r="NZI48" s="43"/>
      <c r="NZJ48" s="43"/>
      <c r="NZK48" s="43"/>
      <c r="NZL48" s="43"/>
      <c r="NZM48" s="43"/>
      <c r="NZN48" s="43"/>
      <c r="NZO48" s="43"/>
      <c r="NZP48" s="43"/>
      <c r="NZQ48" s="43"/>
      <c r="NZR48" s="43"/>
      <c r="NZS48" s="43"/>
      <c r="NZT48" s="43"/>
      <c r="NZU48" s="43"/>
      <c r="NZV48" s="43"/>
      <c r="NZW48" s="43"/>
      <c r="NZX48" s="43"/>
      <c r="NZY48" s="43"/>
      <c r="NZZ48" s="43"/>
      <c r="OAA48" s="43"/>
      <c r="OAB48" s="43"/>
      <c r="OAC48" s="43"/>
      <c r="OAD48" s="43"/>
      <c r="OAE48" s="43"/>
      <c r="OAF48" s="43"/>
      <c r="OAG48" s="43"/>
      <c r="OAH48" s="43"/>
      <c r="OAI48" s="43"/>
      <c r="OAJ48" s="43"/>
      <c r="OAK48" s="43"/>
      <c r="OAL48" s="43"/>
      <c r="OAM48" s="43"/>
      <c r="OAN48" s="43"/>
      <c r="OAO48" s="43"/>
      <c r="OAP48" s="43"/>
      <c r="OAQ48" s="43"/>
      <c r="OAR48" s="43"/>
      <c r="OAS48" s="43"/>
      <c r="OAT48" s="43"/>
      <c r="OAU48" s="43"/>
      <c r="OAV48" s="43"/>
      <c r="OAW48" s="43"/>
      <c r="OAX48" s="43"/>
      <c r="OAY48" s="43"/>
      <c r="OAZ48" s="43"/>
      <c r="OBA48" s="43"/>
      <c r="OBB48" s="43"/>
      <c r="OBC48" s="43"/>
      <c r="OBD48" s="43"/>
      <c r="OBE48" s="43"/>
      <c r="OBF48" s="43"/>
      <c r="OBG48" s="43"/>
      <c r="OBH48" s="43"/>
      <c r="OBI48" s="43"/>
      <c r="OBJ48" s="43"/>
      <c r="OBK48" s="43"/>
      <c r="OBL48" s="43"/>
      <c r="OBM48" s="43"/>
      <c r="OBN48" s="43"/>
      <c r="OBO48" s="43"/>
      <c r="OBP48" s="43"/>
      <c r="OBQ48" s="43"/>
      <c r="OBR48" s="43"/>
      <c r="OBS48" s="43"/>
      <c r="OBT48" s="43"/>
      <c r="OBU48" s="43"/>
      <c r="OBV48" s="43"/>
      <c r="OBW48" s="43"/>
      <c r="OBX48" s="43"/>
      <c r="OBY48" s="43"/>
      <c r="OBZ48" s="43"/>
      <c r="OCA48" s="43"/>
      <c r="OCB48" s="43"/>
      <c r="OCC48" s="43"/>
      <c r="OCD48" s="43"/>
      <c r="OCE48" s="43"/>
      <c r="OCF48" s="43"/>
      <c r="OCG48" s="43"/>
      <c r="OCH48" s="43"/>
      <c r="OCI48" s="43"/>
      <c r="OCJ48" s="43"/>
      <c r="OCK48" s="43"/>
      <c r="OCL48" s="43"/>
      <c r="OCM48" s="43"/>
      <c r="OCN48" s="43"/>
      <c r="OCO48" s="43"/>
      <c r="OCP48" s="43"/>
      <c r="OCQ48" s="43"/>
      <c r="OCR48" s="43"/>
      <c r="OCS48" s="43"/>
      <c r="OCT48" s="43"/>
      <c r="OCU48" s="43"/>
      <c r="OCV48" s="43"/>
      <c r="OCW48" s="43"/>
      <c r="OCX48" s="43"/>
      <c r="OCY48" s="43"/>
      <c r="OCZ48" s="43"/>
      <c r="ODA48" s="43"/>
      <c r="ODB48" s="43"/>
      <c r="ODC48" s="43"/>
      <c r="ODD48" s="43"/>
      <c r="ODE48" s="43"/>
      <c r="ODF48" s="43"/>
      <c r="ODG48" s="43"/>
      <c r="ODH48" s="43"/>
      <c r="ODI48" s="43"/>
      <c r="ODJ48" s="43"/>
      <c r="ODK48" s="43"/>
      <c r="ODL48" s="43"/>
      <c r="ODM48" s="43"/>
      <c r="ODN48" s="43"/>
      <c r="ODO48" s="43"/>
      <c r="ODP48" s="43"/>
      <c r="ODQ48" s="43"/>
      <c r="ODR48" s="43"/>
      <c r="ODS48" s="43"/>
      <c r="ODT48" s="43"/>
      <c r="ODU48" s="43"/>
      <c r="ODV48" s="43"/>
      <c r="ODW48" s="43"/>
      <c r="ODX48" s="43"/>
      <c r="ODY48" s="43"/>
      <c r="ODZ48" s="43"/>
      <c r="OEA48" s="43"/>
      <c r="OEB48" s="43"/>
      <c r="OEC48" s="43"/>
      <c r="OED48" s="43"/>
      <c r="OEE48" s="43"/>
      <c r="OEF48" s="43"/>
      <c r="OEG48" s="43"/>
      <c r="OEH48" s="43"/>
      <c r="OEI48" s="43"/>
      <c r="OEJ48" s="43"/>
      <c r="OEK48" s="43"/>
      <c r="OEL48" s="43"/>
      <c r="OEM48" s="43"/>
      <c r="OEN48" s="43"/>
      <c r="OEO48" s="43"/>
      <c r="OEP48" s="43"/>
      <c r="OEQ48" s="43"/>
      <c r="OER48" s="43"/>
      <c r="OES48" s="43"/>
      <c r="OET48" s="43"/>
      <c r="OEU48" s="43"/>
      <c r="OEV48" s="43"/>
      <c r="OEW48" s="43"/>
      <c r="OEX48" s="43"/>
      <c r="OEY48" s="43"/>
      <c r="OEZ48" s="43"/>
      <c r="OFA48" s="43"/>
      <c r="OFB48" s="43"/>
      <c r="OFC48" s="43"/>
      <c r="OFD48" s="43"/>
      <c r="OFE48" s="43"/>
      <c r="OFF48" s="43"/>
      <c r="OFG48" s="43"/>
      <c r="OFH48" s="43"/>
      <c r="OFI48" s="43"/>
      <c r="OFJ48" s="43"/>
      <c r="OFK48" s="43"/>
      <c r="OFL48" s="43"/>
      <c r="OFM48" s="43"/>
      <c r="OFN48" s="43"/>
      <c r="OFO48" s="43"/>
      <c r="OFP48" s="43"/>
      <c r="OFQ48" s="43"/>
      <c r="OFR48" s="43"/>
      <c r="OFS48" s="43"/>
      <c r="OFT48" s="43"/>
      <c r="OFU48" s="43"/>
      <c r="OFV48" s="43"/>
      <c r="OFW48" s="43"/>
      <c r="OFX48" s="43"/>
      <c r="OFY48" s="43"/>
      <c r="OFZ48" s="43"/>
      <c r="OGA48" s="43"/>
      <c r="OGB48" s="43"/>
      <c r="OGC48" s="43"/>
      <c r="OGD48" s="43"/>
      <c r="OGE48" s="43"/>
      <c r="OGF48" s="43"/>
      <c r="OGG48" s="43"/>
      <c r="OGH48" s="43"/>
      <c r="OGI48" s="43"/>
      <c r="OGJ48" s="43"/>
      <c r="OGK48" s="43"/>
      <c r="OGL48" s="43"/>
      <c r="OGM48" s="43"/>
      <c r="OGN48" s="43"/>
      <c r="OGO48" s="43"/>
      <c r="OGP48" s="43"/>
      <c r="OGQ48" s="43"/>
      <c r="OGR48" s="43"/>
      <c r="OGS48" s="43"/>
      <c r="OGT48" s="43"/>
      <c r="OGU48" s="43"/>
      <c r="OGV48" s="43"/>
      <c r="OGW48" s="43"/>
      <c r="OGX48" s="43"/>
      <c r="OGY48" s="43"/>
      <c r="OGZ48" s="43"/>
      <c r="OHA48" s="43"/>
      <c r="OHB48" s="43"/>
      <c r="OHC48" s="43"/>
      <c r="OHD48" s="43"/>
      <c r="OHE48" s="43"/>
      <c r="OHF48" s="43"/>
      <c r="OHG48" s="43"/>
      <c r="OHH48" s="43"/>
      <c r="OHI48" s="43"/>
      <c r="OHJ48" s="43"/>
      <c r="OHK48" s="43"/>
      <c r="OHL48" s="43"/>
      <c r="OHM48" s="43"/>
      <c r="OHN48" s="43"/>
      <c r="OHO48" s="43"/>
      <c r="OHP48" s="43"/>
      <c r="OHQ48" s="43"/>
      <c r="OHR48" s="43"/>
      <c r="OHS48" s="43"/>
      <c r="OHT48" s="43"/>
      <c r="OHU48" s="43"/>
      <c r="OHV48" s="43"/>
      <c r="OHW48" s="43"/>
      <c r="OHX48" s="43"/>
      <c r="OHY48" s="43"/>
      <c r="OHZ48" s="43"/>
      <c r="OIA48" s="43"/>
      <c r="OIB48" s="43"/>
      <c r="OIC48" s="43"/>
      <c r="OID48" s="43"/>
      <c r="OIE48" s="43"/>
      <c r="OIF48" s="43"/>
      <c r="OIG48" s="43"/>
      <c r="OIH48" s="43"/>
      <c r="OII48" s="43"/>
      <c r="OIJ48" s="43"/>
      <c r="OIK48" s="43"/>
      <c r="OIL48" s="43"/>
      <c r="OIM48" s="43"/>
      <c r="OIN48" s="43"/>
      <c r="OIO48" s="43"/>
      <c r="OIP48" s="43"/>
      <c r="OIQ48" s="43"/>
      <c r="OIR48" s="43"/>
      <c r="OIS48" s="43"/>
      <c r="OIT48" s="43"/>
      <c r="OIU48" s="43"/>
      <c r="OIV48" s="43"/>
      <c r="OIW48" s="43"/>
      <c r="OIX48" s="43"/>
      <c r="OIY48" s="43"/>
      <c r="OIZ48" s="43"/>
      <c r="OJA48" s="43"/>
      <c r="OJB48" s="43"/>
      <c r="OJC48" s="43"/>
      <c r="OJD48" s="43"/>
      <c r="OJE48" s="43"/>
      <c r="OJF48" s="43"/>
      <c r="OJG48" s="43"/>
      <c r="OJH48" s="43"/>
      <c r="OJI48" s="43"/>
      <c r="OJJ48" s="43"/>
      <c r="OJK48" s="43"/>
      <c r="OJL48" s="43"/>
      <c r="OJM48" s="43"/>
      <c r="OJN48" s="43"/>
      <c r="OJO48" s="43"/>
      <c r="OJP48" s="43"/>
      <c r="OJQ48" s="43"/>
      <c r="OJR48" s="43"/>
      <c r="OJS48" s="43"/>
      <c r="OJT48" s="43"/>
      <c r="OJU48" s="43"/>
      <c r="OJV48" s="43"/>
      <c r="OJW48" s="43"/>
      <c r="OJX48" s="43"/>
      <c r="OJY48" s="43"/>
      <c r="OJZ48" s="43"/>
      <c r="OKA48" s="43"/>
      <c r="OKB48" s="43"/>
      <c r="OKC48" s="43"/>
      <c r="OKD48" s="43"/>
      <c r="OKE48" s="43"/>
      <c r="OKF48" s="43"/>
      <c r="OKG48" s="43"/>
      <c r="OKH48" s="43"/>
      <c r="OKI48" s="43"/>
      <c r="OKJ48" s="43"/>
      <c r="OKK48" s="43"/>
      <c r="OKL48" s="43"/>
      <c r="OKM48" s="43"/>
      <c r="OKN48" s="43"/>
      <c r="OKO48" s="43"/>
      <c r="OKP48" s="43"/>
      <c r="OKQ48" s="43"/>
      <c r="OKR48" s="43"/>
      <c r="OKS48" s="43"/>
      <c r="OKT48" s="43"/>
      <c r="OKU48" s="43"/>
      <c r="OKV48" s="43"/>
      <c r="OKW48" s="43"/>
      <c r="OKX48" s="43"/>
      <c r="OKY48" s="43"/>
      <c r="OKZ48" s="43"/>
      <c r="OLA48" s="43"/>
      <c r="OLB48" s="43"/>
      <c r="OLC48" s="43"/>
      <c r="OLD48" s="43"/>
      <c r="OLE48" s="43"/>
      <c r="OLF48" s="43"/>
      <c r="OLG48" s="43"/>
      <c r="OLH48" s="43"/>
      <c r="OLI48" s="43"/>
      <c r="OLJ48" s="43"/>
      <c r="OLK48" s="43"/>
      <c r="OLL48" s="43"/>
      <c r="OLM48" s="43"/>
      <c r="OLN48" s="43"/>
      <c r="OLO48" s="43"/>
      <c r="OLP48" s="43"/>
      <c r="OLQ48" s="43"/>
      <c r="OLR48" s="43"/>
      <c r="OLS48" s="43"/>
      <c r="OLT48" s="43"/>
      <c r="OLU48" s="43"/>
      <c r="OLV48" s="43"/>
      <c r="OLW48" s="43"/>
      <c r="OLX48" s="43"/>
      <c r="OLY48" s="43"/>
      <c r="OLZ48" s="43"/>
      <c r="OMA48" s="43"/>
      <c r="OMB48" s="43"/>
      <c r="OMC48" s="43"/>
      <c r="OMD48" s="43"/>
      <c r="OME48" s="43"/>
      <c r="OMF48" s="43"/>
      <c r="OMG48" s="43"/>
      <c r="OMH48" s="43"/>
      <c r="OMI48" s="43"/>
      <c r="OMJ48" s="43"/>
      <c r="OMK48" s="43"/>
      <c r="OML48" s="43"/>
      <c r="OMM48" s="43"/>
      <c r="OMN48" s="43"/>
      <c r="OMO48" s="43"/>
      <c r="OMP48" s="43"/>
      <c r="OMQ48" s="43"/>
      <c r="OMR48" s="43"/>
      <c r="OMS48" s="43"/>
      <c r="OMT48" s="43"/>
      <c r="OMU48" s="43"/>
      <c r="OMV48" s="43"/>
      <c r="OMW48" s="43"/>
      <c r="OMX48" s="43"/>
      <c r="OMY48" s="43"/>
      <c r="OMZ48" s="43"/>
      <c r="ONA48" s="43"/>
      <c r="ONB48" s="43"/>
      <c r="ONC48" s="43"/>
      <c r="OND48" s="43"/>
      <c r="ONE48" s="43"/>
      <c r="ONF48" s="43"/>
      <c r="ONG48" s="43"/>
      <c r="ONH48" s="43"/>
      <c r="ONI48" s="43"/>
      <c r="ONJ48" s="43"/>
      <c r="ONK48" s="43"/>
      <c r="ONL48" s="43"/>
      <c r="ONM48" s="43"/>
      <c r="ONN48" s="43"/>
      <c r="ONO48" s="43"/>
      <c r="ONP48" s="43"/>
      <c r="ONQ48" s="43"/>
      <c r="ONR48" s="43"/>
      <c r="ONS48" s="43"/>
      <c r="ONT48" s="43"/>
      <c r="ONU48" s="43"/>
      <c r="ONV48" s="43"/>
      <c r="ONW48" s="43"/>
      <c r="ONX48" s="43"/>
      <c r="ONY48" s="43"/>
      <c r="ONZ48" s="43"/>
      <c r="OOA48" s="43"/>
      <c r="OOB48" s="43"/>
      <c r="OOC48" s="43"/>
      <c r="OOD48" s="43"/>
      <c r="OOE48" s="43"/>
      <c r="OOF48" s="43"/>
      <c r="OOG48" s="43"/>
      <c r="OOH48" s="43"/>
      <c r="OOI48" s="43"/>
      <c r="OOJ48" s="43"/>
      <c r="OOK48" s="43"/>
      <c r="OOL48" s="43"/>
      <c r="OOM48" s="43"/>
      <c r="OON48" s="43"/>
      <c r="OOO48" s="43"/>
      <c r="OOP48" s="43"/>
      <c r="OOQ48" s="43"/>
      <c r="OOR48" s="43"/>
      <c r="OOS48" s="43"/>
      <c r="OOT48" s="43"/>
      <c r="OOU48" s="43"/>
      <c r="OOV48" s="43"/>
      <c r="OOW48" s="43"/>
      <c r="OOX48" s="43"/>
      <c r="OOY48" s="43"/>
      <c r="OOZ48" s="43"/>
      <c r="OPA48" s="43"/>
      <c r="OPB48" s="43"/>
      <c r="OPC48" s="43"/>
      <c r="OPD48" s="43"/>
      <c r="OPE48" s="43"/>
      <c r="OPF48" s="43"/>
      <c r="OPG48" s="43"/>
      <c r="OPH48" s="43"/>
      <c r="OPI48" s="43"/>
      <c r="OPJ48" s="43"/>
      <c r="OPK48" s="43"/>
      <c r="OPL48" s="43"/>
      <c r="OPM48" s="43"/>
      <c r="OPN48" s="43"/>
      <c r="OPO48" s="43"/>
      <c r="OPP48" s="43"/>
      <c r="OPQ48" s="43"/>
      <c r="OPR48" s="43"/>
      <c r="OPS48" s="43"/>
      <c r="OPT48" s="43"/>
      <c r="OPU48" s="43"/>
      <c r="OPV48" s="43"/>
      <c r="OPW48" s="43"/>
      <c r="OPX48" s="43"/>
      <c r="OPY48" s="43"/>
      <c r="OPZ48" s="43"/>
      <c r="OQA48" s="43"/>
      <c r="OQB48" s="43"/>
      <c r="OQC48" s="43"/>
      <c r="OQD48" s="43"/>
      <c r="OQE48" s="43"/>
      <c r="OQF48" s="43"/>
      <c r="OQG48" s="43"/>
      <c r="OQH48" s="43"/>
      <c r="OQI48" s="43"/>
      <c r="OQJ48" s="43"/>
      <c r="OQK48" s="43"/>
      <c r="OQL48" s="43"/>
      <c r="OQM48" s="43"/>
      <c r="OQN48" s="43"/>
      <c r="OQO48" s="43"/>
      <c r="OQP48" s="43"/>
      <c r="OQQ48" s="43"/>
      <c r="OQR48" s="43"/>
      <c r="OQS48" s="43"/>
      <c r="OQT48" s="43"/>
      <c r="OQU48" s="43"/>
      <c r="OQV48" s="43"/>
      <c r="OQW48" s="43"/>
      <c r="OQX48" s="43"/>
      <c r="OQY48" s="43"/>
      <c r="OQZ48" s="43"/>
      <c r="ORA48" s="43"/>
      <c r="ORB48" s="43"/>
      <c r="ORC48" s="43"/>
      <c r="ORD48" s="43"/>
      <c r="ORE48" s="43"/>
      <c r="ORF48" s="43"/>
      <c r="ORG48" s="43"/>
      <c r="ORH48" s="43"/>
      <c r="ORI48" s="43"/>
      <c r="ORJ48" s="43"/>
      <c r="ORK48" s="43"/>
      <c r="ORL48" s="43"/>
      <c r="ORM48" s="43"/>
      <c r="ORN48" s="43"/>
      <c r="ORO48" s="43"/>
      <c r="ORP48" s="43"/>
      <c r="ORQ48" s="43"/>
      <c r="ORR48" s="43"/>
      <c r="ORS48" s="43"/>
      <c r="ORT48" s="43"/>
      <c r="ORU48" s="43"/>
      <c r="ORV48" s="43"/>
      <c r="ORW48" s="43"/>
      <c r="ORX48" s="43"/>
      <c r="ORY48" s="43"/>
      <c r="ORZ48" s="43"/>
      <c r="OSA48" s="43"/>
      <c r="OSB48" s="43"/>
      <c r="OSC48" s="43"/>
      <c r="OSD48" s="43"/>
      <c r="OSE48" s="43"/>
      <c r="OSF48" s="43"/>
      <c r="OSG48" s="43"/>
      <c r="OSH48" s="43"/>
      <c r="OSI48" s="43"/>
      <c r="OSJ48" s="43"/>
      <c r="OSK48" s="43"/>
      <c r="OSL48" s="43"/>
      <c r="OSM48" s="43"/>
      <c r="OSN48" s="43"/>
      <c r="OSO48" s="43"/>
      <c r="OSP48" s="43"/>
      <c r="OSQ48" s="43"/>
      <c r="OSR48" s="43"/>
      <c r="OSS48" s="43"/>
      <c r="OST48" s="43"/>
      <c r="OSU48" s="43"/>
      <c r="OSV48" s="43"/>
      <c r="OSW48" s="43"/>
      <c r="OSX48" s="43"/>
      <c r="OSY48" s="43"/>
      <c r="OSZ48" s="43"/>
      <c r="OTA48" s="43"/>
      <c r="OTB48" s="43"/>
      <c r="OTC48" s="43"/>
      <c r="OTD48" s="43"/>
      <c r="OTE48" s="43"/>
      <c r="OTF48" s="43"/>
      <c r="OTG48" s="43"/>
      <c r="OTH48" s="43"/>
      <c r="OTI48" s="43"/>
      <c r="OTJ48" s="43"/>
      <c r="OTK48" s="43"/>
      <c r="OTL48" s="43"/>
      <c r="OTM48" s="43"/>
      <c r="OTN48" s="43"/>
      <c r="OTO48" s="43"/>
      <c r="OTP48" s="43"/>
      <c r="OTQ48" s="43"/>
      <c r="OTR48" s="43"/>
      <c r="OTS48" s="43"/>
      <c r="OTT48" s="43"/>
      <c r="OTU48" s="43"/>
      <c r="OTV48" s="43"/>
      <c r="OTW48" s="43"/>
      <c r="OTX48" s="43"/>
      <c r="OTY48" s="43"/>
      <c r="OTZ48" s="43"/>
      <c r="OUA48" s="43"/>
      <c r="OUB48" s="43"/>
      <c r="OUC48" s="43"/>
      <c r="OUD48" s="43"/>
      <c r="OUE48" s="43"/>
      <c r="OUF48" s="43"/>
      <c r="OUG48" s="43"/>
      <c r="OUH48" s="43"/>
      <c r="OUI48" s="43"/>
      <c r="OUJ48" s="43"/>
      <c r="OUK48" s="43"/>
      <c r="OUL48" s="43"/>
      <c r="OUM48" s="43"/>
      <c r="OUN48" s="43"/>
      <c r="OUO48" s="43"/>
      <c r="OUP48" s="43"/>
      <c r="OUQ48" s="43"/>
      <c r="OUR48" s="43"/>
      <c r="OUS48" s="43"/>
      <c r="OUT48" s="43"/>
      <c r="OUU48" s="43"/>
      <c r="OUV48" s="43"/>
      <c r="OUW48" s="43"/>
      <c r="OUX48" s="43"/>
      <c r="OUY48" s="43"/>
      <c r="OUZ48" s="43"/>
      <c r="OVA48" s="43"/>
      <c r="OVB48" s="43"/>
      <c r="OVC48" s="43"/>
      <c r="OVD48" s="43"/>
      <c r="OVE48" s="43"/>
      <c r="OVF48" s="43"/>
      <c r="OVG48" s="43"/>
      <c r="OVH48" s="43"/>
      <c r="OVI48" s="43"/>
      <c r="OVJ48" s="43"/>
      <c r="OVK48" s="43"/>
      <c r="OVL48" s="43"/>
      <c r="OVM48" s="43"/>
      <c r="OVN48" s="43"/>
      <c r="OVO48" s="43"/>
      <c r="OVP48" s="43"/>
      <c r="OVQ48" s="43"/>
      <c r="OVR48" s="43"/>
      <c r="OVS48" s="43"/>
      <c r="OVT48" s="43"/>
      <c r="OVU48" s="43"/>
      <c r="OVV48" s="43"/>
      <c r="OVW48" s="43"/>
      <c r="OVX48" s="43"/>
      <c r="OVY48" s="43"/>
      <c r="OVZ48" s="43"/>
      <c r="OWA48" s="43"/>
      <c r="OWB48" s="43"/>
      <c r="OWC48" s="43"/>
      <c r="OWD48" s="43"/>
      <c r="OWE48" s="43"/>
      <c r="OWF48" s="43"/>
      <c r="OWG48" s="43"/>
      <c r="OWH48" s="43"/>
      <c r="OWI48" s="43"/>
      <c r="OWJ48" s="43"/>
      <c r="OWK48" s="43"/>
      <c r="OWL48" s="43"/>
      <c r="OWM48" s="43"/>
      <c r="OWN48" s="43"/>
      <c r="OWO48" s="43"/>
      <c r="OWP48" s="43"/>
      <c r="OWQ48" s="43"/>
      <c r="OWR48" s="43"/>
      <c r="OWS48" s="43"/>
      <c r="OWT48" s="43"/>
      <c r="OWU48" s="43"/>
      <c r="OWV48" s="43"/>
      <c r="OWW48" s="43"/>
      <c r="OWX48" s="43"/>
      <c r="OWY48" s="43"/>
      <c r="OWZ48" s="43"/>
      <c r="OXA48" s="43"/>
      <c r="OXB48" s="43"/>
      <c r="OXC48" s="43"/>
      <c r="OXD48" s="43"/>
      <c r="OXE48" s="43"/>
      <c r="OXF48" s="43"/>
      <c r="OXG48" s="43"/>
      <c r="OXH48" s="43"/>
      <c r="OXI48" s="43"/>
      <c r="OXJ48" s="43"/>
      <c r="OXK48" s="43"/>
      <c r="OXL48" s="43"/>
      <c r="OXM48" s="43"/>
      <c r="OXN48" s="43"/>
      <c r="OXO48" s="43"/>
      <c r="OXP48" s="43"/>
      <c r="OXQ48" s="43"/>
      <c r="OXR48" s="43"/>
      <c r="OXS48" s="43"/>
      <c r="OXT48" s="43"/>
      <c r="OXU48" s="43"/>
      <c r="OXV48" s="43"/>
      <c r="OXW48" s="43"/>
      <c r="OXX48" s="43"/>
      <c r="OXY48" s="43"/>
      <c r="OXZ48" s="43"/>
      <c r="OYA48" s="43"/>
      <c r="OYB48" s="43"/>
      <c r="OYC48" s="43"/>
      <c r="OYD48" s="43"/>
      <c r="OYE48" s="43"/>
      <c r="OYF48" s="43"/>
      <c r="OYG48" s="43"/>
      <c r="OYH48" s="43"/>
      <c r="OYI48" s="43"/>
      <c r="OYJ48" s="43"/>
      <c r="OYK48" s="43"/>
      <c r="OYL48" s="43"/>
      <c r="OYM48" s="43"/>
      <c r="OYN48" s="43"/>
      <c r="OYO48" s="43"/>
      <c r="OYP48" s="43"/>
      <c r="OYQ48" s="43"/>
      <c r="OYR48" s="43"/>
      <c r="OYS48" s="43"/>
      <c r="OYT48" s="43"/>
      <c r="OYU48" s="43"/>
      <c r="OYV48" s="43"/>
      <c r="OYW48" s="43"/>
      <c r="OYX48" s="43"/>
      <c r="OYY48" s="43"/>
      <c r="OYZ48" s="43"/>
      <c r="OZA48" s="43"/>
      <c r="OZB48" s="43"/>
      <c r="OZC48" s="43"/>
      <c r="OZD48" s="43"/>
      <c r="OZE48" s="43"/>
      <c r="OZF48" s="43"/>
      <c r="OZG48" s="43"/>
      <c r="OZH48" s="43"/>
      <c r="OZI48" s="43"/>
      <c r="OZJ48" s="43"/>
      <c r="OZK48" s="43"/>
      <c r="OZL48" s="43"/>
      <c r="OZM48" s="43"/>
      <c r="OZN48" s="43"/>
      <c r="OZO48" s="43"/>
      <c r="OZP48" s="43"/>
      <c r="OZQ48" s="43"/>
      <c r="OZR48" s="43"/>
      <c r="OZS48" s="43"/>
      <c r="OZT48" s="43"/>
      <c r="OZU48" s="43"/>
      <c r="OZV48" s="43"/>
      <c r="OZW48" s="43"/>
      <c r="OZX48" s="43"/>
      <c r="OZY48" s="43"/>
      <c r="OZZ48" s="43"/>
      <c r="PAA48" s="43"/>
      <c r="PAB48" s="43"/>
      <c r="PAC48" s="43"/>
      <c r="PAD48" s="43"/>
      <c r="PAE48" s="43"/>
      <c r="PAF48" s="43"/>
      <c r="PAG48" s="43"/>
      <c r="PAH48" s="43"/>
      <c r="PAI48" s="43"/>
      <c r="PAJ48" s="43"/>
      <c r="PAK48" s="43"/>
      <c r="PAL48" s="43"/>
      <c r="PAM48" s="43"/>
      <c r="PAN48" s="43"/>
      <c r="PAO48" s="43"/>
      <c r="PAP48" s="43"/>
      <c r="PAQ48" s="43"/>
      <c r="PAR48" s="43"/>
      <c r="PAS48" s="43"/>
      <c r="PAT48" s="43"/>
      <c r="PAU48" s="43"/>
      <c r="PAV48" s="43"/>
      <c r="PAW48" s="43"/>
      <c r="PAX48" s="43"/>
      <c r="PAY48" s="43"/>
      <c r="PAZ48" s="43"/>
      <c r="PBA48" s="43"/>
      <c r="PBB48" s="43"/>
      <c r="PBC48" s="43"/>
      <c r="PBD48" s="43"/>
      <c r="PBE48" s="43"/>
      <c r="PBF48" s="43"/>
      <c r="PBG48" s="43"/>
      <c r="PBH48" s="43"/>
      <c r="PBI48" s="43"/>
      <c r="PBJ48" s="43"/>
      <c r="PBK48" s="43"/>
      <c r="PBL48" s="43"/>
      <c r="PBM48" s="43"/>
      <c r="PBN48" s="43"/>
      <c r="PBO48" s="43"/>
      <c r="PBP48" s="43"/>
      <c r="PBQ48" s="43"/>
      <c r="PBR48" s="43"/>
      <c r="PBS48" s="43"/>
      <c r="PBT48" s="43"/>
      <c r="PBU48" s="43"/>
      <c r="PBV48" s="43"/>
      <c r="PBW48" s="43"/>
      <c r="PBX48" s="43"/>
      <c r="PBY48" s="43"/>
      <c r="PBZ48" s="43"/>
      <c r="PCA48" s="43"/>
      <c r="PCB48" s="43"/>
      <c r="PCC48" s="43"/>
      <c r="PCD48" s="43"/>
      <c r="PCE48" s="43"/>
      <c r="PCF48" s="43"/>
      <c r="PCG48" s="43"/>
      <c r="PCH48" s="43"/>
      <c r="PCI48" s="43"/>
      <c r="PCJ48" s="43"/>
      <c r="PCK48" s="43"/>
      <c r="PCL48" s="43"/>
      <c r="PCM48" s="43"/>
      <c r="PCN48" s="43"/>
      <c r="PCO48" s="43"/>
      <c r="PCP48" s="43"/>
      <c r="PCQ48" s="43"/>
      <c r="PCR48" s="43"/>
      <c r="PCS48" s="43"/>
      <c r="PCT48" s="43"/>
      <c r="PCU48" s="43"/>
      <c r="PCV48" s="43"/>
      <c r="PCW48" s="43"/>
      <c r="PCX48" s="43"/>
      <c r="PCY48" s="43"/>
      <c r="PCZ48" s="43"/>
      <c r="PDA48" s="43"/>
      <c r="PDB48" s="43"/>
      <c r="PDC48" s="43"/>
      <c r="PDD48" s="43"/>
      <c r="PDE48" s="43"/>
      <c r="PDF48" s="43"/>
      <c r="PDG48" s="43"/>
      <c r="PDH48" s="43"/>
      <c r="PDI48" s="43"/>
      <c r="PDJ48" s="43"/>
      <c r="PDK48" s="43"/>
      <c r="PDL48" s="43"/>
      <c r="PDM48" s="43"/>
      <c r="PDN48" s="43"/>
      <c r="PDO48" s="43"/>
      <c r="PDP48" s="43"/>
      <c r="PDQ48" s="43"/>
      <c r="PDR48" s="43"/>
      <c r="PDS48" s="43"/>
      <c r="PDT48" s="43"/>
      <c r="PDU48" s="43"/>
      <c r="PDV48" s="43"/>
      <c r="PDW48" s="43"/>
      <c r="PDX48" s="43"/>
      <c r="PDY48" s="43"/>
      <c r="PDZ48" s="43"/>
      <c r="PEA48" s="43"/>
      <c r="PEB48" s="43"/>
      <c r="PEC48" s="43"/>
      <c r="PED48" s="43"/>
      <c r="PEE48" s="43"/>
      <c r="PEF48" s="43"/>
      <c r="PEG48" s="43"/>
      <c r="PEH48" s="43"/>
      <c r="PEI48" s="43"/>
      <c r="PEJ48" s="43"/>
      <c r="PEK48" s="43"/>
      <c r="PEL48" s="43"/>
      <c r="PEM48" s="43"/>
      <c r="PEN48" s="43"/>
      <c r="PEO48" s="43"/>
      <c r="PEP48" s="43"/>
      <c r="PEQ48" s="43"/>
      <c r="PER48" s="43"/>
      <c r="PES48" s="43"/>
      <c r="PET48" s="43"/>
      <c r="PEU48" s="43"/>
      <c r="PEV48" s="43"/>
      <c r="PEW48" s="43"/>
      <c r="PEX48" s="43"/>
      <c r="PEY48" s="43"/>
      <c r="PEZ48" s="43"/>
      <c r="PFA48" s="43"/>
      <c r="PFB48" s="43"/>
      <c r="PFC48" s="43"/>
      <c r="PFD48" s="43"/>
      <c r="PFE48" s="43"/>
      <c r="PFF48" s="43"/>
      <c r="PFG48" s="43"/>
      <c r="PFH48" s="43"/>
      <c r="PFI48" s="43"/>
      <c r="PFJ48" s="43"/>
      <c r="PFK48" s="43"/>
      <c r="PFL48" s="43"/>
      <c r="PFM48" s="43"/>
      <c r="PFN48" s="43"/>
      <c r="PFO48" s="43"/>
      <c r="PFP48" s="43"/>
      <c r="PFQ48" s="43"/>
      <c r="PFR48" s="43"/>
      <c r="PFS48" s="43"/>
      <c r="PFT48" s="43"/>
      <c r="PFU48" s="43"/>
      <c r="PFV48" s="43"/>
      <c r="PFW48" s="43"/>
      <c r="PFX48" s="43"/>
      <c r="PFY48" s="43"/>
      <c r="PFZ48" s="43"/>
      <c r="PGA48" s="43"/>
      <c r="PGB48" s="43"/>
      <c r="PGC48" s="43"/>
      <c r="PGD48" s="43"/>
      <c r="PGE48" s="43"/>
      <c r="PGF48" s="43"/>
      <c r="PGG48" s="43"/>
      <c r="PGH48" s="43"/>
      <c r="PGI48" s="43"/>
      <c r="PGJ48" s="43"/>
      <c r="PGK48" s="43"/>
      <c r="PGL48" s="43"/>
      <c r="PGM48" s="43"/>
      <c r="PGN48" s="43"/>
      <c r="PGO48" s="43"/>
      <c r="PGP48" s="43"/>
      <c r="PGQ48" s="43"/>
      <c r="PGR48" s="43"/>
      <c r="PGS48" s="43"/>
      <c r="PGT48" s="43"/>
      <c r="PGU48" s="43"/>
      <c r="PGV48" s="43"/>
      <c r="PGW48" s="43"/>
      <c r="PGX48" s="43"/>
      <c r="PGY48" s="43"/>
      <c r="PGZ48" s="43"/>
      <c r="PHA48" s="43"/>
      <c r="PHB48" s="43"/>
      <c r="PHC48" s="43"/>
      <c r="PHD48" s="43"/>
      <c r="PHE48" s="43"/>
      <c r="PHF48" s="43"/>
      <c r="PHG48" s="43"/>
      <c r="PHH48" s="43"/>
      <c r="PHI48" s="43"/>
      <c r="PHJ48" s="43"/>
      <c r="PHK48" s="43"/>
      <c r="PHL48" s="43"/>
      <c r="PHM48" s="43"/>
      <c r="PHN48" s="43"/>
      <c r="PHO48" s="43"/>
      <c r="PHP48" s="43"/>
      <c r="PHQ48" s="43"/>
      <c r="PHR48" s="43"/>
      <c r="PHS48" s="43"/>
      <c r="PHT48" s="43"/>
      <c r="PHU48" s="43"/>
      <c r="PHV48" s="43"/>
      <c r="PHW48" s="43"/>
      <c r="PHX48" s="43"/>
      <c r="PHY48" s="43"/>
      <c r="PHZ48" s="43"/>
      <c r="PIA48" s="43"/>
      <c r="PIB48" s="43"/>
      <c r="PIC48" s="43"/>
      <c r="PID48" s="43"/>
      <c r="PIE48" s="43"/>
      <c r="PIF48" s="43"/>
      <c r="PIG48" s="43"/>
      <c r="PIH48" s="43"/>
      <c r="PII48" s="43"/>
      <c r="PIJ48" s="43"/>
      <c r="PIK48" s="43"/>
      <c r="PIL48" s="43"/>
      <c r="PIM48" s="43"/>
      <c r="PIN48" s="43"/>
      <c r="PIO48" s="43"/>
      <c r="PIP48" s="43"/>
      <c r="PIQ48" s="43"/>
      <c r="PIR48" s="43"/>
      <c r="PIS48" s="43"/>
      <c r="PIT48" s="43"/>
      <c r="PIU48" s="43"/>
      <c r="PIV48" s="43"/>
      <c r="PIW48" s="43"/>
      <c r="PIX48" s="43"/>
      <c r="PIY48" s="43"/>
      <c r="PIZ48" s="43"/>
      <c r="PJA48" s="43"/>
      <c r="PJB48" s="43"/>
      <c r="PJC48" s="43"/>
      <c r="PJD48" s="43"/>
      <c r="PJE48" s="43"/>
      <c r="PJF48" s="43"/>
      <c r="PJG48" s="43"/>
      <c r="PJH48" s="43"/>
      <c r="PJI48" s="43"/>
      <c r="PJJ48" s="43"/>
      <c r="PJK48" s="43"/>
      <c r="PJL48" s="43"/>
      <c r="PJM48" s="43"/>
      <c r="PJN48" s="43"/>
      <c r="PJO48" s="43"/>
      <c r="PJP48" s="43"/>
      <c r="PJQ48" s="43"/>
      <c r="PJR48" s="43"/>
      <c r="PJS48" s="43"/>
      <c r="PJT48" s="43"/>
      <c r="PJU48" s="43"/>
      <c r="PJV48" s="43"/>
      <c r="PJW48" s="43"/>
      <c r="PJX48" s="43"/>
      <c r="PJY48" s="43"/>
      <c r="PJZ48" s="43"/>
      <c r="PKA48" s="43"/>
      <c r="PKB48" s="43"/>
      <c r="PKC48" s="43"/>
      <c r="PKD48" s="43"/>
      <c r="PKE48" s="43"/>
      <c r="PKF48" s="43"/>
      <c r="PKG48" s="43"/>
      <c r="PKH48" s="43"/>
      <c r="PKI48" s="43"/>
      <c r="PKJ48" s="43"/>
      <c r="PKK48" s="43"/>
      <c r="PKL48" s="43"/>
      <c r="PKM48" s="43"/>
      <c r="PKN48" s="43"/>
      <c r="PKO48" s="43"/>
      <c r="PKP48" s="43"/>
      <c r="PKQ48" s="43"/>
      <c r="PKR48" s="43"/>
      <c r="PKS48" s="43"/>
      <c r="PKT48" s="43"/>
      <c r="PKU48" s="43"/>
      <c r="PKV48" s="43"/>
      <c r="PKW48" s="43"/>
      <c r="PKX48" s="43"/>
      <c r="PKY48" s="43"/>
      <c r="PKZ48" s="43"/>
      <c r="PLA48" s="43"/>
      <c r="PLB48" s="43"/>
      <c r="PLC48" s="43"/>
      <c r="PLD48" s="43"/>
      <c r="PLE48" s="43"/>
      <c r="PLF48" s="43"/>
      <c r="PLG48" s="43"/>
      <c r="PLH48" s="43"/>
      <c r="PLI48" s="43"/>
      <c r="PLJ48" s="43"/>
      <c r="PLK48" s="43"/>
      <c r="PLL48" s="43"/>
      <c r="PLM48" s="43"/>
      <c r="PLN48" s="43"/>
      <c r="PLO48" s="43"/>
      <c r="PLP48" s="43"/>
      <c r="PLQ48" s="43"/>
      <c r="PLR48" s="43"/>
      <c r="PLS48" s="43"/>
      <c r="PLT48" s="43"/>
      <c r="PLU48" s="43"/>
      <c r="PLV48" s="43"/>
      <c r="PLW48" s="43"/>
      <c r="PLX48" s="43"/>
      <c r="PLY48" s="43"/>
      <c r="PLZ48" s="43"/>
      <c r="PMA48" s="43"/>
      <c r="PMB48" s="43"/>
      <c r="PMC48" s="43"/>
      <c r="PMD48" s="43"/>
      <c r="PME48" s="43"/>
      <c r="PMF48" s="43"/>
      <c r="PMG48" s="43"/>
      <c r="PMH48" s="43"/>
      <c r="PMI48" s="43"/>
      <c r="PMJ48" s="43"/>
      <c r="PMK48" s="43"/>
      <c r="PML48" s="43"/>
      <c r="PMM48" s="43"/>
      <c r="PMN48" s="43"/>
      <c r="PMO48" s="43"/>
      <c r="PMP48" s="43"/>
      <c r="PMQ48" s="43"/>
      <c r="PMR48" s="43"/>
      <c r="PMS48" s="43"/>
      <c r="PMT48" s="43"/>
      <c r="PMU48" s="43"/>
      <c r="PMV48" s="43"/>
      <c r="PMW48" s="43"/>
      <c r="PMX48" s="43"/>
      <c r="PMY48" s="43"/>
      <c r="PMZ48" s="43"/>
      <c r="PNA48" s="43"/>
      <c r="PNB48" s="43"/>
      <c r="PNC48" s="43"/>
      <c r="PND48" s="43"/>
      <c r="PNE48" s="43"/>
      <c r="PNF48" s="43"/>
      <c r="PNG48" s="43"/>
      <c r="PNH48" s="43"/>
      <c r="PNI48" s="43"/>
      <c r="PNJ48" s="43"/>
      <c r="PNK48" s="43"/>
      <c r="PNL48" s="43"/>
      <c r="PNM48" s="43"/>
      <c r="PNN48" s="43"/>
      <c r="PNO48" s="43"/>
      <c r="PNP48" s="43"/>
      <c r="PNQ48" s="43"/>
      <c r="PNR48" s="43"/>
      <c r="PNS48" s="43"/>
      <c r="PNT48" s="43"/>
      <c r="PNU48" s="43"/>
      <c r="PNV48" s="43"/>
      <c r="PNW48" s="43"/>
      <c r="PNX48" s="43"/>
      <c r="PNY48" s="43"/>
      <c r="PNZ48" s="43"/>
      <c r="POA48" s="43"/>
      <c r="POB48" s="43"/>
      <c r="POC48" s="43"/>
      <c r="POD48" s="43"/>
      <c r="POE48" s="43"/>
      <c r="POF48" s="43"/>
      <c r="POG48" s="43"/>
      <c r="POH48" s="43"/>
      <c r="POI48" s="43"/>
      <c r="POJ48" s="43"/>
      <c r="POK48" s="43"/>
      <c r="POL48" s="43"/>
      <c r="POM48" s="43"/>
      <c r="PON48" s="43"/>
      <c r="POO48" s="43"/>
      <c r="POP48" s="43"/>
      <c r="POQ48" s="43"/>
      <c r="POR48" s="43"/>
      <c r="POS48" s="43"/>
      <c r="POT48" s="43"/>
      <c r="POU48" s="43"/>
      <c r="POV48" s="43"/>
      <c r="POW48" s="43"/>
      <c r="POX48" s="43"/>
      <c r="POY48" s="43"/>
      <c r="POZ48" s="43"/>
      <c r="PPA48" s="43"/>
      <c r="PPB48" s="43"/>
      <c r="PPC48" s="43"/>
      <c r="PPD48" s="43"/>
      <c r="PPE48" s="43"/>
      <c r="PPF48" s="43"/>
      <c r="PPG48" s="43"/>
      <c r="PPH48" s="43"/>
      <c r="PPI48" s="43"/>
      <c r="PPJ48" s="43"/>
      <c r="PPK48" s="43"/>
      <c r="PPL48" s="43"/>
      <c r="PPM48" s="43"/>
      <c r="PPN48" s="43"/>
      <c r="PPO48" s="43"/>
      <c r="PPP48" s="43"/>
      <c r="PPQ48" s="43"/>
      <c r="PPR48" s="43"/>
      <c r="PPS48" s="43"/>
      <c r="PPT48" s="43"/>
      <c r="PPU48" s="43"/>
      <c r="PPV48" s="43"/>
      <c r="PPW48" s="43"/>
      <c r="PPX48" s="43"/>
      <c r="PPY48" s="43"/>
      <c r="PPZ48" s="43"/>
      <c r="PQA48" s="43"/>
      <c r="PQB48" s="43"/>
      <c r="PQC48" s="43"/>
      <c r="PQD48" s="43"/>
      <c r="PQE48" s="43"/>
      <c r="PQF48" s="43"/>
      <c r="PQG48" s="43"/>
      <c r="PQH48" s="43"/>
      <c r="PQI48" s="43"/>
      <c r="PQJ48" s="43"/>
      <c r="PQK48" s="43"/>
      <c r="PQL48" s="43"/>
      <c r="PQM48" s="43"/>
      <c r="PQN48" s="43"/>
      <c r="PQO48" s="43"/>
      <c r="PQP48" s="43"/>
      <c r="PQQ48" s="43"/>
      <c r="PQR48" s="43"/>
      <c r="PQS48" s="43"/>
      <c r="PQT48" s="43"/>
      <c r="PQU48" s="43"/>
      <c r="PQV48" s="43"/>
      <c r="PQW48" s="43"/>
      <c r="PQX48" s="43"/>
      <c r="PQY48" s="43"/>
      <c r="PQZ48" s="43"/>
      <c r="PRA48" s="43"/>
      <c r="PRB48" s="43"/>
      <c r="PRC48" s="43"/>
      <c r="PRD48" s="43"/>
      <c r="PRE48" s="43"/>
      <c r="PRF48" s="43"/>
      <c r="PRG48" s="43"/>
      <c r="PRH48" s="43"/>
      <c r="PRI48" s="43"/>
      <c r="PRJ48" s="43"/>
      <c r="PRK48" s="43"/>
      <c r="PRL48" s="43"/>
      <c r="PRM48" s="43"/>
      <c r="PRN48" s="43"/>
      <c r="PRO48" s="43"/>
      <c r="PRP48" s="43"/>
      <c r="PRQ48" s="43"/>
      <c r="PRR48" s="43"/>
      <c r="PRS48" s="43"/>
      <c r="PRT48" s="43"/>
      <c r="PRU48" s="43"/>
      <c r="PRV48" s="43"/>
      <c r="PRW48" s="43"/>
      <c r="PRX48" s="43"/>
      <c r="PRY48" s="43"/>
      <c r="PRZ48" s="43"/>
      <c r="PSA48" s="43"/>
      <c r="PSB48" s="43"/>
      <c r="PSC48" s="43"/>
      <c r="PSD48" s="43"/>
      <c r="PSE48" s="43"/>
      <c r="PSF48" s="43"/>
      <c r="PSG48" s="43"/>
      <c r="PSH48" s="43"/>
      <c r="PSI48" s="43"/>
      <c r="PSJ48" s="43"/>
      <c r="PSK48" s="43"/>
      <c r="PSL48" s="43"/>
      <c r="PSM48" s="43"/>
      <c r="PSN48" s="43"/>
      <c r="PSO48" s="43"/>
      <c r="PSP48" s="43"/>
      <c r="PSQ48" s="43"/>
      <c r="PSR48" s="43"/>
      <c r="PSS48" s="43"/>
      <c r="PST48" s="43"/>
      <c r="PSU48" s="43"/>
      <c r="PSV48" s="43"/>
      <c r="PSW48" s="43"/>
      <c r="PSX48" s="43"/>
      <c r="PSY48" s="43"/>
      <c r="PSZ48" s="43"/>
      <c r="PTA48" s="43"/>
      <c r="PTB48" s="43"/>
      <c r="PTC48" s="43"/>
      <c r="PTD48" s="43"/>
      <c r="PTE48" s="43"/>
      <c r="PTF48" s="43"/>
      <c r="PTG48" s="43"/>
      <c r="PTH48" s="43"/>
      <c r="PTI48" s="43"/>
      <c r="PTJ48" s="43"/>
      <c r="PTK48" s="43"/>
      <c r="PTL48" s="43"/>
      <c r="PTM48" s="43"/>
      <c r="PTN48" s="43"/>
      <c r="PTO48" s="43"/>
      <c r="PTP48" s="43"/>
      <c r="PTQ48" s="43"/>
      <c r="PTR48" s="43"/>
      <c r="PTS48" s="43"/>
      <c r="PTT48" s="43"/>
      <c r="PTU48" s="43"/>
      <c r="PTV48" s="43"/>
      <c r="PTW48" s="43"/>
      <c r="PTX48" s="43"/>
      <c r="PTY48" s="43"/>
      <c r="PTZ48" s="43"/>
      <c r="PUA48" s="43"/>
      <c r="PUB48" s="43"/>
      <c r="PUC48" s="43"/>
      <c r="PUD48" s="43"/>
      <c r="PUE48" s="43"/>
      <c r="PUF48" s="43"/>
      <c r="PUG48" s="43"/>
      <c r="PUH48" s="43"/>
      <c r="PUI48" s="43"/>
      <c r="PUJ48" s="43"/>
      <c r="PUK48" s="43"/>
      <c r="PUL48" s="43"/>
      <c r="PUM48" s="43"/>
      <c r="PUN48" s="43"/>
      <c r="PUO48" s="43"/>
      <c r="PUP48" s="43"/>
      <c r="PUQ48" s="43"/>
      <c r="PUR48" s="43"/>
      <c r="PUS48" s="43"/>
      <c r="PUT48" s="43"/>
      <c r="PUU48" s="43"/>
      <c r="PUV48" s="43"/>
      <c r="PUW48" s="43"/>
      <c r="PUX48" s="43"/>
      <c r="PUY48" s="43"/>
      <c r="PUZ48" s="43"/>
      <c r="PVA48" s="43"/>
      <c r="PVB48" s="43"/>
      <c r="PVC48" s="43"/>
      <c r="PVD48" s="43"/>
      <c r="PVE48" s="43"/>
      <c r="PVF48" s="43"/>
      <c r="PVG48" s="43"/>
      <c r="PVH48" s="43"/>
      <c r="PVI48" s="43"/>
      <c r="PVJ48" s="43"/>
      <c r="PVK48" s="43"/>
      <c r="PVL48" s="43"/>
      <c r="PVM48" s="43"/>
      <c r="PVN48" s="43"/>
      <c r="PVO48" s="43"/>
      <c r="PVP48" s="43"/>
      <c r="PVQ48" s="43"/>
      <c r="PVR48" s="43"/>
      <c r="PVS48" s="43"/>
      <c r="PVT48" s="43"/>
      <c r="PVU48" s="43"/>
      <c r="PVV48" s="43"/>
      <c r="PVW48" s="43"/>
      <c r="PVX48" s="43"/>
      <c r="PVY48" s="43"/>
      <c r="PVZ48" s="43"/>
      <c r="PWA48" s="43"/>
      <c r="PWB48" s="43"/>
      <c r="PWC48" s="43"/>
      <c r="PWD48" s="43"/>
      <c r="PWE48" s="43"/>
      <c r="PWF48" s="43"/>
      <c r="PWG48" s="43"/>
      <c r="PWH48" s="43"/>
      <c r="PWI48" s="43"/>
      <c r="PWJ48" s="43"/>
      <c r="PWK48" s="43"/>
      <c r="PWL48" s="43"/>
      <c r="PWM48" s="43"/>
      <c r="PWN48" s="43"/>
      <c r="PWO48" s="43"/>
      <c r="PWP48" s="43"/>
      <c r="PWQ48" s="43"/>
      <c r="PWR48" s="43"/>
      <c r="PWS48" s="43"/>
      <c r="PWT48" s="43"/>
      <c r="PWU48" s="43"/>
      <c r="PWV48" s="43"/>
      <c r="PWW48" s="43"/>
      <c r="PWX48" s="43"/>
      <c r="PWY48" s="43"/>
      <c r="PWZ48" s="43"/>
      <c r="PXA48" s="43"/>
      <c r="PXB48" s="43"/>
      <c r="PXC48" s="43"/>
      <c r="PXD48" s="43"/>
      <c r="PXE48" s="43"/>
      <c r="PXF48" s="43"/>
      <c r="PXG48" s="43"/>
      <c r="PXH48" s="43"/>
      <c r="PXI48" s="43"/>
      <c r="PXJ48" s="43"/>
      <c r="PXK48" s="43"/>
      <c r="PXL48" s="43"/>
      <c r="PXM48" s="43"/>
      <c r="PXN48" s="43"/>
      <c r="PXO48" s="43"/>
      <c r="PXP48" s="43"/>
      <c r="PXQ48" s="43"/>
      <c r="PXR48" s="43"/>
      <c r="PXS48" s="43"/>
      <c r="PXT48" s="43"/>
      <c r="PXU48" s="43"/>
      <c r="PXV48" s="43"/>
      <c r="PXW48" s="43"/>
      <c r="PXX48" s="43"/>
      <c r="PXY48" s="43"/>
      <c r="PXZ48" s="43"/>
      <c r="PYA48" s="43"/>
      <c r="PYB48" s="43"/>
      <c r="PYC48" s="43"/>
      <c r="PYD48" s="43"/>
      <c r="PYE48" s="43"/>
      <c r="PYF48" s="43"/>
      <c r="PYG48" s="43"/>
      <c r="PYH48" s="43"/>
      <c r="PYI48" s="43"/>
      <c r="PYJ48" s="43"/>
      <c r="PYK48" s="43"/>
      <c r="PYL48" s="43"/>
      <c r="PYM48" s="43"/>
      <c r="PYN48" s="43"/>
      <c r="PYO48" s="43"/>
      <c r="PYP48" s="43"/>
      <c r="PYQ48" s="43"/>
      <c r="PYR48" s="43"/>
      <c r="PYS48" s="43"/>
      <c r="PYT48" s="43"/>
      <c r="PYU48" s="43"/>
      <c r="PYV48" s="43"/>
      <c r="PYW48" s="43"/>
      <c r="PYX48" s="43"/>
      <c r="PYY48" s="43"/>
      <c r="PYZ48" s="43"/>
      <c r="PZA48" s="43"/>
      <c r="PZB48" s="43"/>
      <c r="PZC48" s="43"/>
      <c r="PZD48" s="43"/>
      <c r="PZE48" s="43"/>
      <c r="PZF48" s="43"/>
      <c r="PZG48" s="43"/>
      <c r="PZH48" s="43"/>
      <c r="PZI48" s="43"/>
      <c r="PZJ48" s="43"/>
      <c r="PZK48" s="43"/>
      <c r="PZL48" s="43"/>
      <c r="PZM48" s="43"/>
      <c r="PZN48" s="43"/>
      <c r="PZO48" s="43"/>
      <c r="PZP48" s="43"/>
      <c r="PZQ48" s="43"/>
      <c r="PZR48" s="43"/>
      <c r="PZS48" s="43"/>
      <c r="PZT48" s="43"/>
      <c r="PZU48" s="43"/>
      <c r="PZV48" s="43"/>
      <c r="PZW48" s="43"/>
      <c r="PZX48" s="43"/>
      <c r="PZY48" s="43"/>
      <c r="PZZ48" s="43"/>
      <c r="QAA48" s="43"/>
      <c r="QAB48" s="43"/>
      <c r="QAC48" s="43"/>
      <c r="QAD48" s="43"/>
      <c r="QAE48" s="43"/>
      <c r="QAF48" s="43"/>
      <c r="QAG48" s="43"/>
      <c r="QAH48" s="43"/>
      <c r="QAI48" s="43"/>
      <c r="QAJ48" s="43"/>
      <c r="QAK48" s="43"/>
      <c r="QAL48" s="43"/>
      <c r="QAM48" s="43"/>
      <c r="QAN48" s="43"/>
      <c r="QAO48" s="43"/>
      <c r="QAP48" s="43"/>
      <c r="QAQ48" s="43"/>
      <c r="QAR48" s="43"/>
      <c r="QAS48" s="43"/>
      <c r="QAT48" s="43"/>
      <c r="QAU48" s="43"/>
      <c r="QAV48" s="43"/>
      <c r="QAW48" s="43"/>
      <c r="QAX48" s="43"/>
      <c r="QAY48" s="43"/>
      <c r="QAZ48" s="43"/>
      <c r="QBA48" s="43"/>
      <c r="QBB48" s="43"/>
      <c r="QBC48" s="43"/>
      <c r="QBD48" s="43"/>
      <c r="QBE48" s="43"/>
      <c r="QBF48" s="43"/>
      <c r="QBG48" s="43"/>
      <c r="QBH48" s="43"/>
      <c r="QBI48" s="43"/>
      <c r="QBJ48" s="43"/>
      <c r="QBK48" s="43"/>
      <c r="QBL48" s="43"/>
      <c r="QBM48" s="43"/>
      <c r="QBN48" s="43"/>
      <c r="QBO48" s="43"/>
      <c r="QBP48" s="43"/>
      <c r="QBQ48" s="43"/>
      <c r="QBR48" s="43"/>
      <c r="QBS48" s="43"/>
      <c r="QBT48" s="43"/>
      <c r="QBU48" s="43"/>
      <c r="QBV48" s="43"/>
      <c r="QBW48" s="43"/>
      <c r="QBX48" s="43"/>
      <c r="QBY48" s="43"/>
      <c r="QBZ48" s="43"/>
      <c r="QCA48" s="43"/>
      <c r="QCB48" s="43"/>
      <c r="QCC48" s="43"/>
      <c r="QCD48" s="43"/>
      <c r="QCE48" s="43"/>
      <c r="QCF48" s="43"/>
      <c r="QCG48" s="43"/>
      <c r="QCH48" s="43"/>
      <c r="QCI48" s="43"/>
      <c r="QCJ48" s="43"/>
      <c r="QCK48" s="43"/>
      <c r="QCL48" s="43"/>
      <c r="QCM48" s="43"/>
      <c r="QCN48" s="43"/>
      <c r="QCO48" s="43"/>
      <c r="QCP48" s="43"/>
      <c r="QCQ48" s="43"/>
      <c r="QCR48" s="43"/>
      <c r="QCS48" s="43"/>
      <c r="QCT48" s="43"/>
      <c r="QCU48" s="43"/>
      <c r="QCV48" s="43"/>
      <c r="QCW48" s="43"/>
      <c r="QCX48" s="43"/>
      <c r="QCY48" s="43"/>
      <c r="QCZ48" s="43"/>
      <c r="QDA48" s="43"/>
      <c r="QDB48" s="43"/>
      <c r="QDC48" s="43"/>
      <c r="QDD48" s="43"/>
      <c r="QDE48" s="43"/>
      <c r="QDF48" s="43"/>
      <c r="QDG48" s="43"/>
      <c r="QDH48" s="43"/>
      <c r="QDI48" s="43"/>
      <c r="QDJ48" s="43"/>
      <c r="QDK48" s="43"/>
      <c r="QDL48" s="43"/>
      <c r="QDM48" s="43"/>
      <c r="QDN48" s="43"/>
      <c r="QDO48" s="43"/>
      <c r="QDP48" s="43"/>
      <c r="QDQ48" s="43"/>
      <c r="QDR48" s="43"/>
      <c r="QDS48" s="43"/>
      <c r="QDT48" s="43"/>
      <c r="QDU48" s="43"/>
      <c r="QDV48" s="43"/>
      <c r="QDW48" s="43"/>
      <c r="QDX48" s="43"/>
      <c r="QDY48" s="43"/>
      <c r="QDZ48" s="43"/>
      <c r="QEA48" s="43"/>
      <c r="QEB48" s="43"/>
      <c r="QEC48" s="43"/>
      <c r="QED48" s="43"/>
      <c r="QEE48" s="43"/>
      <c r="QEF48" s="43"/>
      <c r="QEG48" s="43"/>
      <c r="QEH48" s="43"/>
      <c r="QEI48" s="43"/>
      <c r="QEJ48" s="43"/>
      <c r="QEK48" s="43"/>
      <c r="QEL48" s="43"/>
      <c r="QEM48" s="43"/>
      <c r="QEN48" s="43"/>
      <c r="QEO48" s="43"/>
      <c r="QEP48" s="43"/>
      <c r="QEQ48" s="43"/>
      <c r="QER48" s="43"/>
      <c r="QES48" s="43"/>
      <c r="QET48" s="43"/>
      <c r="QEU48" s="43"/>
      <c r="QEV48" s="43"/>
      <c r="QEW48" s="43"/>
      <c r="QEX48" s="43"/>
      <c r="QEY48" s="43"/>
      <c r="QEZ48" s="43"/>
      <c r="QFA48" s="43"/>
      <c r="QFB48" s="43"/>
      <c r="QFC48" s="43"/>
      <c r="QFD48" s="43"/>
      <c r="QFE48" s="43"/>
      <c r="QFF48" s="43"/>
      <c r="QFG48" s="43"/>
      <c r="QFH48" s="43"/>
      <c r="QFI48" s="43"/>
      <c r="QFJ48" s="43"/>
      <c r="QFK48" s="43"/>
      <c r="QFL48" s="43"/>
      <c r="QFM48" s="43"/>
      <c r="QFN48" s="43"/>
      <c r="QFO48" s="43"/>
      <c r="QFP48" s="43"/>
      <c r="QFQ48" s="43"/>
      <c r="QFR48" s="43"/>
      <c r="QFS48" s="43"/>
      <c r="QFT48" s="43"/>
      <c r="QFU48" s="43"/>
      <c r="QFV48" s="43"/>
      <c r="QFW48" s="43"/>
      <c r="QFX48" s="43"/>
      <c r="QFY48" s="43"/>
      <c r="QFZ48" s="43"/>
      <c r="QGA48" s="43"/>
      <c r="QGB48" s="43"/>
      <c r="QGC48" s="43"/>
      <c r="QGD48" s="43"/>
      <c r="QGE48" s="43"/>
      <c r="QGF48" s="43"/>
      <c r="QGG48" s="43"/>
      <c r="QGH48" s="43"/>
      <c r="QGI48" s="43"/>
      <c r="QGJ48" s="43"/>
      <c r="QGK48" s="43"/>
      <c r="QGL48" s="43"/>
      <c r="QGM48" s="43"/>
      <c r="QGN48" s="43"/>
      <c r="QGO48" s="43"/>
      <c r="QGP48" s="43"/>
      <c r="QGQ48" s="43"/>
      <c r="QGR48" s="43"/>
      <c r="QGS48" s="43"/>
      <c r="QGT48" s="43"/>
      <c r="QGU48" s="43"/>
      <c r="QGV48" s="43"/>
      <c r="QGW48" s="43"/>
      <c r="QGX48" s="43"/>
      <c r="QGY48" s="43"/>
      <c r="QGZ48" s="43"/>
      <c r="QHA48" s="43"/>
      <c r="QHB48" s="43"/>
      <c r="QHC48" s="43"/>
      <c r="QHD48" s="43"/>
      <c r="QHE48" s="43"/>
      <c r="QHF48" s="43"/>
      <c r="QHG48" s="43"/>
      <c r="QHH48" s="43"/>
      <c r="QHI48" s="43"/>
      <c r="QHJ48" s="43"/>
      <c r="QHK48" s="43"/>
      <c r="QHL48" s="43"/>
      <c r="QHM48" s="43"/>
      <c r="QHN48" s="43"/>
      <c r="QHO48" s="43"/>
      <c r="QHP48" s="43"/>
      <c r="QHQ48" s="43"/>
      <c r="QHR48" s="43"/>
      <c r="QHS48" s="43"/>
      <c r="QHT48" s="43"/>
      <c r="QHU48" s="43"/>
      <c r="QHV48" s="43"/>
      <c r="QHW48" s="43"/>
      <c r="QHX48" s="43"/>
      <c r="QHY48" s="43"/>
      <c r="QHZ48" s="43"/>
      <c r="QIA48" s="43"/>
      <c r="QIB48" s="43"/>
      <c r="QIC48" s="43"/>
      <c r="QID48" s="43"/>
      <c r="QIE48" s="43"/>
      <c r="QIF48" s="43"/>
      <c r="QIG48" s="43"/>
      <c r="QIH48" s="43"/>
      <c r="QII48" s="43"/>
      <c r="QIJ48" s="43"/>
      <c r="QIK48" s="43"/>
      <c r="QIL48" s="43"/>
      <c r="QIM48" s="43"/>
      <c r="QIN48" s="43"/>
      <c r="QIO48" s="43"/>
      <c r="QIP48" s="43"/>
      <c r="QIQ48" s="43"/>
      <c r="QIR48" s="43"/>
      <c r="QIS48" s="43"/>
      <c r="QIT48" s="43"/>
      <c r="QIU48" s="43"/>
      <c r="QIV48" s="43"/>
      <c r="QIW48" s="43"/>
      <c r="QIX48" s="43"/>
      <c r="QIY48" s="43"/>
      <c r="QIZ48" s="43"/>
      <c r="QJA48" s="43"/>
      <c r="QJB48" s="43"/>
      <c r="QJC48" s="43"/>
      <c r="QJD48" s="43"/>
      <c r="QJE48" s="43"/>
      <c r="QJF48" s="43"/>
      <c r="QJG48" s="43"/>
      <c r="QJH48" s="43"/>
      <c r="QJI48" s="43"/>
      <c r="QJJ48" s="43"/>
      <c r="QJK48" s="43"/>
      <c r="QJL48" s="43"/>
      <c r="QJM48" s="43"/>
      <c r="QJN48" s="43"/>
      <c r="QJO48" s="43"/>
      <c r="QJP48" s="43"/>
      <c r="QJQ48" s="43"/>
      <c r="QJR48" s="43"/>
      <c r="QJS48" s="43"/>
      <c r="QJT48" s="43"/>
      <c r="QJU48" s="43"/>
      <c r="QJV48" s="43"/>
      <c r="QJW48" s="43"/>
      <c r="QJX48" s="43"/>
      <c r="QJY48" s="43"/>
      <c r="QJZ48" s="43"/>
      <c r="QKA48" s="43"/>
      <c r="QKB48" s="43"/>
      <c r="QKC48" s="43"/>
      <c r="QKD48" s="43"/>
      <c r="QKE48" s="43"/>
      <c r="QKF48" s="43"/>
      <c r="QKG48" s="43"/>
      <c r="QKH48" s="43"/>
      <c r="QKI48" s="43"/>
      <c r="QKJ48" s="43"/>
      <c r="QKK48" s="43"/>
      <c r="QKL48" s="43"/>
      <c r="QKM48" s="43"/>
      <c r="QKN48" s="43"/>
      <c r="QKO48" s="43"/>
      <c r="QKP48" s="43"/>
      <c r="QKQ48" s="43"/>
      <c r="QKR48" s="43"/>
      <c r="QKS48" s="43"/>
      <c r="QKT48" s="43"/>
      <c r="QKU48" s="43"/>
      <c r="QKV48" s="43"/>
      <c r="QKW48" s="43"/>
      <c r="QKX48" s="43"/>
      <c r="QKY48" s="43"/>
      <c r="QKZ48" s="43"/>
      <c r="QLA48" s="43"/>
      <c r="QLB48" s="43"/>
      <c r="QLC48" s="43"/>
      <c r="QLD48" s="43"/>
      <c r="QLE48" s="43"/>
      <c r="QLF48" s="43"/>
      <c r="QLG48" s="43"/>
      <c r="QLH48" s="43"/>
      <c r="QLI48" s="43"/>
      <c r="QLJ48" s="43"/>
      <c r="QLK48" s="43"/>
      <c r="QLL48" s="43"/>
      <c r="QLM48" s="43"/>
      <c r="QLN48" s="43"/>
      <c r="QLO48" s="43"/>
      <c r="QLP48" s="43"/>
      <c r="QLQ48" s="43"/>
      <c r="QLR48" s="43"/>
      <c r="QLS48" s="43"/>
      <c r="QLT48" s="43"/>
      <c r="QLU48" s="43"/>
      <c r="QLV48" s="43"/>
      <c r="QLW48" s="43"/>
      <c r="QLX48" s="43"/>
      <c r="QLY48" s="43"/>
      <c r="QLZ48" s="43"/>
      <c r="QMA48" s="43"/>
      <c r="QMB48" s="43"/>
      <c r="QMC48" s="43"/>
      <c r="QMD48" s="43"/>
      <c r="QME48" s="43"/>
      <c r="QMF48" s="43"/>
      <c r="QMG48" s="43"/>
      <c r="QMH48" s="43"/>
      <c r="QMI48" s="43"/>
      <c r="QMJ48" s="43"/>
      <c r="QMK48" s="43"/>
      <c r="QML48" s="43"/>
      <c r="QMM48" s="43"/>
      <c r="QMN48" s="43"/>
      <c r="QMO48" s="43"/>
      <c r="QMP48" s="43"/>
      <c r="QMQ48" s="43"/>
      <c r="QMR48" s="43"/>
      <c r="QMS48" s="43"/>
      <c r="QMT48" s="43"/>
      <c r="QMU48" s="43"/>
      <c r="QMV48" s="43"/>
      <c r="QMW48" s="43"/>
      <c r="QMX48" s="43"/>
      <c r="QMY48" s="43"/>
      <c r="QMZ48" s="43"/>
      <c r="QNA48" s="43"/>
      <c r="QNB48" s="43"/>
      <c r="QNC48" s="43"/>
      <c r="QND48" s="43"/>
      <c r="QNE48" s="43"/>
      <c r="QNF48" s="43"/>
      <c r="QNG48" s="43"/>
      <c r="QNH48" s="43"/>
      <c r="QNI48" s="43"/>
      <c r="QNJ48" s="43"/>
      <c r="QNK48" s="43"/>
      <c r="QNL48" s="43"/>
      <c r="QNM48" s="43"/>
      <c r="QNN48" s="43"/>
      <c r="QNO48" s="43"/>
      <c r="QNP48" s="43"/>
      <c r="QNQ48" s="43"/>
      <c r="QNR48" s="43"/>
      <c r="QNS48" s="43"/>
      <c r="QNT48" s="43"/>
      <c r="QNU48" s="43"/>
      <c r="QNV48" s="43"/>
      <c r="QNW48" s="43"/>
      <c r="QNX48" s="43"/>
      <c r="QNY48" s="43"/>
      <c r="QNZ48" s="43"/>
      <c r="QOA48" s="43"/>
      <c r="QOB48" s="43"/>
      <c r="QOC48" s="43"/>
      <c r="QOD48" s="43"/>
      <c r="QOE48" s="43"/>
      <c r="QOF48" s="43"/>
      <c r="QOG48" s="43"/>
      <c r="QOH48" s="43"/>
      <c r="QOI48" s="43"/>
      <c r="QOJ48" s="43"/>
      <c r="QOK48" s="43"/>
      <c r="QOL48" s="43"/>
      <c r="QOM48" s="43"/>
      <c r="QON48" s="43"/>
      <c r="QOO48" s="43"/>
      <c r="QOP48" s="43"/>
      <c r="QOQ48" s="43"/>
      <c r="QOR48" s="43"/>
      <c r="QOS48" s="43"/>
      <c r="QOT48" s="43"/>
      <c r="QOU48" s="43"/>
      <c r="QOV48" s="43"/>
      <c r="QOW48" s="43"/>
      <c r="QOX48" s="43"/>
      <c r="QOY48" s="43"/>
      <c r="QOZ48" s="43"/>
      <c r="QPA48" s="43"/>
      <c r="QPB48" s="43"/>
      <c r="QPC48" s="43"/>
      <c r="QPD48" s="43"/>
      <c r="QPE48" s="43"/>
      <c r="QPF48" s="43"/>
      <c r="QPG48" s="43"/>
      <c r="QPH48" s="43"/>
      <c r="QPI48" s="43"/>
      <c r="QPJ48" s="43"/>
      <c r="QPK48" s="43"/>
      <c r="QPL48" s="43"/>
      <c r="QPM48" s="43"/>
      <c r="QPN48" s="43"/>
      <c r="QPO48" s="43"/>
      <c r="QPP48" s="43"/>
      <c r="QPQ48" s="43"/>
      <c r="QPR48" s="43"/>
      <c r="QPS48" s="43"/>
      <c r="QPT48" s="43"/>
      <c r="QPU48" s="43"/>
      <c r="QPV48" s="43"/>
      <c r="QPW48" s="43"/>
      <c r="QPX48" s="43"/>
      <c r="QPY48" s="43"/>
      <c r="QPZ48" s="43"/>
      <c r="QQA48" s="43"/>
      <c r="QQB48" s="43"/>
      <c r="QQC48" s="43"/>
      <c r="QQD48" s="43"/>
      <c r="QQE48" s="43"/>
      <c r="QQF48" s="43"/>
      <c r="QQG48" s="43"/>
      <c r="QQH48" s="43"/>
      <c r="QQI48" s="43"/>
      <c r="QQJ48" s="43"/>
      <c r="QQK48" s="43"/>
      <c r="QQL48" s="43"/>
      <c r="QQM48" s="43"/>
      <c r="QQN48" s="43"/>
      <c r="QQO48" s="43"/>
      <c r="QQP48" s="43"/>
      <c r="QQQ48" s="43"/>
      <c r="QQR48" s="43"/>
      <c r="QQS48" s="43"/>
      <c r="QQT48" s="43"/>
      <c r="QQU48" s="43"/>
      <c r="QQV48" s="43"/>
      <c r="QQW48" s="43"/>
      <c r="QQX48" s="43"/>
      <c r="QQY48" s="43"/>
      <c r="QQZ48" s="43"/>
      <c r="QRA48" s="43"/>
      <c r="QRB48" s="43"/>
      <c r="QRC48" s="43"/>
      <c r="QRD48" s="43"/>
      <c r="QRE48" s="43"/>
      <c r="QRF48" s="43"/>
      <c r="QRG48" s="43"/>
      <c r="QRH48" s="43"/>
      <c r="QRI48" s="43"/>
      <c r="QRJ48" s="43"/>
      <c r="QRK48" s="43"/>
      <c r="QRL48" s="43"/>
      <c r="QRM48" s="43"/>
      <c r="QRN48" s="43"/>
      <c r="QRO48" s="43"/>
      <c r="QRP48" s="43"/>
      <c r="QRQ48" s="43"/>
      <c r="QRR48" s="43"/>
      <c r="QRS48" s="43"/>
      <c r="QRT48" s="43"/>
      <c r="QRU48" s="43"/>
      <c r="QRV48" s="43"/>
      <c r="QRW48" s="43"/>
      <c r="QRX48" s="43"/>
      <c r="QRY48" s="43"/>
      <c r="QRZ48" s="43"/>
      <c r="QSA48" s="43"/>
      <c r="QSB48" s="43"/>
      <c r="QSC48" s="43"/>
      <c r="QSD48" s="43"/>
      <c r="QSE48" s="43"/>
      <c r="QSF48" s="43"/>
      <c r="QSG48" s="43"/>
      <c r="QSH48" s="43"/>
      <c r="QSI48" s="43"/>
      <c r="QSJ48" s="43"/>
      <c r="QSK48" s="43"/>
      <c r="QSL48" s="43"/>
      <c r="QSM48" s="43"/>
      <c r="QSN48" s="43"/>
      <c r="QSO48" s="43"/>
      <c r="QSP48" s="43"/>
      <c r="QSQ48" s="43"/>
      <c r="QSR48" s="43"/>
      <c r="QSS48" s="43"/>
      <c r="QST48" s="43"/>
      <c r="QSU48" s="43"/>
      <c r="QSV48" s="43"/>
      <c r="QSW48" s="43"/>
      <c r="QSX48" s="43"/>
      <c r="QSY48" s="43"/>
      <c r="QSZ48" s="43"/>
      <c r="QTA48" s="43"/>
      <c r="QTB48" s="43"/>
      <c r="QTC48" s="43"/>
      <c r="QTD48" s="43"/>
      <c r="QTE48" s="43"/>
      <c r="QTF48" s="43"/>
      <c r="QTG48" s="43"/>
      <c r="QTH48" s="43"/>
      <c r="QTI48" s="43"/>
      <c r="QTJ48" s="43"/>
      <c r="QTK48" s="43"/>
      <c r="QTL48" s="43"/>
      <c r="QTM48" s="43"/>
      <c r="QTN48" s="43"/>
      <c r="QTO48" s="43"/>
      <c r="QTP48" s="43"/>
      <c r="QTQ48" s="43"/>
      <c r="QTR48" s="43"/>
      <c r="QTS48" s="43"/>
      <c r="QTT48" s="43"/>
      <c r="QTU48" s="43"/>
      <c r="QTV48" s="43"/>
      <c r="QTW48" s="43"/>
      <c r="QTX48" s="43"/>
      <c r="QTY48" s="43"/>
      <c r="QTZ48" s="43"/>
      <c r="QUA48" s="43"/>
      <c r="QUB48" s="43"/>
      <c r="QUC48" s="43"/>
      <c r="QUD48" s="43"/>
      <c r="QUE48" s="43"/>
      <c r="QUF48" s="43"/>
      <c r="QUG48" s="43"/>
      <c r="QUH48" s="43"/>
      <c r="QUI48" s="43"/>
      <c r="QUJ48" s="43"/>
      <c r="QUK48" s="43"/>
      <c r="QUL48" s="43"/>
      <c r="QUM48" s="43"/>
      <c r="QUN48" s="43"/>
      <c r="QUO48" s="43"/>
      <c r="QUP48" s="43"/>
      <c r="QUQ48" s="43"/>
      <c r="QUR48" s="43"/>
      <c r="QUS48" s="43"/>
      <c r="QUT48" s="43"/>
      <c r="QUU48" s="43"/>
      <c r="QUV48" s="43"/>
      <c r="QUW48" s="43"/>
      <c r="QUX48" s="43"/>
      <c r="QUY48" s="43"/>
      <c r="QUZ48" s="43"/>
      <c r="QVA48" s="43"/>
      <c r="QVB48" s="43"/>
      <c r="QVC48" s="43"/>
      <c r="QVD48" s="43"/>
      <c r="QVE48" s="43"/>
      <c r="QVF48" s="43"/>
      <c r="QVG48" s="43"/>
      <c r="QVH48" s="43"/>
      <c r="QVI48" s="43"/>
      <c r="QVJ48" s="43"/>
      <c r="QVK48" s="43"/>
      <c r="QVL48" s="43"/>
      <c r="QVM48" s="43"/>
      <c r="QVN48" s="43"/>
      <c r="QVO48" s="43"/>
      <c r="QVP48" s="43"/>
      <c r="QVQ48" s="43"/>
      <c r="QVR48" s="43"/>
      <c r="QVS48" s="43"/>
      <c r="QVT48" s="43"/>
      <c r="QVU48" s="43"/>
      <c r="QVV48" s="43"/>
      <c r="QVW48" s="43"/>
      <c r="QVX48" s="43"/>
      <c r="QVY48" s="43"/>
      <c r="QVZ48" s="43"/>
      <c r="QWA48" s="43"/>
      <c r="QWB48" s="43"/>
      <c r="QWC48" s="43"/>
      <c r="QWD48" s="43"/>
      <c r="QWE48" s="43"/>
      <c r="QWF48" s="43"/>
      <c r="QWG48" s="43"/>
      <c r="QWH48" s="43"/>
      <c r="QWI48" s="43"/>
      <c r="QWJ48" s="43"/>
      <c r="QWK48" s="43"/>
      <c r="QWL48" s="43"/>
      <c r="QWM48" s="43"/>
      <c r="QWN48" s="43"/>
      <c r="QWO48" s="43"/>
      <c r="QWP48" s="43"/>
      <c r="QWQ48" s="43"/>
      <c r="QWR48" s="43"/>
      <c r="QWS48" s="43"/>
      <c r="QWT48" s="43"/>
      <c r="QWU48" s="43"/>
      <c r="QWV48" s="43"/>
      <c r="QWW48" s="43"/>
      <c r="QWX48" s="43"/>
      <c r="QWY48" s="43"/>
      <c r="QWZ48" s="43"/>
      <c r="QXA48" s="43"/>
      <c r="QXB48" s="43"/>
      <c r="QXC48" s="43"/>
      <c r="QXD48" s="43"/>
      <c r="QXE48" s="43"/>
      <c r="QXF48" s="43"/>
      <c r="QXG48" s="43"/>
      <c r="QXH48" s="43"/>
      <c r="QXI48" s="43"/>
      <c r="QXJ48" s="43"/>
      <c r="QXK48" s="43"/>
      <c r="QXL48" s="43"/>
      <c r="QXM48" s="43"/>
      <c r="QXN48" s="43"/>
      <c r="QXO48" s="43"/>
      <c r="QXP48" s="43"/>
      <c r="QXQ48" s="43"/>
      <c r="QXR48" s="43"/>
      <c r="QXS48" s="43"/>
      <c r="QXT48" s="43"/>
      <c r="QXU48" s="43"/>
      <c r="QXV48" s="43"/>
      <c r="QXW48" s="43"/>
      <c r="QXX48" s="43"/>
      <c r="QXY48" s="43"/>
      <c r="QXZ48" s="43"/>
      <c r="QYA48" s="43"/>
      <c r="QYB48" s="43"/>
      <c r="QYC48" s="43"/>
      <c r="QYD48" s="43"/>
      <c r="QYE48" s="43"/>
      <c r="QYF48" s="43"/>
      <c r="QYG48" s="43"/>
      <c r="QYH48" s="43"/>
      <c r="QYI48" s="43"/>
      <c r="QYJ48" s="43"/>
      <c r="QYK48" s="43"/>
      <c r="QYL48" s="43"/>
      <c r="QYM48" s="43"/>
      <c r="QYN48" s="43"/>
      <c r="QYO48" s="43"/>
      <c r="QYP48" s="43"/>
      <c r="QYQ48" s="43"/>
      <c r="QYR48" s="43"/>
      <c r="QYS48" s="43"/>
      <c r="QYT48" s="43"/>
      <c r="QYU48" s="43"/>
      <c r="QYV48" s="43"/>
      <c r="QYW48" s="43"/>
      <c r="QYX48" s="43"/>
      <c r="QYY48" s="43"/>
      <c r="QYZ48" s="43"/>
      <c r="QZA48" s="43"/>
      <c r="QZB48" s="43"/>
      <c r="QZC48" s="43"/>
      <c r="QZD48" s="43"/>
      <c r="QZE48" s="43"/>
      <c r="QZF48" s="43"/>
      <c r="QZG48" s="43"/>
      <c r="QZH48" s="43"/>
      <c r="QZI48" s="43"/>
      <c r="QZJ48" s="43"/>
      <c r="QZK48" s="43"/>
      <c r="QZL48" s="43"/>
      <c r="QZM48" s="43"/>
      <c r="QZN48" s="43"/>
      <c r="QZO48" s="43"/>
      <c r="QZP48" s="43"/>
      <c r="QZQ48" s="43"/>
      <c r="QZR48" s="43"/>
      <c r="QZS48" s="43"/>
      <c r="QZT48" s="43"/>
      <c r="QZU48" s="43"/>
      <c r="QZV48" s="43"/>
      <c r="QZW48" s="43"/>
      <c r="QZX48" s="43"/>
      <c r="QZY48" s="43"/>
      <c r="QZZ48" s="43"/>
      <c r="RAA48" s="43"/>
      <c r="RAB48" s="43"/>
      <c r="RAC48" s="43"/>
      <c r="RAD48" s="43"/>
      <c r="RAE48" s="43"/>
      <c r="RAF48" s="43"/>
      <c r="RAG48" s="43"/>
      <c r="RAH48" s="43"/>
      <c r="RAI48" s="43"/>
      <c r="RAJ48" s="43"/>
      <c r="RAK48" s="43"/>
      <c r="RAL48" s="43"/>
      <c r="RAM48" s="43"/>
      <c r="RAN48" s="43"/>
      <c r="RAO48" s="43"/>
      <c r="RAP48" s="43"/>
      <c r="RAQ48" s="43"/>
      <c r="RAR48" s="43"/>
      <c r="RAS48" s="43"/>
      <c r="RAT48" s="43"/>
      <c r="RAU48" s="43"/>
      <c r="RAV48" s="43"/>
      <c r="RAW48" s="43"/>
      <c r="RAX48" s="43"/>
      <c r="RAY48" s="43"/>
      <c r="RAZ48" s="43"/>
      <c r="RBA48" s="43"/>
      <c r="RBB48" s="43"/>
      <c r="RBC48" s="43"/>
      <c r="RBD48" s="43"/>
      <c r="RBE48" s="43"/>
      <c r="RBF48" s="43"/>
      <c r="RBG48" s="43"/>
      <c r="RBH48" s="43"/>
      <c r="RBI48" s="43"/>
      <c r="RBJ48" s="43"/>
      <c r="RBK48" s="43"/>
      <c r="RBL48" s="43"/>
      <c r="RBM48" s="43"/>
      <c r="RBN48" s="43"/>
      <c r="RBO48" s="43"/>
      <c r="RBP48" s="43"/>
      <c r="RBQ48" s="43"/>
      <c r="RBR48" s="43"/>
      <c r="RBS48" s="43"/>
      <c r="RBT48" s="43"/>
      <c r="RBU48" s="43"/>
      <c r="RBV48" s="43"/>
      <c r="RBW48" s="43"/>
      <c r="RBX48" s="43"/>
      <c r="RBY48" s="43"/>
      <c r="RBZ48" s="43"/>
      <c r="RCA48" s="43"/>
      <c r="RCB48" s="43"/>
      <c r="RCC48" s="43"/>
      <c r="RCD48" s="43"/>
      <c r="RCE48" s="43"/>
      <c r="RCF48" s="43"/>
      <c r="RCG48" s="43"/>
      <c r="RCH48" s="43"/>
      <c r="RCI48" s="43"/>
      <c r="RCJ48" s="43"/>
      <c r="RCK48" s="43"/>
      <c r="RCL48" s="43"/>
      <c r="RCM48" s="43"/>
      <c r="RCN48" s="43"/>
      <c r="RCO48" s="43"/>
      <c r="RCP48" s="43"/>
      <c r="RCQ48" s="43"/>
      <c r="RCR48" s="43"/>
      <c r="RCS48" s="43"/>
      <c r="RCT48" s="43"/>
      <c r="RCU48" s="43"/>
      <c r="RCV48" s="43"/>
      <c r="RCW48" s="43"/>
      <c r="RCX48" s="43"/>
      <c r="RCY48" s="43"/>
      <c r="RCZ48" s="43"/>
      <c r="RDA48" s="43"/>
      <c r="RDB48" s="43"/>
      <c r="RDC48" s="43"/>
      <c r="RDD48" s="43"/>
      <c r="RDE48" s="43"/>
      <c r="RDF48" s="43"/>
      <c r="RDG48" s="43"/>
      <c r="RDH48" s="43"/>
      <c r="RDI48" s="43"/>
      <c r="RDJ48" s="43"/>
      <c r="RDK48" s="43"/>
      <c r="RDL48" s="43"/>
      <c r="RDM48" s="43"/>
      <c r="RDN48" s="43"/>
      <c r="RDO48" s="43"/>
      <c r="RDP48" s="43"/>
      <c r="RDQ48" s="43"/>
      <c r="RDR48" s="43"/>
      <c r="RDS48" s="43"/>
      <c r="RDT48" s="43"/>
      <c r="RDU48" s="43"/>
      <c r="RDV48" s="43"/>
      <c r="RDW48" s="43"/>
      <c r="RDX48" s="43"/>
      <c r="RDY48" s="43"/>
      <c r="RDZ48" s="43"/>
      <c r="REA48" s="43"/>
      <c r="REB48" s="43"/>
      <c r="REC48" s="43"/>
      <c r="RED48" s="43"/>
      <c r="REE48" s="43"/>
      <c r="REF48" s="43"/>
      <c r="REG48" s="43"/>
      <c r="REH48" s="43"/>
      <c r="REI48" s="43"/>
      <c r="REJ48" s="43"/>
      <c r="REK48" s="43"/>
      <c r="REL48" s="43"/>
      <c r="REM48" s="43"/>
      <c r="REN48" s="43"/>
      <c r="REO48" s="43"/>
      <c r="REP48" s="43"/>
      <c r="REQ48" s="43"/>
      <c r="RER48" s="43"/>
      <c r="RES48" s="43"/>
      <c r="RET48" s="43"/>
      <c r="REU48" s="43"/>
      <c r="REV48" s="43"/>
      <c r="REW48" s="43"/>
      <c r="REX48" s="43"/>
      <c r="REY48" s="43"/>
      <c r="REZ48" s="43"/>
      <c r="RFA48" s="43"/>
      <c r="RFB48" s="43"/>
      <c r="RFC48" s="43"/>
      <c r="RFD48" s="43"/>
      <c r="RFE48" s="43"/>
      <c r="RFF48" s="43"/>
      <c r="RFG48" s="43"/>
      <c r="RFH48" s="43"/>
      <c r="RFI48" s="43"/>
      <c r="RFJ48" s="43"/>
      <c r="RFK48" s="43"/>
      <c r="RFL48" s="43"/>
      <c r="RFM48" s="43"/>
      <c r="RFN48" s="43"/>
      <c r="RFO48" s="43"/>
      <c r="RFP48" s="43"/>
      <c r="RFQ48" s="43"/>
      <c r="RFR48" s="43"/>
      <c r="RFS48" s="43"/>
      <c r="RFT48" s="43"/>
      <c r="RFU48" s="43"/>
      <c r="RFV48" s="43"/>
      <c r="RFW48" s="43"/>
      <c r="RFX48" s="43"/>
      <c r="RFY48" s="43"/>
      <c r="RFZ48" s="43"/>
      <c r="RGA48" s="43"/>
      <c r="RGB48" s="43"/>
      <c r="RGC48" s="43"/>
      <c r="RGD48" s="43"/>
      <c r="RGE48" s="43"/>
      <c r="RGF48" s="43"/>
      <c r="RGG48" s="43"/>
      <c r="RGH48" s="43"/>
      <c r="RGI48" s="43"/>
      <c r="RGJ48" s="43"/>
      <c r="RGK48" s="43"/>
      <c r="RGL48" s="43"/>
      <c r="RGM48" s="43"/>
      <c r="RGN48" s="43"/>
      <c r="RGO48" s="43"/>
      <c r="RGP48" s="43"/>
      <c r="RGQ48" s="43"/>
      <c r="RGR48" s="43"/>
      <c r="RGS48" s="43"/>
      <c r="RGT48" s="43"/>
      <c r="RGU48" s="43"/>
      <c r="RGV48" s="43"/>
      <c r="RGW48" s="43"/>
      <c r="RGX48" s="43"/>
      <c r="RGY48" s="43"/>
      <c r="RGZ48" s="43"/>
      <c r="RHA48" s="43"/>
      <c r="RHB48" s="43"/>
      <c r="RHC48" s="43"/>
      <c r="RHD48" s="43"/>
      <c r="RHE48" s="43"/>
      <c r="RHF48" s="43"/>
      <c r="RHG48" s="43"/>
      <c r="RHH48" s="43"/>
      <c r="RHI48" s="43"/>
      <c r="RHJ48" s="43"/>
      <c r="RHK48" s="43"/>
      <c r="RHL48" s="43"/>
      <c r="RHM48" s="43"/>
      <c r="RHN48" s="43"/>
      <c r="RHO48" s="43"/>
      <c r="RHP48" s="43"/>
      <c r="RHQ48" s="43"/>
      <c r="RHR48" s="43"/>
      <c r="RHS48" s="43"/>
      <c r="RHT48" s="43"/>
      <c r="RHU48" s="43"/>
      <c r="RHV48" s="43"/>
      <c r="RHW48" s="43"/>
      <c r="RHX48" s="43"/>
      <c r="RHY48" s="43"/>
      <c r="RHZ48" s="43"/>
      <c r="RIA48" s="43"/>
      <c r="RIB48" s="43"/>
      <c r="RIC48" s="43"/>
      <c r="RID48" s="43"/>
      <c r="RIE48" s="43"/>
      <c r="RIF48" s="43"/>
      <c r="RIG48" s="43"/>
      <c r="RIH48" s="43"/>
      <c r="RII48" s="43"/>
      <c r="RIJ48" s="43"/>
      <c r="RIK48" s="43"/>
      <c r="RIL48" s="43"/>
      <c r="RIM48" s="43"/>
      <c r="RIN48" s="43"/>
      <c r="RIO48" s="43"/>
      <c r="RIP48" s="43"/>
      <c r="RIQ48" s="43"/>
      <c r="RIR48" s="43"/>
      <c r="RIS48" s="43"/>
      <c r="RIT48" s="43"/>
      <c r="RIU48" s="43"/>
      <c r="RIV48" s="43"/>
      <c r="RIW48" s="43"/>
      <c r="RIX48" s="43"/>
      <c r="RIY48" s="43"/>
      <c r="RIZ48" s="43"/>
      <c r="RJA48" s="43"/>
      <c r="RJB48" s="43"/>
      <c r="RJC48" s="43"/>
      <c r="RJD48" s="43"/>
      <c r="RJE48" s="43"/>
      <c r="RJF48" s="43"/>
      <c r="RJG48" s="43"/>
      <c r="RJH48" s="43"/>
      <c r="RJI48" s="43"/>
      <c r="RJJ48" s="43"/>
      <c r="RJK48" s="43"/>
      <c r="RJL48" s="43"/>
      <c r="RJM48" s="43"/>
      <c r="RJN48" s="43"/>
      <c r="RJO48" s="43"/>
      <c r="RJP48" s="43"/>
      <c r="RJQ48" s="43"/>
      <c r="RJR48" s="43"/>
      <c r="RJS48" s="43"/>
      <c r="RJT48" s="43"/>
      <c r="RJU48" s="43"/>
      <c r="RJV48" s="43"/>
      <c r="RJW48" s="43"/>
      <c r="RJX48" s="43"/>
      <c r="RJY48" s="43"/>
      <c r="RJZ48" s="43"/>
      <c r="RKA48" s="43"/>
      <c r="RKB48" s="43"/>
      <c r="RKC48" s="43"/>
      <c r="RKD48" s="43"/>
      <c r="RKE48" s="43"/>
      <c r="RKF48" s="43"/>
      <c r="RKG48" s="43"/>
      <c r="RKH48" s="43"/>
      <c r="RKI48" s="43"/>
      <c r="RKJ48" s="43"/>
      <c r="RKK48" s="43"/>
      <c r="RKL48" s="43"/>
      <c r="RKM48" s="43"/>
      <c r="RKN48" s="43"/>
      <c r="RKO48" s="43"/>
      <c r="RKP48" s="43"/>
      <c r="RKQ48" s="43"/>
      <c r="RKR48" s="43"/>
      <c r="RKS48" s="43"/>
      <c r="RKT48" s="43"/>
      <c r="RKU48" s="43"/>
      <c r="RKV48" s="43"/>
      <c r="RKW48" s="43"/>
      <c r="RKX48" s="43"/>
      <c r="RKY48" s="43"/>
      <c r="RKZ48" s="43"/>
      <c r="RLA48" s="43"/>
      <c r="RLB48" s="43"/>
      <c r="RLC48" s="43"/>
      <c r="RLD48" s="43"/>
      <c r="RLE48" s="43"/>
      <c r="RLF48" s="43"/>
      <c r="RLG48" s="43"/>
      <c r="RLH48" s="43"/>
      <c r="RLI48" s="43"/>
      <c r="RLJ48" s="43"/>
      <c r="RLK48" s="43"/>
      <c r="RLL48" s="43"/>
      <c r="RLM48" s="43"/>
      <c r="RLN48" s="43"/>
      <c r="RLO48" s="43"/>
      <c r="RLP48" s="43"/>
      <c r="RLQ48" s="43"/>
      <c r="RLR48" s="43"/>
      <c r="RLS48" s="43"/>
      <c r="RLT48" s="43"/>
      <c r="RLU48" s="43"/>
      <c r="RLV48" s="43"/>
      <c r="RLW48" s="43"/>
      <c r="RLX48" s="43"/>
      <c r="RLY48" s="43"/>
      <c r="RLZ48" s="43"/>
      <c r="RMA48" s="43"/>
      <c r="RMB48" s="43"/>
      <c r="RMC48" s="43"/>
      <c r="RMD48" s="43"/>
      <c r="RME48" s="43"/>
      <c r="RMF48" s="43"/>
      <c r="RMG48" s="43"/>
      <c r="RMH48" s="43"/>
      <c r="RMI48" s="43"/>
      <c r="RMJ48" s="43"/>
      <c r="RMK48" s="43"/>
      <c r="RML48" s="43"/>
      <c r="RMM48" s="43"/>
      <c r="RMN48" s="43"/>
      <c r="RMO48" s="43"/>
      <c r="RMP48" s="43"/>
      <c r="RMQ48" s="43"/>
      <c r="RMR48" s="43"/>
      <c r="RMS48" s="43"/>
      <c r="RMT48" s="43"/>
      <c r="RMU48" s="43"/>
      <c r="RMV48" s="43"/>
      <c r="RMW48" s="43"/>
      <c r="RMX48" s="43"/>
      <c r="RMY48" s="43"/>
      <c r="RMZ48" s="43"/>
      <c r="RNA48" s="43"/>
      <c r="RNB48" s="43"/>
      <c r="RNC48" s="43"/>
      <c r="RND48" s="43"/>
      <c r="RNE48" s="43"/>
      <c r="RNF48" s="43"/>
      <c r="RNG48" s="43"/>
      <c r="RNH48" s="43"/>
      <c r="RNI48" s="43"/>
      <c r="RNJ48" s="43"/>
      <c r="RNK48" s="43"/>
      <c r="RNL48" s="43"/>
      <c r="RNM48" s="43"/>
      <c r="RNN48" s="43"/>
      <c r="RNO48" s="43"/>
      <c r="RNP48" s="43"/>
      <c r="RNQ48" s="43"/>
      <c r="RNR48" s="43"/>
      <c r="RNS48" s="43"/>
      <c r="RNT48" s="43"/>
      <c r="RNU48" s="43"/>
      <c r="RNV48" s="43"/>
      <c r="RNW48" s="43"/>
      <c r="RNX48" s="43"/>
      <c r="RNY48" s="43"/>
      <c r="RNZ48" s="43"/>
      <c r="ROA48" s="43"/>
      <c r="ROB48" s="43"/>
      <c r="ROC48" s="43"/>
      <c r="ROD48" s="43"/>
      <c r="ROE48" s="43"/>
      <c r="ROF48" s="43"/>
      <c r="ROG48" s="43"/>
      <c r="ROH48" s="43"/>
      <c r="ROI48" s="43"/>
      <c r="ROJ48" s="43"/>
      <c r="ROK48" s="43"/>
      <c r="ROL48" s="43"/>
      <c r="ROM48" s="43"/>
      <c r="RON48" s="43"/>
      <c r="ROO48" s="43"/>
      <c r="ROP48" s="43"/>
      <c r="ROQ48" s="43"/>
      <c r="ROR48" s="43"/>
      <c r="ROS48" s="43"/>
      <c r="ROT48" s="43"/>
      <c r="ROU48" s="43"/>
      <c r="ROV48" s="43"/>
      <c r="ROW48" s="43"/>
      <c r="ROX48" s="43"/>
      <c r="ROY48" s="43"/>
      <c r="ROZ48" s="43"/>
      <c r="RPA48" s="43"/>
      <c r="RPB48" s="43"/>
      <c r="RPC48" s="43"/>
      <c r="RPD48" s="43"/>
      <c r="RPE48" s="43"/>
      <c r="RPF48" s="43"/>
      <c r="RPG48" s="43"/>
      <c r="RPH48" s="43"/>
      <c r="RPI48" s="43"/>
      <c r="RPJ48" s="43"/>
      <c r="RPK48" s="43"/>
      <c r="RPL48" s="43"/>
      <c r="RPM48" s="43"/>
      <c r="RPN48" s="43"/>
      <c r="RPO48" s="43"/>
      <c r="RPP48" s="43"/>
      <c r="RPQ48" s="43"/>
      <c r="RPR48" s="43"/>
      <c r="RPS48" s="43"/>
      <c r="RPT48" s="43"/>
      <c r="RPU48" s="43"/>
      <c r="RPV48" s="43"/>
      <c r="RPW48" s="43"/>
      <c r="RPX48" s="43"/>
      <c r="RPY48" s="43"/>
      <c r="RPZ48" s="43"/>
      <c r="RQA48" s="43"/>
      <c r="RQB48" s="43"/>
      <c r="RQC48" s="43"/>
      <c r="RQD48" s="43"/>
      <c r="RQE48" s="43"/>
      <c r="RQF48" s="43"/>
      <c r="RQG48" s="43"/>
      <c r="RQH48" s="43"/>
      <c r="RQI48" s="43"/>
      <c r="RQJ48" s="43"/>
      <c r="RQK48" s="43"/>
      <c r="RQL48" s="43"/>
      <c r="RQM48" s="43"/>
      <c r="RQN48" s="43"/>
      <c r="RQO48" s="43"/>
      <c r="RQP48" s="43"/>
      <c r="RQQ48" s="43"/>
      <c r="RQR48" s="43"/>
      <c r="RQS48" s="43"/>
      <c r="RQT48" s="43"/>
      <c r="RQU48" s="43"/>
      <c r="RQV48" s="43"/>
      <c r="RQW48" s="43"/>
      <c r="RQX48" s="43"/>
      <c r="RQY48" s="43"/>
      <c r="RQZ48" s="43"/>
      <c r="RRA48" s="43"/>
      <c r="RRB48" s="43"/>
      <c r="RRC48" s="43"/>
      <c r="RRD48" s="43"/>
      <c r="RRE48" s="43"/>
      <c r="RRF48" s="43"/>
      <c r="RRG48" s="43"/>
      <c r="RRH48" s="43"/>
      <c r="RRI48" s="43"/>
      <c r="RRJ48" s="43"/>
      <c r="RRK48" s="43"/>
      <c r="RRL48" s="43"/>
      <c r="RRM48" s="43"/>
      <c r="RRN48" s="43"/>
      <c r="RRO48" s="43"/>
      <c r="RRP48" s="43"/>
      <c r="RRQ48" s="43"/>
      <c r="RRR48" s="43"/>
      <c r="RRS48" s="43"/>
      <c r="RRT48" s="43"/>
      <c r="RRU48" s="43"/>
      <c r="RRV48" s="43"/>
      <c r="RRW48" s="43"/>
      <c r="RRX48" s="43"/>
      <c r="RRY48" s="43"/>
      <c r="RRZ48" s="43"/>
      <c r="RSA48" s="43"/>
      <c r="RSB48" s="43"/>
      <c r="RSC48" s="43"/>
      <c r="RSD48" s="43"/>
      <c r="RSE48" s="43"/>
      <c r="RSF48" s="43"/>
      <c r="RSG48" s="43"/>
      <c r="RSH48" s="43"/>
      <c r="RSI48" s="43"/>
      <c r="RSJ48" s="43"/>
      <c r="RSK48" s="43"/>
      <c r="RSL48" s="43"/>
      <c r="RSM48" s="43"/>
      <c r="RSN48" s="43"/>
      <c r="RSO48" s="43"/>
      <c r="RSP48" s="43"/>
      <c r="RSQ48" s="43"/>
      <c r="RSR48" s="43"/>
      <c r="RSS48" s="43"/>
      <c r="RST48" s="43"/>
      <c r="RSU48" s="43"/>
      <c r="RSV48" s="43"/>
      <c r="RSW48" s="43"/>
      <c r="RSX48" s="43"/>
      <c r="RSY48" s="43"/>
      <c r="RSZ48" s="43"/>
      <c r="RTA48" s="43"/>
      <c r="RTB48" s="43"/>
      <c r="RTC48" s="43"/>
      <c r="RTD48" s="43"/>
      <c r="RTE48" s="43"/>
      <c r="RTF48" s="43"/>
      <c r="RTG48" s="43"/>
      <c r="RTH48" s="43"/>
      <c r="RTI48" s="43"/>
      <c r="RTJ48" s="43"/>
      <c r="RTK48" s="43"/>
      <c r="RTL48" s="43"/>
      <c r="RTM48" s="43"/>
      <c r="RTN48" s="43"/>
      <c r="RTO48" s="43"/>
      <c r="RTP48" s="43"/>
      <c r="RTQ48" s="43"/>
      <c r="RTR48" s="43"/>
      <c r="RTS48" s="43"/>
      <c r="RTT48" s="43"/>
      <c r="RTU48" s="43"/>
      <c r="RTV48" s="43"/>
      <c r="RTW48" s="43"/>
      <c r="RTX48" s="43"/>
      <c r="RTY48" s="43"/>
      <c r="RTZ48" s="43"/>
      <c r="RUA48" s="43"/>
      <c r="RUB48" s="43"/>
      <c r="RUC48" s="43"/>
      <c r="RUD48" s="43"/>
      <c r="RUE48" s="43"/>
      <c r="RUF48" s="43"/>
      <c r="RUG48" s="43"/>
      <c r="RUH48" s="43"/>
      <c r="RUI48" s="43"/>
      <c r="RUJ48" s="43"/>
      <c r="RUK48" s="43"/>
      <c r="RUL48" s="43"/>
      <c r="RUM48" s="43"/>
      <c r="RUN48" s="43"/>
      <c r="RUO48" s="43"/>
      <c r="RUP48" s="43"/>
      <c r="RUQ48" s="43"/>
      <c r="RUR48" s="43"/>
      <c r="RUS48" s="43"/>
      <c r="RUT48" s="43"/>
      <c r="RUU48" s="43"/>
      <c r="RUV48" s="43"/>
      <c r="RUW48" s="43"/>
      <c r="RUX48" s="43"/>
      <c r="RUY48" s="43"/>
      <c r="RUZ48" s="43"/>
      <c r="RVA48" s="43"/>
      <c r="RVB48" s="43"/>
      <c r="RVC48" s="43"/>
      <c r="RVD48" s="43"/>
      <c r="RVE48" s="43"/>
      <c r="RVF48" s="43"/>
      <c r="RVG48" s="43"/>
      <c r="RVH48" s="43"/>
      <c r="RVI48" s="43"/>
      <c r="RVJ48" s="43"/>
      <c r="RVK48" s="43"/>
      <c r="RVL48" s="43"/>
      <c r="RVM48" s="43"/>
      <c r="RVN48" s="43"/>
      <c r="RVO48" s="43"/>
      <c r="RVP48" s="43"/>
      <c r="RVQ48" s="43"/>
      <c r="RVR48" s="43"/>
      <c r="RVS48" s="43"/>
      <c r="RVT48" s="43"/>
      <c r="RVU48" s="43"/>
      <c r="RVV48" s="43"/>
      <c r="RVW48" s="43"/>
      <c r="RVX48" s="43"/>
      <c r="RVY48" s="43"/>
      <c r="RVZ48" s="43"/>
      <c r="RWA48" s="43"/>
      <c r="RWB48" s="43"/>
      <c r="RWC48" s="43"/>
      <c r="RWD48" s="43"/>
      <c r="RWE48" s="43"/>
      <c r="RWF48" s="43"/>
      <c r="RWG48" s="43"/>
      <c r="RWH48" s="43"/>
      <c r="RWI48" s="43"/>
      <c r="RWJ48" s="43"/>
      <c r="RWK48" s="43"/>
      <c r="RWL48" s="43"/>
      <c r="RWM48" s="43"/>
      <c r="RWN48" s="43"/>
      <c r="RWO48" s="43"/>
      <c r="RWP48" s="43"/>
      <c r="RWQ48" s="43"/>
      <c r="RWR48" s="43"/>
      <c r="RWS48" s="43"/>
      <c r="RWT48" s="43"/>
      <c r="RWU48" s="43"/>
      <c r="RWV48" s="43"/>
      <c r="RWW48" s="43"/>
      <c r="RWX48" s="43"/>
      <c r="RWY48" s="43"/>
      <c r="RWZ48" s="43"/>
      <c r="RXA48" s="43"/>
      <c r="RXB48" s="43"/>
      <c r="RXC48" s="43"/>
      <c r="RXD48" s="43"/>
      <c r="RXE48" s="43"/>
      <c r="RXF48" s="43"/>
      <c r="RXG48" s="43"/>
      <c r="RXH48" s="43"/>
      <c r="RXI48" s="43"/>
      <c r="RXJ48" s="43"/>
      <c r="RXK48" s="43"/>
      <c r="RXL48" s="43"/>
      <c r="RXM48" s="43"/>
      <c r="RXN48" s="43"/>
      <c r="RXO48" s="43"/>
      <c r="RXP48" s="43"/>
      <c r="RXQ48" s="43"/>
      <c r="RXR48" s="43"/>
      <c r="RXS48" s="43"/>
      <c r="RXT48" s="43"/>
      <c r="RXU48" s="43"/>
      <c r="RXV48" s="43"/>
      <c r="RXW48" s="43"/>
      <c r="RXX48" s="43"/>
      <c r="RXY48" s="43"/>
      <c r="RXZ48" s="43"/>
      <c r="RYA48" s="43"/>
      <c r="RYB48" s="43"/>
      <c r="RYC48" s="43"/>
      <c r="RYD48" s="43"/>
      <c r="RYE48" s="43"/>
      <c r="RYF48" s="43"/>
      <c r="RYG48" s="43"/>
      <c r="RYH48" s="43"/>
      <c r="RYI48" s="43"/>
      <c r="RYJ48" s="43"/>
      <c r="RYK48" s="43"/>
      <c r="RYL48" s="43"/>
      <c r="RYM48" s="43"/>
      <c r="RYN48" s="43"/>
      <c r="RYO48" s="43"/>
      <c r="RYP48" s="43"/>
      <c r="RYQ48" s="43"/>
      <c r="RYR48" s="43"/>
      <c r="RYS48" s="43"/>
      <c r="RYT48" s="43"/>
      <c r="RYU48" s="43"/>
      <c r="RYV48" s="43"/>
      <c r="RYW48" s="43"/>
      <c r="RYX48" s="43"/>
      <c r="RYY48" s="43"/>
      <c r="RYZ48" s="43"/>
      <c r="RZA48" s="43"/>
      <c r="RZB48" s="43"/>
      <c r="RZC48" s="43"/>
      <c r="RZD48" s="43"/>
      <c r="RZE48" s="43"/>
      <c r="RZF48" s="43"/>
      <c r="RZG48" s="43"/>
      <c r="RZH48" s="43"/>
      <c r="RZI48" s="43"/>
      <c r="RZJ48" s="43"/>
      <c r="RZK48" s="43"/>
      <c r="RZL48" s="43"/>
      <c r="RZM48" s="43"/>
      <c r="RZN48" s="43"/>
      <c r="RZO48" s="43"/>
      <c r="RZP48" s="43"/>
      <c r="RZQ48" s="43"/>
      <c r="RZR48" s="43"/>
      <c r="RZS48" s="43"/>
      <c r="RZT48" s="43"/>
      <c r="RZU48" s="43"/>
      <c r="RZV48" s="43"/>
      <c r="RZW48" s="43"/>
      <c r="RZX48" s="43"/>
      <c r="RZY48" s="43"/>
      <c r="RZZ48" s="43"/>
      <c r="SAA48" s="43"/>
      <c r="SAB48" s="43"/>
      <c r="SAC48" s="43"/>
      <c r="SAD48" s="43"/>
      <c r="SAE48" s="43"/>
      <c r="SAF48" s="43"/>
      <c r="SAG48" s="43"/>
      <c r="SAH48" s="43"/>
      <c r="SAI48" s="43"/>
      <c r="SAJ48" s="43"/>
      <c r="SAK48" s="43"/>
      <c r="SAL48" s="43"/>
      <c r="SAM48" s="43"/>
      <c r="SAN48" s="43"/>
      <c r="SAO48" s="43"/>
      <c r="SAP48" s="43"/>
      <c r="SAQ48" s="43"/>
      <c r="SAR48" s="43"/>
      <c r="SAS48" s="43"/>
      <c r="SAT48" s="43"/>
      <c r="SAU48" s="43"/>
      <c r="SAV48" s="43"/>
      <c r="SAW48" s="43"/>
      <c r="SAX48" s="43"/>
      <c r="SAY48" s="43"/>
      <c r="SAZ48" s="43"/>
      <c r="SBA48" s="43"/>
      <c r="SBB48" s="43"/>
      <c r="SBC48" s="43"/>
      <c r="SBD48" s="43"/>
      <c r="SBE48" s="43"/>
      <c r="SBF48" s="43"/>
      <c r="SBG48" s="43"/>
      <c r="SBH48" s="43"/>
      <c r="SBI48" s="43"/>
      <c r="SBJ48" s="43"/>
      <c r="SBK48" s="43"/>
      <c r="SBL48" s="43"/>
      <c r="SBM48" s="43"/>
      <c r="SBN48" s="43"/>
      <c r="SBO48" s="43"/>
      <c r="SBP48" s="43"/>
      <c r="SBQ48" s="43"/>
      <c r="SBR48" s="43"/>
      <c r="SBS48" s="43"/>
      <c r="SBT48" s="43"/>
      <c r="SBU48" s="43"/>
      <c r="SBV48" s="43"/>
      <c r="SBW48" s="43"/>
      <c r="SBX48" s="43"/>
      <c r="SBY48" s="43"/>
      <c r="SBZ48" s="43"/>
      <c r="SCA48" s="43"/>
      <c r="SCB48" s="43"/>
      <c r="SCC48" s="43"/>
      <c r="SCD48" s="43"/>
      <c r="SCE48" s="43"/>
      <c r="SCF48" s="43"/>
      <c r="SCG48" s="43"/>
      <c r="SCH48" s="43"/>
      <c r="SCI48" s="43"/>
      <c r="SCJ48" s="43"/>
      <c r="SCK48" s="43"/>
      <c r="SCL48" s="43"/>
      <c r="SCM48" s="43"/>
      <c r="SCN48" s="43"/>
      <c r="SCO48" s="43"/>
      <c r="SCP48" s="43"/>
      <c r="SCQ48" s="43"/>
      <c r="SCR48" s="43"/>
      <c r="SCS48" s="43"/>
      <c r="SCT48" s="43"/>
      <c r="SCU48" s="43"/>
      <c r="SCV48" s="43"/>
      <c r="SCW48" s="43"/>
      <c r="SCX48" s="43"/>
      <c r="SCY48" s="43"/>
      <c r="SCZ48" s="43"/>
      <c r="SDA48" s="43"/>
      <c r="SDB48" s="43"/>
      <c r="SDC48" s="43"/>
      <c r="SDD48" s="43"/>
      <c r="SDE48" s="43"/>
      <c r="SDF48" s="43"/>
      <c r="SDG48" s="43"/>
      <c r="SDH48" s="43"/>
      <c r="SDI48" s="43"/>
      <c r="SDJ48" s="43"/>
      <c r="SDK48" s="43"/>
      <c r="SDL48" s="43"/>
      <c r="SDM48" s="43"/>
      <c r="SDN48" s="43"/>
      <c r="SDO48" s="43"/>
      <c r="SDP48" s="43"/>
      <c r="SDQ48" s="43"/>
      <c r="SDR48" s="43"/>
      <c r="SDS48" s="43"/>
      <c r="SDT48" s="43"/>
      <c r="SDU48" s="43"/>
      <c r="SDV48" s="43"/>
      <c r="SDW48" s="43"/>
      <c r="SDX48" s="43"/>
      <c r="SDY48" s="43"/>
      <c r="SDZ48" s="43"/>
      <c r="SEA48" s="43"/>
      <c r="SEB48" s="43"/>
      <c r="SEC48" s="43"/>
      <c r="SED48" s="43"/>
      <c r="SEE48" s="43"/>
      <c r="SEF48" s="43"/>
      <c r="SEG48" s="43"/>
      <c r="SEH48" s="43"/>
      <c r="SEI48" s="43"/>
      <c r="SEJ48" s="43"/>
      <c r="SEK48" s="43"/>
      <c r="SEL48" s="43"/>
      <c r="SEM48" s="43"/>
      <c r="SEN48" s="43"/>
      <c r="SEO48" s="43"/>
      <c r="SEP48" s="43"/>
      <c r="SEQ48" s="43"/>
      <c r="SER48" s="43"/>
      <c r="SES48" s="43"/>
      <c r="SET48" s="43"/>
      <c r="SEU48" s="43"/>
      <c r="SEV48" s="43"/>
      <c r="SEW48" s="43"/>
      <c r="SEX48" s="43"/>
      <c r="SEY48" s="43"/>
      <c r="SEZ48" s="43"/>
      <c r="SFA48" s="43"/>
      <c r="SFB48" s="43"/>
      <c r="SFC48" s="43"/>
      <c r="SFD48" s="43"/>
      <c r="SFE48" s="43"/>
      <c r="SFF48" s="43"/>
      <c r="SFG48" s="43"/>
      <c r="SFH48" s="43"/>
      <c r="SFI48" s="43"/>
      <c r="SFJ48" s="43"/>
      <c r="SFK48" s="43"/>
      <c r="SFL48" s="43"/>
      <c r="SFM48" s="43"/>
      <c r="SFN48" s="43"/>
      <c r="SFO48" s="43"/>
      <c r="SFP48" s="43"/>
      <c r="SFQ48" s="43"/>
      <c r="SFR48" s="43"/>
      <c r="SFS48" s="43"/>
      <c r="SFT48" s="43"/>
      <c r="SFU48" s="43"/>
      <c r="SFV48" s="43"/>
      <c r="SFW48" s="43"/>
      <c r="SFX48" s="43"/>
      <c r="SFY48" s="43"/>
      <c r="SFZ48" s="43"/>
      <c r="SGA48" s="43"/>
      <c r="SGB48" s="43"/>
      <c r="SGC48" s="43"/>
      <c r="SGD48" s="43"/>
      <c r="SGE48" s="43"/>
      <c r="SGF48" s="43"/>
      <c r="SGG48" s="43"/>
      <c r="SGH48" s="43"/>
      <c r="SGI48" s="43"/>
      <c r="SGJ48" s="43"/>
      <c r="SGK48" s="43"/>
      <c r="SGL48" s="43"/>
      <c r="SGM48" s="43"/>
      <c r="SGN48" s="43"/>
      <c r="SGO48" s="43"/>
      <c r="SGP48" s="43"/>
      <c r="SGQ48" s="43"/>
      <c r="SGR48" s="43"/>
      <c r="SGS48" s="43"/>
      <c r="SGT48" s="43"/>
      <c r="SGU48" s="43"/>
      <c r="SGV48" s="43"/>
      <c r="SGW48" s="43"/>
      <c r="SGX48" s="43"/>
      <c r="SGY48" s="43"/>
      <c r="SGZ48" s="43"/>
      <c r="SHA48" s="43"/>
      <c r="SHB48" s="43"/>
      <c r="SHC48" s="43"/>
      <c r="SHD48" s="43"/>
      <c r="SHE48" s="43"/>
      <c r="SHF48" s="43"/>
      <c r="SHG48" s="43"/>
      <c r="SHH48" s="43"/>
      <c r="SHI48" s="43"/>
      <c r="SHJ48" s="43"/>
      <c r="SHK48" s="43"/>
      <c r="SHL48" s="43"/>
      <c r="SHM48" s="43"/>
      <c r="SHN48" s="43"/>
      <c r="SHO48" s="43"/>
      <c r="SHP48" s="43"/>
      <c r="SHQ48" s="43"/>
      <c r="SHR48" s="43"/>
      <c r="SHS48" s="43"/>
      <c r="SHT48" s="43"/>
      <c r="SHU48" s="43"/>
      <c r="SHV48" s="43"/>
      <c r="SHW48" s="43"/>
      <c r="SHX48" s="43"/>
      <c r="SHY48" s="43"/>
      <c r="SHZ48" s="43"/>
      <c r="SIA48" s="43"/>
      <c r="SIB48" s="43"/>
      <c r="SIC48" s="43"/>
      <c r="SID48" s="43"/>
      <c r="SIE48" s="43"/>
      <c r="SIF48" s="43"/>
      <c r="SIG48" s="43"/>
      <c r="SIH48" s="43"/>
      <c r="SII48" s="43"/>
      <c r="SIJ48" s="43"/>
      <c r="SIK48" s="43"/>
      <c r="SIL48" s="43"/>
      <c r="SIM48" s="43"/>
      <c r="SIN48" s="43"/>
      <c r="SIO48" s="43"/>
      <c r="SIP48" s="43"/>
      <c r="SIQ48" s="43"/>
      <c r="SIR48" s="43"/>
      <c r="SIS48" s="43"/>
      <c r="SIT48" s="43"/>
      <c r="SIU48" s="43"/>
      <c r="SIV48" s="43"/>
      <c r="SIW48" s="43"/>
      <c r="SIX48" s="43"/>
      <c r="SIY48" s="43"/>
      <c r="SIZ48" s="43"/>
      <c r="SJA48" s="43"/>
      <c r="SJB48" s="43"/>
      <c r="SJC48" s="43"/>
      <c r="SJD48" s="43"/>
      <c r="SJE48" s="43"/>
      <c r="SJF48" s="43"/>
      <c r="SJG48" s="43"/>
      <c r="SJH48" s="43"/>
      <c r="SJI48" s="43"/>
      <c r="SJJ48" s="43"/>
      <c r="SJK48" s="43"/>
      <c r="SJL48" s="43"/>
      <c r="SJM48" s="43"/>
      <c r="SJN48" s="43"/>
      <c r="SJO48" s="43"/>
      <c r="SJP48" s="43"/>
      <c r="SJQ48" s="43"/>
      <c r="SJR48" s="43"/>
      <c r="SJS48" s="43"/>
      <c r="SJT48" s="43"/>
      <c r="SJU48" s="43"/>
      <c r="SJV48" s="43"/>
      <c r="SJW48" s="43"/>
      <c r="SJX48" s="43"/>
      <c r="SJY48" s="43"/>
      <c r="SJZ48" s="43"/>
      <c r="SKA48" s="43"/>
      <c r="SKB48" s="43"/>
      <c r="SKC48" s="43"/>
      <c r="SKD48" s="43"/>
      <c r="SKE48" s="43"/>
      <c r="SKF48" s="43"/>
      <c r="SKG48" s="43"/>
      <c r="SKH48" s="43"/>
      <c r="SKI48" s="43"/>
      <c r="SKJ48" s="43"/>
      <c r="SKK48" s="43"/>
      <c r="SKL48" s="43"/>
      <c r="SKM48" s="43"/>
      <c r="SKN48" s="43"/>
      <c r="SKO48" s="43"/>
      <c r="SKP48" s="43"/>
      <c r="SKQ48" s="43"/>
      <c r="SKR48" s="43"/>
      <c r="SKS48" s="43"/>
      <c r="SKT48" s="43"/>
      <c r="SKU48" s="43"/>
      <c r="SKV48" s="43"/>
      <c r="SKW48" s="43"/>
      <c r="SKX48" s="43"/>
      <c r="SKY48" s="43"/>
      <c r="SKZ48" s="43"/>
      <c r="SLA48" s="43"/>
      <c r="SLB48" s="43"/>
      <c r="SLC48" s="43"/>
      <c r="SLD48" s="43"/>
      <c r="SLE48" s="43"/>
      <c r="SLF48" s="43"/>
      <c r="SLG48" s="43"/>
      <c r="SLH48" s="43"/>
      <c r="SLI48" s="43"/>
      <c r="SLJ48" s="43"/>
      <c r="SLK48" s="43"/>
      <c r="SLL48" s="43"/>
      <c r="SLM48" s="43"/>
      <c r="SLN48" s="43"/>
      <c r="SLO48" s="43"/>
      <c r="SLP48" s="43"/>
      <c r="SLQ48" s="43"/>
      <c r="SLR48" s="43"/>
      <c r="SLS48" s="43"/>
      <c r="SLT48" s="43"/>
      <c r="SLU48" s="43"/>
      <c r="SLV48" s="43"/>
      <c r="SLW48" s="43"/>
      <c r="SLX48" s="43"/>
      <c r="SLY48" s="43"/>
      <c r="SLZ48" s="43"/>
      <c r="SMA48" s="43"/>
      <c r="SMB48" s="43"/>
      <c r="SMC48" s="43"/>
      <c r="SMD48" s="43"/>
      <c r="SME48" s="43"/>
      <c r="SMF48" s="43"/>
      <c r="SMG48" s="43"/>
      <c r="SMH48" s="43"/>
      <c r="SMI48" s="43"/>
      <c r="SMJ48" s="43"/>
      <c r="SMK48" s="43"/>
      <c r="SML48" s="43"/>
      <c r="SMM48" s="43"/>
      <c r="SMN48" s="43"/>
      <c r="SMO48" s="43"/>
      <c r="SMP48" s="43"/>
      <c r="SMQ48" s="43"/>
      <c r="SMR48" s="43"/>
      <c r="SMS48" s="43"/>
      <c r="SMT48" s="43"/>
      <c r="SMU48" s="43"/>
      <c r="SMV48" s="43"/>
      <c r="SMW48" s="43"/>
      <c r="SMX48" s="43"/>
      <c r="SMY48" s="43"/>
      <c r="SMZ48" s="43"/>
      <c r="SNA48" s="43"/>
      <c r="SNB48" s="43"/>
      <c r="SNC48" s="43"/>
      <c r="SND48" s="43"/>
      <c r="SNE48" s="43"/>
      <c r="SNF48" s="43"/>
      <c r="SNG48" s="43"/>
      <c r="SNH48" s="43"/>
      <c r="SNI48" s="43"/>
      <c r="SNJ48" s="43"/>
      <c r="SNK48" s="43"/>
      <c r="SNL48" s="43"/>
      <c r="SNM48" s="43"/>
      <c r="SNN48" s="43"/>
      <c r="SNO48" s="43"/>
      <c r="SNP48" s="43"/>
      <c r="SNQ48" s="43"/>
      <c r="SNR48" s="43"/>
      <c r="SNS48" s="43"/>
      <c r="SNT48" s="43"/>
      <c r="SNU48" s="43"/>
      <c r="SNV48" s="43"/>
      <c r="SNW48" s="43"/>
      <c r="SNX48" s="43"/>
      <c r="SNY48" s="43"/>
      <c r="SNZ48" s="43"/>
      <c r="SOA48" s="43"/>
      <c r="SOB48" s="43"/>
      <c r="SOC48" s="43"/>
      <c r="SOD48" s="43"/>
      <c r="SOE48" s="43"/>
      <c r="SOF48" s="43"/>
      <c r="SOG48" s="43"/>
      <c r="SOH48" s="43"/>
      <c r="SOI48" s="43"/>
      <c r="SOJ48" s="43"/>
      <c r="SOK48" s="43"/>
      <c r="SOL48" s="43"/>
      <c r="SOM48" s="43"/>
      <c r="SON48" s="43"/>
      <c r="SOO48" s="43"/>
      <c r="SOP48" s="43"/>
      <c r="SOQ48" s="43"/>
      <c r="SOR48" s="43"/>
      <c r="SOS48" s="43"/>
      <c r="SOT48" s="43"/>
      <c r="SOU48" s="43"/>
      <c r="SOV48" s="43"/>
      <c r="SOW48" s="43"/>
      <c r="SOX48" s="43"/>
      <c r="SOY48" s="43"/>
      <c r="SOZ48" s="43"/>
      <c r="SPA48" s="43"/>
      <c r="SPB48" s="43"/>
      <c r="SPC48" s="43"/>
      <c r="SPD48" s="43"/>
      <c r="SPE48" s="43"/>
      <c r="SPF48" s="43"/>
      <c r="SPG48" s="43"/>
      <c r="SPH48" s="43"/>
      <c r="SPI48" s="43"/>
      <c r="SPJ48" s="43"/>
      <c r="SPK48" s="43"/>
      <c r="SPL48" s="43"/>
      <c r="SPM48" s="43"/>
      <c r="SPN48" s="43"/>
      <c r="SPO48" s="43"/>
      <c r="SPP48" s="43"/>
      <c r="SPQ48" s="43"/>
      <c r="SPR48" s="43"/>
      <c r="SPS48" s="43"/>
      <c r="SPT48" s="43"/>
      <c r="SPU48" s="43"/>
      <c r="SPV48" s="43"/>
      <c r="SPW48" s="43"/>
      <c r="SPX48" s="43"/>
      <c r="SPY48" s="43"/>
      <c r="SPZ48" s="43"/>
      <c r="SQA48" s="43"/>
      <c r="SQB48" s="43"/>
      <c r="SQC48" s="43"/>
      <c r="SQD48" s="43"/>
      <c r="SQE48" s="43"/>
      <c r="SQF48" s="43"/>
      <c r="SQG48" s="43"/>
      <c r="SQH48" s="43"/>
      <c r="SQI48" s="43"/>
      <c r="SQJ48" s="43"/>
      <c r="SQK48" s="43"/>
      <c r="SQL48" s="43"/>
      <c r="SQM48" s="43"/>
      <c r="SQN48" s="43"/>
      <c r="SQO48" s="43"/>
      <c r="SQP48" s="43"/>
      <c r="SQQ48" s="43"/>
      <c r="SQR48" s="43"/>
      <c r="SQS48" s="43"/>
      <c r="SQT48" s="43"/>
      <c r="SQU48" s="43"/>
      <c r="SQV48" s="43"/>
      <c r="SQW48" s="43"/>
      <c r="SQX48" s="43"/>
      <c r="SQY48" s="43"/>
      <c r="SQZ48" s="43"/>
      <c r="SRA48" s="43"/>
      <c r="SRB48" s="43"/>
      <c r="SRC48" s="43"/>
      <c r="SRD48" s="43"/>
      <c r="SRE48" s="43"/>
      <c r="SRF48" s="43"/>
      <c r="SRG48" s="43"/>
      <c r="SRH48" s="43"/>
      <c r="SRI48" s="43"/>
      <c r="SRJ48" s="43"/>
      <c r="SRK48" s="43"/>
      <c r="SRL48" s="43"/>
      <c r="SRM48" s="43"/>
      <c r="SRN48" s="43"/>
      <c r="SRO48" s="43"/>
      <c r="SRP48" s="43"/>
      <c r="SRQ48" s="43"/>
      <c r="SRR48" s="43"/>
      <c r="SRS48" s="43"/>
      <c r="SRT48" s="43"/>
      <c r="SRU48" s="43"/>
      <c r="SRV48" s="43"/>
      <c r="SRW48" s="43"/>
      <c r="SRX48" s="43"/>
      <c r="SRY48" s="43"/>
      <c r="SRZ48" s="43"/>
      <c r="SSA48" s="43"/>
      <c r="SSB48" s="43"/>
      <c r="SSC48" s="43"/>
      <c r="SSD48" s="43"/>
      <c r="SSE48" s="43"/>
      <c r="SSF48" s="43"/>
      <c r="SSG48" s="43"/>
      <c r="SSH48" s="43"/>
      <c r="SSI48" s="43"/>
      <c r="SSJ48" s="43"/>
      <c r="SSK48" s="43"/>
      <c r="SSL48" s="43"/>
      <c r="SSM48" s="43"/>
      <c r="SSN48" s="43"/>
      <c r="SSO48" s="43"/>
      <c r="SSP48" s="43"/>
      <c r="SSQ48" s="43"/>
      <c r="SSR48" s="43"/>
      <c r="SSS48" s="43"/>
      <c r="SST48" s="43"/>
      <c r="SSU48" s="43"/>
      <c r="SSV48" s="43"/>
      <c r="SSW48" s="43"/>
      <c r="SSX48" s="43"/>
      <c r="SSY48" s="43"/>
      <c r="SSZ48" s="43"/>
      <c r="STA48" s="43"/>
      <c r="STB48" s="43"/>
      <c r="STC48" s="43"/>
      <c r="STD48" s="43"/>
      <c r="STE48" s="43"/>
      <c r="STF48" s="43"/>
      <c r="STG48" s="43"/>
      <c r="STH48" s="43"/>
      <c r="STI48" s="43"/>
      <c r="STJ48" s="43"/>
      <c r="STK48" s="43"/>
      <c r="STL48" s="43"/>
      <c r="STM48" s="43"/>
      <c r="STN48" s="43"/>
      <c r="STO48" s="43"/>
      <c r="STP48" s="43"/>
      <c r="STQ48" s="43"/>
      <c r="STR48" s="43"/>
      <c r="STS48" s="43"/>
      <c r="STT48" s="43"/>
      <c r="STU48" s="43"/>
      <c r="STV48" s="43"/>
      <c r="STW48" s="43"/>
      <c r="STX48" s="43"/>
      <c r="STY48" s="43"/>
      <c r="STZ48" s="43"/>
      <c r="SUA48" s="43"/>
      <c r="SUB48" s="43"/>
      <c r="SUC48" s="43"/>
      <c r="SUD48" s="43"/>
      <c r="SUE48" s="43"/>
      <c r="SUF48" s="43"/>
      <c r="SUG48" s="43"/>
      <c r="SUH48" s="43"/>
      <c r="SUI48" s="43"/>
      <c r="SUJ48" s="43"/>
      <c r="SUK48" s="43"/>
      <c r="SUL48" s="43"/>
      <c r="SUM48" s="43"/>
      <c r="SUN48" s="43"/>
      <c r="SUO48" s="43"/>
      <c r="SUP48" s="43"/>
      <c r="SUQ48" s="43"/>
      <c r="SUR48" s="43"/>
      <c r="SUS48" s="43"/>
      <c r="SUT48" s="43"/>
      <c r="SUU48" s="43"/>
      <c r="SUV48" s="43"/>
      <c r="SUW48" s="43"/>
      <c r="SUX48" s="43"/>
      <c r="SUY48" s="43"/>
      <c r="SUZ48" s="43"/>
      <c r="SVA48" s="43"/>
      <c r="SVB48" s="43"/>
      <c r="SVC48" s="43"/>
      <c r="SVD48" s="43"/>
      <c r="SVE48" s="43"/>
      <c r="SVF48" s="43"/>
      <c r="SVG48" s="43"/>
      <c r="SVH48" s="43"/>
      <c r="SVI48" s="43"/>
      <c r="SVJ48" s="43"/>
      <c r="SVK48" s="43"/>
      <c r="SVL48" s="43"/>
      <c r="SVM48" s="43"/>
      <c r="SVN48" s="43"/>
      <c r="SVO48" s="43"/>
      <c r="SVP48" s="43"/>
      <c r="SVQ48" s="43"/>
      <c r="SVR48" s="43"/>
      <c r="SVS48" s="43"/>
      <c r="SVT48" s="43"/>
      <c r="SVU48" s="43"/>
      <c r="SVV48" s="43"/>
      <c r="SVW48" s="43"/>
      <c r="SVX48" s="43"/>
      <c r="SVY48" s="43"/>
      <c r="SVZ48" s="43"/>
      <c r="SWA48" s="43"/>
      <c r="SWB48" s="43"/>
      <c r="SWC48" s="43"/>
      <c r="SWD48" s="43"/>
      <c r="SWE48" s="43"/>
      <c r="SWF48" s="43"/>
      <c r="SWG48" s="43"/>
      <c r="SWH48" s="43"/>
      <c r="SWI48" s="43"/>
      <c r="SWJ48" s="43"/>
      <c r="SWK48" s="43"/>
      <c r="SWL48" s="43"/>
      <c r="SWM48" s="43"/>
      <c r="SWN48" s="43"/>
      <c r="SWO48" s="43"/>
      <c r="SWP48" s="43"/>
      <c r="SWQ48" s="43"/>
      <c r="SWR48" s="43"/>
      <c r="SWS48" s="43"/>
      <c r="SWT48" s="43"/>
      <c r="SWU48" s="43"/>
      <c r="SWV48" s="43"/>
      <c r="SWW48" s="43"/>
      <c r="SWX48" s="43"/>
      <c r="SWY48" s="43"/>
      <c r="SWZ48" s="43"/>
      <c r="SXA48" s="43"/>
      <c r="SXB48" s="43"/>
      <c r="SXC48" s="43"/>
      <c r="SXD48" s="43"/>
      <c r="SXE48" s="43"/>
      <c r="SXF48" s="43"/>
      <c r="SXG48" s="43"/>
      <c r="SXH48" s="43"/>
      <c r="SXI48" s="43"/>
      <c r="SXJ48" s="43"/>
      <c r="SXK48" s="43"/>
      <c r="SXL48" s="43"/>
      <c r="SXM48" s="43"/>
      <c r="SXN48" s="43"/>
      <c r="SXO48" s="43"/>
      <c r="SXP48" s="43"/>
      <c r="SXQ48" s="43"/>
      <c r="SXR48" s="43"/>
      <c r="SXS48" s="43"/>
      <c r="SXT48" s="43"/>
      <c r="SXU48" s="43"/>
      <c r="SXV48" s="43"/>
      <c r="SXW48" s="43"/>
      <c r="SXX48" s="43"/>
      <c r="SXY48" s="43"/>
      <c r="SXZ48" s="43"/>
      <c r="SYA48" s="43"/>
      <c r="SYB48" s="43"/>
      <c r="SYC48" s="43"/>
      <c r="SYD48" s="43"/>
      <c r="SYE48" s="43"/>
      <c r="SYF48" s="43"/>
      <c r="SYG48" s="43"/>
      <c r="SYH48" s="43"/>
      <c r="SYI48" s="43"/>
      <c r="SYJ48" s="43"/>
      <c r="SYK48" s="43"/>
      <c r="SYL48" s="43"/>
      <c r="SYM48" s="43"/>
      <c r="SYN48" s="43"/>
      <c r="SYO48" s="43"/>
      <c r="SYP48" s="43"/>
      <c r="SYQ48" s="43"/>
      <c r="SYR48" s="43"/>
      <c r="SYS48" s="43"/>
      <c r="SYT48" s="43"/>
      <c r="SYU48" s="43"/>
      <c r="SYV48" s="43"/>
      <c r="SYW48" s="43"/>
      <c r="SYX48" s="43"/>
      <c r="SYY48" s="43"/>
      <c r="SYZ48" s="43"/>
      <c r="SZA48" s="43"/>
      <c r="SZB48" s="43"/>
      <c r="SZC48" s="43"/>
      <c r="SZD48" s="43"/>
      <c r="SZE48" s="43"/>
      <c r="SZF48" s="43"/>
      <c r="SZG48" s="43"/>
      <c r="SZH48" s="43"/>
      <c r="SZI48" s="43"/>
      <c r="SZJ48" s="43"/>
      <c r="SZK48" s="43"/>
      <c r="SZL48" s="43"/>
      <c r="SZM48" s="43"/>
      <c r="SZN48" s="43"/>
      <c r="SZO48" s="43"/>
      <c r="SZP48" s="43"/>
      <c r="SZQ48" s="43"/>
      <c r="SZR48" s="43"/>
      <c r="SZS48" s="43"/>
      <c r="SZT48" s="43"/>
      <c r="SZU48" s="43"/>
      <c r="SZV48" s="43"/>
      <c r="SZW48" s="43"/>
      <c r="SZX48" s="43"/>
      <c r="SZY48" s="43"/>
      <c r="SZZ48" s="43"/>
      <c r="TAA48" s="43"/>
      <c r="TAB48" s="43"/>
      <c r="TAC48" s="43"/>
      <c r="TAD48" s="43"/>
      <c r="TAE48" s="43"/>
      <c r="TAF48" s="43"/>
      <c r="TAG48" s="43"/>
      <c r="TAH48" s="43"/>
      <c r="TAI48" s="43"/>
      <c r="TAJ48" s="43"/>
      <c r="TAK48" s="43"/>
      <c r="TAL48" s="43"/>
      <c r="TAM48" s="43"/>
      <c r="TAN48" s="43"/>
      <c r="TAO48" s="43"/>
      <c r="TAP48" s="43"/>
      <c r="TAQ48" s="43"/>
      <c r="TAR48" s="43"/>
      <c r="TAS48" s="43"/>
      <c r="TAT48" s="43"/>
      <c r="TAU48" s="43"/>
      <c r="TAV48" s="43"/>
      <c r="TAW48" s="43"/>
      <c r="TAX48" s="43"/>
      <c r="TAY48" s="43"/>
      <c r="TAZ48" s="43"/>
      <c r="TBA48" s="43"/>
      <c r="TBB48" s="43"/>
      <c r="TBC48" s="43"/>
      <c r="TBD48" s="43"/>
      <c r="TBE48" s="43"/>
      <c r="TBF48" s="43"/>
      <c r="TBG48" s="43"/>
      <c r="TBH48" s="43"/>
      <c r="TBI48" s="43"/>
      <c r="TBJ48" s="43"/>
      <c r="TBK48" s="43"/>
      <c r="TBL48" s="43"/>
      <c r="TBM48" s="43"/>
      <c r="TBN48" s="43"/>
      <c r="TBO48" s="43"/>
      <c r="TBP48" s="43"/>
      <c r="TBQ48" s="43"/>
      <c r="TBR48" s="43"/>
      <c r="TBS48" s="43"/>
      <c r="TBT48" s="43"/>
      <c r="TBU48" s="43"/>
      <c r="TBV48" s="43"/>
      <c r="TBW48" s="43"/>
      <c r="TBX48" s="43"/>
      <c r="TBY48" s="43"/>
      <c r="TBZ48" s="43"/>
      <c r="TCA48" s="43"/>
      <c r="TCB48" s="43"/>
      <c r="TCC48" s="43"/>
      <c r="TCD48" s="43"/>
      <c r="TCE48" s="43"/>
      <c r="TCF48" s="43"/>
      <c r="TCG48" s="43"/>
      <c r="TCH48" s="43"/>
      <c r="TCI48" s="43"/>
      <c r="TCJ48" s="43"/>
      <c r="TCK48" s="43"/>
      <c r="TCL48" s="43"/>
      <c r="TCM48" s="43"/>
      <c r="TCN48" s="43"/>
      <c r="TCO48" s="43"/>
      <c r="TCP48" s="43"/>
      <c r="TCQ48" s="43"/>
      <c r="TCR48" s="43"/>
      <c r="TCS48" s="43"/>
      <c r="TCT48" s="43"/>
      <c r="TCU48" s="43"/>
      <c r="TCV48" s="43"/>
      <c r="TCW48" s="43"/>
      <c r="TCX48" s="43"/>
      <c r="TCY48" s="43"/>
      <c r="TCZ48" s="43"/>
      <c r="TDA48" s="43"/>
      <c r="TDB48" s="43"/>
      <c r="TDC48" s="43"/>
      <c r="TDD48" s="43"/>
      <c r="TDE48" s="43"/>
      <c r="TDF48" s="43"/>
      <c r="TDG48" s="43"/>
      <c r="TDH48" s="43"/>
      <c r="TDI48" s="43"/>
      <c r="TDJ48" s="43"/>
      <c r="TDK48" s="43"/>
      <c r="TDL48" s="43"/>
      <c r="TDM48" s="43"/>
      <c r="TDN48" s="43"/>
      <c r="TDO48" s="43"/>
      <c r="TDP48" s="43"/>
      <c r="TDQ48" s="43"/>
      <c r="TDR48" s="43"/>
      <c r="TDS48" s="43"/>
      <c r="TDT48" s="43"/>
      <c r="TDU48" s="43"/>
      <c r="TDV48" s="43"/>
      <c r="TDW48" s="43"/>
      <c r="TDX48" s="43"/>
      <c r="TDY48" s="43"/>
      <c r="TDZ48" s="43"/>
      <c r="TEA48" s="43"/>
      <c r="TEB48" s="43"/>
      <c r="TEC48" s="43"/>
      <c r="TED48" s="43"/>
      <c r="TEE48" s="43"/>
      <c r="TEF48" s="43"/>
      <c r="TEG48" s="43"/>
      <c r="TEH48" s="43"/>
      <c r="TEI48" s="43"/>
      <c r="TEJ48" s="43"/>
      <c r="TEK48" s="43"/>
      <c r="TEL48" s="43"/>
      <c r="TEM48" s="43"/>
      <c r="TEN48" s="43"/>
      <c r="TEO48" s="43"/>
      <c r="TEP48" s="43"/>
      <c r="TEQ48" s="43"/>
      <c r="TER48" s="43"/>
      <c r="TES48" s="43"/>
      <c r="TET48" s="43"/>
      <c r="TEU48" s="43"/>
      <c r="TEV48" s="43"/>
      <c r="TEW48" s="43"/>
      <c r="TEX48" s="43"/>
      <c r="TEY48" s="43"/>
      <c r="TEZ48" s="43"/>
      <c r="TFA48" s="43"/>
      <c r="TFB48" s="43"/>
      <c r="TFC48" s="43"/>
      <c r="TFD48" s="43"/>
      <c r="TFE48" s="43"/>
      <c r="TFF48" s="43"/>
      <c r="TFG48" s="43"/>
      <c r="TFH48" s="43"/>
      <c r="TFI48" s="43"/>
      <c r="TFJ48" s="43"/>
      <c r="TFK48" s="43"/>
      <c r="TFL48" s="43"/>
      <c r="TFM48" s="43"/>
      <c r="TFN48" s="43"/>
      <c r="TFO48" s="43"/>
      <c r="TFP48" s="43"/>
      <c r="TFQ48" s="43"/>
      <c r="TFR48" s="43"/>
      <c r="TFS48" s="43"/>
      <c r="TFT48" s="43"/>
      <c r="TFU48" s="43"/>
      <c r="TFV48" s="43"/>
      <c r="TFW48" s="43"/>
      <c r="TFX48" s="43"/>
      <c r="TFY48" s="43"/>
      <c r="TFZ48" s="43"/>
      <c r="TGA48" s="43"/>
      <c r="TGB48" s="43"/>
      <c r="TGC48" s="43"/>
      <c r="TGD48" s="43"/>
      <c r="TGE48" s="43"/>
      <c r="TGF48" s="43"/>
      <c r="TGG48" s="43"/>
      <c r="TGH48" s="43"/>
      <c r="TGI48" s="43"/>
      <c r="TGJ48" s="43"/>
      <c r="TGK48" s="43"/>
      <c r="TGL48" s="43"/>
      <c r="TGM48" s="43"/>
      <c r="TGN48" s="43"/>
      <c r="TGO48" s="43"/>
      <c r="TGP48" s="43"/>
      <c r="TGQ48" s="43"/>
      <c r="TGR48" s="43"/>
      <c r="TGS48" s="43"/>
      <c r="TGT48" s="43"/>
      <c r="TGU48" s="43"/>
      <c r="TGV48" s="43"/>
      <c r="TGW48" s="43"/>
      <c r="TGX48" s="43"/>
      <c r="TGY48" s="43"/>
      <c r="TGZ48" s="43"/>
      <c r="THA48" s="43"/>
      <c r="THB48" s="43"/>
      <c r="THC48" s="43"/>
      <c r="THD48" s="43"/>
      <c r="THE48" s="43"/>
      <c r="THF48" s="43"/>
      <c r="THG48" s="43"/>
      <c r="THH48" s="43"/>
      <c r="THI48" s="43"/>
      <c r="THJ48" s="43"/>
      <c r="THK48" s="43"/>
      <c r="THL48" s="43"/>
      <c r="THM48" s="43"/>
      <c r="THN48" s="43"/>
      <c r="THO48" s="43"/>
      <c r="THP48" s="43"/>
      <c r="THQ48" s="43"/>
      <c r="THR48" s="43"/>
      <c r="THS48" s="43"/>
      <c r="THT48" s="43"/>
      <c r="THU48" s="43"/>
      <c r="THV48" s="43"/>
      <c r="THW48" s="43"/>
      <c r="THX48" s="43"/>
      <c r="THY48" s="43"/>
      <c r="THZ48" s="43"/>
      <c r="TIA48" s="43"/>
      <c r="TIB48" s="43"/>
      <c r="TIC48" s="43"/>
      <c r="TID48" s="43"/>
      <c r="TIE48" s="43"/>
      <c r="TIF48" s="43"/>
      <c r="TIG48" s="43"/>
      <c r="TIH48" s="43"/>
      <c r="TII48" s="43"/>
      <c r="TIJ48" s="43"/>
      <c r="TIK48" s="43"/>
      <c r="TIL48" s="43"/>
      <c r="TIM48" s="43"/>
      <c r="TIN48" s="43"/>
      <c r="TIO48" s="43"/>
      <c r="TIP48" s="43"/>
      <c r="TIQ48" s="43"/>
      <c r="TIR48" s="43"/>
      <c r="TIS48" s="43"/>
      <c r="TIT48" s="43"/>
      <c r="TIU48" s="43"/>
      <c r="TIV48" s="43"/>
      <c r="TIW48" s="43"/>
      <c r="TIX48" s="43"/>
      <c r="TIY48" s="43"/>
      <c r="TIZ48" s="43"/>
      <c r="TJA48" s="43"/>
      <c r="TJB48" s="43"/>
      <c r="TJC48" s="43"/>
      <c r="TJD48" s="43"/>
      <c r="TJE48" s="43"/>
      <c r="TJF48" s="43"/>
      <c r="TJG48" s="43"/>
      <c r="TJH48" s="43"/>
      <c r="TJI48" s="43"/>
      <c r="TJJ48" s="43"/>
      <c r="TJK48" s="43"/>
      <c r="TJL48" s="43"/>
      <c r="TJM48" s="43"/>
      <c r="TJN48" s="43"/>
      <c r="TJO48" s="43"/>
      <c r="TJP48" s="43"/>
      <c r="TJQ48" s="43"/>
      <c r="TJR48" s="43"/>
      <c r="TJS48" s="43"/>
      <c r="TJT48" s="43"/>
      <c r="TJU48" s="43"/>
      <c r="TJV48" s="43"/>
      <c r="TJW48" s="43"/>
      <c r="TJX48" s="43"/>
      <c r="TJY48" s="43"/>
      <c r="TJZ48" s="43"/>
      <c r="TKA48" s="43"/>
      <c r="TKB48" s="43"/>
      <c r="TKC48" s="43"/>
      <c r="TKD48" s="43"/>
      <c r="TKE48" s="43"/>
      <c r="TKF48" s="43"/>
      <c r="TKG48" s="43"/>
      <c r="TKH48" s="43"/>
      <c r="TKI48" s="43"/>
      <c r="TKJ48" s="43"/>
      <c r="TKK48" s="43"/>
      <c r="TKL48" s="43"/>
      <c r="TKM48" s="43"/>
      <c r="TKN48" s="43"/>
      <c r="TKO48" s="43"/>
      <c r="TKP48" s="43"/>
      <c r="TKQ48" s="43"/>
      <c r="TKR48" s="43"/>
      <c r="TKS48" s="43"/>
      <c r="TKT48" s="43"/>
      <c r="TKU48" s="43"/>
      <c r="TKV48" s="43"/>
      <c r="TKW48" s="43"/>
      <c r="TKX48" s="43"/>
      <c r="TKY48" s="43"/>
      <c r="TKZ48" s="43"/>
      <c r="TLA48" s="43"/>
      <c r="TLB48" s="43"/>
      <c r="TLC48" s="43"/>
      <c r="TLD48" s="43"/>
      <c r="TLE48" s="43"/>
      <c r="TLF48" s="43"/>
      <c r="TLG48" s="43"/>
      <c r="TLH48" s="43"/>
      <c r="TLI48" s="43"/>
      <c r="TLJ48" s="43"/>
      <c r="TLK48" s="43"/>
      <c r="TLL48" s="43"/>
      <c r="TLM48" s="43"/>
      <c r="TLN48" s="43"/>
      <c r="TLO48" s="43"/>
      <c r="TLP48" s="43"/>
      <c r="TLQ48" s="43"/>
      <c r="TLR48" s="43"/>
      <c r="TLS48" s="43"/>
      <c r="TLT48" s="43"/>
      <c r="TLU48" s="43"/>
      <c r="TLV48" s="43"/>
      <c r="TLW48" s="43"/>
      <c r="TLX48" s="43"/>
      <c r="TLY48" s="43"/>
      <c r="TLZ48" s="43"/>
      <c r="TMA48" s="43"/>
      <c r="TMB48" s="43"/>
      <c r="TMC48" s="43"/>
      <c r="TMD48" s="43"/>
      <c r="TME48" s="43"/>
      <c r="TMF48" s="43"/>
      <c r="TMG48" s="43"/>
      <c r="TMH48" s="43"/>
      <c r="TMI48" s="43"/>
      <c r="TMJ48" s="43"/>
      <c r="TMK48" s="43"/>
      <c r="TML48" s="43"/>
      <c r="TMM48" s="43"/>
      <c r="TMN48" s="43"/>
      <c r="TMO48" s="43"/>
      <c r="TMP48" s="43"/>
      <c r="TMQ48" s="43"/>
      <c r="TMR48" s="43"/>
      <c r="TMS48" s="43"/>
      <c r="TMT48" s="43"/>
      <c r="TMU48" s="43"/>
      <c r="TMV48" s="43"/>
      <c r="TMW48" s="43"/>
      <c r="TMX48" s="43"/>
      <c r="TMY48" s="43"/>
      <c r="TMZ48" s="43"/>
      <c r="TNA48" s="43"/>
      <c r="TNB48" s="43"/>
      <c r="TNC48" s="43"/>
      <c r="TND48" s="43"/>
      <c r="TNE48" s="43"/>
      <c r="TNF48" s="43"/>
      <c r="TNG48" s="43"/>
      <c r="TNH48" s="43"/>
      <c r="TNI48" s="43"/>
      <c r="TNJ48" s="43"/>
      <c r="TNK48" s="43"/>
      <c r="TNL48" s="43"/>
      <c r="TNM48" s="43"/>
      <c r="TNN48" s="43"/>
      <c r="TNO48" s="43"/>
      <c r="TNP48" s="43"/>
      <c r="TNQ48" s="43"/>
      <c r="TNR48" s="43"/>
      <c r="TNS48" s="43"/>
      <c r="TNT48" s="43"/>
      <c r="TNU48" s="43"/>
      <c r="TNV48" s="43"/>
      <c r="TNW48" s="43"/>
      <c r="TNX48" s="43"/>
      <c r="TNY48" s="43"/>
      <c r="TNZ48" s="43"/>
      <c r="TOA48" s="43"/>
      <c r="TOB48" s="43"/>
      <c r="TOC48" s="43"/>
      <c r="TOD48" s="43"/>
      <c r="TOE48" s="43"/>
      <c r="TOF48" s="43"/>
      <c r="TOG48" s="43"/>
      <c r="TOH48" s="43"/>
      <c r="TOI48" s="43"/>
      <c r="TOJ48" s="43"/>
      <c r="TOK48" s="43"/>
      <c r="TOL48" s="43"/>
      <c r="TOM48" s="43"/>
      <c r="TON48" s="43"/>
      <c r="TOO48" s="43"/>
      <c r="TOP48" s="43"/>
      <c r="TOQ48" s="43"/>
      <c r="TOR48" s="43"/>
      <c r="TOS48" s="43"/>
      <c r="TOT48" s="43"/>
      <c r="TOU48" s="43"/>
      <c r="TOV48" s="43"/>
      <c r="TOW48" s="43"/>
      <c r="TOX48" s="43"/>
      <c r="TOY48" s="43"/>
      <c r="TOZ48" s="43"/>
      <c r="TPA48" s="43"/>
      <c r="TPB48" s="43"/>
      <c r="TPC48" s="43"/>
      <c r="TPD48" s="43"/>
      <c r="TPE48" s="43"/>
      <c r="TPF48" s="43"/>
      <c r="TPG48" s="43"/>
      <c r="TPH48" s="43"/>
      <c r="TPI48" s="43"/>
      <c r="TPJ48" s="43"/>
      <c r="TPK48" s="43"/>
      <c r="TPL48" s="43"/>
      <c r="TPM48" s="43"/>
      <c r="TPN48" s="43"/>
      <c r="TPO48" s="43"/>
      <c r="TPP48" s="43"/>
      <c r="TPQ48" s="43"/>
      <c r="TPR48" s="43"/>
      <c r="TPS48" s="43"/>
      <c r="TPT48" s="43"/>
      <c r="TPU48" s="43"/>
      <c r="TPV48" s="43"/>
      <c r="TPW48" s="43"/>
      <c r="TPX48" s="43"/>
      <c r="TPY48" s="43"/>
      <c r="TPZ48" s="43"/>
      <c r="TQA48" s="43"/>
      <c r="TQB48" s="43"/>
      <c r="TQC48" s="43"/>
      <c r="TQD48" s="43"/>
      <c r="TQE48" s="43"/>
      <c r="TQF48" s="43"/>
      <c r="TQG48" s="43"/>
      <c r="TQH48" s="43"/>
      <c r="TQI48" s="43"/>
      <c r="TQJ48" s="43"/>
      <c r="TQK48" s="43"/>
      <c r="TQL48" s="43"/>
      <c r="TQM48" s="43"/>
      <c r="TQN48" s="43"/>
      <c r="TQO48" s="43"/>
      <c r="TQP48" s="43"/>
      <c r="TQQ48" s="43"/>
      <c r="TQR48" s="43"/>
      <c r="TQS48" s="43"/>
      <c r="TQT48" s="43"/>
      <c r="TQU48" s="43"/>
      <c r="TQV48" s="43"/>
      <c r="TQW48" s="43"/>
      <c r="TQX48" s="43"/>
      <c r="TQY48" s="43"/>
      <c r="TQZ48" s="43"/>
      <c r="TRA48" s="43"/>
      <c r="TRB48" s="43"/>
      <c r="TRC48" s="43"/>
      <c r="TRD48" s="43"/>
      <c r="TRE48" s="43"/>
      <c r="TRF48" s="43"/>
      <c r="TRG48" s="43"/>
      <c r="TRH48" s="43"/>
      <c r="TRI48" s="43"/>
      <c r="TRJ48" s="43"/>
      <c r="TRK48" s="43"/>
      <c r="TRL48" s="43"/>
      <c r="TRM48" s="43"/>
      <c r="TRN48" s="43"/>
      <c r="TRO48" s="43"/>
      <c r="TRP48" s="43"/>
      <c r="TRQ48" s="43"/>
      <c r="TRR48" s="43"/>
      <c r="TRS48" s="43"/>
      <c r="TRT48" s="43"/>
      <c r="TRU48" s="43"/>
      <c r="TRV48" s="43"/>
      <c r="TRW48" s="43"/>
      <c r="TRX48" s="43"/>
      <c r="TRY48" s="43"/>
      <c r="TRZ48" s="43"/>
      <c r="TSA48" s="43"/>
      <c r="TSB48" s="43"/>
      <c r="TSC48" s="43"/>
      <c r="TSD48" s="43"/>
      <c r="TSE48" s="43"/>
      <c r="TSF48" s="43"/>
      <c r="TSG48" s="43"/>
      <c r="TSH48" s="43"/>
      <c r="TSI48" s="43"/>
      <c r="TSJ48" s="43"/>
      <c r="TSK48" s="43"/>
      <c r="TSL48" s="43"/>
      <c r="TSM48" s="43"/>
      <c r="TSN48" s="43"/>
      <c r="TSO48" s="43"/>
      <c r="TSP48" s="43"/>
      <c r="TSQ48" s="43"/>
      <c r="TSR48" s="43"/>
      <c r="TSS48" s="43"/>
      <c r="TST48" s="43"/>
      <c r="TSU48" s="43"/>
      <c r="TSV48" s="43"/>
      <c r="TSW48" s="43"/>
      <c r="TSX48" s="43"/>
      <c r="TSY48" s="43"/>
      <c r="TSZ48" s="43"/>
      <c r="TTA48" s="43"/>
      <c r="TTB48" s="43"/>
      <c r="TTC48" s="43"/>
      <c r="TTD48" s="43"/>
      <c r="TTE48" s="43"/>
      <c r="TTF48" s="43"/>
      <c r="TTG48" s="43"/>
      <c r="TTH48" s="43"/>
      <c r="TTI48" s="43"/>
      <c r="TTJ48" s="43"/>
      <c r="TTK48" s="43"/>
      <c r="TTL48" s="43"/>
      <c r="TTM48" s="43"/>
      <c r="TTN48" s="43"/>
      <c r="TTO48" s="43"/>
      <c r="TTP48" s="43"/>
      <c r="TTQ48" s="43"/>
      <c r="TTR48" s="43"/>
      <c r="TTS48" s="43"/>
      <c r="TTT48" s="43"/>
      <c r="TTU48" s="43"/>
      <c r="TTV48" s="43"/>
      <c r="TTW48" s="43"/>
      <c r="TTX48" s="43"/>
      <c r="TTY48" s="43"/>
      <c r="TTZ48" s="43"/>
      <c r="TUA48" s="43"/>
      <c r="TUB48" s="43"/>
      <c r="TUC48" s="43"/>
      <c r="TUD48" s="43"/>
      <c r="TUE48" s="43"/>
      <c r="TUF48" s="43"/>
      <c r="TUG48" s="43"/>
      <c r="TUH48" s="43"/>
      <c r="TUI48" s="43"/>
      <c r="TUJ48" s="43"/>
      <c r="TUK48" s="43"/>
      <c r="TUL48" s="43"/>
      <c r="TUM48" s="43"/>
      <c r="TUN48" s="43"/>
      <c r="TUO48" s="43"/>
      <c r="TUP48" s="43"/>
      <c r="TUQ48" s="43"/>
      <c r="TUR48" s="43"/>
      <c r="TUS48" s="43"/>
      <c r="TUT48" s="43"/>
      <c r="TUU48" s="43"/>
      <c r="TUV48" s="43"/>
      <c r="TUW48" s="43"/>
      <c r="TUX48" s="43"/>
      <c r="TUY48" s="43"/>
      <c r="TUZ48" s="43"/>
      <c r="TVA48" s="43"/>
      <c r="TVB48" s="43"/>
      <c r="TVC48" s="43"/>
      <c r="TVD48" s="43"/>
      <c r="TVE48" s="43"/>
      <c r="TVF48" s="43"/>
      <c r="TVG48" s="43"/>
      <c r="TVH48" s="43"/>
      <c r="TVI48" s="43"/>
      <c r="TVJ48" s="43"/>
      <c r="TVK48" s="43"/>
      <c r="TVL48" s="43"/>
      <c r="TVM48" s="43"/>
      <c r="TVN48" s="43"/>
      <c r="TVO48" s="43"/>
      <c r="TVP48" s="43"/>
      <c r="TVQ48" s="43"/>
      <c r="TVR48" s="43"/>
      <c r="TVS48" s="43"/>
      <c r="TVT48" s="43"/>
      <c r="TVU48" s="43"/>
      <c r="TVV48" s="43"/>
      <c r="TVW48" s="43"/>
      <c r="TVX48" s="43"/>
      <c r="TVY48" s="43"/>
      <c r="TVZ48" s="43"/>
      <c r="TWA48" s="43"/>
      <c r="TWB48" s="43"/>
      <c r="TWC48" s="43"/>
      <c r="TWD48" s="43"/>
      <c r="TWE48" s="43"/>
      <c r="TWF48" s="43"/>
      <c r="TWG48" s="43"/>
      <c r="TWH48" s="43"/>
      <c r="TWI48" s="43"/>
      <c r="TWJ48" s="43"/>
      <c r="TWK48" s="43"/>
      <c r="TWL48" s="43"/>
      <c r="TWM48" s="43"/>
      <c r="TWN48" s="43"/>
      <c r="TWO48" s="43"/>
      <c r="TWP48" s="43"/>
      <c r="TWQ48" s="43"/>
      <c r="TWR48" s="43"/>
      <c r="TWS48" s="43"/>
      <c r="TWT48" s="43"/>
      <c r="TWU48" s="43"/>
      <c r="TWV48" s="43"/>
      <c r="TWW48" s="43"/>
      <c r="TWX48" s="43"/>
      <c r="TWY48" s="43"/>
      <c r="TWZ48" s="43"/>
      <c r="TXA48" s="43"/>
      <c r="TXB48" s="43"/>
      <c r="TXC48" s="43"/>
      <c r="TXD48" s="43"/>
      <c r="TXE48" s="43"/>
      <c r="TXF48" s="43"/>
      <c r="TXG48" s="43"/>
      <c r="TXH48" s="43"/>
      <c r="TXI48" s="43"/>
      <c r="TXJ48" s="43"/>
      <c r="TXK48" s="43"/>
      <c r="TXL48" s="43"/>
      <c r="TXM48" s="43"/>
      <c r="TXN48" s="43"/>
      <c r="TXO48" s="43"/>
      <c r="TXP48" s="43"/>
      <c r="TXQ48" s="43"/>
      <c r="TXR48" s="43"/>
      <c r="TXS48" s="43"/>
      <c r="TXT48" s="43"/>
      <c r="TXU48" s="43"/>
      <c r="TXV48" s="43"/>
      <c r="TXW48" s="43"/>
      <c r="TXX48" s="43"/>
      <c r="TXY48" s="43"/>
      <c r="TXZ48" s="43"/>
      <c r="TYA48" s="43"/>
      <c r="TYB48" s="43"/>
      <c r="TYC48" s="43"/>
      <c r="TYD48" s="43"/>
      <c r="TYE48" s="43"/>
      <c r="TYF48" s="43"/>
      <c r="TYG48" s="43"/>
      <c r="TYH48" s="43"/>
      <c r="TYI48" s="43"/>
      <c r="TYJ48" s="43"/>
      <c r="TYK48" s="43"/>
      <c r="TYL48" s="43"/>
      <c r="TYM48" s="43"/>
      <c r="TYN48" s="43"/>
      <c r="TYO48" s="43"/>
      <c r="TYP48" s="43"/>
      <c r="TYQ48" s="43"/>
      <c r="TYR48" s="43"/>
      <c r="TYS48" s="43"/>
      <c r="TYT48" s="43"/>
      <c r="TYU48" s="43"/>
      <c r="TYV48" s="43"/>
      <c r="TYW48" s="43"/>
      <c r="TYX48" s="43"/>
      <c r="TYY48" s="43"/>
      <c r="TYZ48" s="43"/>
      <c r="TZA48" s="43"/>
      <c r="TZB48" s="43"/>
      <c r="TZC48" s="43"/>
      <c r="TZD48" s="43"/>
      <c r="TZE48" s="43"/>
      <c r="TZF48" s="43"/>
      <c r="TZG48" s="43"/>
      <c r="TZH48" s="43"/>
      <c r="TZI48" s="43"/>
      <c r="TZJ48" s="43"/>
      <c r="TZK48" s="43"/>
      <c r="TZL48" s="43"/>
      <c r="TZM48" s="43"/>
      <c r="TZN48" s="43"/>
      <c r="TZO48" s="43"/>
      <c r="TZP48" s="43"/>
      <c r="TZQ48" s="43"/>
      <c r="TZR48" s="43"/>
      <c r="TZS48" s="43"/>
      <c r="TZT48" s="43"/>
      <c r="TZU48" s="43"/>
      <c r="TZV48" s="43"/>
      <c r="TZW48" s="43"/>
      <c r="TZX48" s="43"/>
      <c r="TZY48" s="43"/>
      <c r="TZZ48" s="43"/>
      <c r="UAA48" s="43"/>
      <c r="UAB48" s="43"/>
      <c r="UAC48" s="43"/>
      <c r="UAD48" s="43"/>
      <c r="UAE48" s="43"/>
      <c r="UAF48" s="43"/>
      <c r="UAG48" s="43"/>
      <c r="UAH48" s="43"/>
      <c r="UAI48" s="43"/>
      <c r="UAJ48" s="43"/>
      <c r="UAK48" s="43"/>
      <c r="UAL48" s="43"/>
      <c r="UAM48" s="43"/>
      <c r="UAN48" s="43"/>
      <c r="UAO48" s="43"/>
      <c r="UAP48" s="43"/>
      <c r="UAQ48" s="43"/>
      <c r="UAR48" s="43"/>
      <c r="UAS48" s="43"/>
      <c r="UAT48" s="43"/>
      <c r="UAU48" s="43"/>
      <c r="UAV48" s="43"/>
      <c r="UAW48" s="43"/>
      <c r="UAX48" s="43"/>
      <c r="UAY48" s="43"/>
      <c r="UAZ48" s="43"/>
      <c r="UBA48" s="43"/>
      <c r="UBB48" s="43"/>
      <c r="UBC48" s="43"/>
      <c r="UBD48" s="43"/>
      <c r="UBE48" s="43"/>
      <c r="UBF48" s="43"/>
      <c r="UBG48" s="43"/>
      <c r="UBH48" s="43"/>
      <c r="UBI48" s="43"/>
      <c r="UBJ48" s="43"/>
      <c r="UBK48" s="43"/>
      <c r="UBL48" s="43"/>
      <c r="UBM48" s="43"/>
      <c r="UBN48" s="43"/>
      <c r="UBO48" s="43"/>
      <c r="UBP48" s="43"/>
      <c r="UBQ48" s="43"/>
      <c r="UBR48" s="43"/>
      <c r="UBS48" s="43"/>
      <c r="UBT48" s="43"/>
      <c r="UBU48" s="43"/>
      <c r="UBV48" s="43"/>
      <c r="UBW48" s="43"/>
      <c r="UBX48" s="43"/>
      <c r="UBY48" s="43"/>
      <c r="UBZ48" s="43"/>
      <c r="UCA48" s="43"/>
      <c r="UCB48" s="43"/>
      <c r="UCC48" s="43"/>
      <c r="UCD48" s="43"/>
      <c r="UCE48" s="43"/>
      <c r="UCF48" s="43"/>
      <c r="UCG48" s="43"/>
      <c r="UCH48" s="43"/>
      <c r="UCI48" s="43"/>
      <c r="UCJ48" s="43"/>
      <c r="UCK48" s="43"/>
      <c r="UCL48" s="43"/>
      <c r="UCM48" s="43"/>
      <c r="UCN48" s="43"/>
      <c r="UCO48" s="43"/>
      <c r="UCP48" s="43"/>
      <c r="UCQ48" s="43"/>
      <c r="UCR48" s="43"/>
      <c r="UCS48" s="43"/>
      <c r="UCT48" s="43"/>
      <c r="UCU48" s="43"/>
      <c r="UCV48" s="43"/>
      <c r="UCW48" s="43"/>
      <c r="UCX48" s="43"/>
      <c r="UCY48" s="43"/>
      <c r="UCZ48" s="43"/>
      <c r="UDA48" s="43"/>
      <c r="UDB48" s="43"/>
      <c r="UDC48" s="43"/>
      <c r="UDD48" s="43"/>
      <c r="UDE48" s="43"/>
      <c r="UDF48" s="43"/>
      <c r="UDG48" s="43"/>
      <c r="UDH48" s="43"/>
      <c r="UDI48" s="43"/>
      <c r="UDJ48" s="43"/>
      <c r="UDK48" s="43"/>
      <c r="UDL48" s="43"/>
      <c r="UDM48" s="43"/>
      <c r="UDN48" s="43"/>
      <c r="UDO48" s="43"/>
      <c r="UDP48" s="43"/>
      <c r="UDQ48" s="43"/>
      <c r="UDR48" s="43"/>
      <c r="UDS48" s="43"/>
      <c r="UDT48" s="43"/>
      <c r="UDU48" s="43"/>
      <c r="UDV48" s="43"/>
      <c r="UDW48" s="43"/>
      <c r="UDX48" s="43"/>
      <c r="UDY48" s="43"/>
      <c r="UDZ48" s="43"/>
      <c r="UEA48" s="43"/>
      <c r="UEB48" s="43"/>
      <c r="UEC48" s="43"/>
      <c r="UED48" s="43"/>
      <c r="UEE48" s="43"/>
      <c r="UEF48" s="43"/>
      <c r="UEG48" s="43"/>
      <c r="UEH48" s="43"/>
      <c r="UEI48" s="43"/>
      <c r="UEJ48" s="43"/>
      <c r="UEK48" s="43"/>
      <c r="UEL48" s="43"/>
      <c r="UEM48" s="43"/>
      <c r="UEN48" s="43"/>
      <c r="UEO48" s="43"/>
      <c r="UEP48" s="43"/>
      <c r="UEQ48" s="43"/>
      <c r="UER48" s="43"/>
      <c r="UES48" s="43"/>
      <c r="UET48" s="43"/>
      <c r="UEU48" s="43"/>
      <c r="UEV48" s="43"/>
      <c r="UEW48" s="43"/>
      <c r="UEX48" s="43"/>
      <c r="UEY48" s="43"/>
      <c r="UEZ48" s="43"/>
      <c r="UFA48" s="43"/>
      <c r="UFB48" s="43"/>
      <c r="UFC48" s="43"/>
      <c r="UFD48" s="43"/>
      <c r="UFE48" s="43"/>
      <c r="UFF48" s="43"/>
      <c r="UFG48" s="43"/>
      <c r="UFH48" s="43"/>
      <c r="UFI48" s="43"/>
      <c r="UFJ48" s="43"/>
      <c r="UFK48" s="43"/>
      <c r="UFL48" s="43"/>
      <c r="UFM48" s="43"/>
      <c r="UFN48" s="43"/>
      <c r="UFO48" s="43"/>
      <c r="UFP48" s="43"/>
      <c r="UFQ48" s="43"/>
      <c r="UFR48" s="43"/>
      <c r="UFS48" s="43"/>
      <c r="UFT48" s="43"/>
      <c r="UFU48" s="43"/>
      <c r="UFV48" s="43"/>
      <c r="UFW48" s="43"/>
      <c r="UFX48" s="43"/>
      <c r="UFY48" s="43"/>
      <c r="UFZ48" s="43"/>
      <c r="UGA48" s="43"/>
      <c r="UGB48" s="43"/>
      <c r="UGC48" s="43"/>
      <c r="UGD48" s="43"/>
      <c r="UGE48" s="43"/>
      <c r="UGF48" s="43"/>
      <c r="UGG48" s="43"/>
      <c r="UGH48" s="43"/>
      <c r="UGI48" s="43"/>
      <c r="UGJ48" s="43"/>
      <c r="UGK48" s="43"/>
      <c r="UGL48" s="43"/>
      <c r="UGM48" s="43"/>
      <c r="UGN48" s="43"/>
      <c r="UGO48" s="43"/>
      <c r="UGP48" s="43"/>
      <c r="UGQ48" s="43"/>
      <c r="UGR48" s="43"/>
      <c r="UGS48" s="43"/>
      <c r="UGT48" s="43"/>
      <c r="UGU48" s="43"/>
      <c r="UGV48" s="43"/>
      <c r="UGW48" s="43"/>
      <c r="UGX48" s="43"/>
      <c r="UGY48" s="43"/>
      <c r="UGZ48" s="43"/>
      <c r="UHA48" s="43"/>
      <c r="UHB48" s="43"/>
      <c r="UHC48" s="43"/>
      <c r="UHD48" s="43"/>
      <c r="UHE48" s="43"/>
      <c r="UHF48" s="43"/>
      <c r="UHG48" s="43"/>
      <c r="UHH48" s="43"/>
      <c r="UHI48" s="43"/>
      <c r="UHJ48" s="43"/>
      <c r="UHK48" s="43"/>
      <c r="UHL48" s="43"/>
      <c r="UHM48" s="43"/>
      <c r="UHN48" s="43"/>
      <c r="UHO48" s="43"/>
      <c r="UHP48" s="43"/>
      <c r="UHQ48" s="43"/>
      <c r="UHR48" s="43"/>
      <c r="UHS48" s="43"/>
      <c r="UHT48" s="43"/>
      <c r="UHU48" s="43"/>
      <c r="UHV48" s="43"/>
      <c r="UHW48" s="43"/>
      <c r="UHX48" s="43"/>
      <c r="UHY48" s="43"/>
      <c r="UHZ48" s="43"/>
      <c r="UIA48" s="43"/>
      <c r="UIB48" s="43"/>
      <c r="UIC48" s="43"/>
      <c r="UID48" s="43"/>
      <c r="UIE48" s="43"/>
      <c r="UIF48" s="43"/>
      <c r="UIG48" s="43"/>
      <c r="UIH48" s="43"/>
      <c r="UII48" s="43"/>
      <c r="UIJ48" s="43"/>
      <c r="UIK48" s="43"/>
      <c r="UIL48" s="43"/>
      <c r="UIM48" s="43"/>
      <c r="UIN48" s="43"/>
      <c r="UIO48" s="43"/>
      <c r="UIP48" s="43"/>
      <c r="UIQ48" s="43"/>
      <c r="UIR48" s="43"/>
      <c r="UIS48" s="43"/>
      <c r="UIT48" s="43"/>
      <c r="UIU48" s="43"/>
      <c r="UIV48" s="43"/>
      <c r="UIW48" s="43"/>
      <c r="UIX48" s="43"/>
      <c r="UIY48" s="43"/>
      <c r="UIZ48" s="43"/>
      <c r="UJA48" s="43"/>
      <c r="UJB48" s="43"/>
      <c r="UJC48" s="43"/>
      <c r="UJD48" s="43"/>
      <c r="UJE48" s="43"/>
      <c r="UJF48" s="43"/>
      <c r="UJG48" s="43"/>
      <c r="UJH48" s="43"/>
      <c r="UJI48" s="43"/>
      <c r="UJJ48" s="43"/>
      <c r="UJK48" s="43"/>
      <c r="UJL48" s="43"/>
      <c r="UJM48" s="43"/>
      <c r="UJN48" s="43"/>
      <c r="UJO48" s="43"/>
      <c r="UJP48" s="43"/>
      <c r="UJQ48" s="43"/>
      <c r="UJR48" s="43"/>
      <c r="UJS48" s="43"/>
      <c r="UJT48" s="43"/>
      <c r="UJU48" s="43"/>
      <c r="UJV48" s="43"/>
      <c r="UJW48" s="43"/>
      <c r="UJX48" s="43"/>
      <c r="UJY48" s="43"/>
      <c r="UJZ48" s="43"/>
      <c r="UKA48" s="43"/>
      <c r="UKB48" s="43"/>
      <c r="UKC48" s="43"/>
      <c r="UKD48" s="43"/>
      <c r="UKE48" s="43"/>
      <c r="UKF48" s="43"/>
      <c r="UKG48" s="43"/>
      <c r="UKH48" s="43"/>
      <c r="UKI48" s="43"/>
      <c r="UKJ48" s="43"/>
      <c r="UKK48" s="43"/>
      <c r="UKL48" s="43"/>
      <c r="UKM48" s="43"/>
      <c r="UKN48" s="43"/>
      <c r="UKO48" s="43"/>
      <c r="UKP48" s="43"/>
      <c r="UKQ48" s="43"/>
      <c r="UKR48" s="43"/>
      <c r="UKS48" s="43"/>
      <c r="UKT48" s="43"/>
      <c r="UKU48" s="43"/>
      <c r="UKV48" s="43"/>
      <c r="UKW48" s="43"/>
      <c r="UKX48" s="43"/>
      <c r="UKY48" s="43"/>
      <c r="UKZ48" s="43"/>
      <c r="ULA48" s="43"/>
      <c r="ULB48" s="43"/>
      <c r="ULC48" s="43"/>
      <c r="ULD48" s="43"/>
      <c r="ULE48" s="43"/>
      <c r="ULF48" s="43"/>
      <c r="ULG48" s="43"/>
      <c r="ULH48" s="43"/>
      <c r="ULI48" s="43"/>
      <c r="ULJ48" s="43"/>
      <c r="ULK48" s="43"/>
      <c r="ULL48" s="43"/>
      <c r="ULM48" s="43"/>
      <c r="ULN48" s="43"/>
      <c r="ULO48" s="43"/>
      <c r="ULP48" s="43"/>
      <c r="ULQ48" s="43"/>
      <c r="ULR48" s="43"/>
      <c r="ULS48" s="43"/>
      <c r="ULT48" s="43"/>
      <c r="ULU48" s="43"/>
      <c r="ULV48" s="43"/>
      <c r="ULW48" s="43"/>
      <c r="ULX48" s="43"/>
      <c r="ULY48" s="43"/>
      <c r="ULZ48" s="43"/>
      <c r="UMA48" s="43"/>
      <c r="UMB48" s="43"/>
      <c r="UMC48" s="43"/>
      <c r="UMD48" s="43"/>
      <c r="UME48" s="43"/>
      <c r="UMF48" s="43"/>
      <c r="UMG48" s="43"/>
      <c r="UMH48" s="43"/>
      <c r="UMI48" s="43"/>
      <c r="UMJ48" s="43"/>
      <c r="UMK48" s="43"/>
      <c r="UML48" s="43"/>
      <c r="UMM48" s="43"/>
      <c r="UMN48" s="43"/>
      <c r="UMO48" s="43"/>
      <c r="UMP48" s="43"/>
      <c r="UMQ48" s="43"/>
      <c r="UMR48" s="43"/>
      <c r="UMS48" s="43"/>
      <c r="UMT48" s="43"/>
      <c r="UMU48" s="43"/>
      <c r="UMV48" s="43"/>
      <c r="UMW48" s="43"/>
      <c r="UMX48" s="43"/>
      <c r="UMY48" s="43"/>
      <c r="UMZ48" s="43"/>
      <c r="UNA48" s="43"/>
      <c r="UNB48" s="43"/>
      <c r="UNC48" s="43"/>
      <c r="UND48" s="43"/>
      <c r="UNE48" s="43"/>
      <c r="UNF48" s="43"/>
      <c r="UNG48" s="43"/>
      <c r="UNH48" s="43"/>
      <c r="UNI48" s="43"/>
      <c r="UNJ48" s="43"/>
      <c r="UNK48" s="43"/>
      <c r="UNL48" s="43"/>
      <c r="UNM48" s="43"/>
      <c r="UNN48" s="43"/>
      <c r="UNO48" s="43"/>
      <c r="UNP48" s="43"/>
      <c r="UNQ48" s="43"/>
      <c r="UNR48" s="43"/>
      <c r="UNS48" s="43"/>
      <c r="UNT48" s="43"/>
      <c r="UNU48" s="43"/>
      <c r="UNV48" s="43"/>
      <c r="UNW48" s="43"/>
      <c r="UNX48" s="43"/>
      <c r="UNY48" s="43"/>
      <c r="UNZ48" s="43"/>
      <c r="UOA48" s="43"/>
      <c r="UOB48" s="43"/>
      <c r="UOC48" s="43"/>
      <c r="UOD48" s="43"/>
      <c r="UOE48" s="43"/>
      <c r="UOF48" s="43"/>
      <c r="UOG48" s="43"/>
      <c r="UOH48" s="43"/>
      <c r="UOI48" s="43"/>
      <c r="UOJ48" s="43"/>
      <c r="UOK48" s="43"/>
      <c r="UOL48" s="43"/>
      <c r="UOM48" s="43"/>
      <c r="UON48" s="43"/>
      <c r="UOO48" s="43"/>
      <c r="UOP48" s="43"/>
      <c r="UOQ48" s="43"/>
      <c r="UOR48" s="43"/>
      <c r="UOS48" s="43"/>
      <c r="UOT48" s="43"/>
      <c r="UOU48" s="43"/>
      <c r="UOV48" s="43"/>
      <c r="UOW48" s="43"/>
      <c r="UOX48" s="43"/>
      <c r="UOY48" s="43"/>
      <c r="UOZ48" s="43"/>
      <c r="UPA48" s="43"/>
      <c r="UPB48" s="43"/>
      <c r="UPC48" s="43"/>
      <c r="UPD48" s="43"/>
      <c r="UPE48" s="43"/>
      <c r="UPF48" s="43"/>
      <c r="UPG48" s="43"/>
      <c r="UPH48" s="43"/>
      <c r="UPI48" s="43"/>
      <c r="UPJ48" s="43"/>
      <c r="UPK48" s="43"/>
      <c r="UPL48" s="43"/>
      <c r="UPM48" s="43"/>
      <c r="UPN48" s="43"/>
      <c r="UPO48" s="43"/>
      <c r="UPP48" s="43"/>
      <c r="UPQ48" s="43"/>
      <c r="UPR48" s="43"/>
      <c r="UPS48" s="43"/>
      <c r="UPT48" s="43"/>
      <c r="UPU48" s="43"/>
      <c r="UPV48" s="43"/>
      <c r="UPW48" s="43"/>
      <c r="UPX48" s="43"/>
      <c r="UPY48" s="43"/>
      <c r="UPZ48" s="43"/>
      <c r="UQA48" s="43"/>
      <c r="UQB48" s="43"/>
      <c r="UQC48" s="43"/>
      <c r="UQD48" s="43"/>
      <c r="UQE48" s="43"/>
      <c r="UQF48" s="43"/>
      <c r="UQG48" s="43"/>
      <c r="UQH48" s="43"/>
      <c r="UQI48" s="43"/>
      <c r="UQJ48" s="43"/>
      <c r="UQK48" s="43"/>
      <c r="UQL48" s="43"/>
      <c r="UQM48" s="43"/>
      <c r="UQN48" s="43"/>
      <c r="UQO48" s="43"/>
      <c r="UQP48" s="43"/>
      <c r="UQQ48" s="43"/>
      <c r="UQR48" s="43"/>
      <c r="UQS48" s="43"/>
      <c r="UQT48" s="43"/>
      <c r="UQU48" s="43"/>
      <c r="UQV48" s="43"/>
      <c r="UQW48" s="43"/>
      <c r="UQX48" s="43"/>
      <c r="UQY48" s="43"/>
      <c r="UQZ48" s="43"/>
      <c r="URA48" s="43"/>
      <c r="URB48" s="43"/>
      <c r="URC48" s="43"/>
      <c r="URD48" s="43"/>
      <c r="URE48" s="43"/>
      <c r="URF48" s="43"/>
      <c r="URG48" s="43"/>
      <c r="URH48" s="43"/>
      <c r="URI48" s="43"/>
      <c r="URJ48" s="43"/>
      <c r="URK48" s="43"/>
      <c r="URL48" s="43"/>
      <c r="URM48" s="43"/>
      <c r="URN48" s="43"/>
      <c r="URO48" s="43"/>
      <c r="URP48" s="43"/>
      <c r="URQ48" s="43"/>
      <c r="URR48" s="43"/>
      <c r="URS48" s="43"/>
      <c r="URT48" s="43"/>
      <c r="URU48" s="43"/>
      <c r="URV48" s="43"/>
      <c r="URW48" s="43"/>
      <c r="URX48" s="43"/>
      <c r="URY48" s="43"/>
      <c r="URZ48" s="43"/>
      <c r="USA48" s="43"/>
      <c r="USB48" s="43"/>
      <c r="USC48" s="43"/>
      <c r="USD48" s="43"/>
      <c r="USE48" s="43"/>
      <c r="USF48" s="43"/>
      <c r="USG48" s="43"/>
      <c r="USH48" s="43"/>
      <c r="USI48" s="43"/>
      <c r="USJ48" s="43"/>
      <c r="USK48" s="43"/>
      <c r="USL48" s="43"/>
      <c r="USM48" s="43"/>
      <c r="USN48" s="43"/>
      <c r="USO48" s="43"/>
      <c r="USP48" s="43"/>
      <c r="USQ48" s="43"/>
      <c r="USR48" s="43"/>
      <c r="USS48" s="43"/>
      <c r="UST48" s="43"/>
      <c r="USU48" s="43"/>
      <c r="USV48" s="43"/>
      <c r="USW48" s="43"/>
      <c r="USX48" s="43"/>
      <c r="USY48" s="43"/>
      <c r="USZ48" s="43"/>
      <c r="UTA48" s="43"/>
      <c r="UTB48" s="43"/>
      <c r="UTC48" s="43"/>
      <c r="UTD48" s="43"/>
      <c r="UTE48" s="43"/>
      <c r="UTF48" s="43"/>
      <c r="UTG48" s="43"/>
      <c r="UTH48" s="43"/>
      <c r="UTI48" s="43"/>
      <c r="UTJ48" s="43"/>
      <c r="UTK48" s="43"/>
      <c r="UTL48" s="43"/>
      <c r="UTM48" s="43"/>
      <c r="UTN48" s="43"/>
      <c r="UTO48" s="43"/>
      <c r="UTP48" s="43"/>
      <c r="UTQ48" s="43"/>
      <c r="UTR48" s="43"/>
      <c r="UTS48" s="43"/>
      <c r="UTT48" s="43"/>
      <c r="UTU48" s="43"/>
      <c r="UTV48" s="43"/>
      <c r="UTW48" s="43"/>
      <c r="UTX48" s="43"/>
      <c r="UTY48" s="43"/>
      <c r="UTZ48" s="43"/>
      <c r="UUA48" s="43"/>
      <c r="UUB48" s="43"/>
      <c r="UUC48" s="43"/>
      <c r="UUD48" s="43"/>
      <c r="UUE48" s="43"/>
      <c r="UUF48" s="43"/>
      <c r="UUG48" s="43"/>
      <c r="UUH48" s="43"/>
      <c r="UUI48" s="43"/>
      <c r="UUJ48" s="43"/>
      <c r="UUK48" s="43"/>
      <c r="UUL48" s="43"/>
      <c r="UUM48" s="43"/>
      <c r="UUN48" s="43"/>
      <c r="UUO48" s="43"/>
      <c r="UUP48" s="43"/>
      <c r="UUQ48" s="43"/>
      <c r="UUR48" s="43"/>
      <c r="UUS48" s="43"/>
      <c r="UUT48" s="43"/>
      <c r="UUU48" s="43"/>
      <c r="UUV48" s="43"/>
      <c r="UUW48" s="43"/>
      <c r="UUX48" s="43"/>
      <c r="UUY48" s="43"/>
      <c r="UUZ48" s="43"/>
      <c r="UVA48" s="43"/>
      <c r="UVB48" s="43"/>
      <c r="UVC48" s="43"/>
      <c r="UVD48" s="43"/>
      <c r="UVE48" s="43"/>
      <c r="UVF48" s="43"/>
      <c r="UVG48" s="43"/>
      <c r="UVH48" s="43"/>
      <c r="UVI48" s="43"/>
      <c r="UVJ48" s="43"/>
      <c r="UVK48" s="43"/>
      <c r="UVL48" s="43"/>
      <c r="UVM48" s="43"/>
      <c r="UVN48" s="43"/>
      <c r="UVO48" s="43"/>
      <c r="UVP48" s="43"/>
      <c r="UVQ48" s="43"/>
      <c r="UVR48" s="43"/>
      <c r="UVS48" s="43"/>
      <c r="UVT48" s="43"/>
      <c r="UVU48" s="43"/>
      <c r="UVV48" s="43"/>
      <c r="UVW48" s="43"/>
      <c r="UVX48" s="43"/>
      <c r="UVY48" s="43"/>
      <c r="UVZ48" s="43"/>
      <c r="UWA48" s="43"/>
      <c r="UWB48" s="43"/>
      <c r="UWC48" s="43"/>
      <c r="UWD48" s="43"/>
      <c r="UWE48" s="43"/>
      <c r="UWF48" s="43"/>
      <c r="UWG48" s="43"/>
      <c r="UWH48" s="43"/>
      <c r="UWI48" s="43"/>
      <c r="UWJ48" s="43"/>
      <c r="UWK48" s="43"/>
      <c r="UWL48" s="43"/>
      <c r="UWM48" s="43"/>
      <c r="UWN48" s="43"/>
      <c r="UWO48" s="43"/>
      <c r="UWP48" s="43"/>
      <c r="UWQ48" s="43"/>
      <c r="UWR48" s="43"/>
      <c r="UWS48" s="43"/>
      <c r="UWT48" s="43"/>
      <c r="UWU48" s="43"/>
      <c r="UWV48" s="43"/>
      <c r="UWW48" s="43"/>
      <c r="UWX48" s="43"/>
      <c r="UWY48" s="43"/>
      <c r="UWZ48" s="43"/>
      <c r="UXA48" s="43"/>
      <c r="UXB48" s="43"/>
      <c r="UXC48" s="43"/>
      <c r="UXD48" s="43"/>
      <c r="UXE48" s="43"/>
      <c r="UXF48" s="43"/>
      <c r="UXG48" s="43"/>
      <c r="UXH48" s="43"/>
      <c r="UXI48" s="43"/>
      <c r="UXJ48" s="43"/>
      <c r="UXK48" s="43"/>
      <c r="UXL48" s="43"/>
      <c r="UXM48" s="43"/>
      <c r="UXN48" s="43"/>
      <c r="UXO48" s="43"/>
      <c r="UXP48" s="43"/>
      <c r="UXQ48" s="43"/>
      <c r="UXR48" s="43"/>
      <c r="UXS48" s="43"/>
      <c r="UXT48" s="43"/>
      <c r="UXU48" s="43"/>
      <c r="UXV48" s="43"/>
      <c r="UXW48" s="43"/>
      <c r="UXX48" s="43"/>
      <c r="UXY48" s="43"/>
      <c r="UXZ48" s="43"/>
      <c r="UYA48" s="43"/>
      <c r="UYB48" s="43"/>
      <c r="UYC48" s="43"/>
      <c r="UYD48" s="43"/>
      <c r="UYE48" s="43"/>
      <c r="UYF48" s="43"/>
      <c r="UYG48" s="43"/>
      <c r="UYH48" s="43"/>
      <c r="UYI48" s="43"/>
      <c r="UYJ48" s="43"/>
      <c r="UYK48" s="43"/>
      <c r="UYL48" s="43"/>
      <c r="UYM48" s="43"/>
      <c r="UYN48" s="43"/>
      <c r="UYO48" s="43"/>
      <c r="UYP48" s="43"/>
      <c r="UYQ48" s="43"/>
      <c r="UYR48" s="43"/>
      <c r="UYS48" s="43"/>
      <c r="UYT48" s="43"/>
      <c r="UYU48" s="43"/>
      <c r="UYV48" s="43"/>
      <c r="UYW48" s="43"/>
      <c r="UYX48" s="43"/>
      <c r="UYY48" s="43"/>
      <c r="UYZ48" s="43"/>
      <c r="UZA48" s="43"/>
      <c r="UZB48" s="43"/>
      <c r="UZC48" s="43"/>
      <c r="UZD48" s="43"/>
      <c r="UZE48" s="43"/>
      <c r="UZF48" s="43"/>
      <c r="UZG48" s="43"/>
      <c r="UZH48" s="43"/>
      <c r="UZI48" s="43"/>
      <c r="UZJ48" s="43"/>
      <c r="UZK48" s="43"/>
      <c r="UZL48" s="43"/>
      <c r="UZM48" s="43"/>
      <c r="UZN48" s="43"/>
      <c r="UZO48" s="43"/>
      <c r="UZP48" s="43"/>
      <c r="UZQ48" s="43"/>
      <c r="UZR48" s="43"/>
      <c r="UZS48" s="43"/>
      <c r="UZT48" s="43"/>
      <c r="UZU48" s="43"/>
      <c r="UZV48" s="43"/>
      <c r="UZW48" s="43"/>
      <c r="UZX48" s="43"/>
      <c r="UZY48" s="43"/>
      <c r="UZZ48" s="43"/>
      <c r="VAA48" s="43"/>
      <c r="VAB48" s="43"/>
      <c r="VAC48" s="43"/>
      <c r="VAD48" s="43"/>
      <c r="VAE48" s="43"/>
      <c r="VAF48" s="43"/>
      <c r="VAG48" s="43"/>
      <c r="VAH48" s="43"/>
      <c r="VAI48" s="43"/>
      <c r="VAJ48" s="43"/>
      <c r="VAK48" s="43"/>
      <c r="VAL48" s="43"/>
      <c r="VAM48" s="43"/>
      <c r="VAN48" s="43"/>
      <c r="VAO48" s="43"/>
      <c r="VAP48" s="43"/>
      <c r="VAQ48" s="43"/>
      <c r="VAR48" s="43"/>
      <c r="VAS48" s="43"/>
      <c r="VAT48" s="43"/>
      <c r="VAU48" s="43"/>
      <c r="VAV48" s="43"/>
      <c r="VAW48" s="43"/>
      <c r="VAX48" s="43"/>
      <c r="VAY48" s="43"/>
      <c r="VAZ48" s="43"/>
      <c r="VBA48" s="43"/>
      <c r="VBB48" s="43"/>
      <c r="VBC48" s="43"/>
      <c r="VBD48" s="43"/>
      <c r="VBE48" s="43"/>
      <c r="VBF48" s="43"/>
      <c r="VBG48" s="43"/>
      <c r="VBH48" s="43"/>
      <c r="VBI48" s="43"/>
      <c r="VBJ48" s="43"/>
      <c r="VBK48" s="43"/>
      <c r="VBL48" s="43"/>
      <c r="VBM48" s="43"/>
      <c r="VBN48" s="43"/>
      <c r="VBO48" s="43"/>
      <c r="VBP48" s="43"/>
      <c r="VBQ48" s="43"/>
      <c r="VBR48" s="43"/>
      <c r="VBS48" s="43"/>
      <c r="VBT48" s="43"/>
      <c r="VBU48" s="43"/>
      <c r="VBV48" s="43"/>
      <c r="VBW48" s="43"/>
      <c r="VBX48" s="43"/>
      <c r="VBY48" s="43"/>
      <c r="VBZ48" s="43"/>
      <c r="VCA48" s="43"/>
      <c r="VCB48" s="43"/>
      <c r="VCC48" s="43"/>
      <c r="VCD48" s="43"/>
      <c r="VCE48" s="43"/>
      <c r="VCF48" s="43"/>
      <c r="VCG48" s="43"/>
      <c r="VCH48" s="43"/>
      <c r="VCI48" s="43"/>
      <c r="VCJ48" s="43"/>
      <c r="VCK48" s="43"/>
      <c r="VCL48" s="43"/>
      <c r="VCM48" s="43"/>
      <c r="VCN48" s="43"/>
      <c r="VCO48" s="43"/>
      <c r="VCP48" s="43"/>
      <c r="VCQ48" s="43"/>
      <c r="VCR48" s="43"/>
      <c r="VCS48" s="43"/>
      <c r="VCT48" s="43"/>
      <c r="VCU48" s="43"/>
      <c r="VCV48" s="43"/>
      <c r="VCW48" s="43"/>
      <c r="VCX48" s="43"/>
      <c r="VCY48" s="43"/>
      <c r="VCZ48" s="43"/>
      <c r="VDA48" s="43"/>
      <c r="VDB48" s="43"/>
      <c r="VDC48" s="43"/>
      <c r="VDD48" s="43"/>
      <c r="VDE48" s="43"/>
      <c r="VDF48" s="43"/>
      <c r="VDG48" s="43"/>
      <c r="VDH48" s="43"/>
      <c r="VDI48" s="43"/>
      <c r="VDJ48" s="43"/>
      <c r="VDK48" s="43"/>
      <c r="VDL48" s="43"/>
      <c r="VDM48" s="43"/>
      <c r="VDN48" s="43"/>
      <c r="VDO48" s="43"/>
      <c r="VDP48" s="43"/>
      <c r="VDQ48" s="43"/>
      <c r="VDR48" s="43"/>
      <c r="VDS48" s="43"/>
      <c r="VDT48" s="43"/>
      <c r="VDU48" s="43"/>
      <c r="VDV48" s="43"/>
      <c r="VDW48" s="43"/>
      <c r="VDX48" s="43"/>
      <c r="VDY48" s="43"/>
      <c r="VDZ48" s="43"/>
      <c r="VEA48" s="43"/>
      <c r="VEB48" s="43"/>
      <c r="VEC48" s="43"/>
      <c r="VED48" s="43"/>
      <c r="VEE48" s="43"/>
      <c r="VEF48" s="43"/>
      <c r="VEG48" s="43"/>
      <c r="VEH48" s="43"/>
      <c r="VEI48" s="43"/>
      <c r="VEJ48" s="43"/>
      <c r="VEK48" s="43"/>
      <c r="VEL48" s="43"/>
      <c r="VEM48" s="43"/>
      <c r="VEN48" s="43"/>
      <c r="VEO48" s="43"/>
      <c r="VEP48" s="43"/>
      <c r="VEQ48" s="43"/>
      <c r="VER48" s="43"/>
      <c r="VES48" s="43"/>
      <c r="VET48" s="43"/>
      <c r="VEU48" s="43"/>
      <c r="VEV48" s="43"/>
      <c r="VEW48" s="43"/>
      <c r="VEX48" s="43"/>
      <c r="VEY48" s="43"/>
      <c r="VEZ48" s="43"/>
      <c r="VFA48" s="43"/>
      <c r="VFB48" s="43"/>
      <c r="VFC48" s="43"/>
      <c r="VFD48" s="43"/>
      <c r="VFE48" s="43"/>
      <c r="VFF48" s="43"/>
      <c r="VFG48" s="43"/>
      <c r="VFH48" s="43"/>
      <c r="VFI48" s="43"/>
      <c r="VFJ48" s="43"/>
      <c r="VFK48" s="43"/>
      <c r="VFL48" s="43"/>
      <c r="VFM48" s="43"/>
      <c r="VFN48" s="43"/>
      <c r="VFO48" s="43"/>
      <c r="VFP48" s="43"/>
      <c r="VFQ48" s="43"/>
      <c r="VFR48" s="43"/>
      <c r="VFS48" s="43"/>
      <c r="VFT48" s="43"/>
      <c r="VFU48" s="43"/>
      <c r="VFV48" s="43"/>
      <c r="VFW48" s="43"/>
      <c r="VFX48" s="43"/>
      <c r="VFY48" s="43"/>
      <c r="VFZ48" s="43"/>
      <c r="VGA48" s="43"/>
      <c r="VGB48" s="43"/>
      <c r="VGC48" s="43"/>
      <c r="VGD48" s="43"/>
      <c r="VGE48" s="43"/>
      <c r="VGF48" s="43"/>
      <c r="VGG48" s="43"/>
      <c r="VGH48" s="43"/>
      <c r="VGI48" s="43"/>
      <c r="VGJ48" s="43"/>
      <c r="VGK48" s="43"/>
      <c r="VGL48" s="43"/>
      <c r="VGM48" s="43"/>
      <c r="VGN48" s="43"/>
      <c r="VGO48" s="43"/>
      <c r="VGP48" s="43"/>
      <c r="VGQ48" s="43"/>
      <c r="VGR48" s="43"/>
      <c r="VGS48" s="43"/>
      <c r="VGT48" s="43"/>
      <c r="VGU48" s="43"/>
      <c r="VGV48" s="43"/>
      <c r="VGW48" s="43"/>
      <c r="VGX48" s="43"/>
      <c r="VGY48" s="43"/>
      <c r="VGZ48" s="43"/>
      <c r="VHA48" s="43"/>
      <c r="VHB48" s="43"/>
      <c r="VHC48" s="43"/>
      <c r="VHD48" s="43"/>
      <c r="VHE48" s="43"/>
      <c r="VHF48" s="43"/>
      <c r="VHG48" s="43"/>
      <c r="VHH48" s="43"/>
      <c r="VHI48" s="43"/>
      <c r="VHJ48" s="43"/>
      <c r="VHK48" s="43"/>
      <c r="VHL48" s="43"/>
      <c r="VHM48" s="43"/>
      <c r="VHN48" s="43"/>
      <c r="VHO48" s="43"/>
      <c r="VHP48" s="43"/>
      <c r="VHQ48" s="43"/>
      <c r="VHR48" s="43"/>
      <c r="VHS48" s="43"/>
      <c r="VHT48" s="43"/>
      <c r="VHU48" s="43"/>
      <c r="VHV48" s="43"/>
      <c r="VHW48" s="43"/>
      <c r="VHX48" s="43"/>
      <c r="VHY48" s="43"/>
      <c r="VHZ48" s="43"/>
      <c r="VIA48" s="43"/>
      <c r="VIB48" s="43"/>
      <c r="VIC48" s="43"/>
      <c r="VID48" s="43"/>
      <c r="VIE48" s="43"/>
      <c r="VIF48" s="43"/>
      <c r="VIG48" s="43"/>
      <c r="VIH48" s="43"/>
      <c r="VII48" s="43"/>
      <c r="VIJ48" s="43"/>
      <c r="VIK48" s="43"/>
      <c r="VIL48" s="43"/>
      <c r="VIM48" s="43"/>
      <c r="VIN48" s="43"/>
      <c r="VIO48" s="43"/>
      <c r="VIP48" s="43"/>
      <c r="VIQ48" s="43"/>
      <c r="VIR48" s="43"/>
      <c r="VIS48" s="43"/>
      <c r="VIT48" s="43"/>
      <c r="VIU48" s="43"/>
      <c r="VIV48" s="43"/>
      <c r="VIW48" s="43"/>
      <c r="VIX48" s="43"/>
      <c r="VIY48" s="43"/>
      <c r="VIZ48" s="43"/>
      <c r="VJA48" s="43"/>
      <c r="VJB48" s="43"/>
      <c r="VJC48" s="43"/>
      <c r="VJD48" s="43"/>
      <c r="VJE48" s="43"/>
      <c r="VJF48" s="43"/>
      <c r="VJG48" s="43"/>
      <c r="VJH48" s="43"/>
      <c r="VJI48" s="43"/>
      <c r="VJJ48" s="43"/>
      <c r="VJK48" s="43"/>
      <c r="VJL48" s="43"/>
      <c r="VJM48" s="43"/>
      <c r="VJN48" s="43"/>
      <c r="VJO48" s="43"/>
      <c r="VJP48" s="43"/>
      <c r="VJQ48" s="43"/>
      <c r="VJR48" s="43"/>
      <c r="VJS48" s="43"/>
      <c r="VJT48" s="43"/>
      <c r="VJU48" s="43"/>
      <c r="VJV48" s="43"/>
      <c r="VJW48" s="43"/>
      <c r="VJX48" s="43"/>
      <c r="VJY48" s="43"/>
      <c r="VJZ48" s="43"/>
      <c r="VKA48" s="43"/>
      <c r="VKB48" s="43"/>
      <c r="VKC48" s="43"/>
      <c r="VKD48" s="43"/>
      <c r="VKE48" s="43"/>
      <c r="VKF48" s="43"/>
      <c r="VKG48" s="43"/>
      <c r="VKH48" s="43"/>
      <c r="VKI48" s="43"/>
      <c r="VKJ48" s="43"/>
      <c r="VKK48" s="43"/>
      <c r="VKL48" s="43"/>
      <c r="VKM48" s="43"/>
      <c r="VKN48" s="43"/>
      <c r="VKO48" s="43"/>
      <c r="VKP48" s="43"/>
      <c r="VKQ48" s="43"/>
      <c r="VKR48" s="43"/>
      <c r="VKS48" s="43"/>
      <c r="VKT48" s="43"/>
      <c r="VKU48" s="43"/>
      <c r="VKV48" s="43"/>
      <c r="VKW48" s="43"/>
      <c r="VKX48" s="43"/>
      <c r="VKY48" s="43"/>
      <c r="VKZ48" s="43"/>
      <c r="VLA48" s="43"/>
      <c r="VLB48" s="43"/>
      <c r="VLC48" s="43"/>
      <c r="VLD48" s="43"/>
      <c r="VLE48" s="43"/>
      <c r="VLF48" s="43"/>
      <c r="VLG48" s="43"/>
      <c r="VLH48" s="43"/>
      <c r="VLI48" s="43"/>
      <c r="VLJ48" s="43"/>
      <c r="VLK48" s="43"/>
      <c r="VLL48" s="43"/>
      <c r="VLM48" s="43"/>
      <c r="VLN48" s="43"/>
      <c r="VLO48" s="43"/>
      <c r="VLP48" s="43"/>
      <c r="VLQ48" s="43"/>
      <c r="VLR48" s="43"/>
      <c r="VLS48" s="43"/>
      <c r="VLT48" s="43"/>
      <c r="VLU48" s="43"/>
      <c r="VLV48" s="43"/>
      <c r="VLW48" s="43"/>
      <c r="VLX48" s="43"/>
      <c r="VLY48" s="43"/>
      <c r="VLZ48" s="43"/>
      <c r="VMA48" s="43"/>
      <c r="VMB48" s="43"/>
      <c r="VMC48" s="43"/>
      <c r="VMD48" s="43"/>
      <c r="VME48" s="43"/>
      <c r="VMF48" s="43"/>
      <c r="VMG48" s="43"/>
      <c r="VMH48" s="43"/>
      <c r="VMI48" s="43"/>
      <c r="VMJ48" s="43"/>
      <c r="VMK48" s="43"/>
      <c r="VML48" s="43"/>
      <c r="VMM48" s="43"/>
      <c r="VMN48" s="43"/>
      <c r="VMO48" s="43"/>
      <c r="VMP48" s="43"/>
      <c r="VMQ48" s="43"/>
      <c r="VMR48" s="43"/>
      <c r="VMS48" s="43"/>
      <c r="VMT48" s="43"/>
      <c r="VMU48" s="43"/>
      <c r="VMV48" s="43"/>
      <c r="VMW48" s="43"/>
      <c r="VMX48" s="43"/>
      <c r="VMY48" s="43"/>
      <c r="VMZ48" s="43"/>
      <c r="VNA48" s="43"/>
      <c r="VNB48" s="43"/>
      <c r="VNC48" s="43"/>
      <c r="VND48" s="43"/>
      <c r="VNE48" s="43"/>
      <c r="VNF48" s="43"/>
      <c r="VNG48" s="43"/>
      <c r="VNH48" s="43"/>
      <c r="VNI48" s="43"/>
      <c r="VNJ48" s="43"/>
      <c r="VNK48" s="43"/>
      <c r="VNL48" s="43"/>
      <c r="VNM48" s="43"/>
      <c r="VNN48" s="43"/>
      <c r="VNO48" s="43"/>
      <c r="VNP48" s="43"/>
      <c r="VNQ48" s="43"/>
      <c r="VNR48" s="43"/>
      <c r="VNS48" s="43"/>
      <c r="VNT48" s="43"/>
      <c r="VNU48" s="43"/>
      <c r="VNV48" s="43"/>
      <c r="VNW48" s="43"/>
      <c r="VNX48" s="43"/>
      <c r="VNY48" s="43"/>
      <c r="VNZ48" s="43"/>
      <c r="VOA48" s="43"/>
      <c r="VOB48" s="43"/>
      <c r="VOC48" s="43"/>
      <c r="VOD48" s="43"/>
      <c r="VOE48" s="43"/>
      <c r="VOF48" s="43"/>
      <c r="VOG48" s="43"/>
      <c r="VOH48" s="43"/>
      <c r="VOI48" s="43"/>
      <c r="VOJ48" s="43"/>
      <c r="VOK48" s="43"/>
      <c r="VOL48" s="43"/>
      <c r="VOM48" s="43"/>
      <c r="VON48" s="43"/>
      <c r="VOO48" s="43"/>
      <c r="VOP48" s="43"/>
      <c r="VOQ48" s="43"/>
      <c r="VOR48" s="43"/>
      <c r="VOS48" s="43"/>
      <c r="VOT48" s="43"/>
      <c r="VOU48" s="43"/>
      <c r="VOV48" s="43"/>
      <c r="VOW48" s="43"/>
      <c r="VOX48" s="43"/>
      <c r="VOY48" s="43"/>
      <c r="VOZ48" s="43"/>
      <c r="VPA48" s="43"/>
      <c r="VPB48" s="43"/>
      <c r="VPC48" s="43"/>
      <c r="VPD48" s="43"/>
      <c r="VPE48" s="43"/>
      <c r="VPF48" s="43"/>
      <c r="VPG48" s="43"/>
      <c r="VPH48" s="43"/>
      <c r="VPI48" s="43"/>
      <c r="VPJ48" s="43"/>
      <c r="VPK48" s="43"/>
      <c r="VPL48" s="43"/>
      <c r="VPM48" s="43"/>
      <c r="VPN48" s="43"/>
      <c r="VPO48" s="43"/>
      <c r="VPP48" s="43"/>
      <c r="VPQ48" s="43"/>
      <c r="VPR48" s="43"/>
      <c r="VPS48" s="43"/>
      <c r="VPT48" s="43"/>
      <c r="VPU48" s="43"/>
      <c r="VPV48" s="43"/>
      <c r="VPW48" s="43"/>
      <c r="VPX48" s="43"/>
      <c r="VPY48" s="43"/>
      <c r="VPZ48" s="43"/>
      <c r="VQA48" s="43"/>
      <c r="VQB48" s="43"/>
      <c r="VQC48" s="43"/>
      <c r="VQD48" s="43"/>
      <c r="VQE48" s="43"/>
      <c r="VQF48" s="43"/>
      <c r="VQG48" s="43"/>
      <c r="VQH48" s="43"/>
      <c r="VQI48" s="43"/>
      <c r="VQJ48" s="43"/>
      <c r="VQK48" s="43"/>
      <c r="VQL48" s="43"/>
      <c r="VQM48" s="43"/>
      <c r="VQN48" s="43"/>
      <c r="VQO48" s="43"/>
      <c r="VQP48" s="43"/>
      <c r="VQQ48" s="43"/>
      <c r="VQR48" s="43"/>
      <c r="VQS48" s="43"/>
      <c r="VQT48" s="43"/>
      <c r="VQU48" s="43"/>
      <c r="VQV48" s="43"/>
      <c r="VQW48" s="43"/>
      <c r="VQX48" s="43"/>
      <c r="VQY48" s="43"/>
      <c r="VQZ48" s="43"/>
      <c r="VRA48" s="43"/>
      <c r="VRB48" s="43"/>
      <c r="VRC48" s="43"/>
      <c r="VRD48" s="43"/>
      <c r="VRE48" s="43"/>
      <c r="VRF48" s="43"/>
      <c r="VRG48" s="43"/>
      <c r="VRH48" s="43"/>
      <c r="VRI48" s="43"/>
      <c r="VRJ48" s="43"/>
      <c r="VRK48" s="43"/>
      <c r="VRL48" s="43"/>
      <c r="VRM48" s="43"/>
      <c r="VRN48" s="43"/>
      <c r="VRO48" s="43"/>
      <c r="VRP48" s="43"/>
      <c r="VRQ48" s="43"/>
      <c r="VRR48" s="43"/>
      <c r="VRS48" s="43"/>
      <c r="VRT48" s="43"/>
      <c r="VRU48" s="43"/>
      <c r="VRV48" s="43"/>
      <c r="VRW48" s="43"/>
      <c r="VRX48" s="43"/>
      <c r="VRY48" s="43"/>
      <c r="VRZ48" s="43"/>
      <c r="VSA48" s="43"/>
      <c r="VSB48" s="43"/>
      <c r="VSC48" s="43"/>
      <c r="VSD48" s="43"/>
      <c r="VSE48" s="43"/>
      <c r="VSF48" s="43"/>
      <c r="VSG48" s="43"/>
      <c r="VSH48" s="43"/>
      <c r="VSI48" s="43"/>
      <c r="VSJ48" s="43"/>
      <c r="VSK48" s="43"/>
      <c r="VSL48" s="43"/>
      <c r="VSM48" s="43"/>
      <c r="VSN48" s="43"/>
      <c r="VSO48" s="43"/>
      <c r="VSP48" s="43"/>
      <c r="VSQ48" s="43"/>
      <c r="VSR48" s="43"/>
      <c r="VSS48" s="43"/>
      <c r="VST48" s="43"/>
      <c r="VSU48" s="43"/>
      <c r="VSV48" s="43"/>
      <c r="VSW48" s="43"/>
      <c r="VSX48" s="43"/>
      <c r="VSY48" s="43"/>
      <c r="VSZ48" s="43"/>
      <c r="VTA48" s="43"/>
      <c r="VTB48" s="43"/>
      <c r="VTC48" s="43"/>
      <c r="VTD48" s="43"/>
      <c r="VTE48" s="43"/>
      <c r="VTF48" s="43"/>
      <c r="VTG48" s="43"/>
      <c r="VTH48" s="43"/>
      <c r="VTI48" s="43"/>
      <c r="VTJ48" s="43"/>
      <c r="VTK48" s="43"/>
      <c r="VTL48" s="43"/>
      <c r="VTM48" s="43"/>
      <c r="VTN48" s="43"/>
      <c r="VTO48" s="43"/>
      <c r="VTP48" s="43"/>
      <c r="VTQ48" s="43"/>
      <c r="VTR48" s="43"/>
      <c r="VTS48" s="43"/>
      <c r="VTT48" s="43"/>
      <c r="VTU48" s="43"/>
      <c r="VTV48" s="43"/>
      <c r="VTW48" s="43"/>
      <c r="VTX48" s="43"/>
      <c r="VTY48" s="43"/>
      <c r="VTZ48" s="43"/>
      <c r="VUA48" s="43"/>
      <c r="VUB48" s="43"/>
      <c r="VUC48" s="43"/>
      <c r="VUD48" s="43"/>
      <c r="VUE48" s="43"/>
      <c r="VUF48" s="43"/>
      <c r="VUG48" s="43"/>
      <c r="VUH48" s="43"/>
      <c r="VUI48" s="43"/>
      <c r="VUJ48" s="43"/>
      <c r="VUK48" s="43"/>
      <c r="VUL48" s="43"/>
      <c r="VUM48" s="43"/>
      <c r="VUN48" s="43"/>
      <c r="VUO48" s="43"/>
      <c r="VUP48" s="43"/>
      <c r="VUQ48" s="43"/>
      <c r="VUR48" s="43"/>
      <c r="VUS48" s="43"/>
      <c r="VUT48" s="43"/>
      <c r="VUU48" s="43"/>
      <c r="VUV48" s="43"/>
      <c r="VUW48" s="43"/>
      <c r="VUX48" s="43"/>
      <c r="VUY48" s="43"/>
      <c r="VUZ48" s="43"/>
      <c r="VVA48" s="43"/>
      <c r="VVB48" s="43"/>
      <c r="VVC48" s="43"/>
      <c r="VVD48" s="43"/>
      <c r="VVE48" s="43"/>
      <c r="VVF48" s="43"/>
      <c r="VVG48" s="43"/>
      <c r="VVH48" s="43"/>
      <c r="VVI48" s="43"/>
      <c r="VVJ48" s="43"/>
      <c r="VVK48" s="43"/>
      <c r="VVL48" s="43"/>
      <c r="VVM48" s="43"/>
      <c r="VVN48" s="43"/>
      <c r="VVO48" s="43"/>
      <c r="VVP48" s="43"/>
      <c r="VVQ48" s="43"/>
      <c r="VVR48" s="43"/>
      <c r="VVS48" s="43"/>
      <c r="VVT48" s="43"/>
      <c r="VVU48" s="43"/>
      <c r="VVV48" s="43"/>
      <c r="VVW48" s="43"/>
      <c r="VVX48" s="43"/>
      <c r="VVY48" s="43"/>
      <c r="VVZ48" s="43"/>
      <c r="VWA48" s="43"/>
      <c r="VWB48" s="43"/>
      <c r="VWC48" s="43"/>
      <c r="VWD48" s="43"/>
      <c r="VWE48" s="43"/>
      <c r="VWF48" s="43"/>
      <c r="VWG48" s="43"/>
      <c r="VWH48" s="43"/>
      <c r="VWI48" s="43"/>
      <c r="VWJ48" s="43"/>
      <c r="VWK48" s="43"/>
      <c r="VWL48" s="43"/>
      <c r="VWM48" s="43"/>
      <c r="VWN48" s="43"/>
      <c r="VWO48" s="43"/>
      <c r="VWP48" s="43"/>
      <c r="VWQ48" s="43"/>
      <c r="VWR48" s="43"/>
      <c r="VWS48" s="43"/>
      <c r="VWT48" s="43"/>
      <c r="VWU48" s="43"/>
      <c r="VWV48" s="43"/>
      <c r="VWW48" s="43"/>
      <c r="VWX48" s="43"/>
      <c r="VWY48" s="43"/>
      <c r="VWZ48" s="43"/>
      <c r="VXA48" s="43"/>
      <c r="VXB48" s="43"/>
      <c r="VXC48" s="43"/>
      <c r="VXD48" s="43"/>
      <c r="VXE48" s="43"/>
      <c r="VXF48" s="43"/>
      <c r="VXG48" s="43"/>
      <c r="VXH48" s="43"/>
      <c r="VXI48" s="43"/>
      <c r="VXJ48" s="43"/>
      <c r="VXK48" s="43"/>
      <c r="VXL48" s="43"/>
      <c r="VXM48" s="43"/>
      <c r="VXN48" s="43"/>
      <c r="VXO48" s="43"/>
      <c r="VXP48" s="43"/>
      <c r="VXQ48" s="43"/>
      <c r="VXR48" s="43"/>
      <c r="VXS48" s="43"/>
      <c r="VXT48" s="43"/>
      <c r="VXU48" s="43"/>
      <c r="VXV48" s="43"/>
      <c r="VXW48" s="43"/>
      <c r="VXX48" s="43"/>
      <c r="VXY48" s="43"/>
      <c r="VXZ48" s="43"/>
      <c r="VYA48" s="43"/>
      <c r="VYB48" s="43"/>
      <c r="VYC48" s="43"/>
      <c r="VYD48" s="43"/>
      <c r="VYE48" s="43"/>
      <c r="VYF48" s="43"/>
      <c r="VYG48" s="43"/>
      <c r="VYH48" s="43"/>
      <c r="VYI48" s="43"/>
      <c r="VYJ48" s="43"/>
      <c r="VYK48" s="43"/>
      <c r="VYL48" s="43"/>
      <c r="VYM48" s="43"/>
      <c r="VYN48" s="43"/>
      <c r="VYO48" s="43"/>
      <c r="VYP48" s="43"/>
      <c r="VYQ48" s="43"/>
      <c r="VYR48" s="43"/>
      <c r="VYS48" s="43"/>
      <c r="VYT48" s="43"/>
      <c r="VYU48" s="43"/>
      <c r="VYV48" s="43"/>
      <c r="VYW48" s="43"/>
      <c r="VYX48" s="43"/>
      <c r="VYY48" s="43"/>
      <c r="VYZ48" s="43"/>
      <c r="VZA48" s="43"/>
      <c r="VZB48" s="43"/>
      <c r="VZC48" s="43"/>
      <c r="VZD48" s="43"/>
      <c r="VZE48" s="43"/>
      <c r="VZF48" s="43"/>
      <c r="VZG48" s="43"/>
      <c r="VZH48" s="43"/>
      <c r="VZI48" s="43"/>
      <c r="VZJ48" s="43"/>
      <c r="VZK48" s="43"/>
      <c r="VZL48" s="43"/>
      <c r="VZM48" s="43"/>
      <c r="VZN48" s="43"/>
      <c r="VZO48" s="43"/>
      <c r="VZP48" s="43"/>
      <c r="VZQ48" s="43"/>
      <c r="VZR48" s="43"/>
      <c r="VZS48" s="43"/>
      <c r="VZT48" s="43"/>
      <c r="VZU48" s="43"/>
      <c r="VZV48" s="43"/>
      <c r="VZW48" s="43"/>
      <c r="VZX48" s="43"/>
      <c r="VZY48" s="43"/>
      <c r="VZZ48" s="43"/>
      <c r="WAA48" s="43"/>
      <c r="WAB48" s="43"/>
      <c r="WAC48" s="43"/>
      <c r="WAD48" s="43"/>
      <c r="WAE48" s="43"/>
      <c r="WAF48" s="43"/>
      <c r="WAG48" s="43"/>
      <c r="WAH48" s="43"/>
      <c r="WAI48" s="43"/>
      <c r="WAJ48" s="43"/>
      <c r="WAK48" s="43"/>
      <c r="WAL48" s="43"/>
      <c r="WAM48" s="43"/>
      <c r="WAN48" s="43"/>
      <c r="WAO48" s="43"/>
      <c r="WAP48" s="43"/>
      <c r="WAQ48" s="43"/>
      <c r="WAR48" s="43"/>
      <c r="WAS48" s="43"/>
      <c r="WAT48" s="43"/>
      <c r="WAU48" s="43"/>
      <c r="WAV48" s="43"/>
      <c r="WAW48" s="43"/>
      <c r="WAX48" s="43"/>
      <c r="WAY48" s="43"/>
      <c r="WAZ48" s="43"/>
      <c r="WBA48" s="43"/>
      <c r="WBB48" s="43"/>
      <c r="WBC48" s="43"/>
      <c r="WBD48" s="43"/>
      <c r="WBE48" s="43"/>
      <c r="WBF48" s="43"/>
      <c r="WBG48" s="43"/>
      <c r="WBH48" s="43"/>
      <c r="WBI48" s="43"/>
      <c r="WBJ48" s="43"/>
      <c r="WBK48" s="43"/>
      <c r="WBL48" s="43"/>
      <c r="WBM48" s="43"/>
      <c r="WBN48" s="43"/>
      <c r="WBO48" s="43"/>
      <c r="WBP48" s="43"/>
      <c r="WBQ48" s="43"/>
      <c r="WBR48" s="43"/>
      <c r="WBS48" s="43"/>
      <c r="WBT48" s="43"/>
      <c r="WBU48" s="43"/>
      <c r="WBV48" s="43"/>
      <c r="WBW48" s="43"/>
      <c r="WBX48" s="43"/>
      <c r="WBY48" s="43"/>
      <c r="WBZ48" s="43"/>
      <c r="WCA48" s="43"/>
      <c r="WCB48" s="43"/>
      <c r="WCC48" s="43"/>
      <c r="WCD48" s="43"/>
      <c r="WCE48" s="43"/>
      <c r="WCF48" s="43"/>
      <c r="WCG48" s="43"/>
      <c r="WCH48" s="43"/>
      <c r="WCI48" s="43"/>
      <c r="WCJ48" s="43"/>
      <c r="WCK48" s="43"/>
      <c r="WCL48" s="43"/>
      <c r="WCM48" s="43"/>
      <c r="WCN48" s="43"/>
      <c r="WCO48" s="43"/>
      <c r="WCP48" s="43"/>
      <c r="WCQ48" s="43"/>
      <c r="WCR48" s="43"/>
      <c r="WCS48" s="43"/>
      <c r="WCT48" s="43"/>
      <c r="WCU48" s="43"/>
      <c r="WCV48" s="43"/>
      <c r="WCW48" s="43"/>
      <c r="WCX48" s="43"/>
      <c r="WCY48" s="43"/>
      <c r="WCZ48" s="43"/>
      <c r="WDA48" s="43"/>
      <c r="WDB48" s="43"/>
      <c r="WDC48" s="43"/>
      <c r="WDD48" s="43"/>
      <c r="WDE48" s="43"/>
      <c r="WDF48" s="43"/>
      <c r="WDG48" s="43"/>
      <c r="WDH48" s="43"/>
      <c r="WDI48" s="43"/>
      <c r="WDJ48" s="43"/>
      <c r="WDK48" s="43"/>
      <c r="WDL48" s="43"/>
      <c r="WDM48" s="43"/>
      <c r="WDN48" s="43"/>
      <c r="WDO48" s="43"/>
      <c r="WDP48" s="43"/>
      <c r="WDQ48" s="43"/>
      <c r="WDR48" s="43"/>
      <c r="WDS48" s="43"/>
      <c r="WDT48" s="43"/>
      <c r="WDU48" s="43"/>
      <c r="WDV48" s="43"/>
      <c r="WDW48" s="43"/>
      <c r="WDX48" s="43"/>
      <c r="WDY48" s="43"/>
      <c r="WDZ48" s="43"/>
      <c r="WEA48" s="43"/>
      <c r="WEB48" s="43"/>
      <c r="WEC48" s="43"/>
      <c r="WED48" s="43"/>
      <c r="WEE48" s="43"/>
      <c r="WEF48" s="43"/>
      <c r="WEG48" s="43"/>
      <c r="WEH48" s="43"/>
      <c r="WEI48" s="43"/>
      <c r="WEJ48" s="43"/>
      <c r="WEK48" s="43"/>
      <c r="WEL48" s="43"/>
      <c r="WEM48" s="43"/>
      <c r="WEN48" s="43"/>
      <c r="WEO48" s="43"/>
      <c r="WEP48" s="43"/>
      <c r="WEQ48" s="43"/>
      <c r="WER48" s="43"/>
      <c r="WES48" s="43"/>
      <c r="WET48" s="43"/>
      <c r="WEU48" s="43"/>
      <c r="WEV48" s="43"/>
      <c r="WEW48" s="43"/>
      <c r="WEX48" s="43"/>
      <c r="WEY48" s="43"/>
      <c r="WEZ48" s="43"/>
      <c r="WFA48" s="43"/>
      <c r="WFB48" s="43"/>
      <c r="WFC48" s="43"/>
      <c r="WFD48" s="43"/>
      <c r="WFE48" s="43"/>
      <c r="WFF48" s="43"/>
      <c r="WFG48" s="43"/>
      <c r="WFH48" s="43"/>
      <c r="WFI48" s="43"/>
      <c r="WFJ48" s="43"/>
      <c r="WFK48" s="43"/>
      <c r="WFL48" s="43"/>
      <c r="WFM48" s="43"/>
      <c r="WFN48" s="43"/>
      <c r="WFO48" s="43"/>
      <c r="WFP48" s="43"/>
      <c r="WFQ48" s="43"/>
      <c r="WFR48" s="43"/>
      <c r="WFS48" s="43"/>
      <c r="WFT48" s="43"/>
      <c r="WFU48" s="43"/>
      <c r="WFV48" s="43"/>
      <c r="WFW48" s="43"/>
      <c r="WFX48" s="43"/>
      <c r="WFY48" s="43"/>
      <c r="WFZ48" s="43"/>
      <c r="WGA48" s="43"/>
      <c r="WGB48" s="43"/>
      <c r="WGC48" s="43"/>
      <c r="WGD48" s="43"/>
      <c r="WGE48" s="43"/>
      <c r="WGF48" s="43"/>
      <c r="WGG48" s="43"/>
      <c r="WGH48" s="43"/>
      <c r="WGI48" s="43"/>
      <c r="WGJ48" s="43"/>
      <c r="WGK48" s="43"/>
      <c r="WGL48" s="43"/>
      <c r="WGM48" s="43"/>
      <c r="WGN48" s="43"/>
      <c r="WGO48" s="43"/>
      <c r="WGP48" s="43"/>
      <c r="WGQ48" s="43"/>
      <c r="WGR48" s="43"/>
      <c r="WGS48" s="43"/>
      <c r="WGT48" s="43"/>
      <c r="WGU48" s="43"/>
      <c r="WGV48" s="43"/>
      <c r="WGW48" s="43"/>
      <c r="WGX48" s="43"/>
      <c r="WGY48" s="43"/>
      <c r="WGZ48" s="43"/>
      <c r="WHA48" s="43"/>
      <c r="WHB48" s="43"/>
      <c r="WHC48" s="43"/>
      <c r="WHD48" s="43"/>
      <c r="WHE48" s="43"/>
      <c r="WHF48" s="43"/>
      <c r="WHG48" s="43"/>
      <c r="WHH48" s="43"/>
      <c r="WHI48" s="43"/>
      <c r="WHJ48" s="43"/>
      <c r="WHK48" s="43"/>
      <c r="WHL48" s="43"/>
      <c r="WHM48" s="43"/>
      <c r="WHN48" s="43"/>
      <c r="WHO48" s="43"/>
      <c r="WHP48" s="43"/>
      <c r="WHQ48" s="43"/>
      <c r="WHR48" s="43"/>
      <c r="WHS48" s="43"/>
      <c r="WHT48" s="43"/>
      <c r="WHU48" s="43"/>
      <c r="WHV48" s="43"/>
      <c r="WHW48" s="43"/>
      <c r="WHX48" s="43"/>
      <c r="WHY48" s="43"/>
      <c r="WHZ48" s="43"/>
      <c r="WIA48" s="43"/>
      <c r="WIB48" s="43"/>
      <c r="WIC48" s="43"/>
      <c r="WID48" s="43"/>
      <c r="WIE48" s="43"/>
      <c r="WIF48" s="43"/>
      <c r="WIG48" s="43"/>
      <c r="WIH48" s="43"/>
      <c r="WII48" s="43"/>
      <c r="WIJ48" s="43"/>
      <c r="WIK48" s="43"/>
      <c r="WIL48" s="43"/>
      <c r="WIM48" s="43"/>
      <c r="WIN48" s="43"/>
      <c r="WIO48" s="43"/>
      <c r="WIP48" s="43"/>
      <c r="WIQ48" s="43"/>
      <c r="WIR48" s="43"/>
      <c r="WIS48" s="43"/>
      <c r="WIT48" s="43"/>
      <c r="WIU48" s="43"/>
      <c r="WIV48" s="43"/>
      <c r="WIW48" s="43"/>
      <c r="WIX48" s="43"/>
      <c r="WIY48" s="43"/>
      <c r="WIZ48" s="43"/>
      <c r="WJA48" s="43"/>
      <c r="WJB48" s="43"/>
      <c r="WJC48" s="43"/>
      <c r="WJD48" s="43"/>
      <c r="WJE48" s="43"/>
      <c r="WJF48" s="43"/>
      <c r="WJG48" s="43"/>
      <c r="WJH48" s="43"/>
      <c r="WJI48" s="43"/>
      <c r="WJJ48" s="43"/>
      <c r="WJK48" s="43"/>
      <c r="WJL48" s="43"/>
      <c r="WJM48" s="43"/>
      <c r="WJN48" s="43"/>
      <c r="WJO48" s="43"/>
      <c r="WJP48" s="43"/>
      <c r="WJQ48" s="43"/>
      <c r="WJR48" s="43"/>
      <c r="WJS48" s="43"/>
      <c r="WJT48" s="43"/>
      <c r="WJU48" s="43"/>
      <c r="WJV48" s="43"/>
      <c r="WJW48" s="43"/>
      <c r="WJX48" s="43"/>
      <c r="WJY48" s="43"/>
      <c r="WJZ48" s="43"/>
      <c r="WKA48" s="43"/>
      <c r="WKB48" s="43"/>
      <c r="WKC48" s="43"/>
      <c r="WKD48" s="43"/>
      <c r="WKE48" s="43"/>
      <c r="WKF48" s="43"/>
      <c r="WKG48" s="43"/>
      <c r="WKH48" s="43"/>
      <c r="WKI48" s="43"/>
      <c r="WKJ48" s="43"/>
      <c r="WKK48" s="43"/>
      <c r="WKL48" s="43"/>
      <c r="WKM48" s="43"/>
      <c r="WKN48" s="43"/>
      <c r="WKO48" s="43"/>
      <c r="WKP48" s="43"/>
      <c r="WKQ48" s="43"/>
      <c r="WKR48" s="43"/>
      <c r="WKS48" s="43"/>
      <c r="WKT48" s="43"/>
      <c r="WKU48" s="43"/>
      <c r="WKV48" s="43"/>
      <c r="WKW48" s="43"/>
      <c r="WKX48" s="43"/>
      <c r="WKY48" s="43"/>
      <c r="WKZ48" s="43"/>
      <c r="WLA48" s="43"/>
      <c r="WLB48" s="43"/>
      <c r="WLC48" s="43"/>
      <c r="WLD48" s="43"/>
      <c r="WLE48" s="43"/>
      <c r="WLF48" s="43"/>
      <c r="WLG48" s="43"/>
      <c r="WLH48" s="43"/>
      <c r="WLI48" s="43"/>
      <c r="WLJ48" s="43"/>
      <c r="WLK48" s="43"/>
      <c r="WLL48" s="43"/>
      <c r="WLM48" s="43"/>
      <c r="WLN48" s="43"/>
      <c r="WLO48" s="43"/>
      <c r="WLP48" s="43"/>
      <c r="WLQ48" s="43"/>
      <c r="WLR48" s="43"/>
      <c r="WLS48" s="43"/>
      <c r="WLT48" s="43"/>
      <c r="WLU48" s="43"/>
      <c r="WLV48" s="43"/>
      <c r="WLW48" s="43"/>
      <c r="WLX48" s="43"/>
      <c r="WLY48" s="43"/>
      <c r="WLZ48" s="43"/>
      <c r="WMA48" s="43"/>
      <c r="WMB48" s="43"/>
      <c r="WMC48" s="43"/>
      <c r="WMD48" s="43"/>
      <c r="WME48" s="43"/>
      <c r="WMF48" s="43"/>
      <c r="WMG48" s="43"/>
      <c r="WMH48" s="43"/>
      <c r="WMI48" s="43"/>
      <c r="WMJ48" s="43"/>
      <c r="WMK48" s="43"/>
      <c r="WML48" s="43"/>
      <c r="WMM48" s="43"/>
      <c r="WMN48" s="43"/>
      <c r="WMO48" s="43"/>
      <c r="WMP48" s="43"/>
      <c r="WMQ48" s="43"/>
      <c r="WMR48" s="43"/>
      <c r="WMS48" s="43"/>
      <c r="WMT48" s="43"/>
      <c r="WMU48" s="43"/>
      <c r="WMV48" s="43"/>
      <c r="WMW48" s="43"/>
      <c r="WMX48" s="43"/>
      <c r="WMY48" s="43"/>
      <c r="WMZ48" s="43"/>
      <c r="WNA48" s="43"/>
      <c r="WNB48" s="43"/>
      <c r="WNC48" s="43"/>
      <c r="WND48" s="43"/>
      <c r="WNE48" s="43"/>
      <c r="WNF48" s="43"/>
      <c r="WNG48" s="43"/>
      <c r="WNH48" s="43"/>
      <c r="WNI48" s="43"/>
      <c r="WNJ48" s="43"/>
      <c r="WNK48" s="43"/>
      <c r="WNL48" s="43"/>
      <c r="WNM48" s="43"/>
      <c r="WNN48" s="43"/>
      <c r="WNO48" s="43"/>
      <c r="WNP48" s="43"/>
      <c r="WNQ48" s="43"/>
      <c r="WNR48" s="43"/>
      <c r="WNS48" s="43"/>
      <c r="WNT48" s="43"/>
      <c r="WNU48" s="43"/>
      <c r="WNV48" s="43"/>
      <c r="WNW48" s="43"/>
      <c r="WNX48" s="43"/>
      <c r="WNY48" s="43"/>
      <c r="WNZ48" s="43"/>
      <c r="WOA48" s="43"/>
      <c r="WOB48" s="43"/>
      <c r="WOC48" s="43"/>
      <c r="WOD48" s="43"/>
      <c r="WOE48" s="43"/>
      <c r="WOF48" s="43"/>
      <c r="WOG48" s="43"/>
      <c r="WOH48" s="43"/>
      <c r="WOI48" s="43"/>
      <c r="WOJ48" s="43"/>
      <c r="WOK48" s="43"/>
      <c r="WOL48" s="43"/>
      <c r="WOM48" s="43"/>
      <c r="WON48" s="43"/>
      <c r="WOO48" s="43"/>
      <c r="WOP48" s="43"/>
      <c r="WOQ48" s="43"/>
      <c r="WOR48" s="43"/>
      <c r="WOS48" s="43"/>
      <c r="WOT48" s="43"/>
      <c r="WOU48" s="43"/>
      <c r="WOV48" s="43"/>
      <c r="WOW48" s="43"/>
      <c r="WOX48" s="43"/>
      <c r="WOY48" s="43"/>
      <c r="WOZ48" s="43"/>
      <c r="WPA48" s="43"/>
      <c r="WPB48" s="43"/>
      <c r="WPC48" s="43"/>
      <c r="WPD48" s="43"/>
      <c r="WPE48" s="43"/>
      <c r="WPF48" s="43"/>
      <c r="WPG48" s="43"/>
      <c r="WPH48" s="43"/>
      <c r="WPI48" s="43"/>
      <c r="WPJ48" s="43"/>
      <c r="WPK48" s="43"/>
      <c r="WPL48" s="43"/>
      <c r="WPM48" s="43"/>
      <c r="WPN48" s="43"/>
      <c r="WPO48" s="43"/>
      <c r="WPP48" s="43"/>
      <c r="WPQ48" s="43"/>
      <c r="WPR48" s="43"/>
      <c r="WPS48" s="43"/>
      <c r="WPT48" s="43"/>
      <c r="WPU48" s="43"/>
      <c r="WPV48" s="43"/>
      <c r="WPW48" s="43"/>
      <c r="WPX48" s="43"/>
      <c r="WPY48" s="43"/>
      <c r="WPZ48" s="43"/>
      <c r="WQA48" s="43"/>
      <c r="WQB48" s="43"/>
      <c r="WQC48" s="43"/>
      <c r="WQD48" s="43"/>
      <c r="WQE48" s="43"/>
      <c r="WQF48" s="43"/>
      <c r="WQG48" s="43"/>
      <c r="WQH48" s="43"/>
      <c r="WQI48" s="43"/>
      <c r="WQJ48" s="43"/>
      <c r="WQK48" s="43"/>
      <c r="WQL48" s="43"/>
      <c r="WQM48" s="43"/>
      <c r="WQN48" s="43"/>
      <c r="WQO48" s="43"/>
      <c r="WQP48" s="43"/>
      <c r="WQQ48" s="43"/>
      <c r="WQR48" s="43"/>
      <c r="WQS48" s="43"/>
      <c r="WQT48" s="43"/>
      <c r="WQU48" s="43"/>
      <c r="WQV48" s="43"/>
      <c r="WQW48" s="43"/>
      <c r="WQX48" s="43"/>
      <c r="WQY48" s="43"/>
      <c r="WQZ48" s="43"/>
      <c r="WRA48" s="43"/>
      <c r="WRB48" s="43"/>
      <c r="WRC48" s="43"/>
      <c r="WRD48" s="43"/>
      <c r="WRE48" s="43"/>
      <c r="WRF48" s="43"/>
      <c r="WRG48" s="43"/>
      <c r="WRH48" s="43"/>
      <c r="WRI48" s="43"/>
      <c r="WRJ48" s="43"/>
      <c r="WRK48" s="43"/>
      <c r="WRL48" s="43"/>
      <c r="WRM48" s="43"/>
      <c r="WRN48" s="43"/>
      <c r="WRO48" s="43"/>
      <c r="WRP48" s="43"/>
      <c r="WRQ48" s="43"/>
      <c r="WRR48" s="43"/>
      <c r="WRS48" s="43"/>
      <c r="WRT48" s="43"/>
      <c r="WRU48" s="43"/>
      <c r="WRV48" s="43"/>
      <c r="WRW48" s="43"/>
      <c r="WRX48" s="43"/>
      <c r="WRY48" s="43"/>
      <c r="WRZ48" s="43"/>
      <c r="WSA48" s="43"/>
      <c r="WSB48" s="43"/>
      <c r="WSC48" s="43"/>
      <c r="WSD48" s="43"/>
      <c r="WSE48" s="43"/>
      <c r="WSF48" s="43"/>
      <c r="WSG48" s="43"/>
      <c r="WSH48" s="43"/>
      <c r="WSI48" s="43"/>
      <c r="WSJ48" s="43"/>
      <c r="WSK48" s="43"/>
      <c r="WSL48" s="43"/>
      <c r="WSM48" s="43"/>
      <c r="WSN48" s="43"/>
      <c r="WSO48" s="43"/>
      <c r="WSP48" s="43"/>
      <c r="WSQ48" s="43"/>
      <c r="WSR48" s="43"/>
      <c r="WSS48" s="43"/>
      <c r="WST48" s="43"/>
      <c r="WSU48" s="43"/>
      <c r="WSV48" s="43"/>
      <c r="WSW48" s="43"/>
      <c r="WSX48" s="43"/>
      <c r="WSY48" s="43"/>
      <c r="WSZ48" s="43"/>
      <c r="WTA48" s="43"/>
      <c r="WTB48" s="43"/>
      <c r="WTC48" s="43"/>
      <c r="WTD48" s="43"/>
      <c r="WTE48" s="43"/>
      <c r="WTF48" s="43"/>
      <c r="WTG48" s="43"/>
      <c r="WTH48" s="43"/>
      <c r="WTI48" s="43"/>
      <c r="WTJ48" s="43"/>
      <c r="WTK48" s="43"/>
      <c r="WTL48" s="43"/>
      <c r="WTM48" s="43"/>
      <c r="WTN48" s="43"/>
      <c r="WTO48" s="43"/>
      <c r="WTP48" s="43"/>
      <c r="WTQ48" s="43"/>
      <c r="WTR48" s="43"/>
      <c r="WTS48" s="43"/>
      <c r="WTT48" s="43"/>
      <c r="WTU48" s="43"/>
      <c r="WTV48" s="43"/>
      <c r="WTW48" s="43"/>
      <c r="WTX48" s="43"/>
      <c r="WTY48" s="43"/>
      <c r="WTZ48" s="43"/>
      <c r="WUA48" s="43"/>
      <c r="WUB48" s="43"/>
      <c r="WUC48" s="43"/>
      <c r="WUD48" s="43"/>
      <c r="WUE48" s="43"/>
      <c r="WUF48" s="43"/>
      <c r="WUG48" s="43"/>
      <c r="WUH48" s="43"/>
      <c r="WUI48" s="43"/>
      <c r="WUJ48" s="43"/>
      <c r="WUK48" s="43"/>
      <c r="WUL48" s="43"/>
      <c r="WUM48" s="43"/>
      <c r="WUN48" s="43"/>
      <c r="WUO48" s="43"/>
      <c r="WUP48" s="43"/>
      <c r="WUQ48" s="43"/>
      <c r="WUR48" s="43"/>
      <c r="WUS48" s="43"/>
      <c r="WUT48" s="43"/>
      <c r="WUU48" s="43"/>
      <c r="WUV48" s="43"/>
      <c r="WUW48" s="43"/>
      <c r="WUX48" s="43"/>
      <c r="WUY48" s="43"/>
      <c r="WUZ48" s="43"/>
      <c r="WVA48" s="43"/>
      <c r="WVB48" s="43"/>
      <c r="WVC48" s="43"/>
      <c r="WVD48" s="43"/>
      <c r="WVE48" s="43"/>
      <c r="WVF48" s="43"/>
      <c r="WVG48" s="43"/>
      <c r="WVH48" s="43"/>
      <c r="WVI48" s="43"/>
      <c r="WVJ48" s="43"/>
      <c r="WVK48" s="43"/>
      <c r="WVL48" s="43"/>
      <c r="WVM48" s="43"/>
      <c r="WVN48" s="43"/>
      <c r="WVO48" s="43"/>
      <c r="WVP48" s="43"/>
      <c r="WVQ48" s="43"/>
      <c r="WVR48" s="43"/>
      <c r="WVS48" s="43"/>
      <c r="WVT48" s="43"/>
      <c r="WVU48" s="43"/>
      <c r="WVV48" s="43"/>
      <c r="WVW48" s="43"/>
      <c r="WVX48" s="43"/>
      <c r="WVY48" s="43"/>
      <c r="WVZ48" s="43"/>
      <c r="WWA48" s="43"/>
      <c r="WWB48" s="43"/>
      <c r="WWC48" s="43"/>
      <c r="WWD48" s="43"/>
      <c r="WWE48" s="43"/>
      <c r="WWF48" s="43"/>
      <c r="WWG48" s="43"/>
      <c r="WWH48" s="43"/>
      <c r="WWI48" s="43"/>
      <c r="WWJ48" s="43"/>
      <c r="WWK48" s="43"/>
      <c r="WWL48" s="43"/>
      <c r="WWM48" s="43"/>
      <c r="WWN48" s="43"/>
      <c r="WWO48" s="43"/>
      <c r="WWP48" s="43"/>
      <c r="WWQ48" s="43"/>
      <c r="WWR48" s="43"/>
      <c r="WWS48" s="43"/>
      <c r="WWT48" s="43"/>
      <c r="WWU48" s="43"/>
      <c r="WWV48" s="43"/>
      <c r="WWW48" s="43"/>
      <c r="WWX48" s="43"/>
      <c r="WWY48" s="43"/>
      <c r="WWZ48" s="43"/>
      <c r="WXA48" s="43"/>
      <c r="WXB48" s="43"/>
      <c r="WXC48" s="43"/>
      <c r="WXD48" s="43"/>
      <c r="WXE48" s="43"/>
      <c r="WXF48" s="43"/>
      <c r="WXG48" s="43"/>
      <c r="WXH48" s="43"/>
      <c r="WXI48" s="43"/>
      <c r="WXJ48" s="43"/>
      <c r="WXK48" s="43"/>
      <c r="WXL48" s="43"/>
      <c r="WXM48" s="43"/>
      <c r="WXN48" s="43"/>
      <c r="WXO48" s="43"/>
      <c r="WXP48" s="43"/>
      <c r="WXQ48" s="43"/>
      <c r="WXR48" s="43"/>
      <c r="WXS48" s="43"/>
      <c r="WXT48" s="43"/>
      <c r="WXU48" s="43"/>
      <c r="WXV48" s="43"/>
      <c r="WXW48" s="43"/>
      <c r="WXX48" s="43"/>
      <c r="WXY48" s="43"/>
      <c r="WXZ48" s="43"/>
      <c r="WYA48" s="43"/>
      <c r="WYB48" s="43"/>
      <c r="WYC48" s="43"/>
      <c r="WYD48" s="43"/>
      <c r="WYE48" s="43"/>
      <c r="WYF48" s="43"/>
      <c r="WYG48" s="43"/>
      <c r="WYH48" s="43"/>
      <c r="WYI48" s="43"/>
      <c r="WYJ48" s="43"/>
      <c r="WYK48" s="43"/>
      <c r="WYL48" s="43"/>
      <c r="WYM48" s="43"/>
      <c r="WYN48" s="43"/>
      <c r="WYO48" s="43"/>
      <c r="WYP48" s="43"/>
      <c r="WYQ48" s="43"/>
      <c r="WYR48" s="43"/>
      <c r="WYS48" s="43"/>
      <c r="WYT48" s="43"/>
      <c r="WYU48" s="43"/>
      <c r="WYV48" s="43"/>
      <c r="WYW48" s="43"/>
      <c r="WYX48" s="43"/>
      <c r="WYY48" s="43"/>
      <c r="WYZ48" s="43"/>
      <c r="WZA48" s="43"/>
      <c r="WZB48" s="43"/>
      <c r="WZC48" s="43"/>
      <c r="WZD48" s="43"/>
      <c r="WZE48" s="43"/>
      <c r="WZF48" s="43"/>
      <c r="WZG48" s="43"/>
      <c r="WZH48" s="43"/>
      <c r="WZI48" s="43"/>
      <c r="WZJ48" s="43"/>
      <c r="WZK48" s="43"/>
      <c r="WZL48" s="43"/>
      <c r="WZM48" s="43"/>
      <c r="WZN48" s="43"/>
      <c r="WZO48" s="43"/>
      <c r="WZP48" s="43"/>
      <c r="WZQ48" s="43"/>
      <c r="WZR48" s="43"/>
      <c r="WZS48" s="43"/>
      <c r="WZT48" s="43"/>
      <c r="WZU48" s="43"/>
      <c r="WZV48" s="43"/>
      <c r="WZW48" s="43"/>
      <c r="WZX48" s="43"/>
      <c r="WZY48" s="43"/>
      <c r="WZZ48" s="43"/>
      <c r="XAA48" s="43"/>
      <c r="XAB48" s="43"/>
      <c r="XAC48" s="43"/>
      <c r="XAD48" s="43"/>
      <c r="XAE48" s="43"/>
      <c r="XAF48" s="43"/>
      <c r="XAG48" s="43"/>
      <c r="XAH48" s="43"/>
      <c r="XAI48" s="43"/>
      <c r="XAJ48" s="43"/>
      <c r="XAK48" s="43"/>
      <c r="XAL48" s="43"/>
      <c r="XAM48" s="43"/>
      <c r="XAN48" s="43"/>
      <c r="XAO48" s="43"/>
      <c r="XAP48" s="43"/>
      <c r="XAQ48" s="43"/>
      <c r="XAR48" s="43"/>
      <c r="XAS48" s="43"/>
      <c r="XAT48" s="43"/>
      <c r="XAU48" s="43"/>
      <c r="XAV48" s="43"/>
      <c r="XAW48" s="43"/>
      <c r="XAX48" s="43"/>
      <c r="XAY48" s="43"/>
      <c r="XAZ48" s="43"/>
      <c r="XBA48" s="43"/>
      <c r="XBB48" s="43"/>
      <c r="XBC48" s="43"/>
      <c r="XBD48" s="43"/>
      <c r="XBE48" s="43"/>
      <c r="XBF48" s="43"/>
      <c r="XBG48" s="43"/>
      <c r="XBH48" s="43"/>
      <c r="XBI48" s="43"/>
      <c r="XBJ48" s="43"/>
      <c r="XBK48" s="43"/>
      <c r="XBL48" s="43"/>
      <c r="XBM48" s="43"/>
      <c r="XBN48" s="43"/>
      <c r="XBO48" s="43"/>
      <c r="XBP48" s="43"/>
      <c r="XBQ48" s="43"/>
      <c r="XBR48" s="43"/>
      <c r="XBS48" s="43"/>
      <c r="XBT48" s="43"/>
      <c r="XBU48" s="43"/>
      <c r="XBV48" s="43"/>
      <c r="XBW48" s="43"/>
      <c r="XBX48" s="43"/>
      <c r="XBY48" s="43"/>
      <c r="XBZ48" s="43"/>
      <c r="XCA48" s="43"/>
      <c r="XCB48" s="43"/>
      <c r="XCC48" s="43"/>
      <c r="XCD48" s="43"/>
      <c r="XCE48" s="43"/>
      <c r="XCF48" s="43"/>
      <c r="XCG48" s="43"/>
      <c r="XCH48" s="43"/>
      <c r="XCI48" s="43"/>
      <c r="XCJ48" s="43"/>
      <c r="XCK48" s="43"/>
      <c r="XCL48" s="43"/>
      <c r="XCM48" s="43"/>
      <c r="XCN48" s="43"/>
      <c r="XCO48" s="43"/>
      <c r="XCP48" s="43"/>
      <c r="XCQ48" s="43"/>
      <c r="XCR48" s="43"/>
      <c r="XCS48" s="43"/>
      <c r="XCT48" s="43"/>
      <c r="XCU48" s="43"/>
      <c r="XCV48" s="43"/>
      <c r="XCW48" s="43"/>
      <c r="XCX48" s="43"/>
      <c r="XCY48" s="43"/>
      <c r="XCZ48" s="43"/>
      <c r="XDA48" s="43"/>
      <c r="XDB48" s="43"/>
      <c r="XDC48" s="43"/>
      <c r="XDD48" s="43"/>
      <c r="XDE48" s="43"/>
      <c r="XDF48" s="43"/>
      <c r="XDG48" s="43"/>
      <c r="XDH48" s="43"/>
      <c r="XDI48" s="43"/>
      <c r="XDJ48" s="43"/>
      <c r="XDK48" s="43"/>
      <c r="XDL48" s="43"/>
      <c r="XDM48" s="43"/>
      <c r="XDN48" s="43"/>
      <c r="XDO48" s="43"/>
      <c r="XDP48" s="43"/>
      <c r="XDQ48" s="43"/>
      <c r="XDR48" s="43"/>
      <c r="XDS48" s="43"/>
      <c r="XDT48" s="43"/>
      <c r="XDU48" s="43"/>
      <c r="XDV48" s="43"/>
    </row>
    <row r="49" s="67" customFormat="1" ht="31" customHeight="1" spans="1:16350">
      <c r="A49" s="50">
        <v>46</v>
      </c>
      <c r="B49" s="74" t="s">
        <v>87</v>
      </c>
      <c r="C49" s="74" t="s">
        <v>8</v>
      </c>
      <c r="D49" s="75">
        <v>90.4</v>
      </c>
      <c r="E49" s="64"/>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c r="AMI49" s="43"/>
      <c r="AMJ49" s="43"/>
      <c r="AMK49" s="43"/>
      <c r="AML49" s="43"/>
      <c r="AMM49" s="43"/>
      <c r="AMN49" s="43"/>
      <c r="AMO49" s="43"/>
      <c r="AMP49" s="43"/>
      <c r="AMQ49" s="43"/>
      <c r="AMR49" s="43"/>
      <c r="AMS49" s="43"/>
      <c r="AMT49" s="43"/>
      <c r="AMU49" s="43"/>
      <c r="AMV49" s="43"/>
      <c r="AMW49" s="43"/>
      <c r="AMX49" s="43"/>
      <c r="AMY49" s="43"/>
      <c r="AMZ49" s="43"/>
      <c r="ANA49" s="43"/>
      <c r="ANB49" s="43"/>
      <c r="ANC49" s="43"/>
      <c r="AND49" s="43"/>
      <c r="ANE49" s="43"/>
      <c r="ANF49" s="43"/>
      <c r="ANG49" s="43"/>
      <c r="ANH49" s="43"/>
      <c r="ANI49" s="43"/>
      <c r="ANJ49" s="43"/>
      <c r="ANK49" s="43"/>
      <c r="ANL49" s="43"/>
      <c r="ANM49" s="43"/>
      <c r="ANN49" s="43"/>
      <c r="ANO49" s="43"/>
      <c r="ANP49" s="43"/>
      <c r="ANQ49" s="43"/>
      <c r="ANR49" s="43"/>
      <c r="ANS49" s="43"/>
      <c r="ANT49" s="43"/>
      <c r="ANU49" s="43"/>
      <c r="ANV49" s="43"/>
      <c r="ANW49" s="43"/>
      <c r="ANX49" s="43"/>
      <c r="ANY49" s="43"/>
      <c r="ANZ49" s="43"/>
      <c r="AOA49" s="43"/>
      <c r="AOB49" s="43"/>
      <c r="AOC49" s="43"/>
      <c r="AOD49" s="43"/>
      <c r="AOE49" s="43"/>
      <c r="AOF49" s="43"/>
      <c r="AOG49" s="43"/>
      <c r="AOH49" s="43"/>
      <c r="AOI49" s="43"/>
      <c r="AOJ49" s="43"/>
      <c r="AOK49" s="43"/>
      <c r="AOL49" s="43"/>
      <c r="AOM49" s="43"/>
      <c r="AON49" s="43"/>
      <c r="AOO49" s="43"/>
      <c r="AOP49" s="43"/>
      <c r="AOQ49" s="43"/>
      <c r="AOR49" s="43"/>
      <c r="AOS49" s="43"/>
      <c r="AOT49" s="43"/>
      <c r="AOU49" s="43"/>
      <c r="AOV49" s="43"/>
      <c r="AOW49" s="43"/>
      <c r="AOX49" s="43"/>
      <c r="AOY49" s="43"/>
      <c r="AOZ49" s="43"/>
      <c r="APA49" s="43"/>
      <c r="APB49" s="43"/>
      <c r="APC49" s="43"/>
      <c r="APD49" s="43"/>
      <c r="APE49" s="43"/>
      <c r="APF49" s="43"/>
      <c r="APG49" s="43"/>
      <c r="APH49" s="43"/>
      <c r="API49" s="43"/>
      <c r="APJ49" s="43"/>
      <c r="APK49" s="43"/>
      <c r="APL49" s="43"/>
      <c r="APM49" s="43"/>
      <c r="APN49" s="43"/>
      <c r="APO49" s="43"/>
      <c r="APP49" s="43"/>
      <c r="APQ49" s="43"/>
      <c r="APR49" s="43"/>
      <c r="APS49" s="43"/>
      <c r="APT49" s="43"/>
      <c r="APU49" s="43"/>
      <c r="APV49" s="43"/>
      <c r="APW49" s="43"/>
      <c r="APX49" s="43"/>
      <c r="APY49" s="43"/>
      <c r="APZ49" s="43"/>
      <c r="AQA49" s="43"/>
      <c r="AQB49" s="43"/>
      <c r="AQC49" s="43"/>
      <c r="AQD49" s="43"/>
      <c r="AQE49" s="43"/>
      <c r="AQF49" s="43"/>
      <c r="AQG49" s="43"/>
      <c r="AQH49" s="43"/>
      <c r="AQI49" s="43"/>
      <c r="AQJ49" s="43"/>
      <c r="AQK49" s="43"/>
      <c r="AQL49" s="43"/>
      <c r="AQM49" s="43"/>
      <c r="AQN49" s="43"/>
      <c r="AQO49" s="43"/>
      <c r="AQP49" s="43"/>
      <c r="AQQ49" s="43"/>
      <c r="AQR49" s="43"/>
      <c r="AQS49" s="43"/>
      <c r="AQT49" s="43"/>
      <c r="AQU49" s="43"/>
      <c r="AQV49" s="43"/>
      <c r="AQW49" s="43"/>
      <c r="AQX49" s="43"/>
      <c r="AQY49" s="43"/>
      <c r="AQZ49" s="43"/>
      <c r="ARA49" s="43"/>
      <c r="ARB49" s="43"/>
      <c r="ARC49" s="43"/>
      <c r="ARD49" s="43"/>
      <c r="ARE49" s="43"/>
      <c r="ARF49" s="43"/>
      <c r="ARG49" s="43"/>
      <c r="ARH49" s="43"/>
      <c r="ARI49" s="43"/>
      <c r="ARJ49" s="43"/>
      <c r="ARK49" s="43"/>
      <c r="ARL49" s="43"/>
      <c r="ARM49" s="43"/>
      <c r="ARN49" s="43"/>
      <c r="ARO49" s="43"/>
      <c r="ARP49" s="43"/>
      <c r="ARQ49" s="43"/>
      <c r="ARR49" s="43"/>
      <c r="ARS49" s="43"/>
      <c r="ART49" s="43"/>
      <c r="ARU49" s="43"/>
      <c r="ARV49" s="43"/>
      <c r="ARW49" s="43"/>
      <c r="ARX49" s="43"/>
      <c r="ARY49" s="43"/>
      <c r="ARZ49" s="43"/>
      <c r="ASA49" s="43"/>
      <c r="ASB49" s="43"/>
      <c r="ASC49" s="43"/>
      <c r="ASD49" s="43"/>
      <c r="ASE49" s="43"/>
      <c r="ASF49" s="43"/>
      <c r="ASG49" s="43"/>
      <c r="ASH49" s="43"/>
      <c r="ASI49" s="43"/>
      <c r="ASJ49" s="43"/>
      <c r="ASK49" s="43"/>
      <c r="ASL49" s="43"/>
      <c r="ASM49" s="43"/>
      <c r="ASN49" s="43"/>
      <c r="ASO49" s="43"/>
      <c r="ASP49" s="43"/>
      <c r="ASQ49" s="43"/>
      <c r="ASR49" s="43"/>
      <c r="ASS49" s="43"/>
      <c r="AST49" s="43"/>
      <c r="ASU49" s="43"/>
      <c r="ASV49" s="43"/>
      <c r="ASW49" s="43"/>
      <c r="ASX49" s="43"/>
      <c r="ASY49" s="43"/>
      <c r="ASZ49" s="43"/>
      <c r="ATA49" s="43"/>
      <c r="ATB49" s="43"/>
      <c r="ATC49" s="43"/>
      <c r="ATD49" s="43"/>
      <c r="ATE49" s="43"/>
      <c r="ATF49" s="43"/>
      <c r="ATG49" s="43"/>
      <c r="ATH49" s="43"/>
      <c r="ATI49" s="43"/>
      <c r="ATJ49" s="43"/>
      <c r="ATK49" s="43"/>
      <c r="ATL49" s="43"/>
      <c r="ATM49" s="43"/>
      <c r="ATN49" s="43"/>
      <c r="ATO49" s="43"/>
      <c r="ATP49" s="43"/>
      <c r="ATQ49" s="43"/>
      <c r="ATR49" s="43"/>
      <c r="ATS49" s="43"/>
      <c r="ATT49" s="43"/>
      <c r="ATU49" s="43"/>
      <c r="ATV49" s="43"/>
      <c r="ATW49" s="43"/>
      <c r="ATX49" s="43"/>
      <c r="ATY49" s="43"/>
      <c r="ATZ49" s="43"/>
      <c r="AUA49" s="43"/>
      <c r="AUB49" s="43"/>
      <c r="AUC49" s="43"/>
      <c r="AUD49" s="43"/>
      <c r="AUE49" s="43"/>
      <c r="AUF49" s="43"/>
      <c r="AUG49" s="43"/>
      <c r="AUH49" s="43"/>
      <c r="AUI49" s="43"/>
      <c r="AUJ49" s="43"/>
      <c r="AUK49" s="43"/>
      <c r="AUL49" s="43"/>
      <c r="AUM49" s="43"/>
      <c r="AUN49" s="43"/>
      <c r="AUO49" s="43"/>
      <c r="AUP49" s="43"/>
      <c r="AUQ49" s="43"/>
      <c r="AUR49" s="43"/>
      <c r="AUS49" s="43"/>
      <c r="AUT49" s="43"/>
      <c r="AUU49" s="43"/>
      <c r="AUV49" s="43"/>
      <c r="AUW49" s="43"/>
      <c r="AUX49" s="43"/>
      <c r="AUY49" s="43"/>
      <c r="AUZ49" s="43"/>
      <c r="AVA49" s="43"/>
      <c r="AVB49" s="43"/>
      <c r="AVC49" s="43"/>
      <c r="AVD49" s="43"/>
      <c r="AVE49" s="43"/>
      <c r="AVF49" s="43"/>
      <c r="AVG49" s="43"/>
      <c r="AVH49" s="43"/>
      <c r="AVI49" s="43"/>
      <c r="AVJ49" s="43"/>
      <c r="AVK49" s="43"/>
      <c r="AVL49" s="43"/>
      <c r="AVM49" s="43"/>
      <c r="AVN49" s="43"/>
      <c r="AVO49" s="43"/>
      <c r="AVP49" s="43"/>
      <c r="AVQ49" s="43"/>
      <c r="AVR49" s="43"/>
      <c r="AVS49" s="43"/>
      <c r="AVT49" s="43"/>
      <c r="AVU49" s="43"/>
      <c r="AVV49" s="43"/>
      <c r="AVW49" s="43"/>
      <c r="AVX49" s="43"/>
      <c r="AVY49" s="43"/>
      <c r="AVZ49" s="43"/>
      <c r="AWA49" s="43"/>
      <c r="AWB49" s="43"/>
      <c r="AWC49" s="43"/>
      <c r="AWD49" s="43"/>
      <c r="AWE49" s="43"/>
      <c r="AWF49" s="43"/>
      <c r="AWG49" s="43"/>
      <c r="AWH49" s="43"/>
      <c r="AWI49" s="43"/>
      <c r="AWJ49" s="43"/>
      <c r="AWK49" s="43"/>
      <c r="AWL49" s="43"/>
      <c r="AWM49" s="43"/>
      <c r="AWN49" s="43"/>
      <c r="AWO49" s="43"/>
      <c r="AWP49" s="43"/>
      <c r="AWQ49" s="43"/>
      <c r="AWR49" s="43"/>
      <c r="AWS49" s="43"/>
      <c r="AWT49" s="43"/>
      <c r="AWU49" s="43"/>
      <c r="AWV49" s="43"/>
      <c r="AWW49" s="43"/>
      <c r="AWX49" s="43"/>
      <c r="AWY49" s="43"/>
      <c r="AWZ49" s="43"/>
      <c r="AXA49" s="43"/>
      <c r="AXB49" s="43"/>
      <c r="AXC49" s="43"/>
      <c r="AXD49" s="43"/>
      <c r="AXE49" s="43"/>
      <c r="AXF49" s="43"/>
      <c r="AXG49" s="43"/>
      <c r="AXH49" s="43"/>
      <c r="AXI49" s="43"/>
      <c r="AXJ49" s="43"/>
      <c r="AXK49" s="43"/>
      <c r="AXL49" s="43"/>
      <c r="AXM49" s="43"/>
      <c r="AXN49" s="43"/>
      <c r="AXO49" s="43"/>
      <c r="AXP49" s="43"/>
      <c r="AXQ49" s="43"/>
      <c r="AXR49" s="43"/>
      <c r="AXS49" s="43"/>
      <c r="AXT49" s="43"/>
      <c r="AXU49" s="43"/>
      <c r="AXV49" s="43"/>
      <c r="AXW49" s="43"/>
      <c r="AXX49" s="43"/>
      <c r="AXY49" s="43"/>
      <c r="AXZ49" s="43"/>
      <c r="AYA49" s="43"/>
      <c r="AYB49" s="43"/>
      <c r="AYC49" s="43"/>
      <c r="AYD49" s="43"/>
      <c r="AYE49" s="43"/>
      <c r="AYF49" s="43"/>
      <c r="AYG49" s="43"/>
      <c r="AYH49" s="43"/>
      <c r="AYI49" s="43"/>
      <c r="AYJ49" s="43"/>
      <c r="AYK49" s="43"/>
      <c r="AYL49" s="43"/>
      <c r="AYM49" s="43"/>
      <c r="AYN49" s="43"/>
      <c r="AYO49" s="43"/>
      <c r="AYP49" s="43"/>
      <c r="AYQ49" s="43"/>
      <c r="AYR49" s="43"/>
      <c r="AYS49" s="43"/>
      <c r="AYT49" s="43"/>
      <c r="AYU49" s="43"/>
      <c r="AYV49" s="43"/>
      <c r="AYW49" s="43"/>
      <c r="AYX49" s="43"/>
      <c r="AYY49" s="43"/>
      <c r="AYZ49" s="43"/>
      <c r="AZA49" s="43"/>
      <c r="AZB49" s="43"/>
      <c r="AZC49" s="43"/>
      <c r="AZD49" s="43"/>
      <c r="AZE49" s="43"/>
      <c r="AZF49" s="43"/>
      <c r="AZG49" s="43"/>
      <c r="AZH49" s="43"/>
      <c r="AZI49" s="43"/>
      <c r="AZJ49" s="43"/>
      <c r="AZK49" s="43"/>
      <c r="AZL49" s="43"/>
      <c r="AZM49" s="43"/>
      <c r="AZN49" s="43"/>
      <c r="AZO49" s="43"/>
      <c r="AZP49" s="43"/>
      <c r="AZQ49" s="43"/>
      <c r="AZR49" s="43"/>
      <c r="AZS49" s="43"/>
      <c r="AZT49" s="43"/>
      <c r="AZU49" s="43"/>
      <c r="AZV49" s="43"/>
      <c r="AZW49" s="43"/>
      <c r="AZX49" s="43"/>
      <c r="AZY49" s="43"/>
      <c r="AZZ49" s="43"/>
      <c r="BAA49" s="43"/>
      <c r="BAB49" s="43"/>
      <c r="BAC49" s="43"/>
      <c r="BAD49" s="43"/>
      <c r="BAE49" s="43"/>
      <c r="BAF49" s="43"/>
      <c r="BAG49" s="43"/>
      <c r="BAH49" s="43"/>
      <c r="BAI49" s="43"/>
      <c r="BAJ49" s="43"/>
      <c r="BAK49" s="43"/>
      <c r="BAL49" s="43"/>
      <c r="BAM49" s="43"/>
      <c r="BAN49" s="43"/>
      <c r="BAO49" s="43"/>
      <c r="BAP49" s="43"/>
      <c r="BAQ49" s="43"/>
      <c r="BAR49" s="43"/>
      <c r="BAS49" s="43"/>
      <c r="BAT49" s="43"/>
      <c r="BAU49" s="43"/>
      <c r="BAV49" s="43"/>
      <c r="BAW49" s="43"/>
      <c r="BAX49" s="43"/>
      <c r="BAY49" s="43"/>
      <c r="BAZ49" s="43"/>
      <c r="BBA49" s="43"/>
      <c r="BBB49" s="43"/>
      <c r="BBC49" s="43"/>
      <c r="BBD49" s="43"/>
      <c r="BBE49" s="43"/>
      <c r="BBF49" s="43"/>
      <c r="BBG49" s="43"/>
      <c r="BBH49" s="43"/>
      <c r="BBI49" s="43"/>
      <c r="BBJ49" s="43"/>
      <c r="BBK49" s="43"/>
      <c r="BBL49" s="43"/>
      <c r="BBM49" s="43"/>
      <c r="BBN49" s="43"/>
      <c r="BBO49" s="43"/>
      <c r="BBP49" s="43"/>
      <c r="BBQ49" s="43"/>
      <c r="BBR49" s="43"/>
      <c r="BBS49" s="43"/>
      <c r="BBT49" s="43"/>
      <c r="BBU49" s="43"/>
      <c r="BBV49" s="43"/>
      <c r="BBW49" s="43"/>
      <c r="BBX49" s="43"/>
      <c r="BBY49" s="43"/>
      <c r="BBZ49" s="43"/>
      <c r="BCA49" s="43"/>
      <c r="BCB49" s="43"/>
      <c r="BCC49" s="43"/>
      <c r="BCD49" s="43"/>
      <c r="BCE49" s="43"/>
      <c r="BCF49" s="43"/>
      <c r="BCG49" s="43"/>
      <c r="BCH49" s="43"/>
      <c r="BCI49" s="43"/>
      <c r="BCJ49" s="43"/>
      <c r="BCK49" s="43"/>
      <c r="BCL49" s="43"/>
      <c r="BCM49" s="43"/>
      <c r="BCN49" s="43"/>
      <c r="BCO49" s="43"/>
      <c r="BCP49" s="43"/>
      <c r="BCQ49" s="43"/>
      <c r="BCR49" s="43"/>
      <c r="BCS49" s="43"/>
      <c r="BCT49" s="43"/>
      <c r="BCU49" s="43"/>
      <c r="BCV49" s="43"/>
      <c r="BCW49" s="43"/>
      <c r="BCX49" s="43"/>
      <c r="BCY49" s="43"/>
      <c r="BCZ49" s="43"/>
      <c r="BDA49" s="43"/>
      <c r="BDB49" s="43"/>
      <c r="BDC49" s="43"/>
      <c r="BDD49" s="43"/>
      <c r="BDE49" s="43"/>
      <c r="BDF49" s="43"/>
      <c r="BDG49" s="43"/>
      <c r="BDH49" s="43"/>
      <c r="BDI49" s="43"/>
      <c r="BDJ49" s="43"/>
      <c r="BDK49" s="43"/>
      <c r="BDL49" s="43"/>
      <c r="BDM49" s="43"/>
      <c r="BDN49" s="43"/>
      <c r="BDO49" s="43"/>
      <c r="BDP49" s="43"/>
      <c r="BDQ49" s="43"/>
      <c r="BDR49" s="43"/>
      <c r="BDS49" s="43"/>
      <c r="BDT49" s="43"/>
      <c r="BDU49" s="43"/>
      <c r="BDV49" s="43"/>
      <c r="BDW49" s="43"/>
      <c r="BDX49" s="43"/>
      <c r="BDY49" s="43"/>
      <c r="BDZ49" s="43"/>
      <c r="BEA49" s="43"/>
      <c r="BEB49" s="43"/>
      <c r="BEC49" s="43"/>
      <c r="BED49" s="43"/>
      <c r="BEE49" s="43"/>
      <c r="BEF49" s="43"/>
      <c r="BEG49" s="43"/>
      <c r="BEH49" s="43"/>
      <c r="BEI49" s="43"/>
      <c r="BEJ49" s="43"/>
      <c r="BEK49" s="43"/>
      <c r="BEL49" s="43"/>
      <c r="BEM49" s="43"/>
      <c r="BEN49" s="43"/>
      <c r="BEO49" s="43"/>
      <c r="BEP49" s="43"/>
      <c r="BEQ49" s="43"/>
      <c r="BER49" s="43"/>
      <c r="BES49" s="43"/>
      <c r="BET49" s="43"/>
      <c r="BEU49" s="43"/>
      <c r="BEV49" s="43"/>
      <c r="BEW49" s="43"/>
      <c r="BEX49" s="43"/>
      <c r="BEY49" s="43"/>
      <c r="BEZ49" s="43"/>
      <c r="BFA49" s="43"/>
      <c r="BFB49" s="43"/>
      <c r="BFC49" s="43"/>
      <c r="BFD49" s="43"/>
      <c r="BFE49" s="43"/>
      <c r="BFF49" s="43"/>
      <c r="BFG49" s="43"/>
      <c r="BFH49" s="43"/>
      <c r="BFI49" s="43"/>
      <c r="BFJ49" s="43"/>
      <c r="BFK49" s="43"/>
      <c r="BFL49" s="43"/>
      <c r="BFM49" s="43"/>
      <c r="BFN49" s="43"/>
      <c r="BFO49" s="43"/>
      <c r="BFP49" s="43"/>
      <c r="BFQ49" s="43"/>
      <c r="BFR49" s="43"/>
      <c r="BFS49" s="43"/>
      <c r="BFT49" s="43"/>
      <c r="BFU49" s="43"/>
      <c r="BFV49" s="43"/>
      <c r="BFW49" s="43"/>
      <c r="BFX49" s="43"/>
      <c r="BFY49" s="43"/>
      <c r="BFZ49" s="43"/>
      <c r="BGA49" s="43"/>
      <c r="BGB49" s="43"/>
      <c r="BGC49" s="43"/>
      <c r="BGD49" s="43"/>
      <c r="BGE49" s="43"/>
      <c r="BGF49" s="43"/>
      <c r="BGG49" s="43"/>
      <c r="BGH49" s="43"/>
      <c r="BGI49" s="43"/>
      <c r="BGJ49" s="43"/>
      <c r="BGK49" s="43"/>
      <c r="BGL49" s="43"/>
      <c r="BGM49" s="43"/>
      <c r="BGN49" s="43"/>
      <c r="BGO49" s="43"/>
      <c r="BGP49" s="43"/>
      <c r="BGQ49" s="43"/>
      <c r="BGR49" s="43"/>
      <c r="BGS49" s="43"/>
      <c r="BGT49" s="43"/>
      <c r="BGU49" s="43"/>
      <c r="BGV49" s="43"/>
      <c r="BGW49" s="43"/>
      <c r="BGX49" s="43"/>
      <c r="BGY49" s="43"/>
      <c r="BGZ49" s="43"/>
      <c r="BHA49" s="43"/>
      <c r="BHB49" s="43"/>
      <c r="BHC49" s="43"/>
      <c r="BHD49" s="43"/>
      <c r="BHE49" s="43"/>
      <c r="BHF49" s="43"/>
      <c r="BHG49" s="43"/>
      <c r="BHH49" s="43"/>
      <c r="BHI49" s="43"/>
      <c r="BHJ49" s="43"/>
      <c r="BHK49" s="43"/>
      <c r="BHL49" s="43"/>
      <c r="BHM49" s="43"/>
      <c r="BHN49" s="43"/>
      <c r="BHO49" s="43"/>
      <c r="BHP49" s="43"/>
      <c r="BHQ49" s="43"/>
      <c r="BHR49" s="43"/>
      <c r="BHS49" s="43"/>
      <c r="BHT49" s="43"/>
      <c r="BHU49" s="43"/>
      <c r="BHV49" s="43"/>
      <c r="BHW49" s="43"/>
      <c r="BHX49" s="43"/>
      <c r="BHY49" s="43"/>
      <c r="BHZ49" s="43"/>
      <c r="BIA49" s="43"/>
      <c r="BIB49" s="43"/>
      <c r="BIC49" s="43"/>
      <c r="BID49" s="43"/>
      <c r="BIE49" s="43"/>
      <c r="BIF49" s="43"/>
      <c r="BIG49" s="43"/>
      <c r="BIH49" s="43"/>
      <c r="BII49" s="43"/>
      <c r="BIJ49" s="43"/>
      <c r="BIK49" s="43"/>
      <c r="BIL49" s="43"/>
      <c r="BIM49" s="43"/>
      <c r="BIN49" s="43"/>
      <c r="BIO49" s="43"/>
      <c r="BIP49" s="43"/>
      <c r="BIQ49" s="43"/>
      <c r="BIR49" s="43"/>
      <c r="BIS49" s="43"/>
      <c r="BIT49" s="43"/>
      <c r="BIU49" s="43"/>
      <c r="BIV49" s="43"/>
      <c r="BIW49" s="43"/>
      <c r="BIX49" s="43"/>
      <c r="BIY49" s="43"/>
      <c r="BIZ49" s="43"/>
      <c r="BJA49" s="43"/>
      <c r="BJB49" s="43"/>
      <c r="BJC49" s="43"/>
      <c r="BJD49" s="43"/>
      <c r="BJE49" s="43"/>
      <c r="BJF49" s="43"/>
      <c r="BJG49" s="43"/>
      <c r="BJH49" s="43"/>
      <c r="BJI49" s="43"/>
      <c r="BJJ49" s="43"/>
      <c r="BJK49" s="43"/>
      <c r="BJL49" s="43"/>
      <c r="BJM49" s="43"/>
      <c r="BJN49" s="43"/>
      <c r="BJO49" s="43"/>
      <c r="BJP49" s="43"/>
      <c r="BJQ49" s="43"/>
      <c r="BJR49" s="43"/>
      <c r="BJS49" s="43"/>
      <c r="BJT49" s="43"/>
      <c r="BJU49" s="43"/>
      <c r="BJV49" s="43"/>
      <c r="BJW49" s="43"/>
      <c r="BJX49" s="43"/>
      <c r="BJY49" s="43"/>
      <c r="BJZ49" s="43"/>
      <c r="BKA49" s="43"/>
      <c r="BKB49" s="43"/>
      <c r="BKC49" s="43"/>
      <c r="BKD49" s="43"/>
      <c r="BKE49" s="43"/>
      <c r="BKF49" s="43"/>
      <c r="BKG49" s="43"/>
      <c r="BKH49" s="43"/>
      <c r="BKI49" s="43"/>
      <c r="BKJ49" s="43"/>
      <c r="BKK49" s="43"/>
      <c r="BKL49" s="43"/>
      <c r="BKM49" s="43"/>
      <c r="BKN49" s="43"/>
      <c r="BKO49" s="43"/>
      <c r="BKP49" s="43"/>
      <c r="BKQ49" s="43"/>
      <c r="BKR49" s="43"/>
      <c r="BKS49" s="43"/>
      <c r="BKT49" s="43"/>
      <c r="BKU49" s="43"/>
      <c r="BKV49" s="43"/>
      <c r="BKW49" s="43"/>
      <c r="BKX49" s="43"/>
      <c r="BKY49" s="43"/>
      <c r="BKZ49" s="43"/>
      <c r="BLA49" s="43"/>
      <c r="BLB49" s="43"/>
      <c r="BLC49" s="43"/>
      <c r="BLD49" s="43"/>
      <c r="BLE49" s="43"/>
      <c r="BLF49" s="43"/>
      <c r="BLG49" s="43"/>
      <c r="BLH49" s="43"/>
      <c r="BLI49" s="43"/>
      <c r="BLJ49" s="43"/>
      <c r="BLK49" s="43"/>
      <c r="BLL49" s="43"/>
      <c r="BLM49" s="43"/>
      <c r="BLN49" s="43"/>
      <c r="BLO49" s="43"/>
      <c r="BLP49" s="43"/>
      <c r="BLQ49" s="43"/>
      <c r="BLR49" s="43"/>
      <c r="BLS49" s="43"/>
      <c r="BLT49" s="43"/>
      <c r="BLU49" s="43"/>
      <c r="BLV49" s="43"/>
      <c r="BLW49" s="43"/>
      <c r="BLX49" s="43"/>
      <c r="BLY49" s="43"/>
      <c r="BLZ49" s="43"/>
      <c r="BMA49" s="43"/>
      <c r="BMB49" s="43"/>
      <c r="BMC49" s="43"/>
      <c r="BMD49" s="43"/>
      <c r="BME49" s="43"/>
      <c r="BMF49" s="43"/>
      <c r="BMG49" s="43"/>
      <c r="BMH49" s="43"/>
      <c r="BMI49" s="43"/>
      <c r="BMJ49" s="43"/>
      <c r="BMK49" s="43"/>
      <c r="BML49" s="43"/>
      <c r="BMM49" s="43"/>
      <c r="BMN49" s="43"/>
      <c r="BMO49" s="43"/>
      <c r="BMP49" s="43"/>
      <c r="BMQ49" s="43"/>
      <c r="BMR49" s="43"/>
      <c r="BMS49" s="43"/>
      <c r="BMT49" s="43"/>
      <c r="BMU49" s="43"/>
      <c r="BMV49" s="43"/>
      <c r="BMW49" s="43"/>
      <c r="BMX49" s="43"/>
      <c r="BMY49" s="43"/>
      <c r="BMZ49" s="43"/>
      <c r="BNA49" s="43"/>
      <c r="BNB49" s="43"/>
      <c r="BNC49" s="43"/>
      <c r="BND49" s="43"/>
      <c r="BNE49" s="43"/>
      <c r="BNF49" s="43"/>
      <c r="BNG49" s="43"/>
      <c r="BNH49" s="43"/>
      <c r="BNI49" s="43"/>
      <c r="BNJ49" s="43"/>
      <c r="BNK49" s="43"/>
      <c r="BNL49" s="43"/>
      <c r="BNM49" s="43"/>
      <c r="BNN49" s="43"/>
      <c r="BNO49" s="43"/>
      <c r="BNP49" s="43"/>
      <c r="BNQ49" s="43"/>
      <c r="BNR49" s="43"/>
      <c r="BNS49" s="43"/>
      <c r="BNT49" s="43"/>
      <c r="BNU49" s="43"/>
      <c r="BNV49" s="43"/>
      <c r="BNW49" s="43"/>
      <c r="BNX49" s="43"/>
      <c r="BNY49" s="43"/>
      <c r="BNZ49" s="43"/>
      <c r="BOA49" s="43"/>
      <c r="BOB49" s="43"/>
      <c r="BOC49" s="43"/>
      <c r="BOD49" s="43"/>
      <c r="BOE49" s="43"/>
      <c r="BOF49" s="43"/>
      <c r="BOG49" s="43"/>
      <c r="BOH49" s="43"/>
      <c r="BOI49" s="43"/>
      <c r="BOJ49" s="43"/>
      <c r="BOK49" s="43"/>
      <c r="BOL49" s="43"/>
      <c r="BOM49" s="43"/>
      <c r="BON49" s="43"/>
      <c r="BOO49" s="43"/>
      <c r="BOP49" s="43"/>
      <c r="BOQ49" s="43"/>
      <c r="BOR49" s="43"/>
      <c r="BOS49" s="43"/>
      <c r="BOT49" s="43"/>
      <c r="BOU49" s="43"/>
      <c r="BOV49" s="43"/>
      <c r="BOW49" s="43"/>
      <c r="BOX49" s="43"/>
      <c r="BOY49" s="43"/>
      <c r="BOZ49" s="43"/>
      <c r="BPA49" s="43"/>
      <c r="BPB49" s="43"/>
      <c r="BPC49" s="43"/>
      <c r="BPD49" s="43"/>
      <c r="BPE49" s="43"/>
      <c r="BPF49" s="43"/>
      <c r="BPG49" s="43"/>
      <c r="BPH49" s="43"/>
      <c r="BPI49" s="43"/>
      <c r="BPJ49" s="43"/>
      <c r="BPK49" s="43"/>
      <c r="BPL49" s="43"/>
      <c r="BPM49" s="43"/>
      <c r="BPN49" s="43"/>
      <c r="BPO49" s="43"/>
      <c r="BPP49" s="43"/>
      <c r="BPQ49" s="43"/>
      <c r="BPR49" s="43"/>
      <c r="BPS49" s="43"/>
      <c r="BPT49" s="43"/>
      <c r="BPU49" s="43"/>
      <c r="BPV49" s="43"/>
      <c r="BPW49" s="43"/>
      <c r="BPX49" s="43"/>
      <c r="BPY49" s="43"/>
      <c r="BPZ49" s="43"/>
      <c r="BQA49" s="43"/>
      <c r="BQB49" s="43"/>
      <c r="BQC49" s="43"/>
      <c r="BQD49" s="43"/>
      <c r="BQE49" s="43"/>
      <c r="BQF49" s="43"/>
      <c r="BQG49" s="43"/>
      <c r="BQH49" s="43"/>
      <c r="BQI49" s="43"/>
      <c r="BQJ49" s="43"/>
      <c r="BQK49" s="43"/>
      <c r="BQL49" s="43"/>
      <c r="BQM49" s="43"/>
      <c r="BQN49" s="43"/>
      <c r="BQO49" s="43"/>
      <c r="BQP49" s="43"/>
      <c r="BQQ49" s="43"/>
      <c r="BQR49" s="43"/>
      <c r="BQS49" s="43"/>
      <c r="BQT49" s="43"/>
      <c r="BQU49" s="43"/>
      <c r="BQV49" s="43"/>
      <c r="BQW49" s="43"/>
      <c r="BQX49" s="43"/>
      <c r="BQY49" s="43"/>
      <c r="BQZ49" s="43"/>
      <c r="BRA49" s="43"/>
      <c r="BRB49" s="43"/>
      <c r="BRC49" s="43"/>
      <c r="BRD49" s="43"/>
      <c r="BRE49" s="43"/>
      <c r="BRF49" s="43"/>
      <c r="BRG49" s="43"/>
      <c r="BRH49" s="43"/>
      <c r="BRI49" s="43"/>
      <c r="BRJ49" s="43"/>
      <c r="BRK49" s="43"/>
      <c r="BRL49" s="43"/>
      <c r="BRM49" s="43"/>
      <c r="BRN49" s="43"/>
      <c r="BRO49" s="43"/>
      <c r="BRP49" s="43"/>
      <c r="BRQ49" s="43"/>
      <c r="BRR49" s="43"/>
      <c r="BRS49" s="43"/>
      <c r="BRT49" s="43"/>
      <c r="BRU49" s="43"/>
      <c r="BRV49" s="43"/>
      <c r="BRW49" s="43"/>
      <c r="BRX49" s="43"/>
      <c r="BRY49" s="43"/>
      <c r="BRZ49" s="43"/>
      <c r="BSA49" s="43"/>
      <c r="BSB49" s="43"/>
      <c r="BSC49" s="43"/>
      <c r="BSD49" s="43"/>
      <c r="BSE49" s="43"/>
      <c r="BSF49" s="43"/>
      <c r="BSG49" s="43"/>
      <c r="BSH49" s="43"/>
      <c r="BSI49" s="43"/>
      <c r="BSJ49" s="43"/>
      <c r="BSK49" s="43"/>
      <c r="BSL49" s="43"/>
      <c r="BSM49" s="43"/>
      <c r="BSN49" s="43"/>
      <c r="BSO49" s="43"/>
      <c r="BSP49" s="43"/>
      <c r="BSQ49" s="43"/>
      <c r="BSR49" s="43"/>
      <c r="BSS49" s="43"/>
      <c r="BST49" s="43"/>
      <c r="BSU49" s="43"/>
      <c r="BSV49" s="43"/>
      <c r="BSW49" s="43"/>
      <c r="BSX49" s="43"/>
      <c r="BSY49" s="43"/>
      <c r="BSZ49" s="43"/>
      <c r="BTA49" s="43"/>
      <c r="BTB49" s="43"/>
      <c r="BTC49" s="43"/>
      <c r="BTD49" s="43"/>
      <c r="BTE49" s="43"/>
      <c r="BTF49" s="43"/>
      <c r="BTG49" s="43"/>
      <c r="BTH49" s="43"/>
      <c r="BTI49" s="43"/>
      <c r="BTJ49" s="43"/>
      <c r="BTK49" s="43"/>
      <c r="BTL49" s="43"/>
      <c r="BTM49" s="43"/>
      <c r="BTN49" s="43"/>
      <c r="BTO49" s="43"/>
      <c r="BTP49" s="43"/>
      <c r="BTQ49" s="43"/>
      <c r="BTR49" s="43"/>
      <c r="BTS49" s="43"/>
      <c r="BTT49" s="43"/>
      <c r="BTU49" s="43"/>
      <c r="BTV49" s="43"/>
      <c r="BTW49" s="43"/>
      <c r="BTX49" s="43"/>
      <c r="BTY49" s="43"/>
      <c r="BTZ49" s="43"/>
      <c r="BUA49" s="43"/>
      <c r="BUB49" s="43"/>
      <c r="BUC49" s="43"/>
      <c r="BUD49" s="43"/>
      <c r="BUE49" s="43"/>
      <c r="BUF49" s="43"/>
      <c r="BUG49" s="43"/>
      <c r="BUH49" s="43"/>
      <c r="BUI49" s="43"/>
      <c r="BUJ49" s="43"/>
      <c r="BUK49" s="43"/>
      <c r="BUL49" s="43"/>
      <c r="BUM49" s="43"/>
      <c r="BUN49" s="43"/>
      <c r="BUO49" s="43"/>
      <c r="BUP49" s="43"/>
      <c r="BUQ49" s="43"/>
      <c r="BUR49" s="43"/>
      <c r="BUS49" s="43"/>
      <c r="BUT49" s="43"/>
      <c r="BUU49" s="43"/>
      <c r="BUV49" s="43"/>
      <c r="BUW49" s="43"/>
      <c r="BUX49" s="43"/>
      <c r="BUY49" s="43"/>
      <c r="BUZ49" s="43"/>
      <c r="BVA49" s="43"/>
      <c r="BVB49" s="43"/>
      <c r="BVC49" s="43"/>
      <c r="BVD49" s="43"/>
      <c r="BVE49" s="43"/>
      <c r="BVF49" s="43"/>
      <c r="BVG49" s="43"/>
      <c r="BVH49" s="43"/>
      <c r="BVI49" s="43"/>
      <c r="BVJ49" s="43"/>
      <c r="BVK49" s="43"/>
      <c r="BVL49" s="43"/>
      <c r="BVM49" s="43"/>
      <c r="BVN49" s="43"/>
      <c r="BVO49" s="43"/>
      <c r="BVP49" s="43"/>
      <c r="BVQ49" s="43"/>
      <c r="BVR49" s="43"/>
      <c r="BVS49" s="43"/>
      <c r="BVT49" s="43"/>
      <c r="BVU49" s="43"/>
      <c r="BVV49" s="43"/>
      <c r="BVW49" s="43"/>
      <c r="BVX49" s="43"/>
      <c r="BVY49" s="43"/>
      <c r="BVZ49" s="43"/>
      <c r="BWA49" s="43"/>
      <c r="BWB49" s="43"/>
      <c r="BWC49" s="43"/>
      <c r="BWD49" s="43"/>
      <c r="BWE49" s="43"/>
      <c r="BWF49" s="43"/>
      <c r="BWG49" s="43"/>
      <c r="BWH49" s="43"/>
      <c r="BWI49" s="43"/>
      <c r="BWJ49" s="43"/>
      <c r="BWK49" s="43"/>
      <c r="BWL49" s="43"/>
      <c r="BWM49" s="43"/>
      <c r="BWN49" s="43"/>
      <c r="BWO49" s="43"/>
      <c r="BWP49" s="43"/>
      <c r="BWQ49" s="43"/>
      <c r="BWR49" s="43"/>
      <c r="BWS49" s="43"/>
      <c r="BWT49" s="43"/>
      <c r="BWU49" s="43"/>
      <c r="BWV49" s="43"/>
      <c r="BWW49" s="43"/>
      <c r="BWX49" s="43"/>
      <c r="BWY49" s="43"/>
      <c r="BWZ49" s="43"/>
      <c r="BXA49" s="43"/>
      <c r="BXB49" s="43"/>
      <c r="BXC49" s="43"/>
      <c r="BXD49" s="43"/>
      <c r="BXE49" s="43"/>
      <c r="BXF49" s="43"/>
      <c r="BXG49" s="43"/>
      <c r="BXH49" s="43"/>
      <c r="BXI49" s="43"/>
      <c r="BXJ49" s="43"/>
      <c r="BXK49" s="43"/>
      <c r="BXL49" s="43"/>
      <c r="BXM49" s="43"/>
      <c r="BXN49" s="43"/>
      <c r="BXO49" s="43"/>
      <c r="BXP49" s="43"/>
      <c r="BXQ49" s="43"/>
      <c r="BXR49" s="43"/>
      <c r="BXS49" s="43"/>
      <c r="BXT49" s="43"/>
      <c r="BXU49" s="43"/>
      <c r="BXV49" s="43"/>
      <c r="BXW49" s="43"/>
      <c r="BXX49" s="43"/>
      <c r="BXY49" s="43"/>
      <c r="BXZ49" s="43"/>
      <c r="BYA49" s="43"/>
      <c r="BYB49" s="43"/>
      <c r="BYC49" s="43"/>
      <c r="BYD49" s="43"/>
      <c r="BYE49" s="43"/>
      <c r="BYF49" s="43"/>
      <c r="BYG49" s="43"/>
      <c r="BYH49" s="43"/>
      <c r="BYI49" s="43"/>
      <c r="BYJ49" s="43"/>
      <c r="BYK49" s="43"/>
      <c r="BYL49" s="43"/>
      <c r="BYM49" s="43"/>
      <c r="BYN49" s="43"/>
      <c r="BYO49" s="43"/>
      <c r="BYP49" s="43"/>
      <c r="BYQ49" s="43"/>
      <c r="BYR49" s="43"/>
      <c r="BYS49" s="43"/>
      <c r="BYT49" s="43"/>
      <c r="BYU49" s="43"/>
      <c r="BYV49" s="43"/>
      <c r="BYW49" s="43"/>
      <c r="BYX49" s="43"/>
      <c r="BYY49" s="43"/>
      <c r="BYZ49" s="43"/>
      <c r="BZA49" s="43"/>
      <c r="BZB49" s="43"/>
      <c r="BZC49" s="43"/>
      <c r="BZD49" s="43"/>
      <c r="BZE49" s="43"/>
      <c r="BZF49" s="43"/>
      <c r="BZG49" s="43"/>
      <c r="BZH49" s="43"/>
      <c r="BZI49" s="43"/>
      <c r="BZJ49" s="43"/>
      <c r="BZK49" s="43"/>
      <c r="BZL49" s="43"/>
      <c r="BZM49" s="43"/>
      <c r="BZN49" s="43"/>
      <c r="BZO49" s="43"/>
      <c r="BZP49" s="43"/>
      <c r="BZQ49" s="43"/>
      <c r="BZR49" s="43"/>
      <c r="BZS49" s="43"/>
      <c r="BZT49" s="43"/>
      <c r="BZU49" s="43"/>
      <c r="BZV49" s="43"/>
      <c r="BZW49" s="43"/>
      <c r="BZX49" s="43"/>
      <c r="BZY49" s="43"/>
      <c r="BZZ49" s="43"/>
      <c r="CAA49" s="43"/>
      <c r="CAB49" s="43"/>
      <c r="CAC49" s="43"/>
      <c r="CAD49" s="43"/>
      <c r="CAE49" s="43"/>
      <c r="CAF49" s="43"/>
      <c r="CAG49" s="43"/>
      <c r="CAH49" s="43"/>
      <c r="CAI49" s="43"/>
      <c r="CAJ49" s="43"/>
      <c r="CAK49" s="43"/>
      <c r="CAL49" s="43"/>
      <c r="CAM49" s="43"/>
      <c r="CAN49" s="43"/>
      <c r="CAO49" s="43"/>
      <c r="CAP49" s="43"/>
      <c r="CAQ49" s="43"/>
      <c r="CAR49" s="43"/>
      <c r="CAS49" s="43"/>
      <c r="CAT49" s="43"/>
      <c r="CAU49" s="43"/>
      <c r="CAV49" s="43"/>
      <c r="CAW49" s="43"/>
      <c r="CAX49" s="43"/>
      <c r="CAY49" s="43"/>
      <c r="CAZ49" s="43"/>
      <c r="CBA49" s="43"/>
      <c r="CBB49" s="43"/>
      <c r="CBC49" s="43"/>
      <c r="CBD49" s="43"/>
      <c r="CBE49" s="43"/>
      <c r="CBF49" s="43"/>
      <c r="CBG49" s="43"/>
      <c r="CBH49" s="43"/>
      <c r="CBI49" s="43"/>
      <c r="CBJ49" s="43"/>
      <c r="CBK49" s="43"/>
      <c r="CBL49" s="43"/>
      <c r="CBM49" s="43"/>
      <c r="CBN49" s="43"/>
      <c r="CBO49" s="43"/>
      <c r="CBP49" s="43"/>
      <c r="CBQ49" s="43"/>
      <c r="CBR49" s="43"/>
      <c r="CBS49" s="43"/>
      <c r="CBT49" s="43"/>
      <c r="CBU49" s="43"/>
      <c r="CBV49" s="43"/>
      <c r="CBW49" s="43"/>
      <c r="CBX49" s="43"/>
      <c r="CBY49" s="43"/>
      <c r="CBZ49" s="43"/>
      <c r="CCA49" s="43"/>
      <c r="CCB49" s="43"/>
      <c r="CCC49" s="43"/>
      <c r="CCD49" s="43"/>
      <c r="CCE49" s="43"/>
      <c r="CCF49" s="43"/>
      <c r="CCG49" s="43"/>
      <c r="CCH49" s="43"/>
      <c r="CCI49" s="43"/>
      <c r="CCJ49" s="43"/>
      <c r="CCK49" s="43"/>
      <c r="CCL49" s="43"/>
      <c r="CCM49" s="43"/>
      <c r="CCN49" s="43"/>
      <c r="CCO49" s="43"/>
      <c r="CCP49" s="43"/>
      <c r="CCQ49" s="43"/>
      <c r="CCR49" s="43"/>
      <c r="CCS49" s="43"/>
      <c r="CCT49" s="43"/>
      <c r="CCU49" s="43"/>
      <c r="CCV49" s="43"/>
      <c r="CCW49" s="43"/>
      <c r="CCX49" s="43"/>
      <c r="CCY49" s="43"/>
      <c r="CCZ49" s="43"/>
      <c r="CDA49" s="43"/>
      <c r="CDB49" s="43"/>
      <c r="CDC49" s="43"/>
      <c r="CDD49" s="43"/>
      <c r="CDE49" s="43"/>
      <c r="CDF49" s="43"/>
      <c r="CDG49" s="43"/>
      <c r="CDH49" s="43"/>
      <c r="CDI49" s="43"/>
      <c r="CDJ49" s="43"/>
      <c r="CDK49" s="43"/>
      <c r="CDL49" s="43"/>
      <c r="CDM49" s="43"/>
      <c r="CDN49" s="43"/>
      <c r="CDO49" s="43"/>
      <c r="CDP49" s="43"/>
      <c r="CDQ49" s="43"/>
      <c r="CDR49" s="43"/>
      <c r="CDS49" s="43"/>
      <c r="CDT49" s="43"/>
      <c r="CDU49" s="43"/>
      <c r="CDV49" s="43"/>
      <c r="CDW49" s="43"/>
      <c r="CDX49" s="43"/>
      <c r="CDY49" s="43"/>
      <c r="CDZ49" s="43"/>
      <c r="CEA49" s="43"/>
      <c r="CEB49" s="43"/>
      <c r="CEC49" s="43"/>
      <c r="CED49" s="43"/>
      <c r="CEE49" s="43"/>
      <c r="CEF49" s="43"/>
      <c r="CEG49" s="43"/>
      <c r="CEH49" s="43"/>
      <c r="CEI49" s="43"/>
      <c r="CEJ49" s="43"/>
      <c r="CEK49" s="43"/>
      <c r="CEL49" s="43"/>
      <c r="CEM49" s="43"/>
      <c r="CEN49" s="43"/>
      <c r="CEO49" s="43"/>
      <c r="CEP49" s="43"/>
      <c r="CEQ49" s="43"/>
      <c r="CER49" s="43"/>
      <c r="CES49" s="43"/>
      <c r="CET49" s="43"/>
      <c r="CEU49" s="43"/>
      <c r="CEV49" s="43"/>
      <c r="CEW49" s="43"/>
      <c r="CEX49" s="43"/>
      <c r="CEY49" s="43"/>
      <c r="CEZ49" s="43"/>
      <c r="CFA49" s="43"/>
      <c r="CFB49" s="43"/>
      <c r="CFC49" s="43"/>
      <c r="CFD49" s="43"/>
      <c r="CFE49" s="43"/>
      <c r="CFF49" s="43"/>
      <c r="CFG49" s="43"/>
      <c r="CFH49" s="43"/>
      <c r="CFI49" s="43"/>
      <c r="CFJ49" s="43"/>
      <c r="CFK49" s="43"/>
      <c r="CFL49" s="43"/>
      <c r="CFM49" s="43"/>
      <c r="CFN49" s="43"/>
      <c r="CFO49" s="43"/>
      <c r="CFP49" s="43"/>
      <c r="CFQ49" s="43"/>
      <c r="CFR49" s="43"/>
      <c r="CFS49" s="43"/>
      <c r="CFT49" s="43"/>
      <c r="CFU49" s="43"/>
      <c r="CFV49" s="43"/>
      <c r="CFW49" s="43"/>
      <c r="CFX49" s="43"/>
      <c r="CFY49" s="43"/>
      <c r="CFZ49" s="43"/>
      <c r="CGA49" s="43"/>
      <c r="CGB49" s="43"/>
      <c r="CGC49" s="43"/>
      <c r="CGD49" s="43"/>
      <c r="CGE49" s="43"/>
      <c r="CGF49" s="43"/>
      <c r="CGG49" s="43"/>
      <c r="CGH49" s="43"/>
      <c r="CGI49" s="43"/>
      <c r="CGJ49" s="43"/>
      <c r="CGK49" s="43"/>
      <c r="CGL49" s="43"/>
      <c r="CGM49" s="43"/>
      <c r="CGN49" s="43"/>
      <c r="CGO49" s="43"/>
      <c r="CGP49" s="43"/>
      <c r="CGQ49" s="43"/>
      <c r="CGR49" s="43"/>
      <c r="CGS49" s="43"/>
      <c r="CGT49" s="43"/>
      <c r="CGU49" s="43"/>
      <c r="CGV49" s="43"/>
      <c r="CGW49" s="43"/>
      <c r="CGX49" s="43"/>
      <c r="CGY49" s="43"/>
      <c r="CGZ49" s="43"/>
      <c r="CHA49" s="43"/>
      <c r="CHB49" s="43"/>
      <c r="CHC49" s="43"/>
      <c r="CHD49" s="43"/>
      <c r="CHE49" s="43"/>
      <c r="CHF49" s="43"/>
      <c r="CHG49" s="43"/>
      <c r="CHH49" s="43"/>
      <c r="CHI49" s="43"/>
      <c r="CHJ49" s="43"/>
      <c r="CHK49" s="43"/>
      <c r="CHL49" s="43"/>
      <c r="CHM49" s="43"/>
      <c r="CHN49" s="43"/>
      <c r="CHO49" s="43"/>
      <c r="CHP49" s="43"/>
      <c r="CHQ49" s="43"/>
      <c r="CHR49" s="43"/>
      <c r="CHS49" s="43"/>
      <c r="CHT49" s="43"/>
      <c r="CHU49" s="43"/>
      <c r="CHV49" s="43"/>
      <c r="CHW49" s="43"/>
      <c r="CHX49" s="43"/>
      <c r="CHY49" s="43"/>
      <c r="CHZ49" s="43"/>
      <c r="CIA49" s="43"/>
      <c r="CIB49" s="43"/>
      <c r="CIC49" s="43"/>
      <c r="CID49" s="43"/>
      <c r="CIE49" s="43"/>
      <c r="CIF49" s="43"/>
      <c r="CIG49" s="43"/>
      <c r="CIH49" s="43"/>
      <c r="CII49" s="43"/>
      <c r="CIJ49" s="43"/>
      <c r="CIK49" s="43"/>
      <c r="CIL49" s="43"/>
      <c r="CIM49" s="43"/>
      <c r="CIN49" s="43"/>
      <c r="CIO49" s="43"/>
      <c r="CIP49" s="43"/>
      <c r="CIQ49" s="43"/>
      <c r="CIR49" s="43"/>
      <c r="CIS49" s="43"/>
      <c r="CIT49" s="43"/>
      <c r="CIU49" s="43"/>
      <c r="CIV49" s="43"/>
      <c r="CIW49" s="43"/>
      <c r="CIX49" s="43"/>
      <c r="CIY49" s="43"/>
      <c r="CIZ49" s="43"/>
      <c r="CJA49" s="43"/>
      <c r="CJB49" s="43"/>
      <c r="CJC49" s="43"/>
      <c r="CJD49" s="43"/>
      <c r="CJE49" s="43"/>
      <c r="CJF49" s="43"/>
      <c r="CJG49" s="43"/>
      <c r="CJH49" s="43"/>
      <c r="CJI49" s="43"/>
      <c r="CJJ49" s="43"/>
      <c r="CJK49" s="43"/>
      <c r="CJL49" s="43"/>
      <c r="CJM49" s="43"/>
      <c r="CJN49" s="43"/>
      <c r="CJO49" s="43"/>
      <c r="CJP49" s="43"/>
      <c r="CJQ49" s="43"/>
      <c r="CJR49" s="43"/>
      <c r="CJS49" s="43"/>
      <c r="CJT49" s="43"/>
      <c r="CJU49" s="43"/>
      <c r="CJV49" s="43"/>
      <c r="CJW49" s="43"/>
      <c r="CJX49" s="43"/>
      <c r="CJY49" s="43"/>
      <c r="CJZ49" s="43"/>
      <c r="CKA49" s="43"/>
      <c r="CKB49" s="43"/>
      <c r="CKC49" s="43"/>
      <c r="CKD49" s="43"/>
      <c r="CKE49" s="43"/>
      <c r="CKF49" s="43"/>
      <c r="CKG49" s="43"/>
      <c r="CKH49" s="43"/>
      <c r="CKI49" s="43"/>
      <c r="CKJ49" s="43"/>
      <c r="CKK49" s="43"/>
      <c r="CKL49" s="43"/>
      <c r="CKM49" s="43"/>
      <c r="CKN49" s="43"/>
      <c r="CKO49" s="43"/>
      <c r="CKP49" s="43"/>
      <c r="CKQ49" s="43"/>
      <c r="CKR49" s="43"/>
      <c r="CKS49" s="43"/>
      <c r="CKT49" s="43"/>
      <c r="CKU49" s="43"/>
      <c r="CKV49" s="43"/>
      <c r="CKW49" s="43"/>
      <c r="CKX49" s="43"/>
      <c r="CKY49" s="43"/>
      <c r="CKZ49" s="43"/>
      <c r="CLA49" s="43"/>
      <c r="CLB49" s="43"/>
      <c r="CLC49" s="43"/>
      <c r="CLD49" s="43"/>
      <c r="CLE49" s="43"/>
      <c r="CLF49" s="43"/>
      <c r="CLG49" s="43"/>
      <c r="CLH49" s="43"/>
      <c r="CLI49" s="43"/>
      <c r="CLJ49" s="43"/>
      <c r="CLK49" s="43"/>
      <c r="CLL49" s="43"/>
      <c r="CLM49" s="43"/>
      <c r="CLN49" s="43"/>
      <c r="CLO49" s="43"/>
      <c r="CLP49" s="43"/>
      <c r="CLQ49" s="43"/>
      <c r="CLR49" s="43"/>
      <c r="CLS49" s="43"/>
      <c r="CLT49" s="43"/>
      <c r="CLU49" s="43"/>
      <c r="CLV49" s="43"/>
      <c r="CLW49" s="43"/>
      <c r="CLX49" s="43"/>
      <c r="CLY49" s="43"/>
      <c r="CLZ49" s="43"/>
      <c r="CMA49" s="43"/>
      <c r="CMB49" s="43"/>
      <c r="CMC49" s="43"/>
      <c r="CMD49" s="43"/>
      <c r="CME49" s="43"/>
      <c r="CMF49" s="43"/>
      <c r="CMG49" s="43"/>
      <c r="CMH49" s="43"/>
      <c r="CMI49" s="43"/>
      <c r="CMJ49" s="43"/>
      <c r="CMK49" s="43"/>
      <c r="CML49" s="43"/>
      <c r="CMM49" s="43"/>
      <c r="CMN49" s="43"/>
      <c r="CMO49" s="43"/>
      <c r="CMP49" s="43"/>
      <c r="CMQ49" s="43"/>
      <c r="CMR49" s="43"/>
      <c r="CMS49" s="43"/>
      <c r="CMT49" s="43"/>
      <c r="CMU49" s="43"/>
      <c r="CMV49" s="43"/>
      <c r="CMW49" s="43"/>
      <c r="CMX49" s="43"/>
      <c r="CMY49" s="43"/>
      <c r="CMZ49" s="43"/>
      <c r="CNA49" s="43"/>
      <c r="CNB49" s="43"/>
      <c r="CNC49" s="43"/>
      <c r="CND49" s="43"/>
      <c r="CNE49" s="43"/>
      <c r="CNF49" s="43"/>
      <c r="CNG49" s="43"/>
      <c r="CNH49" s="43"/>
      <c r="CNI49" s="43"/>
      <c r="CNJ49" s="43"/>
      <c r="CNK49" s="43"/>
      <c r="CNL49" s="43"/>
      <c r="CNM49" s="43"/>
      <c r="CNN49" s="43"/>
      <c r="CNO49" s="43"/>
      <c r="CNP49" s="43"/>
      <c r="CNQ49" s="43"/>
      <c r="CNR49" s="43"/>
      <c r="CNS49" s="43"/>
      <c r="CNT49" s="43"/>
      <c r="CNU49" s="43"/>
      <c r="CNV49" s="43"/>
      <c r="CNW49" s="43"/>
      <c r="CNX49" s="43"/>
      <c r="CNY49" s="43"/>
      <c r="CNZ49" s="43"/>
      <c r="COA49" s="43"/>
      <c r="COB49" s="43"/>
      <c r="COC49" s="43"/>
      <c r="COD49" s="43"/>
      <c r="COE49" s="43"/>
      <c r="COF49" s="43"/>
      <c r="COG49" s="43"/>
      <c r="COH49" s="43"/>
      <c r="COI49" s="43"/>
      <c r="COJ49" s="43"/>
      <c r="COK49" s="43"/>
      <c r="COL49" s="43"/>
      <c r="COM49" s="43"/>
      <c r="CON49" s="43"/>
      <c r="COO49" s="43"/>
      <c r="COP49" s="43"/>
      <c r="COQ49" s="43"/>
      <c r="COR49" s="43"/>
      <c r="COS49" s="43"/>
      <c r="COT49" s="43"/>
      <c r="COU49" s="43"/>
      <c r="COV49" s="43"/>
      <c r="COW49" s="43"/>
      <c r="COX49" s="43"/>
      <c r="COY49" s="43"/>
      <c r="COZ49" s="43"/>
      <c r="CPA49" s="43"/>
      <c r="CPB49" s="43"/>
      <c r="CPC49" s="43"/>
      <c r="CPD49" s="43"/>
      <c r="CPE49" s="43"/>
      <c r="CPF49" s="43"/>
      <c r="CPG49" s="43"/>
      <c r="CPH49" s="43"/>
      <c r="CPI49" s="43"/>
      <c r="CPJ49" s="43"/>
      <c r="CPK49" s="43"/>
      <c r="CPL49" s="43"/>
      <c r="CPM49" s="43"/>
      <c r="CPN49" s="43"/>
      <c r="CPO49" s="43"/>
      <c r="CPP49" s="43"/>
      <c r="CPQ49" s="43"/>
      <c r="CPR49" s="43"/>
      <c r="CPS49" s="43"/>
      <c r="CPT49" s="43"/>
      <c r="CPU49" s="43"/>
      <c r="CPV49" s="43"/>
      <c r="CPW49" s="43"/>
      <c r="CPX49" s="43"/>
      <c r="CPY49" s="43"/>
      <c r="CPZ49" s="43"/>
      <c r="CQA49" s="43"/>
      <c r="CQB49" s="43"/>
      <c r="CQC49" s="43"/>
      <c r="CQD49" s="43"/>
      <c r="CQE49" s="43"/>
      <c r="CQF49" s="43"/>
      <c r="CQG49" s="43"/>
      <c r="CQH49" s="43"/>
      <c r="CQI49" s="43"/>
      <c r="CQJ49" s="43"/>
      <c r="CQK49" s="43"/>
      <c r="CQL49" s="43"/>
      <c r="CQM49" s="43"/>
      <c r="CQN49" s="43"/>
      <c r="CQO49" s="43"/>
      <c r="CQP49" s="43"/>
      <c r="CQQ49" s="43"/>
      <c r="CQR49" s="43"/>
      <c r="CQS49" s="43"/>
      <c r="CQT49" s="43"/>
      <c r="CQU49" s="43"/>
      <c r="CQV49" s="43"/>
      <c r="CQW49" s="43"/>
      <c r="CQX49" s="43"/>
      <c r="CQY49" s="43"/>
      <c r="CQZ49" s="43"/>
      <c r="CRA49" s="43"/>
      <c r="CRB49" s="43"/>
      <c r="CRC49" s="43"/>
      <c r="CRD49" s="43"/>
      <c r="CRE49" s="43"/>
      <c r="CRF49" s="43"/>
      <c r="CRG49" s="43"/>
      <c r="CRH49" s="43"/>
      <c r="CRI49" s="43"/>
      <c r="CRJ49" s="43"/>
      <c r="CRK49" s="43"/>
      <c r="CRL49" s="43"/>
      <c r="CRM49" s="43"/>
      <c r="CRN49" s="43"/>
      <c r="CRO49" s="43"/>
      <c r="CRP49" s="43"/>
      <c r="CRQ49" s="43"/>
      <c r="CRR49" s="43"/>
      <c r="CRS49" s="43"/>
      <c r="CRT49" s="43"/>
      <c r="CRU49" s="43"/>
      <c r="CRV49" s="43"/>
      <c r="CRW49" s="43"/>
      <c r="CRX49" s="43"/>
      <c r="CRY49" s="43"/>
      <c r="CRZ49" s="43"/>
      <c r="CSA49" s="43"/>
      <c r="CSB49" s="43"/>
      <c r="CSC49" s="43"/>
      <c r="CSD49" s="43"/>
      <c r="CSE49" s="43"/>
      <c r="CSF49" s="43"/>
      <c r="CSG49" s="43"/>
      <c r="CSH49" s="43"/>
      <c r="CSI49" s="43"/>
      <c r="CSJ49" s="43"/>
      <c r="CSK49" s="43"/>
      <c r="CSL49" s="43"/>
      <c r="CSM49" s="43"/>
      <c r="CSN49" s="43"/>
      <c r="CSO49" s="43"/>
      <c r="CSP49" s="43"/>
      <c r="CSQ49" s="43"/>
      <c r="CSR49" s="43"/>
      <c r="CSS49" s="43"/>
      <c r="CST49" s="43"/>
      <c r="CSU49" s="43"/>
      <c r="CSV49" s="43"/>
      <c r="CSW49" s="43"/>
      <c r="CSX49" s="43"/>
      <c r="CSY49" s="43"/>
      <c r="CSZ49" s="43"/>
      <c r="CTA49" s="43"/>
      <c r="CTB49" s="43"/>
      <c r="CTC49" s="43"/>
      <c r="CTD49" s="43"/>
      <c r="CTE49" s="43"/>
      <c r="CTF49" s="43"/>
      <c r="CTG49" s="43"/>
      <c r="CTH49" s="43"/>
      <c r="CTI49" s="43"/>
      <c r="CTJ49" s="43"/>
      <c r="CTK49" s="43"/>
      <c r="CTL49" s="43"/>
      <c r="CTM49" s="43"/>
      <c r="CTN49" s="43"/>
      <c r="CTO49" s="43"/>
      <c r="CTP49" s="43"/>
      <c r="CTQ49" s="43"/>
      <c r="CTR49" s="43"/>
      <c r="CTS49" s="43"/>
      <c r="CTT49" s="43"/>
      <c r="CTU49" s="43"/>
      <c r="CTV49" s="43"/>
      <c r="CTW49" s="43"/>
      <c r="CTX49" s="43"/>
      <c r="CTY49" s="43"/>
      <c r="CTZ49" s="43"/>
      <c r="CUA49" s="43"/>
      <c r="CUB49" s="43"/>
      <c r="CUC49" s="43"/>
      <c r="CUD49" s="43"/>
      <c r="CUE49" s="43"/>
      <c r="CUF49" s="43"/>
      <c r="CUG49" s="43"/>
      <c r="CUH49" s="43"/>
      <c r="CUI49" s="43"/>
      <c r="CUJ49" s="43"/>
      <c r="CUK49" s="43"/>
      <c r="CUL49" s="43"/>
      <c r="CUM49" s="43"/>
      <c r="CUN49" s="43"/>
      <c r="CUO49" s="43"/>
      <c r="CUP49" s="43"/>
      <c r="CUQ49" s="43"/>
      <c r="CUR49" s="43"/>
      <c r="CUS49" s="43"/>
      <c r="CUT49" s="43"/>
      <c r="CUU49" s="43"/>
      <c r="CUV49" s="43"/>
      <c r="CUW49" s="43"/>
      <c r="CUX49" s="43"/>
      <c r="CUY49" s="43"/>
      <c r="CUZ49" s="43"/>
      <c r="CVA49" s="43"/>
      <c r="CVB49" s="43"/>
      <c r="CVC49" s="43"/>
      <c r="CVD49" s="43"/>
      <c r="CVE49" s="43"/>
      <c r="CVF49" s="43"/>
      <c r="CVG49" s="43"/>
      <c r="CVH49" s="43"/>
      <c r="CVI49" s="43"/>
      <c r="CVJ49" s="43"/>
      <c r="CVK49" s="43"/>
      <c r="CVL49" s="43"/>
      <c r="CVM49" s="43"/>
      <c r="CVN49" s="43"/>
      <c r="CVO49" s="43"/>
      <c r="CVP49" s="43"/>
      <c r="CVQ49" s="43"/>
      <c r="CVR49" s="43"/>
      <c r="CVS49" s="43"/>
      <c r="CVT49" s="43"/>
      <c r="CVU49" s="43"/>
      <c r="CVV49" s="43"/>
      <c r="CVW49" s="43"/>
      <c r="CVX49" s="43"/>
      <c r="CVY49" s="43"/>
      <c r="CVZ49" s="43"/>
      <c r="CWA49" s="43"/>
      <c r="CWB49" s="43"/>
      <c r="CWC49" s="43"/>
      <c r="CWD49" s="43"/>
      <c r="CWE49" s="43"/>
      <c r="CWF49" s="43"/>
      <c r="CWG49" s="43"/>
      <c r="CWH49" s="43"/>
      <c r="CWI49" s="43"/>
      <c r="CWJ49" s="43"/>
      <c r="CWK49" s="43"/>
      <c r="CWL49" s="43"/>
      <c r="CWM49" s="43"/>
      <c r="CWN49" s="43"/>
      <c r="CWO49" s="43"/>
      <c r="CWP49" s="43"/>
      <c r="CWQ49" s="43"/>
      <c r="CWR49" s="43"/>
      <c r="CWS49" s="43"/>
      <c r="CWT49" s="43"/>
      <c r="CWU49" s="43"/>
      <c r="CWV49" s="43"/>
      <c r="CWW49" s="43"/>
      <c r="CWX49" s="43"/>
      <c r="CWY49" s="43"/>
      <c r="CWZ49" s="43"/>
      <c r="CXA49" s="43"/>
      <c r="CXB49" s="43"/>
      <c r="CXC49" s="43"/>
      <c r="CXD49" s="43"/>
      <c r="CXE49" s="43"/>
      <c r="CXF49" s="43"/>
      <c r="CXG49" s="43"/>
      <c r="CXH49" s="43"/>
      <c r="CXI49" s="43"/>
      <c r="CXJ49" s="43"/>
      <c r="CXK49" s="43"/>
      <c r="CXL49" s="43"/>
      <c r="CXM49" s="43"/>
      <c r="CXN49" s="43"/>
      <c r="CXO49" s="43"/>
      <c r="CXP49" s="43"/>
      <c r="CXQ49" s="43"/>
      <c r="CXR49" s="43"/>
      <c r="CXS49" s="43"/>
      <c r="CXT49" s="43"/>
      <c r="CXU49" s="43"/>
      <c r="CXV49" s="43"/>
      <c r="CXW49" s="43"/>
      <c r="CXX49" s="43"/>
      <c r="CXY49" s="43"/>
      <c r="CXZ49" s="43"/>
      <c r="CYA49" s="43"/>
      <c r="CYB49" s="43"/>
      <c r="CYC49" s="43"/>
      <c r="CYD49" s="43"/>
      <c r="CYE49" s="43"/>
      <c r="CYF49" s="43"/>
      <c r="CYG49" s="43"/>
      <c r="CYH49" s="43"/>
      <c r="CYI49" s="43"/>
      <c r="CYJ49" s="43"/>
      <c r="CYK49" s="43"/>
      <c r="CYL49" s="43"/>
      <c r="CYM49" s="43"/>
      <c r="CYN49" s="43"/>
      <c r="CYO49" s="43"/>
      <c r="CYP49" s="43"/>
      <c r="CYQ49" s="43"/>
      <c r="CYR49" s="43"/>
      <c r="CYS49" s="43"/>
      <c r="CYT49" s="43"/>
      <c r="CYU49" s="43"/>
      <c r="CYV49" s="43"/>
      <c r="CYW49" s="43"/>
      <c r="CYX49" s="43"/>
      <c r="CYY49" s="43"/>
      <c r="CYZ49" s="43"/>
      <c r="CZA49" s="43"/>
      <c r="CZB49" s="43"/>
      <c r="CZC49" s="43"/>
      <c r="CZD49" s="43"/>
      <c r="CZE49" s="43"/>
      <c r="CZF49" s="43"/>
      <c r="CZG49" s="43"/>
      <c r="CZH49" s="43"/>
      <c r="CZI49" s="43"/>
      <c r="CZJ49" s="43"/>
      <c r="CZK49" s="43"/>
      <c r="CZL49" s="43"/>
      <c r="CZM49" s="43"/>
      <c r="CZN49" s="43"/>
      <c r="CZO49" s="43"/>
      <c r="CZP49" s="43"/>
      <c r="CZQ49" s="43"/>
      <c r="CZR49" s="43"/>
      <c r="CZS49" s="43"/>
      <c r="CZT49" s="43"/>
      <c r="CZU49" s="43"/>
      <c r="CZV49" s="43"/>
      <c r="CZW49" s="43"/>
      <c r="CZX49" s="43"/>
      <c r="CZY49" s="43"/>
      <c r="CZZ49" s="43"/>
      <c r="DAA49" s="43"/>
      <c r="DAB49" s="43"/>
      <c r="DAC49" s="43"/>
      <c r="DAD49" s="43"/>
      <c r="DAE49" s="43"/>
      <c r="DAF49" s="43"/>
      <c r="DAG49" s="43"/>
      <c r="DAH49" s="43"/>
      <c r="DAI49" s="43"/>
      <c r="DAJ49" s="43"/>
      <c r="DAK49" s="43"/>
      <c r="DAL49" s="43"/>
      <c r="DAM49" s="43"/>
      <c r="DAN49" s="43"/>
      <c r="DAO49" s="43"/>
      <c r="DAP49" s="43"/>
      <c r="DAQ49" s="43"/>
      <c r="DAR49" s="43"/>
      <c r="DAS49" s="43"/>
      <c r="DAT49" s="43"/>
      <c r="DAU49" s="43"/>
      <c r="DAV49" s="43"/>
      <c r="DAW49" s="43"/>
      <c r="DAX49" s="43"/>
      <c r="DAY49" s="43"/>
      <c r="DAZ49" s="43"/>
      <c r="DBA49" s="43"/>
      <c r="DBB49" s="43"/>
      <c r="DBC49" s="43"/>
      <c r="DBD49" s="43"/>
      <c r="DBE49" s="43"/>
      <c r="DBF49" s="43"/>
      <c r="DBG49" s="43"/>
      <c r="DBH49" s="43"/>
      <c r="DBI49" s="43"/>
      <c r="DBJ49" s="43"/>
      <c r="DBK49" s="43"/>
      <c r="DBL49" s="43"/>
      <c r="DBM49" s="43"/>
      <c r="DBN49" s="43"/>
      <c r="DBO49" s="43"/>
      <c r="DBP49" s="43"/>
      <c r="DBQ49" s="43"/>
      <c r="DBR49" s="43"/>
      <c r="DBS49" s="43"/>
      <c r="DBT49" s="43"/>
      <c r="DBU49" s="43"/>
      <c r="DBV49" s="43"/>
      <c r="DBW49" s="43"/>
      <c r="DBX49" s="43"/>
      <c r="DBY49" s="43"/>
      <c r="DBZ49" s="43"/>
      <c r="DCA49" s="43"/>
      <c r="DCB49" s="43"/>
      <c r="DCC49" s="43"/>
      <c r="DCD49" s="43"/>
      <c r="DCE49" s="43"/>
      <c r="DCF49" s="43"/>
      <c r="DCG49" s="43"/>
      <c r="DCH49" s="43"/>
      <c r="DCI49" s="43"/>
      <c r="DCJ49" s="43"/>
      <c r="DCK49" s="43"/>
      <c r="DCL49" s="43"/>
      <c r="DCM49" s="43"/>
      <c r="DCN49" s="43"/>
      <c r="DCO49" s="43"/>
      <c r="DCP49" s="43"/>
      <c r="DCQ49" s="43"/>
      <c r="DCR49" s="43"/>
      <c r="DCS49" s="43"/>
      <c r="DCT49" s="43"/>
      <c r="DCU49" s="43"/>
      <c r="DCV49" s="43"/>
      <c r="DCW49" s="43"/>
      <c r="DCX49" s="43"/>
      <c r="DCY49" s="43"/>
      <c r="DCZ49" s="43"/>
      <c r="DDA49" s="43"/>
      <c r="DDB49" s="43"/>
      <c r="DDC49" s="43"/>
      <c r="DDD49" s="43"/>
      <c r="DDE49" s="43"/>
      <c r="DDF49" s="43"/>
      <c r="DDG49" s="43"/>
      <c r="DDH49" s="43"/>
      <c r="DDI49" s="43"/>
      <c r="DDJ49" s="43"/>
      <c r="DDK49" s="43"/>
      <c r="DDL49" s="43"/>
      <c r="DDM49" s="43"/>
      <c r="DDN49" s="43"/>
      <c r="DDO49" s="43"/>
      <c r="DDP49" s="43"/>
      <c r="DDQ49" s="43"/>
      <c r="DDR49" s="43"/>
      <c r="DDS49" s="43"/>
      <c r="DDT49" s="43"/>
      <c r="DDU49" s="43"/>
      <c r="DDV49" s="43"/>
      <c r="DDW49" s="43"/>
      <c r="DDX49" s="43"/>
      <c r="DDY49" s="43"/>
      <c r="DDZ49" s="43"/>
      <c r="DEA49" s="43"/>
      <c r="DEB49" s="43"/>
      <c r="DEC49" s="43"/>
      <c r="DED49" s="43"/>
      <c r="DEE49" s="43"/>
      <c r="DEF49" s="43"/>
      <c r="DEG49" s="43"/>
      <c r="DEH49" s="43"/>
      <c r="DEI49" s="43"/>
      <c r="DEJ49" s="43"/>
      <c r="DEK49" s="43"/>
      <c r="DEL49" s="43"/>
      <c r="DEM49" s="43"/>
      <c r="DEN49" s="43"/>
      <c r="DEO49" s="43"/>
      <c r="DEP49" s="43"/>
      <c r="DEQ49" s="43"/>
      <c r="DER49" s="43"/>
      <c r="DES49" s="43"/>
      <c r="DET49" s="43"/>
      <c r="DEU49" s="43"/>
      <c r="DEV49" s="43"/>
      <c r="DEW49" s="43"/>
      <c r="DEX49" s="43"/>
      <c r="DEY49" s="43"/>
      <c r="DEZ49" s="43"/>
      <c r="DFA49" s="43"/>
      <c r="DFB49" s="43"/>
      <c r="DFC49" s="43"/>
      <c r="DFD49" s="43"/>
      <c r="DFE49" s="43"/>
      <c r="DFF49" s="43"/>
      <c r="DFG49" s="43"/>
      <c r="DFH49" s="43"/>
      <c r="DFI49" s="43"/>
      <c r="DFJ49" s="43"/>
      <c r="DFK49" s="43"/>
      <c r="DFL49" s="43"/>
      <c r="DFM49" s="43"/>
      <c r="DFN49" s="43"/>
      <c r="DFO49" s="43"/>
      <c r="DFP49" s="43"/>
      <c r="DFQ49" s="43"/>
      <c r="DFR49" s="43"/>
      <c r="DFS49" s="43"/>
      <c r="DFT49" s="43"/>
      <c r="DFU49" s="43"/>
      <c r="DFV49" s="43"/>
      <c r="DFW49" s="43"/>
      <c r="DFX49" s="43"/>
      <c r="DFY49" s="43"/>
      <c r="DFZ49" s="43"/>
      <c r="DGA49" s="43"/>
      <c r="DGB49" s="43"/>
      <c r="DGC49" s="43"/>
      <c r="DGD49" s="43"/>
      <c r="DGE49" s="43"/>
      <c r="DGF49" s="43"/>
      <c r="DGG49" s="43"/>
      <c r="DGH49" s="43"/>
      <c r="DGI49" s="43"/>
      <c r="DGJ49" s="43"/>
      <c r="DGK49" s="43"/>
      <c r="DGL49" s="43"/>
      <c r="DGM49" s="43"/>
      <c r="DGN49" s="43"/>
      <c r="DGO49" s="43"/>
      <c r="DGP49" s="43"/>
      <c r="DGQ49" s="43"/>
      <c r="DGR49" s="43"/>
      <c r="DGS49" s="43"/>
      <c r="DGT49" s="43"/>
      <c r="DGU49" s="43"/>
      <c r="DGV49" s="43"/>
      <c r="DGW49" s="43"/>
      <c r="DGX49" s="43"/>
      <c r="DGY49" s="43"/>
      <c r="DGZ49" s="43"/>
      <c r="DHA49" s="43"/>
      <c r="DHB49" s="43"/>
      <c r="DHC49" s="43"/>
      <c r="DHD49" s="43"/>
      <c r="DHE49" s="43"/>
      <c r="DHF49" s="43"/>
      <c r="DHG49" s="43"/>
      <c r="DHH49" s="43"/>
      <c r="DHI49" s="43"/>
      <c r="DHJ49" s="43"/>
      <c r="DHK49" s="43"/>
      <c r="DHL49" s="43"/>
      <c r="DHM49" s="43"/>
      <c r="DHN49" s="43"/>
      <c r="DHO49" s="43"/>
      <c r="DHP49" s="43"/>
      <c r="DHQ49" s="43"/>
      <c r="DHR49" s="43"/>
      <c r="DHS49" s="43"/>
      <c r="DHT49" s="43"/>
      <c r="DHU49" s="43"/>
      <c r="DHV49" s="43"/>
      <c r="DHW49" s="43"/>
      <c r="DHX49" s="43"/>
      <c r="DHY49" s="43"/>
      <c r="DHZ49" s="43"/>
      <c r="DIA49" s="43"/>
      <c r="DIB49" s="43"/>
      <c r="DIC49" s="43"/>
      <c r="DID49" s="43"/>
      <c r="DIE49" s="43"/>
      <c r="DIF49" s="43"/>
      <c r="DIG49" s="43"/>
      <c r="DIH49" s="43"/>
      <c r="DII49" s="43"/>
      <c r="DIJ49" s="43"/>
      <c r="DIK49" s="43"/>
      <c r="DIL49" s="43"/>
      <c r="DIM49" s="43"/>
      <c r="DIN49" s="43"/>
      <c r="DIO49" s="43"/>
      <c r="DIP49" s="43"/>
      <c r="DIQ49" s="43"/>
      <c r="DIR49" s="43"/>
      <c r="DIS49" s="43"/>
      <c r="DIT49" s="43"/>
      <c r="DIU49" s="43"/>
      <c r="DIV49" s="43"/>
      <c r="DIW49" s="43"/>
      <c r="DIX49" s="43"/>
      <c r="DIY49" s="43"/>
      <c r="DIZ49" s="43"/>
      <c r="DJA49" s="43"/>
      <c r="DJB49" s="43"/>
      <c r="DJC49" s="43"/>
      <c r="DJD49" s="43"/>
      <c r="DJE49" s="43"/>
      <c r="DJF49" s="43"/>
      <c r="DJG49" s="43"/>
      <c r="DJH49" s="43"/>
      <c r="DJI49" s="43"/>
      <c r="DJJ49" s="43"/>
      <c r="DJK49" s="43"/>
      <c r="DJL49" s="43"/>
      <c r="DJM49" s="43"/>
      <c r="DJN49" s="43"/>
      <c r="DJO49" s="43"/>
      <c r="DJP49" s="43"/>
      <c r="DJQ49" s="43"/>
      <c r="DJR49" s="43"/>
      <c r="DJS49" s="43"/>
      <c r="DJT49" s="43"/>
      <c r="DJU49" s="43"/>
      <c r="DJV49" s="43"/>
      <c r="DJW49" s="43"/>
      <c r="DJX49" s="43"/>
      <c r="DJY49" s="43"/>
      <c r="DJZ49" s="43"/>
      <c r="DKA49" s="43"/>
      <c r="DKB49" s="43"/>
      <c r="DKC49" s="43"/>
      <c r="DKD49" s="43"/>
      <c r="DKE49" s="43"/>
      <c r="DKF49" s="43"/>
      <c r="DKG49" s="43"/>
      <c r="DKH49" s="43"/>
      <c r="DKI49" s="43"/>
      <c r="DKJ49" s="43"/>
      <c r="DKK49" s="43"/>
      <c r="DKL49" s="43"/>
      <c r="DKM49" s="43"/>
      <c r="DKN49" s="43"/>
      <c r="DKO49" s="43"/>
      <c r="DKP49" s="43"/>
      <c r="DKQ49" s="43"/>
      <c r="DKR49" s="43"/>
      <c r="DKS49" s="43"/>
      <c r="DKT49" s="43"/>
      <c r="DKU49" s="43"/>
      <c r="DKV49" s="43"/>
      <c r="DKW49" s="43"/>
      <c r="DKX49" s="43"/>
      <c r="DKY49" s="43"/>
      <c r="DKZ49" s="43"/>
      <c r="DLA49" s="43"/>
      <c r="DLB49" s="43"/>
      <c r="DLC49" s="43"/>
      <c r="DLD49" s="43"/>
      <c r="DLE49" s="43"/>
      <c r="DLF49" s="43"/>
      <c r="DLG49" s="43"/>
      <c r="DLH49" s="43"/>
      <c r="DLI49" s="43"/>
      <c r="DLJ49" s="43"/>
      <c r="DLK49" s="43"/>
      <c r="DLL49" s="43"/>
      <c r="DLM49" s="43"/>
      <c r="DLN49" s="43"/>
      <c r="DLO49" s="43"/>
      <c r="DLP49" s="43"/>
      <c r="DLQ49" s="43"/>
      <c r="DLR49" s="43"/>
      <c r="DLS49" s="43"/>
      <c r="DLT49" s="43"/>
      <c r="DLU49" s="43"/>
      <c r="DLV49" s="43"/>
      <c r="DLW49" s="43"/>
      <c r="DLX49" s="43"/>
      <c r="DLY49" s="43"/>
      <c r="DLZ49" s="43"/>
      <c r="DMA49" s="43"/>
      <c r="DMB49" s="43"/>
      <c r="DMC49" s="43"/>
      <c r="DMD49" s="43"/>
      <c r="DME49" s="43"/>
      <c r="DMF49" s="43"/>
      <c r="DMG49" s="43"/>
      <c r="DMH49" s="43"/>
      <c r="DMI49" s="43"/>
      <c r="DMJ49" s="43"/>
      <c r="DMK49" s="43"/>
      <c r="DML49" s="43"/>
      <c r="DMM49" s="43"/>
      <c r="DMN49" s="43"/>
      <c r="DMO49" s="43"/>
      <c r="DMP49" s="43"/>
      <c r="DMQ49" s="43"/>
      <c r="DMR49" s="43"/>
      <c r="DMS49" s="43"/>
      <c r="DMT49" s="43"/>
      <c r="DMU49" s="43"/>
      <c r="DMV49" s="43"/>
      <c r="DMW49" s="43"/>
      <c r="DMX49" s="43"/>
      <c r="DMY49" s="43"/>
      <c r="DMZ49" s="43"/>
      <c r="DNA49" s="43"/>
      <c r="DNB49" s="43"/>
      <c r="DNC49" s="43"/>
      <c r="DND49" s="43"/>
      <c r="DNE49" s="43"/>
      <c r="DNF49" s="43"/>
      <c r="DNG49" s="43"/>
      <c r="DNH49" s="43"/>
      <c r="DNI49" s="43"/>
      <c r="DNJ49" s="43"/>
      <c r="DNK49" s="43"/>
      <c r="DNL49" s="43"/>
      <c r="DNM49" s="43"/>
      <c r="DNN49" s="43"/>
      <c r="DNO49" s="43"/>
      <c r="DNP49" s="43"/>
      <c r="DNQ49" s="43"/>
      <c r="DNR49" s="43"/>
      <c r="DNS49" s="43"/>
      <c r="DNT49" s="43"/>
      <c r="DNU49" s="43"/>
      <c r="DNV49" s="43"/>
      <c r="DNW49" s="43"/>
      <c r="DNX49" s="43"/>
      <c r="DNY49" s="43"/>
      <c r="DNZ49" s="43"/>
      <c r="DOA49" s="43"/>
      <c r="DOB49" s="43"/>
      <c r="DOC49" s="43"/>
      <c r="DOD49" s="43"/>
      <c r="DOE49" s="43"/>
      <c r="DOF49" s="43"/>
      <c r="DOG49" s="43"/>
      <c r="DOH49" s="43"/>
      <c r="DOI49" s="43"/>
      <c r="DOJ49" s="43"/>
      <c r="DOK49" s="43"/>
      <c r="DOL49" s="43"/>
      <c r="DOM49" s="43"/>
      <c r="DON49" s="43"/>
      <c r="DOO49" s="43"/>
      <c r="DOP49" s="43"/>
      <c r="DOQ49" s="43"/>
      <c r="DOR49" s="43"/>
      <c r="DOS49" s="43"/>
      <c r="DOT49" s="43"/>
      <c r="DOU49" s="43"/>
      <c r="DOV49" s="43"/>
      <c r="DOW49" s="43"/>
      <c r="DOX49" s="43"/>
      <c r="DOY49" s="43"/>
      <c r="DOZ49" s="43"/>
      <c r="DPA49" s="43"/>
      <c r="DPB49" s="43"/>
      <c r="DPC49" s="43"/>
      <c r="DPD49" s="43"/>
      <c r="DPE49" s="43"/>
      <c r="DPF49" s="43"/>
      <c r="DPG49" s="43"/>
      <c r="DPH49" s="43"/>
      <c r="DPI49" s="43"/>
      <c r="DPJ49" s="43"/>
      <c r="DPK49" s="43"/>
      <c r="DPL49" s="43"/>
      <c r="DPM49" s="43"/>
      <c r="DPN49" s="43"/>
      <c r="DPO49" s="43"/>
      <c r="DPP49" s="43"/>
      <c r="DPQ49" s="43"/>
      <c r="DPR49" s="43"/>
      <c r="DPS49" s="43"/>
      <c r="DPT49" s="43"/>
      <c r="DPU49" s="43"/>
      <c r="DPV49" s="43"/>
      <c r="DPW49" s="43"/>
      <c r="DPX49" s="43"/>
      <c r="DPY49" s="43"/>
      <c r="DPZ49" s="43"/>
      <c r="DQA49" s="43"/>
      <c r="DQB49" s="43"/>
      <c r="DQC49" s="43"/>
      <c r="DQD49" s="43"/>
      <c r="DQE49" s="43"/>
      <c r="DQF49" s="43"/>
      <c r="DQG49" s="43"/>
      <c r="DQH49" s="43"/>
      <c r="DQI49" s="43"/>
      <c r="DQJ49" s="43"/>
      <c r="DQK49" s="43"/>
      <c r="DQL49" s="43"/>
      <c r="DQM49" s="43"/>
      <c r="DQN49" s="43"/>
      <c r="DQO49" s="43"/>
      <c r="DQP49" s="43"/>
      <c r="DQQ49" s="43"/>
      <c r="DQR49" s="43"/>
      <c r="DQS49" s="43"/>
      <c r="DQT49" s="43"/>
      <c r="DQU49" s="43"/>
      <c r="DQV49" s="43"/>
      <c r="DQW49" s="43"/>
      <c r="DQX49" s="43"/>
      <c r="DQY49" s="43"/>
      <c r="DQZ49" s="43"/>
      <c r="DRA49" s="43"/>
      <c r="DRB49" s="43"/>
      <c r="DRC49" s="43"/>
      <c r="DRD49" s="43"/>
      <c r="DRE49" s="43"/>
      <c r="DRF49" s="43"/>
      <c r="DRG49" s="43"/>
      <c r="DRH49" s="43"/>
      <c r="DRI49" s="43"/>
      <c r="DRJ49" s="43"/>
      <c r="DRK49" s="43"/>
      <c r="DRL49" s="43"/>
      <c r="DRM49" s="43"/>
      <c r="DRN49" s="43"/>
      <c r="DRO49" s="43"/>
      <c r="DRP49" s="43"/>
      <c r="DRQ49" s="43"/>
      <c r="DRR49" s="43"/>
      <c r="DRS49" s="43"/>
      <c r="DRT49" s="43"/>
      <c r="DRU49" s="43"/>
      <c r="DRV49" s="43"/>
      <c r="DRW49" s="43"/>
      <c r="DRX49" s="43"/>
      <c r="DRY49" s="43"/>
      <c r="DRZ49" s="43"/>
      <c r="DSA49" s="43"/>
      <c r="DSB49" s="43"/>
      <c r="DSC49" s="43"/>
      <c r="DSD49" s="43"/>
      <c r="DSE49" s="43"/>
      <c r="DSF49" s="43"/>
      <c r="DSG49" s="43"/>
      <c r="DSH49" s="43"/>
      <c r="DSI49" s="43"/>
      <c r="DSJ49" s="43"/>
      <c r="DSK49" s="43"/>
      <c r="DSL49" s="43"/>
      <c r="DSM49" s="43"/>
      <c r="DSN49" s="43"/>
      <c r="DSO49" s="43"/>
      <c r="DSP49" s="43"/>
      <c r="DSQ49" s="43"/>
      <c r="DSR49" s="43"/>
      <c r="DSS49" s="43"/>
      <c r="DST49" s="43"/>
      <c r="DSU49" s="43"/>
      <c r="DSV49" s="43"/>
      <c r="DSW49" s="43"/>
      <c r="DSX49" s="43"/>
      <c r="DSY49" s="43"/>
      <c r="DSZ49" s="43"/>
      <c r="DTA49" s="43"/>
      <c r="DTB49" s="43"/>
      <c r="DTC49" s="43"/>
      <c r="DTD49" s="43"/>
      <c r="DTE49" s="43"/>
      <c r="DTF49" s="43"/>
      <c r="DTG49" s="43"/>
      <c r="DTH49" s="43"/>
      <c r="DTI49" s="43"/>
      <c r="DTJ49" s="43"/>
      <c r="DTK49" s="43"/>
      <c r="DTL49" s="43"/>
      <c r="DTM49" s="43"/>
      <c r="DTN49" s="43"/>
      <c r="DTO49" s="43"/>
      <c r="DTP49" s="43"/>
      <c r="DTQ49" s="43"/>
      <c r="DTR49" s="43"/>
      <c r="DTS49" s="43"/>
      <c r="DTT49" s="43"/>
      <c r="DTU49" s="43"/>
      <c r="DTV49" s="43"/>
      <c r="DTW49" s="43"/>
      <c r="DTX49" s="43"/>
      <c r="DTY49" s="43"/>
      <c r="DTZ49" s="43"/>
      <c r="DUA49" s="43"/>
      <c r="DUB49" s="43"/>
      <c r="DUC49" s="43"/>
      <c r="DUD49" s="43"/>
      <c r="DUE49" s="43"/>
      <c r="DUF49" s="43"/>
      <c r="DUG49" s="43"/>
      <c r="DUH49" s="43"/>
      <c r="DUI49" s="43"/>
      <c r="DUJ49" s="43"/>
      <c r="DUK49" s="43"/>
      <c r="DUL49" s="43"/>
      <c r="DUM49" s="43"/>
      <c r="DUN49" s="43"/>
      <c r="DUO49" s="43"/>
      <c r="DUP49" s="43"/>
      <c r="DUQ49" s="43"/>
      <c r="DUR49" s="43"/>
      <c r="DUS49" s="43"/>
      <c r="DUT49" s="43"/>
      <c r="DUU49" s="43"/>
      <c r="DUV49" s="43"/>
      <c r="DUW49" s="43"/>
      <c r="DUX49" s="43"/>
      <c r="DUY49" s="43"/>
      <c r="DUZ49" s="43"/>
      <c r="DVA49" s="43"/>
      <c r="DVB49" s="43"/>
      <c r="DVC49" s="43"/>
      <c r="DVD49" s="43"/>
      <c r="DVE49" s="43"/>
      <c r="DVF49" s="43"/>
      <c r="DVG49" s="43"/>
      <c r="DVH49" s="43"/>
      <c r="DVI49" s="43"/>
      <c r="DVJ49" s="43"/>
      <c r="DVK49" s="43"/>
      <c r="DVL49" s="43"/>
      <c r="DVM49" s="43"/>
      <c r="DVN49" s="43"/>
      <c r="DVO49" s="43"/>
      <c r="DVP49" s="43"/>
      <c r="DVQ49" s="43"/>
      <c r="DVR49" s="43"/>
      <c r="DVS49" s="43"/>
      <c r="DVT49" s="43"/>
      <c r="DVU49" s="43"/>
      <c r="DVV49" s="43"/>
      <c r="DVW49" s="43"/>
      <c r="DVX49" s="43"/>
      <c r="DVY49" s="43"/>
      <c r="DVZ49" s="43"/>
      <c r="DWA49" s="43"/>
      <c r="DWB49" s="43"/>
      <c r="DWC49" s="43"/>
      <c r="DWD49" s="43"/>
      <c r="DWE49" s="43"/>
      <c r="DWF49" s="43"/>
      <c r="DWG49" s="43"/>
      <c r="DWH49" s="43"/>
      <c r="DWI49" s="43"/>
      <c r="DWJ49" s="43"/>
      <c r="DWK49" s="43"/>
      <c r="DWL49" s="43"/>
      <c r="DWM49" s="43"/>
      <c r="DWN49" s="43"/>
      <c r="DWO49" s="43"/>
      <c r="DWP49" s="43"/>
      <c r="DWQ49" s="43"/>
      <c r="DWR49" s="43"/>
      <c r="DWS49" s="43"/>
      <c r="DWT49" s="43"/>
      <c r="DWU49" s="43"/>
      <c r="DWV49" s="43"/>
      <c r="DWW49" s="43"/>
      <c r="DWX49" s="43"/>
      <c r="DWY49" s="43"/>
      <c r="DWZ49" s="43"/>
      <c r="DXA49" s="43"/>
      <c r="DXB49" s="43"/>
      <c r="DXC49" s="43"/>
      <c r="DXD49" s="43"/>
      <c r="DXE49" s="43"/>
      <c r="DXF49" s="43"/>
      <c r="DXG49" s="43"/>
      <c r="DXH49" s="43"/>
      <c r="DXI49" s="43"/>
      <c r="DXJ49" s="43"/>
      <c r="DXK49" s="43"/>
      <c r="DXL49" s="43"/>
      <c r="DXM49" s="43"/>
      <c r="DXN49" s="43"/>
      <c r="DXO49" s="43"/>
      <c r="DXP49" s="43"/>
      <c r="DXQ49" s="43"/>
      <c r="DXR49" s="43"/>
      <c r="DXS49" s="43"/>
      <c r="DXT49" s="43"/>
      <c r="DXU49" s="43"/>
      <c r="DXV49" s="43"/>
      <c r="DXW49" s="43"/>
      <c r="DXX49" s="43"/>
      <c r="DXY49" s="43"/>
      <c r="DXZ49" s="43"/>
      <c r="DYA49" s="43"/>
      <c r="DYB49" s="43"/>
      <c r="DYC49" s="43"/>
      <c r="DYD49" s="43"/>
      <c r="DYE49" s="43"/>
      <c r="DYF49" s="43"/>
      <c r="DYG49" s="43"/>
      <c r="DYH49" s="43"/>
      <c r="DYI49" s="43"/>
      <c r="DYJ49" s="43"/>
      <c r="DYK49" s="43"/>
      <c r="DYL49" s="43"/>
      <c r="DYM49" s="43"/>
      <c r="DYN49" s="43"/>
      <c r="DYO49" s="43"/>
      <c r="DYP49" s="43"/>
      <c r="DYQ49" s="43"/>
      <c r="DYR49" s="43"/>
      <c r="DYS49" s="43"/>
      <c r="DYT49" s="43"/>
      <c r="DYU49" s="43"/>
      <c r="DYV49" s="43"/>
      <c r="DYW49" s="43"/>
      <c r="DYX49" s="43"/>
      <c r="DYY49" s="43"/>
      <c r="DYZ49" s="43"/>
      <c r="DZA49" s="43"/>
      <c r="DZB49" s="43"/>
      <c r="DZC49" s="43"/>
      <c r="DZD49" s="43"/>
      <c r="DZE49" s="43"/>
      <c r="DZF49" s="43"/>
      <c r="DZG49" s="43"/>
      <c r="DZH49" s="43"/>
      <c r="DZI49" s="43"/>
      <c r="DZJ49" s="43"/>
      <c r="DZK49" s="43"/>
      <c r="DZL49" s="43"/>
      <c r="DZM49" s="43"/>
      <c r="DZN49" s="43"/>
      <c r="DZO49" s="43"/>
      <c r="DZP49" s="43"/>
      <c r="DZQ49" s="43"/>
      <c r="DZR49" s="43"/>
      <c r="DZS49" s="43"/>
      <c r="DZT49" s="43"/>
      <c r="DZU49" s="43"/>
      <c r="DZV49" s="43"/>
      <c r="DZW49" s="43"/>
      <c r="DZX49" s="43"/>
      <c r="DZY49" s="43"/>
      <c r="DZZ49" s="43"/>
      <c r="EAA49" s="43"/>
      <c r="EAB49" s="43"/>
      <c r="EAC49" s="43"/>
      <c r="EAD49" s="43"/>
      <c r="EAE49" s="43"/>
      <c r="EAF49" s="43"/>
      <c r="EAG49" s="43"/>
      <c r="EAH49" s="43"/>
      <c r="EAI49" s="43"/>
      <c r="EAJ49" s="43"/>
      <c r="EAK49" s="43"/>
      <c r="EAL49" s="43"/>
      <c r="EAM49" s="43"/>
      <c r="EAN49" s="43"/>
      <c r="EAO49" s="43"/>
      <c r="EAP49" s="43"/>
      <c r="EAQ49" s="43"/>
      <c r="EAR49" s="43"/>
      <c r="EAS49" s="43"/>
      <c r="EAT49" s="43"/>
      <c r="EAU49" s="43"/>
      <c r="EAV49" s="43"/>
      <c r="EAW49" s="43"/>
      <c r="EAX49" s="43"/>
      <c r="EAY49" s="43"/>
      <c r="EAZ49" s="43"/>
      <c r="EBA49" s="43"/>
      <c r="EBB49" s="43"/>
      <c r="EBC49" s="43"/>
      <c r="EBD49" s="43"/>
      <c r="EBE49" s="43"/>
      <c r="EBF49" s="43"/>
      <c r="EBG49" s="43"/>
      <c r="EBH49" s="43"/>
      <c r="EBI49" s="43"/>
      <c r="EBJ49" s="43"/>
      <c r="EBK49" s="43"/>
      <c r="EBL49" s="43"/>
      <c r="EBM49" s="43"/>
      <c r="EBN49" s="43"/>
      <c r="EBO49" s="43"/>
      <c r="EBP49" s="43"/>
      <c r="EBQ49" s="43"/>
      <c r="EBR49" s="43"/>
      <c r="EBS49" s="43"/>
      <c r="EBT49" s="43"/>
      <c r="EBU49" s="43"/>
      <c r="EBV49" s="43"/>
      <c r="EBW49" s="43"/>
      <c r="EBX49" s="43"/>
      <c r="EBY49" s="43"/>
      <c r="EBZ49" s="43"/>
      <c r="ECA49" s="43"/>
      <c r="ECB49" s="43"/>
      <c r="ECC49" s="43"/>
      <c r="ECD49" s="43"/>
      <c r="ECE49" s="43"/>
      <c r="ECF49" s="43"/>
      <c r="ECG49" s="43"/>
      <c r="ECH49" s="43"/>
      <c r="ECI49" s="43"/>
      <c r="ECJ49" s="43"/>
      <c r="ECK49" s="43"/>
      <c r="ECL49" s="43"/>
      <c r="ECM49" s="43"/>
      <c r="ECN49" s="43"/>
      <c r="ECO49" s="43"/>
      <c r="ECP49" s="43"/>
      <c r="ECQ49" s="43"/>
      <c r="ECR49" s="43"/>
      <c r="ECS49" s="43"/>
      <c r="ECT49" s="43"/>
      <c r="ECU49" s="43"/>
      <c r="ECV49" s="43"/>
      <c r="ECW49" s="43"/>
      <c r="ECX49" s="43"/>
      <c r="ECY49" s="43"/>
      <c r="ECZ49" s="43"/>
      <c r="EDA49" s="43"/>
      <c r="EDB49" s="43"/>
      <c r="EDC49" s="43"/>
      <c r="EDD49" s="43"/>
      <c r="EDE49" s="43"/>
      <c r="EDF49" s="43"/>
      <c r="EDG49" s="43"/>
      <c r="EDH49" s="43"/>
      <c r="EDI49" s="43"/>
      <c r="EDJ49" s="43"/>
      <c r="EDK49" s="43"/>
      <c r="EDL49" s="43"/>
      <c r="EDM49" s="43"/>
      <c r="EDN49" s="43"/>
      <c r="EDO49" s="43"/>
      <c r="EDP49" s="43"/>
      <c r="EDQ49" s="43"/>
      <c r="EDR49" s="43"/>
      <c r="EDS49" s="43"/>
      <c r="EDT49" s="43"/>
      <c r="EDU49" s="43"/>
      <c r="EDV49" s="43"/>
      <c r="EDW49" s="43"/>
      <c r="EDX49" s="43"/>
      <c r="EDY49" s="43"/>
      <c r="EDZ49" s="43"/>
      <c r="EEA49" s="43"/>
      <c r="EEB49" s="43"/>
      <c r="EEC49" s="43"/>
      <c r="EED49" s="43"/>
      <c r="EEE49" s="43"/>
      <c r="EEF49" s="43"/>
      <c r="EEG49" s="43"/>
      <c r="EEH49" s="43"/>
      <c r="EEI49" s="43"/>
      <c r="EEJ49" s="43"/>
      <c r="EEK49" s="43"/>
      <c r="EEL49" s="43"/>
      <c r="EEM49" s="43"/>
      <c r="EEN49" s="43"/>
      <c r="EEO49" s="43"/>
      <c r="EEP49" s="43"/>
      <c r="EEQ49" s="43"/>
      <c r="EER49" s="43"/>
      <c r="EES49" s="43"/>
      <c r="EET49" s="43"/>
      <c r="EEU49" s="43"/>
      <c r="EEV49" s="43"/>
      <c r="EEW49" s="43"/>
      <c r="EEX49" s="43"/>
      <c r="EEY49" s="43"/>
      <c r="EEZ49" s="43"/>
      <c r="EFA49" s="43"/>
      <c r="EFB49" s="43"/>
      <c r="EFC49" s="43"/>
      <c r="EFD49" s="43"/>
      <c r="EFE49" s="43"/>
      <c r="EFF49" s="43"/>
      <c r="EFG49" s="43"/>
      <c r="EFH49" s="43"/>
      <c r="EFI49" s="43"/>
      <c r="EFJ49" s="43"/>
      <c r="EFK49" s="43"/>
      <c r="EFL49" s="43"/>
      <c r="EFM49" s="43"/>
      <c r="EFN49" s="43"/>
      <c r="EFO49" s="43"/>
      <c r="EFP49" s="43"/>
      <c r="EFQ49" s="43"/>
      <c r="EFR49" s="43"/>
      <c r="EFS49" s="43"/>
      <c r="EFT49" s="43"/>
      <c r="EFU49" s="43"/>
      <c r="EFV49" s="43"/>
      <c r="EFW49" s="43"/>
      <c r="EFX49" s="43"/>
      <c r="EFY49" s="43"/>
      <c r="EFZ49" s="43"/>
      <c r="EGA49" s="43"/>
      <c r="EGB49" s="43"/>
      <c r="EGC49" s="43"/>
      <c r="EGD49" s="43"/>
      <c r="EGE49" s="43"/>
      <c r="EGF49" s="43"/>
      <c r="EGG49" s="43"/>
      <c r="EGH49" s="43"/>
      <c r="EGI49" s="43"/>
      <c r="EGJ49" s="43"/>
      <c r="EGK49" s="43"/>
      <c r="EGL49" s="43"/>
      <c r="EGM49" s="43"/>
      <c r="EGN49" s="43"/>
      <c r="EGO49" s="43"/>
      <c r="EGP49" s="43"/>
      <c r="EGQ49" s="43"/>
      <c r="EGR49" s="43"/>
      <c r="EGS49" s="43"/>
      <c r="EGT49" s="43"/>
      <c r="EGU49" s="43"/>
      <c r="EGV49" s="43"/>
      <c r="EGW49" s="43"/>
      <c r="EGX49" s="43"/>
      <c r="EGY49" s="43"/>
      <c r="EGZ49" s="43"/>
      <c r="EHA49" s="43"/>
      <c r="EHB49" s="43"/>
      <c r="EHC49" s="43"/>
      <c r="EHD49" s="43"/>
      <c r="EHE49" s="43"/>
      <c r="EHF49" s="43"/>
      <c r="EHG49" s="43"/>
      <c r="EHH49" s="43"/>
      <c r="EHI49" s="43"/>
      <c r="EHJ49" s="43"/>
      <c r="EHK49" s="43"/>
      <c r="EHL49" s="43"/>
      <c r="EHM49" s="43"/>
      <c r="EHN49" s="43"/>
      <c r="EHO49" s="43"/>
      <c r="EHP49" s="43"/>
      <c r="EHQ49" s="43"/>
      <c r="EHR49" s="43"/>
      <c r="EHS49" s="43"/>
      <c r="EHT49" s="43"/>
      <c r="EHU49" s="43"/>
      <c r="EHV49" s="43"/>
      <c r="EHW49" s="43"/>
      <c r="EHX49" s="43"/>
      <c r="EHY49" s="43"/>
      <c r="EHZ49" s="43"/>
      <c r="EIA49" s="43"/>
      <c r="EIB49" s="43"/>
      <c r="EIC49" s="43"/>
      <c r="EID49" s="43"/>
      <c r="EIE49" s="43"/>
      <c r="EIF49" s="43"/>
      <c r="EIG49" s="43"/>
      <c r="EIH49" s="43"/>
      <c r="EII49" s="43"/>
      <c r="EIJ49" s="43"/>
      <c r="EIK49" s="43"/>
      <c r="EIL49" s="43"/>
      <c r="EIM49" s="43"/>
      <c r="EIN49" s="43"/>
      <c r="EIO49" s="43"/>
      <c r="EIP49" s="43"/>
      <c r="EIQ49" s="43"/>
      <c r="EIR49" s="43"/>
      <c r="EIS49" s="43"/>
      <c r="EIT49" s="43"/>
      <c r="EIU49" s="43"/>
      <c r="EIV49" s="43"/>
      <c r="EIW49" s="43"/>
      <c r="EIX49" s="43"/>
      <c r="EIY49" s="43"/>
      <c r="EIZ49" s="43"/>
      <c r="EJA49" s="43"/>
      <c r="EJB49" s="43"/>
      <c r="EJC49" s="43"/>
      <c r="EJD49" s="43"/>
      <c r="EJE49" s="43"/>
      <c r="EJF49" s="43"/>
      <c r="EJG49" s="43"/>
      <c r="EJH49" s="43"/>
      <c r="EJI49" s="43"/>
      <c r="EJJ49" s="43"/>
      <c r="EJK49" s="43"/>
      <c r="EJL49" s="43"/>
      <c r="EJM49" s="43"/>
      <c r="EJN49" s="43"/>
      <c r="EJO49" s="43"/>
      <c r="EJP49" s="43"/>
      <c r="EJQ49" s="43"/>
      <c r="EJR49" s="43"/>
      <c r="EJS49" s="43"/>
      <c r="EJT49" s="43"/>
      <c r="EJU49" s="43"/>
      <c r="EJV49" s="43"/>
      <c r="EJW49" s="43"/>
      <c r="EJX49" s="43"/>
      <c r="EJY49" s="43"/>
      <c r="EJZ49" s="43"/>
      <c r="EKA49" s="43"/>
      <c r="EKB49" s="43"/>
      <c r="EKC49" s="43"/>
      <c r="EKD49" s="43"/>
      <c r="EKE49" s="43"/>
      <c r="EKF49" s="43"/>
      <c r="EKG49" s="43"/>
      <c r="EKH49" s="43"/>
      <c r="EKI49" s="43"/>
      <c r="EKJ49" s="43"/>
      <c r="EKK49" s="43"/>
      <c r="EKL49" s="43"/>
      <c r="EKM49" s="43"/>
      <c r="EKN49" s="43"/>
      <c r="EKO49" s="43"/>
      <c r="EKP49" s="43"/>
      <c r="EKQ49" s="43"/>
      <c r="EKR49" s="43"/>
      <c r="EKS49" s="43"/>
      <c r="EKT49" s="43"/>
      <c r="EKU49" s="43"/>
      <c r="EKV49" s="43"/>
      <c r="EKW49" s="43"/>
      <c r="EKX49" s="43"/>
      <c r="EKY49" s="43"/>
      <c r="EKZ49" s="43"/>
      <c r="ELA49" s="43"/>
      <c r="ELB49" s="43"/>
      <c r="ELC49" s="43"/>
      <c r="ELD49" s="43"/>
      <c r="ELE49" s="43"/>
      <c r="ELF49" s="43"/>
      <c r="ELG49" s="43"/>
      <c r="ELH49" s="43"/>
      <c r="ELI49" s="43"/>
      <c r="ELJ49" s="43"/>
      <c r="ELK49" s="43"/>
      <c r="ELL49" s="43"/>
      <c r="ELM49" s="43"/>
      <c r="ELN49" s="43"/>
      <c r="ELO49" s="43"/>
      <c r="ELP49" s="43"/>
      <c r="ELQ49" s="43"/>
      <c r="ELR49" s="43"/>
      <c r="ELS49" s="43"/>
      <c r="ELT49" s="43"/>
      <c r="ELU49" s="43"/>
      <c r="ELV49" s="43"/>
      <c r="ELW49" s="43"/>
      <c r="ELX49" s="43"/>
      <c r="ELY49" s="43"/>
      <c r="ELZ49" s="43"/>
      <c r="EMA49" s="43"/>
      <c r="EMB49" s="43"/>
      <c r="EMC49" s="43"/>
      <c r="EMD49" s="43"/>
      <c r="EME49" s="43"/>
      <c r="EMF49" s="43"/>
      <c r="EMG49" s="43"/>
      <c r="EMH49" s="43"/>
      <c r="EMI49" s="43"/>
      <c r="EMJ49" s="43"/>
      <c r="EMK49" s="43"/>
      <c r="EML49" s="43"/>
      <c r="EMM49" s="43"/>
      <c r="EMN49" s="43"/>
      <c r="EMO49" s="43"/>
      <c r="EMP49" s="43"/>
      <c r="EMQ49" s="43"/>
      <c r="EMR49" s="43"/>
      <c r="EMS49" s="43"/>
      <c r="EMT49" s="43"/>
      <c r="EMU49" s="43"/>
      <c r="EMV49" s="43"/>
      <c r="EMW49" s="43"/>
      <c r="EMX49" s="43"/>
      <c r="EMY49" s="43"/>
      <c r="EMZ49" s="43"/>
      <c r="ENA49" s="43"/>
      <c r="ENB49" s="43"/>
      <c r="ENC49" s="43"/>
      <c r="END49" s="43"/>
      <c r="ENE49" s="43"/>
      <c r="ENF49" s="43"/>
      <c r="ENG49" s="43"/>
      <c r="ENH49" s="43"/>
      <c r="ENI49" s="43"/>
      <c r="ENJ49" s="43"/>
      <c r="ENK49" s="43"/>
      <c r="ENL49" s="43"/>
      <c r="ENM49" s="43"/>
      <c r="ENN49" s="43"/>
      <c r="ENO49" s="43"/>
      <c r="ENP49" s="43"/>
      <c r="ENQ49" s="43"/>
      <c r="ENR49" s="43"/>
      <c r="ENS49" s="43"/>
      <c r="ENT49" s="43"/>
      <c r="ENU49" s="43"/>
      <c r="ENV49" s="43"/>
      <c r="ENW49" s="43"/>
      <c r="ENX49" s="43"/>
      <c r="ENY49" s="43"/>
      <c r="ENZ49" s="43"/>
      <c r="EOA49" s="43"/>
      <c r="EOB49" s="43"/>
      <c r="EOC49" s="43"/>
      <c r="EOD49" s="43"/>
      <c r="EOE49" s="43"/>
      <c r="EOF49" s="43"/>
      <c r="EOG49" s="43"/>
      <c r="EOH49" s="43"/>
      <c r="EOI49" s="43"/>
      <c r="EOJ49" s="43"/>
      <c r="EOK49" s="43"/>
      <c r="EOL49" s="43"/>
      <c r="EOM49" s="43"/>
      <c r="EON49" s="43"/>
      <c r="EOO49" s="43"/>
      <c r="EOP49" s="43"/>
      <c r="EOQ49" s="43"/>
      <c r="EOR49" s="43"/>
      <c r="EOS49" s="43"/>
      <c r="EOT49" s="43"/>
      <c r="EOU49" s="43"/>
      <c r="EOV49" s="43"/>
      <c r="EOW49" s="43"/>
      <c r="EOX49" s="43"/>
      <c r="EOY49" s="43"/>
      <c r="EOZ49" s="43"/>
      <c r="EPA49" s="43"/>
      <c r="EPB49" s="43"/>
      <c r="EPC49" s="43"/>
      <c r="EPD49" s="43"/>
      <c r="EPE49" s="43"/>
      <c r="EPF49" s="43"/>
      <c r="EPG49" s="43"/>
      <c r="EPH49" s="43"/>
      <c r="EPI49" s="43"/>
      <c r="EPJ49" s="43"/>
      <c r="EPK49" s="43"/>
      <c r="EPL49" s="43"/>
      <c r="EPM49" s="43"/>
      <c r="EPN49" s="43"/>
      <c r="EPO49" s="43"/>
      <c r="EPP49" s="43"/>
      <c r="EPQ49" s="43"/>
      <c r="EPR49" s="43"/>
      <c r="EPS49" s="43"/>
      <c r="EPT49" s="43"/>
      <c r="EPU49" s="43"/>
      <c r="EPV49" s="43"/>
      <c r="EPW49" s="43"/>
      <c r="EPX49" s="43"/>
      <c r="EPY49" s="43"/>
      <c r="EPZ49" s="43"/>
      <c r="EQA49" s="43"/>
      <c r="EQB49" s="43"/>
      <c r="EQC49" s="43"/>
      <c r="EQD49" s="43"/>
      <c r="EQE49" s="43"/>
      <c r="EQF49" s="43"/>
      <c r="EQG49" s="43"/>
      <c r="EQH49" s="43"/>
      <c r="EQI49" s="43"/>
      <c r="EQJ49" s="43"/>
      <c r="EQK49" s="43"/>
      <c r="EQL49" s="43"/>
      <c r="EQM49" s="43"/>
      <c r="EQN49" s="43"/>
      <c r="EQO49" s="43"/>
      <c r="EQP49" s="43"/>
      <c r="EQQ49" s="43"/>
      <c r="EQR49" s="43"/>
      <c r="EQS49" s="43"/>
      <c r="EQT49" s="43"/>
      <c r="EQU49" s="43"/>
      <c r="EQV49" s="43"/>
      <c r="EQW49" s="43"/>
      <c r="EQX49" s="43"/>
      <c r="EQY49" s="43"/>
      <c r="EQZ49" s="43"/>
      <c r="ERA49" s="43"/>
      <c r="ERB49" s="43"/>
      <c r="ERC49" s="43"/>
      <c r="ERD49" s="43"/>
      <c r="ERE49" s="43"/>
      <c r="ERF49" s="43"/>
      <c r="ERG49" s="43"/>
      <c r="ERH49" s="43"/>
      <c r="ERI49" s="43"/>
      <c r="ERJ49" s="43"/>
      <c r="ERK49" s="43"/>
      <c r="ERL49" s="43"/>
      <c r="ERM49" s="43"/>
      <c r="ERN49" s="43"/>
      <c r="ERO49" s="43"/>
      <c r="ERP49" s="43"/>
      <c r="ERQ49" s="43"/>
      <c r="ERR49" s="43"/>
      <c r="ERS49" s="43"/>
      <c r="ERT49" s="43"/>
      <c r="ERU49" s="43"/>
      <c r="ERV49" s="43"/>
      <c r="ERW49" s="43"/>
      <c r="ERX49" s="43"/>
      <c r="ERY49" s="43"/>
      <c r="ERZ49" s="43"/>
      <c r="ESA49" s="43"/>
      <c r="ESB49" s="43"/>
      <c r="ESC49" s="43"/>
      <c r="ESD49" s="43"/>
      <c r="ESE49" s="43"/>
      <c r="ESF49" s="43"/>
      <c r="ESG49" s="43"/>
      <c r="ESH49" s="43"/>
      <c r="ESI49" s="43"/>
      <c r="ESJ49" s="43"/>
      <c r="ESK49" s="43"/>
      <c r="ESL49" s="43"/>
      <c r="ESM49" s="43"/>
      <c r="ESN49" s="43"/>
      <c r="ESO49" s="43"/>
      <c r="ESP49" s="43"/>
      <c r="ESQ49" s="43"/>
      <c r="ESR49" s="43"/>
      <c r="ESS49" s="43"/>
      <c r="EST49" s="43"/>
      <c r="ESU49" s="43"/>
      <c r="ESV49" s="43"/>
      <c r="ESW49" s="43"/>
      <c r="ESX49" s="43"/>
      <c r="ESY49" s="43"/>
      <c r="ESZ49" s="43"/>
      <c r="ETA49" s="43"/>
      <c r="ETB49" s="43"/>
      <c r="ETC49" s="43"/>
      <c r="ETD49" s="43"/>
      <c r="ETE49" s="43"/>
      <c r="ETF49" s="43"/>
      <c r="ETG49" s="43"/>
      <c r="ETH49" s="43"/>
      <c r="ETI49" s="43"/>
      <c r="ETJ49" s="43"/>
      <c r="ETK49" s="43"/>
      <c r="ETL49" s="43"/>
      <c r="ETM49" s="43"/>
      <c r="ETN49" s="43"/>
      <c r="ETO49" s="43"/>
      <c r="ETP49" s="43"/>
      <c r="ETQ49" s="43"/>
      <c r="ETR49" s="43"/>
      <c r="ETS49" s="43"/>
      <c r="ETT49" s="43"/>
      <c r="ETU49" s="43"/>
      <c r="ETV49" s="43"/>
      <c r="ETW49" s="43"/>
      <c r="ETX49" s="43"/>
      <c r="ETY49" s="43"/>
      <c r="ETZ49" s="43"/>
      <c r="EUA49" s="43"/>
      <c r="EUB49" s="43"/>
      <c r="EUC49" s="43"/>
      <c r="EUD49" s="43"/>
      <c r="EUE49" s="43"/>
      <c r="EUF49" s="43"/>
      <c r="EUG49" s="43"/>
      <c r="EUH49" s="43"/>
      <c r="EUI49" s="43"/>
      <c r="EUJ49" s="43"/>
      <c r="EUK49" s="43"/>
      <c r="EUL49" s="43"/>
      <c r="EUM49" s="43"/>
      <c r="EUN49" s="43"/>
      <c r="EUO49" s="43"/>
      <c r="EUP49" s="43"/>
      <c r="EUQ49" s="43"/>
      <c r="EUR49" s="43"/>
      <c r="EUS49" s="43"/>
      <c r="EUT49" s="43"/>
      <c r="EUU49" s="43"/>
      <c r="EUV49" s="43"/>
      <c r="EUW49" s="43"/>
      <c r="EUX49" s="43"/>
      <c r="EUY49" s="43"/>
      <c r="EUZ49" s="43"/>
      <c r="EVA49" s="43"/>
      <c r="EVB49" s="43"/>
      <c r="EVC49" s="43"/>
      <c r="EVD49" s="43"/>
      <c r="EVE49" s="43"/>
      <c r="EVF49" s="43"/>
      <c r="EVG49" s="43"/>
      <c r="EVH49" s="43"/>
      <c r="EVI49" s="43"/>
      <c r="EVJ49" s="43"/>
      <c r="EVK49" s="43"/>
      <c r="EVL49" s="43"/>
      <c r="EVM49" s="43"/>
      <c r="EVN49" s="43"/>
      <c r="EVO49" s="43"/>
      <c r="EVP49" s="43"/>
      <c r="EVQ49" s="43"/>
      <c r="EVR49" s="43"/>
      <c r="EVS49" s="43"/>
      <c r="EVT49" s="43"/>
      <c r="EVU49" s="43"/>
      <c r="EVV49" s="43"/>
      <c r="EVW49" s="43"/>
      <c r="EVX49" s="43"/>
      <c r="EVY49" s="43"/>
      <c r="EVZ49" s="43"/>
      <c r="EWA49" s="43"/>
      <c r="EWB49" s="43"/>
      <c r="EWC49" s="43"/>
      <c r="EWD49" s="43"/>
      <c r="EWE49" s="43"/>
      <c r="EWF49" s="43"/>
      <c r="EWG49" s="43"/>
      <c r="EWH49" s="43"/>
      <c r="EWI49" s="43"/>
      <c r="EWJ49" s="43"/>
      <c r="EWK49" s="43"/>
      <c r="EWL49" s="43"/>
      <c r="EWM49" s="43"/>
      <c r="EWN49" s="43"/>
      <c r="EWO49" s="43"/>
      <c r="EWP49" s="43"/>
      <c r="EWQ49" s="43"/>
      <c r="EWR49" s="43"/>
      <c r="EWS49" s="43"/>
      <c r="EWT49" s="43"/>
      <c r="EWU49" s="43"/>
      <c r="EWV49" s="43"/>
      <c r="EWW49" s="43"/>
      <c r="EWX49" s="43"/>
      <c r="EWY49" s="43"/>
      <c r="EWZ49" s="43"/>
      <c r="EXA49" s="43"/>
      <c r="EXB49" s="43"/>
      <c r="EXC49" s="43"/>
      <c r="EXD49" s="43"/>
      <c r="EXE49" s="43"/>
      <c r="EXF49" s="43"/>
      <c r="EXG49" s="43"/>
      <c r="EXH49" s="43"/>
      <c r="EXI49" s="43"/>
      <c r="EXJ49" s="43"/>
      <c r="EXK49" s="43"/>
      <c r="EXL49" s="43"/>
      <c r="EXM49" s="43"/>
      <c r="EXN49" s="43"/>
      <c r="EXO49" s="43"/>
      <c r="EXP49" s="43"/>
      <c r="EXQ49" s="43"/>
      <c r="EXR49" s="43"/>
      <c r="EXS49" s="43"/>
      <c r="EXT49" s="43"/>
      <c r="EXU49" s="43"/>
      <c r="EXV49" s="43"/>
      <c r="EXW49" s="43"/>
      <c r="EXX49" s="43"/>
      <c r="EXY49" s="43"/>
      <c r="EXZ49" s="43"/>
      <c r="EYA49" s="43"/>
      <c r="EYB49" s="43"/>
      <c r="EYC49" s="43"/>
      <c r="EYD49" s="43"/>
      <c r="EYE49" s="43"/>
      <c r="EYF49" s="43"/>
      <c r="EYG49" s="43"/>
      <c r="EYH49" s="43"/>
      <c r="EYI49" s="43"/>
      <c r="EYJ49" s="43"/>
      <c r="EYK49" s="43"/>
      <c r="EYL49" s="43"/>
      <c r="EYM49" s="43"/>
      <c r="EYN49" s="43"/>
      <c r="EYO49" s="43"/>
      <c r="EYP49" s="43"/>
      <c r="EYQ49" s="43"/>
      <c r="EYR49" s="43"/>
      <c r="EYS49" s="43"/>
      <c r="EYT49" s="43"/>
      <c r="EYU49" s="43"/>
      <c r="EYV49" s="43"/>
      <c r="EYW49" s="43"/>
      <c r="EYX49" s="43"/>
      <c r="EYY49" s="43"/>
      <c r="EYZ49" s="43"/>
      <c r="EZA49" s="43"/>
      <c r="EZB49" s="43"/>
      <c r="EZC49" s="43"/>
      <c r="EZD49" s="43"/>
      <c r="EZE49" s="43"/>
      <c r="EZF49" s="43"/>
      <c r="EZG49" s="43"/>
      <c r="EZH49" s="43"/>
      <c r="EZI49" s="43"/>
      <c r="EZJ49" s="43"/>
      <c r="EZK49" s="43"/>
      <c r="EZL49" s="43"/>
      <c r="EZM49" s="43"/>
      <c r="EZN49" s="43"/>
      <c r="EZO49" s="43"/>
      <c r="EZP49" s="43"/>
      <c r="EZQ49" s="43"/>
      <c r="EZR49" s="43"/>
      <c r="EZS49" s="43"/>
      <c r="EZT49" s="43"/>
      <c r="EZU49" s="43"/>
      <c r="EZV49" s="43"/>
      <c r="EZW49" s="43"/>
      <c r="EZX49" s="43"/>
      <c r="EZY49" s="43"/>
      <c r="EZZ49" s="43"/>
      <c r="FAA49" s="43"/>
      <c r="FAB49" s="43"/>
      <c r="FAC49" s="43"/>
      <c r="FAD49" s="43"/>
      <c r="FAE49" s="43"/>
      <c r="FAF49" s="43"/>
      <c r="FAG49" s="43"/>
      <c r="FAH49" s="43"/>
      <c r="FAI49" s="43"/>
      <c r="FAJ49" s="43"/>
      <c r="FAK49" s="43"/>
      <c r="FAL49" s="43"/>
      <c r="FAM49" s="43"/>
      <c r="FAN49" s="43"/>
      <c r="FAO49" s="43"/>
      <c r="FAP49" s="43"/>
      <c r="FAQ49" s="43"/>
      <c r="FAR49" s="43"/>
      <c r="FAS49" s="43"/>
      <c r="FAT49" s="43"/>
      <c r="FAU49" s="43"/>
      <c r="FAV49" s="43"/>
      <c r="FAW49" s="43"/>
      <c r="FAX49" s="43"/>
      <c r="FAY49" s="43"/>
      <c r="FAZ49" s="43"/>
      <c r="FBA49" s="43"/>
      <c r="FBB49" s="43"/>
      <c r="FBC49" s="43"/>
      <c r="FBD49" s="43"/>
      <c r="FBE49" s="43"/>
      <c r="FBF49" s="43"/>
      <c r="FBG49" s="43"/>
      <c r="FBH49" s="43"/>
      <c r="FBI49" s="43"/>
      <c r="FBJ49" s="43"/>
      <c r="FBK49" s="43"/>
      <c r="FBL49" s="43"/>
      <c r="FBM49" s="43"/>
      <c r="FBN49" s="43"/>
      <c r="FBO49" s="43"/>
      <c r="FBP49" s="43"/>
      <c r="FBQ49" s="43"/>
      <c r="FBR49" s="43"/>
      <c r="FBS49" s="43"/>
      <c r="FBT49" s="43"/>
      <c r="FBU49" s="43"/>
      <c r="FBV49" s="43"/>
      <c r="FBW49" s="43"/>
      <c r="FBX49" s="43"/>
      <c r="FBY49" s="43"/>
      <c r="FBZ49" s="43"/>
      <c r="FCA49" s="43"/>
      <c r="FCB49" s="43"/>
      <c r="FCC49" s="43"/>
      <c r="FCD49" s="43"/>
      <c r="FCE49" s="43"/>
      <c r="FCF49" s="43"/>
      <c r="FCG49" s="43"/>
      <c r="FCH49" s="43"/>
      <c r="FCI49" s="43"/>
      <c r="FCJ49" s="43"/>
      <c r="FCK49" s="43"/>
      <c r="FCL49" s="43"/>
      <c r="FCM49" s="43"/>
      <c r="FCN49" s="43"/>
      <c r="FCO49" s="43"/>
      <c r="FCP49" s="43"/>
      <c r="FCQ49" s="43"/>
      <c r="FCR49" s="43"/>
      <c r="FCS49" s="43"/>
      <c r="FCT49" s="43"/>
      <c r="FCU49" s="43"/>
      <c r="FCV49" s="43"/>
      <c r="FCW49" s="43"/>
      <c r="FCX49" s="43"/>
      <c r="FCY49" s="43"/>
      <c r="FCZ49" s="43"/>
      <c r="FDA49" s="43"/>
      <c r="FDB49" s="43"/>
      <c r="FDC49" s="43"/>
      <c r="FDD49" s="43"/>
      <c r="FDE49" s="43"/>
      <c r="FDF49" s="43"/>
      <c r="FDG49" s="43"/>
      <c r="FDH49" s="43"/>
      <c r="FDI49" s="43"/>
      <c r="FDJ49" s="43"/>
      <c r="FDK49" s="43"/>
      <c r="FDL49" s="43"/>
      <c r="FDM49" s="43"/>
      <c r="FDN49" s="43"/>
      <c r="FDO49" s="43"/>
      <c r="FDP49" s="43"/>
      <c r="FDQ49" s="43"/>
      <c r="FDR49" s="43"/>
      <c r="FDS49" s="43"/>
      <c r="FDT49" s="43"/>
      <c r="FDU49" s="43"/>
      <c r="FDV49" s="43"/>
      <c r="FDW49" s="43"/>
      <c r="FDX49" s="43"/>
      <c r="FDY49" s="43"/>
      <c r="FDZ49" s="43"/>
      <c r="FEA49" s="43"/>
      <c r="FEB49" s="43"/>
      <c r="FEC49" s="43"/>
      <c r="FED49" s="43"/>
      <c r="FEE49" s="43"/>
      <c r="FEF49" s="43"/>
      <c r="FEG49" s="43"/>
      <c r="FEH49" s="43"/>
      <c r="FEI49" s="43"/>
      <c r="FEJ49" s="43"/>
      <c r="FEK49" s="43"/>
      <c r="FEL49" s="43"/>
      <c r="FEM49" s="43"/>
      <c r="FEN49" s="43"/>
      <c r="FEO49" s="43"/>
      <c r="FEP49" s="43"/>
      <c r="FEQ49" s="43"/>
      <c r="FER49" s="43"/>
      <c r="FES49" s="43"/>
      <c r="FET49" s="43"/>
      <c r="FEU49" s="43"/>
      <c r="FEV49" s="43"/>
      <c r="FEW49" s="43"/>
      <c r="FEX49" s="43"/>
      <c r="FEY49" s="43"/>
      <c r="FEZ49" s="43"/>
      <c r="FFA49" s="43"/>
      <c r="FFB49" s="43"/>
      <c r="FFC49" s="43"/>
      <c r="FFD49" s="43"/>
      <c r="FFE49" s="43"/>
      <c r="FFF49" s="43"/>
      <c r="FFG49" s="43"/>
      <c r="FFH49" s="43"/>
      <c r="FFI49" s="43"/>
      <c r="FFJ49" s="43"/>
      <c r="FFK49" s="43"/>
      <c r="FFL49" s="43"/>
      <c r="FFM49" s="43"/>
      <c r="FFN49" s="43"/>
      <c r="FFO49" s="43"/>
      <c r="FFP49" s="43"/>
      <c r="FFQ49" s="43"/>
      <c r="FFR49" s="43"/>
      <c r="FFS49" s="43"/>
      <c r="FFT49" s="43"/>
      <c r="FFU49" s="43"/>
      <c r="FFV49" s="43"/>
      <c r="FFW49" s="43"/>
      <c r="FFX49" s="43"/>
      <c r="FFY49" s="43"/>
      <c r="FFZ49" s="43"/>
      <c r="FGA49" s="43"/>
      <c r="FGB49" s="43"/>
      <c r="FGC49" s="43"/>
      <c r="FGD49" s="43"/>
      <c r="FGE49" s="43"/>
      <c r="FGF49" s="43"/>
      <c r="FGG49" s="43"/>
      <c r="FGH49" s="43"/>
      <c r="FGI49" s="43"/>
      <c r="FGJ49" s="43"/>
      <c r="FGK49" s="43"/>
      <c r="FGL49" s="43"/>
      <c r="FGM49" s="43"/>
      <c r="FGN49" s="43"/>
      <c r="FGO49" s="43"/>
      <c r="FGP49" s="43"/>
      <c r="FGQ49" s="43"/>
      <c r="FGR49" s="43"/>
      <c r="FGS49" s="43"/>
      <c r="FGT49" s="43"/>
      <c r="FGU49" s="43"/>
      <c r="FGV49" s="43"/>
      <c r="FGW49" s="43"/>
      <c r="FGX49" s="43"/>
      <c r="FGY49" s="43"/>
      <c r="FGZ49" s="43"/>
      <c r="FHA49" s="43"/>
      <c r="FHB49" s="43"/>
      <c r="FHC49" s="43"/>
      <c r="FHD49" s="43"/>
      <c r="FHE49" s="43"/>
      <c r="FHF49" s="43"/>
      <c r="FHG49" s="43"/>
      <c r="FHH49" s="43"/>
      <c r="FHI49" s="43"/>
      <c r="FHJ49" s="43"/>
      <c r="FHK49" s="43"/>
      <c r="FHL49" s="43"/>
      <c r="FHM49" s="43"/>
      <c r="FHN49" s="43"/>
      <c r="FHO49" s="43"/>
      <c r="FHP49" s="43"/>
      <c r="FHQ49" s="43"/>
      <c r="FHR49" s="43"/>
      <c r="FHS49" s="43"/>
      <c r="FHT49" s="43"/>
      <c r="FHU49" s="43"/>
      <c r="FHV49" s="43"/>
      <c r="FHW49" s="43"/>
      <c r="FHX49" s="43"/>
      <c r="FHY49" s="43"/>
      <c r="FHZ49" s="43"/>
      <c r="FIA49" s="43"/>
      <c r="FIB49" s="43"/>
      <c r="FIC49" s="43"/>
      <c r="FID49" s="43"/>
      <c r="FIE49" s="43"/>
      <c r="FIF49" s="43"/>
      <c r="FIG49" s="43"/>
      <c r="FIH49" s="43"/>
      <c r="FII49" s="43"/>
      <c r="FIJ49" s="43"/>
      <c r="FIK49" s="43"/>
      <c r="FIL49" s="43"/>
      <c r="FIM49" s="43"/>
      <c r="FIN49" s="43"/>
      <c r="FIO49" s="43"/>
      <c r="FIP49" s="43"/>
      <c r="FIQ49" s="43"/>
      <c r="FIR49" s="43"/>
      <c r="FIS49" s="43"/>
      <c r="FIT49" s="43"/>
      <c r="FIU49" s="43"/>
      <c r="FIV49" s="43"/>
      <c r="FIW49" s="43"/>
      <c r="FIX49" s="43"/>
      <c r="FIY49" s="43"/>
      <c r="FIZ49" s="43"/>
      <c r="FJA49" s="43"/>
      <c r="FJB49" s="43"/>
      <c r="FJC49" s="43"/>
      <c r="FJD49" s="43"/>
      <c r="FJE49" s="43"/>
      <c r="FJF49" s="43"/>
      <c r="FJG49" s="43"/>
      <c r="FJH49" s="43"/>
      <c r="FJI49" s="43"/>
      <c r="FJJ49" s="43"/>
      <c r="FJK49" s="43"/>
      <c r="FJL49" s="43"/>
      <c r="FJM49" s="43"/>
      <c r="FJN49" s="43"/>
      <c r="FJO49" s="43"/>
      <c r="FJP49" s="43"/>
      <c r="FJQ49" s="43"/>
      <c r="FJR49" s="43"/>
      <c r="FJS49" s="43"/>
      <c r="FJT49" s="43"/>
      <c r="FJU49" s="43"/>
      <c r="FJV49" s="43"/>
      <c r="FJW49" s="43"/>
      <c r="FJX49" s="43"/>
      <c r="FJY49" s="43"/>
      <c r="FJZ49" s="43"/>
      <c r="FKA49" s="43"/>
      <c r="FKB49" s="43"/>
      <c r="FKC49" s="43"/>
      <c r="FKD49" s="43"/>
      <c r="FKE49" s="43"/>
      <c r="FKF49" s="43"/>
      <c r="FKG49" s="43"/>
      <c r="FKH49" s="43"/>
      <c r="FKI49" s="43"/>
      <c r="FKJ49" s="43"/>
      <c r="FKK49" s="43"/>
      <c r="FKL49" s="43"/>
      <c r="FKM49" s="43"/>
      <c r="FKN49" s="43"/>
      <c r="FKO49" s="43"/>
      <c r="FKP49" s="43"/>
      <c r="FKQ49" s="43"/>
      <c r="FKR49" s="43"/>
      <c r="FKS49" s="43"/>
      <c r="FKT49" s="43"/>
      <c r="FKU49" s="43"/>
      <c r="FKV49" s="43"/>
      <c r="FKW49" s="43"/>
      <c r="FKX49" s="43"/>
      <c r="FKY49" s="43"/>
      <c r="FKZ49" s="43"/>
      <c r="FLA49" s="43"/>
      <c r="FLB49" s="43"/>
      <c r="FLC49" s="43"/>
      <c r="FLD49" s="43"/>
      <c r="FLE49" s="43"/>
      <c r="FLF49" s="43"/>
      <c r="FLG49" s="43"/>
      <c r="FLH49" s="43"/>
      <c r="FLI49" s="43"/>
      <c r="FLJ49" s="43"/>
      <c r="FLK49" s="43"/>
      <c r="FLL49" s="43"/>
      <c r="FLM49" s="43"/>
      <c r="FLN49" s="43"/>
      <c r="FLO49" s="43"/>
      <c r="FLP49" s="43"/>
      <c r="FLQ49" s="43"/>
      <c r="FLR49" s="43"/>
      <c r="FLS49" s="43"/>
      <c r="FLT49" s="43"/>
      <c r="FLU49" s="43"/>
      <c r="FLV49" s="43"/>
      <c r="FLW49" s="43"/>
      <c r="FLX49" s="43"/>
      <c r="FLY49" s="43"/>
      <c r="FLZ49" s="43"/>
      <c r="FMA49" s="43"/>
      <c r="FMB49" s="43"/>
      <c r="FMC49" s="43"/>
      <c r="FMD49" s="43"/>
      <c r="FME49" s="43"/>
      <c r="FMF49" s="43"/>
      <c r="FMG49" s="43"/>
      <c r="FMH49" s="43"/>
      <c r="FMI49" s="43"/>
      <c r="FMJ49" s="43"/>
      <c r="FMK49" s="43"/>
      <c r="FML49" s="43"/>
      <c r="FMM49" s="43"/>
      <c r="FMN49" s="43"/>
      <c r="FMO49" s="43"/>
      <c r="FMP49" s="43"/>
      <c r="FMQ49" s="43"/>
      <c r="FMR49" s="43"/>
      <c r="FMS49" s="43"/>
      <c r="FMT49" s="43"/>
      <c r="FMU49" s="43"/>
      <c r="FMV49" s="43"/>
      <c r="FMW49" s="43"/>
      <c r="FMX49" s="43"/>
      <c r="FMY49" s="43"/>
      <c r="FMZ49" s="43"/>
      <c r="FNA49" s="43"/>
      <c r="FNB49" s="43"/>
      <c r="FNC49" s="43"/>
      <c r="FND49" s="43"/>
      <c r="FNE49" s="43"/>
      <c r="FNF49" s="43"/>
      <c r="FNG49" s="43"/>
      <c r="FNH49" s="43"/>
      <c r="FNI49" s="43"/>
      <c r="FNJ49" s="43"/>
      <c r="FNK49" s="43"/>
      <c r="FNL49" s="43"/>
      <c r="FNM49" s="43"/>
      <c r="FNN49" s="43"/>
      <c r="FNO49" s="43"/>
      <c r="FNP49" s="43"/>
      <c r="FNQ49" s="43"/>
      <c r="FNR49" s="43"/>
      <c r="FNS49" s="43"/>
      <c r="FNT49" s="43"/>
      <c r="FNU49" s="43"/>
      <c r="FNV49" s="43"/>
      <c r="FNW49" s="43"/>
      <c r="FNX49" s="43"/>
      <c r="FNY49" s="43"/>
      <c r="FNZ49" s="43"/>
      <c r="FOA49" s="43"/>
      <c r="FOB49" s="43"/>
      <c r="FOC49" s="43"/>
      <c r="FOD49" s="43"/>
      <c r="FOE49" s="43"/>
      <c r="FOF49" s="43"/>
      <c r="FOG49" s="43"/>
      <c r="FOH49" s="43"/>
      <c r="FOI49" s="43"/>
      <c r="FOJ49" s="43"/>
      <c r="FOK49" s="43"/>
      <c r="FOL49" s="43"/>
      <c r="FOM49" s="43"/>
      <c r="FON49" s="43"/>
      <c r="FOO49" s="43"/>
      <c r="FOP49" s="43"/>
      <c r="FOQ49" s="43"/>
      <c r="FOR49" s="43"/>
      <c r="FOS49" s="43"/>
      <c r="FOT49" s="43"/>
      <c r="FOU49" s="43"/>
      <c r="FOV49" s="43"/>
      <c r="FOW49" s="43"/>
      <c r="FOX49" s="43"/>
      <c r="FOY49" s="43"/>
      <c r="FOZ49" s="43"/>
      <c r="FPA49" s="43"/>
      <c r="FPB49" s="43"/>
      <c r="FPC49" s="43"/>
      <c r="FPD49" s="43"/>
      <c r="FPE49" s="43"/>
      <c r="FPF49" s="43"/>
      <c r="FPG49" s="43"/>
      <c r="FPH49" s="43"/>
      <c r="FPI49" s="43"/>
      <c r="FPJ49" s="43"/>
      <c r="FPK49" s="43"/>
      <c r="FPL49" s="43"/>
      <c r="FPM49" s="43"/>
      <c r="FPN49" s="43"/>
      <c r="FPO49" s="43"/>
      <c r="FPP49" s="43"/>
      <c r="FPQ49" s="43"/>
      <c r="FPR49" s="43"/>
      <c r="FPS49" s="43"/>
      <c r="FPT49" s="43"/>
      <c r="FPU49" s="43"/>
      <c r="FPV49" s="43"/>
      <c r="FPW49" s="43"/>
      <c r="FPX49" s="43"/>
      <c r="FPY49" s="43"/>
      <c r="FPZ49" s="43"/>
      <c r="FQA49" s="43"/>
      <c r="FQB49" s="43"/>
      <c r="FQC49" s="43"/>
      <c r="FQD49" s="43"/>
      <c r="FQE49" s="43"/>
      <c r="FQF49" s="43"/>
      <c r="FQG49" s="43"/>
      <c r="FQH49" s="43"/>
      <c r="FQI49" s="43"/>
      <c r="FQJ49" s="43"/>
      <c r="FQK49" s="43"/>
      <c r="FQL49" s="43"/>
      <c r="FQM49" s="43"/>
      <c r="FQN49" s="43"/>
      <c r="FQO49" s="43"/>
      <c r="FQP49" s="43"/>
      <c r="FQQ49" s="43"/>
      <c r="FQR49" s="43"/>
      <c r="FQS49" s="43"/>
      <c r="FQT49" s="43"/>
      <c r="FQU49" s="43"/>
      <c r="FQV49" s="43"/>
      <c r="FQW49" s="43"/>
      <c r="FQX49" s="43"/>
      <c r="FQY49" s="43"/>
      <c r="FQZ49" s="43"/>
      <c r="FRA49" s="43"/>
      <c r="FRB49" s="43"/>
      <c r="FRC49" s="43"/>
      <c r="FRD49" s="43"/>
      <c r="FRE49" s="43"/>
      <c r="FRF49" s="43"/>
      <c r="FRG49" s="43"/>
      <c r="FRH49" s="43"/>
      <c r="FRI49" s="43"/>
      <c r="FRJ49" s="43"/>
      <c r="FRK49" s="43"/>
      <c r="FRL49" s="43"/>
      <c r="FRM49" s="43"/>
      <c r="FRN49" s="43"/>
      <c r="FRO49" s="43"/>
      <c r="FRP49" s="43"/>
      <c r="FRQ49" s="43"/>
      <c r="FRR49" s="43"/>
      <c r="FRS49" s="43"/>
      <c r="FRT49" s="43"/>
      <c r="FRU49" s="43"/>
      <c r="FRV49" s="43"/>
      <c r="FRW49" s="43"/>
      <c r="FRX49" s="43"/>
      <c r="FRY49" s="43"/>
      <c r="FRZ49" s="43"/>
      <c r="FSA49" s="43"/>
      <c r="FSB49" s="43"/>
      <c r="FSC49" s="43"/>
      <c r="FSD49" s="43"/>
      <c r="FSE49" s="43"/>
      <c r="FSF49" s="43"/>
      <c r="FSG49" s="43"/>
      <c r="FSH49" s="43"/>
      <c r="FSI49" s="43"/>
      <c r="FSJ49" s="43"/>
      <c r="FSK49" s="43"/>
      <c r="FSL49" s="43"/>
      <c r="FSM49" s="43"/>
      <c r="FSN49" s="43"/>
      <c r="FSO49" s="43"/>
      <c r="FSP49" s="43"/>
      <c r="FSQ49" s="43"/>
      <c r="FSR49" s="43"/>
      <c r="FSS49" s="43"/>
      <c r="FST49" s="43"/>
      <c r="FSU49" s="43"/>
      <c r="FSV49" s="43"/>
      <c r="FSW49" s="43"/>
      <c r="FSX49" s="43"/>
      <c r="FSY49" s="43"/>
      <c r="FSZ49" s="43"/>
      <c r="FTA49" s="43"/>
      <c r="FTB49" s="43"/>
      <c r="FTC49" s="43"/>
      <c r="FTD49" s="43"/>
      <c r="FTE49" s="43"/>
      <c r="FTF49" s="43"/>
      <c r="FTG49" s="43"/>
      <c r="FTH49" s="43"/>
      <c r="FTI49" s="43"/>
      <c r="FTJ49" s="43"/>
      <c r="FTK49" s="43"/>
      <c r="FTL49" s="43"/>
      <c r="FTM49" s="43"/>
      <c r="FTN49" s="43"/>
      <c r="FTO49" s="43"/>
      <c r="FTP49" s="43"/>
      <c r="FTQ49" s="43"/>
      <c r="FTR49" s="43"/>
      <c r="FTS49" s="43"/>
      <c r="FTT49" s="43"/>
      <c r="FTU49" s="43"/>
      <c r="FTV49" s="43"/>
      <c r="FTW49" s="43"/>
      <c r="FTX49" s="43"/>
      <c r="FTY49" s="43"/>
      <c r="FTZ49" s="43"/>
      <c r="FUA49" s="43"/>
      <c r="FUB49" s="43"/>
      <c r="FUC49" s="43"/>
      <c r="FUD49" s="43"/>
      <c r="FUE49" s="43"/>
      <c r="FUF49" s="43"/>
      <c r="FUG49" s="43"/>
      <c r="FUH49" s="43"/>
      <c r="FUI49" s="43"/>
      <c r="FUJ49" s="43"/>
      <c r="FUK49" s="43"/>
      <c r="FUL49" s="43"/>
      <c r="FUM49" s="43"/>
      <c r="FUN49" s="43"/>
      <c r="FUO49" s="43"/>
      <c r="FUP49" s="43"/>
      <c r="FUQ49" s="43"/>
      <c r="FUR49" s="43"/>
      <c r="FUS49" s="43"/>
      <c r="FUT49" s="43"/>
      <c r="FUU49" s="43"/>
      <c r="FUV49" s="43"/>
      <c r="FUW49" s="43"/>
      <c r="FUX49" s="43"/>
      <c r="FUY49" s="43"/>
      <c r="FUZ49" s="43"/>
      <c r="FVA49" s="43"/>
      <c r="FVB49" s="43"/>
      <c r="FVC49" s="43"/>
      <c r="FVD49" s="43"/>
      <c r="FVE49" s="43"/>
      <c r="FVF49" s="43"/>
      <c r="FVG49" s="43"/>
      <c r="FVH49" s="43"/>
      <c r="FVI49" s="43"/>
      <c r="FVJ49" s="43"/>
      <c r="FVK49" s="43"/>
      <c r="FVL49" s="43"/>
      <c r="FVM49" s="43"/>
      <c r="FVN49" s="43"/>
      <c r="FVO49" s="43"/>
      <c r="FVP49" s="43"/>
      <c r="FVQ49" s="43"/>
      <c r="FVR49" s="43"/>
      <c r="FVS49" s="43"/>
      <c r="FVT49" s="43"/>
      <c r="FVU49" s="43"/>
      <c r="FVV49" s="43"/>
      <c r="FVW49" s="43"/>
      <c r="FVX49" s="43"/>
      <c r="FVY49" s="43"/>
      <c r="FVZ49" s="43"/>
      <c r="FWA49" s="43"/>
      <c r="FWB49" s="43"/>
      <c r="FWC49" s="43"/>
      <c r="FWD49" s="43"/>
      <c r="FWE49" s="43"/>
      <c r="FWF49" s="43"/>
      <c r="FWG49" s="43"/>
      <c r="FWH49" s="43"/>
      <c r="FWI49" s="43"/>
      <c r="FWJ49" s="43"/>
      <c r="FWK49" s="43"/>
      <c r="FWL49" s="43"/>
      <c r="FWM49" s="43"/>
      <c r="FWN49" s="43"/>
      <c r="FWO49" s="43"/>
      <c r="FWP49" s="43"/>
      <c r="FWQ49" s="43"/>
      <c r="FWR49" s="43"/>
      <c r="FWS49" s="43"/>
      <c r="FWT49" s="43"/>
      <c r="FWU49" s="43"/>
      <c r="FWV49" s="43"/>
      <c r="FWW49" s="43"/>
      <c r="FWX49" s="43"/>
      <c r="FWY49" s="43"/>
      <c r="FWZ49" s="43"/>
      <c r="FXA49" s="43"/>
      <c r="FXB49" s="43"/>
      <c r="FXC49" s="43"/>
      <c r="FXD49" s="43"/>
      <c r="FXE49" s="43"/>
      <c r="FXF49" s="43"/>
      <c r="FXG49" s="43"/>
      <c r="FXH49" s="43"/>
      <c r="FXI49" s="43"/>
      <c r="FXJ49" s="43"/>
      <c r="FXK49" s="43"/>
      <c r="FXL49" s="43"/>
      <c r="FXM49" s="43"/>
      <c r="FXN49" s="43"/>
      <c r="FXO49" s="43"/>
      <c r="FXP49" s="43"/>
      <c r="FXQ49" s="43"/>
      <c r="FXR49" s="43"/>
      <c r="FXS49" s="43"/>
      <c r="FXT49" s="43"/>
      <c r="FXU49" s="43"/>
      <c r="FXV49" s="43"/>
      <c r="FXW49" s="43"/>
      <c r="FXX49" s="43"/>
      <c r="FXY49" s="43"/>
      <c r="FXZ49" s="43"/>
      <c r="FYA49" s="43"/>
      <c r="FYB49" s="43"/>
      <c r="FYC49" s="43"/>
      <c r="FYD49" s="43"/>
      <c r="FYE49" s="43"/>
      <c r="FYF49" s="43"/>
      <c r="FYG49" s="43"/>
      <c r="FYH49" s="43"/>
      <c r="FYI49" s="43"/>
      <c r="FYJ49" s="43"/>
      <c r="FYK49" s="43"/>
      <c r="FYL49" s="43"/>
      <c r="FYM49" s="43"/>
      <c r="FYN49" s="43"/>
      <c r="FYO49" s="43"/>
      <c r="FYP49" s="43"/>
      <c r="FYQ49" s="43"/>
      <c r="FYR49" s="43"/>
      <c r="FYS49" s="43"/>
      <c r="FYT49" s="43"/>
      <c r="FYU49" s="43"/>
      <c r="FYV49" s="43"/>
      <c r="FYW49" s="43"/>
      <c r="FYX49" s="43"/>
      <c r="FYY49" s="43"/>
      <c r="FYZ49" s="43"/>
      <c r="FZA49" s="43"/>
      <c r="FZB49" s="43"/>
      <c r="FZC49" s="43"/>
      <c r="FZD49" s="43"/>
      <c r="FZE49" s="43"/>
      <c r="FZF49" s="43"/>
      <c r="FZG49" s="43"/>
      <c r="FZH49" s="43"/>
      <c r="FZI49" s="43"/>
      <c r="FZJ49" s="43"/>
      <c r="FZK49" s="43"/>
      <c r="FZL49" s="43"/>
      <c r="FZM49" s="43"/>
      <c r="FZN49" s="43"/>
      <c r="FZO49" s="43"/>
      <c r="FZP49" s="43"/>
      <c r="FZQ49" s="43"/>
      <c r="FZR49" s="43"/>
      <c r="FZS49" s="43"/>
      <c r="FZT49" s="43"/>
      <c r="FZU49" s="43"/>
      <c r="FZV49" s="43"/>
      <c r="FZW49" s="43"/>
      <c r="FZX49" s="43"/>
      <c r="FZY49" s="43"/>
      <c r="FZZ49" s="43"/>
      <c r="GAA49" s="43"/>
      <c r="GAB49" s="43"/>
      <c r="GAC49" s="43"/>
      <c r="GAD49" s="43"/>
      <c r="GAE49" s="43"/>
      <c r="GAF49" s="43"/>
      <c r="GAG49" s="43"/>
      <c r="GAH49" s="43"/>
      <c r="GAI49" s="43"/>
      <c r="GAJ49" s="43"/>
      <c r="GAK49" s="43"/>
      <c r="GAL49" s="43"/>
      <c r="GAM49" s="43"/>
      <c r="GAN49" s="43"/>
      <c r="GAO49" s="43"/>
      <c r="GAP49" s="43"/>
      <c r="GAQ49" s="43"/>
      <c r="GAR49" s="43"/>
      <c r="GAS49" s="43"/>
      <c r="GAT49" s="43"/>
      <c r="GAU49" s="43"/>
      <c r="GAV49" s="43"/>
      <c r="GAW49" s="43"/>
      <c r="GAX49" s="43"/>
      <c r="GAY49" s="43"/>
      <c r="GAZ49" s="43"/>
      <c r="GBA49" s="43"/>
      <c r="GBB49" s="43"/>
      <c r="GBC49" s="43"/>
      <c r="GBD49" s="43"/>
      <c r="GBE49" s="43"/>
      <c r="GBF49" s="43"/>
      <c r="GBG49" s="43"/>
      <c r="GBH49" s="43"/>
      <c r="GBI49" s="43"/>
      <c r="GBJ49" s="43"/>
      <c r="GBK49" s="43"/>
      <c r="GBL49" s="43"/>
      <c r="GBM49" s="43"/>
      <c r="GBN49" s="43"/>
      <c r="GBO49" s="43"/>
      <c r="GBP49" s="43"/>
      <c r="GBQ49" s="43"/>
      <c r="GBR49" s="43"/>
      <c r="GBS49" s="43"/>
      <c r="GBT49" s="43"/>
      <c r="GBU49" s="43"/>
      <c r="GBV49" s="43"/>
      <c r="GBW49" s="43"/>
      <c r="GBX49" s="43"/>
      <c r="GBY49" s="43"/>
      <c r="GBZ49" s="43"/>
      <c r="GCA49" s="43"/>
      <c r="GCB49" s="43"/>
      <c r="GCC49" s="43"/>
      <c r="GCD49" s="43"/>
      <c r="GCE49" s="43"/>
      <c r="GCF49" s="43"/>
      <c r="GCG49" s="43"/>
      <c r="GCH49" s="43"/>
      <c r="GCI49" s="43"/>
      <c r="GCJ49" s="43"/>
      <c r="GCK49" s="43"/>
      <c r="GCL49" s="43"/>
      <c r="GCM49" s="43"/>
      <c r="GCN49" s="43"/>
      <c r="GCO49" s="43"/>
      <c r="GCP49" s="43"/>
      <c r="GCQ49" s="43"/>
      <c r="GCR49" s="43"/>
      <c r="GCS49" s="43"/>
      <c r="GCT49" s="43"/>
      <c r="GCU49" s="43"/>
      <c r="GCV49" s="43"/>
      <c r="GCW49" s="43"/>
      <c r="GCX49" s="43"/>
      <c r="GCY49" s="43"/>
      <c r="GCZ49" s="43"/>
      <c r="GDA49" s="43"/>
      <c r="GDB49" s="43"/>
      <c r="GDC49" s="43"/>
      <c r="GDD49" s="43"/>
      <c r="GDE49" s="43"/>
      <c r="GDF49" s="43"/>
      <c r="GDG49" s="43"/>
      <c r="GDH49" s="43"/>
      <c r="GDI49" s="43"/>
      <c r="GDJ49" s="43"/>
      <c r="GDK49" s="43"/>
      <c r="GDL49" s="43"/>
      <c r="GDM49" s="43"/>
      <c r="GDN49" s="43"/>
      <c r="GDO49" s="43"/>
      <c r="GDP49" s="43"/>
      <c r="GDQ49" s="43"/>
      <c r="GDR49" s="43"/>
      <c r="GDS49" s="43"/>
      <c r="GDT49" s="43"/>
      <c r="GDU49" s="43"/>
      <c r="GDV49" s="43"/>
      <c r="GDW49" s="43"/>
      <c r="GDX49" s="43"/>
      <c r="GDY49" s="43"/>
      <c r="GDZ49" s="43"/>
      <c r="GEA49" s="43"/>
      <c r="GEB49" s="43"/>
      <c r="GEC49" s="43"/>
      <c r="GED49" s="43"/>
      <c r="GEE49" s="43"/>
      <c r="GEF49" s="43"/>
      <c r="GEG49" s="43"/>
      <c r="GEH49" s="43"/>
      <c r="GEI49" s="43"/>
      <c r="GEJ49" s="43"/>
      <c r="GEK49" s="43"/>
      <c r="GEL49" s="43"/>
      <c r="GEM49" s="43"/>
      <c r="GEN49" s="43"/>
      <c r="GEO49" s="43"/>
      <c r="GEP49" s="43"/>
      <c r="GEQ49" s="43"/>
      <c r="GER49" s="43"/>
      <c r="GES49" s="43"/>
      <c r="GET49" s="43"/>
      <c r="GEU49" s="43"/>
      <c r="GEV49" s="43"/>
      <c r="GEW49" s="43"/>
      <c r="GEX49" s="43"/>
      <c r="GEY49" s="43"/>
      <c r="GEZ49" s="43"/>
      <c r="GFA49" s="43"/>
      <c r="GFB49" s="43"/>
      <c r="GFC49" s="43"/>
      <c r="GFD49" s="43"/>
      <c r="GFE49" s="43"/>
      <c r="GFF49" s="43"/>
      <c r="GFG49" s="43"/>
      <c r="GFH49" s="43"/>
      <c r="GFI49" s="43"/>
      <c r="GFJ49" s="43"/>
      <c r="GFK49" s="43"/>
      <c r="GFL49" s="43"/>
      <c r="GFM49" s="43"/>
      <c r="GFN49" s="43"/>
      <c r="GFO49" s="43"/>
      <c r="GFP49" s="43"/>
      <c r="GFQ49" s="43"/>
      <c r="GFR49" s="43"/>
      <c r="GFS49" s="43"/>
      <c r="GFT49" s="43"/>
      <c r="GFU49" s="43"/>
      <c r="GFV49" s="43"/>
      <c r="GFW49" s="43"/>
      <c r="GFX49" s="43"/>
      <c r="GFY49" s="43"/>
      <c r="GFZ49" s="43"/>
      <c r="GGA49" s="43"/>
      <c r="GGB49" s="43"/>
      <c r="GGC49" s="43"/>
      <c r="GGD49" s="43"/>
      <c r="GGE49" s="43"/>
      <c r="GGF49" s="43"/>
      <c r="GGG49" s="43"/>
      <c r="GGH49" s="43"/>
      <c r="GGI49" s="43"/>
      <c r="GGJ49" s="43"/>
      <c r="GGK49" s="43"/>
      <c r="GGL49" s="43"/>
      <c r="GGM49" s="43"/>
      <c r="GGN49" s="43"/>
      <c r="GGO49" s="43"/>
      <c r="GGP49" s="43"/>
      <c r="GGQ49" s="43"/>
      <c r="GGR49" s="43"/>
      <c r="GGS49" s="43"/>
      <c r="GGT49" s="43"/>
      <c r="GGU49" s="43"/>
      <c r="GGV49" s="43"/>
      <c r="GGW49" s="43"/>
      <c r="GGX49" s="43"/>
      <c r="GGY49" s="43"/>
      <c r="GGZ49" s="43"/>
      <c r="GHA49" s="43"/>
      <c r="GHB49" s="43"/>
      <c r="GHC49" s="43"/>
      <c r="GHD49" s="43"/>
      <c r="GHE49" s="43"/>
      <c r="GHF49" s="43"/>
      <c r="GHG49" s="43"/>
      <c r="GHH49" s="43"/>
      <c r="GHI49" s="43"/>
      <c r="GHJ49" s="43"/>
      <c r="GHK49" s="43"/>
      <c r="GHL49" s="43"/>
      <c r="GHM49" s="43"/>
      <c r="GHN49" s="43"/>
      <c r="GHO49" s="43"/>
      <c r="GHP49" s="43"/>
      <c r="GHQ49" s="43"/>
      <c r="GHR49" s="43"/>
      <c r="GHS49" s="43"/>
      <c r="GHT49" s="43"/>
      <c r="GHU49" s="43"/>
      <c r="GHV49" s="43"/>
      <c r="GHW49" s="43"/>
      <c r="GHX49" s="43"/>
      <c r="GHY49" s="43"/>
      <c r="GHZ49" s="43"/>
      <c r="GIA49" s="43"/>
      <c r="GIB49" s="43"/>
      <c r="GIC49" s="43"/>
      <c r="GID49" s="43"/>
      <c r="GIE49" s="43"/>
      <c r="GIF49" s="43"/>
      <c r="GIG49" s="43"/>
      <c r="GIH49" s="43"/>
      <c r="GII49" s="43"/>
      <c r="GIJ49" s="43"/>
      <c r="GIK49" s="43"/>
      <c r="GIL49" s="43"/>
      <c r="GIM49" s="43"/>
      <c r="GIN49" s="43"/>
      <c r="GIO49" s="43"/>
      <c r="GIP49" s="43"/>
      <c r="GIQ49" s="43"/>
      <c r="GIR49" s="43"/>
      <c r="GIS49" s="43"/>
      <c r="GIT49" s="43"/>
      <c r="GIU49" s="43"/>
      <c r="GIV49" s="43"/>
      <c r="GIW49" s="43"/>
      <c r="GIX49" s="43"/>
      <c r="GIY49" s="43"/>
      <c r="GIZ49" s="43"/>
      <c r="GJA49" s="43"/>
      <c r="GJB49" s="43"/>
      <c r="GJC49" s="43"/>
      <c r="GJD49" s="43"/>
      <c r="GJE49" s="43"/>
      <c r="GJF49" s="43"/>
      <c r="GJG49" s="43"/>
      <c r="GJH49" s="43"/>
      <c r="GJI49" s="43"/>
      <c r="GJJ49" s="43"/>
      <c r="GJK49" s="43"/>
      <c r="GJL49" s="43"/>
      <c r="GJM49" s="43"/>
      <c r="GJN49" s="43"/>
      <c r="GJO49" s="43"/>
      <c r="GJP49" s="43"/>
      <c r="GJQ49" s="43"/>
      <c r="GJR49" s="43"/>
      <c r="GJS49" s="43"/>
      <c r="GJT49" s="43"/>
      <c r="GJU49" s="43"/>
      <c r="GJV49" s="43"/>
      <c r="GJW49" s="43"/>
      <c r="GJX49" s="43"/>
      <c r="GJY49" s="43"/>
      <c r="GJZ49" s="43"/>
      <c r="GKA49" s="43"/>
      <c r="GKB49" s="43"/>
      <c r="GKC49" s="43"/>
      <c r="GKD49" s="43"/>
      <c r="GKE49" s="43"/>
      <c r="GKF49" s="43"/>
      <c r="GKG49" s="43"/>
      <c r="GKH49" s="43"/>
      <c r="GKI49" s="43"/>
      <c r="GKJ49" s="43"/>
      <c r="GKK49" s="43"/>
      <c r="GKL49" s="43"/>
      <c r="GKM49" s="43"/>
      <c r="GKN49" s="43"/>
      <c r="GKO49" s="43"/>
      <c r="GKP49" s="43"/>
      <c r="GKQ49" s="43"/>
      <c r="GKR49" s="43"/>
      <c r="GKS49" s="43"/>
      <c r="GKT49" s="43"/>
      <c r="GKU49" s="43"/>
      <c r="GKV49" s="43"/>
      <c r="GKW49" s="43"/>
      <c r="GKX49" s="43"/>
      <c r="GKY49" s="43"/>
      <c r="GKZ49" s="43"/>
      <c r="GLA49" s="43"/>
      <c r="GLB49" s="43"/>
      <c r="GLC49" s="43"/>
      <c r="GLD49" s="43"/>
      <c r="GLE49" s="43"/>
      <c r="GLF49" s="43"/>
      <c r="GLG49" s="43"/>
      <c r="GLH49" s="43"/>
      <c r="GLI49" s="43"/>
      <c r="GLJ49" s="43"/>
      <c r="GLK49" s="43"/>
      <c r="GLL49" s="43"/>
      <c r="GLM49" s="43"/>
      <c r="GLN49" s="43"/>
      <c r="GLO49" s="43"/>
      <c r="GLP49" s="43"/>
      <c r="GLQ49" s="43"/>
      <c r="GLR49" s="43"/>
      <c r="GLS49" s="43"/>
      <c r="GLT49" s="43"/>
      <c r="GLU49" s="43"/>
      <c r="GLV49" s="43"/>
      <c r="GLW49" s="43"/>
      <c r="GLX49" s="43"/>
      <c r="GLY49" s="43"/>
      <c r="GLZ49" s="43"/>
      <c r="GMA49" s="43"/>
      <c r="GMB49" s="43"/>
      <c r="GMC49" s="43"/>
      <c r="GMD49" s="43"/>
      <c r="GME49" s="43"/>
      <c r="GMF49" s="43"/>
      <c r="GMG49" s="43"/>
      <c r="GMH49" s="43"/>
      <c r="GMI49" s="43"/>
      <c r="GMJ49" s="43"/>
      <c r="GMK49" s="43"/>
      <c r="GML49" s="43"/>
      <c r="GMM49" s="43"/>
      <c r="GMN49" s="43"/>
      <c r="GMO49" s="43"/>
      <c r="GMP49" s="43"/>
      <c r="GMQ49" s="43"/>
      <c r="GMR49" s="43"/>
      <c r="GMS49" s="43"/>
      <c r="GMT49" s="43"/>
      <c r="GMU49" s="43"/>
      <c r="GMV49" s="43"/>
      <c r="GMW49" s="43"/>
      <c r="GMX49" s="43"/>
      <c r="GMY49" s="43"/>
      <c r="GMZ49" s="43"/>
      <c r="GNA49" s="43"/>
      <c r="GNB49" s="43"/>
      <c r="GNC49" s="43"/>
      <c r="GND49" s="43"/>
      <c r="GNE49" s="43"/>
      <c r="GNF49" s="43"/>
      <c r="GNG49" s="43"/>
      <c r="GNH49" s="43"/>
      <c r="GNI49" s="43"/>
      <c r="GNJ49" s="43"/>
      <c r="GNK49" s="43"/>
      <c r="GNL49" s="43"/>
      <c r="GNM49" s="43"/>
      <c r="GNN49" s="43"/>
      <c r="GNO49" s="43"/>
      <c r="GNP49" s="43"/>
      <c r="GNQ49" s="43"/>
      <c r="GNR49" s="43"/>
      <c r="GNS49" s="43"/>
      <c r="GNT49" s="43"/>
      <c r="GNU49" s="43"/>
      <c r="GNV49" s="43"/>
      <c r="GNW49" s="43"/>
      <c r="GNX49" s="43"/>
      <c r="GNY49" s="43"/>
      <c r="GNZ49" s="43"/>
      <c r="GOA49" s="43"/>
      <c r="GOB49" s="43"/>
      <c r="GOC49" s="43"/>
      <c r="GOD49" s="43"/>
      <c r="GOE49" s="43"/>
      <c r="GOF49" s="43"/>
      <c r="GOG49" s="43"/>
      <c r="GOH49" s="43"/>
      <c r="GOI49" s="43"/>
      <c r="GOJ49" s="43"/>
      <c r="GOK49" s="43"/>
      <c r="GOL49" s="43"/>
      <c r="GOM49" s="43"/>
      <c r="GON49" s="43"/>
      <c r="GOO49" s="43"/>
      <c r="GOP49" s="43"/>
      <c r="GOQ49" s="43"/>
      <c r="GOR49" s="43"/>
      <c r="GOS49" s="43"/>
      <c r="GOT49" s="43"/>
      <c r="GOU49" s="43"/>
      <c r="GOV49" s="43"/>
      <c r="GOW49" s="43"/>
      <c r="GOX49" s="43"/>
      <c r="GOY49" s="43"/>
      <c r="GOZ49" s="43"/>
      <c r="GPA49" s="43"/>
      <c r="GPB49" s="43"/>
      <c r="GPC49" s="43"/>
      <c r="GPD49" s="43"/>
      <c r="GPE49" s="43"/>
      <c r="GPF49" s="43"/>
      <c r="GPG49" s="43"/>
      <c r="GPH49" s="43"/>
      <c r="GPI49" s="43"/>
      <c r="GPJ49" s="43"/>
      <c r="GPK49" s="43"/>
      <c r="GPL49" s="43"/>
      <c r="GPM49" s="43"/>
      <c r="GPN49" s="43"/>
      <c r="GPO49" s="43"/>
      <c r="GPP49" s="43"/>
      <c r="GPQ49" s="43"/>
      <c r="GPR49" s="43"/>
      <c r="GPS49" s="43"/>
      <c r="GPT49" s="43"/>
      <c r="GPU49" s="43"/>
      <c r="GPV49" s="43"/>
      <c r="GPW49" s="43"/>
      <c r="GPX49" s="43"/>
      <c r="GPY49" s="43"/>
      <c r="GPZ49" s="43"/>
      <c r="GQA49" s="43"/>
      <c r="GQB49" s="43"/>
      <c r="GQC49" s="43"/>
      <c r="GQD49" s="43"/>
      <c r="GQE49" s="43"/>
      <c r="GQF49" s="43"/>
      <c r="GQG49" s="43"/>
      <c r="GQH49" s="43"/>
      <c r="GQI49" s="43"/>
      <c r="GQJ49" s="43"/>
      <c r="GQK49" s="43"/>
      <c r="GQL49" s="43"/>
      <c r="GQM49" s="43"/>
      <c r="GQN49" s="43"/>
      <c r="GQO49" s="43"/>
      <c r="GQP49" s="43"/>
      <c r="GQQ49" s="43"/>
      <c r="GQR49" s="43"/>
      <c r="GQS49" s="43"/>
      <c r="GQT49" s="43"/>
      <c r="GQU49" s="43"/>
      <c r="GQV49" s="43"/>
      <c r="GQW49" s="43"/>
      <c r="GQX49" s="43"/>
      <c r="GQY49" s="43"/>
      <c r="GQZ49" s="43"/>
      <c r="GRA49" s="43"/>
      <c r="GRB49" s="43"/>
      <c r="GRC49" s="43"/>
      <c r="GRD49" s="43"/>
      <c r="GRE49" s="43"/>
      <c r="GRF49" s="43"/>
      <c r="GRG49" s="43"/>
      <c r="GRH49" s="43"/>
      <c r="GRI49" s="43"/>
      <c r="GRJ49" s="43"/>
      <c r="GRK49" s="43"/>
      <c r="GRL49" s="43"/>
      <c r="GRM49" s="43"/>
      <c r="GRN49" s="43"/>
      <c r="GRO49" s="43"/>
      <c r="GRP49" s="43"/>
      <c r="GRQ49" s="43"/>
      <c r="GRR49" s="43"/>
      <c r="GRS49" s="43"/>
      <c r="GRT49" s="43"/>
      <c r="GRU49" s="43"/>
      <c r="GRV49" s="43"/>
      <c r="GRW49" s="43"/>
      <c r="GRX49" s="43"/>
      <c r="GRY49" s="43"/>
      <c r="GRZ49" s="43"/>
      <c r="GSA49" s="43"/>
      <c r="GSB49" s="43"/>
      <c r="GSC49" s="43"/>
      <c r="GSD49" s="43"/>
      <c r="GSE49" s="43"/>
      <c r="GSF49" s="43"/>
      <c r="GSG49" s="43"/>
      <c r="GSH49" s="43"/>
      <c r="GSI49" s="43"/>
      <c r="GSJ49" s="43"/>
      <c r="GSK49" s="43"/>
      <c r="GSL49" s="43"/>
      <c r="GSM49" s="43"/>
      <c r="GSN49" s="43"/>
      <c r="GSO49" s="43"/>
      <c r="GSP49" s="43"/>
      <c r="GSQ49" s="43"/>
      <c r="GSR49" s="43"/>
      <c r="GSS49" s="43"/>
      <c r="GST49" s="43"/>
      <c r="GSU49" s="43"/>
      <c r="GSV49" s="43"/>
      <c r="GSW49" s="43"/>
      <c r="GSX49" s="43"/>
      <c r="GSY49" s="43"/>
      <c r="GSZ49" s="43"/>
      <c r="GTA49" s="43"/>
      <c r="GTB49" s="43"/>
      <c r="GTC49" s="43"/>
      <c r="GTD49" s="43"/>
      <c r="GTE49" s="43"/>
      <c r="GTF49" s="43"/>
      <c r="GTG49" s="43"/>
      <c r="GTH49" s="43"/>
      <c r="GTI49" s="43"/>
      <c r="GTJ49" s="43"/>
      <c r="GTK49" s="43"/>
      <c r="GTL49" s="43"/>
      <c r="GTM49" s="43"/>
      <c r="GTN49" s="43"/>
      <c r="GTO49" s="43"/>
      <c r="GTP49" s="43"/>
      <c r="GTQ49" s="43"/>
      <c r="GTR49" s="43"/>
      <c r="GTS49" s="43"/>
      <c r="GTT49" s="43"/>
      <c r="GTU49" s="43"/>
      <c r="GTV49" s="43"/>
      <c r="GTW49" s="43"/>
      <c r="GTX49" s="43"/>
      <c r="GTY49" s="43"/>
      <c r="GTZ49" s="43"/>
      <c r="GUA49" s="43"/>
      <c r="GUB49" s="43"/>
      <c r="GUC49" s="43"/>
      <c r="GUD49" s="43"/>
      <c r="GUE49" s="43"/>
      <c r="GUF49" s="43"/>
      <c r="GUG49" s="43"/>
      <c r="GUH49" s="43"/>
      <c r="GUI49" s="43"/>
      <c r="GUJ49" s="43"/>
      <c r="GUK49" s="43"/>
      <c r="GUL49" s="43"/>
      <c r="GUM49" s="43"/>
      <c r="GUN49" s="43"/>
      <c r="GUO49" s="43"/>
      <c r="GUP49" s="43"/>
      <c r="GUQ49" s="43"/>
      <c r="GUR49" s="43"/>
      <c r="GUS49" s="43"/>
      <c r="GUT49" s="43"/>
      <c r="GUU49" s="43"/>
      <c r="GUV49" s="43"/>
      <c r="GUW49" s="43"/>
      <c r="GUX49" s="43"/>
      <c r="GUY49" s="43"/>
      <c r="GUZ49" s="43"/>
      <c r="GVA49" s="43"/>
      <c r="GVB49" s="43"/>
      <c r="GVC49" s="43"/>
      <c r="GVD49" s="43"/>
      <c r="GVE49" s="43"/>
      <c r="GVF49" s="43"/>
      <c r="GVG49" s="43"/>
      <c r="GVH49" s="43"/>
      <c r="GVI49" s="43"/>
      <c r="GVJ49" s="43"/>
      <c r="GVK49" s="43"/>
      <c r="GVL49" s="43"/>
      <c r="GVM49" s="43"/>
      <c r="GVN49" s="43"/>
      <c r="GVO49" s="43"/>
      <c r="GVP49" s="43"/>
      <c r="GVQ49" s="43"/>
      <c r="GVR49" s="43"/>
      <c r="GVS49" s="43"/>
      <c r="GVT49" s="43"/>
      <c r="GVU49" s="43"/>
      <c r="GVV49" s="43"/>
      <c r="GVW49" s="43"/>
      <c r="GVX49" s="43"/>
      <c r="GVY49" s="43"/>
      <c r="GVZ49" s="43"/>
      <c r="GWA49" s="43"/>
      <c r="GWB49" s="43"/>
      <c r="GWC49" s="43"/>
      <c r="GWD49" s="43"/>
      <c r="GWE49" s="43"/>
      <c r="GWF49" s="43"/>
      <c r="GWG49" s="43"/>
      <c r="GWH49" s="43"/>
      <c r="GWI49" s="43"/>
      <c r="GWJ49" s="43"/>
      <c r="GWK49" s="43"/>
      <c r="GWL49" s="43"/>
      <c r="GWM49" s="43"/>
      <c r="GWN49" s="43"/>
      <c r="GWO49" s="43"/>
      <c r="GWP49" s="43"/>
      <c r="GWQ49" s="43"/>
      <c r="GWR49" s="43"/>
      <c r="GWS49" s="43"/>
      <c r="GWT49" s="43"/>
      <c r="GWU49" s="43"/>
      <c r="GWV49" s="43"/>
      <c r="GWW49" s="43"/>
      <c r="GWX49" s="43"/>
      <c r="GWY49" s="43"/>
      <c r="GWZ49" s="43"/>
      <c r="GXA49" s="43"/>
      <c r="GXB49" s="43"/>
      <c r="GXC49" s="43"/>
      <c r="GXD49" s="43"/>
      <c r="GXE49" s="43"/>
      <c r="GXF49" s="43"/>
      <c r="GXG49" s="43"/>
      <c r="GXH49" s="43"/>
      <c r="GXI49" s="43"/>
      <c r="GXJ49" s="43"/>
      <c r="GXK49" s="43"/>
      <c r="GXL49" s="43"/>
      <c r="GXM49" s="43"/>
      <c r="GXN49" s="43"/>
      <c r="GXO49" s="43"/>
      <c r="GXP49" s="43"/>
      <c r="GXQ49" s="43"/>
      <c r="GXR49" s="43"/>
      <c r="GXS49" s="43"/>
      <c r="GXT49" s="43"/>
      <c r="GXU49" s="43"/>
      <c r="GXV49" s="43"/>
      <c r="GXW49" s="43"/>
      <c r="GXX49" s="43"/>
      <c r="GXY49" s="43"/>
      <c r="GXZ49" s="43"/>
      <c r="GYA49" s="43"/>
      <c r="GYB49" s="43"/>
      <c r="GYC49" s="43"/>
      <c r="GYD49" s="43"/>
      <c r="GYE49" s="43"/>
      <c r="GYF49" s="43"/>
      <c r="GYG49" s="43"/>
      <c r="GYH49" s="43"/>
      <c r="GYI49" s="43"/>
      <c r="GYJ49" s="43"/>
      <c r="GYK49" s="43"/>
      <c r="GYL49" s="43"/>
      <c r="GYM49" s="43"/>
      <c r="GYN49" s="43"/>
      <c r="GYO49" s="43"/>
      <c r="GYP49" s="43"/>
      <c r="GYQ49" s="43"/>
      <c r="GYR49" s="43"/>
      <c r="GYS49" s="43"/>
      <c r="GYT49" s="43"/>
      <c r="GYU49" s="43"/>
      <c r="GYV49" s="43"/>
      <c r="GYW49" s="43"/>
      <c r="GYX49" s="43"/>
      <c r="GYY49" s="43"/>
      <c r="GYZ49" s="43"/>
      <c r="GZA49" s="43"/>
      <c r="GZB49" s="43"/>
      <c r="GZC49" s="43"/>
      <c r="GZD49" s="43"/>
      <c r="GZE49" s="43"/>
      <c r="GZF49" s="43"/>
      <c r="GZG49" s="43"/>
      <c r="GZH49" s="43"/>
      <c r="GZI49" s="43"/>
      <c r="GZJ49" s="43"/>
      <c r="GZK49" s="43"/>
      <c r="GZL49" s="43"/>
      <c r="GZM49" s="43"/>
      <c r="GZN49" s="43"/>
      <c r="GZO49" s="43"/>
      <c r="GZP49" s="43"/>
      <c r="GZQ49" s="43"/>
      <c r="GZR49" s="43"/>
      <c r="GZS49" s="43"/>
      <c r="GZT49" s="43"/>
      <c r="GZU49" s="43"/>
      <c r="GZV49" s="43"/>
      <c r="GZW49" s="43"/>
      <c r="GZX49" s="43"/>
      <c r="GZY49" s="43"/>
      <c r="GZZ49" s="43"/>
      <c r="HAA49" s="43"/>
      <c r="HAB49" s="43"/>
      <c r="HAC49" s="43"/>
      <c r="HAD49" s="43"/>
      <c r="HAE49" s="43"/>
      <c r="HAF49" s="43"/>
      <c r="HAG49" s="43"/>
      <c r="HAH49" s="43"/>
      <c r="HAI49" s="43"/>
      <c r="HAJ49" s="43"/>
      <c r="HAK49" s="43"/>
      <c r="HAL49" s="43"/>
      <c r="HAM49" s="43"/>
      <c r="HAN49" s="43"/>
      <c r="HAO49" s="43"/>
      <c r="HAP49" s="43"/>
      <c r="HAQ49" s="43"/>
      <c r="HAR49" s="43"/>
      <c r="HAS49" s="43"/>
      <c r="HAT49" s="43"/>
      <c r="HAU49" s="43"/>
      <c r="HAV49" s="43"/>
      <c r="HAW49" s="43"/>
      <c r="HAX49" s="43"/>
      <c r="HAY49" s="43"/>
      <c r="HAZ49" s="43"/>
      <c r="HBA49" s="43"/>
      <c r="HBB49" s="43"/>
      <c r="HBC49" s="43"/>
      <c r="HBD49" s="43"/>
      <c r="HBE49" s="43"/>
      <c r="HBF49" s="43"/>
      <c r="HBG49" s="43"/>
      <c r="HBH49" s="43"/>
      <c r="HBI49" s="43"/>
      <c r="HBJ49" s="43"/>
      <c r="HBK49" s="43"/>
      <c r="HBL49" s="43"/>
      <c r="HBM49" s="43"/>
      <c r="HBN49" s="43"/>
      <c r="HBO49" s="43"/>
      <c r="HBP49" s="43"/>
      <c r="HBQ49" s="43"/>
      <c r="HBR49" s="43"/>
      <c r="HBS49" s="43"/>
      <c r="HBT49" s="43"/>
      <c r="HBU49" s="43"/>
      <c r="HBV49" s="43"/>
      <c r="HBW49" s="43"/>
      <c r="HBX49" s="43"/>
      <c r="HBY49" s="43"/>
      <c r="HBZ49" s="43"/>
      <c r="HCA49" s="43"/>
      <c r="HCB49" s="43"/>
      <c r="HCC49" s="43"/>
      <c r="HCD49" s="43"/>
      <c r="HCE49" s="43"/>
      <c r="HCF49" s="43"/>
      <c r="HCG49" s="43"/>
      <c r="HCH49" s="43"/>
      <c r="HCI49" s="43"/>
      <c r="HCJ49" s="43"/>
      <c r="HCK49" s="43"/>
      <c r="HCL49" s="43"/>
      <c r="HCM49" s="43"/>
      <c r="HCN49" s="43"/>
      <c r="HCO49" s="43"/>
      <c r="HCP49" s="43"/>
      <c r="HCQ49" s="43"/>
      <c r="HCR49" s="43"/>
      <c r="HCS49" s="43"/>
      <c r="HCT49" s="43"/>
      <c r="HCU49" s="43"/>
      <c r="HCV49" s="43"/>
      <c r="HCW49" s="43"/>
      <c r="HCX49" s="43"/>
      <c r="HCY49" s="43"/>
      <c r="HCZ49" s="43"/>
      <c r="HDA49" s="43"/>
      <c r="HDB49" s="43"/>
      <c r="HDC49" s="43"/>
      <c r="HDD49" s="43"/>
      <c r="HDE49" s="43"/>
      <c r="HDF49" s="43"/>
      <c r="HDG49" s="43"/>
      <c r="HDH49" s="43"/>
      <c r="HDI49" s="43"/>
      <c r="HDJ49" s="43"/>
      <c r="HDK49" s="43"/>
      <c r="HDL49" s="43"/>
      <c r="HDM49" s="43"/>
      <c r="HDN49" s="43"/>
      <c r="HDO49" s="43"/>
      <c r="HDP49" s="43"/>
      <c r="HDQ49" s="43"/>
      <c r="HDR49" s="43"/>
      <c r="HDS49" s="43"/>
      <c r="HDT49" s="43"/>
      <c r="HDU49" s="43"/>
      <c r="HDV49" s="43"/>
      <c r="HDW49" s="43"/>
      <c r="HDX49" s="43"/>
      <c r="HDY49" s="43"/>
      <c r="HDZ49" s="43"/>
      <c r="HEA49" s="43"/>
      <c r="HEB49" s="43"/>
      <c r="HEC49" s="43"/>
      <c r="HED49" s="43"/>
      <c r="HEE49" s="43"/>
      <c r="HEF49" s="43"/>
      <c r="HEG49" s="43"/>
      <c r="HEH49" s="43"/>
      <c r="HEI49" s="43"/>
      <c r="HEJ49" s="43"/>
      <c r="HEK49" s="43"/>
      <c r="HEL49" s="43"/>
      <c r="HEM49" s="43"/>
      <c r="HEN49" s="43"/>
      <c r="HEO49" s="43"/>
      <c r="HEP49" s="43"/>
      <c r="HEQ49" s="43"/>
      <c r="HER49" s="43"/>
      <c r="HES49" s="43"/>
      <c r="HET49" s="43"/>
      <c r="HEU49" s="43"/>
      <c r="HEV49" s="43"/>
      <c r="HEW49" s="43"/>
      <c r="HEX49" s="43"/>
      <c r="HEY49" s="43"/>
      <c r="HEZ49" s="43"/>
      <c r="HFA49" s="43"/>
      <c r="HFB49" s="43"/>
      <c r="HFC49" s="43"/>
      <c r="HFD49" s="43"/>
      <c r="HFE49" s="43"/>
      <c r="HFF49" s="43"/>
      <c r="HFG49" s="43"/>
      <c r="HFH49" s="43"/>
      <c r="HFI49" s="43"/>
      <c r="HFJ49" s="43"/>
      <c r="HFK49" s="43"/>
      <c r="HFL49" s="43"/>
      <c r="HFM49" s="43"/>
      <c r="HFN49" s="43"/>
      <c r="HFO49" s="43"/>
      <c r="HFP49" s="43"/>
      <c r="HFQ49" s="43"/>
      <c r="HFR49" s="43"/>
      <c r="HFS49" s="43"/>
      <c r="HFT49" s="43"/>
      <c r="HFU49" s="43"/>
      <c r="HFV49" s="43"/>
      <c r="HFW49" s="43"/>
      <c r="HFX49" s="43"/>
      <c r="HFY49" s="43"/>
      <c r="HFZ49" s="43"/>
      <c r="HGA49" s="43"/>
      <c r="HGB49" s="43"/>
      <c r="HGC49" s="43"/>
      <c r="HGD49" s="43"/>
      <c r="HGE49" s="43"/>
      <c r="HGF49" s="43"/>
      <c r="HGG49" s="43"/>
      <c r="HGH49" s="43"/>
      <c r="HGI49" s="43"/>
      <c r="HGJ49" s="43"/>
      <c r="HGK49" s="43"/>
      <c r="HGL49" s="43"/>
      <c r="HGM49" s="43"/>
      <c r="HGN49" s="43"/>
      <c r="HGO49" s="43"/>
      <c r="HGP49" s="43"/>
      <c r="HGQ49" s="43"/>
      <c r="HGR49" s="43"/>
      <c r="HGS49" s="43"/>
      <c r="HGT49" s="43"/>
      <c r="HGU49" s="43"/>
      <c r="HGV49" s="43"/>
      <c r="HGW49" s="43"/>
      <c r="HGX49" s="43"/>
      <c r="HGY49" s="43"/>
      <c r="HGZ49" s="43"/>
      <c r="HHA49" s="43"/>
      <c r="HHB49" s="43"/>
      <c r="HHC49" s="43"/>
      <c r="HHD49" s="43"/>
      <c r="HHE49" s="43"/>
      <c r="HHF49" s="43"/>
      <c r="HHG49" s="43"/>
      <c r="HHH49" s="43"/>
      <c r="HHI49" s="43"/>
      <c r="HHJ49" s="43"/>
      <c r="HHK49" s="43"/>
      <c r="HHL49" s="43"/>
      <c r="HHM49" s="43"/>
      <c r="HHN49" s="43"/>
      <c r="HHO49" s="43"/>
      <c r="HHP49" s="43"/>
      <c r="HHQ49" s="43"/>
      <c r="HHR49" s="43"/>
      <c r="HHS49" s="43"/>
      <c r="HHT49" s="43"/>
      <c r="HHU49" s="43"/>
      <c r="HHV49" s="43"/>
      <c r="HHW49" s="43"/>
      <c r="HHX49" s="43"/>
      <c r="HHY49" s="43"/>
      <c r="HHZ49" s="43"/>
      <c r="HIA49" s="43"/>
      <c r="HIB49" s="43"/>
      <c r="HIC49" s="43"/>
      <c r="HID49" s="43"/>
      <c r="HIE49" s="43"/>
      <c r="HIF49" s="43"/>
      <c r="HIG49" s="43"/>
      <c r="HIH49" s="43"/>
      <c r="HII49" s="43"/>
      <c r="HIJ49" s="43"/>
      <c r="HIK49" s="43"/>
      <c r="HIL49" s="43"/>
      <c r="HIM49" s="43"/>
      <c r="HIN49" s="43"/>
      <c r="HIO49" s="43"/>
      <c r="HIP49" s="43"/>
      <c r="HIQ49" s="43"/>
      <c r="HIR49" s="43"/>
      <c r="HIS49" s="43"/>
      <c r="HIT49" s="43"/>
      <c r="HIU49" s="43"/>
      <c r="HIV49" s="43"/>
      <c r="HIW49" s="43"/>
      <c r="HIX49" s="43"/>
      <c r="HIY49" s="43"/>
      <c r="HIZ49" s="43"/>
      <c r="HJA49" s="43"/>
      <c r="HJB49" s="43"/>
      <c r="HJC49" s="43"/>
      <c r="HJD49" s="43"/>
      <c r="HJE49" s="43"/>
      <c r="HJF49" s="43"/>
      <c r="HJG49" s="43"/>
      <c r="HJH49" s="43"/>
      <c r="HJI49" s="43"/>
      <c r="HJJ49" s="43"/>
      <c r="HJK49" s="43"/>
      <c r="HJL49" s="43"/>
      <c r="HJM49" s="43"/>
      <c r="HJN49" s="43"/>
      <c r="HJO49" s="43"/>
      <c r="HJP49" s="43"/>
      <c r="HJQ49" s="43"/>
      <c r="HJR49" s="43"/>
      <c r="HJS49" s="43"/>
      <c r="HJT49" s="43"/>
      <c r="HJU49" s="43"/>
      <c r="HJV49" s="43"/>
      <c r="HJW49" s="43"/>
      <c r="HJX49" s="43"/>
      <c r="HJY49" s="43"/>
      <c r="HJZ49" s="43"/>
      <c r="HKA49" s="43"/>
      <c r="HKB49" s="43"/>
      <c r="HKC49" s="43"/>
      <c r="HKD49" s="43"/>
      <c r="HKE49" s="43"/>
      <c r="HKF49" s="43"/>
      <c r="HKG49" s="43"/>
      <c r="HKH49" s="43"/>
      <c r="HKI49" s="43"/>
      <c r="HKJ49" s="43"/>
      <c r="HKK49" s="43"/>
      <c r="HKL49" s="43"/>
      <c r="HKM49" s="43"/>
      <c r="HKN49" s="43"/>
      <c r="HKO49" s="43"/>
      <c r="HKP49" s="43"/>
      <c r="HKQ49" s="43"/>
      <c r="HKR49" s="43"/>
      <c r="HKS49" s="43"/>
      <c r="HKT49" s="43"/>
      <c r="HKU49" s="43"/>
      <c r="HKV49" s="43"/>
      <c r="HKW49" s="43"/>
      <c r="HKX49" s="43"/>
      <c r="HKY49" s="43"/>
      <c r="HKZ49" s="43"/>
      <c r="HLA49" s="43"/>
      <c r="HLB49" s="43"/>
      <c r="HLC49" s="43"/>
      <c r="HLD49" s="43"/>
      <c r="HLE49" s="43"/>
      <c r="HLF49" s="43"/>
      <c r="HLG49" s="43"/>
      <c r="HLH49" s="43"/>
      <c r="HLI49" s="43"/>
      <c r="HLJ49" s="43"/>
      <c r="HLK49" s="43"/>
      <c r="HLL49" s="43"/>
      <c r="HLM49" s="43"/>
      <c r="HLN49" s="43"/>
      <c r="HLO49" s="43"/>
      <c r="HLP49" s="43"/>
      <c r="HLQ49" s="43"/>
      <c r="HLR49" s="43"/>
      <c r="HLS49" s="43"/>
      <c r="HLT49" s="43"/>
      <c r="HLU49" s="43"/>
      <c r="HLV49" s="43"/>
      <c r="HLW49" s="43"/>
      <c r="HLX49" s="43"/>
      <c r="HLY49" s="43"/>
      <c r="HLZ49" s="43"/>
      <c r="HMA49" s="43"/>
      <c r="HMB49" s="43"/>
      <c r="HMC49" s="43"/>
      <c r="HMD49" s="43"/>
      <c r="HME49" s="43"/>
      <c r="HMF49" s="43"/>
      <c r="HMG49" s="43"/>
      <c r="HMH49" s="43"/>
      <c r="HMI49" s="43"/>
      <c r="HMJ49" s="43"/>
      <c r="HMK49" s="43"/>
      <c r="HML49" s="43"/>
      <c r="HMM49" s="43"/>
      <c r="HMN49" s="43"/>
      <c r="HMO49" s="43"/>
      <c r="HMP49" s="43"/>
      <c r="HMQ49" s="43"/>
      <c r="HMR49" s="43"/>
      <c r="HMS49" s="43"/>
      <c r="HMT49" s="43"/>
      <c r="HMU49" s="43"/>
      <c r="HMV49" s="43"/>
      <c r="HMW49" s="43"/>
      <c r="HMX49" s="43"/>
      <c r="HMY49" s="43"/>
      <c r="HMZ49" s="43"/>
      <c r="HNA49" s="43"/>
      <c r="HNB49" s="43"/>
      <c r="HNC49" s="43"/>
      <c r="HND49" s="43"/>
      <c r="HNE49" s="43"/>
      <c r="HNF49" s="43"/>
      <c r="HNG49" s="43"/>
      <c r="HNH49" s="43"/>
      <c r="HNI49" s="43"/>
      <c r="HNJ49" s="43"/>
      <c r="HNK49" s="43"/>
      <c r="HNL49" s="43"/>
      <c r="HNM49" s="43"/>
      <c r="HNN49" s="43"/>
      <c r="HNO49" s="43"/>
      <c r="HNP49" s="43"/>
      <c r="HNQ49" s="43"/>
      <c r="HNR49" s="43"/>
      <c r="HNS49" s="43"/>
      <c r="HNT49" s="43"/>
      <c r="HNU49" s="43"/>
      <c r="HNV49" s="43"/>
      <c r="HNW49" s="43"/>
      <c r="HNX49" s="43"/>
      <c r="HNY49" s="43"/>
      <c r="HNZ49" s="43"/>
      <c r="HOA49" s="43"/>
      <c r="HOB49" s="43"/>
      <c r="HOC49" s="43"/>
      <c r="HOD49" s="43"/>
      <c r="HOE49" s="43"/>
      <c r="HOF49" s="43"/>
      <c r="HOG49" s="43"/>
      <c r="HOH49" s="43"/>
      <c r="HOI49" s="43"/>
      <c r="HOJ49" s="43"/>
      <c r="HOK49" s="43"/>
      <c r="HOL49" s="43"/>
      <c r="HOM49" s="43"/>
      <c r="HON49" s="43"/>
      <c r="HOO49" s="43"/>
      <c r="HOP49" s="43"/>
      <c r="HOQ49" s="43"/>
      <c r="HOR49" s="43"/>
      <c r="HOS49" s="43"/>
      <c r="HOT49" s="43"/>
      <c r="HOU49" s="43"/>
      <c r="HOV49" s="43"/>
      <c r="HOW49" s="43"/>
      <c r="HOX49" s="43"/>
      <c r="HOY49" s="43"/>
      <c r="HOZ49" s="43"/>
      <c r="HPA49" s="43"/>
      <c r="HPB49" s="43"/>
      <c r="HPC49" s="43"/>
      <c r="HPD49" s="43"/>
      <c r="HPE49" s="43"/>
      <c r="HPF49" s="43"/>
      <c r="HPG49" s="43"/>
      <c r="HPH49" s="43"/>
      <c r="HPI49" s="43"/>
      <c r="HPJ49" s="43"/>
      <c r="HPK49" s="43"/>
      <c r="HPL49" s="43"/>
      <c r="HPM49" s="43"/>
      <c r="HPN49" s="43"/>
      <c r="HPO49" s="43"/>
      <c r="HPP49" s="43"/>
      <c r="HPQ49" s="43"/>
      <c r="HPR49" s="43"/>
      <c r="HPS49" s="43"/>
      <c r="HPT49" s="43"/>
      <c r="HPU49" s="43"/>
      <c r="HPV49" s="43"/>
      <c r="HPW49" s="43"/>
      <c r="HPX49" s="43"/>
      <c r="HPY49" s="43"/>
      <c r="HPZ49" s="43"/>
      <c r="HQA49" s="43"/>
      <c r="HQB49" s="43"/>
      <c r="HQC49" s="43"/>
      <c r="HQD49" s="43"/>
      <c r="HQE49" s="43"/>
      <c r="HQF49" s="43"/>
      <c r="HQG49" s="43"/>
      <c r="HQH49" s="43"/>
      <c r="HQI49" s="43"/>
      <c r="HQJ49" s="43"/>
      <c r="HQK49" s="43"/>
      <c r="HQL49" s="43"/>
      <c r="HQM49" s="43"/>
      <c r="HQN49" s="43"/>
      <c r="HQO49" s="43"/>
      <c r="HQP49" s="43"/>
      <c r="HQQ49" s="43"/>
      <c r="HQR49" s="43"/>
      <c r="HQS49" s="43"/>
      <c r="HQT49" s="43"/>
      <c r="HQU49" s="43"/>
      <c r="HQV49" s="43"/>
      <c r="HQW49" s="43"/>
      <c r="HQX49" s="43"/>
      <c r="HQY49" s="43"/>
      <c r="HQZ49" s="43"/>
      <c r="HRA49" s="43"/>
      <c r="HRB49" s="43"/>
      <c r="HRC49" s="43"/>
      <c r="HRD49" s="43"/>
      <c r="HRE49" s="43"/>
      <c r="HRF49" s="43"/>
      <c r="HRG49" s="43"/>
      <c r="HRH49" s="43"/>
      <c r="HRI49" s="43"/>
      <c r="HRJ49" s="43"/>
      <c r="HRK49" s="43"/>
      <c r="HRL49" s="43"/>
      <c r="HRM49" s="43"/>
      <c r="HRN49" s="43"/>
      <c r="HRO49" s="43"/>
      <c r="HRP49" s="43"/>
      <c r="HRQ49" s="43"/>
      <c r="HRR49" s="43"/>
      <c r="HRS49" s="43"/>
      <c r="HRT49" s="43"/>
      <c r="HRU49" s="43"/>
      <c r="HRV49" s="43"/>
      <c r="HRW49" s="43"/>
      <c r="HRX49" s="43"/>
      <c r="HRY49" s="43"/>
      <c r="HRZ49" s="43"/>
      <c r="HSA49" s="43"/>
      <c r="HSB49" s="43"/>
      <c r="HSC49" s="43"/>
      <c r="HSD49" s="43"/>
      <c r="HSE49" s="43"/>
      <c r="HSF49" s="43"/>
      <c r="HSG49" s="43"/>
      <c r="HSH49" s="43"/>
      <c r="HSI49" s="43"/>
      <c r="HSJ49" s="43"/>
      <c r="HSK49" s="43"/>
      <c r="HSL49" s="43"/>
      <c r="HSM49" s="43"/>
      <c r="HSN49" s="43"/>
      <c r="HSO49" s="43"/>
      <c r="HSP49" s="43"/>
      <c r="HSQ49" s="43"/>
      <c r="HSR49" s="43"/>
      <c r="HSS49" s="43"/>
      <c r="HST49" s="43"/>
      <c r="HSU49" s="43"/>
      <c r="HSV49" s="43"/>
      <c r="HSW49" s="43"/>
      <c r="HSX49" s="43"/>
      <c r="HSY49" s="43"/>
      <c r="HSZ49" s="43"/>
      <c r="HTA49" s="43"/>
      <c r="HTB49" s="43"/>
      <c r="HTC49" s="43"/>
      <c r="HTD49" s="43"/>
      <c r="HTE49" s="43"/>
      <c r="HTF49" s="43"/>
      <c r="HTG49" s="43"/>
      <c r="HTH49" s="43"/>
      <c r="HTI49" s="43"/>
      <c r="HTJ49" s="43"/>
      <c r="HTK49" s="43"/>
      <c r="HTL49" s="43"/>
      <c r="HTM49" s="43"/>
      <c r="HTN49" s="43"/>
      <c r="HTO49" s="43"/>
      <c r="HTP49" s="43"/>
      <c r="HTQ49" s="43"/>
      <c r="HTR49" s="43"/>
      <c r="HTS49" s="43"/>
      <c r="HTT49" s="43"/>
      <c r="HTU49" s="43"/>
      <c r="HTV49" s="43"/>
      <c r="HTW49" s="43"/>
      <c r="HTX49" s="43"/>
      <c r="HTY49" s="43"/>
      <c r="HTZ49" s="43"/>
      <c r="HUA49" s="43"/>
      <c r="HUB49" s="43"/>
      <c r="HUC49" s="43"/>
      <c r="HUD49" s="43"/>
      <c r="HUE49" s="43"/>
      <c r="HUF49" s="43"/>
      <c r="HUG49" s="43"/>
      <c r="HUH49" s="43"/>
      <c r="HUI49" s="43"/>
      <c r="HUJ49" s="43"/>
      <c r="HUK49" s="43"/>
      <c r="HUL49" s="43"/>
      <c r="HUM49" s="43"/>
      <c r="HUN49" s="43"/>
      <c r="HUO49" s="43"/>
      <c r="HUP49" s="43"/>
      <c r="HUQ49" s="43"/>
      <c r="HUR49" s="43"/>
      <c r="HUS49" s="43"/>
      <c r="HUT49" s="43"/>
      <c r="HUU49" s="43"/>
      <c r="HUV49" s="43"/>
      <c r="HUW49" s="43"/>
      <c r="HUX49" s="43"/>
      <c r="HUY49" s="43"/>
      <c r="HUZ49" s="43"/>
      <c r="HVA49" s="43"/>
      <c r="HVB49" s="43"/>
      <c r="HVC49" s="43"/>
      <c r="HVD49" s="43"/>
      <c r="HVE49" s="43"/>
      <c r="HVF49" s="43"/>
      <c r="HVG49" s="43"/>
      <c r="HVH49" s="43"/>
      <c r="HVI49" s="43"/>
      <c r="HVJ49" s="43"/>
      <c r="HVK49" s="43"/>
      <c r="HVL49" s="43"/>
      <c r="HVM49" s="43"/>
      <c r="HVN49" s="43"/>
      <c r="HVO49" s="43"/>
      <c r="HVP49" s="43"/>
      <c r="HVQ49" s="43"/>
      <c r="HVR49" s="43"/>
      <c r="HVS49" s="43"/>
      <c r="HVT49" s="43"/>
      <c r="HVU49" s="43"/>
      <c r="HVV49" s="43"/>
      <c r="HVW49" s="43"/>
      <c r="HVX49" s="43"/>
      <c r="HVY49" s="43"/>
      <c r="HVZ49" s="43"/>
      <c r="HWA49" s="43"/>
      <c r="HWB49" s="43"/>
      <c r="HWC49" s="43"/>
      <c r="HWD49" s="43"/>
      <c r="HWE49" s="43"/>
      <c r="HWF49" s="43"/>
      <c r="HWG49" s="43"/>
      <c r="HWH49" s="43"/>
      <c r="HWI49" s="43"/>
      <c r="HWJ49" s="43"/>
      <c r="HWK49" s="43"/>
      <c r="HWL49" s="43"/>
      <c r="HWM49" s="43"/>
      <c r="HWN49" s="43"/>
      <c r="HWO49" s="43"/>
      <c r="HWP49" s="43"/>
      <c r="HWQ49" s="43"/>
      <c r="HWR49" s="43"/>
      <c r="HWS49" s="43"/>
      <c r="HWT49" s="43"/>
      <c r="HWU49" s="43"/>
      <c r="HWV49" s="43"/>
      <c r="HWW49" s="43"/>
      <c r="HWX49" s="43"/>
      <c r="HWY49" s="43"/>
      <c r="HWZ49" s="43"/>
      <c r="HXA49" s="43"/>
      <c r="HXB49" s="43"/>
      <c r="HXC49" s="43"/>
      <c r="HXD49" s="43"/>
      <c r="HXE49" s="43"/>
      <c r="HXF49" s="43"/>
      <c r="HXG49" s="43"/>
      <c r="HXH49" s="43"/>
      <c r="HXI49" s="43"/>
      <c r="HXJ49" s="43"/>
      <c r="HXK49" s="43"/>
      <c r="HXL49" s="43"/>
      <c r="HXM49" s="43"/>
      <c r="HXN49" s="43"/>
      <c r="HXO49" s="43"/>
      <c r="HXP49" s="43"/>
      <c r="HXQ49" s="43"/>
      <c r="HXR49" s="43"/>
      <c r="HXS49" s="43"/>
      <c r="HXT49" s="43"/>
      <c r="HXU49" s="43"/>
      <c r="HXV49" s="43"/>
      <c r="HXW49" s="43"/>
      <c r="HXX49" s="43"/>
      <c r="HXY49" s="43"/>
      <c r="HXZ49" s="43"/>
      <c r="HYA49" s="43"/>
      <c r="HYB49" s="43"/>
      <c r="HYC49" s="43"/>
      <c r="HYD49" s="43"/>
      <c r="HYE49" s="43"/>
      <c r="HYF49" s="43"/>
      <c r="HYG49" s="43"/>
      <c r="HYH49" s="43"/>
      <c r="HYI49" s="43"/>
      <c r="HYJ49" s="43"/>
      <c r="HYK49" s="43"/>
      <c r="HYL49" s="43"/>
      <c r="HYM49" s="43"/>
      <c r="HYN49" s="43"/>
      <c r="HYO49" s="43"/>
      <c r="HYP49" s="43"/>
      <c r="HYQ49" s="43"/>
      <c r="HYR49" s="43"/>
      <c r="HYS49" s="43"/>
      <c r="HYT49" s="43"/>
      <c r="HYU49" s="43"/>
      <c r="HYV49" s="43"/>
      <c r="HYW49" s="43"/>
      <c r="HYX49" s="43"/>
      <c r="HYY49" s="43"/>
      <c r="HYZ49" s="43"/>
      <c r="HZA49" s="43"/>
      <c r="HZB49" s="43"/>
      <c r="HZC49" s="43"/>
      <c r="HZD49" s="43"/>
      <c r="HZE49" s="43"/>
      <c r="HZF49" s="43"/>
      <c r="HZG49" s="43"/>
      <c r="HZH49" s="43"/>
      <c r="HZI49" s="43"/>
      <c r="HZJ49" s="43"/>
      <c r="HZK49" s="43"/>
      <c r="HZL49" s="43"/>
      <c r="HZM49" s="43"/>
      <c r="HZN49" s="43"/>
      <c r="HZO49" s="43"/>
      <c r="HZP49" s="43"/>
      <c r="HZQ49" s="43"/>
      <c r="HZR49" s="43"/>
      <c r="HZS49" s="43"/>
      <c r="HZT49" s="43"/>
      <c r="HZU49" s="43"/>
      <c r="HZV49" s="43"/>
      <c r="HZW49" s="43"/>
      <c r="HZX49" s="43"/>
      <c r="HZY49" s="43"/>
      <c r="HZZ49" s="43"/>
      <c r="IAA49" s="43"/>
      <c r="IAB49" s="43"/>
      <c r="IAC49" s="43"/>
      <c r="IAD49" s="43"/>
      <c r="IAE49" s="43"/>
      <c r="IAF49" s="43"/>
      <c r="IAG49" s="43"/>
      <c r="IAH49" s="43"/>
      <c r="IAI49" s="43"/>
      <c r="IAJ49" s="43"/>
      <c r="IAK49" s="43"/>
      <c r="IAL49" s="43"/>
      <c r="IAM49" s="43"/>
      <c r="IAN49" s="43"/>
      <c r="IAO49" s="43"/>
      <c r="IAP49" s="43"/>
      <c r="IAQ49" s="43"/>
      <c r="IAR49" s="43"/>
      <c r="IAS49" s="43"/>
      <c r="IAT49" s="43"/>
      <c r="IAU49" s="43"/>
      <c r="IAV49" s="43"/>
      <c r="IAW49" s="43"/>
      <c r="IAX49" s="43"/>
      <c r="IAY49" s="43"/>
      <c r="IAZ49" s="43"/>
      <c r="IBA49" s="43"/>
      <c r="IBB49" s="43"/>
      <c r="IBC49" s="43"/>
      <c r="IBD49" s="43"/>
      <c r="IBE49" s="43"/>
      <c r="IBF49" s="43"/>
      <c r="IBG49" s="43"/>
      <c r="IBH49" s="43"/>
      <c r="IBI49" s="43"/>
      <c r="IBJ49" s="43"/>
      <c r="IBK49" s="43"/>
      <c r="IBL49" s="43"/>
      <c r="IBM49" s="43"/>
      <c r="IBN49" s="43"/>
      <c r="IBO49" s="43"/>
      <c r="IBP49" s="43"/>
      <c r="IBQ49" s="43"/>
      <c r="IBR49" s="43"/>
      <c r="IBS49" s="43"/>
      <c r="IBT49" s="43"/>
      <c r="IBU49" s="43"/>
      <c r="IBV49" s="43"/>
      <c r="IBW49" s="43"/>
      <c r="IBX49" s="43"/>
      <c r="IBY49" s="43"/>
      <c r="IBZ49" s="43"/>
      <c r="ICA49" s="43"/>
      <c r="ICB49" s="43"/>
      <c r="ICC49" s="43"/>
      <c r="ICD49" s="43"/>
      <c r="ICE49" s="43"/>
      <c r="ICF49" s="43"/>
      <c r="ICG49" s="43"/>
      <c r="ICH49" s="43"/>
      <c r="ICI49" s="43"/>
      <c r="ICJ49" s="43"/>
      <c r="ICK49" s="43"/>
      <c r="ICL49" s="43"/>
      <c r="ICM49" s="43"/>
      <c r="ICN49" s="43"/>
      <c r="ICO49" s="43"/>
      <c r="ICP49" s="43"/>
      <c r="ICQ49" s="43"/>
      <c r="ICR49" s="43"/>
      <c r="ICS49" s="43"/>
      <c r="ICT49" s="43"/>
      <c r="ICU49" s="43"/>
      <c r="ICV49" s="43"/>
      <c r="ICW49" s="43"/>
      <c r="ICX49" s="43"/>
      <c r="ICY49" s="43"/>
      <c r="ICZ49" s="43"/>
      <c r="IDA49" s="43"/>
      <c r="IDB49" s="43"/>
      <c r="IDC49" s="43"/>
      <c r="IDD49" s="43"/>
      <c r="IDE49" s="43"/>
      <c r="IDF49" s="43"/>
      <c r="IDG49" s="43"/>
      <c r="IDH49" s="43"/>
      <c r="IDI49" s="43"/>
      <c r="IDJ49" s="43"/>
      <c r="IDK49" s="43"/>
      <c r="IDL49" s="43"/>
      <c r="IDM49" s="43"/>
      <c r="IDN49" s="43"/>
      <c r="IDO49" s="43"/>
      <c r="IDP49" s="43"/>
      <c r="IDQ49" s="43"/>
      <c r="IDR49" s="43"/>
      <c r="IDS49" s="43"/>
      <c r="IDT49" s="43"/>
      <c r="IDU49" s="43"/>
      <c r="IDV49" s="43"/>
      <c r="IDW49" s="43"/>
      <c r="IDX49" s="43"/>
      <c r="IDY49" s="43"/>
      <c r="IDZ49" s="43"/>
      <c r="IEA49" s="43"/>
      <c r="IEB49" s="43"/>
      <c r="IEC49" s="43"/>
      <c r="IED49" s="43"/>
      <c r="IEE49" s="43"/>
      <c r="IEF49" s="43"/>
      <c r="IEG49" s="43"/>
      <c r="IEH49" s="43"/>
      <c r="IEI49" s="43"/>
      <c r="IEJ49" s="43"/>
      <c r="IEK49" s="43"/>
      <c r="IEL49" s="43"/>
      <c r="IEM49" s="43"/>
      <c r="IEN49" s="43"/>
      <c r="IEO49" s="43"/>
      <c r="IEP49" s="43"/>
      <c r="IEQ49" s="43"/>
      <c r="IER49" s="43"/>
      <c r="IES49" s="43"/>
      <c r="IET49" s="43"/>
      <c r="IEU49" s="43"/>
      <c r="IEV49" s="43"/>
      <c r="IEW49" s="43"/>
      <c r="IEX49" s="43"/>
      <c r="IEY49" s="43"/>
      <c r="IEZ49" s="43"/>
      <c r="IFA49" s="43"/>
      <c r="IFB49" s="43"/>
      <c r="IFC49" s="43"/>
      <c r="IFD49" s="43"/>
      <c r="IFE49" s="43"/>
      <c r="IFF49" s="43"/>
      <c r="IFG49" s="43"/>
      <c r="IFH49" s="43"/>
      <c r="IFI49" s="43"/>
      <c r="IFJ49" s="43"/>
      <c r="IFK49" s="43"/>
      <c r="IFL49" s="43"/>
      <c r="IFM49" s="43"/>
      <c r="IFN49" s="43"/>
      <c r="IFO49" s="43"/>
      <c r="IFP49" s="43"/>
      <c r="IFQ49" s="43"/>
      <c r="IFR49" s="43"/>
      <c r="IFS49" s="43"/>
      <c r="IFT49" s="43"/>
      <c r="IFU49" s="43"/>
      <c r="IFV49" s="43"/>
      <c r="IFW49" s="43"/>
      <c r="IFX49" s="43"/>
      <c r="IFY49" s="43"/>
      <c r="IFZ49" s="43"/>
      <c r="IGA49" s="43"/>
      <c r="IGB49" s="43"/>
      <c r="IGC49" s="43"/>
      <c r="IGD49" s="43"/>
      <c r="IGE49" s="43"/>
      <c r="IGF49" s="43"/>
      <c r="IGG49" s="43"/>
      <c r="IGH49" s="43"/>
      <c r="IGI49" s="43"/>
      <c r="IGJ49" s="43"/>
      <c r="IGK49" s="43"/>
      <c r="IGL49" s="43"/>
      <c r="IGM49" s="43"/>
      <c r="IGN49" s="43"/>
      <c r="IGO49" s="43"/>
      <c r="IGP49" s="43"/>
      <c r="IGQ49" s="43"/>
      <c r="IGR49" s="43"/>
      <c r="IGS49" s="43"/>
      <c r="IGT49" s="43"/>
      <c r="IGU49" s="43"/>
      <c r="IGV49" s="43"/>
      <c r="IGW49" s="43"/>
      <c r="IGX49" s="43"/>
      <c r="IGY49" s="43"/>
      <c r="IGZ49" s="43"/>
      <c r="IHA49" s="43"/>
      <c r="IHB49" s="43"/>
      <c r="IHC49" s="43"/>
      <c r="IHD49" s="43"/>
      <c r="IHE49" s="43"/>
      <c r="IHF49" s="43"/>
      <c r="IHG49" s="43"/>
      <c r="IHH49" s="43"/>
      <c r="IHI49" s="43"/>
      <c r="IHJ49" s="43"/>
      <c r="IHK49" s="43"/>
      <c r="IHL49" s="43"/>
      <c r="IHM49" s="43"/>
      <c r="IHN49" s="43"/>
      <c r="IHO49" s="43"/>
      <c r="IHP49" s="43"/>
      <c r="IHQ49" s="43"/>
      <c r="IHR49" s="43"/>
      <c r="IHS49" s="43"/>
      <c r="IHT49" s="43"/>
      <c r="IHU49" s="43"/>
      <c r="IHV49" s="43"/>
      <c r="IHW49" s="43"/>
      <c r="IHX49" s="43"/>
      <c r="IHY49" s="43"/>
      <c r="IHZ49" s="43"/>
      <c r="IIA49" s="43"/>
      <c r="IIB49" s="43"/>
      <c r="IIC49" s="43"/>
      <c r="IID49" s="43"/>
      <c r="IIE49" s="43"/>
      <c r="IIF49" s="43"/>
      <c r="IIG49" s="43"/>
      <c r="IIH49" s="43"/>
      <c r="III49" s="43"/>
      <c r="IIJ49" s="43"/>
      <c r="IIK49" s="43"/>
      <c r="IIL49" s="43"/>
      <c r="IIM49" s="43"/>
      <c r="IIN49" s="43"/>
      <c r="IIO49" s="43"/>
      <c r="IIP49" s="43"/>
      <c r="IIQ49" s="43"/>
      <c r="IIR49" s="43"/>
      <c r="IIS49" s="43"/>
      <c r="IIT49" s="43"/>
      <c r="IIU49" s="43"/>
      <c r="IIV49" s="43"/>
      <c r="IIW49" s="43"/>
      <c r="IIX49" s="43"/>
      <c r="IIY49" s="43"/>
      <c r="IIZ49" s="43"/>
      <c r="IJA49" s="43"/>
      <c r="IJB49" s="43"/>
      <c r="IJC49" s="43"/>
      <c r="IJD49" s="43"/>
      <c r="IJE49" s="43"/>
      <c r="IJF49" s="43"/>
      <c r="IJG49" s="43"/>
      <c r="IJH49" s="43"/>
      <c r="IJI49" s="43"/>
      <c r="IJJ49" s="43"/>
      <c r="IJK49" s="43"/>
      <c r="IJL49" s="43"/>
      <c r="IJM49" s="43"/>
      <c r="IJN49" s="43"/>
      <c r="IJO49" s="43"/>
      <c r="IJP49" s="43"/>
      <c r="IJQ49" s="43"/>
      <c r="IJR49" s="43"/>
      <c r="IJS49" s="43"/>
      <c r="IJT49" s="43"/>
      <c r="IJU49" s="43"/>
      <c r="IJV49" s="43"/>
      <c r="IJW49" s="43"/>
      <c r="IJX49" s="43"/>
      <c r="IJY49" s="43"/>
      <c r="IJZ49" s="43"/>
      <c r="IKA49" s="43"/>
      <c r="IKB49" s="43"/>
      <c r="IKC49" s="43"/>
      <c r="IKD49" s="43"/>
      <c r="IKE49" s="43"/>
      <c r="IKF49" s="43"/>
      <c r="IKG49" s="43"/>
      <c r="IKH49" s="43"/>
      <c r="IKI49" s="43"/>
      <c r="IKJ49" s="43"/>
      <c r="IKK49" s="43"/>
      <c r="IKL49" s="43"/>
      <c r="IKM49" s="43"/>
      <c r="IKN49" s="43"/>
      <c r="IKO49" s="43"/>
      <c r="IKP49" s="43"/>
      <c r="IKQ49" s="43"/>
      <c r="IKR49" s="43"/>
      <c r="IKS49" s="43"/>
      <c r="IKT49" s="43"/>
      <c r="IKU49" s="43"/>
      <c r="IKV49" s="43"/>
      <c r="IKW49" s="43"/>
      <c r="IKX49" s="43"/>
      <c r="IKY49" s="43"/>
      <c r="IKZ49" s="43"/>
      <c r="ILA49" s="43"/>
      <c r="ILB49" s="43"/>
      <c r="ILC49" s="43"/>
      <c r="ILD49" s="43"/>
      <c r="ILE49" s="43"/>
      <c r="ILF49" s="43"/>
      <c r="ILG49" s="43"/>
      <c r="ILH49" s="43"/>
      <c r="ILI49" s="43"/>
      <c r="ILJ49" s="43"/>
      <c r="ILK49" s="43"/>
      <c r="ILL49" s="43"/>
      <c r="ILM49" s="43"/>
      <c r="ILN49" s="43"/>
      <c r="ILO49" s="43"/>
      <c r="ILP49" s="43"/>
      <c r="ILQ49" s="43"/>
      <c r="ILR49" s="43"/>
      <c r="ILS49" s="43"/>
      <c r="ILT49" s="43"/>
      <c r="ILU49" s="43"/>
      <c r="ILV49" s="43"/>
      <c r="ILW49" s="43"/>
      <c r="ILX49" s="43"/>
      <c r="ILY49" s="43"/>
      <c r="ILZ49" s="43"/>
      <c r="IMA49" s="43"/>
      <c r="IMB49" s="43"/>
      <c r="IMC49" s="43"/>
      <c r="IMD49" s="43"/>
      <c r="IME49" s="43"/>
      <c r="IMF49" s="43"/>
      <c r="IMG49" s="43"/>
      <c r="IMH49" s="43"/>
      <c r="IMI49" s="43"/>
      <c r="IMJ49" s="43"/>
      <c r="IMK49" s="43"/>
      <c r="IML49" s="43"/>
      <c r="IMM49" s="43"/>
      <c r="IMN49" s="43"/>
      <c r="IMO49" s="43"/>
      <c r="IMP49" s="43"/>
      <c r="IMQ49" s="43"/>
      <c r="IMR49" s="43"/>
      <c r="IMS49" s="43"/>
      <c r="IMT49" s="43"/>
      <c r="IMU49" s="43"/>
      <c r="IMV49" s="43"/>
      <c r="IMW49" s="43"/>
      <c r="IMX49" s="43"/>
      <c r="IMY49" s="43"/>
      <c r="IMZ49" s="43"/>
      <c r="INA49" s="43"/>
      <c r="INB49" s="43"/>
      <c r="INC49" s="43"/>
      <c r="IND49" s="43"/>
      <c r="INE49" s="43"/>
      <c r="INF49" s="43"/>
      <c r="ING49" s="43"/>
      <c r="INH49" s="43"/>
      <c r="INI49" s="43"/>
      <c r="INJ49" s="43"/>
      <c r="INK49" s="43"/>
      <c r="INL49" s="43"/>
      <c r="INM49" s="43"/>
      <c r="INN49" s="43"/>
      <c r="INO49" s="43"/>
      <c r="INP49" s="43"/>
      <c r="INQ49" s="43"/>
      <c r="INR49" s="43"/>
      <c r="INS49" s="43"/>
      <c r="INT49" s="43"/>
      <c r="INU49" s="43"/>
      <c r="INV49" s="43"/>
      <c r="INW49" s="43"/>
      <c r="INX49" s="43"/>
      <c r="INY49" s="43"/>
      <c r="INZ49" s="43"/>
      <c r="IOA49" s="43"/>
      <c r="IOB49" s="43"/>
      <c r="IOC49" s="43"/>
      <c r="IOD49" s="43"/>
      <c r="IOE49" s="43"/>
      <c r="IOF49" s="43"/>
      <c r="IOG49" s="43"/>
      <c r="IOH49" s="43"/>
      <c r="IOI49" s="43"/>
      <c r="IOJ49" s="43"/>
      <c r="IOK49" s="43"/>
      <c r="IOL49" s="43"/>
      <c r="IOM49" s="43"/>
      <c r="ION49" s="43"/>
      <c r="IOO49" s="43"/>
      <c r="IOP49" s="43"/>
      <c r="IOQ49" s="43"/>
      <c r="IOR49" s="43"/>
      <c r="IOS49" s="43"/>
      <c r="IOT49" s="43"/>
      <c r="IOU49" s="43"/>
      <c r="IOV49" s="43"/>
      <c r="IOW49" s="43"/>
      <c r="IOX49" s="43"/>
      <c r="IOY49" s="43"/>
      <c r="IOZ49" s="43"/>
      <c r="IPA49" s="43"/>
      <c r="IPB49" s="43"/>
      <c r="IPC49" s="43"/>
      <c r="IPD49" s="43"/>
      <c r="IPE49" s="43"/>
      <c r="IPF49" s="43"/>
      <c r="IPG49" s="43"/>
      <c r="IPH49" s="43"/>
      <c r="IPI49" s="43"/>
      <c r="IPJ49" s="43"/>
      <c r="IPK49" s="43"/>
      <c r="IPL49" s="43"/>
      <c r="IPM49" s="43"/>
      <c r="IPN49" s="43"/>
      <c r="IPO49" s="43"/>
      <c r="IPP49" s="43"/>
      <c r="IPQ49" s="43"/>
      <c r="IPR49" s="43"/>
      <c r="IPS49" s="43"/>
      <c r="IPT49" s="43"/>
      <c r="IPU49" s="43"/>
      <c r="IPV49" s="43"/>
      <c r="IPW49" s="43"/>
      <c r="IPX49" s="43"/>
      <c r="IPY49" s="43"/>
      <c r="IPZ49" s="43"/>
      <c r="IQA49" s="43"/>
      <c r="IQB49" s="43"/>
      <c r="IQC49" s="43"/>
      <c r="IQD49" s="43"/>
      <c r="IQE49" s="43"/>
      <c r="IQF49" s="43"/>
      <c r="IQG49" s="43"/>
      <c r="IQH49" s="43"/>
      <c r="IQI49" s="43"/>
      <c r="IQJ49" s="43"/>
      <c r="IQK49" s="43"/>
      <c r="IQL49" s="43"/>
      <c r="IQM49" s="43"/>
      <c r="IQN49" s="43"/>
      <c r="IQO49" s="43"/>
      <c r="IQP49" s="43"/>
      <c r="IQQ49" s="43"/>
      <c r="IQR49" s="43"/>
      <c r="IQS49" s="43"/>
      <c r="IQT49" s="43"/>
      <c r="IQU49" s="43"/>
      <c r="IQV49" s="43"/>
      <c r="IQW49" s="43"/>
      <c r="IQX49" s="43"/>
      <c r="IQY49" s="43"/>
      <c r="IQZ49" s="43"/>
      <c r="IRA49" s="43"/>
      <c r="IRB49" s="43"/>
      <c r="IRC49" s="43"/>
      <c r="IRD49" s="43"/>
      <c r="IRE49" s="43"/>
      <c r="IRF49" s="43"/>
      <c r="IRG49" s="43"/>
      <c r="IRH49" s="43"/>
      <c r="IRI49" s="43"/>
      <c r="IRJ49" s="43"/>
      <c r="IRK49" s="43"/>
      <c r="IRL49" s="43"/>
      <c r="IRM49" s="43"/>
      <c r="IRN49" s="43"/>
      <c r="IRO49" s="43"/>
      <c r="IRP49" s="43"/>
      <c r="IRQ49" s="43"/>
      <c r="IRR49" s="43"/>
      <c r="IRS49" s="43"/>
      <c r="IRT49" s="43"/>
      <c r="IRU49" s="43"/>
      <c r="IRV49" s="43"/>
      <c r="IRW49" s="43"/>
      <c r="IRX49" s="43"/>
      <c r="IRY49" s="43"/>
      <c r="IRZ49" s="43"/>
      <c r="ISA49" s="43"/>
      <c r="ISB49" s="43"/>
      <c r="ISC49" s="43"/>
      <c r="ISD49" s="43"/>
      <c r="ISE49" s="43"/>
      <c r="ISF49" s="43"/>
      <c r="ISG49" s="43"/>
      <c r="ISH49" s="43"/>
      <c r="ISI49" s="43"/>
      <c r="ISJ49" s="43"/>
      <c r="ISK49" s="43"/>
      <c r="ISL49" s="43"/>
      <c r="ISM49" s="43"/>
      <c r="ISN49" s="43"/>
      <c r="ISO49" s="43"/>
      <c r="ISP49" s="43"/>
      <c r="ISQ49" s="43"/>
      <c r="ISR49" s="43"/>
      <c r="ISS49" s="43"/>
      <c r="IST49" s="43"/>
      <c r="ISU49" s="43"/>
      <c r="ISV49" s="43"/>
      <c r="ISW49" s="43"/>
      <c r="ISX49" s="43"/>
      <c r="ISY49" s="43"/>
      <c r="ISZ49" s="43"/>
      <c r="ITA49" s="43"/>
      <c r="ITB49" s="43"/>
      <c r="ITC49" s="43"/>
      <c r="ITD49" s="43"/>
      <c r="ITE49" s="43"/>
      <c r="ITF49" s="43"/>
      <c r="ITG49" s="43"/>
      <c r="ITH49" s="43"/>
      <c r="ITI49" s="43"/>
      <c r="ITJ49" s="43"/>
      <c r="ITK49" s="43"/>
      <c r="ITL49" s="43"/>
      <c r="ITM49" s="43"/>
      <c r="ITN49" s="43"/>
      <c r="ITO49" s="43"/>
      <c r="ITP49" s="43"/>
      <c r="ITQ49" s="43"/>
      <c r="ITR49" s="43"/>
      <c r="ITS49" s="43"/>
      <c r="ITT49" s="43"/>
      <c r="ITU49" s="43"/>
      <c r="ITV49" s="43"/>
      <c r="ITW49" s="43"/>
      <c r="ITX49" s="43"/>
      <c r="ITY49" s="43"/>
      <c r="ITZ49" s="43"/>
      <c r="IUA49" s="43"/>
      <c r="IUB49" s="43"/>
      <c r="IUC49" s="43"/>
      <c r="IUD49" s="43"/>
      <c r="IUE49" s="43"/>
      <c r="IUF49" s="43"/>
      <c r="IUG49" s="43"/>
      <c r="IUH49" s="43"/>
      <c r="IUI49" s="43"/>
      <c r="IUJ49" s="43"/>
      <c r="IUK49" s="43"/>
      <c r="IUL49" s="43"/>
      <c r="IUM49" s="43"/>
      <c r="IUN49" s="43"/>
      <c r="IUO49" s="43"/>
      <c r="IUP49" s="43"/>
      <c r="IUQ49" s="43"/>
      <c r="IUR49" s="43"/>
      <c r="IUS49" s="43"/>
      <c r="IUT49" s="43"/>
      <c r="IUU49" s="43"/>
      <c r="IUV49" s="43"/>
      <c r="IUW49" s="43"/>
      <c r="IUX49" s="43"/>
      <c r="IUY49" s="43"/>
      <c r="IUZ49" s="43"/>
      <c r="IVA49" s="43"/>
      <c r="IVB49" s="43"/>
      <c r="IVC49" s="43"/>
      <c r="IVD49" s="43"/>
      <c r="IVE49" s="43"/>
      <c r="IVF49" s="43"/>
      <c r="IVG49" s="43"/>
      <c r="IVH49" s="43"/>
      <c r="IVI49" s="43"/>
      <c r="IVJ49" s="43"/>
      <c r="IVK49" s="43"/>
      <c r="IVL49" s="43"/>
      <c r="IVM49" s="43"/>
      <c r="IVN49" s="43"/>
      <c r="IVO49" s="43"/>
      <c r="IVP49" s="43"/>
      <c r="IVQ49" s="43"/>
      <c r="IVR49" s="43"/>
      <c r="IVS49" s="43"/>
      <c r="IVT49" s="43"/>
      <c r="IVU49" s="43"/>
      <c r="IVV49" s="43"/>
      <c r="IVW49" s="43"/>
      <c r="IVX49" s="43"/>
      <c r="IVY49" s="43"/>
      <c r="IVZ49" s="43"/>
      <c r="IWA49" s="43"/>
      <c r="IWB49" s="43"/>
      <c r="IWC49" s="43"/>
      <c r="IWD49" s="43"/>
      <c r="IWE49" s="43"/>
      <c r="IWF49" s="43"/>
      <c r="IWG49" s="43"/>
      <c r="IWH49" s="43"/>
      <c r="IWI49" s="43"/>
      <c r="IWJ49" s="43"/>
      <c r="IWK49" s="43"/>
      <c r="IWL49" s="43"/>
      <c r="IWM49" s="43"/>
      <c r="IWN49" s="43"/>
      <c r="IWO49" s="43"/>
      <c r="IWP49" s="43"/>
      <c r="IWQ49" s="43"/>
      <c r="IWR49" s="43"/>
      <c r="IWS49" s="43"/>
      <c r="IWT49" s="43"/>
      <c r="IWU49" s="43"/>
      <c r="IWV49" s="43"/>
      <c r="IWW49" s="43"/>
      <c r="IWX49" s="43"/>
      <c r="IWY49" s="43"/>
      <c r="IWZ49" s="43"/>
      <c r="IXA49" s="43"/>
      <c r="IXB49" s="43"/>
      <c r="IXC49" s="43"/>
      <c r="IXD49" s="43"/>
      <c r="IXE49" s="43"/>
      <c r="IXF49" s="43"/>
      <c r="IXG49" s="43"/>
      <c r="IXH49" s="43"/>
      <c r="IXI49" s="43"/>
      <c r="IXJ49" s="43"/>
      <c r="IXK49" s="43"/>
      <c r="IXL49" s="43"/>
      <c r="IXM49" s="43"/>
      <c r="IXN49" s="43"/>
      <c r="IXO49" s="43"/>
      <c r="IXP49" s="43"/>
      <c r="IXQ49" s="43"/>
      <c r="IXR49" s="43"/>
      <c r="IXS49" s="43"/>
      <c r="IXT49" s="43"/>
      <c r="IXU49" s="43"/>
      <c r="IXV49" s="43"/>
      <c r="IXW49" s="43"/>
      <c r="IXX49" s="43"/>
      <c r="IXY49" s="43"/>
      <c r="IXZ49" s="43"/>
      <c r="IYA49" s="43"/>
      <c r="IYB49" s="43"/>
      <c r="IYC49" s="43"/>
      <c r="IYD49" s="43"/>
      <c r="IYE49" s="43"/>
      <c r="IYF49" s="43"/>
      <c r="IYG49" s="43"/>
      <c r="IYH49" s="43"/>
      <c r="IYI49" s="43"/>
      <c r="IYJ49" s="43"/>
      <c r="IYK49" s="43"/>
      <c r="IYL49" s="43"/>
      <c r="IYM49" s="43"/>
      <c r="IYN49" s="43"/>
      <c r="IYO49" s="43"/>
      <c r="IYP49" s="43"/>
      <c r="IYQ49" s="43"/>
      <c r="IYR49" s="43"/>
      <c r="IYS49" s="43"/>
      <c r="IYT49" s="43"/>
      <c r="IYU49" s="43"/>
      <c r="IYV49" s="43"/>
      <c r="IYW49" s="43"/>
      <c r="IYX49" s="43"/>
      <c r="IYY49" s="43"/>
      <c r="IYZ49" s="43"/>
      <c r="IZA49" s="43"/>
      <c r="IZB49" s="43"/>
      <c r="IZC49" s="43"/>
      <c r="IZD49" s="43"/>
      <c r="IZE49" s="43"/>
      <c r="IZF49" s="43"/>
      <c r="IZG49" s="43"/>
      <c r="IZH49" s="43"/>
      <c r="IZI49" s="43"/>
      <c r="IZJ49" s="43"/>
      <c r="IZK49" s="43"/>
      <c r="IZL49" s="43"/>
      <c r="IZM49" s="43"/>
      <c r="IZN49" s="43"/>
      <c r="IZO49" s="43"/>
      <c r="IZP49" s="43"/>
      <c r="IZQ49" s="43"/>
      <c r="IZR49" s="43"/>
      <c r="IZS49" s="43"/>
      <c r="IZT49" s="43"/>
      <c r="IZU49" s="43"/>
      <c r="IZV49" s="43"/>
      <c r="IZW49" s="43"/>
      <c r="IZX49" s="43"/>
      <c r="IZY49" s="43"/>
      <c r="IZZ49" s="43"/>
      <c r="JAA49" s="43"/>
      <c r="JAB49" s="43"/>
      <c r="JAC49" s="43"/>
      <c r="JAD49" s="43"/>
      <c r="JAE49" s="43"/>
      <c r="JAF49" s="43"/>
      <c r="JAG49" s="43"/>
      <c r="JAH49" s="43"/>
      <c r="JAI49" s="43"/>
      <c r="JAJ49" s="43"/>
      <c r="JAK49" s="43"/>
      <c r="JAL49" s="43"/>
      <c r="JAM49" s="43"/>
      <c r="JAN49" s="43"/>
      <c r="JAO49" s="43"/>
      <c r="JAP49" s="43"/>
      <c r="JAQ49" s="43"/>
      <c r="JAR49" s="43"/>
      <c r="JAS49" s="43"/>
      <c r="JAT49" s="43"/>
      <c r="JAU49" s="43"/>
      <c r="JAV49" s="43"/>
      <c r="JAW49" s="43"/>
      <c r="JAX49" s="43"/>
      <c r="JAY49" s="43"/>
      <c r="JAZ49" s="43"/>
      <c r="JBA49" s="43"/>
      <c r="JBB49" s="43"/>
      <c r="JBC49" s="43"/>
      <c r="JBD49" s="43"/>
      <c r="JBE49" s="43"/>
      <c r="JBF49" s="43"/>
      <c r="JBG49" s="43"/>
      <c r="JBH49" s="43"/>
      <c r="JBI49" s="43"/>
      <c r="JBJ49" s="43"/>
      <c r="JBK49" s="43"/>
      <c r="JBL49" s="43"/>
      <c r="JBM49" s="43"/>
      <c r="JBN49" s="43"/>
      <c r="JBO49" s="43"/>
      <c r="JBP49" s="43"/>
      <c r="JBQ49" s="43"/>
      <c r="JBR49" s="43"/>
      <c r="JBS49" s="43"/>
      <c r="JBT49" s="43"/>
      <c r="JBU49" s="43"/>
      <c r="JBV49" s="43"/>
      <c r="JBW49" s="43"/>
      <c r="JBX49" s="43"/>
      <c r="JBY49" s="43"/>
      <c r="JBZ49" s="43"/>
      <c r="JCA49" s="43"/>
      <c r="JCB49" s="43"/>
      <c r="JCC49" s="43"/>
      <c r="JCD49" s="43"/>
      <c r="JCE49" s="43"/>
      <c r="JCF49" s="43"/>
      <c r="JCG49" s="43"/>
      <c r="JCH49" s="43"/>
      <c r="JCI49" s="43"/>
      <c r="JCJ49" s="43"/>
      <c r="JCK49" s="43"/>
      <c r="JCL49" s="43"/>
      <c r="JCM49" s="43"/>
      <c r="JCN49" s="43"/>
      <c r="JCO49" s="43"/>
      <c r="JCP49" s="43"/>
      <c r="JCQ49" s="43"/>
      <c r="JCR49" s="43"/>
      <c r="JCS49" s="43"/>
      <c r="JCT49" s="43"/>
      <c r="JCU49" s="43"/>
      <c r="JCV49" s="43"/>
      <c r="JCW49" s="43"/>
      <c r="JCX49" s="43"/>
      <c r="JCY49" s="43"/>
      <c r="JCZ49" s="43"/>
      <c r="JDA49" s="43"/>
      <c r="JDB49" s="43"/>
      <c r="JDC49" s="43"/>
      <c r="JDD49" s="43"/>
      <c r="JDE49" s="43"/>
      <c r="JDF49" s="43"/>
      <c r="JDG49" s="43"/>
      <c r="JDH49" s="43"/>
      <c r="JDI49" s="43"/>
      <c r="JDJ49" s="43"/>
      <c r="JDK49" s="43"/>
      <c r="JDL49" s="43"/>
      <c r="JDM49" s="43"/>
      <c r="JDN49" s="43"/>
      <c r="JDO49" s="43"/>
      <c r="JDP49" s="43"/>
      <c r="JDQ49" s="43"/>
      <c r="JDR49" s="43"/>
      <c r="JDS49" s="43"/>
      <c r="JDT49" s="43"/>
      <c r="JDU49" s="43"/>
      <c r="JDV49" s="43"/>
      <c r="JDW49" s="43"/>
      <c r="JDX49" s="43"/>
      <c r="JDY49" s="43"/>
      <c r="JDZ49" s="43"/>
      <c r="JEA49" s="43"/>
      <c r="JEB49" s="43"/>
      <c r="JEC49" s="43"/>
      <c r="JED49" s="43"/>
      <c r="JEE49" s="43"/>
      <c r="JEF49" s="43"/>
      <c r="JEG49" s="43"/>
      <c r="JEH49" s="43"/>
      <c r="JEI49" s="43"/>
      <c r="JEJ49" s="43"/>
      <c r="JEK49" s="43"/>
      <c r="JEL49" s="43"/>
      <c r="JEM49" s="43"/>
      <c r="JEN49" s="43"/>
      <c r="JEO49" s="43"/>
      <c r="JEP49" s="43"/>
      <c r="JEQ49" s="43"/>
      <c r="JER49" s="43"/>
      <c r="JES49" s="43"/>
      <c r="JET49" s="43"/>
      <c r="JEU49" s="43"/>
      <c r="JEV49" s="43"/>
      <c r="JEW49" s="43"/>
      <c r="JEX49" s="43"/>
      <c r="JEY49" s="43"/>
      <c r="JEZ49" s="43"/>
      <c r="JFA49" s="43"/>
      <c r="JFB49" s="43"/>
      <c r="JFC49" s="43"/>
      <c r="JFD49" s="43"/>
      <c r="JFE49" s="43"/>
      <c r="JFF49" s="43"/>
      <c r="JFG49" s="43"/>
      <c r="JFH49" s="43"/>
      <c r="JFI49" s="43"/>
      <c r="JFJ49" s="43"/>
      <c r="JFK49" s="43"/>
      <c r="JFL49" s="43"/>
      <c r="JFM49" s="43"/>
      <c r="JFN49" s="43"/>
      <c r="JFO49" s="43"/>
      <c r="JFP49" s="43"/>
      <c r="JFQ49" s="43"/>
      <c r="JFR49" s="43"/>
      <c r="JFS49" s="43"/>
      <c r="JFT49" s="43"/>
      <c r="JFU49" s="43"/>
      <c r="JFV49" s="43"/>
      <c r="JFW49" s="43"/>
      <c r="JFX49" s="43"/>
      <c r="JFY49" s="43"/>
      <c r="JFZ49" s="43"/>
      <c r="JGA49" s="43"/>
      <c r="JGB49" s="43"/>
      <c r="JGC49" s="43"/>
      <c r="JGD49" s="43"/>
      <c r="JGE49" s="43"/>
      <c r="JGF49" s="43"/>
      <c r="JGG49" s="43"/>
      <c r="JGH49" s="43"/>
      <c r="JGI49" s="43"/>
      <c r="JGJ49" s="43"/>
      <c r="JGK49" s="43"/>
      <c r="JGL49" s="43"/>
      <c r="JGM49" s="43"/>
      <c r="JGN49" s="43"/>
      <c r="JGO49" s="43"/>
      <c r="JGP49" s="43"/>
      <c r="JGQ49" s="43"/>
      <c r="JGR49" s="43"/>
      <c r="JGS49" s="43"/>
      <c r="JGT49" s="43"/>
      <c r="JGU49" s="43"/>
      <c r="JGV49" s="43"/>
      <c r="JGW49" s="43"/>
      <c r="JGX49" s="43"/>
      <c r="JGY49" s="43"/>
      <c r="JGZ49" s="43"/>
      <c r="JHA49" s="43"/>
      <c r="JHB49" s="43"/>
      <c r="JHC49" s="43"/>
      <c r="JHD49" s="43"/>
      <c r="JHE49" s="43"/>
      <c r="JHF49" s="43"/>
      <c r="JHG49" s="43"/>
      <c r="JHH49" s="43"/>
      <c r="JHI49" s="43"/>
      <c r="JHJ49" s="43"/>
      <c r="JHK49" s="43"/>
      <c r="JHL49" s="43"/>
      <c r="JHM49" s="43"/>
      <c r="JHN49" s="43"/>
      <c r="JHO49" s="43"/>
      <c r="JHP49" s="43"/>
      <c r="JHQ49" s="43"/>
      <c r="JHR49" s="43"/>
      <c r="JHS49" s="43"/>
      <c r="JHT49" s="43"/>
      <c r="JHU49" s="43"/>
      <c r="JHV49" s="43"/>
      <c r="JHW49" s="43"/>
      <c r="JHX49" s="43"/>
      <c r="JHY49" s="43"/>
      <c r="JHZ49" s="43"/>
      <c r="JIA49" s="43"/>
      <c r="JIB49" s="43"/>
      <c r="JIC49" s="43"/>
      <c r="JID49" s="43"/>
      <c r="JIE49" s="43"/>
      <c r="JIF49" s="43"/>
      <c r="JIG49" s="43"/>
      <c r="JIH49" s="43"/>
      <c r="JII49" s="43"/>
      <c r="JIJ49" s="43"/>
      <c r="JIK49" s="43"/>
      <c r="JIL49" s="43"/>
      <c r="JIM49" s="43"/>
      <c r="JIN49" s="43"/>
      <c r="JIO49" s="43"/>
      <c r="JIP49" s="43"/>
      <c r="JIQ49" s="43"/>
      <c r="JIR49" s="43"/>
      <c r="JIS49" s="43"/>
      <c r="JIT49" s="43"/>
      <c r="JIU49" s="43"/>
      <c r="JIV49" s="43"/>
      <c r="JIW49" s="43"/>
      <c r="JIX49" s="43"/>
      <c r="JIY49" s="43"/>
      <c r="JIZ49" s="43"/>
      <c r="JJA49" s="43"/>
      <c r="JJB49" s="43"/>
      <c r="JJC49" s="43"/>
      <c r="JJD49" s="43"/>
      <c r="JJE49" s="43"/>
      <c r="JJF49" s="43"/>
      <c r="JJG49" s="43"/>
      <c r="JJH49" s="43"/>
      <c r="JJI49" s="43"/>
      <c r="JJJ49" s="43"/>
      <c r="JJK49" s="43"/>
      <c r="JJL49" s="43"/>
      <c r="JJM49" s="43"/>
      <c r="JJN49" s="43"/>
      <c r="JJO49" s="43"/>
      <c r="JJP49" s="43"/>
      <c r="JJQ49" s="43"/>
      <c r="JJR49" s="43"/>
      <c r="JJS49" s="43"/>
      <c r="JJT49" s="43"/>
      <c r="JJU49" s="43"/>
      <c r="JJV49" s="43"/>
      <c r="JJW49" s="43"/>
      <c r="JJX49" s="43"/>
      <c r="JJY49" s="43"/>
      <c r="JJZ49" s="43"/>
      <c r="JKA49" s="43"/>
      <c r="JKB49" s="43"/>
      <c r="JKC49" s="43"/>
      <c r="JKD49" s="43"/>
      <c r="JKE49" s="43"/>
      <c r="JKF49" s="43"/>
      <c r="JKG49" s="43"/>
      <c r="JKH49" s="43"/>
      <c r="JKI49" s="43"/>
      <c r="JKJ49" s="43"/>
      <c r="JKK49" s="43"/>
      <c r="JKL49" s="43"/>
      <c r="JKM49" s="43"/>
      <c r="JKN49" s="43"/>
      <c r="JKO49" s="43"/>
      <c r="JKP49" s="43"/>
      <c r="JKQ49" s="43"/>
      <c r="JKR49" s="43"/>
      <c r="JKS49" s="43"/>
      <c r="JKT49" s="43"/>
      <c r="JKU49" s="43"/>
      <c r="JKV49" s="43"/>
      <c r="JKW49" s="43"/>
      <c r="JKX49" s="43"/>
      <c r="JKY49" s="43"/>
      <c r="JKZ49" s="43"/>
      <c r="JLA49" s="43"/>
      <c r="JLB49" s="43"/>
      <c r="JLC49" s="43"/>
      <c r="JLD49" s="43"/>
      <c r="JLE49" s="43"/>
      <c r="JLF49" s="43"/>
      <c r="JLG49" s="43"/>
      <c r="JLH49" s="43"/>
      <c r="JLI49" s="43"/>
      <c r="JLJ49" s="43"/>
      <c r="JLK49" s="43"/>
      <c r="JLL49" s="43"/>
      <c r="JLM49" s="43"/>
      <c r="JLN49" s="43"/>
      <c r="JLO49" s="43"/>
      <c r="JLP49" s="43"/>
      <c r="JLQ49" s="43"/>
      <c r="JLR49" s="43"/>
      <c r="JLS49" s="43"/>
      <c r="JLT49" s="43"/>
      <c r="JLU49" s="43"/>
      <c r="JLV49" s="43"/>
      <c r="JLW49" s="43"/>
      <c r="JLX49" s="43"/>
      <c r="JLY49" s="43"/>
      <c r="JLZ49" s="43"/>
      <c r="JMA49" s="43"/>
      <c r="JMB49" s="43"/>
      <c r="JMC49" s="43"/>
      <c r="JMD49" s="43"/>
      <c r="JME49" s="43"/>
      <c r="JMF49" s="43"/>
      <c r="JMG49" s="43"/>
      <c r="JMH49" s="43"/>
      <c r="JMI49" s="43"/>
      <c r="JMJ49" s="43"/>
      <c r="JMK49" s="43"/>
      <c r="JML49" s="43"/>
      <c r="JMM49" s="43"/>
      <c r="JMN49" s="43"/>
      <c r="JMO49" s="43"/>
      <c r="JMP49" s="43"/>
      <c r="JMQ49" s="43"/>
      <c r="JMR49" s="43"/>
      <c r="JMS49" s="43"/>
      <c r="JMT49" s="43"/>
      <c r="JMU49" s="43"/>
      <c r="JMV49" s="43"/>
      <c r="JMW49" s="43"/>
      <c r="JMX49" s="43"/>
      <c r="JMY49" s="43"/>
      <c r="JMZ49" s="43"/>
      <c r="JNA49" s="43"/>
      <c r="JNB49" s="43"/>
      <c r="JNC49" s="43"/>
      <c r="JND49" s="43"/>
      <c r="JNE49" s="43"/>
      <c r="JNF49" s="43"/>
      <c r="JNG49" s="43"/>
      <c r="JNH49" s="43"/>
      <c r="JNI49" s="43"/>
      <c r="JNJ49" s="43"/>
      <c r="JNK49" s="43"/>
      <c r="JNL49" s="43"/>
      <c r="JNM49" s="43"/>
      <c r="JNN49" s="43"/>
      <c r="JNO49" s="43"/>
      <c r="JNP49" s="43"/>
      <c r="JNQ49" s="43"/>
      <c r="JNR49" s="43"/>
      <c r="JNS49" s="43"/>
      <c r="JNT49" s="43"/>
      <c r="JNU49" s="43"/>
      <c r="JNV49" s="43"/>
      <c r="JNW49" s="43"/>
      <c r="JNX49" s="43"/>
      <c r="JNY49" s="43"/>
      <c r="JNZ49" s="43"/>
      <c r="JOA49" s="43"/>
      <c r="JOB49" s="43"/>
      <c r="JOC49" s="43"/>
      <c r="JOD49" s="43"/>
      <c r="JOE49" s="43"/>
      <c r="JOF49" s="43"/>
      <c r="JOG49" s="43"/>
      <c r="JOH49" s="43"/>
      <c r="JOI49" s="43"/>
      <c r="JOJ49" s="43"/>
      <c r="JOK49" s="43"/>
      <c r="JOL49" s="43"/>
      <c r="JOM49" s="43"/>
      <c r="JON49" s="43"/>
      <c r="JOO49" s="43"/>
      <c r="JOP49" s="43"/>
      <c r="JOQ49" s="43"/>
      <c r="JOR49" s="43"/>
      <c r="JOS49" s="43"/>
      <c r="JOT49" s="43"/>
      <c r="JOU49" s="43"/>
      <c r="JOV49" s="43"/>
      <c r="JOW49" s="43"/>
      <c r="JOX49" s="43"/>
      <c r="JOY49" s="43"/>
      <c r="JOZ49" s="43"/>
      <c r="JPA49" s="43"/>
      <c r="JPB49" s="43"/>
      <c r="JPC49" s="43"/>
      <c r="JPD49" s="43"/>
      <c r="JPE49" s="43"/>
      <c r="JPF49" s="43"/>
      <c r="JPG49" s="43"/>
      <c r="JPH49" s="43"/>
      <c r="JPI49" s="43"/>
      <c r="JPJ49" s="43"/>
      <c r="JPK49" s="43"/>
      <c r="JPL49" s="43"/>
      <c r="JPM49" s="43"/>
      <c r="JPN49" s="43"/>
      <c r="JPO49" s="43"/>
      <c r="JPP49" s="43"/>
      <c r="JPQ49" s="43"/>
      <c r="JPR49" s="43"/>
      <c r="JPS49" s="43"/>
      <c r="JPT49" s="43"/>
      <c r="JPU49" s="43"/>
      <c r="JPV49" s="43"/>
      <c r="JPW49" s="43"/>
      <c r="JPX49" s="43"/>
      <c r="JPY49" s="43"/>
      <c r="JPZ49" s="43"/>
      <c r="JQA49" s="43"/>
      <c r="JQB49" s="43"/>
      <c r="JQC49" s="43"/>
      <c r="JQD49" s="43"/>
      <c r="JQE49" s="43"/>
      <c r="JQF49" s="43"/>
      <c r="JQG49" s="43"/>
      <c r="JQH49" s="43"/>
      <c r="JQI49" s="43"/>
      <c r="JQJ49" s="43"/>
      <c r="JQK49" s="43"/>
      <c r="JQL49" s="43"/>
      <c r="JQM49" s="43"/>
      <c r="JQN49" s="43"/>
      <c r="JQO49" s="43"/>
      <c r="JQP49" s="43"/>
      <c r="JQQ49" s="43"/>
      <c r="JQR49" s="43"/>
      <c r="JQS49" s="43"/>
      <c r="JQT49" s="43"/>
      <c r="JQU49" s="43"/>
      <c r="JQV49" s="43"/>
      <c r="JQW49" s="43"/>
      <c r="JQX49" s="43"/>
      <c r="JQY49" s="43"/>
      <c r="JQZ49" s="43"/>
      <c r="JRA49" s="43"/>
      <c r="JRB49" s="43"/>
      <c r="JRC49" s="43"/>
      <c r="JRD49" s="43"/>
      <c r="JRE49" s="43"/>
      <c r="JRF49" s="43"/>
      <c r="JRG49" s="43"/>
      <c r="JRH49" s="43"/>
      <c r="JRI49" s="43"/>
      <c r="JRJ49" s="43"/>
      <c r="JRK49" s="43"/>
      <c r="JRL49" s="43"/>
      <c r="JRM49" s="43"/>
      <c r="JRN49" s="43"/>
      <c r="JRO49" s="43"/>
      <c r="JRP49" s="43"/>
      <c r="JRQ49" s="43"/>
      <c r="JRR49" s="43"/>
      <c r="JRS49" s="43"/>
      <c r="JRT49" s="43"/>
      <c r="JRU49" s="43"/>
      <c r="JRV49" s="43"/>
      <c r="JRW49" s="43"/>
      <c r="JRX49" s="43"/>
      <c r="JRY49" s="43"/>
      <c r="JRZ49" s="43"/>
      <c r="JSA49" s="43"/>
      <c r="JSB49" s="43"/>
      <c r="JSC49" s="43"/>
      <c r="JSD49" s="43"/>
      <c r="JSE49" s="43"/>
      <c r="JSF49" s="43"/>
      <c r="JSG49" s="43"/>
      <c r="JSH49" s="43"/>
      <c r="JSI49" s="43"/>
      <c r="JSJ49" s="43"/>
      <c r="JSK49" s="43"/>
      <c r="JSL49" s="43"/>
      <c r="JSM49" s="43"/>
      <c r="JSN49" s="43"/>
      <c r="JSO49" s="43"/>
      <c r="JSP49" s="43"/>
      <c r="JSQ49" s="43"/>
      <c r="JSR49" s="43"/>
      <c r="JSS49" s="43"/>
      <c r="JST49" s="43"/>
      <c r="JSU49" s="43"/>
      <c r="JSV49" s="43"/>
      <c r="JSW49" s="43"/>
      <c r="JSX49" s="43"/>
      <c r="JSY49" s="43"/>
      <c r="JSZ49" s="43"/>
      <c r="JTA49" s="43"/>
      <c r="JTB49" s="43"/>
      <c r="JTC49" s="43"/>
      <c r="JTD49" s="43"/>
      <c r="JTE49" s="43"/>
      <c r="JTF49" s="43"/>
      <c r="JTG49" s="43"/>
      <c r="JTH49" s="43"/>
      <c r="JTI49" s="43"/>
      <c r="JTJ49" s="43"/>
      <c r="JTK49" s="43"/>
      <c r="JTL49" s="43"/>
      <c r="JTM49" s="43"/>
      <c r="JTN49" s="43"/>
      <c r="JTO49" s="43"/>
      <c r="JTP49" s="43"/>
      <c r="JTQ49" s="43"/>
      <c r="JTR49" s="43"/>
      <c r="JTS49" s="43"/>
      <c r="JTT49" s="43"/>
      <c r="JTU49" s="43"/>
      <c r="JTV49" s="43"/>
      <c r="JTW49" s="43"/>
      <c r="JTX49" s="43"/>
      <c r="JTY49" s="43"/>
      <c r="JTZ49" s="43"/>
      <c r="JUA49" s="43"/>
      <c r="JUB49" s="43"/>
      <c r="JUC49" s="43"/>
      <c r="JUD49" s="43"/>
      <c r="JUE49" s="43"/>
      <c r="JUF49" s="43"/>
      <c r="JUG49" s="43"/>
      <c r="JUH49" s="43"/>
      <c r="JUI49" s="43"/>
      <c r="JUJ49" s="43"/>
      <c r="JUK49" s="43"/>
      <c r="JUL49" s="43"/>
      <c r="JUM49" s="43"/>
      <c r="JUN49" s="43"/>
      <c r="JUO49" s="43"/>
      <c r="JUP49" s="43"/>
      <c r="JUQ49" s="43"/>
      <c r="JUR49" s="43"/>
      <c r="JUS49" s="43"/>
      <c r="JUT49" s="43"/>
      <c r="JUU49" s="43"/>
      <c r="JUV49" s="43"/>
      <c r="JUW49" s="43"/>
      <c r="JUX49" s="43"/>
      <c r="JUY49" s="43"/>
      <c r="JUZ49" s="43"/>
      <c r="JVA49" s="43"/>
      <c r="JVB49" s="43"/>
      <c r="JVC49" s="43"/>
      <c r="JVD49" s="43"/>
      <c r="JVE49" s="43"/>
      <c r="JVF49" s="43"/>
      <c r="JVG49" s="43"/>
      <c r="JVH49" s="43"/>
      <c r="JVI49" s="43"/>
      <c r="JVJ49" s="43"/>
      <c r="JVK49" s="43"/>
      <c r="JVL49" s="43"/>
      <c r="JVM49" s="43"/>
      <c r="JVN49" s="43"/>
      <c r="JVO49" s="43"/>
      <c r="JVP49" s="43"/>
      <c r="JVQ49" s="43"/>
      <c r="JVR49" s="43"/>
      <c r="JVS49" s="43"/>
      <c r="JVT49" s="43"/>
      <c r="JVU49" s="43"/>
      <c r="JVV49" s="43"/>
      <c r="JVW49" s="43"/>
      <c r="JVX49" s="43"/>
      <c r="JVY49" s="43"/>
      <c r="JVZ49" s="43"/>
      <c r="JWA49" s="43"/>
      <c r="JWB49" s="43"/>
      <c r="JWC49" s="43"/>
      <c r="JWD49" s="43"/>
      <c r="JWE49" s="43"/>
      <c r="JWF49" s="43"/>
      <c r="JWG49" s="43"/>
      <c r="JWH49" s="43"/>
      <c r="JWI49" s="43"/>
      <c r="JWJ49" s="43"/>
      <c r="JWK49" s="43"/>
      <c r="JWL49" s="43"/>
      <c r="JWM49" s="43"/>
      <c r="JWN49" s="43"/>
      <c r="JWO49" s="43"/>
      <c r="JWP49" s="43"/>
      <c r="JWQ49" s="43"/>
      <c r="JWR49" s="43"/>
      <c r="JWS49" s="43"/>
      <c r="JWT49" s="43"/>
      <c r="JWU49" s="43"/>
      <c r="JWV49" s="43"/>
      <c r="JWW49" s="43"/>
      <c r="JWX49" s="43"/>
      <c r="JWY49" s="43"/>
      <c r="JWZ49" s="43"/>
      <c r="JXA49" s="43"/>
      <c r="JXB49" s="43"/>
      <c r="JXC49" s="43"/>
      <c r="JXD49" s="43"/>
      <c r="JXE49" s="43"/>
      <c r="JXF49" s="43"/>
      <c r="JXG49" s="43"/>
      <c r="JXH49" s="43"/>
      <c r="JXI49" s="43"/>
      <c r="JXJ49" s="43"/>
      <c r="JXK49" s="43"/>
      <c r="JXL49" s="43"/>
      <c r="JXM49" s="43"/>
      <c r="JXN49" s="43"/>
      <c r="JXO49" s="43"/>
      <c r="JXP49" s="43"/>
      <c r="JXQ49" s="43"/>
      <c r="JXR49" s="43"/>
      <c r="JXS49" s="43"/>
      <c r="JXT49" s="43"/>
      <c r="JXU49" s="43"/>
      <c r="JXV49" s="43"/>
      <c r="JXW49" s="43"/>
      <c r="JXX49" s="43"/>
      <c r="JXY49" s="43"/>
      <c r="JXZ49" s="43"/>
      <c r="JYA49" s="43"/>
      <c r="JYB49" s="43"/>
      <c r="JYC49" s="43"/>
      <c r="JYD49" s="43"/>
      <c r="JYE49" s="43"/>
      <c r="JYF49" s="43"/>
      <c r="JYG49" s="43"/>
      <c r="JYH49" s="43"/>
      <c r="JYI49" s="43"/>
      <c r="JYJ49" s="43"/>
      <c r="JYK49" s="43"/>
      <c r="JYL49" s="43"/>
      <c r="JYM49" s="43"/>
      <c r="JYN49" s="43"/>
      <c r="JYO49" s="43"/>
      <c r="JYP49" s="43"/>
      <c r="JYQ49" s="43"/>
      <c r="JYR49" s="43"/>
      <c r="JYS49" s="43"/>
      <c r="JYT49" s="43"/>
      <c r="JYU49" s="43"/>
      <c r="JYV49" s="43"/>
      <c r="JYW49" s="43"/>
      <c r="JYX49" s="43"/>
      <c r="JYY49" s="43"/>
      <c r="JYZ49" s="43"/>
      <c r="JZA49" s="43"/>
      <c r="JZB49" s="43"/>
      <c r="JZC49" s="43"/>
      <c r="JZD49" s="43"/>
      <c r="JZE49" s="43"/>
      <c r="JZF49" s="43"/>
      <c r="JZG49" s="43"/>
      <c r="JZH49" s="43"/>
      <c r="JZI49" s="43"/>
      <c r="JZJ49" s="43"/>
      <c r="JZK49" s="43"/>
      <c r="JZL49" s="43"/>
      <c r="JZM49" s="43"/>
      <c r="JZN49" s="43"/>
      <c r="JZO49" s="43"/>
      <c r="JZP49" s="43"/>
      <c r="JZQ49" s="43"/>
      <c r="JZR49" s="43"/>
      <c r="JZS49" s="43"/>
      <c r="JZT49" s="43"/>
      <c r="JZU49" s="43"/>
      <c r="JZV49" s="43"/>
      <c r="JZW49" s="43"/>
      <c r="JZX49" s="43"/>
      <c r="JZY49" s="43"/>
      <c r="JZZ49" s="43"/>
      <c r="KAA49" s="43"/>
      <c r="KAB49" s="43"/>
      <c r="KAC49" s="43"/>
      <c r="KAD49" s="43"/>
      <c r="KAE49" s="43"/>
      <c r="KAF49" s="43"/>
      <c r="KAG49" s="43"/>
      <c r="KAH49" s="43"/>
      <c r="KAI49" s="43"/>
      <c r="KAJ49" s="43"/>
      <c r="KAK49" s="43"/>
      <c r="KAL49" s="43"/>
      <c r="KAM49" s="43"/>
      <c r="KAN49" s="43"/>
      <c r="KAO49" s="43"/>
      <c r="KAP49" s="43"/>
      <c r="KAQ49" s="43"/>
      <c r="KAR49" s="43"/>
      <c r="KAS49" s="43"/>
      <c r="KAT49" s="43"/>
      <c r="KAU49" s="43"/>
      <c r="KAV49" s="43"/>
      <c r="KAW49" s="43"/>
      <c r="KAX49" s="43"/>
      <c r="KAY49" s="43"/>
      <c r="KAZ49" s="43"/>
      <c r="KBA49" s="43"/>
      <c r="KBB49" s="43"/>
      <c r="KBC49" s="43"/>
      <c r="KBD49" s="43"/>
      <c r="KBE49" s="43"/>
      <c r="KBF49" s="43"/>
      <c r="KBG49" s="43"/>
      <c r="KBH49" s="43"/>
      <c r="KBI49" s="43"/>
      <c r="KBJ49" s="43"/>
      <c r="KBK49" s="43"/>
      <c r="KBL49" s="43"/>
      <c r="KBM49" s="43"/>
      <c r="KBN49" s="43"/>
      <c r="KBO49" s="43"/>
      <c r="KBP49" s="43"/>
      <c r="KBQ49" s="43"/>
      <c r="KBR49" s="43"/>
      <c r="KBS49" s="43"/>
      <c r="KBT49" s="43"/>
      <c r="KBU49" s="43"/>
      <c r="KBV49" s="43"/>
      <c r="KBW49" s="43"/>
      <c r="KBX49" s="43"/>
      <c r="KBY49" s="43"/>
      <c r="KBZ49" s="43"/>
      <c r="KCA49" s="43"/>
      <c r="KCB49" s="43"/>
      <c r="KCC49" s="43"/>
      <c r="KCD49" s="43"/>
      <c r="KCE49" s="43"/>
      <c r="KCF49" s="43"/>
      <c r="KCG49" s="43"/>
      <c r="KCH49" s="43"/>
      <c r="KCI49" s="43"/>
      <c r="KCJ49" s="43"/>
      <c r="KCK49" s="43"/>
      <c r="KCL49" s="43"/>
      <c r="KCM49" s="43"/>
      <c r="KCN49" s="43"/>
      <c r="KCO49" s="43"/>
      <c r="KCP49" s="43"/>
      <c r="KCQ49" s="43"/>
      <c r="KCR49" s="43"/>
      <c r="KCS49" s="43"/>
      <c r="KCT49" s="43"/>
      <c r="KCU49" s="43"/>
      <c r="KCV49" s="43"/>
      <c r="KCW49" s="43"/>
      <c r="KCX49" s="43"/>
      <c r="KCY49" s="43"/>
      <c r="KCZ49" s="43"/>
      <c r="KDA49" s="43"/>
      <c r="KDB49" s="43"/>
      <c r="KDC49" s="43"/>
      <c r="KDD49" s="43"/>
      <c r="KDE49" s="43"/>
      <c r="KDF49" s="43"/>
      <c r="KDG49" s="43"/>
      <c r="KDH49" s="43"/>
      <c r="KDI49" s="43"/>
      <c r="KDJ49" s="43"/>
      <c r="KDK49" s="43"/>
      <c r="KDL49" s="43"/>
      <c r="KDM49" s="43"/>
      <c r="KDN49" s="43"/>
      <c r="KDO49" s="43"/>
      <c r="KDP49" s="43"/>
      <c r="KDQ49" s="43"/>
      <c r="KDR49" s="43"/>
      <c r="KDS49" s="43"/>
      <c r="KDT49" s="43"/>
      <c r="KDU49" s="43"/>
      <c r="KDV49" s="43"/>
      <c r="KDW49" s="43"/>
      <c r="KDX49" s="43"/>
      <c r="KDY49" s="43"/>
      <c r="KDZ49" s="43"/>
      <c r="KEA49" s="43"/>
      <c r="KEB49" s="43"/>
      <c r="KEC49" s="43"/>
      <c r="KED49" s="43"/>
      <c r="KEE49" s="43"/>
      <c r="KEF49" s="43"/>
      <c r="KEG49" s="43"/>
      <c r="KEH49" s="43"/>
      <c r="KEI49" s="43"/>
      <c r="KEJ49" s="43"/>
      <c r="KEK49" s="43"/>
      <c r="KEL49" s="43"/>
      <c r="KEM49" s="43"/>
      <c r="KEN49" s="43"/>
      <c r="KEO49" s="43"/>
      <c r="KEP49" s="43"/>
      <c r="KEQ49" s="43"/>
      <c r="KER49" s="43"/>
      <c r="KES49" s="43"/>
      <c r="KET49" s="43"/>
      <c r="KEU49" s="43"/>
      <c r="KEV49" s="43"/>
      <c r="KEW49" s="43"/>
      <c r="KEX49" s="43"/>
      <c r="KEY49" s="43"/>
      <c r="KEZ49" s="43"/>
      <c r="KFA49" s="43"/>
      <c r="KFB49" s="43"/>
      <c r="KFC49" s="43"/>
      <c r="KFD49" s="43"/>
      <c r="KFE49" s="43"/>
      <c r="KFF49" s="43"/>
      <c r="KFG49" s="43"/>
      <c r="KFH49" s="43"/>
      <c r="KFI49" s="43"/>
      <c r="KFJ49" s="43"/>
      <c r="KFK49" s="43"/>
      <c r="KFL49" s="43"/>
      <c r="KFM49" s="43"/>
      <c r="KFN49" s="43"/>
      <c r="KFO49" s="43"/>
      <c r="KFP49" s="43"/>
      <c r="KFQ49" s="43"/>
      <c r="KFR49" s="43"/>
      <c r="KFS49" s="43"/>
      <c r="KFT49" s="43"/>
      <c r="KFU49" s="43"/>
      <c r="KFV49" s="43"/>
      <c r="KFW49" s="43"/>
      <c r="KFX49" s="43"/>
      <c r="KFY49" s="43"/>
      <c r="KFZ49" s="43"/>
      <c r="KGA49" s="43"/>
      <c r="KGB49" s="43"/>
      <c r="KGC49" s="43"/>
      <c r="KGD49" s="43"/>
      <c r="KGE49" s="43"/>
      <c r="KGF49" s="43"/>
      <c r="KGG49" s="43"/>
      <c r="KGH49" s="43"/>
      <c r="KGI49" s="43"/>
      <c r="KGJ49" s="43"/>
      <c r="KGK49" s="43"/>
      <c r="KGL49" s="43"/>
      <c r="KGM49" s="43"/>
      <c r="KGN49" s="43"/>
      <c r="KGO49" s="43"/>
      <c r="KGP49" s="43"/>
      <c r="KGQ49" s="43"/>
      <c r="KGR49" s="43"/>
      <c r="KGS49" s="43"/>
      <c r="KGT49" s="43"/>
      <c r="KGU49" s="43"/>
      <c r="KGV49" s="43"/>
      <c r="KGW49" s="43"/>
      <c r="KGX49" s="43"/>
      <c r="KGY49" s="43"/>
      <c r="KGZ49" s="43"/>
      <c r="KHA49" s="43"/>
      <c r="KHB49" s="43"/>
      <c r="KHC49" s="43"/>
      <c r="KHD49" s="43"/>
      <c r="KHE49" s="43"/>
      <c r="KHF49" s="43"/>
      <c r="KHG49" s="43"/>
      <c r="KHH49" s="43"/>
      <c r="KHI49" s="43"/>
      <c r="KHJ49" s="43"/>
      <c r="KHK49" s="43"/>
      <c r="KHL49" s="43"/>
      <c r="KHM49" s="43"/>
      <c r="KHN49" s="43"/>
      <c r="KHO49" s="43"/>
      <c r="KHP49" s="43"/>
      <c r="KHQ49" s="43"/>
      <c r="KHR49" s="43"/>
      <c r="KHS49" s="43"/>
      <c r="KHT49" s="43"/>
      <c r="KHU49" s="43"/>
      <c r="KHV49" s="43"/>
      <c r="KHW49" s="43"/>
      <c r="KHX49" s="43"/>
      <c r="KHY49" s="43"/>
      <c r="KHZ49" s="43"/>
      <c r="KIA49" s="43"/>
      <c r="KIB49" s="43"/>
      <c r="KIC49" s="43"/>
      <c r="KID49" s="43"/>
      <c r="KIE49" s="43"/>
      <c r="KIF49" s="43"/>
      <c r="KIG49" s="43"/>
      <c r="KIH49" s="43"/>
      <c r="KII49" s="43"/>
      <c r="KIJ49" s="43"/>
      <c r="KIK49" s="43"/>
      <c r="KIL49" s="43"/>
      <c r="KIM49" s="43"/>
      <c r="KIN49" s="43"/>
      <c r="KIO49" s="43"/>
      <c r="KIP49" s="43"/>
      <c r="KIQ49" s="43"/>
      <c r="KIR49" s="43"/>
      <c r="KIS49" s="43"/>
      <c r="KIT49" s="43"/>
      <c r="KIU49" s="43"/>
      <c r="KIV49" s="43"/>
      <c r="KIW49" s="43"/>
      <c r="KIX49" s="43"/>
      <c r="KIY49" s="43"/>
      <c r="KIZ49" s="43"/>
      <c r="KJA49" s="43"/>
      <c r="KJB49" s="43"/>
      <c r="KJC49" s="43"/>
      <c r="KJD49" s="43"/>
      <c r="KJE49" s="43"/>
      <c r="KJF49" s="43"/>
      <c r="KJG49" s="43"/>
      <c r="KJH49" s="43"/>
      <c r="KJI49" s="43"/>
      <c r="KJJ49" s="43"/>
      <c r="KJK49" s="43"/>
      <c r="KJL49" s="43"/>
      <c r="KJM49" s="43"/>
      <c r="KJN49" s="43"/>
      <c r="KJO49" s="43"/>
      <c r="KJP49" s="43"/>
      <c r="KJQ49" s="43"/>
      <c r="KJR49" s="43"/>
      <c r="KJS49" s="43"/>
      <c r="KJT49" s="43"/>
      <c r="KJU49" s="43"/>
      <c r="KJV49" s="43"/>
      <c r="KJW49" s="43"/>
      <c r="KJX49" s="43"/>
      <c r="KJY49" s="43"/>
      <c r="KJZ49" s="43"/>
      <c r="KKA49" s="43"/>
      <c r="KKB49" s="43"/>
      <c r="KKC49" s="43"/>
      <c r="KKD49" s="43"/>
      <c r="KKE49" s="43"/>
      <c r="KKF49" s="43"/>
      <c r="KKG49" s="43"/>
      <c r="KKH49" s="43"/>
      <c r="KKI49" s="43"/>
      <c r="KKJ49" s="43"/>
      <c r="KKK49" s="43"/>
      <c r="KKL49" s="43"/>
      <c r="KKM49" s="43"/>
      <c r="KKN49" s="43"/>
      <c r="KKO49" s="43"/>
      <c r="KKP49" s="43"/>
      <c r="KKQ49" s="43"/>
      <c r="KKR49" s="43"/>
      <c r="KKS49" s="43"/>
      <c r="KKT49" s="43"/>
      <c r="KKU49" s="43"/>
      <c r="KKV49" s="43"/>
      <c r="KKW49" s="43"/>
      <c r="KKX49" s="43"/>
      <c r="KKY49" s="43"/>
      <c r="KKZ49" s="43"/>
      <c r="KLA49" s="43"/>
      <c r="KLB49" s="43"/>
      <c r="KLC49" s="43"/>
      <c r="KLD49" s="43"/>
      <c r="KLE49" s="43"/>
      <c r="KLF49" s="43"/>
      <c r="KLG49" s="43"/>
      <c r="KLH49" s="43"/>
      <c r="KLI49" s="43"/>
      <c r="KLJ49" s="43"/>
      <c r="KLK49" s="43"/>
      <c r="KLL49" s="43"/>
      <c r="KLM49" s="43"/>
      <c r="KLN49" s="43"/>
      <c r="KLO49" s="43"/>
      <c r="KLP49" s="43"/>
      <c r="KLQ49" s="43"/>
      <c r="KLR49" s="43"/>
      <c r="KLS49" s="43"/>
      <c r="KLT49" s="43"/>
      <c r="KLU49" s="43"/>
      <c r="KLV49" s="43"/>
      <c r="KLW49" s="43"/>
      <c r="KLX49" s="43"/>
      <c r="KLY49" s="43"/>
      <c r="KLZ49" s="43"/>
      <c r="KMA49" s="43"/>
      <c r="KMB49" s="43"/>
      <c r="KMC49" s="43"/>
      <c r="KMD49" s="43"/>
      <c r="KME49" s="43"/>
      <c r="KMF49" s="43"/>
      <c r="KMG49" s="43"/>
      <c r="KMH49" s="43"/>
      <c r="KMI49" s="43"/>
      <c r="KMJ49" s="43"/>
      <c r="KMK49" s="43"/>
      <c r="KML49" s="43"/>
      <c r="KMM49" s="43"/>
      <c r="KMN49" s="43"/>
      <c r="KMO49" s="43"/>
      <c r="KMP49" s="43"/>
      <c r="KMQ49" s="43"/>
      <c r="KMR49" s="43"/>
      <c r="KMS49" s="43"/>
      <c r="KMT49" s="43"/>
      <c r="KMU49" s="43"/>
      <c r="KMV49" s="43"/>
      <c r="KMW49" s="43"/>
      <c r="KMX49" s="43"/>
      <c r="KMY49" s="43"/>
      <c r="KMZ49" s="43"/>
      <c r="KNA49" s="43"/>
      <c r="KNB49" s="43"/>
      <c r="KNC49" s="43"/>
      <c r="KND49" s="43"/>
      <c r="KNE49" s="43"/>
      <c r="KNF49" s="43"/>
      <c r="KNG49" s="43"/>
      <c r="KNH49" s="43"/>
      <c r="KNI49" s="43"/>
      <c r="KNJ49" s="43"/>
      <c r="KNK49" s="43"/>
      <c r="KNL49" s="43"/>
      <c r="KNM49" s="43"/>
      <c r="KNN49" s="43"/>
      <c r="KNO49" s="43"/>
      <c r="KNP49" s="43"/>
      <c r="KNQ49" s="43"/>
      <c r="KNR49" s="43"/>
      <c r="KNS49" s="43"/>
      <c r="KNT49" s="43"/>
      <c r="KNU49" s="43"/>
      <c r="KNV49" s="43"/>
      <c r="KNW49" s="43"/>
      <c r="KNX49" s="43"/>
      <c r="KNY49" s="43"/>
      <c r="KNZ49" s="43"/>
      <c r="KOA49" s="43"/>
      <c r="KOB49" s="43"/>
      <c r="KOC49" s="43"/>
      <c r="KOD49" s="43"/>
      <c r="KOE49" s="43"/>
      <c r="KOF49" s="43"/>
      <c r="KOG49" s="43"/>
      <c r="KOH49" s="43"/>
      <c r="KOI49" s="43"/>
      <c r="KOJ49" s="43"/>
      <c r="KOK49" s="43"/>
      <c r="KOL49" s="43"/>
      <c r="KOM49" s="43"/>
      <c r="KON49" s="43"/>
      <c r="KOO49" s="43"/>
      <c r="KOP49" s="43"/>
      <c r="KOQ49" s="43"/>
      <c r="KOR49" s="43"/>
      <c r="KOS49" s="43"/>
      <c r="KOT49" s="43"/>
      <c r="KOU49" s="43"/>
      <c r="KOV49" s="43"/>
      <c r="KOW49" s="43"/>
      <c r="KOX49" s="43"/>
      <c r="KOY49" s="43"/>
      <c r="KOZ49" s="43"/>
      <c r="KPA49" s="43"/>
      <c r="KPB49" s="43"/>
      <c r="KPC49" s="43"/>
      <c r="KPD49" s="43"/>
      <c r="KPE49" s="43"/>
      <c r="KPF49" s="43"/>
      <c r="KPG49" s="43"/>
      <c r="KPH49" s="43"/>
      <c r="KPI49" s="43"/>
      <c r="KPJ49" s="43"/>
      <c r="KPK49" s="43"/>
      <c r="KPL49" s="43"/>
      <c r="KPM49" s="43"/>
      <c r="KPN49" s="43"/>
      <c r="KPO49" s="43"/>
      <c r="KPP49" s="43"/>
      <c r="KPQ49" s="43"/>
      <c r="KPR49" s="43"/>
      <c r="KPS49" s="43"/>
      <c r="KPT49" s="43"/>
      <c r="KPU49" s="43"/>
      <c r="KPV49" s="43"/>
      <c r="KPW49" s="43"/>
      <c r="KPX49" s="43"/>
      <c r="KPY49" s="43"/>
      <c r="KPZ49" s="43"/>
      <c r="KQA49" s="43"/>
      <c r="KQB49" s="43"/>
      <c r="KQC49" s="43"/>
      <c r="KQD49" s="43"/>
      <c r="KQE49" s="43"/>
      <c r="KQF49" s="43"/>
      <c r="KQG49" s="43"/>
      <c r="KQH49" s="43"/>
      <c r="KQI49" s="43"/>
      <c r="KQJ49" s="43"/>
      <c r="KQK49" s="43"/>
      <c r="KQL49" s="43"/>
      <c r="KQM49" s="43"/>
      <c r="KQN49" s="43"/>
      <c r="KQO49" s="43"/>
      <c r="KQP49" s="43"/>
      <c r="KQQ49" s="43"/>
      <c r="KQR49" s="43"/>
      <c r="KQS49" s="43"/>
      <c r="KQT49" s="43"/>
      <c r="KQU49" s="43"/>
      <c r="KQV49" s="43"/>
      <c r="KQW49" s="43"/>
      <c r="KQX49" s="43"/>
      <c r="KQY49" s="43"/>
      <c r="KQZ49" s="43"/>
      <c r="KRA49" s="43"/>
      <c r="KRB49" s="43"/>
      <c r="KRC49" s="43"/>
      <c r="KRD49" s="43"/>
      <c r="KRE49" s="43"/>
      <c r="KRF49" s="43"/>
      <c r="KRG49" s="43"/>
      <c r="KRH49" s="43"/>
      <c r="KRI49" s="43"/>
      <c r="KRJ49" s="43"/>
      <c r="KRK49" s="43"/>
      <c r="KRL49" s="43"/>
      <c r="KRM49" s="43"/>
      <c r="KRN49" s="43"/>
      <c r="KRO49" s="43"/>
      <c r="KRP49" s="43"/>
      <c r="KRQ49" s="43"/>
      <c r="KRR49" s="43"/>
      <c r="KRS49" s="43"/>
      <c r="KRT49" s="43"/>
      <c r="KRU49" s="43"/>
      <c r="KRV49" s="43"/>
      <c r="KRW49" s="43"/>
      <c r="KRX49" s="43"/>
      <c r="KRY49" s="43"/>
      <c r="KRZ49" s="43"/>
      <c r="KSA49" s="43"/>
      <c r="KSB49" s="43"/>
      <c r="KSC49" s="43"/>
      <c r="KSD49" s="43"/>
      <c r="KSE49" s="43"/>
      <c r="KSF49" s="43"/>
      <c r="KSG49" s="43"/>
      <c r="KSH49" s="43"/>
      <c r="KSI49" s="43"/>
      <c r="KSJ49" s="43"/>
      <c r="KSK49" s="43"/>
      <c r="KSL49" s="43"/>
      <c r="KSM49" s="43"/>
      <c r="KSN49" s="43"/>
      <c r="KSO49" s="43"/>
      <c r="KSP49" s="43"/>
      <c r="KSQ49" s="43"/>
      <c r="KSR49" s="43"/>
      <c r="KSS49" s="43"/>
      <c r="KST49" s="43"/>
      <c r="KSU49" s="43"/>
      <c r="KSV49" s="43"/>
      <c r="KSW49" s="43"/>
      <c r="KSX49" s="43"/>
      <c r="KSY49" s="43"/>
      <c r="KSZ49" s="43"/>
      <c r="KTA49" s="43"/>
      <c r="KTB49" s="43"/>
      <c r="KTC49" s="43"/>
      <c r="KTD49" s="43"/>
      <c r="KTE49" s="43"/>
      <c r="KTF49" s="43"/>
      <c r="KTG49" s="43"/>
      <c r="KTH49" s="43"/>
      <c r="KTI49" s="43"/>
      <c r="KTJ49" s="43"/>
      <c r="KTK49" s="43"/>
      <c r="KTL49" s="43"/>
      <c r="KTM49" s="43"/>
      <c r="KTN49" s="43"/>
      <c r="KTO49" s="43"/>
      <c r="KTP49" s="43"/>
      <c r="KTQ49" s="43"/>
      <c r="KTR49" s="43"/>
      <c r="KTS49" s="43"/>
      <c r="KTT49" s="43"/>
      <c r="KTU49" s="43"/>
      <c r="KTV49" s="43"/>
      <c r="KTW49" s="43"/>
      <c r="KTX49" s="43"/>
      <c r="KTY49" s="43"/>
      <c r="KTZ49" s="43"/>
      <c r="KUA49" s="43"/>
      <c r="KUB49" s="43"/>
      <c r="KUC49" s="43"/>
      <c r="KUD49" s="43"/>
      <c r="KUE49" s="43"/>
      <c r="KUF49" s="43"/>
      <c r="KUG49" s="43"/>
      <c r="KUH49" s="43"/>
      <c r="KUI49" s="43"/>
      <c r="KUJ49" s="43"/>
      <c r="KUK49" s="43"/>
      <c r="KUL49" s="43"/>
      <c r="KUM49" s="43"/>
      <c r="KUN49" s="43"/>
      <c r="KUO49" s="43"/>
      <c r="KUP49" s="43"/>
      <c r="KUQ49" s="43"/>
      <c r="KUR49" s="43"/>
      <c r="KUS49" s="43"/>
      <c r="KUT49" s="43"/>
      <c r="KUU49" s="43"/>
      <c r="KUV49" s="43"/>
      <c r="KUW49" s="43"/>
      <c r="KUX49" s="43"/>
      <c r="KUY49" s="43"/>
      <c r="KUZ49" s="43"/>
      <c r="KVA49" s="43"/>
      <c r="KVB49" s="43"/>
      <c r="KVC49" s="43"/>
      <c r="KVD49" s="43"/>
      <c r="KVE49" s="43"/>
      <c r="KVF49" s="43"/>
      <c r="KVG49" s="43"/>
      <c r="KVH49" s="43"/>
      <c r="KVI49" s="43"/>
      <c r="KVJ49" s="43"/>
      <c r="KVK49" s="43"/>
      <c r="KVL49" s="43"/>
      <c r="KVM49" s="43"/>
      <c r="KVN49" s="43"/>
      <c r="KVO49" s="43"/>
      <c r="KVP49" s="43"/>
      <c r="KVQ49" s="43"/>
      <c r="KVR49" s="43"/>
      <c r="KVS49" s="43"/>
      <c r="KVT49" s="43"/>
      <c r="KVU49" s="43"/>
      <c r="KVV49" s="43"/>
      <c r="KVW49" s="43"/>
      <c r="KVX49" s="43"/>
      <c r="KVY49" s="43"/>
      <c r="KVZ49" s="43"/>
      <c r="KWA49" s="43"/>
      <c r="KWB49" s="43"/>
      <c r="KWC49" s="43"/>
      <c r="KWD49" s="43"/>
      <c r="KWE49" s="43"/>
      <c r="KWF49" s="43"/>
      <c r="KWG49" s="43"/>
      <c r="KWH49" s="43"/>
      <c r="KWI49" s="43"/>
      <c r="KWJ49" s="43"/>
      <c r="KWK49" s="43"/>
      <c r="KWL49" s="43"/>
      <c r="KWM49" s="43"/>
      <c r="KWN49" s="43"/>
      <c r="KWO49" s="43"/>
      <c r="KWP49" s="43"/>
      <c r="KWQ49" s="43"/>
      <c r="KWR49" s="43"/>
      <c r="KWS49" s="43"/>
      <c r="KWT49" s="43"/>
      <c r="KWU49" s="43"/>
      <c r="KWV49" s="43"/>
      <c r="KWW49" s="43"/>
      <c r="KWX49" s="43"/>
      <c r="KWY49" s="43"/>
      <c r="KWZ49" s="43"/>
      <c r="KXA49" s="43"/>
      <c r="KXB49" s="43"/>
      <c r="KXC49" s="43"/>
      <c r="KXD49" s="43"/>
      <c r="KXE49" s="43"/>
      <c r="KXF49" s="43"/>
      <c r="KXG49" s="43"/>
      <c r="KXH49" s="43"/>
      <c r="KXI49" s="43"/>
      <c r="KXJ49" s="43"/>
      <c r="KXK49" s="43"/>
      <c r="KXL49" s="43"/>
      <c r="KXM49" s="43"/>
      <c r="KXN49" s="43"/>
      <c r="KXO49" s="43"/>
      <c r="KXP49" s="43"/>
      <c r="KXQ49" s="43"/>
      <c r="KXR49" s="43"/>
      <c r="KXS49" s="43"/>
      <c r="KXT49" s="43"/>
      <c r="KXU49" s="43"/>
      <c r="KXV49" s="43"/>
      <c r="KXW49" s="43"/>
      <c r="KXX49" s="43"/>
      <c r="KXY49" s="43"/>
      <c r="KXZ49" s="43"/>
      <c r="KYA49" s="43"/>
      <c r="KYB49" s="43"/>
      <c r="KYC49" s="43"/>
      <c r="KYD49" s="43"/>
      <c r="KYE49" s="43"/>
      <c r="KYF49" s="43"/>
      <c r="KYG49" s="43"/>
      <c r="KYH49" s="43"/>
      <c r="KYI49" s="43"/>
      <c r="KYJ49" s="43"/>
      <c r="KYK49" s="43"/>
      <c r="KYL49" s="43"/>
      <c r="KYM49" s="43"/>
      <c r="KYN49" s="43"/>
      <c r="KYO49" s="43"/>
      <c r="KYP49" s="43"/>
      <c r="KYQ49" s="43"/>
      <c r="KYR49" s="43"/>
      <c r="KYS49" s="43"/>
      <c r="KYT49" s="43"/>
      <c r="KYU49" s="43"/>
      <c r="KYV49" s="43"/>
      <c r="KYW49" s="43"/>
      <c r="KYX49" s="43"/>
      <c r="KYY49" s="43"/>
      <c r="KYZ49" s="43"/>
      <c r="KZA49" s="43"/>
      <c r="KZB49" s="43"/>
      <c r="KZC49" s="43"/>
      <c r="KZD49" s="43"/>
      <c r="KZE49" s="43"/>
      <c r="KZF49" s="43"/>
      <c r="KZG49" s="43"/>
      <c r="KZH49" s="43"/>
      <c r="KZI49" s="43"/>
      <c r="KZJ49" s="43"/>
      <c r="KZK49" s="43"/>
      <c r="KZL49" s="43"/>
      <c r="KZM49" s="43"/>
      <c r="KZN49" s="43"/>
      <c r="KZO49" s="43"/>
      <c r="KZP49" s="43"/>
      <c r="KZQ49" s="43"/>
      <c r="KZR49" s="43"/>
      <c r="KZS49" s="43"/>
      <c r="KZT49" s="43"/>
      <c r="KZU49" s="43"/>
      <c r="KZV49" s="43"/>
      <c r="KZW49" s="43"/>
      <c r="KZX49" s="43"/>
      <c r="KZY49" s="43"/>
      <c r="KZZ49" s="43"/>
      <c r="LAA49" s="43"/>
      <c r="LAB49" s="43"/>
      <c r="LAC49" s="43"/>
      <c r="LAD49" s="43"/>
      <c r="LAE49" s="43"/>
      <c r="LAF49" s="43"/>
      <c r="LAG49" s="43"/>
      <c r="LAH49" s="43"/>
      <c r="LAI49" s="43"/>
      <c r="LAJ49" s="43"/>
      <c r="LAK49" s="43"/>
      <c r="LAL49" s="43"/>
      <c r="LAM49" s="43"/>
      <c r="LAN49" s="43"/>
      <c r="LAO49" s="43"/>
      <c r="LAP49" s="43"/>
      <c r="LAQ49" s="43"/>
      <c r="LAR49" s="43"/>
      <c r="LAS49" s="43"/>
      <c r="LAT49" s="43"/>
      <c r="LAU49" s="43"/>
      <c r="LAV49" s="43"/>
      <c r="LAW49" s="43"/>
      <c r="LAX49" s="43"/>
      <c r="LAY49" s="43"/>
      <c r="LAZ49" s="43"/>
      <c r="LBA49" s="43"/>
      <c r="LBB49" s="43"/>
      <c r="LBC49" s="43"/>
      <c r="LBD49" s="43"/>
      <c r="LBE49" s="43"/>
      <c r="LBF49" s="43"/>
      <c r="LBG49" s="43"/>
      <c r="LBH49" s="43"/>
      <c r="LBI49" s="43"/>
      <c r="LBJ49" s="43"/>
      <c r="LBK49" s="43"/>
      <c r="LBL49" s="43"/>
      <c r="LBM49" s="43"/>
      <c r="LBN49" s="43"/>
      <c r="LBO49" s="43"/>
      <c r="LBP49" s="43"/>
      <c r="LBQ49" s="43"/>
      <c r="LBR49" s="43"/>
      <c r="LBS49" s="43"/>
      <c r="LBT49" s="43"/>
      <c r="LBU49" s="43"/>
      <c r="LBV49" s="43"/>
      <c r="LBW49" s="43"/>
      <c r="LBX49" s="43"/>
      <c r="LBY49" s="43"/>
      <c r="LBZ49" s="43"/>
      <c r="LCA49" s="43"/>
      <c r="LCB49" s="43"/>
      <c r="LCC49" s="43"/>
      <c r="LCD49" s="43"/>
      <c r="LCE49" s="43"/>
      <c r="LCF49" s="43"/>
      <c r="LCG49" s="43"/>
      <c r="LCH49" s="43"/>
      <c r="LCI49" s="43"/>
      <c r="LCJ49" s="43"/>
      <c r="LCK49" s="43"/>
      <c r="LCL49" s="43"/>
      <c r="LCM49" s="43"/>
      <c r="LCN49" s="43"/>
      <c r="LCO49" s="43"/>
      <c r="LCP49" s="43"/>
      <c r="LCQ49" s="43"/>
      <c r="LCR49" s="43"/>
      <c r="LCS49" s="43"/>
      <c r="LCT49" s="43"/>
      <c r="LCU49" s="43"/>
      <c r="LCV49" s="43"/>
      <c r="LCW49" s="43"/>
      <c r="LCX49" s="43"/>
      <c r="LCY49" s="43"/>
      <c r="LCZ49" s="43"/>
      <c r="LDA49" s="43"/>
      <c r="LDB49" s="43"/>
      <c r="LDC49" s="43"/>
      <c r="LDD49" s="43"/>
      <c r="LDE49" s="43"/>
      <c r="LDF49" s="43"/>
      <c r="LDG49" s="43"/>
      <c r="LDH49" s="43"/>
      <c r="LDI49" s="43"/>
      <c r="LDJ49" s="43"/>
      <c r="LDK49" s="43"/>
      <c r="LDL49" s="43"/>
      <c r="LDM49" s="43"/>
      <c r="LDN49" s="43"/>
      <c r="LDO49" s="43"/>
      <c r="LDP49" s="43"/>
      <c r="LDQ49" s="43"/>
      <c r="LDR49" s="43"/>
      <c r="LDS49" s="43"/>
      <c r="LDT49" s="43"/>
      <c r="LDU49" s="43"/>
      <c r="LDV49" s="43"/>
      <c r="LDW49" s="43"/>
      <c r="LDX49" s="43"/>
      <c r="LDY49" s="43"/>
      <c r="LDZ49" s="43"/>
      <c r="LEA49" s="43"/>
      <c r="LEB49" s="43"/>
      <c r="LEC49" s="43"/>
      <c r="LED49" s="43"/>
      <c r="LEE49" s="43"/>
      <c r="LEF49" s="43"/>
      <c r="LEG49" s="43"/>
      <c r="LEH49" s="43"/>
      <c r="LEI49" s="43"/>
      <c r="LEJ49" s="43"/>
      <c r="LEK49" s="43"/>
      <c r="LEL49" s="43"/>
      <c r="LEM49" s="43"/>
      <c r="LEN49" s="43"/>
      <c r="LEO49" s="43"/>
      <c r="LEP49" s="43"/>
      <c r="LEQ49" s="43"/>
      <c r="LER49" s="43"/>
      <c r="LES49" s="43"/>
      <c r="LET49" s="43"/>
      <c r="LEU49" s="43"/>
      <c r="LEV49" s="43"/>
      <c r="LEW49" s="43"/>
      <c r="LEX49" s="43"/>
      <c r="LEY49" s="43"/>
      <c r="LEZ49" s="43"/>
      <c r="LFA49" s="43"/>
      <c r="LFB49" s="43"/>
      <c r="LFC49" s="43"/>
      <c r="LFD49" s="43"/>
      <c r="LFE49" s="43"/>
      <c r="LFF49" s="43"/>
      <c r="LFG49" s="43"/>
      <c r="LFH49" s="43"/>
      <c r="LFI49" s="43"/>
      <c r="LFJ49" s="43"/>
      <c r="LFK49" s="43"/>
      <c r="LFL49" s="43"/>
      <c r="LFM49" s="43"/>
      <c r="LFN49" s="43"/>
      <c r="LFO49" s="43"/>
      <c r="LFP49" s="43"/>
      <c r="LFQ49" s="43"/>
      <c r="LFR49" s="43"/>
      <c r="LFS49" s="43"/>
      <c r="LFT49" s="43"/>
      <c r="LFU49" s="43"/>
      <c r="LFV49" s="43"/>
      <c r="LFW49" s="43"/>
      <c r="LFX49" s="43"/>
      <c r="LFY49" s="43"/>
      <c r="LFZ49" s="43"/>
      <c r="LGA49" s="43"/>
      <c r="LGB49" s="43"/>
      <c r="LGC49" s="43"/>
      <c r="LGD49" s="43"/>
      <c r="LGE49" s="43"/>
      <c r="LGF49" s="43"/>
      <c r="LGG49" s="43"/>
      <c r="LGH49" s="43"/>
      <c r="LGI49" s="43"/>
      <c r="LGJ49" s="43"/>
      <c r="LGK49" s="43"/>
      <c r="LGL49" s="43"/>
      <c r="LGM49" s="43"/>
      <c r="LGN49" s="43"/>
      <c r="LGO49" s="43"/>
      <c r="LGP49" s="43"/>
      <c r="LGQ49" s="43"/>
      <c r="LGR49" s="43"/>
      <c r="LGS49" s="43"/>
      <c r="LGT49" s="43"/>
      <c r="LGU49" s="43"/>
      <c r="LGV49" s="43"/>
      <c r="LGW49" s="43"/>
      <c r="LGX49" s="43"/>
      <c r="LGY49" s="43"/>
      <c r="LGZ49" s="43"/>
      <c r="LHA49" s="43"/>
      <c r="LHB49" s="43"/>
      <c r="LHC49" s="43"/>
      <c r="LHD49" s="43"/>
      <c r="LHE49" s="43"/>
      <c r="LHF49" s="43"/>
      <c r="LHG49" s="43"/>
      <c r="LHH49" s="43"/>
      <c r="LHI49" s="43"/>
      <c r="LHJ49" s="43"/>
      <c r="LHK49" s="43"/>
      <c r="LHL49" s="43"/>
      <c r="LHM49" s="43"/>
      <c r="LHN49" s="43"/>
      <c r="LHO49" s="43"/>
      <c r="LHP49" s="43"/>
      <c r="LHQ49" s="43"/>
      <c r="LHR49" s="43"/>
      <c r="LHS49" s="43"/>
      <c r="LHT49" s="43"/>
      <c r="LHU49" s="43"/>
      <c r="LHV49" s="43"/>
      <c r="LHW49" s="43"/>
      <c r="LHX49" s="43"/>
      <c r="LHY49" s="43"/>
      <c r="LHZ49" s="43"/>
      <c r="LIA49" s="43"/>
      <c r="LIB49" s="43"/>
      <c r="LIC49" s="43"/>
      <c r="LID49" s="43"/>
      <c r="LIE49" s="43"/>
      <c r="LIF49" s="43"/>
      <c r="LIG49" s="43"/>
      <c r="LIH49" s="43"/>
      <c r="LII49" s="43"/>
      <c r="LIJ49" s="43"/>
      <c r="LIK49" s="43"/>
      <c r="LIL49" s="43"/>
      <c r="LIM49" s="43"/>
      <c r="LIN49" s="43"/>
      <c r="LIO49" s="43"/>
      <c r="LIP49" s="43"/>
      <c r="LIQ49" s="43"/>
      <c r="LIR49" s="43"/>
      <c r="LIS49" s="43"/>
      <c r="LIT49" s="43"/>
      <c r="LIU49" s="43"/>
      <c r="LIV49" s="43"/>
      <c r="LIW49" s="43"/>
      <c r="LIX49" s="43"/>
      <c r="LIY49" s="43"/>
      <c r="LIZ49" s="43"/>
      <c r="LJA49" s="43"/>
      <c r="LJB49" s="43"/>
      <c r="LJC49" s="43"/>
      <c r="LJD49" s="43"/>
      <c r="LJE49" s="43"/>
      <c r="LJF49" s="43"/>
      <c r="LJG49" s="43"/>
      <c r="LJH49" s="43"/>
      <c r="LJI49" s="43"/>
      <c r="LJJ49" s="43"/>
      <c r="LJK49" s="43"/>
      <c r="LJL49" s="43"/>
      <c r="LJM49" s="43"/>
      <c r="LJN49" s="43"/>
      <c r="LJO49" s="43"/>
      <c r="LJP49" s="43"/>
      <c r="LJQ49" s="43"/>
      <c r="LJR49" s="43"/>
      <c r="LJS49" s="43"/>
      <c r="LJT49" s="43"/>
      <c r="LJU49" s="43"/>
      <c r="LJV49" s="43"/>
      <c r="LJW49" s="43"/>
      <c r="LJX49" s="43"/>
      <c r="LJY49" s="43"/>
      <c r="LJZ49" s="43"/>
      <c r="LKA49" s="43"/>
      <c r="LKB49" s="43"/>
      <c r="LKC49" s="43"/>
      <c r="LKD49" s="43"/>
      <c r="LKE49" s="43"/>
      <c r="LKF49" s="43"/>
      <c r="LKG49" s="43"/>
      <c r="LKH49" s="43"/>
      <c r="LKI49" s="43"/>
      <c r="LKJ49" s="43"/>
      <c r="LKK49" s="43"/>
      <c r="LKL49" s="43"/>
      <c r="LKM49" s="43"/>
      <c r="LKN49" s="43"/>
      <c r="LKO49" s="43"/>
      <c r="LKP49" s="43"/>
      <c r="LKQ49" s="43"/>
      <c r="LKR49" s="43"/>
      <c r="LKS49" s="43"/>
      <c r="LKT49" s="43"/>
      <c r="LKU49" s="43"/>
      <c r="LKV49" s="43"/>
      <c r="LKW49" s="43"/>
      <c r="LKX49" s="43"/>
      <c r="LKY49" s="43"/>
      <c r="LKZ49" s="43"/>
      <c r="LLA49" s="43"/>
      <c r="LLB49" s="43"/>
      <c r="LLC49" s="43"/>
      <c r="LLD49" s="43"/>
      <c r="LLE49" s="43"/>
      <c r="LLF49" s="43"/>
      <c r="LLG49" s="43"/>
      <c r="LLH49" s="43"/>
      <c r="LLI49" s="43"/>
      <c r="LLJ49" s="43"/>
      <c r="LLK49" s="43"/>
      <c r="LLL49" s="43"/>
      <c r="LLM49" s="43"/>
      <c r="LLN49" s="43"/>
      <c r="LLO49" s="43"/>
      <c r="LLP49" s="43"/>
      <c r="LLQ49" s="43"/>
      <c r="LLR49" s="43"/>
      <c r="LLS49" s="43"/>
      <c r="LLT49" s="43"/>
      <c r="LLU49" s="43"/>
      <c r="LLV49" s="43"/>
      <c r="LLW49" s="43"/>
      <c r="LLX49" s="43"/>
      <c r="LLY49" s="43"/>
      <c r="LLZ49" s="43"/>
      <c r="LMA49" s="43"/>
      <c r="LMB49" s="43"/>
      <c r="LMC49" s="43"/>
      <c r="LMD49" s="43"/>
      <c r="LME49" s="43"/>
      <c r="LMF49" s="43"/>
      <c r="LMG49" s="43"/>
      <c r="LMH49" s="43"/>
      <c r="LMI49" s="43"/>
      <c r="LMJ49" s="43"/>
      <c r="LMK49" s="43"/>
      <c r="LML49" s="43"/>
      <c r="LMM49" s="43"/>
      <c r="LMN49" s="43"/>
      <c r="LMO49" s="43"/>
      <c r="LMP49" s="43"/>
      <c r="LMQ49" s="43"/>
      <c r="LMR49" s="43"/>
      <c r="LMS49" s="43"/>
      <c r="LMT49" s="43"/>
      <c r="LMU49" s="43"/>
      <c r="LMV49" s="43"/>
      <c r="LMW49" s="43"/>
      <c r="LMX49" s="43"/>
      <c r="LMY49" s="43"/>
      <c r="LMZ49" s="43"/>
      <c r="LNA49" s="43"/>
      <c r="LNB49" s="43"/>
      <c r="LNC49" s="43"/>
      <c r="LND49" s="43"/>
      <c r="LNE49" s="43"/>
      <c r="LNF49" s="43"/>
      <c r="LNG49" s="43"/>
      <c r="LNH49" s="43"/>
      <c r="LNI49" s="43"/>
      <c r="LNJ49" s="43"/>
      <c r="LNK49" s="43"/>
      <c r="LNL49" s="43"/>
      <c r="LNM49" s="43"/>
      <c r="LNN49" s="43"/>
      <c r="LNO49" s="43"/>
      <c r="LNP49" s="43"/>
      <c r="LNQ49" s="43"/>
      <c r="LNR49" s="43"/>
      <c r="LNS49" s="43"/>
      <c r="LNT49" s="43"/>
      <c r="LNU49" s="43"/>
      <c r="LNV49" s="43"/>
      <c r="LNW49" s="43"/>
      <c r="LNX49" s="43"/>
      <c r="LNY49" s="43"/>
      <c r="LNZ49" s="43"/>
      <c r="LOA49" s="43"/>
      <c r="LOB49" s="43"/>
      <c r="LOC49" s="43"/>
      <c r="LOD49" s="43"/>
      <c r="LOE49" s="43"/>
      <c r="LOF49" s="43"/>
      <c r="LOG49" s="43"/>
      <c r="LOH49" s="43"/>
      <c r="LOI49" s="43"/>
      <c r="LOJ49" s="43"/>
      <c r="LOK49" s="43"/>
      <c r="LOL49" s="43"/>
      <c r="LOM49" s="43"/>
      <c r="LON49" s="43"/>
      <c r="LOO49" s="43"/>
      <c r="LOP49" s="43"/>
      <c r="LOQ49" s="43"/>
      <c r="LOR49" s="43"/>
      <c r="LOS49" s="43"/>
      <c r="LOT49" s="43"/>
      <c r="LOU49" s="43"/>
      <c r="LOV49" s="43"/>
      <c r="LOW49" s="43"/>
      <c r="LOX49" s="43"/>
      <c r="LOY49" s="43"/>
      <c r="LOZ49" s="43"/>
      <c r="LPA49" s="43"/>
      <c r="LPB49" s="43"/>
      <c r="LPC49" s="43"/>
      <c r="LPD49" s="43"/>
      <c r="LPE49" s="43"/>
      <c r="LPF49" s="43"/>
      <c r="LPG49" s="43"/>
      <c r="LPH49" s="43"/>
      <c r="LPI49" s="43"/>
      <c r="LPJ49" s="43"/>
      <c r="LPK49" s="43"/>
      <c r="LPL49" s="43"/>
      <c r="LPM49" s="43"/>
      <c r="LPN49" s="43"/>
      <c r="LPO49" s="43"/>
      <c r="LPP49" s="43"/>
      <c r="LPQ49" s="43"/>
      <c r="LPR49" s="43"/>
      <c r="LPS49" s="43"/>
      <c r="LPT49" s="43"/>
      <c r="LPU49" s="43"/>
      <c r="LPV49" s="43"/>
      <c r="LPW49" s="43"/>
      <c r="LPX49" s="43"/>
      <c r="LPY49" s="43"/>
      <c r="LPZ49" s="43"/>
      <c r="LQA49" s="43"/>
      <c r="LQB49" s="43"/>
      <c r="LQC49" s="43"/>
      <c r="LQD49" s="43"/>
      <c r="LQE49" s="43"/>
      <c r="LQF49" s="43"/>
      <c r="LQG49" s="43"/>
      <c r="LQH49" s="43"/>
      <c r="LQI49" s="43"/>
      <c r="LQJ49" s="43"/>
      <c r="LQK49" s="43"/>
      <c r="LQL49" s="43"/>
      <c r="LQM49" s="43"/>
      <c r="LQN49" s="43"/>
      <c r="LQO49" s="43"/>
      <c r="LQP49" s="43"/>
      <c r="LQQ49" s="43"/>
      <c r="LQR49" s="43"/>
      <c r="LQS49" s="43"/>
      <c r="LQT49" s="43"/>
      <c r="LQU49" s="43"/>
      <c r="LQV49" s="43"/>
      <c r="LQW49" s="43"/>
      <c r="LQX49" s="43"/>
      <c r="LQY49" s="43"/>
      <c r="LQZ49" s="43"/>
      <c r="LRA49" s="43"/>
      <c r="LRB49" s="43"/>
      <c r="LRC49" s="43"/>
      <c r="LRD49" s="43"/>
      <c r="LRE49" s="43"/>
      <c r="LRF49" s="43"/>
      <c r="LRG49" s="43"/>
      <c r="LRH49" s="43"/>
      <c r="LRI49" s="43"/>
      <c r="LRJ49" s="43"/>
      <c r="LRK49" s="43"/>
      <c r="LRL49" s="43"/>
      <c r="LRM49" s="43"/>
      <c r="LRN49" s="43"/>
      <c r="LRO49" s="43"/>
      <c r="LRP49" s="43"/>
      <c r="LRQ49" s="43"/>
      <c r="LRR49" s="43"/>
      <c r="LRS49" s="43"/>
      <c r="LRT49" s="43"/>
      <c r="LRU49" s="43"/>
      <c r="LRV49" s="43"/>
      <c r="LRW49" s="43"/>
      <c r="LRX49" s="43"/>
      <c r="LRY49" s="43"/>
      <c r="LRZ49" s="43"/>
      <c r="LSA49" s="43"/>
      <c r="LSB49" s="43"/>
      <c r="LSC49" s="43"/>
      <c r="LSD49" s="43"/>
      <c r="LSE49" s="43"/>
      <c r="LSF49" s="43"/>
      <c r="LSG49" s="43"/>
      <c r="LSH49" s="43"/>
      <c r="LSI49" s="43"/>
      <c r="LSJ49" s="43"/>
      <c r="LSK49" s="43"/>
      <c r="LSL49" s="43"/>
      <c r="LSM49" s="43"/>
      <c r="LSN49" s="43"/>
      <c r="LSO49" s="43"/>
      <c r="LSP49" s="43"/>
      <c r="LSQ49" s="43"/>
      <c r="LSR49" s="43"/>
      <c r="LSS49" s="43"/>
      <c r="LST49" s="43"/>
      <c r="LSU49" s="43"/>
      <c r="LSV49" s="43"/>
      <c r="LSW49" s="43"/>
      <c r="LSX49" s="43"/>
      <c r="LSY49" s="43"/>
      <c r="LSZ49" s="43"/>
      <c r="LTA49" s="43"/>
      <c r="LTB49" s="43"/>
      <c r="LTC49" s="43"/>
      <c r="LTD49" s="43"/>
      <c r="LTE49" s="43"/>
      <c r="LTF49" s="43"/>
      <c r="LTG49" s="43"/>
      <c r="LTH49" s="43"/>
      <c r="LTI49" s="43"/>
      <c r="LTJ49" s="43"/>
      <c r="LTK49" s="43"/>
      <c r="LTL49" s="43"/>
      <c r="LTM49" s="43"/>
      <c r="LTN49" s="43"/>
      <c r="LTO49" s="43"/>
      <c r="LTP49" s="43"/>
      <c r="LTQ49" s="43"/>
      <c r="LTR49" s="43"/>
      <c r="LTS49" s="43"/>
      <c r="LTT49" s="43"/>
      <c r="LTU49" s="43"/>
      <c r="LTV49" s="43"/>
      <c r="LTW49" s="43"/>
      <c r="LTX49" s="43"/>
      <c r="LTY49" s="43"/>
      <c r="LTZ49" s="43"/>
      <c r="LUA49" s="43"/>
      <c r="LUB49" s="43"/>
      <c r="LUC49" s="43"/>
      <c r="LUD49" s="43"/>
      <c r="LUE49" s="43"/>
      <c r="LUF49" s="43"/>
      <c r="LUG49" s="43"/>
      <c r="LUH49" s="43"/>
      <c r="LUI49" s="43"/>
      <c r="LUJ49" s="43"/>
      <c r="LUK49" s="43"/>
      <c r="LUL49" s="43"/>
      <c r="LUM49" s="43"/>
      <c r="LUN49" s="43"/>
      <c r="LUO49" s="43"/>
      <c r="LUP49" s="43"/>
      <c r="LUQ49" s="43"/>
      <c r="LUR49" s="43"/>
      <c r="LUS49" s="43"/>
      <c r="LUT49" s="43"/>
      <c r="LUU49" s="43"/>
      <c r="LUV49" s="43"/>
      <c r="LUW49" s="43"/>
      <c r="LUX49" s="43"/>
      <c r="LUY49" s="43"/>
      <c r="LUZ49" s="43"/>
      <c r="LVA49" s="43"/>
      <c r="LVB49" s="43"/>
      <c r="LVC49" s="43"/>
      <c r="LVD49" s="43"/>
      <c r="LVE49" s="43"/>
      <c r="LVF49" s="43"/>
      <c r="LVG49" s="43"/>
      <c r="LVH49" s="43"/>
      <c r="LVI49" s="43"/>
      <c r="LVJ49" s="43"/>
      <c r="LVK49" s="43"/>
      <c r="LVL49" s="43"/>
      <c r="LVM49" s="43"/>
      <c r="LVN49" s="43"/>
      <c r="LVO49" s="43"/>
      <c r="LVP49" s="43"/>
      <c r="LVQ49" s="43"/>
      <c r="LVR49" s="43"/>
      <c r="LVS49" s="43"/>
      <c r="LVT49" s="43"/>
      <c r="LVU49" s="43"/>
      <c r="LVV49" s="43"/>
      <c r="LVW49" s="43"/>
      <c r="LVX49" s="43"/>
      <c r="LVY49" s="43"/>
      <c r="LVZ49" s="43"/>
      <c r="LWA49" s="43"/>
      <c r="LWB49" s="43"/>
      <c r="LWC49" s="43"/>
      <c r="LWD49" s="43"/>
      <c r="LWE49" s="43"/>
      <c r="LWF49" s="43"/>
      <c r="LWG49" s="43"/>
      <c r="LWH49" s="43"/>
      <c r="LWI49" s="43"/>
      <c r="LWJ49" s="43"/>
      <c r="LWK49" s="43"/>
      <c r="LWL49" s="43"/>
      <c r="LWM49" s="43"/>
      <c r="LWN49" s="43"/>
      <c r="LWO49" s="43"/>
      <c r="LWP49" s="43"/>
      <c r="LWQ49" s="43"/>
      <c r="LWR49" s="43"/>
      <c r="LWS49" s="43"/>
      <c r="LWT49" s="43"/>
      <c r="LWU49" s="43"/>
      <c r="LWV49" s="43"/>
      <c r="LWW49" s="43"/>
      <c r="LWX49" s="43"/>
      <c r="LWY49" s="43"/>
      <c r="LWZ49" s="43"/>
      <c r="LXA49" s="43"/>
      <c r="LXB49" s="43"/>
      <c r="LXC49" s="43"/>
      <c r="LXD49" s="43"/>
      <c r="LXE49" s="43"/>
      <c r="LXF49" s="43"/>
      <c r="LXG49" s="43"/>
      <c r="LXH49" s="43"/>
      <c r="LXI49" s="43"/>
      <c r="LXJ49" s="43"/>
      <c r="LXK49" s="43"/>
      <c r="LXL49" s="43"/>
      <c r="LXM49" s="43"/>
      <c r="LXN49" s="43"/>
      <c r="LXO49" s="43"/>
      <c r="LXP49" s="43"/>
      <c r="LXQ49" s="43"/>
      <c r="LXR49" s="43"/>
      <c r="LXS49" s="43"/>
      <c r="LXT49" s="43"/>
      <c r="LXU49" s="43"/>
      <c r="LXV49" s="43"/>
      <c r="LXW49" s="43"/>
      <c r="LXX49" s="43"/>
      <c r="LXY49" s="43"/>
      <c r="LXZ49" s="43"/>
      <c r="LYA49" s="43"/>
      <c r="LYB49" s="43"/>
      <c r="LYC49" s="43"/>
      <c r="LYD49" s="43"/>
      <c r="LYE49" s="43"/>
      <c r="LYF49" s="43"/>
      <c r="LYG49" s="43"/>
      <c r="LYH49" s="43"/>
      <c r="LYI49" s="43"/>
      <c r="LYJ49" s="43"/>
      <c r="LYK49" s="43"/>
      <c r="LYL49" s="43"/>
      <c r="LYM49" s="43"/>
      <c r="LYN49" s="43"/>
      <c r="LYO49" s="43"/>
      <c r="LYP49" s="43"/>
      <c r="LYQ49" s="43"/>
      <c r="LYR49" s="43"/>
      <c r="LYS49" s="43"/>
      <c r="LYT49" s="43"/>
      <c r="LYU49" s="43"/>
      <c r="LYV49" s="43"/>
      <c r="LYW49" s="43"/>
      <c r="LYX49" s="43"/>
      <c r="LYY49" s="43"/>
      <c r="LYZ49" s="43"/>
      <c r="LZA49" s="43"/>
      <c r="LZB49" s="43"/>
      <c r="LZC49" s="43"/>
      <c r="LZD49" s="43"/>
      <c r="LZE49" s="43"/>
      <c r="LZF49" s="43"/>
      <c r="LZG49" s="43"/>
      <c r="LZH49" s="43"/>
      <c r="LZI49" s="43"/>
      <c r="LZJ49" s="43"/>
      <c r="LZK49" s="43"/>
      <c r="LZL49" s="43"/>
      <c r="LZM49" s="43"/>
      <c r="LZN49" s="43"/>
      <c r="LZO49" s="43"/>
      <c r="LZP49" s="43"/>
      <c r="LZQ49" s="43"/>
      <c r="LZR49" s="43"/>
      <c r="LZS49" s="43"/>
      <c r="LZT49" s="43"/>
      <c r="LZU49" s="43"/>
      <c r="LZV49" s="43"/>
      <c r="LZW49" s="43"/>
      <c r="LZX49" s="43"/>
      <c r="LZY49" s="43"/>
      <c r="LZZ49" s="43"/>
      <c r="MAA49" s="43"/>
      <c r="MAB49" s="43"/>
      <c r="MAC49" s="43"/>
      <c r="MAD49" s="43"/>
      <c r="MAE49" s="43"/>
      <c r="MAF49" s="43"/>
      <c r="MAG49" s="43"/>
      <c r="MAH49" s="43"/>
      <c r="MAI49" s="43"/>
      <c r="MAJ49" s="43"/>
      <c r="MAK49" s="43"/>
      <c r="MAL49" s="43"/>
      <c r="MAM49" s="43"/>
      <c r="MAN49" s="43"/>
      <c r="MAO49" s="43"/>
      <c r="MAP49" s="43"/>
      <c r="MAQ49" s="43"/>
      <c r="MAR49" s="43"/>
      <c r="MAS49" s="43"/>
      <c r="MAT49" s="43"/>
      <c r="MAU49" s="43"/>
      <c r="MAV49" s="43"/>
      <c r="MAW49" s="43"/>
      <c r="MAX49" s="43"/>
      <c r="MAY49" s="43"/>
      <c r="MAZ49" s="43"/>
      <c r="MBA49" s="43"/>
      <c r="MBB49" s="43"/>
      <c r="MBC49" s="43"/>
      <c r="MBD49" s="43"/>
      <c r="MBE49" s="43"/>
      <c r="MBF49" s="43"/>
      <c r="MBG49" s="43"/>
      <c r="MBH49" s="43"/>
      <c r="MBI49" s="43"/>
      <c r="MBJ49" s="43"/>
      <c r="MBK49" s="43"/>
      <c r="MBL49" s="43"/>
      <c r="MBM49" s="43"/>
      <c r="MBN49" s="43"/>
      <c r="MBO49" s="43"/>
      <c r="MBP49" s="43"/>
      <c r="MBQ49" s="43"/>
      <c r="MBR49" s="43"/>
      <c r="MBS49" s="43"/>
      <c r="MBT49" s="43"/>
      <c r="MBU49" s="43"/>
      <c r="MBV49" s="43"/>
      <c r="MBW49" s="43"/>
      <c r="MBX49" s="43"/>
      <c r="MBY49" s="43"/>
      <c r="MBZ49" s="43"/>
      <c r="MCA49" s="43"/>
      <c r="MCB49" s="43"/>
      <c r="MCC49" s="43"/>
      <c r="MCD49" s="43"/>
      <c r="MCE49" s="43"/>
      <c r="MCF49" s="43"/>
      <c r="MCG49" s="43"/>
      <c r="MCH49" s="43"/>
      <c r="MCI49" s="43"/>
      <c r="MCJ49" s="43"/>
      <c r="MCK49" s="43"/>
      <c r="MCL49" s="43"/>
      <c r="MCM49" s="43"/>
      <c r="MCN49" s="43"/>
      <c r="MCO49" s="43"/>
      <c r="MCP49" s="43"/>
      <c r="MCQ49" s="43"/>
      <c r="MCR49" s="43"/>
      <c r="MCS49" s="43"/>
      <c r="MCT49" s="43"/>
      <c r="MCU49" s="43"/>
      <c r="MCV49" s="43"/>
      <c r="MCW49" s="43"/>
      <c r="MCX49" s="43"/>
      <c r="MCY49" s="43"/>
      <c r="MCZ49" s="43"/>
      <c r="MDA49" s="43"/>
      <c r="MDB49" s="43"/>
      <c r="MDC49" s="43"/>
      <c r="MDD49" s="43"/>
      <c r="MDE49" s="43"/>
      <c r="MDF49" s="43"/>
      <c r="MDG49" s="43"/>
      <c r="MDH49" s="43"/>
      <c r="MDI49" s="43"/>
      <c r="MDJ49" s="43"/>
      <c r="MDK49" s="43"/>
      <c r="MDL49" s="43"/>
      <c r="MDM49" s="43"/>
      <c r="MDN49" s="43"/>
      <c r="MDO49" s="43"/>
      <c r="MDP49" s="43"/>
      <c r="MDQ49" s="43"/>
      <c r="MDR49" s="43"/>
      <c r="MDS49" s="43"/>
      <c r="MDT49" s="43"/>
      <c r="MDU49" s="43"/>
      <c r="MDV49" s="43"/>
      <c r="MDW49" s="43"/>
      <c r="MDX49" s="43"/>
      <c r="MDY49" s="43"/>
      <c r="MDZ49" s="43"/>
      <c r="MEA49" s="43"/>
      <c r="MEB49" s="43"/>
      <c r="MEC49" s="43"/>
      <c r="MED49" s="43"/>
      <c r="MEE49" s="43"/>
      <c r="MEF49" s="43"/>
      <c r="MEG49" s="43"/>
      <c r="MEH49" s="43"/>
      <c r="MEI49" s="43"/>
      <c r="MEJ49" s="43"/>
      <c r="MEK49" s="43"/>
      <c r="MEL49" s="43"/>
      <c r="MEM49" s="43"/>
      <c r="MEN49" s="43"/>
      <c r="MEO49" s="43"/>
      <c r="MEP49" s="43"/>
      <c r="MEQ49" s="43"/>
      <c r="MER49" s="43"/>
      <c r="MES49" s="43"/>
      <c r="MET49" s="43"/>
      <c r="MEU49" s="43"/>
      <c r="MEV49" s="43"/>
      <c r="MEW49" s="43"/>
      <c r="MEX49" s="43"/>
      <c r="MEY49" s="43"/>
      <c r="MEZ49" s="43"/>
      <c r="MFA49" s="43"/>
      <c r="MFB49" s="43"/>
      <c r="MFC49" s="43"/>
      <c r="MFD49" s="43"/>
      <c r="MFE49" s="43"/>
      <c r="MFF49" s="43"/>
      <c r="MFG49" s="43"/>
      <c r="MFH49" s="43"/>
      <c r="MFI49" s="43"/>
      <c r="MFJ49" s="43"/>
      <c r="MFK49" s="43"/>
      <c r="MFL49" s="43"/>
      <c r="MFM49" s="43"/>
      <c r="MFN49" s="43"/>
      <c r="MFO49" s="43"/>
      <c r="MFP49" s="43"/>
      <c r="MFQ49" s="43"/>
      <c r="MFR49" s="43"/>
      <c r="MFS49" s="43"/>
      <c r="MFT49" s="43"/>
      <c r="MFU49" s="43"/>
      <c r="MFV49" s="43"/>
      <c r="MFW49" s="43"/>
      <c r="MFX49" s="43"/>
      <c r="MFY49" s="43"/>
      <c r="MFZ49" s="43"/>
      <c r="MGA49" s="43"/>
      <c r="MGB49" s="43"/>
      <c r="MGC49" s="43"/>
      <c r="MGD49" s="43"/>
      <c r="MGE49" s="43"/>
      <c r="MGF49" s="43"/>
      <c r="MGG49" s="43"/>
      <c r="MGH49" s="43"/>
      <c r="MGI49" s="43"/>
      <c r="MGJ49" s="43"/>
      <c r="MGK49" s="43"/>
      <c r="MGL49" s="43"/>
      <c r="MGM49" s="43"/>
      <c r="MGN49" s="43"/>
      <c r="MGO49" s="43"/>
      <c r="MGP49" s="43"/>
      <c r="MGQ49" s="43"/>
      <c r="MGR49" s="43"/>
      <c r="MGS49" s="43"/>
      <c r="MGT49" s="43"/>
      <c r="MGU49" s="43"/>
      <c r="MGV49" s="43"/>
      <c r="MGW49" s="43"/>
      <c r="MGX49" s="43"/>
      <c r="MGY49" s="43"/>
      <c r="MGZ49" s="43"/>
      <c r="MHA49" s="43"/>
      <c r="MHB49" s="43"/>
      <c r="MHC49" s="43"/>
      <c r="MHD49" s="43"/>
      <c r="MHE49" s="43"/>
      <c r="MHF49" s="43"/>
      <c r="MHG49" s="43"/>
      <c r="MHH49" s="43"/>
      <c r="MHI49" s="43"/>
      <c r="MHJ49" s="43"/>
      <c r="MHK49" s="43"/>
      <c r="MHL49" s="43"/>
      <c r="MHM49" s="43"/>
      <c r="MHN49" s="43"/>
      <c r="MHO49" s="43"/>
      <c r="MHP49" s="43"/>
      <c r="MHQ49" s="43"/>
      <c r="MHR49" s="43"/>
      <c r="MHS49" s="43"/>
      <c r="MHT49" s="43"/>
      <c r="MHU49" s="43"/>
      <c r="MHV49" s="43"/>
      <c r="MHW49" s="43"/>
      <c r="MHX49" s="43"/>
      <c r="MHY49" s="43"/>
      <c r="MHZ49" s="43"/>
      <c r="MIA49" s="43"/>
      <c r="MIB49" s="43"/>
      <c r="MIC49" s="43"/>
      <c r="MID49" s="43"/>
      <c r="MIE49" s="43"/>
      <c r="MIF49" s="43"/>
      <c r="MIG49" s="43"/>
      <c r="MIH49" s="43"/>
      <c r="MII49" s="43"/>
      <c r="MIJ49" s="43"/>
      <c r="MIK49" s="43"/>
      <c r="MIL49" s="43"/>
      <c r="MIM49" s="43"/>
      <c r="MIN49" s="43"/>
      <c r="MIO49" s="43"/>
      <c r="MIP49" s="43"/>
      <c r="MIQ49" s="43"/>
      <c r="MIR49" s="43"/>
      <c r="MIS49" s="43"/>
      <c r="MIT49" s="43"/>
      <c r="MIU49" s="43"/>
      <c r="MIV49" s="43"/>
      <c r="MIW49" s="43"/>
      <c r="MIX49" s="43"/>
      <c r="MIY49" s="43"/>
      <c r="MIZ49" s="43"/>
      <c r="MJA49" s="43"/>
      <c r="MJB49" s="43"/>
      <c r="MJC49" s="43"/>
      <c r="MJD49" s="43"/>
      <c r="MJE49" s="43"/>
      <c r="MJF49" s="43"/>
      <c r="MJG49" s="43"/>
      <c r="MJH49" s="43"/>
      <c r="MJI49" s="43"/>
      <c r="MJJ49" s="43"/>
      <c r="MJK49" s="43"/>
      <c r="MJL49" s="43"/>
      <c r="MJM49" s="43"/>
      <c r="MJN49" s="43"/>
      <c r="MJO49" s="43"/>
      <c r="MJP49" s="43"/>
      <c r="MJQ49" s="43"/>
      <c r="MJR49" s="43"/>
      <c r="MJS49" s="43"/>
      <c r="MJT49" s="43"/>
      <c r="MJU49" s="43"/>
      <c r="MJV49" s="43"/>
      <c r="MJW49" s="43"/>
      <c r="MJX49" s="43"/>
      <c r="MJY49" s="43"/>
      <c r="MJZ49" s="43"/>
      <c r="MKA49" s="43"/>
      <c r="MKB49" s="43"/>
      <c r="MKC49" s="43"/>
      <c r="MKD49" s="43"/>
      <c r="MKE49" s="43"/>
      <c r="MKF49" s="43"/>
      <c r="MKG49" s="43"/>
      <c r="MKH49" s="43"/>
      <c r="MKI49" s="43"/>
      <c r="MKJ49" s="43"/>
      <c r="MKK49" s="43"/>
      <c r="MKL49" s="43"/>
      <c r="MKM49" s="43"/>
      <c r="MKN49" s="43"/>
      <c r="MKO49" s="43"/>
      <c r="MKP49" s="43"/>
      <c r="MKQ49" s="43"/>
      <c r="MKR49" s="43"/>
      <c r="MKS49" s="43"/>
      <c r="MKT49" s="43"/>
      <c r="MKU49" s="43"/>
      <c r="MKV49" s="43"/>
      <c r="MKW49" s="43"/>
      <c r="MKX49" s="43"/>
      <c r="MKY49" s="43"/>
      <c r="MKZ49" s="43"/>
      <c r="MLA49" s="43"/>
      <c r="MLB49" s="43"/>
      <c r="MLC49" s="43"/>
      <c r="MLD49" s="43"/>
      <c r="MLE49" s="43"/>
      <c r="MLF49" s="43"/>
      <c r="MLG49" s="43"/>
      <c r="MLH49" s="43"/>
      <c r="MLI49" s="43"/>
      <c r="MLJ49" s="43"/>
      <c r="MLK49" s="43"/>
      <c r="MLL49" s="43"/>
      <c r="MLM49" s="43"/>
      <c r="MLN49" s="43"/>
      <c r="MLO49" s="43"/>
      <c r="MLP49" s="43"/>
      <c r="MLQ49" s="43"/>
      <c r="MLR49" s="43"/>
      <c r="MLS49" s="43"/>
      <c r="MLT49" s="43"/>
      <c r="MLU49" s="43"/>
      <c r="MLV49" s="43"/>
      <c r="MLW49" s="43"/>
      <c r="MLX49" s="43"/>
      <c r="MLY49" s="43"/>
      <c r="MLZ49" s="43"/>
      <c r="MMA49" s="43"/>
      <c r="MMB49" s="43"/>
      <c r="MMC49" s="43"/>
      <c r="MMD49" s="43"/>
      <c r="MME49" s="43"/>
      <c r="MMF49" s="43"/>
      <c r="MMG49" s="43"/>
      <c r="MMH49" s="43"/>
      <c r="MMI49" s="43"/>
      <c r="MMJ49" s="43"/>
      <c r="MMK49" s="43"/>
      <c r="MML49" s="43"/>
      <c r="MMM49" s="43"/>
      <c r="MMN49" s="43"/>
      <c r="MMO49" s="43"/>
      <c r="MMP49" s="43"/>
      <c r="MMQ49" s="43"/>
      <c r="MMR49" s="43"/>
      <c r="MMS49" s="43"/>
      <c r="MMT49" s="43"/>
      <c r="MMU49" s="43"/>
      <c r="MMV49" s="43"/>
      <c r="MMW49" s="43"/>
      <c r="MMX49" s="43"/>
      <c r="MMY49" s="43"/>
      <c r="MMZ49" s="43"/>
      <c r="MNA49" s="43"/>
      <c r="MNB49" s="43"/>
      <c r="MNC49" s="43"/>
      <c r="MND49" s="43"/>
      <c r="MNE49" s="43"/>
      <c r="MNF49" s="43"/>
      <c r="MNG49" s="43"/>
      <c r="MNH49" s="43"/>
      <c r="MNI49" s="43"/>
      <c r="MNJ49" s="43"/>
      <c r="MNK49" s="43"/>
      <c r="MNL49" s="43"/>
      <c r="MNM49" s="43"/>
      <c r="MNN49" s="43"/>
      <c r="MNO49" s="43"/>
      <c r="MNP49" s="43"/>
      <c r="MNQ49" s="43"/>
      <c r="MNR49" s="43"/>
      <c r="MNS49" s="43"/>
      <c r="MNT49" s="43"/>
      <c r="MNU49" s="43"/>
      <c r="MNV49" s="43"/>
      <c r="MNW49" s="43"/>
      <c r="MNX49" s="43"/>
      <c r="MNY49" s="43"/>
      <c r="MNZ49" s="43"/>
      <c r="MOA49" s="43"/>
      <c r="MOB49" s="43"/>
      <c r="MOC49" s="43"/>
      <c r="MOD49" s="43"/>
      <c r="MOE49" s="43"/>
      <c r="MOF49" s="43"/>
      <c r="MOG49" s="43"/>
      <c r="MOH49" s="43"/>
      <c r="MOI49" s="43"/>
      <c r="MOJ49" s="43"/>
      <c r="MOK49" s="43"/>
      <c r="MOL49" s="43"/>
      <c r="MOM49" s="43"/>
      <c r="MON49" s="43"/>
      <c r="MOO49" s="43"/>
      <c r="MOP49" s="43"/>
      <c r="MOQ49" s="43"/>
      <c r="MOR49" s="43"/>
      <c r="MOS49" s="43"/>
      <c r="MOT49" s="43"/>
      <c r="MOU49" s="43"/>
      <c r="MOV49" s="43"/>
      <c r="MOW49" s="43"/>
      <c r="MOX49" s="43"/>
      <c r="MOY49" s="43"/>
      <c r="MOZ49" s="43"/>
      <c r="MPA49" s="43"/>
      <c r="MPB49" s="43"/>
      <c r="MPC49" s="43"/>
      <c r="MPD49" s="43"/>
      <c r="MPE49" s="43"/>
      <c r="MPF49" s="43"/>
      <c r="MPG49" s="43"/>
      <c r="MPH49" s="43"/>
      <c r="MPI49" s="43"/>
      <c r="MPJ49" s="43"/>
      <c r="MPK49" s="43"/>
      <c r="MPL49" s="43"/>
      <c r="MPM49" s="43"/>
      <c r="MPN49" s="43"/>
      <c r="MPO49" s="43"/>
      <c r="MPP49" s="43"/>
      <c r="MPQ49" s="43"/>
      <c r="MPR49" s="43"/>
      <c r="MPS49" s="43"/>
      <c r="MPT49" s="43"/>
      <c r="MPU49" s="43"/>
      <c r="MPV49" s="43"/>
      <c r="MPW49" s="43"/>
      <c r="MPX49" s="43"/>
      <c r="MPY49" s="43"/>
      <c r="MPZ49" s="43"/>
      <c r="MQA49" s="43"/>
      <c r="MQB49" s="43"/>
      <c r="MQC49" s="43"/>
      <c r="MQD49" s="43"/>
      <c r="MQE49" s="43"/>
      <c r="MQF49" s="43"/>
      <c r="MQG49" s="43"/>
      <c r="MQH49" s="43"/>
      <c r="MQI49" s="43"/>
      <c r="MQJ49" s="43"/>
      <c r="MQK49" s="43"/>
      <c r="MQL49" s="43"/>
      <c r="MQM49" s="43"/>
      <c r="MQN49" s="43"/>
      <c r="MQO49" s="43"/>
      <c r="MQP49" s="43"/>
      <c r="MQQ49" s="43"/>
      <c r="MQR49" s="43"/>
      <c r="MQS49" s="43"/>
      <c r="MQT49" s="43"/>
      <c r="MQU49" s="43"/>
      <c r="MQV49" s="43"/>
      <c r="MQW49" s="43"/>
      <c r="MQX49" s="43"/>
      <c r="MQY49" s="43"/>
      <c r="MQZ49" s="43"/>
      <c r="MRA49" s="43"/>
      <c r="MRB49" s="43"/>
      <c r="MRC49" s="43"/>
      <c r="MRD49" s="43"/>
      <c r="MRE49" s="43"/>
      <c r="MRF49" s="43"/>
      <c r="MRG49" s="43"/>
      <c r="MRH49" s="43"/>
      <c r="MRI49" s="43"/>
      <c r="MRJ49" s="43"/>
      <c r="MRK49" s="43"/>
      <c r="MRL49" s="43"/>
      <c r="MRM49" s="43"/>
      <c r="MRN49" s="43"/>
      <c r="MRO49" s="43"/>
      <c r="MRP49" s="43"/>
      <c r="MRQ49" s="43"/>
      <c r="MRR49" s="43"/>
      <c r="MRS49" s="43"/>
      <c r="MRT49" s="43"/>
      <c r="MRU49" s="43"/>
      <c r="MRV49" s="43"/>
      <c r="MRW49" s="43"/>
      <c r="MRX49" s="43"/>
      <c r="MRY49" s="43"/>
      <c r="MRZ49" s="43"/>
      <c r="MSA49" s="43"/>
      <c r="MSB49" s="43"/>
      <c r="MSC49" s="43"/>
      <c r="MSD49" s="43"/>
      <c r="MSE49" s="43"/>
      <c r="MSF49" s="43"/>
      <c r="MSG49" s="43"/>
      <c r="MSH49" s="43"/>
      <c r="MSI49" s="43"/>
      <c r="MSJ49" s="43"/>
      <c r="MSK49" s="43"/>
      <c r="MSL49" s="43"/>
      <c r="MSM49" s="43"/>
      <c r="MSN49" s="43"/>
      <c r="MSO49" s="43"/>
      <c r="MSP49" s="43"/>
      <c r="MSQ49" s="43"/>
      <c r="MSR49" s="43"/>
      <c r="MSS49" s="43"/>
      <c r="MST49" s="43"/>
      <c r="MSU49" s="43"/>
      <c r="MSV49" s="43"/>
      <c r="MSW49" s="43"/>
      <c r="MSX49" s="43"/>
      <c r="MSY49" s="43"/>
      <c r="MSZ49" s="43"/>
      <c r="MTA49" s="43"/>
      <c r="MTB49" s="43"/>
      <c r="MTC49" s="43"/>
      <c r="MTD49" s="43"/>
      <c r="MTE49" s="43"/>
      <c r="MTF49" s="43"/>
      <c r="MTG49" s="43"/>
      <c r="MTH49" s="43"/>
      <c r="MTI49" s="43"/>
      <c r="MTJ49" s="43"/>
      <c r="MTK49" s="43"/>
      <c r="MTL49" s="43"/>
      <c r="MTM49" s="43"/>
      <c r="MTN49" s="43"/>
      <c r="MTO49" s="43"/>
      <c r="MTP49" s="43"/>
      <c r="MTQ49" s="43"/>
      <c r="MTR49" s="43"/>
      <c r="MTS49" s="43"/>
      <c r="MTT49" s="43"/>
      <c r="MTU49" s="43"/>
      <c r="MTV49" s="43"/>
      <c r="MTW49" s="43"/>
      <c r="MTX49" s="43"/>
      <c r="MTY49" s="43"/>
      <c r="MTZ49" s="43"/>
      <c r="MUA49" s="43"/>
      <c r="MUB49" s="43"/>
      <c r="MUC49" s="43"/>
      <c r="MUD49" s="43"/>
      <c r="MUE49" s="43"/>
      <c r="MUF49" s="43"/>
      <c r="MUG49" s="43"/>
      <c r="MUH49" s="43"/>
      <c r="MUI49" s="43"/>
      <c r="MUJ49" s="43"/>
      <c r="MUK49" s="43"/>
      <c r="MUL49" s="43"/>
      <c r="MUM49" s="43"/>
      <c r="MUN49" s="43"/>
      <c r="MUO49" s="43"/>
      <c r="MUP49" s="43"/>
      <c r="MUQ49" s="43"/>
      <c r="MUR49" s="43"/>
      <c r="MUS49" s="43"/>
      <c r="MUT49" s="43"/>
      <c r="MUU49" s="43"/>
      <c r="MUV49" s="43"/>
      <c r="MUW49" s="43"/>
      <c r="MUX49" s="43"/>
      <c r="MUY49" s="43"/>
      <c r="MUZ49" s="43"/>
      <c r="MVA49" s="43"/>
      <c r="MVB49" s="43"/>
      <c r="MVC49" s="43"/>
      <c r="MVD49" s="43"/>
      <c r="MVE49" s="43"/>
      <c r="MVF49" s="43"/>
      <c r="MVG49" s="43"/>
      <c r="MVH49" s="43"/>
      <c r="MVI49" s="43"/>
      <c r="MVJ49" s="43"/>
      <c r="MVK49" s="43"/>
      <c r="MVL49" s="43"/>
      <c r="MVM49" s="43"/>
      <c r="MVN49" s="43"/>
      <c r="MVO49" s="43"/>
      <c r="MVP49" s="43"/>
      <c r="MVQ49" s="43"/>
      <c r="MVR49" s="43"/>
      <c r="MVS49" s="43"/>
      <c r="MVT49" s="43"/>
      <c r="MVU49" s="43"/>
      <c r="MVV49" s="43"/>
      <c r="MVW49" s="43"/>
      <c r="MVX49" s="43"/>
      <c r="MVY49" s="43"/>
      <c r="MVZ49" s="43"/>
      <c r="MWA49" s="43"/>
      <c r="MWB49" s="43"/>
      <c r="MWC49" s="43"/>
      <c r="MWD49" s="43"/>
      <c r="MWE49" s="43"/>
      <c r="MWF49" s="43"/>
      <c r="MWG49" s="43"/>
      <c r="MWH49" s="43"/>
      <c r="MWI49" s="43"/>
      <c r="MWJ49" s="43"/>
      <c r="MWK49" s="43"/>
      <c r="MWL49" s="43"/>
      <c r="MWM49" s="43"/>
      <c r="MWN49" s="43"/>
      <c r="MWO49" s="43"/>
      <c r="MWP49" s="43"/>
      <c r="MWQ49" s="43"/>
      <c r="MWR49" s="43"/>
      <c r="MWS49" s="43"/>
      <c r="MWT49" s="43"/>
      <c r="MWU49" s="43"/>
      <c r="MWV49" s="43"/>
      <c r="MWW49" s="43"/>
      <c r="MWX49" s="43"/>
      <c r="MWY49" s="43"/>
      <c r="MWZ49" s="43"/>
      <c r="MXA49" s="43"/>
      <c r="MXB49" s="43"/>
      <c r="MXC49" s="43"/>
      <c r="MXD49" s="43"/>
      <c r="MXE49" s="43"/>
      <c r="MXF49" s="43"/>
      <c r="MXG49" s="43"/>
      <c r="MXH49" s="43"/>
      <c r="MXI49" s="43"/>
      <c r="MXJ49" s="43"/>
      <c r="MXK49" s="43"/>
      <c r="MXL49" s="43"/>
      <c r="MXM49" s="43"/>
      <c r="MXN49" s="43"/>
      <c r="MXO49" s="43"/>
      <c r="MXP49" s="43"/>
      <c r="MXQ49" s="43"/>
      <c r="MXR49" s="43"/>
      <c r="MXS49" s="43"/>
      <c r="MXT49" s="43"/>
      <c r="MXU49" s="43"/>
      <c r="MXV49" s="43"/>
      <c r="MXW49" s="43"/>
      <c r="MXX49" s="43"/>
      <c r="MXY49" s="43"/>
      <c r="MXZ49" s="43"/>
      <c r="MYA49" s="43"/>
      <c r="MYB49" s="43"/>
      <c r="MYC49" s="43"/>
      <c r="MYD49" s="43"/>
      <c r="MYE49" s="43"/>
      <c r="MYF49" s="43"/>
      <c r="MYG49" s="43"/>
      <c r="MYH49" s="43"/>
      <c r="MYI49" s="43"/>
      <c r="MYJ49" s="43"/>
      <c r="MYK49" s="43"/>
      <c r="MYL49" s="43"/>
      <c r="MYM49" s="43"/>
      <c r="MYN49" s="43"/>
      <c r="MYO49" s="43"/>
      <c r="MYP49" s="43"/>
      <c r="MYQ49" s="43"/>
      <c r="MYR49" s="43"/>
      <c r="MYS49" s="43"/>
      <c r="MYT49" s="43"/>
      <c r="MYU49" s="43"/>
      <c r="MYV49" s="43"/>
      <c r="MYW49" s="43"/>
      <c r="MYX49" s="43"/>
      <c r="MYY49" s="43"/>
      <c r="MYZ49" s="43"/>
      <c r="MZA49" s="43"/>
      <c r="MZB49" s="43"/>
      <c r="MZC49" s="43"/>
      <c r="MZD49" s="43"/>
      <c r="MZE49" s="43"/>
      <c r="MZF49" s="43"/>
      <c r="MZG49" s="43"/>
      <c r="MZH49" s="43"/>
      <c r="MZI49" s="43"/>
      <c r="MZJ49" s="43"/>
      <c r="MZK49" s="43"/>
      <c r="MZL49" s="43"/>
      <c r="MZM49" s="43"/>
      <c r="MZN49" s="43"/>
      <c r="MZO49" s="43"/>
      <c r="MZP49" s="43"/>
      <c r="MZQ49" s="43"/>
      <c r="MZR49" s="43"/>
      <c r="MZS49" s="43"/>
      <c r="MZT49" s="43"/>
      <c r="MZU49" s="43"/>
      <c r="MZV49" s="43"/>
      <c r="MZW49" s="43"/>
      <c r="MZX49" s="43"/>
      <c r="MZY49" s="43"/>
      <c r="MZZ49" s="43"/>
      <c r="NAA49" s="43"/>
      <c r="NAB49" s="43"/>
      <c r="NAC49" s="43"/>
      <c r="NAD49" s="43"/>
      <c r="NAE49" s="43"/>
      <c r="NAF49" s="43"/>
      <c r="NAG49" s="43"/>
      <c r="NAH49" s="43"/>
      <c r="NAI49" s="43"/>
      <c r="NAJ49" s="43"/>
      <c r="NAK49" s="43"/>
      <c r="NAL49" s="43"/>
      <c r="NAM49" s="43"/>
      <c r="NAN49" s="43"/>
      <c r="NAO49" s="43"/>
      <c r="NAP49" s="43"/>
      <c r="NAQ49" s="43"/>
      <c r="NAR49" s="43"/>
      <c r="NAS49" s="43"/>
      <c r="NAT49" s="43"/>
      <c r="NAU49" s="43"/>
      <c r="NAV49" s="43"/>
      <c r="NAW49" s="43"/>
      <c r="NAX49" s="43"/>
      <c r="NAY49" s="43"/>
      <c r="NAZ49" s="43"/>
      <c r="NBA49" s="43"/>
      <c r="NBB49" s="43"/>
      <c r="NBC49" s="43"/>
      <c r="NBD49" s="43"/>
      <c r="NBE49" s="43"/>
      <c r="NBF49" s="43"/>
      <c r="NBG49" s="43"/>
      <c r="NBH49" s="43"/>
      <c r="NBI49" s="43"/>
      <c r="NBJ49" s="43"/>
      <c r="NBK49" s="43"/>
      <c r="NBL49" s="43"/>
      <c r="NBM49" s="43"/>
      <c r="NBN49" s="43"/>
      <c r="NBO49" s="43"/>
      <c r="NBP49" s="43"/>
      <c r="NBQ49" s="43"/>
      <c r="NBR49" s="43"/>
      <c r="NBS49" s="43"/>
      <c r="NBT49" s="43"/>
      <c r="NBU49" s="43"/>
      <c r="NBV49" s="43"/>
      <c r="NBW49" s="43"/>
      <c r="NBX49" s="43"/>
      <c r="NBY49" s="43"/>
      <c r="NBZ49" s="43"/>
      <c r="NCA49" s="43"/>
      <c r="NCB49" s="43"/>
      <c r="NCC49" s="43"/>
      <c r="NCD49" s="43"/>
      <c r="NCE49" s="43"/>
      <c r="NCF49" s="43"/>
      <c r="NCG49" s="43"/>
      <c r="NCH49" s="43"/>
      <c r="NCI49" s="43"/>
      <c r="NCJ49" s="43"/>
      <c r="NCK49" s="43"/>
      <c r="NCL49" s="43"/>
      <c r="NCM49" s="43"/>
      <c r="NCN49" s="43"/>
      <c r="NCO49" s="43"/>
      <c r="NCP49" s="43"/>
      <c r="NCQ49" s="43"/>
      <c r="NCR49" s="43"/>
      <c r="NCS49" s="43"/>
      <c r="NCT49" s="43"/>
      <c r="NCU49" s="43"/>
      <c r="NCV49" s="43"/>
      <c r="NCW49" s="43"/>
      <c r="NCX49" s="43"/>
      <c r="NCY49" s="43"/>
      <c r="NCZ49" s="43"/>
      <c r="NDA49" s="43"/>
      <c r="NDB49" s="43"/>
      <c r="NDC49" s="43"/>
      <c r="NDD49" s="43"/>
      <c r="NDE49" s="43"/>
      <c r="NDF49" s="43"/>
      <c r="NDG49" s="43"/>
      <c r="NDH49" s="43"/>
      <c r="NDI49" s="43"/>
      <c r="NDJ49" s="43"/>
      <c r="NDK49" s="43"/>
      <c r="NDL49" s="43"/>
      <c r="NDM49" s="43"/>
      <c r="NDN49" s="43"/>
      <c r="NDO49" s="43"/>
      <c r="NDP49" s="43"/>
      <c r="NDQ49" s="43"/>
      <c r="NDR49" s="43"/>
      <c r="NDS49" s="43"/>
      <c r="NDT49" s="43"/>
      <c r="NDU49" s="43"/>
      <c r="NDV49" s="43"/>
      <c r="NDW49" s="43"/>
      <c r="NDX49" s="43"/>
      <c r="NDY49" s="43"/>
      <c r="NDZ49" s="43"/>
      <c r="NEA49" s="43"/>
      <c r="NEB49" s="43"/>
      <c r="NEC49" s="43"/>
      <c r="NED49" s="43"/>
      <c r="NEE49" s="43"/>
      <c r="NEF49" s="43"/>
      <c r="NEG49" s="43"/>
      <c r="NEH49" s="43"/>
      <c r="NEI49" s="43"/>
      <c r="NEJ49" s="43"/>
      <c r="NEK49" s="43"/>
      <c r="NEL49" s="43"/>
      <c r="NEM49" s="43"/>
      <c r="NEN49" s="43"/>
      <c r="NEO49" s="43"/>
      <c r="NEP49" s="43"/>
      <c r="NEQ49" s="43"/>
      <c r="NER49" s="43"/>
      <c r="NES49" s="43"/>
      <c r="NET49" s="43"/>
      <c r="NEU49" s="43"/>
      <c r="NEV49" s="43"/>
      <c r="NEW49" s="43"/>
      <c r="NEX49" s="43"/>
      <c r="NEY49" s="43"/>
      <c r="NEZ49" s="43"/>
      <c r="NFA49" s="43"/>
      <c r="NFB49" s="43"/>
      <c r="NFC49" s="43"/>
      <c r="NFD49" s="43"/>
      <c r="NFE49" s="43"/>
      <c r="NFF49" s="43"/>
      <c r="NFG49" s="43"/>
      <c r="NFH49" s="43"/>
      <c r="NFI49" s="43"/>
      <c r="NFJ49" s="43"/>
      <c r="NFK49" s="43"/>
      <c r="NFL49" s="43"/>
      <c r="NFM49" s="43"/>
      <c r="NFN49" s="43"/>
      <c r="NFO49" s="43"/>
      <c r="NFP49" s="43"/>
      <c r="NFQ49" s="43"/>
      <c r="NFR49" s="43"/>
      <c r="NFS49" s="43"/>
      <c r="NFT49" s="43"/>
      <c r="NFU49" s="43"/>
      <c r="NFV49" s="43"/>
      <c r="NFW49" s="43"/>
      <c r="NFX49" s="43"/>
      <c r="NFY49" s="43"/>
      <c r="NFZ49" s="43"/>
      <c r="NGA49" s="43"/>
      <c r="NGB49" s="43"/>
      <c r="NGC49" s="43"/>
      <c r="NGD49" s="43"/>
      <c r="NGE49" s="43"/>
      <c r="NGF49" s="43"/>
      <c r="NGG49" s="43"/>
      <c r="NGH49" s="43"/>
      <c r="NGI49" s="43"/>
      <c r="NGJ49" s="43"/>
      <c r="NGK49" s="43"/>
      <c r="NGL49" s="43"/>
      <c r="NGM49" s="43"/>
      <c r="NGN49" s="43"/>
      <c r="NGO49" s="43"/>
      <c r="NGP49" s="43"/>
      <c r="NGQ49" s="43"/>
      <c r="NGR49" s="43"/>
      <c r="NGS49" s="43"/>
      <c r="NGT49" s="43"/>
      <c r="NGU49" s="43"/>
      <c r="NGV49" s="43"/>
      <c r="NGW49" s="43"/>
      <c r="NGX49" s="43"/>
      <c r="NGY49" s="43"/>
      <c r="NGZ49" s="43"/>
      <c r="NHA49" s="43"/>
      <c r="NHB49" s="43"/>
      <c r="NHC49" s="43"/>
      <c r="NHD49" s="43"/>
      <c r="NHE49" s="43"/>
      <c r="NHF49" s="43"/>
      <c r="NHG49" s="43"/>
      <c r="NHH49" s="43"/>
      <c r="NHI49" s="43"/>
      <c r="NHJ49" s="43"/>
      <c r="NHK49" s="43"/>
      <c r="NHL49" s="43"/>
      <c r="NHM49" s="43"/>
      <c r="NHN49" s="43"/>
      <c r="NHO49" s="43"/>
      <c r="NHP49" s="43"/>
      <c r="NHQ49" s="43"/>
      <c r="NHR49" s="43"/>
      <c r="NHS49" s="43"/>
      <c r="NHT49" s="43"/>
      <c r="NHU49" s="43"/>
      <c r="NHV49" s="43"/>
      <c r="NHW49" s="43"/>
      <c r="NHX49" s="43"/>
      <c r="NHY49" s="43"/>
      <c r="NHZ49" s="43"/>
      <c r="NIA49" s="43"/>
      <c r="NIB49" s="43"/>
      <c r="NIC49" s="43"/>
      <c r="NID49" s="43"/>
      <c r="NIE49" s="43"/>
      <c r="NIF49" s="43"/>
      <c r="NIG49" s="43"/>
      <c r="NIH49" s="43"/>
      <c r="NII49" s="43"/>
      <c r="NIJ49" s="43"/>
      <c r="NIK49" s="43"/>
      <c r="NIL49" s="43"/>
      <c r="NIM49" s="43"/>
      <c r="NIN49" s="43"/>
      <c r="NIO49" s="43"/>
      <c r="NIP49" s="43"/>
      <c r="NIQ49" s="43"/>
      <c r="NIR49" s="43"/>
      <c r="NIS49" s="43"/>
      <c r="NIT49" s="43"/>
      <c r="NIU49" s="43"/>
      <c r="NIV49" s="43"/>
      <c r="NIW49" s="43"/>
      <c r="NIX49" s="43"/>
      <c r="NIY49" s="43"/>
      <c r="NIZ49" s="43"/>
      <c r="NJA49" s="43"/>
      <c r="NJB49" s="43"/>
      <c r="NJC49" s="43"/>
      <c r="NJD49" s="43"/>
      <c r="NJE49" s="43"/>
      <c r="NJF49" s="43"/>
      <c r="NJG49" s="43"/>
      <c r="NJH49" s="43"/>
      <c r="NJI49" s="43"/>
      <c r="NJJ49" s="43"/>
      <c r="NJK49" s="43"/>
      <c r="NJL49" s="43"/>
      <c r="NJM49" s="43"/>
      <c r="NJN49" s="43"/>
      <c r="NJO49" s="43"/>
      <c r="NJP49" s="43"/>
      <c r="NJQ49" s="43"/>
      <c r="NJR49" s="43"/>
      <c r="NJS49" s="43"/>
      <c r="NJT49" s="43"/>
      <c r="NJU49" s="43"/>
      <c r="NJV49" s="43"/>
      <c r="NJW49" s="43"/>
      <c r="NJX49" s="43"/>
      <c r="NJY49" s="43"/>
      <c r="NJZ49" s="43"/>
      <c r="NKA49" s="43"/>
      <c r="NKB49" s="43"/>
      <c r="NKC49" s="43"/>
      <c r="NKD49" s="43"/>
      <c r="NKE49" s="43"/>
      <c r="NKF49" s="43"/>
      <c r="NKG49" s="43"/>
      <c r="NKH49" s="43"/>
      <c r="NKI49" s="43"/>
      <c r="NKJ49" s="43"/>
      <c r="NKK49" s="43"/>
      <c r="NKL49" s="43"/>
      <c r="NKM49" s="43"/>
      <c r="NKN49" s="43"/>
      <c r="NKO49" s="43"/>
      <c r="NKP49" s="43"/>
      <c r="NKQ49" s="43"/>
      <c r="NKR49" s="43"/>
      <c r="NKS49" s="43"/>
      <c r="NKT49" s="43"/>
      <c r="NKU49" s="43"/>
      <c r="NKV49" s="43"/>
      <c r="NKW49" s="43"/>
      <c r="NKX49" s="43"/>
      <c r="NKY49" s="43"/>
      <c r="NKZ49" s="43"/>
      <c r="NLA49" s="43"/>
      <c r="NLB49" s="43"/>
      <c r="NLC49" s="43"/>
      <c r="NLD49" s="43"/>
      <c r="NLE49" s="43"/>
      <c r="NLF49" s="43"/>
      <c r="NLG49" s="43"/>
      <c r="NLH49" s="43"/>
      <c r="NLI49" s="43"/>
      <c r="NLJ49" s="43"/>
      <c r="NLK49" s="43"/>
      <c r="NLL49" s="43"/>
      <c r="NLM49" s="43"/>
      <c r="NLN49" s="43"/>
      <c r="NLO49" s="43"/>
      <c r="NLP49" s="43"/>
      <c r="NLQ49" s="43"/>
      <c r="NLR49" s="43"/>
      <c r="NLS49" s="43"/>
      <c r="NLT49" s="43"/>
      <c r="NLU49" s="43"/>
      <c r="NLV49" s="43"/>
      <c r="NLW49" s="43"/>
      <c r="NLX49" s="43"/>
      <c r="NLY49" s="43"/>
      <c r="NLZ49" s="43"/>
      <c r="NMA49" s="43"/>
      <c r="NMB49" s="43"/>
      <c r="NMC49" s="43"/>
      <c r="NMD49" s="43"/>
      <c r="NME49" s="43"/>
      <c r="NMF49" s="43"/>
      <c r="NMG49" s="43"/>
      <c r="NMH49" s="43"/>
      <c r="NMI49" s="43"/>
      <c r="NMJ49" s="43"/>
      <c r="NMK49" s="43"/>
      <c r="NML49" s="43"/>
      <c r="NMM49" s="43"/>
      <c r="NMN49" s="43"/>
      <c r="NMO49" s="43"/>
      <c r="NMP49" s="43"/>
      <c r="NMQ49" s="43"/>
      <c r="NMR49" s="43"/>
      <c r="NMS49" s="43"/>
      <c r="NMT49" s="43"/>
      <c r="NMU49" s="43"/>
      <c r="NMV49" s="43"/>
      <c r="NMW49" s="43"/>
      <c r="NMX49" s="43"/>
      <c r="NMY49" s="43"/>
      <c r="NMZ49" s="43"/>
      <c r="NNA49" s="43"/>
      <c r="NNB49" s="43"/>
      <c r="NNC49" s="43"/>
      <c r="NND49" s="43"/>
      <c r="NNE49" s="43"/>
      <c r="NNF49" s="43"/>
      <c r="NNG49" s="43"/>
      <c r="NNH49" s="43"/>
      <c r="NNI49" s="43"/>
      <c r="NNJ49" s="43"/>
      <c r="NNK49" s="43"/>
      <c r="NNL49" s="43"/>
      <c r="NNM49" s="43"/>
      <c r="NNN49" s="43"/>
      <c r="NNO49" s="43"/>
      <c r="NNP49" s="43"/>
      <c r="NNQ49" s="43"/>
      <c r="NNR49" s="43"/>
      <c r="NNS49" s="43"/>
      <c r="NNT49" s="43"/>
      <c r="NNU49" s="43"/>
      <c r="NNV49" s="43"/>
      <c r="NNW49" s="43"/>
      <c r="NNX49" s="43"/>
      <c r="NNY49" s="43"/>
      <c r="NNZ49" s="43"/>
      <c r="NOA49" s="43"/>
      <c r="NOB49" s="43"/>
      <c r="NOC49" s="43"/>
      <c r="NOD49" s="43"/>
      <c r="NOE49" s="43"/>
      <c r="NOF49" s="43"/>
      <c r="NOG49" s="43"/>
      <c r="NOH49" s="43"/>
      <c r="NOI49" s="43"/>
      <c r="NOJ49" s="43"/>
      <c r="NOK49" s="43"/>
      <c r="NOL49" s="43"/>
      <c r="NOM49" s="43"/>
      <c r="NON49" s="43"/>
      <c r="NOO49" s="43"/>
      <c r="NOP49" s="43"/>
      <c r="NOQ49" s="43"/>
      <c r="NOR49" s="43"/>
      <c r="NOS49" s="43"/>
      <c r="NOT49" s="43"/>
      <c r="NOU49" s="43"/>
      <c r="NOV49" s="43"/>
      <c r="NOW49" s="43"/>
      <c r="NOX49" s="43"/>
      <c r="NOY49" s="43"/>
      <c r="NOZ49" s="43"/>
      <c r="NPA49" s="43"/>
      <c r="NPB49" s="43"/>
      <c r="NPC49" s="43"/>
      <c r="NPD49" s="43"/>
      <c r="NPE49" s="43"/>
      <c r="NPF49" s="43"/>
      <c r="NPG49" s="43"/>
      <c r="NPH49" s="43"/>
      <c r="NPI49" s="43"/>
      <c r="NPJ49" s="43"/>
      <c r="NPK49" s="43"/>
      <c r="NPL49" s="43"/>
      <c r="NPM49" s="43"/>
      <c r="NPN49" s="43"/>
      <c r="NPO49" s="43"/>
      <c r="NPP49" s="43"/>
      <c r="NPQ49" s="43"/>
      <c r="NPR49" s="43"/>
      <c r="NPS49" s="43"/>
      <c r="NPT49" s="43"/>
      <c r="NPU49" s="43"/>
      <c r="NPV49" s="43"/>
      <c r="NPW49" s="43"/>
      <c r="NPX49" s="43"/>
      <c r="NPY49" s="43"/>
      <c r="NPZ49" s="43"/>
      <c r="NQA49" s="43"/>
      <c r="NQB49" s="43"/>
      <c r="NQC49" s="43"/>
      <c r="NQD49" s="43"/>
      <c r="NQE49" s="43"/>
      <c r="NQF49" s="43"/>
      <c r="NQG49" s="43"/>
      <c r="NQH49" s="43"/>
      <c r="NQI49" s="43"/>
      <c r="NQJ49" s="43"/>
      <c r="NQK49" s="43"/>
      <c r="NQL49" s="43"/>
      <c r="NQM49" s="43"/>
      <c r="NQN49" s="43"/>
      <c r="NQO49" s="43"/>
      <c r="NQP49" s="43"/>
      <c r="NQQ49" s="43"/>
      <c r="NQR49" s="43"/>
      <c r="NQS49" s="43"/>
      <c r="NQT49" s="43"/>
      <c r="NQU49" s="43"/>
      <c r="NQV49" s="43"/>
      <c r="NQW49" s="43"/>
      <c r="NQX49" s="43"/>
      <c r="NQY49" s="43"/>
      <c r="NQZ49" s="43"/>
      <c r="NRA49" s="43"/>
      <c r="NRB49" s="43"/>
      <c r="NRC49" s="43"/>
      <c r="NRD49" s="43"/>
      <c r="NRE49" s="43"/>
      <c r="NRF49" s="43"/>
      <c r="NRG49" s="43"/>
      <c r="NRH49" s="43"/>
      <c r="NRI49" s="43"/>
      <c r="NRJ49" s="43"/>
      <c r="NRK49" s="43"/>
      <c r="NRL49" s="43"/>
      <c r="NRM49" s="43"/>
      <c r="NRN49" s="43"/>
      <c r="NRO49" s="43"/>
      <c r="NRP49" s="43"/>
      <c r="NRQ49" s="43"/>
      <c r="NRR49" s="43"/>
      <c r="NRS49" s="43"/>
      <c r="NRT49" s="43"/>
      <c r="NRU49" s="43"/>
      <c r="NRV49" s="43"/>
      <c r="NRW49" s="43"/>
      <c r="NRX49" s="43"/>
      <c r="NRY49" s="43"/>
      <c r="NRZ49" s="43"/>
      <c r="NSA49" s="43"/>
      <c r="NSB49" s="43"/>
      <c r="NSC49" s="43"/>
      <c r="NSD49" s="43"/>
      <c r="NSE49" s="43"/>
      <c r="NSF49" s="43"/>
      <c r="NSG49" s="43"/>
      <c r="NSH49" s="43"/>
      <c r="NSI49" s="43"/>
      <c r="NSJ49" s="43"/>
      <c r="NSK49" s="43"/>
      <c r="NSL49" s="43"/>
      <c r="NSM49" s="43"/>
      <c r="NSN49" s="43"/>
      <c r="NSO49" s="43"/>
      <c r="NSP49" s="43"/>
      <c r="NSQ49" s="43"/>
      <c r="NSR49" s="43"/>
      <c r="NSS49" s="43"/>
      <c r="NST49" s="43"/>
      <c r="NSU49" s="43"/>
      <c r="NSV49" s="43"/>
      <c r="NSW49" s="43"/>
      <c r="NSX49" s="43"/>
      <c r="NSY49" s="43"/>
      <c r="NSZ49" s="43"/>
      <c r="NTA49" s="43"/>
      <c r="NTB49" s="43"/>
      <c r="NTC49" s="43"/>
      <c r="NTD49" s="43"/>
      <c r="NTE49" s="43"/>
      <c r="NTF49" s="43"/>
      <c r="NTG49" s="43"/>
      <c r="NTH49" s="43"/>
      <c r="NTI49" s="43"/>
      <c r="NTJ49" s="43"/>
      <c r="NTK49" s="43"/>
      <c r="NTL49" s="43"/>
      <c r="NTM49" s="43"/>
      <c r="NTN49" s="43"/>
      <c r="NTO49" s="43"/>
      <c r="NTP49" s="43"/>
      <c r="NTQ49" s="43"/>
      <c r="NTR49" s="43"/>
      <c r="NTS49" s="43"/>
      <c r="NTT49" s="43"/>
      <c r="NTU49" s="43"/>
      <c r="NTV49" s="43"/>
      <c r="NTW49" s="43"/>
      <c r="NTX49" s="43"/>
      <c r="NTY49" s="43"/>
      <c r="NTZ49" s="43"/>
      <c r="NUA49" s="43"/>
      <c r="NUB49" s="43"/>
      <c r="NUC49" s="43"/>
      <c r="NUD49" s="43"/>
      <c r="NUE49" s="43"/>
      <c r="NUF49" s="43"/>
      <c r="NUG49" s="43"/>
      <c r="NUH49" s="43"/>
      <c r="NUI49" s="43"/>
      <c r="NUJ49" s="43"/>
      <c r="NUK49" s="43"/>
      <c r="NUL49" s="43"/>
      <c r="NUM49" s="43"/>
      <c r="NUN49" s="43"/>
      <c r="NUO49" s="43"/>
      <c r="NUP49" s="43"/>
      <c r="NUQ49" s="43"/>
      <c r="NUR49" s="43"/>
      <c r="NUS49" s="43"/>
      <c r="NUT49" s="43"/>
      <c r="NUU49" s="43"/>
      <c r="NUV49" s="43"/>
      <c r="NUW49" s="43"/>
      <c r="NUX49" s="43"/>
      <c r="NUY49" s="43"/>
      <c r="NUZ49" s="43"/>
      <c r="NVA49" s="43"/>
      <c r="NVB49" s="43"/>
      <c r="NVC49" s="43"/>
      <c r="NVD49" s="43"/>
      <c r="NVE49" s="43"/>
      <c r="NVF49" s="43"/>
      <c r="NVG49" s="43"/>
      <c r="NVH49" s="43"/>
      <c r="NVI49" s="43"/>
      <c r="NVJ49" s="43"/>
      <c r="NVK49" s="43"/>
      <c r="NVL49" s="43"/>
      <c r="NVM49" s="43"/>
      <c r="NVN49" s="43"/>
      <c r="NVO49" s="43"/>
      <c r="NVP49" s="43"/>
      <c r="NVQ49" s="43"/>
      <c r="NVR49" s="43"/>
      <c r="NVS49" s="43"/>
      <c r="NVT49" s="43"/>
      <c r="NVU49" s="43"/>
      <c r="NVV49" s="43"/>
      <c r="NVW49" s="43"/>
      <c r="NVX49" s="43"/>
      <c r="NVY49" s="43"/>
      <c r="NVZ49" s="43"/>
      <c r="NWA49" s="43"/>
      <c r="NWB49" s="43"/>
      <c r="NWC49" s="43"/>
      <c r="NWD49" s="43"/>
      <c r="NWE49" s="43"/>
      <c r="NWF49" s="43"/>
      <c r="NWG49" s="43"/>
      <c r="NWH49" s="43"/>
      <c r="NWI49" s="43"/>
      <c r="NWJ49" s="43"/>
      <c r="NWK49" s="43"/>
      <c r="NWL49" s="43"/>
      <c r="NWM49" s="43"/>
      <c r="NWN49" s="43"/>
      <c r="NWO49" s="43"/>
      <c r="NWP49" s="43"/>
      <c r="NWQ49" s="43"/>
      <c r="NWR49" s="43"/>
      <c r="NWS49" s="43"/>
      <c r="NWT49" s="43"/>
      <c r="NWU49" s="43"/>
      <c r="NWV49" s="43"/>
      <c r="NWW49" s="43"/>
      <c r="NWX49" s="43"/>
      <c r="NWY49" s="43"/>
      <c r="NWZ49" s="43"/>
      <c r="NXA49" s="43"/>
      <c r="NXB49" s="43"/>
      <c r="NXC49" s="43"/>
      <c r="NXD49" s="43"/>
      <c r="NXE49" s="43"/>
      <c r="NXF49" s="43"/>
      <c r="NXG49" s="43"/>
      <c r="NXH49" s="43"/>
      <c r="NXI49" s="43"/>
      <c r="NXJ49" s="43"/>
      <c r="NXK49" s="43"/>
      <c r="NXL49" s="43"/>
      <c r="NXM49" s="43"/>
      <c r="NXN49" s="43"/>
      <c r="NXO49" s="43"/>
      <c r="NXP49" s="43"/>
      <c r="NXQ49" s="43"/>
      <c r="NXR49" s="43"/>
      <c r="NXS49" s="43"/>
      <c r="NXT49" s="43"/>
      <c r="NXU49" s="43"/>
      <c r="NXV49" s="43"/>
      <c r="NXW49" s="43"/>
      <c r="NXX49" s="43"/>
      <c r="NXY49" s="43"/>
      <c r="NXZ49" s="43"/>
      <c r="NYA49" s="43"/>
      <c r="NYB49" s="43"/>
      <c r="NYC49" s="43"/>
      <c r="NYD49" s="43"/>
      <c r="NYE49" s="43"/>
      <c r="NYF49" s="43"/>
      <c r="NYG49" s="43"/>
      <c r="NYH49" s="43"/>
      <c r="NYI49" s="43"/>
      <c r="NYJ49" s="43"/>
      <c r="NYK49" s="43"/>
      <c r="NYL49" s="43"/>
      <c r="NYM49" s="43"/>
      <c r="NYN49" s="43"/>
      <c r="NYO49" s="43"/>
      <c r="NYP49" s="43"/>
      <c r="NYQ49" s="43"/>
      <c r="NYR49" s="43"/>
      <c r="NYS49" s="43"/>
      <c r="NYT49" s="43"/>
      <c r="NYU49" s="43"/>
      <c r="NYV49" s="43"/>
      <c r="NYW49" s="43"/>
      <c r="NYX49" s="43"/>
      <c r="NYY49" s="43"/>
      <c r="NYZ49" s="43"/>
      <c r="NZA49" s="43"/>
      <c r="NZB49" s="43"/>
      <c r="NZC49" s="43"/>
      <c r="NZD49" s="43"/>
      <c r="NZE49" s="43"/>
      <c r="NZF49" s="43"/>
      <c r="NZG49" s="43"/>
      <c r="NZH49" s="43"/>
      <c r="NZI49" s="43"/>
      <c r="NZJ49" s="43"/>
      <c r="NZK49" s="43"/>
      <c r="NZL49" s="43"/>
      <c r="NZM49" s="43"/>
      <c r="NZN49" s="43"/>
      <c r="NZO49" s="43"/>
      <c r="NZP49" s="43"/>
      <c r="NZQ49" s="43"/>
      <c r="NZR49" s="43"/>
      <c r="NZS49" s="43"/>
      <c r="NZT49" s="43"/>
      <c r="NZU49" s="43"/>
      <c r="NZV49" s="43"/>
      <c r="NZW49" s="43"/>
      <c r="NZX49" s="43"/>
      <c r="NZY49" s="43"/>
      <c r="NZZ49" s="43"/>
      <c r="OAA49" s="43"/>
      <c r="OAB49" s="43"/>
      <c r="OAC49" s="43"/>
      <c r="OAD49" s="43"/>
      <c r="OAE49" s="43"/>
      <c r="OAF49" s="43"/>
      <c r="OAG49" s="43"/>
      <c r="OAH49" s="43"/>
      <c r="OAI49" s="43"/>
      <c r="OAJ49" s="43"/>
      <c r="OAK49" s="43"/>
      <c r="OAL49" s="43"/>
      <c r="OAM49" s="43"/>
      <c r="OAN49" s="43"/>
      <c r="OAO49" s="43"/>
      <c r="OAP49" s="43"/>
      <c r="OAQ49" s="43"/>
      <c r="OAR49" s="43"/>
      <c r="OAS49" s="43"/>
      <c r="OAT49" s="43"/>
      <c r="OAU49" s="43"/>
      <c r="OAV49" s="43"/>
      <c r="OAW49" s="43"/>
      <c r="OAX49" s="43"/>
      <c r="OAY49" s="43"/>
      <c r="OAZ49" s="43"/>
      <c r="OBA49" s="43"/>
      <c r="OBB49" s="43"/>
      <c r="OBC49" s="43"/>
      <c r="OBD49" s="43"/>
      <c r="OBE49" s="43"/>
      <c r="OBF49" s="43"/>
      <c r="OBG49" s="43"/>
      <c r="OBH49" s="43"/>
      <c r="OBI49" s="43"/>
      <c r="OBJ49" s="43"/>
      <c r="OBK49" s="43"/>
      <c r="OBL49" s="43"/>
      <c r="OBM49" s="43"/>
      <c r="OBN49" s="43"/>
      <c r="OBO49" s="43"/>
      <c r="OBP49" s="43"/>
      <c r="OBQ49" s="43"/>
      <c r="OBR49" s="43"/>
      <c r="OBS49" s="43"/>
      <c r="OBT49" s="43"/>
      <c r="OBU49" s="43"/>
      <c r="OBV49" s="43"/>
      <c r="OBW49" s="43"/>
      <c r="OBX49" s="43"/>
      <c r="OBY49" s="43"/>
      <c r="OBZ49" s="43"/>
      <c r="OCA49" s="43"/>
      <c r="OCB49" s="43"/>
      <c r="OCC49" s="43"/>
      <c r="OCD49" s="43"/>
      <c r="OCE49" s="43"/>
      <c r="OCF49" s="43"/>
      <c r="OCG49" s="43"/>
      <c r="OCH49" s="43"/>
      <c r="OCI49" s="43"/>
      <c r="OCJ49" s="43"/>
      <c r="OCK49" s="43"/>
      <c r="OCL49" s="43"/>
      <c r="OCM49" s="43"/>
      <c r="OCN49" s="43"/>
      <c r="OCO49" s="43"/>
      <c r="OCP49" s="43"/>
      <c r="OCQ49" s="43"/>
      <c r="OCR49" s="43"/>
      <c r="OCS49" s="43"/>
      <c r="OCT49" s="43"/>
      <c r="OCU49" s="43"/>
      <c r="OCV49" s="43"/>
      <c r="OCW49" s="43"/>
      <c r="OCX49" s="43"/>
      <c r="OCY49" s="43"/>
      <c r="OCZ49" s="43"/>
      <c r="ODA49" s="43"/>
      <c r="ODB49" s="43"/>
      <c r="ODC49" s="43"/>
      <c r="ODD49" s="43"/>
      <c r="ODE49" s="43"/>
      <c r="ODF49" s="43"/>
      <c r="ODG49" s="43"/>
      <c r="ODH49" s="43"/>
      <c r="ODI49" s="43"/>
      <c r="ODJ49" s="43"/>
      <c r="ODK49" s="43"/>
      <c r="ODL49" s="43"/>
      <c r="ODM49" s="43"/>
      <c r="ODN49" s="43"/>
      <c r="ODO49" s="43"/>
      <c r="ODP49" s="43"/>
      <c r="ODQ49" s="43"/>
      <c r="ODR49" s="43"/>
      <c r="ODS49" s="43"/>
      <c r="ODT49" s="43"/>
      <c r="ODU49" s="43"/>
      <c r="ODV49" s="43"/>
      <c r="ODW49" s="43"/>
      <c r="ODX49" s="43"/>
      <c r="ODY49" s="43"/>
      <c r="ODZ49" s="43"/>
      <c r="OEA49" s="43"/>
      <c r="OEB49" s="43"/>
      <c r="OEC49" s="43"/>
      <c r="OED49" s="43"/>
      <c r="OEE49" s="43"/>
      <c r="OEF49" s="43"/>
      <c r="OEG49" s="43"/>
      <c r="OEH49" s="43"/>
      <c r="OEI49" s="43"/>
      <c r="OEJ49" s="43"/>
      <c r="OEK49" s="43"/>
      <c r="OEL49" s="43"/>
      <c r="OEM49" s="43"/>
      <c r="OEN49" s="43"/>
      <c r="OEO49" s="43"/>
      <c r="OEP49" s="43"/>
      <c r="OEQ49" s="43"/>
      <c r="OER49" s="43"/>
      <c r="OES49" s="43"/>
      <c r="OET49" s="43"/>
      <c r="OEU49" s="43"/>
      <c r="OEV49" s="43"/>
      <c r="OEW49" s="43"/>
      <c r="OEX49" s="43"/>
      <c r="OEY49" s="43"/>
      <c r="OEZ49" s="43"/>
      <c r="OFA49" s="43"/>
      <c r="OFB49" s="43"/>
      <c r="OFC49" s="43"/>
      <c r="OFD49" s="43"/>
      <c r="OFE49" s="43"/>
      <c r="OFF49" s="43"/>
      <c r="OFG49" s="43"/>
      <c r="OFH49" s="43"/>
      <c r="OFI49" s="43"/>
      <c r="OFJ49" s="43"/>
      <c r="OFK49" s="43"/>
      <c r="OFL49" s="43"/>
      <c r="OFM49" s="43"/>
      <c r="OFN49" s="43"/>
      <c r="OFO49" s="43"/>
      <c r="OFP49" s="43"/>
      <c r="OFQ49" s="43"/>
      <c r="OFR49" s="43"/>
      <c r="OFS49" s="43"/>
      <c r="OFT49" s="43"/>
      <c r="OFU49" s="43"/>
      <c r="OFV49" s="43"/>
      <c r="OFW49" s="43"/>
      <c r="OFX49" s="43"/>
      <c r="OFY49" s="43"/>
      <c r="OFZ49" s="43"/>
      <c r="OGA49" s="43"/>
      <c r="OGB49" s="43"/>
      <c r="OGC49" s="43"/>
      <c r="OGD49" s="43"/>
      <c r="OGE49" s="43"/>
      <c r="OGF49" s="43"/>
      <c r="OGG49" s="43"/>
      <c r="OGH49" s="43"/>
      <c r="OGI49" s="43"/>
      <c r="OGJ49" s="43"/>
      <c r="OGK49" s="43"/>
      <c r="OGL49" s="43"/>
      <c r="OGM49" s="43"/>
      <c r="OGN49" s="43"/>
      <c r="OGO49" s="43"/>
      <c r="OGP49" s="43"/>
      <c r="OGQ49" s="43"/>
      <c r="OGR49" s="43"/>
      <c r="OGS49" s="43"/>
      <c r="OGT49" s="43"/>
      <c r="OGU49" s="43"/>
      <c r="OGV49" s="43"/>
      <c r="OGW49" s="43"/>
      <c r="OGX49" s="43"/>
      <c r="OGY49" s="43"/>
      <c r="OGZ49" s="43"/>
      <c r="OHA49" s="43"/>
      <c r="OHB49" s="43"/>
      <c r="OHC49" s="43"/>
      <c r="OHD49" s="43"/>
      <c r="OHE49" s="43"/>
      <c r="OHF49" s="43"/>
      <c r="OHG49" s="43"/>
      <c r="OHH49" s="43"/>
      <c r="OHI49" s="43"/>
      <c r="OHJ49" s="43"/>
      <c r="OHK49" s="43"/>
      <c r="OHL49" s="43"/>
      <c r="OHM49" s="43"/>
      <c r="OHN49" s="43"/>
      <c r="OHO49" s="43"/>
      <c r="OHP49" s="43"/>
      <c r="OHQ49" s="43"/>
      <c r="OHR49" s="43"/>
      <c r="OHS49" s="43"/>
      <c r="OHT49" s="43"/>
      <c r="OHU49" s="43"/>
      <c r="OHV49" s="43"/>
      <c r="OHW49" s="43"/>
      <c r="OHX49" s="43"/>
      <c r="OHY49" s="43"/>
      <c r="OHZ49" s="43"/>
      <c r="OIA49" s="43"/>
      <c r="OIB49" s="43"/>
      <c r="OIC49" s="43"/>
      <c r="OID49" s="43"/>
      <c r="OIE49" s="43"/>
      <c r="OIF49" s="43"/>
      <c r="OIG49" s="43"/>
      <c r="OIH49" s="43"/>
      <c r="OII49" s="43"/>
      <c r="OIJ49" s="43"/>
      <c r="OIK49" s="43"/>
      <c r="OIL49" s="43"/>
      <c r="OIM49" s="43"/>
      <c r="OIN49" s="43"/>
      <c r="OIO49" s="43"/>
      <c r="OIP49" s="43"/>
      <c r="OIQ49" s="43"/>
      <c r="OIR49" s="43"/>
      <c r="OIS49" s="43"/>
      <c r="OIT49" s="43"/>
      <c r="OIU49" s="43"/>
      <c r="OIV49" s="43"/>
      <c r="OIW49" s="43"/>
      <c r="OIX49" s="43"/>
      <c r="OIY49" s="43"/>
      <c r="OIZ49" s="43"/>
      <c r="OJA49" s="43"/>
      <c r="OJB49" s="43"/>
      <c r="OJC49" s="43"/>
      <c r="OJD49" s="43"/>
      <c r="OJE49" s="43"/>
      <c r="OJF49" s="43"/>
      <c r="OJG49" s="43"/>
      <c r="OJH49" s="43"/>
      <c r="OJI49" s="43"/>
      <c r="OJJ49" s="43"/>
      <c r="OJK49" s="43"/>
      <c r="OJL49" s="43"/>
      <c r="OJM49" s="43"/>
      <c r="OJN49" s="43"/>
      <c r="OJO49" s="43"/>
      <c r="OJP49" s="43"/>
      <c r="OJQ49" s="43"/>
      <c r="OJR49" s="43"/>
      <c r="OJS49" s="43"/>
      <c r="OJT49" s="43"/>
      <c r="OJU49" s="43"/>
      <c r="OJV49" s="43"/>
      <c r="OJW49" s="43"/>
      <c r="OJX49" s="43"/>
      <c r="OJY49" s="43"/>
      <c r="OJZ49" s="43"/>
      <c r="OKA49" s="43"/>
      <c r="OKB49" s="43"/>
      <c r="OKC49" s="43"/>
      <c r="OKD49" s="43"/>
      <c r="OKE49" s="43"/>
      <c r="OKF49" s="43"/>
      <c r="OKG49" s="43"/>
      <c r="OKH49" s="43"/>
      <c r="OKI49" s="43"/>
      <c r="OKJ49" s="43"/>
      <c r="OKK49" s="43"/>
      <c r="OKL49" s="43"/>
      <c r="OKM49" s="43"/>
      <c r="OKN49" s="43"/>
      <c r="OKO49" s="43"/>
      <c r="OKP49" s="43"/>
      <c r="OKQ49" s="43"/>
      <c r="OKR49" s="43"/>
      <c r="OKS49" s="43"/>
      <c r="OKT49" s="43"/>
      <c r="OKU49" s="43"/>
      <c r="OKV49" s="43"/>
      <c r="OKW49" s="43"/>
      <c r="OKX49" s="43"/>
      <c r="OKY49" s="43"/>
      <c r="OKZ49" s="43"/>
      <c r="OLA49" s="43"/>
      <c r="OLB49" s="43"/>
      <c r="OLC49" s="43"/>
      <c r="OLD49" s="43"/>
      <c r="OLE49" s="43"/>
      <c r="OLF49" s="43"/>
      <c r="OLG49" s="43"/>
      <c r="OLH49" s="43"/>
      <c r="OLI49" s="43"/>
      <c r="OLJ49" s="43"/>
      <c r="OLK49" s="43"/>
      <c r="OLL49" s="43"/>
      <c r="OLM49" s="43"/>
      <c r="OLN49" s="43"/>
      <c r="OLO49" s="43"/>
      <c r="OLP49" s="43"/>
      <c r="OLQ49" s="43"/>
      <c r="OLR49" s="43"/>
      <c r="OLS49" s="43"/>
      <c r="OLT49" s="43"/>
      <c r="OLU49" s="43"/>
      <c r="OLV49" s="43"/>
      <c r="OLW49" s="43"/>
      <c r="OLX49" s="43"/>
      <c r="OLY49" s="43"/>
      <c r="OLZ49" s="43"/>
      <c r="OMA49" s="43"/>
      <c r="OMB49" s="43"/>
      <c r="OMC49" s="43"/>
      <c r="OMD49" s="43"/>
      <c r="OME49" s="43"/>
      <c r="OMF49" s="43"/>
      <c r="OMG49" s="43"/>
      <c r="OMH49" s="43"/>
      <c r="OMI49" s="43"/>
      <c r="OMJ49" s="43"/>
      <c r="OMK49" s="43"/>
      <c r="OML49" s="43"/>
      <c r="OMM49" s="43"/>
      <c r="OMN49" s="43"/>
      <c r="OMO49" s="43"/>
      <c r="OMP49" s="43"/>
      <c r="OMQ49" s="43"/>
      <c r="OMR49" s="43"/>
      <c r="OMS49" s="43"/>
      <c r="OMT49" s="43"/>
      <c r="OMU49" s="43"/>
      <c r="OMV49" s="43"/>
      <c r="OMW49" s="43"/>
      <c r="OMX49" s="43"/>
      <c r="OMY49" s="43"/>
      <c r="OMZ49" s="43"/>
      <c r="ONA49" s="43"/>
      <c r="ONB49" s="43"/>
      <c r="ONC49" s="43"/>
      <c r="OND49" s="43"/>
      <c r="ONE49" s="43"/>
      <c r="ONF49" s="43"/>
      <c r="ONG49" s="43"/>
      <c r="ONH49" s="43"/>
      <c r="ONI49" s="43"/>
      <c r="ONJ49" s="43"/>
      <c r="ONK49" s="43"/>
      <c r="ONL49" s="43"/>
      <c r="ONM49" s="43"/>
      <c r="ONN49" s="43"/>
      <c r="ONO49" s="43"/>
      <c r="ONP49" s="43"/>
      <c r="ONQ49" s="43"/>
      <c r="ONR49" s="43"/>
      <c r="ONS49" s="43"/>
      <c r="ONT49" s="43"/>
      <c r="ONU49" s="43"/>
      <c r="ONV49" s="43"/>
      <c r="ONW49" s="43"/>
      <c r="ONX49" s="43"/>
      <c r="ONY49" s="43"/>
      <c r="ONZ49" s="43"/>
      <c r="OOA49" s="43"/>
      <c r="OOB49" s="43"/>
      <c r="OOC49" s="43"/>
      <c r="OOD49" s="43"/>
      <c r="OOE49" s="43"/>
      <c r="OOF49" s="43"/>
      <c r="OOG49" s="43"/>
      <c r="OOH49" s="43"/>
      <c r="OOI49" s="43"/>
      <c r="OOJ49" s="43"/>
      <c r="OOK49" s="43"/>
      <c r="OOL49" s="43"/>
      <c r="OOM49" s="43"/>
      <c r="OON49" s="43"/>
      <c r="OOO49" s="43"/>
      <c r="OOP49" s="43"/>
      <c r="OOQ49" s="43"/>
      <c r="OOR49" s="43"/>
      <c r="OOS49" s="43"/>
      <c r="OOT49" s="43"/>
      <c r="OOU49" s="43"/>
      <c r="OOV49" s="43"/>
      <c r="OOW49" s="43"/>
      <c r="OOX49" s="43"/>
      <c r="OOY49" s="43"/>
      <c r="OOZ49" s="43"/>
      <c r="OPA49" s="43"/>
      <c r="OPB49" s="43"/>
      <c r="OPC49" s="43"/>
      <c r="OPD49" s="43"/>
      <c r="OPE49" s="43"/>
      <c r="OPF49" s="43"/>
      <c r="OPG49" s="43"/>
      <c r="OPH49" s="43"/>
      <c r="OPI49" s="43"/>
      <c r="OPJ49" s="43"/>
      <c r="OPK49" s="43"/>
      <c r="OPL49" s="43"/>
      <c r="OPM49" s="43"/>
      <c r="OPN49" s="43"/>
      <c r="OPO49" s="43"/>
      <c r="OPP49" s="43"/>
      <c r="OPQ49" s="43"/>
      <c r="OPR49" s="43"/>
      <c r="OPS49" s="43"/>
      <c r="OPT49" s="43"/>
      <c r="OPU49" s="43"/>
      <c r="OPV49" s="43"/>
      <c r="OPW49" s="43"/>
      <c r="OPX49" s="43"/>
      <c r="OPY49" s="43"/>
      <c r="OPZ49" s="43"/>
      <c r="OQA49" s="43"/>
      <c r="OQB49" s="43"/>
      <c r="OQC49" s="43"/>
      <c r="OQD49" s="43"/>
      <c r="OQE49" s="43"/>
      <c r="OQF49" s="43"/>
      <c r="OQG49" s="43"/>
      <c r="OQH49" s="43"/>
      <c r="OQI49" s="43"/>
      <c r="OQJ49" s="43"/>
      <c r="OQK49" s="43"/>
      <c r="OQL49" s="43"/>
      <c r="OQM49" s="43"/>
      <c r="OQN49" s="43"/>
      <c r="OQO49" s="43"/>
      <c r="OQP49" s="43"/>
      <c r="OQQ49" s="43"/>
      <c r="OQR49" s="43"/>
      <c r="OQS49" s="43"/>
      <c r="OQT49" s="43"/>
      <c r="OQU49" s="43"/>
      <c r="OQV49" s="43"/>
      <c r="OQW49" s="43"/>
      <c r="OQX49" s="43"/>
      <c r="OQY49" s="43"/>
      <c r="OQZ49" s="43"/>
      <c r="ORA49" s="43"/>
      <c r="ORB49" s="43"/>
      <c r="ORC49" s="43"/>
      <c r="ORD49" s="43"/>
      <c r="ORE49" s="43"/>
      <c r="ORF49" s="43"/>
      <c r="ORG49" s="43"/>
      <c r="ORH49" s="43"/>
      <c r="ORI49" s="43"/>
      <c r="ORJ49" s="43"/>
      <c r="ORK49" s="43"/>
      <c r="ORL49" s="43"/>
      <c r="ORM49" s="43"/>
      <c r="ORN49" s="43"/>
      <c r="ORO49" s="43"/>
      <c r="ORP49" s="43"/>
      <c r="ORQ49" s="43"/>
      <c r="ORR49" s="43"/>
      <c r="ORS49" s="43"/>
      <c r="ORT49" s="43"/>
      <c r="ORU49" s="43"/>
      <c r="ORV49" s="43"/>
      <c r="ORW49" s="43"/>
      <c r="ORX49" s="43"/>
      <c r="ORY49" s="43"/>
      <c r="ORZ49" s="43"/>
      <c r="OSA49" s="43"/>
      <c r="OSB49" s="43"/>
      <c r="OSC49" s="43"/>
      <c r="OSD49" s="43"/>
      <c r="OSE49" s="43"/>
      <c r="OSF49" s="43"/>
      <c r="OSG49" s="43"/>
      <c r="OSH49" s="43"/>
      <c r="OSI49" s="43"/>
      <c r="OSJ49" s="43"/>
      <c r="OSK49" s="43"/>
      <c r="OSL49" s="43"/>
      <c r="OSM49" s="43"/>
      <c r="OSN49" s="43"/>
      <c r="OSO49" s="43"/>
      <c r="OSP49" s="43"/>
      <c r="OSQ49" s="43"/>
      <c r="OSR49" s="43"/>
      <c r="OSS49" s="43"/>
      <c r="OST49" s="43"/>
      <c r="OSU49" s="43"/>
      <c r="OSV49" s="43"/>
      <c r="OSW49" s="43"/>
      <c r="OSX49" s="43"/>
      <c r="OSY49" s="43"/>
      <c r="OSZ49" s="43"/>
      <c r="OTA49" s="43"/>
      <c r="OTB49" s="43"/>
      <c r="OTC49" s="43"/>
      <c r="OTD49" s="43"/>
      <c r="OTE49" s="43"/>
      <c r="OTF49" s="43"/>
      <c r="OTG49" s="43"/>
      <c r="OTH49" s="43"/>
      <c r="OTI49" s="43"/>
      <c r="OTJ49" s="43"/>
      <c r="OTK49" s="43"/>
      <c r="OTL49" s="43"/>
      <c r="OTM49" s="43"/>
      <c r="OTN49" s="43"/>
      <c r="OTO49" s="43"/>
      <c r="OTP49" s="43"/>
      <c r="OTQ49" s="43"/>
      <c r="OTR49" s="43"/>
      <c r="OTS49" s="43"/>
      <c r="OTT49" s="43"/>
      <c r="OTU49" s="43"/>
      <c r="OTV49" s="43"/>
      <c r="OTW49" s="43"/>
      <c r="OTX49" s="43"/>
      <c r="OTY49" s="43"/>
      <c r="OTZ49" s="43"/>
      <c r="OUA49" s="43"/>
      <c r="OUB49" s="43"/>
      <c r="OUC49" s="43"/>
      <c r="OUD49" s="43"/>
      <c r="OUE49" s="43"/>
      <c r="OUF49" s="43"/>
      <c r="OUG49" s="43"/>
      <c r="OUH49" s="43"/>
      <c r="OUI49" s="43"/>
      <c r="OUJ49" s="43"/>
      <c r="OUK49" s="43"/>
      <c r="OUL49" s="43"/>
      <c r="OUM49" s="43"/>
      <c r="OUN49" s="43"/>
      <c r="OUO49" s="43"/>
      <c r="OUP49" s="43"/>
      <c r="OUQ49" s="43"/>
      <c r="OUR49" s="43"/>
      <c r="OUS49" s="43"/>
      <c r="OUT49" s="43"/>
      <c r="OUU49" s="43"/>
      <c r="OUV49" s="43"/>
      <c r="OUW49" s="43"/>
      <c r="OUX49" s="43"/>
      <c r="OUY49" s="43"/>
      <c r="OUZ49" s="43"/>
      <c r="OVA49" s="43"/>
      <c r="OVB49" s="43"/>
      <c r="OVC49" s="43"/>
      <c r="OVD49" s="43"/>
      <c r="OVE49" s="43"/>
      <c r="OVF49" s="43"/>
      <c r="OVG49" s="43"/>
      <c r="OVH49" s="43"/>
      <c r="OVI49" s="43"/>
      <c r="OVJ49" s="43"/>
      <c r="OVK49" s="43"/>
      <c r="OVL49" s="43"/>
      <c r="OVM49" s="43"/>
      <c r="OVN49" s="43"/>
      <c r="OVO49" s="43"/>
      <c r="OVP49" s="43"/>
      <c r="OVQ49" s="43"/>
      <c r="OVR49" s="43"/>
      <c r="OVS49" s="43"/>
      <c r="OVT49" s="43"/>
      <c r="OVU49" s="43"/>
      <c r="OVV49" s="43"/>
      <c r="OVW49" s="43"/>
      <c r="OVX49" s="43"/>
      <c r="OVY49" s="43"/>
      <c r="OVZ49" s="43"/>
      <c r="OWA49" s="43"/>
      <c r="OWB49" s="43"/>
      <c r="OWC49" s="43"/>
      <c r="OWD49" s="43"/>
      <c r="OWE49" s="43"/>
      <c r="OWF49" s="43"/>
      <c r="OWG49" s="43"/>
      <c r="OWH49" s="43"/>
      <c r="OWI49" s="43"/>
      <c r="OWJ49" s="43"/>
      <c r="OWK49" s="43"/>
      <c r="OWL49" s="43"/>
      <c r="OWM49" s="43"/>
      <c r="OWN49" s="43"/>
      <c r="OWO49" s="43"/>
      <c r="OWP49" s="43"/>
      <c r="OWQ49" s="43"/>
      <c r="OWR49" s="43"/>
      <c r="OWS49" s="43"/>
      <c r="OWT49" s="43"/>
      <c r="OWU49" s="43"/>
      <c r="OWV49" s="43"/>
      <c r="OWW49" s="43"/>
      <c r="OWX49" s="43"/>
      <c r="OWY49" s="43"/>
      <c r="OWZ49" s="43"/>
      <c r="OXA49" s="43"/>
      <c r="OXB49" s="43"/>
      <c r="OXC49" s="43"/>
      <c r="OXD49" s="43"/>
      <c r="OXE49" s="43"/>
      <c r="OXF49" s="43"/>
      <c r="OXG49" s="43"/>
      <c r="OXH49" s="43"/>
      <c r="OXI49" s="43"/>
      <c r="OXJ49" s="43"/>
      <c r="OXK49" s="43"/>
      <c r="OXL49" s="43"/>
      <c r="OXM49" s="43"/>
      <c r="OXN49" s="43"/>
      <c r="OXO49" s="43"/>
      <c r="OXP49" s="43"/>
      <c r="OXQ49" s="43"/>
      <c r="OXR49" s="43"/>
      <c r="OXS49" s="43"/>
      <c r="OXT49" s="43"/>
      <c r="OXU49" s="43"/>
      <c r="OXV49" s="43"/>
      <c r="OXW49" s="43"/>
      <c r="OXX49" s="43"/>
      <c r="OXY49" s="43"/>
      <c r="OXZ49" s="43"/>
      <c r="OYA49" s="43"/>
      <c r="OYB49" s="43"/>
      <c r="OYC49" s="43"/>
      <c r="OYD49" s="43"/>
      <c r="OYE49" s="43"/>
      <c r="OYF49" s="43"/>
      <c r="OYG49" s="43"/>
      <c r="OYH49" s="43"/>
      <c r="OYI49" s="43"/>
      <c r="OYJ49" s="43"/>
      <c r="OYK49" s="43"/>
      <c r="OYL49" s="43"/>
      <c r="OYM49" s="43"/>
      <c r="OYN49" s="43"/>
      <c r="OYO49" s="43"/>
      <c r="OYP49" s="43"/>
      <c r="OYQ49" s="43"/>
      <c r="OYR49" s="43"/>
      <c r="OYS49" s="43"/>
      <c r="OYT49" s="43"/>
      <c r="OYU49" s="43"/>
      <c r="OYV49" s="43"/>
      <c r="OYW49" s="43"/>
      <c r="OYX49" s="43"/>
      <c r="OYY49" s="43"/>
      <c r="OYZ49" s="43"/>
      <c r="OZA49" s="43"/>
      <c r="OZB49" s="43"/>
      <c r="OZC49" s="43"/>
      <c r="OZD49" s="43"/>
      <c r="OZE49" s="43"/>
      <c r="OZF49" s="43"/>
      <c r="OZG49" s="43"/>
      <c r="OZH49" s="43"/>
      <c r="OZI49" s="43"/>
      <c r="OZJ49" s="43"/>
      <c r="OZK49" s="43"/>
      <c r="OZL49" s="43"/>
      <c r="OZM49" s="43"/>
      <c r="OZN49" s="43"/>
      <c r="OZO49" s="43"/>
      <c r="OZP49" s="43"/>
      <c r="OZQ49" s="43"/>
      <c r="OZR49" s="43"/>
      <c r="OZS49" s="43"/>
      <c r="OZT49" s="43"/>
      <c r="OZU49" s="43"/>
      <c r="OZV49" s="43"/>
      <c r="OZW49" s="43"/>
      <c r="OZX49" s="43"/>
      <c r="OZY49" s="43"/>
      <c r="OZZ49" s="43"/>
      <c r="PAA49" s="43"/>
      <c r="PAB49" s="43"/>
      <c r="PAC49" s="43"/>
      <c r="PAD49" s="43"/>
      <c r="PAE49" s="43"/>
      <c r="PAF49" s="43"/>
      <c r="PAG49" s="43"/>
      <c r="PAH49" s="43"/>
      <c r="PAI49" s="43"/>
      <c r="PAJ49" s="43"/>
      <c r="PAK49" s="43"/>
      <c r="PAL49" s="43"/>
      <c r="PAM49" s="43"/>
      <c r="PAN49" s="43"/>
      <c r="PAO49" s="43"/>
      <c r="PAP49" s="43"/>
      <c r="PAQ49" s="43"/>
      <c r="PAR49" s="43"/>
      <c r="PAS49" s="43"/>
      <c r="PAT49" s="43"/>
      <c r="PAU49" s="43"/>
      <c r="PAV49" s="43"/>
      <c r="PAW49" s="43"/>
      <c r="PAX49" s="43"/>
      <c r="PAY49" s="43"/>
      <c r="PAZ49" s="43"/>
      <c r="PBA49" s="43"/>
      <c r="PBB49" s="43"/>
      <c r="PBC49" s="43"/>
      <c r="PBD49" s="43"/>
      <c r="PBE49" s="43"/>
      <c r="PBF49" s="43"/>
      <c r="PBG49" s="43"/>
      <c r="PBH49" s="43"/>
      <c r="PBI49" s="43"/>
      <c r="PBJ49" s="43"/>
      <c r="PBK49" s="43"/>
      <c r="PBL49" s="43"/>
      <c r="PBM49" s="43"/>
      <c r="PBN49" s="43"/>
      <c r="PBO49" s="43"/>
      <c r="PBP49" s="43"/>
      <c r="PBQ49" s="43"/>
      <c r="PBR49" s="43"/>
      <c r="PBS49" s="43"/>
      <c r="PBT49" s="43"/>
      <c r="PBU49" s="43"/>
      <c r="PBV49" s="43"/>
      <c r="PBW49" s="43"/>
      <c r="PBX49" s="43"/>
      <c r="PBY49" s="43"/>
      <c r="PBZ49" s="43"/>
      <c r="PCA49" s="43"/>
      <c r="PCB49" s="43"/>
      <c r="PCC49" s="43"/>
      <c r="PCD49" s="43"/>
      <c r="PCE49" s="43"/>
      <c r="PCF49" s="43"/>
      <c r="PCG49" s="43"/>
      <c r="PCH49" s="43"/>
      <c r="PCI49" s="43"/>
      <c r="PCJ49" s="43"/>
      <c r="PCK49" s="43"/>
      <c r="PCL49" s="43"/>
      <c r="PCM49" s="43"/>
      <c r="PCN49" s="43"/>
      <c r="PCO49" s="43"/>
      <c r="PCP49" s="43"/>
      <c r="PCQ49" s="43"/>
      <c r="PCR49" s="43"/>
      <c r="PCS49" s="43"/>
      <c r="PCT49" s="43"/>
      <c r="PCU49" s="43"/>
      <c r="PCV49" s="43"/>
      <c r="PCW49" s="43"/>
      <c r="PCX49" s="43"/>
      <c r="PCY49" s="43"/>
      <c r="PCZ49" s="43"/>
      <c r="PDA49" s="43"/>
      <c r="PDB49" s="43"/>
      <c r="PDC49" s="43"/>
      <c r="PDD49" s="43"/>
      <c r="PDE49" s="43"/>
      <c r="PDF49" s="43"/>
      <c r="PDG49" s="43"/>
      <c r="PDH49" s="43"/>
      <c r="PDI49" s="43"/>
      <c r="PDJ49" s="43"/>
      <c r="PDK49" s="43"/>
      <c r="PDL49" s="43"/>
      <c r="PDM49" s="43"/>
      <c r="PDN49" s="43"/>
      <c r="PDO49" s="43"/>
      <c r="PDP49" s="43"/>
      <c r="PDQ49" s="43"/>
      <c r="PDR49" s="43"/>
      <c r="PDS49" s="43"/>
      <c r="PDT49" s="43"/>
      <c r="PDU49" s="43"/>
      <c r="PDV49" s="43"/>
      <c r="PDW49" s="43"/>
      <c r="PDX49" s="43"/>
      <c r="PDY49" s="43"/>
      <c r="PDZ49" s="43"/>
      <c r="PEA49" s="43"/>
      <c r="PEB49" s="43"/>
      <c r="PEC49" s="43"/>
      <c r="PED49" s="43"/>
      <c r="PEE49" s="43"/>
      <c r="PEF49" s="43"/>
      <c r="PEG49" s="43"/>
      <c r="PEH49" s="43"/>
      <c r="PEI49" s="43"/>
      <c r="PEJ49" s="43"/>
      <c r="PEK49" s="43"/>
      <c r="PEL49" s="43"/>
      <c r="PEM49" s="43"/>
      <c r="PEN49" s="43"/>
      <c r="PEO49" s="43"/>
      <c r="PEP49" s="43"/>
      <c r="PEQ49" s="43"/>
      <c r="PER49" s="43"/>
      <c r="PES49" s="43"/>
      <c r="PET49" s="43"/>
      <c r="PEU49" s="43"/>
      <c r="PEV49" s="43"/>
      <c r="PEW49" s="43"/>
      <c r="PEX49" s="43"/>
      <c r="PEY49" s="43"/>
      <c r="PEZ49" s="43"/>
      <c r="PFA49" s="43"/>
      <c r="PFB49" s="43"/>
      <c r="PFC49" s="43"/>
      <c r="PFD49" s="43"/>
      <c r="PFE49" s="43"/>
      <c r="PFF49" s="43"/>
      <c r="PFG49" s="43"/>
      <c r="PFH49" s="43"/>
      <c r="PFI49" s="43"/>
      <c r="PFJ49" s="43"/>
      <c r="PFK49" s="43"/>
      <c r="PFL49" s="43"/>
      <c r="PFM49" s="43"/>
      <c r="PFN49" s="43"/>
      <c r="PFO49" s="43"/>
      <c r="PFP49" s="43"/>
      <c r="PFQ49" s="43"/>
      <c r="PFR49" s="43"/>
      <c r="PFS49" s="43"/>
      <c r="PFT49" s="43"/>
      <c r="PFU49" s="43"/>
      <c r="PFV49" s="43"/>
      <c r="PFW49" s="43"/>
      <c r="PFX49" s="43"/>
      <c r="PFY49" s="43"/>
      <c r="PFZ49" s="43"/>
      <c r="PGA49" s="43"/>
      <c r="PGB49" s="43"/>
      <c r="PGC49" s="43"/>
      <c r="PGD49" s="43"/>
      <c r="PGE49" s="43"/>
      <c r="PGF49" s="43"/>
      <c r="PGG49" s="43"/>
      <c r="PGH49" s="43"/>
      <c r="PGI49" s="43"/>
      <c r="PGJ49" s="43"/>
      <c r="PGK49" s="43"/>
      <c r="PGL49" s="43"/>
      <c r="PGM49" s="43"/>
      <c r="PGN49" s="43"/>
      <c r="PGO49" s="43"/>
      <c r="PGP49" s="43"/>
      <c r="PGQ49" s="43"/>
      <c r="PGR49" s="43"/>
      <c r="PGS49" s="43"/>
      <c r="PGT49" s="43"/>
      <c r="PGU49" s="43"/>
      <c r="PGV49" s="43"/>
      <c r="PGW49" s="43"/>
      <c r="PGX49" s="43"/>
      <c r="PGY49" s="43"/>
      <c r="PGZ49" s="43"/>
      <c r="PHA49" s="43"/>
      <c r="PHB49" s="43"/>
      <c r="PHC49" s="43"/>
      <c r="PHD49" s="43"/>
      <c r="PHE49" s="43"/>
      <c r="PHF49" s="43"/>
      <c r="PHG49" s="43"/>
      <c r="PHH49" s="43"/>
      <c r="PHI49" s="43"/>
      <c r="PHJ49" s="43"/>
      <c r="PHK49" s="43"/>
      <c r="PHL49" s="43"/>
      <c r="PHM49" s="43"/>
      <c r="PHN49" s="43"/>
      <c r="PHO49" s="43"/>
      <c r="PHP49" s="43"/>
      <c r="PHQ49" s="43"/>
      <c r="PHR49" s="43"/>
      <c r="PHS49" s="43"/>
      <c r="PHT49" s="43"/>
      <c r="PHU49" s="43"/>
      <c r="PHV49" s="43"/>
      <c r="PHW49" s="43"/>
      <c r="PHX49" s="43"/>
      <c r="PHY49" s="43"/>
      <c r="PHZ49" s="43"/>
      <c r="PIA49" s="43"/>
      <c r="PIB49" s="43"/>
      <c r="PIC49" s="43"/>
      <c r="PID49" s="43"/>
      <c r="PIE49" s="43"/>
      <c r="PIF49" s="43"/>
      <c r="PIG49" s="43"/>
      <c r="PIH49" s="43"/>
      <c r="PII49" s="43"/>
      <c r="PIJ49" s="43"/>
      <c r="PIK49" s="43"/>
      <c r="PIL49" s="43"/>
      <c r="PIM49" s="43"/>
      <c r="PIN49" s="43"/>
      <c r="PIO49" s="43"/>
      <c r="PIP49" s="43"/>
      <c r="PIQ49" s="43"/>
      <c r="PIR49" s="43"/>
      <c r="PIS49" s="43"/>
      <c r="PIT49" s="43"/>
      <c r="PIU49" s="43"/>
      <c r="PIV49" s="43"/>
      <c r="PIW49" s="43"/>
      <c r="PIX49" s="43"/>
      <c r="PIY49" s="43"/>
      <c r="PIZ49" s="43"/>
      <c r="PJA49" s="43"/>
      <c r="PJB49" s="43"/>
      <c r="PJC49" s="43"/>
      <c r="PJD49" s="43"/>
      <c r="PJE49" s="43"/>
      <c r="PJF49" s="43"/>
      <c r="PJG49" s="43"/>
      <c r="PJH49" s="43"/>
      <c r="PJI49" s="43"/>
      <c r="PJJ49" s="43"/>
      <c r="PJK49" s="43"/>
      <c r="PJL49" s="43"/>
      <c r="PJM49" s="43"/>
      <c r="PJN49" s="43"/>
      <c r="PJO49" s="43"/>
      <c r="PJP49" s="43"/>
      <c r="PJQ49" s="43"/>
      <c r="PJR49" s="43"/>
      <c r="PJS49" s="43"/>
      <c r="PJT49" s="43"/>
      <c r="PJU49" s="43"/>
      <c r="PJV49" s="43"/>
      <c r="PJW49" s="43"/>
      <c r="PJX49" s="43"/>
      <c r="PJY49" s="43"/>
      <c r="PJZ49" s="43"/>
      <c r="PKA49" s="43"/>
      <c r="PKB49" s="43"/>
      <c r="PKC49" s="43"/>
      <c r="PKD49" s="43"/>
      <c r="PKE49" s="43"/>
      <c r="PKF49" s="43"/>
      <c r="PKG49" s="43"/>
      <c r="PKH49" s="43"/>
      <c r="PKI49" s="43"/>
      <c r="PKJ49" s="43"/>
      <c r="PKK49" s="43"/>
      <c r="PKL49" s="43"/>
      <c r="PKM49" s="43"/>
      <c r="PKN49" s="43"/>
      <c r="PKO49" s="43"/>
      <c r="PKP49" s="43"/>
      <c r="PKQ49" s="43"/>
      <c r="PKR49" s="43"/>
      <c r="PKS49" s="43"/>
      <c r="PKT49" s="43"/>
      <c r="PKU49" s="43"/>
      <c r="PKV49" s="43"/>
      <c r="PKW49" s="43"/>
      <c r="PKX49" s="43"/>
      <c r="PKY49" s="43"/>
      <c r="PKZ49" s="43"/>
      <c r="PLA49" s="43"/>
      <c r="PLB49" s="43"/>
      <c r="PLC49" s="43"/>
      <c r="PLD49" s="43"/>
      <c r="PLE49" s="43"/>
      <c r="PLF49" s="43"/>
      <c r="PLG49" s="43"/>
      <c r="PLH49" s="43"/>
      <c r="PLI49" s="43"/>
      <c r="PLJ49" s="43"/>
      <c r="PLK49" s="43"/>
      <c r="PLL49" s="43"/>
      <c r="PLM49" s="43"/>
      <c r="PLN49" s="43"/>
      <c r="PLO49" s="43"/>
      <c r="PLP49" s="43"/>
      <c r="PLQ49" s="43"/>
      <c r="PLR49" s="43"/>
      <c r="PLS49" s="43"/>
      <c r="PLT49" s="43"/>
      <c r="PLU49" s="43"/>
      <c r="PLV49" s="43"/>
      <c r="PLW49" s="43"/>
      <c r="PLX49" s="43"/>
      <c r="PLY49" s="43"/>
      <c r="PLZ49" s="43"/>
      <c r="PMA49" s="43"/>
      <c r="PMB49" s="43"/>
      <c r="PMC49" s="43"/>
      <c r="PMD49" s="43"/>
      <c r="PME49" s="43"/>
      <c r="PMF49" s="43"/>
      <c r="PMG49" s="43"/>
      <c r="PMH49" s="43"/>
      <c r="PMI49" s="43"/>
      <c r="PMJ49" s="43"/>
      <c r="PMK49" s="43"/>
      <c r="PML49" s="43"/>
      <c r="PMM49" s="43"/>
      <c r="PMN49" s="43"/>
      <c r="PMO49" s="43"/>
      <c r="PMP49" s="43"/>
      <c r="PMQ49" s="43"/>
      <c r="PMR49" s="43"/>
      <c r="PMS49" s="43"/>
      <c r="PMT49" s="43"/>
      <c r="PMU49" s="43"/>
      <c r="PMV49" s="43"/>
      <c r="PMW49" s="43"/>
      <c r="PMX49" s="43"/>
      <c r="PMY49" s="43"/>
      <c r="PMZ49" s="43"/>
      <c r="PNA49" s="43"/>
      <c r="PNB49" s="43"/>
      <c r="PNC49" s="43"/>
      <c r="PND49" s="43"/>
      <c r="PNE49" s="43"/>
      <c r="PNF49" s="43"/>
      <c r="PNG49" s="43"/>
      <c r="PNH49" s="43"/>
      <c r="PNI49" s="43"/>
      <c r="PNJ49" s="43"/>
      <c r="PNK49" s="43"/>
      <c r="PNL49" s="43"/>
      <c r="PNM49" s="43"/>
      <c r="PNN49" s="43"/>
      <c r="PNO49" s="43"/>
      <c r="PNP49" s="43"/>
      <c r="PNQ49" s="43"/>
      <c r="PNR49" s="43"/>
      <c r="PNS49" s="43"/>
      <c r="PNT49" s="43"/>
      <c r="PNU49" s="43"/>
      <c r="PNV49" s="43"/>
      <c r="PNW49" s="43"/>
      <c r="PNX49" s="43"/>
      <c r="PNY49" s="43"/>
      <c r="PNZ49" s="43"/>
      <c r="POA49" s="43"/>
      <c r="POB49" s="43"/>
      <c r="POC49" s="43"/>
      <c r="POD49" s="43"/>
      <c r="POE49" s="43"/>
      <c r="POF49" s="43"/>
      <c r="POG49" s="43"/>
      <c r="POH49" s="43"/>
      <c r="POI49" s="43"/>
      <c r="POJ49" s="43"/>
      <c r="POK49" s="43"/>
      <c r="POL49" s="43"/>
      <c r="POM49" s="43"/>
      <c r="PON49" s="43"/>
      <c r="POO49" s="43"/>
      <c r="POP49" s="43"/>
      <c r="POQ49" s="43"/>
      <c r="POR49" s="43"/>
      <c r="POS49" s="43"/>
      <c r="POT49" s="43"/>
      <c r="POU49" s="43"/>
      <c r="POV49" s="43"/>
      <c r="POW49" s="43"/>
      <c r="POX49" s="43"/>
      <c r="POY49" s="43"/>
      <c r="POZ49" s="43"/>
      <c r="PPA49" s="43"/>
      <c r="PPB49" s="43"/>
      <c r="PPC49" s="43"/>
      <c r="PPD49" s="43"/>
      <c r="PPE49" s="43"/>
      <c r="PPF49" s="43"/>
      <c r="PPG49" s="43"/>
      <c r="PPH49" s="43"/>
      <c r="PPI49" s="43"/>
      <c r="PPJ49" s="43"/>
      <c r="PPK49" s="43"/>
      <c r="PPL49" s="43"/>
      <c r="PPM49" s="43"/>
      <c r="PPN49" s="43"/>
      <c r="PPO49" s="43"/>
      <c r="PPP49" s="43"/>
      <c r="PPQ49" s="43"/>
      <c r="PPR49" s="43"/>
      <c r="PPS49" s="43"/>
      <c r="PPT49" s="43"/>
      <c r="PPU49" s="43"/>
      <c r="PPV49" s="43"/>
      <c r="PPW49" s="43"/>
      <c r="PPX49" s="43"/>
      <c r="PPY49" s="43"/>
      <c r="PPZ49" s="43"/>
      <c r="PQA49" s="43"/>
      <c r="PQB49" s="43"/>
      <c r="PQC49" s="43"/>
      <c r="PQD49" s="43"/>
      <c r="PQE49" s="43"/>
      <c r="PQF49" s="43"/>
      <c r="PQG49" s="43"/>
      <c r="PQH49" s="43"/>
      <c r="PQI49" s="43"/>
      <c r="PQJ49" s="43"/>
      <c r="PQK49" s="43"/>
      <c r="PQL49" s="43"/>
      <c r="PQM49" s="43"/>
      <c r="PQN49" s="43"/>
      <c r="PQO49" s="43"/>
      <c r="PQP49" s="43"/>
      <c r="PQQ49" s="43"/>
      <c r="PQR49" s="43"/>
      <c r="PQS49" s="43"/>
      <c r="PQT49" s="43"/>
      <c r="PQU49" s="43"/>
      <c r="PQV49" s="43"/>
      <c r="PQW49" s="43"/>
      <c r="PQX49" s="43"/>
      <c r="PQY49" s="43"/>
      <c r="PQZ49" s="43"/>
      <c r="PRA49" s="43"/>
      <c r="PRB49" s="43"/>
      <c r="PRC49" s="43"/>
      <c r="PRD49" s="43"/>
      <c r="PRE49" s="43"/>
      <c r="PRF49" s="43"/>
      <c r="PRG49" s="43"/>
      <c r="PRH49" s="43"/>
      <c r="PRI49" s="43"/>
      <c r="PRJ49" s="43"/>
      <c r="PRK49" s="43"/>
      <c r="PRL49" s="43"/>
      <c r="PRM49" s="43"/>
      <c r="PRN49" s="43"/>
      <c r="PRO49" s="43"/>
      <c r="PRP49" s="43"/>
      <c r="PRQ49" s="43"/>
      <c r="PRR49" s="43"/>
      <c r="PRS49" s="43"/>
      <c r="PRT49" s="43"/>
      <c r="PRU49" s="43"/>
      <c r="PRV49" s="43"/>
      <c r="PRW49" s="43"/>
      <c r="PRX49" s="43"/>
      <c r="PRY49" s="43"/>
      <c r="PRZ49" s="43"/>
      <c r="PSA49" s="43"/>
      <c r="PSB49" s="43"/>
      <c r="PSC49" s="43"/>
      <c r="PSD49" s="43"/>
      <c r="PSE49" s="43"/>
      <c r="PSF49" s="43"/>
      <c r="PSG49" s="43"/>
      <c r="PSH49" s="43"/>
      <c r="PSI49" s="43"/>
      <c r="PSJ49" s="43"/>
      <c r="PSK49" s="43"/>
      <c r="PSL49" s="43"/>
      <c r="PSM49" s="43"/>
      <c r="PSN49" s="43"/>
      <c r="PSO49" s="43"/>
      <c r="PSP49" s="43"/>
      <c r="PSQ49" s="43"/>
      <c r="PSR49" s="43"/>
      <c r="PSS49" s="43"/>
      <c r="PST49" s="43"/>
      <c r="PSU49" s="43"/>
      <c r="PSV49" s="43"/>
      <c r="PSW49" s="43"/>
      <c r="PSX49" s="43"/>
      <c r="PSY49" s="43"/>
      <c r="PSZ49" s="43"/>
      <c r="PTA49" s="43"/>
      <c r="PTB49" s="43"/>
      <c r="PTC49" s="43"/>
      <c r="PTD49" s="43"/>
      <c r="PTE49" s="43"/>
      <c r="PTF49" s="43"/>
      <c r="PTG49" s="43"/>
      <c r="PTH49" s="43"/>
      <c r="PTI49" s="43"/>
      <c r="PTJ49" s="43"/>
      <c r="PTK49" s="43"/>
      <c r="PTL49" s="43"/>
      <c r="PTM49" s="43"/>
      <c r="PTN49" s="43"/>
      <c r="PTO49" s="43"/>
      <c r="PTP49" s="43"/>
      <c r="PTQ49" s="43"/>
      <c r="PTR49" s="43"/>
      <c r="PTS49" s="43"/>
      <c r="PTT49" s="43"/>
      <c r="PTU49" s="43"/>
      <c r="PTV49" s="43"/>
      <c r="PTW49" s="43"/>
      <c r="PTX49" s="43"/>
      <c r="PTY49" s="43"/>
      <c r="PTZ49" s="43"/>
      <c r="PUA49" s="43"/>
      <c r="PUB49" s="43"/>
      <c r="PUC49" s="43"/>
      <c r="PUD49" s="43"/>
      <c r="PUE49" s="43"/>
      <c r="PUF49" s="43"/>
      <c r="PUG49" s="43"/>
      <c r="PUH49" s="43"/>
      <c r="PUI49" s="43"/>
      <c r="PUJ49" s="43"/>
      <c r="PUK49" s="43"/>
      <c r="PUL49" s="43"/>
      <c r="PUM49" s="43"/>
      <c r="PUN49" s="43"/>
      <c r="PUO49" s="43"/>
      <c r="PUP49" s="43"/>
      <c r="PUQ49" s="43"/>
      <c r="PUR49" s="43"/>
      <c r="PUS49" s="43"/>
      <c r="PUT49" s="43"/>
      <c r="PUU49" s="43"/>
      <c r="PUV49" s="43"/>
      <c r="PUW49" s="43"/>
      <c r="PUX49" s="43"/>
      <c r="PUY49" s="43"/>
      <c r="PUZ49" s="43"/>
      <c r="PVA49" s="43"/>
      <c r="PVB49" s="43"/>
      <c r="PVC49" s="43"/>
      <c r="PVD49" s="43"/>
      <c r="PVE49" s="43"/>
      <c r="PVF49" s="43"/>
      <c r="PVG49" s="43"/>
      <c r="PVH49" s="43"/>
      <c r="PVI49" s="43"/>
      <c r="PVJ49" s="43"/>
      <c r="PVK49" s="43"/>
      <c r="PVL49" s="43"/>
      <c r="PVM49" s="43"/>
      <c r="PVN49" s="43"/>
      <c r="PVO49" s="43"/>
      <c r="PVP49" s="43"/>
      <c r="PVQ49" s="43"/>
      <c r="PVR49" s="43"/>
      <c r="PVS49" s="43"/>
      <c r="PVT49" s="43"/>
      <c r="PVU49" s="43"/>
      <c r="PVV49" s="43"/>
      <c r="PVW49" s="43"/>
      <c r="PVX49" s="43"/>
      <c r="PVY49" s="43"/>
      <c r="PVZ49" s="43"/>
      <c r="PWA49" s="43"/>
      <c r="PWB49" s="43"/>
      <c r="PWC49" s="43"/>
      <c r="PWD49" s="43"/>
      <c r="PWE49" s="43"/>
      <c r="PWF49" s="43"/>
      <c r="PWG49" s="43"/>
      <c r="PWH49" s="43"/>
      <c r="PWI49" s="43"/>
      <c r="PWJ49" s="43"/>
      <c r="PWK49" s="43"/>
      <c r="PWL49" s="43"/>
      <c r="PWM49" s="43"/>
      <c r="PWN49" s="43"/>
      <c r="PWO49" s="43"/>
      <c r="PWP49" s="43"/>
      <c r="PWQ49" s="43"/>
      <c r="PWR49" s="43"/>
      <c r="PWS49" s="43"/>
      <c r="PWT49" s="43"/>
      <c r="PWU49" s="43"/>
      <c r="PWV49" s="43"/>
      <c r="PWW49" s="43"/>
      <c r="PWX49" s="43"/>
      <c r="PWY49" s="43"/>
      <c r="PWZ49" s="43"/>
      <c r="PXA49" s="43"/>
      <c r="PXB49" s="43"/>
      <c r="PXC49" s="43"/>
      <c r="PXD49" s="43"/>
      <c r="PXE49" s="43"/>
      <c r="PXF49" s="43"/>
      <c r="PXG49" s="43"/>
      <c r="PXH49" s="43"/>
      <c r="PXI49" s="43"/>
      <c r="PXJ49" s="43"/>
      <c r="PXK49" s="43"/>
      <c r="PXL49" s="43"/>
      <c r="PXM49" s="43"/>
      <c r="PXN49" s="43"/>
      <c r="PXO49" s="43"/>
      <c r="PXP49" s="43"/>
      <c r="PXQ49" s="43"/>
      <c r="PXR49" s="43"/>
      <c r="PXS49" s="43"/>
      <c r="PXT49" s="43"/>
      <c r="PXU49" s="43"/>
      <c r="PXV49" s="43"/>
      <c r="PXW49" s="43"/>
      <c r="PXX49" s="43"/>
      <c r="PXY49" s="43"/>
      <c r="PXZ49" s="43"/>
      <c r="PYA49" s="43"/>
      <c r="PYB49" s="43"/>
      <c r="PYC49" s="43"/>
      <c r="PYD49" s="43"/>
      <c r="PYE49" s="43"/>
      <c r="PYF49" s="43"/>
      <c r="PYG49" s="43"/>
      <c r="PYH49" s="43"/>
      <c r="PYI49" s="43"/>
      <c r="PYJ49" s="43"/>
      <c r="PYK49" s="43"/>
      <c r="PYL49" s="43"/>
      <c r="PYM49" s="43"/>
      <c r="PYN49" s="43"/>
      <c r="PYO49" s="43"/>
      <c r="PYP49" s="43"/>
      <c r="PYQ49" s="43"/>
      <c r="PYR49" s="43"/>
      <c r="PYS49" s="43"/>
      <c r="PYT49" s="43"/>
      <c r="PYU49" s="43"/>
      <c r="PYV49" s="43"/>
      <c r="PYW49" s="43"/>
      <c r="PYX49" s="43"/>
      <c r="PYY49" s="43"/>
      <c r="PYZ49" s="43"/>
      <c r="PZA49" s="43"/>
      <c r="PZB49" s="43"/>
      <c r="PZC49" s="43"/>
      <c r="PZD49" s="43"/>
      <c r="PZE49" s="43"/>
      <c r="PZF49" s="43"/>
      <c r="PZG49" s="43"/>
      <c r="PZH49" s="43"/>
      <c r="PZI49" s="43"/>
      <c r="PZJ49" s="43"/>
      <c r="PZK49" s="43"/>
      <c r="PZL49" s="43"/>
      <c r="PZM49" s="43"/>
      <c r="PZN49" s="43"/>
      <c r="PZO49" s="43"/>
      <c r="PZP49" s="43"/>
      <c r="PZQ49" s="43"/>
      <c r="PZR49" s="43"/>
      <c r="PZS49" s="43"/>
      <c r="PZT49" s="43"/>
      <c r="PZU49" s="43"/>
      <c r="PZV49" s="43"/>
      <c r="PZW49" s="43"/>
      <c r="PZX49" s="43"/>
      <c r="PZY49" s="43"/>
      <c r="PZZ49" s="43"/>
      <c r="QAA49" s="43"/>
      <c r="QAB49" s="43"/>
      <c r="QAC49" s="43"/>
      <c r="QAD49" s="43"/>
      <c r="QAE49" s="43"/>
      <c r="QAF49" s="43"/>
      <c r="QAG49" s="43"/>
      <c r="QAH49" s="43"/>
      <c r="QAI49" s="43"/>
      <c r="QAJ49" s="43"/>
      <c r="QAK49" s="43"/>
      <c r="QAL49" s="43"/>
      <c r="QAM49" s="43"/>
      <c r="QAN49" s="43"/>
      <c r="QAO49" s="43"/>
      <c r="QAP49" s="43"/>
      <c r="QAQ49" s="43"/>
      <c r="QAR49" s="43"/>
      <c r="QAS49" s="43"/>
      <c r="QAT49" s="43"/>
      <c r="QAU49" s="43"/>
      <c r="QAV49" s="43"/>
      <c r="QAW49" s="43"/>
      <c r="QAX49" s="43"/>
      <c r="QAY49" s="43"/>
      <c r="QAZ49" s="43"/>
      <c r="QBA49" s="43"/>
      <c r="QBB49" s="43"/>
      <c r="QBC49" s="43"/>
      <c r="QBD49" s="43"/>
      <c r="QBE49" s="43"/>
      <c r="QBF49" s="43"/>
      <c r="QBG49" s="43"/>
      <c r="QBH49" s="43"/>
      <c r="QBI49" s="43"/>
      <c r="QBJ49" s="43"/>
      <c r="QBK49" s="43"/>
      <c r="QBL49" s="43"/>
      <c r="QBM49" s="43"/>
      <c r="QBN49" s="43"/>
      <c r="QBO49" s="43"/>
      <c r="QBP49" s="43"/>
      <c r="QBQ49" s="43"/>
      <c r="QBR49" s="43"/>
      <c r="QBS49" s="43"/>
      <c r="QBT49" s="43"/>
      <c r="QBU49" s="43"/>
      <c r="QBV49" s="43"/>
      <c r="QBW49" s="43"/>
      <c r="QBX49" s="43"/>
      <c r="QBY49" s="43"/>
      <c r="QBZ49" s="43"/>
      <c r="QCA49" s="43"/>
      <c r="QCB49" s="43"/>
      <c r="QCC49" s="43"/>
      <c r="QCD49" s="43"/>
      <c r="QCE49" s="43"/>
      <c r="QCF49" s="43"/>
      <c r="QCG49" s="43"/>
      <c r="QCH49" s="43"/>
      <c r="QCI49" s="43"/>
      <c r="QCJ49" s="43"/>
      <c r="QCK49" s="43"/>
      <c r="QCL49" s="43"/>
      <c r="QCM49" s="43"/>
      <c r="QCN49" s="43"/>
      <c r="QCO49" s="43"/>
      <c r="QCP49" s="43"/>
      <c r="QCQ49" s="43"/>
      <c r="QCR49" s="43"/>
      <c r="QCS49" s="43"/>
      <c r="QCT49" s="43"/>
      <c r="QCU49" s="43"/>
      <c r="QCV49" s="43"/>
      <c r="QCW49" s="43"/>
      <c r="QCX49" s="43"/>
      <c r="QCY49" s="43"/>
      <c r="QCZ49" s="43"/>
      <c r="QDA49" s="43"/>
      <c r="QDB49" s="43"/>
      <c r="QDC49" s="43"/>
      <c r="QDD49" s="43"/>
      <c r="QDE49" s="43"/>
      <c r="QDF49" s="43"/>
      <c r="QDG49" s="43"/>
      <c r="QDH49" s="43"/>
      <c r="QDI49" s="43"/>
      <c r="QDJ49" s="43"/>
      <c r="QDK49" s="43"/>
      <c r="QDL49" s="43"/>
      <c r="QDM49" s="43"/>
      <c r="QDN49" s="43"/>
      <c r="QDO49" s="43"/>
      <c r="QDP49" s="43"/>
      <c r="QDQ49" s="43"/>
      <c r="QDR49" s="43"/>
      <c r="QDS49" s="43"/>
      <c r="QDT49" s="43"/>
      <c r="QDU49" s="43"/>
      <c r="QDV49" s="43"/>
      <c r="QDW49" s="43"/>
      <c r="QDX49" s="43"/>
      <c r="QDY49" s="43"/>
      <c r="QDZ49" s="43"/>
      <c r="QEA49" s="43"/>
      <c r="QEB49" s="43"/>
      <c r="QEC49" s="43"/>
      <c r="QED49" s="43"/>
      <c r="QEE49" s="43"/>
      <c r="QEF49" s="43"/>
      <c r="QEG49" s="43"/>
      <c r="QEH49" s="43"/>
      <c r="QEI49" s="43"/>
      <c r="QEJ49" s="43"/>
      <c r="QEK49" s="43"/>
      <c r="QEL49" s="43"/>
      <c r="QEM49" s="43"/>
      <c r="QEN49" s="43"/>
      <c r="QEO49" s="43"/>
      <c r="QEP49" s="43"/>
      <c r="QEQ49" s="43"/>
      <c r="QER49" s="43"/>
      <c r="QES49" s="43"/>
      <c r="QET49" s="43"/>
      <c r="QEU49" s="43"/>
      <c r="QEV49" s="43"/>
      <c r="QEW49" s="43"/>
      <c r="QEX49" s="43"/>
      <c r="QEY49" s="43"/>
      <c r="QEZ49" s="43"/>
      <c r="QFA49" s="43"/>
      <c r="QFB49" s="43"/>
      <c r="QFC49" s="43"/>
      <c r="QFD49" s="43"/>
      <c r="QFE49" s="43"/>
      <c r="QFF49" s="43"/>
      <c r="QFG49" s="43"/>
      <c r="QFH49" s="43"/>
      <c r="QFI49" s="43"/>
      <c r="QFJ49" s="43"/>
      <c r="QFK49" s="43"/>
      <c r="QFL49" s="43"/>
      <c r="QFM49" s="43"/>
      <c r="QFN49" s="43"/>
      <c r="QFO49" s="43"/>
      <c r="QFP49" s="43"/>
      <c r="QFQ49" s="43"/>
      <c r="QFR49" s="43"/>
      <c r="QFS49" s="43"/>
      <c r="QFT49" s="43"/>
      <c r="QFU49" s="43"/>
      <c r="QFV49" s="43"/>
      <c r="QFW49" s="43"/>
      <c r="QFX49" s="43"/>
      <c r="QFY49" s="43"/>
      <c r="QFZ49" s="43"/>
      <c r="QGA49" s="43"/>
      <c r="QGB49" s="43"/>
      <c r="QGC49" s="43"/>
      <c r="QGD49" s="43"/>
      <c r="QGE49" s="43"/>
      <c r="QGF49" s="43"/>
      <c r="QGG49" s="43"/>
      <c r="QGH49" s="43"/>
      <c r="QGI49" s="43"/>
      <c r="QGJ49" s="43"/>
      <c r="QGK49" s="43"/>
      <c r="QGL49" s="43"/>
      <c r="QGM49" s="43"/>
      <c r="QGN49" s="43"/>
      <c r="QGO49" s="43"/>
      <c r="QGP49" s="43"/>
      <c r="QGQ49" s="43"/>
      <c r="QGR49" s="43"/>
      <c r="QGS49" s="43"/>
      <c r="QGT49" s="43"/>
      <c r="QGU49" s="43"/>
      <c r="QGV49" s="43"/>
      <c r="QGW49" s="43"/>
      <c r="QGX49" s="43"/>
      <c r="QGY49" s="43"/>
      <c r="QGZ49" s="43"/>
      <c r="QHA49" s="43"/>
      <c r="QHB49" s="43"/>
      <c r="QHC49" s="43"/>
      <c r="QHD49" s="43"/>
      <c r="QHE49" s="43"/>
      <c r="QHF49" s="43"/>
      <c r="QHG49" s="43"/>
      <c r="QHH49" s="43"/>
      <c r="QHI49" s="43"/>
      <c r="QHJ49" s="43"/>
      <c r="QHK49" s="43"/>
      <c r="QHL49" s="43"/>
      <c r="QHM49" s="43"/>
      <c r="QHN49" s="43"/>
      <c r="QHO49" s="43"/>
      <c r="QHP49" s="43"/>
      <c r="QHQ49" s="43"/>
      <c r="QHR49" s="43"/>
      <c r="QHS49" s="43"/>
      <c r="QHT49" s="43"/>
      <c r="QHU49" s="43"/>
      <c r="QHV49" s="43"/>
      <c r="QHW49" s="43"/>
      <c r="QHX49" s="43"/>
      <c r="QHY49" s="43"/>
      <c r="QHZ49" s="43"/>
      <c r="QIA49" s="43"/>
      <c r="QIB49" s="43"/>
      <c r="QIC49" s="43"/>
      <c r="QID49" s="43"/>
      <c r="QIE49" s="43"/>
      <c r="QIF49" s="43"/>
      <c r="QIG49" s="43"/>
      <c r="QIH49" s="43"/>
      <c r="QII49" s="43"/>
      <c r="QIJ49" s="43"/>
      <c r="QIK49" s="43"/>
      <c r="QIL49" s="43"/>
      <c r="QIM49" s="43"/>
      <c r="QIN49" s="43"/>
      <c r="QIO49" s="43"/>
      <c r="QIP49" s="43"/>
      <c r="QIQ49" s="43"/>
      <c r="QIR49" s="43"/>
      <c r="QIS49" s="43"/>
      <c r="QIT49" s="43"/>
      <c r="QIU49" s="43"/>
      <c r="QIV49" s="43"/>
      <c r="QIW49" s="43"/>
      <c r="QIX49" s="43"/>
      <c r="QIY49" s="43"/>
      <c r="QIZ49" s="43"/>
      <c r="QJA49" s="43"/>
      <c r="QJB49" s="43"/>
      <c r="QJC49" s="43"/>
      <c r="QJD49" s="43"/>
      <c r="QJE49" s="43"/>
      <c r="QJF49" s="43"/>
      <c r="QJG49" s="43"/>
      <c r="QJH49" s="43"/>
      <c r="QJI49" s="43"/>
      <c r="QJJ49" s="43"/>
      <c r="QJK49" s="43"/>
      <c r="QJL49" s="43"/>
      <c r="QJM49" s="43"/>
      <c r="QJN49" s="43"/>
      <c r="QJO49" s="43"/>
      <c r="QJP49" s="43"/>
      <c r="QJQ49" s="43"/>
      <c r="QJR49" s="43"/>
      <c r="QJS49" s="43"/>
      <c r="QJT49" s="43"/>
      <c r="QJU49" s="43"/>
      <c r="QJV49" s="43"/>
      <c r="QJW49" s="43"/>
      <c r="QJX49" s="43"/>
      <c r="QJY49" s="43"/>
      <c r="QJZ49" s="43"/>
      <c r="QKA49" s="43"/>
      <c r="QKB49" s="43"/>
      <c r="QKC49" s="43"/>
      <c r="QKD49" s="43"/>
      <c r="QKE49" s="43"/>
      <c r="QKF49" s="43"/>
      <c r="QKG49" s="43"/>
      <c r="QKH49" s="43"/>
      <c r="QKI49" s="43"/>
      <c r="QKJ49" s="43"/>
      <c r="QKK49" s="43"/>
      <c r="QKL49" s="43"/>
      <c r="QKM49" s="43"/>
      <c r="QKN49" s="43"/>
      <c r="QKO49" s="43"/>
      <c r="QKP49" s="43"/>
      <c r="QKQ49" s="43"/>
      <c r="QKR49" s="43"/>
      <c r="QKS49" s="43"/>
      <c r="QKT49" s="43"/>
      <c r="QKU49" s="43"/>
      <c r="QKV49" s="43"/>
      <c r="QKW49" s="43"/>
      <c r="QKX49" s="43"/>
      <c r="QKY49" s="43"/>
      <c r="QKZ49" s="43"/>
      <c r="QLA49" s="43"/>
      <c r="QLB49" s="43"/>
      <c r="QLC49" s="43"/>
      <c r="QLD49" s="43"/>
      <c r="QLE49" s="43"/>
      <c r="QLF49" s="43"/>
      <c r="QLG49" s="43"/>
      <c r="QLH49" s="43"/>
      <c r="QLI49" s="43"/>
      <c r="QLJ49" s="43"/>
      <c r="QLK49" s="43"/>
      <c r="QLL49" s="43"/>
      <c r="QLM49" s="43"/>
      <c r="QLN49" s="43"/>
      <c r="QLO49" s="43"/>
      <c r="QLP49" s="43"/>
      <c r="QLQ49" s="43"/>
      <c r="QLR49" s="43"/>
      <c r="QLS49" s="43"/>
      <c r="QLT49" s="43"/>
      <c r="QLU49" s="43"/>
      <c r="QLV49" s="43"/>
      <c r="QLW49" s="43"/>
      <c r="QLX49" s="43"/>
      <c r="QLY49" s="43"/>
      <c r="QLZ49" s="43"/>
      <c r="QMA49" s="43"/>
      <c r="QMB49" s="43"/>
      <c r="QMC49" s="43"/>
      <c r="QMD49" s="43"/>
      <c r="QME49" s="43"/>
      <c r="QMF49" s="43"/>
      <c r="QMG49" s="43"/>
      <c r="QMH49" s="43"/>
      <c r="QMI49" s="43"/>
      <c r="QMJ49" s="43"/>
      <c r="QMK49" s="43"/>
      <c r="QML49" s="43"/>
      <c r="QMM49" s="43"/>
      <c r="QMN49" s="43"/>
      <c r="QMO49" s="43"/>
      <c r="QMP49" s="43"/>
      <c r="QMQ49" s="43"/>
      <c r="QMR49" s="43"/>
      <c r="QMS49" s="43"/>
      <c r="QMT49" s="43"/>
      <c r="QMU49" s="43"/>
      <c r="QMV49" s="43"/>
      <c r="QMW49" s="43"/>
      <c r="QMX49" s="43"/>
      <c r="QMY49" s="43"/>
      <c r="QMZ49" s="43"/>
      <c r="QNA49" s="43"/>
      <c r="QNB49" s="43"/>
      <c r="QNC49" s="43"/>
      <c r="QND49" s="43"/>
      <c r="QNE49" s="43"/>
      <c r="QNF49" s="43"/>
      <c r="QNG49" s="43"/>
      <c r="QNH49" s="43"/>
      <c r="QNI49" s="43"/>
      <c r="QNJ49" s="43"/>
      <c r="QNK49" s="43"/>
      <c r="QNL49" s="43"/>
      <c r="QNM49" s="43"/>
      <c r="QNN49" s="43"/>
      <c r="QNO49" s="43"/>
      <c r="QNP49" s="43"/>
      <c r="QNQ49" s="43"/>
      <c r="QNR49" s="43"/>
      <c r="QNS49" s="43"/>
      <c r="QNT49" s="43"/>
      <c r="QNU49" s="43"/>
      <c r="QNV49" s="43"/>
      <c r="QNW49" s="43"/>
      <c r="QNX49" s="43"/>
      <c r="QNY49" s="43"/>
      <c r="QNZ49" s="43"/>
      <c r="QOA49" s="43"/>
      <c r="QOB49" s="43"/>
      <c r="QOC49" s="43"/>
      <c r="QOD49" s="43"/>
      <c r="QOE49" s="43"/>
      <c r="QOF49" s="43"/>
      <c r="QOG49" s="43"/>
      <c r="QOH49" s="43"/>
      <c r="QOI49" s="43"/>
      <c r="QOJ49" s="43"/>
      <c r="QOK49" s="43"/>
      <c r="QOL49" s="43"/>
      <c r="QOM49" s="43"/>
      <c r="QON49" s="43"/>
      <c r="QOO49" s="43"/>
      <c r="QOP49" s="43"/>
      <c r="QOQ49" s="43"/>
      <c r="QOR49" s="43"/>
      <c r="QOS49" s="43"/>
      <c r="QOT49" s="43"/>
      <c r="QOU49" s="43"/>
      <c r="QOV49" s="43"/>
      <c r="QOW49" s="43"/>
      <c r="QOX49" s="43"/>
      <c r="QOY49" s="43"/>
      <c r="QOZ49" s="43"/>
      <c r="QPA49" s="43"/>
      <c r="QPB49" s="43"/>
      <c r="QPC49" s="43"/>
      <c r="QPD49" s="43"/>
      <c r="QPE49" s="43"/>
      <c r="QPF49" s="43"/>
      <c r="QPG49" s="43"/>
      <c r="QPH49" s="43"/>
      <c r="QPI49" s="43"/>
      <c r="QPJ49" s="43"/>
      <c r="QPK49" s="43"/>
      <c r="QPL49" s="43"/>
      <c r="QPM49" s="43"/>
      <c r="QPN49" s="43"/>
      <c r="QPO49" s="43"/>
      <c r="QPP49" s="43"/>
      <c r="QPQ49" s="43"/>
      <c r="QPR49" s="43"/>
      <c r="QPS49" s="43"/>
      <c r="QPT49" s="43"/>
      <c r="QPU49" s="43"/>
      <c r="QPV49" s="43"/>
      <c r="QPW49" s="43"/>
      <c r="QPX49" s="43"/>
      <c r="QPY49" s="43"/>
      <c r="QPZ49" s="43"/>
      <c r="QQA49" s="43"/>
      <c r="QQB49" s="43"/>
      <c r="QQC49" s="43"/>
      <c r="QQD49" s="43"/>
      <c r="QQE49" s="43"/>
      <c r="QQF49" s="43"/>
      <c r="QQG49" s="43"/>
      <c r="QQH49" s="43"/>
      <c r="QQI49" s="43"/>
      <c r="QQJ49" s="43"/>
      <c r="QQK49" s="43"/>
      <c r="QQL49" s="43"/>
      <c r="QQM49" s="43"/>
      <c r="QQN49" s="43"/>
      <c r="QQO49" s="43"/>
      <c r="QQP49" s="43"/>
      <c r="QQQ49" s="43"/>
      <c r="QQR49" s="43"/>
      <c r="QQS49" s="43"/>
      <c r="QQT49" s="43"/>
      <c r="QQU49" s="43"/>
      <c r="QQV49" s="43"/>
      <c r="QQW49" s="43"/>
      <c r="QQX49" s="43"/>
      <c r="QQY49" s="43"/>
      <c r="QQZ49" s="43"/>
      <c r="QRA49" s="43"/>
      <c r="QRB49" s="43"/>
      <c r="QRC49" s="43"/>
      <c r="QRD49" s="43"/>
      <c r="QRE49" s="43"/>
      <c r="QRF49" s="43"/>
      <c r="QRG49" s="43"/>
      <c r="QRH49" s="43"/>
      <c r="QRI49" s="43"/>
      <c r="QRJ49" s="43"/>
      <c r="QRK49" s="43"/>
      <c r="QRL49" s="43"/>
      <c r="QRM49" s="43"/>
      <c r="QRN49" s="43"/>
      <c r="QRO49" s="43"/>
      <c r="QRP49" s="43"/>
      <c r="QRQ49" s="43"/>
      <c r="QRR49" s="43"/>
      <c r="QRS49" s="43"/>
      <c r="QRT49" s="43"/>
      <c r="QRU49" s="43"/>
      <c r="QRV49" s="43"/>
      <c r="QRW49" s="43"/>
      <c r="QRX49" s="43"/>
      <c r="QRY49" s="43"/>
      <c r="QRZ49" s="43"/>
      <c r="QSA49" s="43"/>
      <c r="QSB49" s="43"/>
      <c r="QSC49" s="43"/>
      <c r="QSD49" s="43"/>
      <c r="QSE49" s="43"/>
      <c r="QSF49" s="43"/>
      <c r="QSG49" s="43"/>
      <c r="QSH49" s="43"/>
      <c r="QSI49" s="43"/>
      <c r="QSJ49" s="43"/>
      <c r="QSK49" s="43"/>
      <c r="QSL49" s="43"/>
      <c r="QSM49" s="43"/>
      <c r="QSN49" s="43"/>
      <c r="QSO49" s="43"/>
      <c r="QSP49" s="43"/>
      <c r="QSQ49" s="43"/>
      <c r="QSR49" s="43"/>
      <c r="QSS49" s="43"/>
      <c r="QST49" s="43"/>
      <c r="QSU49" s="43"/>
      <c r="QSV49" s="43"/>
      <c r="QSW49" s="43"/>
      <c r="QSX49" s="43"/>
      <c r="QSY49" s="43"/>
      <c r="QSZ49" s="43"/>
      <c r="QTA49" s="43"/>
      <c r="QTB49" s="43"/>
      <c r="QTC49" s="43"/>
      <c r="QTD49" s="43"/>
      <c r="QTE49" s="43"/>
      <c r="QTF49" s="43"/>
      <c r="QTG49" s="43"/>
      <c r="QTH49" s="43"/>
      <c r="QTI49" s="43"/>
      <c r="QTJ49" s="43"/>
      <c r="QTK49" s="43"/>
      <c r="QTL49" s="43"/>
      <c r="QTM49" s="43"/>
      <c r="QTN49" s="43"/>
      <c r="QTO49" s="43"/>
      <c r="QTP49" s="43"/>
      <c r="QTQ49" s="43"/>
      <c r="QTR49" s="43"/>
      <c r="QTS49" s="43"/>
      <c r="QTT49" s="43"/>
      <c r="QTU49" s="43"/>
      <c r="QTV49" s="43"/>
      <c r="QTW49" s="43"/>
      <c r="QTX49" s="43"/>
      <c r="QTY49" s="43"/>
      <c r="QTZ49" s="43"/>
      <c r="QUA49" s="43"/>
      <c r="QUB49" s="43"/>
      <c r="QUC49" s="43"/>
      <c r="QUD49" s="43"/>
      <c r="QUE49" s="43"/>
      <c r="QUF49" s="43"/>
      <c r="QUG49" s="43"/>
      <c r="QUH49" s="43"/>
      <c r="QUI49" s="43"/>
      <c r="QUJ49" s="43"/>
      <c r="QUK49" s="43"/>
      <c r="QUL49" s="43"/>
      <c r="QUM49" s="43"/>
      <c r="QUN49" s="43"/>
      <c r="QUO49" s="43"/>
      <c r="QUP49" s="43"/>
      <c r="QUQ49" s="43"/>
      <c r="QUR49" s="43"/>
      <c r="QUS49" s="43"/>
      <c r="QUT49" s="43"/>
      <c r="QUU49" s="43"/>
      <c r="QUV49" s="43"/>
      <c r="QUW49" s="43"/>
      <c r="QUX49" s="43"/>
      <c r="QUY49" s="43"/>
      <c r="QUZ49" s="43"/>
      <c r="QVA49" s="43"/>
      <c r="QVB49" s="43"/>
      <c r="QVC49" s="43"/>
      <c r="QVD49" s="43"/>
      <c r="QVE49" s="43"/>
      <c r="QVF49" s="43"/>
      <c r="QVG49" s="43"/>
      <c r="QVH49" s="43"/>
      <c r="QVI49" s="43"/>
      <c r="QVJ49" s="43"/>
      <c r="QVK49" s="43"/>
      <c r="QVL49" s="43"/>
      <c r="QVM49" s="43"/>
      <c r="QVN49" s="43"/>
      <c r="QVO49" s="43"/>
      <c r="QVP49" s="43"/>
      <c r="QVQ49" s="43"/>
      <c r="QVR49" s="43"/>
      <c r="QVS49" s="43"/>
      <c r="QVT49" s="43"/>
      <c r="QVU49" s="43"/>
      <c r="QVV49" s="43"/>
      <c r="QVW49" s="43"/>
      <c r="QVX49" s="43"/>
      <c r="QVY49" s="43"/>
      <c r="QVZ49" s="43"/>
      <c r="QWA49" s="43"/>
      <c r="QWB49" s="43"/>
      <c r="QWC49" s="43"/>
      <c r="QWD49" s="43"/>
      <c r="QWE49" s="43"/>
      <c r="QWF49" s="43"/>
      <c r="QWG49" s="43"/>
      <c r="QWH49" s="43"/>
      <c r="QWI49" s="43"/>
      <c r="QWJ49" s="43"/>
      <c r="QWK49" s="43"/>
      <c r="QWL49" s="43"/>
      <c r="QWM49" s="43"/>
      <c r="QWN49" s="43"/>
      <c r="QWO49" s="43"/>
      <c r="QWP49" s="43"/>
      <c r="QWQ49" s="43"/>
      <c r="QWR49" s="43"/>
      <c r="QWS49" s="43"/>
      <c r="QWT49" s="43"/>
      <c r="QWU49" s="43"/>
      <c r="QWV49" s="43"/>
      <c r="QWW49" s="43"/>
      <c r="QWX49" s="43"/>
      <c r="QWY49" s="43"/>
      <c r="QWZ49" s="43"/>
      <c r="QXA49" s="43"/>
      <c r="QXB49" s="43"/>
      <c r="QXC49" s="43"/>
      <c r="QXD49" s="43"/>
      <c r="QXE49" s="43"/>
      <c r="QXF49" s="43"/>
      <c r="QXG49" s="43"/>
      <c r="QXH49" s="43"/>
      <c r="QXI49" s="43"/>
      <c r="QXJ49" s="43"/>
      <c r="QXK49" s="43"/>
      <c r="QXL49" s="43"/>
      <c r="QXM49" s="43"/>
      <c r="QXN49" s="43"/>
      <c r="QXO49" s="43"/>
      <c r="QXP49" s="43"/>
      <c r="QXQ49" s="43"/>
      <c r="QXR49" s="43"/>
      <c r="QXS49" s="43"/>
      <c r="QXT49" s="43"/>
      <c r="QXU49" s="43"/>
      <c r="QXV49" s="43"/>
      <c r="QXW49" s="43"/>
      <c r="QXX49" s="43"/>
      <c r="QXY49" s="43"/>
      <c r="QXZ49" s="43"/>
      <c r="QYA49" s="43"/>
      <c r="QYB49" s="43"/>
      <c r="QYC49" s="43"/>
      <c r="QYD49" s="43"/>
      <c r="QYE49" s="43"/>
      <c r="QYF49" s="43"/>
      <c r="QYG49" s="43"/>
      <c r="QYH49" s="43"/>
      <c r="QYI49" s="43"/>
      <c r="QYJ49" s="43"/>
      <c r="QYK49" s="43"/>
      <c r="QYL49" s="43"/>
      <c r="QYM49" s="43"/>
      <c r="QYN49" s="43"/>
      <c r="QYO49" s="43"/>
      <c r="QYP49" s="43"/>
      <c r="QYQ49" s="43"/>
      <c r="QYR49" s="43"/>
      <c r="QYS49" s="43"/>
      <c r="QYT49" s="43"/>
      <c r="QYU49" s="43"/>
      <c r="QYV49" s="43"/>
      <c r="QYW49" s="43"/>
      <c r="QYX49" s="43"/>
      <c r="QYY49" s="43"/>
      <c r="QYZ49" s="43"/>
      <c r="QZA49" s="43"/>
      <c r="QZB49" s="43"/>
      <c r="QZC49" s="43"/>
      <c r="QZD49" s="43"/>
      <c r="QZE49" s="43"/>
      <c r="QZF49" s="43"/>
      <c r="QZG49" s="43"/>
      <c r="QZH49" s="43"/>
      <c r="QZI49" s="43"/>
      <c r="QZJ49" s="43"/>
      <c r="QZK49" s="43"/>
      <c r="QZL49" s="43"/>
      <c r="QZM49" s="43"/>
      <c r="QZN49" s="43"/>
      <c r="QZO49" s="43"/>
      <c r="QZP49" s="43"/>
      <c r="QZQ49" s="43"/>
      <c r="QZR49" s="43"/>
      <c r="QZS49" s="43"/>
      <c r="QZT49" s="43"/>
      <c r="QZU49" s="43"/>
      <c r="QZV49" s="43"/>
      <c r="QZW49" s="43"/>
      <c r="QZX49" s="43"/>
      <c r="QZY49" s="43"/>
      <c r="QZZ49" s="43"/>
      <c r="RAA49" s="43"/>
      <c r="RAB49" s="43"/>
      <c r="RAC49" s="43"/>
      <c r="RAD49" s="43"/>
      <c r="RAE49" s="43"/>
      <c r="RAF49" s="43"/>
      <c r="RAG49" s="43"/>
      <c r="RAH49" s="43"/>
      <c r="RAI49" s="43"/>
      <c r="RAJ49" s="43"/>
      <c r="RAK49" s="43"/>
      <c r="RAL49" s="43"/>
      <c r="RAM49" s="43"/>
      <c r="RAN49" s="43"/>
      <c r="RAO49" s="43"/>
      <c r="RAP49" s="43"/>
      <c r="RAQ49" s="43"/>
      <c r="RAR49" s="43"/>
      <c r="RAS49" s="43"/>
      <c r="RAT49" s="43"/>
      <c r="RAU49" s="43"/>
      <c r="RAV49" s="43"/>
      <c r="RAW49" s="43"/>
      <c r="RAX49" s="43"/>
      <c r="RAY49" s="43"/>
      <c r="RAZ49" s="43"/>
      <c r="RBA49" s="43"/>
      <c r="RBB49" s="43"/>
      <c r="RBC49" s="43"/>
      <c r="RBD49" s="43"/>
      <c r="RBE49" s="43"/>
      <c r="RBF49" s="43"/>
      <c r="RBG49" s="43"/>
      <c r="RBH49" s="43"/>
      <c r="RBI49" s="43"/>
      <c r="RBJ49" s="43"/>
      <c r="RBK49" s="43"/>
      <c r="RBL49" s="43"/>
      <c r="RBM49" s="43"/>
      <c r="RBN49" s="43"/>
      <c r="RBO49" s="43"/>
      <c r="RBP49" s="43"/>
      <c r="RBQ49" s="43"/>
      <c r="RBR49" s="43"/>
      <c r="RBS49" s="43"/>
      <c r="RBT49" s="43"/>
      <c r="RBU49" s="43"/>
      <c r="RBV49" s="43"/>
      <c r="RBW49" s="43"/>
      <c r="RBX49" s="43"/>
      <c r="RBY49" s="43"/>
      <c r="RBZ49" s="43"/>
      <c r="RCA49" s="43"/>
      <c r="RCB49" s="43"/>
      <c r="RCC49" s="43"/>
      <c r="RCD49" s="43"/>
      <c r="RCE49" s="43"/>
      <c r="RCF49" s="43"/>
      <c r="RCG49" s="43"/>
      <c r="RCH49" s="43"/>
      <c r="RCI49" s="43"/>
      <c r="RCJ49" s="43"/>
      <c r="RCK49" s="43"/>
      <c r="RCL49" s="43"/>
      <c r="RCM49" s="43"/>
      <c r="RCN49" s="43"/>
      <c r="RCO49" s="43"/>
      <c r="RCP49" s="43"/>
      <c r="RCQ49" s="43"/>
      <c r="RCR49" s="43"/>
      <c r="RCS49" s="43"/>
      <c r="RCT49" s="43"/>
      <c r="RCU49" s="43"/>
      <c r="RCV49" s="43"/>
      <c r="RCW49" s="43"/>
      <c r="RCX49" s="43"/>
      <c r="RCY49" s="43"/>
      <c r="RCZ49" s="43"/>
      <c r="RDA49" s="43"/>
      <c r="RDB49" s="43"/>
      <c r="RDC49" s="43"/>
      <c r="RDD49" s="43"/>
      <c r="RDE49" s="43"/>
      <c r="RDF49" s="43"/>
      <c r="RDG49" s="43"/>
      <c r="RDH49" s="43"/>
      <c r="RDI49" s="43"/>
      <c r="RDJ49" s="43"/>
      <c r="RDK49" s="43"/>
      <c r="RDL49" s="43"/>
      <c r="RDM49" s="43"/>
      <c r="RDN49" s="43"/>
      <c r="RDO49" s="43"/>
      <c r="RDP49" s="43"/>
      <c r="RDQ49" s="43"/>
      <c r="RDR49" s="43"/>
      <c r="RDS49" s="43"/>
      <c r="RDT49" s="43"/>
      <c r="RDU49" s="43"/>
      <c r="RDV49" s="43"/>
      <c r="RDW49" s="43"/>
      <c r="RDX49" s="43"/>
      <c r="RDY49" s="43"/>
      <c r="RDZ49" s="43"/>
      <c r="REA49" s="43"/>
      <c r="REB49" s="43"/>
      <c r="REC49" s="43"/>
      <c r="RED49" s="43"/>
      <c r="REE49" s="43"/>
      <c r="REF49" s="43"/>
      <c r="REG49" s="43"/>
      <c r="REH49" s="43"/>
      <c r="REI49" s="43"/>
      <c r="REJ49" s="43"/>
      <c r="REK49" s="43"/>
      <c r="REL49" s="43"/>
      <c r="REM49" s="43"/>
      <c r="REN49" s="43"/>
      <c r="REO49" s="43"/>
      <c r="REP49" s="43"/>
      <c r="REQ49" s="43"/>
      <c r="RER49" s="43"/>
      <c r="RES49" s="43"/>
      <c r="RET49" s="43"/>
      <c r="REU49" s="43"/>
      <c r="REV49" s="43"/>
      <c r="REW49" s="43"/>
      <c r="REX49" s="43"/>
      <c r="REY49" s="43"/>
      <c r="REZ49" s="43"/>
      <c r="RFA49" s="43"/>
      <c r="RFB49" s="43"/>
      <c r="RFC49" s="43"/>
      <c r="RFD49" s="43"/>
      <c r="RFE49" s="43"/>
      <c r="RFF49" s="43"/>
      <c r="RFG49" s="43"/>
      <c r="RFH49" s="43"/>
      <c r="RFI49" s="43"/>
      <c r="RFJ49" s="43"/>
      <c r="RFK49" s="43"/>
      <c r="RFL49" s="43"/>
      <c r="RFM49" s="43"/>
      <c r="RFN49" s="43"/>
      <c r="RFO49" s="43"/>
      <c r="RFP49" s="43"/>
      <c r="RFQ49" s="43"/>
      <c r="RFR49" s="43"/>
      <c r="RFS49" s="43"/>
      <c r="RFT49" s="43"/>
      <c r="RFU49" s="43"/>
      <c r="RFV49" s="43"/>
      <c r="RFW49" s="43"/>
      <c r="RFX49" s="43"/>
      <c r="RFY49" s="43"/>
      <c r="RFZ49" s="43"/>
      <c r="RGA49" s="43"/>
      <c r="RGB49" s="43"/>
      <c r="RGC49" s="43"/>
      <c r="RGD49" s="43"/>
      <c r="RGE49" s="43"/>
      <c r="RGF49" s="43"/>
      <c r="RGG49" s="43"/>
      <c r="RGH49" s="43"/>
      <c r="RGI49" s="43"/>
      <c r="RGJ49" s="43"/>
      <c r="RGK49" s="43"/>
      <c r="RGL49" s="43"/>
      <c r="RGM49" s="43"/>
      <c r="RGN49" s="43"/>
      <c r="RGO49" s="43"/>
      <c r="RGP49" s="43"/>
      <c r="RGQ49" s="43"/>
      <c r="RGR49" s="43"/>
      <c r="RGS49" s="43"/>
      <c r="RGT49" s="43"/>
      <c r="RGU49" s="43"/>
      <c r="RGV49" s="43"/>
      <c r="RGW49" s="43"/>
      <c r="RGX49" s="43"/>
      <c r="RGY49" s="43"/>
      <c r="RGZ49" s="43"/>
      <c r="RHA49" s="43"/>
      <c r="RHB49" s="43"/>
      <c r="RHC49" s="43"/>
      <c r="RHD49" s="43"/>
      <c r="RHE49" s="43"/>
      <c r="RHF49" s="43"/>
      <c r="RHG49" s="43"/>
      <c r="RHH49" s="43"/>
      <c r="RHI49" s="43"/>
      <c r="RHJ49" s="43"/>
      <c r="RHK49" s="43"/>
      <c r="RHL49" s="43"/>
      <c r="RHM49" s="43"/>
      <c r="RHN49" s="43"/>
      <c r="RHO49" s="43"/>
      <c r="RHP49" s="43"/>
      <c r="RHQ49" s="43"/>
      <c r="RHR49" s="43"/>
      <c r="RHS49" s="43"/>
      <c r="RHT49" s="43"/>
      <c r="RHU49" s="43"/>
      <c r="RHV49" s="43"/>
      <c r="RHW49" s="43"/>
      <c r="RHX49" s="43"/>
      <c r="RHY49" s="43"/>
      <c r="RHZ49" s="43"/>
      <c r="RIA49" s="43"/>
      <c r="RIB49" s="43"/>
      <c r="RIC49" s="43"/>
      <c r="RID49" s="43"/>
      <c r="RIE49" s="43"/>
      <c r="RIF49" s="43"/>
      <c r="RIG49" s="43"/>
      <c r="RIH49" s="43"/>
      <c r="RII49" s="43"/>
      <c r="RIJ49" s="43"/>
      <c r="RIK49" s="43"/>
      <c r="RIL49" s="43"/>
      <c r="RIM49" s="43"/>
      <c r="RIN49" s="43"/>
      <c r="RIO49" s="43"/>
      <c r="RIP49" s="43"/>
      <c r="RIQ49" s="43"/>
      <c r="RIR49" s="43"/>
      <c r="RIS49" s="43"/>
      <c r="RIT49" s="43"/>
      <c r="RIU49" s="43"/>
      <c r="RIV49" s="43"/>
      <c r="RIW49" s="43"/>
      <c r="RIX49" s="43"/>
      <c r="RIY49" s="43"/>
      <c r="RIZ49" s="43"/>
      <c r="RJA49" s="43"/>
      <c r="RJB49" s="43"/>
      <c r="RJC49" s="43"/>
      <c r="RJD49" s="43"/>
      <c r="RJE49" s="43"/>
      <c r="RJF49" s="43"/>
      <c r="RJG49" s="43"/>
      <c r="RJH49" s="43"/>
      <c r="RJI49" s="43"/>
      <c r="RJJ49" s="43"/>
      <c r="RJK49" s="43"/>
      <c r="RJL49" s="43"/>
      <c r="RJM49" s="43"/>
      <c r="RJN49" s="43"/>
      <c r="RJO49" s="43"/>
      <c r="RJP49" s="43"/>
      <c r="RJQ49" s="43"/>
      <c r="RJR49" s="43"/>
      <c r="RJS49" s="43"/>
      <c r="RJT49" s="43"/>
      <c r="RJU49" s="43"/>
      <c r="RJV49" s="43"/>
      <c r="RJW49" s="43"/>
      <c r="RJX49" s="43"/>
      <c r="RJY49" s="43"/>
      <c r="RJZ49" s="43"/>
      <c r="RKA49" s="43"/>
      <c r="RKB49" s="43"/>
      <c r="RKC49" s="43"/>
      <c r="RKD49" s="43"/>
      <c r="RKE49" s="43"/>
      <c r="RKF49" s="43"/>
      <c r="RKG49" s="43"/>
      <c r="RKH49" s="43"/>
      <c r="RKI49" s="43"/>
      <c r="RKJ49" s="43"/>
      <c r="RKK49" s="43"/>
      <c r="RKL49" s="43"/>
      <c r="RKM49" s="43"/>
      <c r="RKN49" s="43"/>
      <c r="RKO49" s="43"/>
      <c r="RKP49" s="43"/>
      <c r="RKQ49" s="43"/>
      <c r="RKR49" s="43"/>
      <c r="RKS49" s="43"/>
      <c r="RKT49" s="43"/>
      <c r="RKU49" s="43"/>
      <c r="RKV49" s="43"/>
      <c r="RKW49" s="43"/>
      <c r="RKX49" s="43"/>
      <c r="RKY49" s="43"/>
      <c r="RKZ49" s="43"/>
      <c r="RLA49" s="43"/>
      <c r="RLB49" s="43"/>
      <c r="RLC49" s="43"/>
      <c r="RLD49" s="43"/>
      <c r="RLE49" s="43"/>
      <c r="RLF49" s="43"/>
      <c r="RLG49" s="43"/>
      <c r="RLH49" s="43"/>
      <c r="RLI49" s="43"/>
      <c r="RLJ49" s="43"/>
      <c r="RLK49" s="43"/>
      <c r="RLL49" s="43"/>
      <c r="RLM49" s="43"/>
      <c r="RLN49" s="43"/>
      <c r="RLO49" s="43"/>
      <c r="RLP49" s="43"/>
      <c r="RLQ49" s="43"/>
      <c r="RLR49" s="43"/>
      <c r="RLS49" s="43"/>
      <c r="RLT49" s="43"/>
      <c r="RLU49" s="43"/>
      <c r="RLV49" s="43"/>
      <c r="RLW49" s="43"/>
      <c r="RLX49" s="43"/>
      <c r="RLY49" s="43"/>
      <c r="RLZ49" s="43"/>
      <c r="RMA49" s="43"/>
      <c r="RMB49" s="43"/>
      <c r="RMC49" s="43"/>
      <c r="RMD49" s="43"/>
      <c r="RME49" s="43"/>
      <c r="RMF49" s="43"/>
      <c r="RMG49" s="43"/>
      <c r="RMH49" s="43"/>
      <c r="RMI49" s="43"/>
      <c r="RMJ49" s="43"/>
      <c r="RMK49" s="43"/>
      <c r="RML49" s="43"/>
      <c r="RMM49" s="43"/>
      <c r="RMN49" s="43"/>
      <c r="RMO49" s="43"/>
      <c r="RMP49" s="43"/>
      <c r="RMQ49" s="43"/>
      <c r="RMR49" s="43"/>
      <c r="RMS49" s="43"/>
      <c r="RMT49" s="43"/>
      <c r="RMU49" s="43"/>
      <c r="RMV49" s="43"/>
      <c r="RMW49" s="43"/>
      <c r="RMX49" s="43"/>
      <c r="RMY49" s="43"/>
      <c r="RMZ49" s="43"/>
      <c r="RNA49" s="43"/>
      <c r="RNB49" s="43"/>
      <c r="RNC49" s="43"/>
      <c r="RND49" s="43"/>
      <c r="RNE49" s="43"/>
      <c r="RNF49" s="43"/>
      <c r="RNG49" s="43"/>
      <c r="RNH49" s="43"/>
      <c r="RNI49" s="43"/>
      <c r="RNJ49" s="43"/>
      <c r="RNK49" s="43"/>
      <c r="RNL49" s="43"/>
      <c r="RNM49" s="43"/>
      <c r="RNN49" s="43"/>
      <c r="RNO49" s="43"/>
      <c r="RNP49" s="43"/>
      <c r="RNQ49" s="43"/>
      <c r="RNR49" s="43"/>
      <c r="RNS49" s="43"/>
      <c r="RNT49" s="43"/>
      <c r="RNU49" s="43"/>
      <c r="RNV49" s="43"/>
      <c r="RNW49" s="43"/>
      <c r="RNX49" s="43"/>
      <c r="RNY49" s="43"/>
      <c r="RNZ49" s="43"/>
      <c r="ROA49" s="43"/>
      <c r="ROB49" s="43"/>
      <c r="ROC49" s="43"/>
      <c r="ROD49" s="43"/>
      <c r="ROE49" s="43"/>
      <c r="ROF49" s="43"/>
      <c r="ROG49" s="43"/>
      <c r="ROH49" s="43"/>
      <c r="ROI49" s="43"/>
      <c r="ROJ49" s="43"/>
      <c r="ROK49" s="43"/>
      <c r="ROL49" s="43"/>
      <c r="ROM49" s="43"/>
      <c r="RON49" s="43"/>
      <c r="ROO49" s="43"/>
      <c r="ROP49" s="43"/>
      <c r="ROQ49" s="43"/>
      <c r="ROR49" s="43"/>
      <c r="ROS49" s="43"/>
      <c r="ROT49" s="43"/>
      <c r="ROU49" s="43"/>
      <c r="ROV49" s="43"/>
      <c r="ROW49" s="43"/>
      <c r="ROX49" s="43"/>
      <c r="ROY49" s="43"/>
      <c r="ROZ49" s="43"/>
      <c r="RPA49" s="43"/>
      <c r="RPB49" s="43"/>
      <c r="RPC49" s="43"/>
      <c r="RPD49" s="43"/>
      <c r="RPE49" s="43"/>
      <c r="RPF49" s="43"/>
      <c r="RPG49" s="43"/>
      <c r="RPH49" s="43"/>
      <c r="RPI49" s="43"/>
      <c r="RPJ49" s="43"/>
      <c r="RPK49" s="43"/>
      <c r="RPL49" s="43"/>
      <c r="RPM49" s="43"/>
      <c r="RPN49" s="43"/>
      <c r="RPO49" s="43"/>
      <c r="RPP49" s="43"/>
      <c r="RPQ49" s="43"/>
      <c r="RPR49" s="43"/>
      <c r="RPS49" s="43"/>
      <c r="RPT49" s="43"/>
      <c r="RPU49" s="43"/>
      <c r="RPV49" s="43"/>
      <c r="RPW49" s="43"/>
      <c r="RPX49" s="43"/>
      <c r="RPY49" s="43"/>
      <c r="RPZ49" s="43"/>
      <c r="RQA49" s="43"/>
      <c r="RQB49" s="43"/>
      <c r="RQC49" s="43"/>
      <c r="RQD49" s="43"/>
      <c r="RQE49" s="43"/>
      <c r="RQF49" s="43"/>
      <c r="RQG49" s="43"/>
      <c r="RQH49" s="43"/>
      <c r="RQI49" s="43"/>
      <c r="RQJ49" s="43"/>
      <c r="RQK49" s="43"/>
      <c r="RQL49" s="43"/>
      <c r="RQM49" s="43"/>
      <c r="RQN49" s="43"/>
      <c r="RQO49" s="43"/>
      <c r="RQP49" s="43"/>
      <c r="RQQ49" s="43"/>
      <c r="RQR49" s="43"/>
      <c r="RQS49" s="43"/>
      <c r="RQT49" s="43"/>
      <c r="RQU49" s="43"/>
      <c r="RQV49" s="43"/>
      <c r="RQW49" s="43"/>
      <c r="RQX49" s="43"/>
      <c r="RQY49" s="43"/>
      <c r="RQZ49" s="43"/>
      <c r="RRA49" s="43"/>
      <c r="RRB49" s="43"/>
      <c r="RRC49" s="43"/>
      <c r="RRD49" s="43"/>
      <c r="RRE49" s="43"/>
      <c r="RRF49" s="43"/>
      <c r="RRG49" s="43"/>
      <c r="RRH49" s="43"/>
      <c r="RRI49" s="43"/>
      <c r="RRJ49" s="43"/>
      <c r="RRK49" s="43"/>
      <c r="RRL49" s="43"/>
      <c r="RRM49" s="43"/>
      <c r="RRN49" s="43"/>
      <c r="RRO49" s="43"/>
      <c r="RRP49" s="43"/>
      <c r="RRQ49" s="43"/>
      <c r="RRR49" s="43"/>
      <c r="RRS49" s="43"/>
      <c r="RRT49" s="43"/>
      <c r="RRU49" s="43"/>
      <c r="RRV49" s="43"/>
      <c r="RRW49" s="43"/>
      <c r="RRX49" s="43"/>
      <c r="RRY49" s="43"/>
      <c r="RRZ49" s="43"/>
      <c r="RSA49" s="43"/>
      <c r="RSB49" s="43"/>
      <c r="RSC49" s="43"/>
      <c r="RSD49" s="43"/>
      <c r="RSE49" s="43"/>
      <c r="RSF49" s="43"/>
      <c r="RSG49" s="43"/>
      <c r="RSH49" s="43"/>
      <c r="RSI49" s="43"/>
      <c r="RSJ49" s="43"/>
      <c r="RSK49" s="43"/>
      <c r="RSL49" s="43"/>
      <c r="RSM49" s="43"/>
      <c r="RSN49" s="43"/>
      <c r="RSO49" s="43"/>
      <c r="RSP49" s="43"/>
      <c r="RSQ49" s="43"/>
      <c r="RSR49" s="43"/>
      <c r="RSS49" s="43"/>
      <c r="RST49" s="43"/>
      <c r="RSU49" s="43"/>
      <c r="RSV49" s="43"/>
      <c r="RSW49" s="43"/>
      <c r="RSX49" s="43"/>
      <c r="RSY49" s="43"/>
      <c r="RSZ49" s="43"/>
      <c r="RTA49" s="43"/>
      <c r="RTB49" s="43"/>
      <c r="RTC49" s="43"/>
      <c r="RTD49" s="43"/>
      <c r="RTE49" s="43"/>
      <c r="RTF49" s="43"/>
      <c r="RTG49" s="43"/>
      <c r="RTH49" s="43"/>
      <c r="RTI49" s="43"/>
      <c r="RTJ49" s="43"/>
      <c r="RTK49" s="43"/>
      <c r="RTL49" s="43"/>
      <c r="RTM49" s="43"/>
      <c r="RTN49" s="43"/>
      <c r="RTO49" s="43"/>
      <c r="RTP49" s="43"/>
      <c r="RTQ49" s="43"/>
      <c r="RTR49" s="43"/>
      <c r="RTS49" s="43"/>
      <c r="RTT49" s="43"/>
      <c r="RTU49" s="43"/>
      <c r="RTV49" s="43"/>
      <c r="RTW49" s="43"/>
      <c r="RTX49" s="43"/>
      <c r="RTY49" s="43"/>
      <c r="RTZ49" s="43"/>
      <c r="RUA49" s="43"/>
      <c r="RUB49" s="43"/>
      <c r="RUC49" s="43"/>
      <c r="RUD49" s="43"/>
      <c r="RUE49" s="43"/>
      <c r="RUF49" s="43"/>
      <c r="RUG49" s="43"/>
      <c r="RUH49" s="43"/>
      <c r="RUI49" s="43"/>
      <c r="RUJ49" s="43"/>
      <c r="RUK49" s="43"/>
      <c r="RUL49" s="43"/>
      <c r="RUM49" s="43"/>
      <c r="RUN49" s="43"/>
      <c r="RUO49" s="43"/>
      <c r="RUP49" s="43"/>
      <c r="RUQ49" s="43"/>
      <c r="RUR49" s="43"/>
      <c r="RUS49" s="43"/>
      <c r="RUT49" s="43"/>
      <c r="RUU49" s="43"/>
      <c r="RUV49" s="43"/>
      <c r="RUW49" s="43"/>
      <c r="RUX49" s="43"/>
      <c r="RUY49" s="43"/>
      <c r="RUZ49" s="43"/>
      <c r="RVA49" s="43"/>
      <c r="RVB49" s="43"/>
      <c r="RVC49" s="43"/>
      <c r="RVD49" s="43"/>
      <c r="RVE49" s="43"/>
      <c r="RVF49" s="43"/>
      <c r="RVG49" s="43"/>
      <c r="RVH49" s="43"/>
      <c r="RVI49" s="43"/>
      <c r="RVJ49" s="43"/>
      <c r="RVK49" s="43"/>
      <c r="RVL49" s="43"/>
      <c r="RVM49" s="43"/>
      <c r="RVN49" s="43"/>
      <c r="RVO49" s="43"/>
      <c r="RVP49" s="43"/>
      <c r="RVQ49" s="43"/>
      <c r="RVR49" s="43"/>
      <c r="RVS49" s="43"/>
      <c r="RVT49" s="43"/>
      <c r="RVU49" s="43"/>
      <c r="RVV49" s="43"/>
      <c r="RVW49" s="43"/>
      <c r="RVX49" s="43"/>
      <c r="RVY49" s="43"/>
      <c r="RVZ49" s="43"/>
      <c r="RWA49" s="43"/>
      <c r="RWB49" s="43"/>
      <c r="RWC49" s="43"/>
      <c r="RWD49" s="43"/>
      <c r="RWE49" s="43"/>
      <c r="RWF49" s="43"/>
      <c r="RWG49" s="43"/>
      <c r="RWH49" s="43"/>
      <c r="RWI49" s="43"/>
      <c r="RWJ49" s="43"/>
      <c r="RWK49" s="43"/>
      <c r="RWL49" s="43"/>
      <c r="RWM49" s="43"/>
      <c r="RWN49" s="43"/>
      <c r="RWO49" s="43"/>
      <c r="RWP49" s="43"/>
      <c r="RWQ49" s="43"/>
      <c r="RWR49" s="43"/>
      <c r="RWS49" s="43"/>
      <c r="RWT49" s="43"/>
      <c r="RWU49" s="43"/>
      <c r="RWV49" s="43"/>
      <c r="RWW49" s="43"/>
      <c r="RWX49" s="43"/>
      <c r="RWY49" s="43"/>
      <c r="RWZ49" s="43"/>
      <c r="RXA49" s="43"/>
      <c r="RXB49" s="43"/>
      <c r="RXC49" s="43"/>
      <c r="RXD49" s="43"/>
      <c r="RXE49" s="43"/>
      <c r="RXF49" s="43"/>
      <c r="RXG49" s="43"/>
      <c r="RXH49" s="43"/>
      <c r="RXI49" s="43"/>
      <c r="RXJ49" s="43"/>
      <c r="RXK49" s="43"/>
      <c r="RXL49" s="43"/>
      <c r="RXM49" s="43"/>
      <c r="RXN49" s="43"/>
      <c r="RXO49" s="43"/>
      <c r="RXP49" s="43"/>
      <c r="RXQ49" s="43"/>
      <c r="RXR49" s="43"/>
      <c r="RXS49" s="43"/>
      <c r="RXT49" s="43"/>
      <c r="RXU49" s="43"/>
      <c r="RXV49" s="43"/>
      <c r="RXW49" s="43"/>
      <c r="RXX49" s="43"/>
      <c r="RXY49" s="43"/>
      <c r="RXZ49" s="43"/>
      <c r="RYA49" s="43"/>
      <c r="RYB49" s="43"/>
      <c r="RYC49" s="43"/>
      <c r="RYD49" s="43"/>
      <c r="RYE49" s="43"/>
      <c r="RYF49" s="43"/>
      <c r="RYG49" s="43"/>
      <c r="RYH49" s="43"/>
      <c r="RYI49" s="43"/>
      <c r="RYJ49" s="43"/>
      <c r="RYK49" s="43"/>
      <c r="RYL49" s="43"/>
      <c r="RYM49" s="43"/>
      <c r="RYN49" s="43"/>
      <c r="RYO49" s="43"/>
      <c r="RYP49" s="43"/>
      <c r="RYQ49" s="43"/>
      <c r="RYR49" s="43"/>
      <c r="RYS49" s="43"/>
      <c r="RYT49" s="43"/>
      <c r="RYU49" s="43"/>
      <c r="RYV49" s="43"/>
      <c r="RYW49" s="43"/>
      <c r="RYX49" s="43"/>
      <c r="RYY49" s="43"/>
      <c r="RYZ49" s="43"/>
      <c r="RZA49" s="43"/>
      <c r="RZB49" s="43"/>
      <c r="RZC49" s="43"/>
      <c r="RZD49" s="43"/>
      <c r="RZE49" s="43"/>
      <c r="RZF49" s="43"/>
      <c r="RZG49" s="43"/>
      <c r="RZH49" s="43"/>
      <c r="RZI49" s="43"/>
      <c r="RZJ49" s="43"/>
      <c r="RZK49" s="43"/>
      <c r="RZL49" s="43"/>
      <c r="RZM49" s="43"/>
      <c r="RZN49" s="43"/>
      <c r="RZO49" s="43"/>
      <c r="RZP49" s="43"/>
      <c r="RZQ49" s="43"/>
      <c r="RZR49" s="43"/>
      <c r="RZS49" s="43"/>
      <c r="RZT49" s="43"/>
      <c r="RZU49" s="43"/>
      <c r="RZV49" s="43"/>
      <c r="RZW49" s="43"/>
      <c r="RZX49" s="43"/>
      <c r="RZY49" s="43"/>
      <c r="RZZ49" s="43"/>
      <c r="SAA49" s="43"/>
      <c r="SAB49" s="43"/>
      <c r="SAC49" s="43"/>
      <c r="SAD49" s="43"/>
      <c r="SAE49" s="43"/>
      <c r="SAF49" s="43"/>
      <c r="SAG49" s="43"/>
      <c r="SAH49" s="43"/>
      <c r="SAI49" s="43"/>
      <c r="SAJ49" s="43"/>
      <c r="SAK49" s="43"/>
      <c r="SAL49" s="43"/>
      <c r="SAM49" s="43"/>
      <c r="SAN49" s="43"/>
      <c r="SAO49" s="43"/>
      <c r="SAP49" s="43"/>
      <c r="SAQ49" s="43"/>
      <c r="SAR49" s="43"/>
      <c r="SAS49" s="43"/>
      <c r="SAT49" s="43"/>
      <c r="SAU49" s="43"/>
      <c r="SAV49" s="43"/>
      <c r="SAW49" s="43"/>
      <c r="SAX49" s="43"/>
      <c r="SAY49" s="43"/>
      <c r="SAZ49" s="43"/>
      <c r="SBA49" s="43"/>
      <c r="SBB49" s="43"/>
      <c r="SBC49" s="43"/>
      <c r="SBD49" s="43"/>
      <c r="SBE49" s="43"/>
      <c r="SBF49" s="43"/>
      <c r="SBG49" s="43"/>
      <c r="SBH49" s="43"/>
      <c r="SBI49" s="43"/>
      <c r="SBJ49" s="43"/>
      <c r="SBK49" s="43"/>
      <c r="SBL49" s="43"/>
      <c r="SBM49" s="43"/>
      <c r="SBN49" s="43"/>
      <c r="SBO49" s="43"/>
      <c r="SBP49" s="43"/>
      <c r="SBQ49" s="43"/>
      <c r="SBR49" s="43"/>
      <c r="SBS49" s="43"/>
      <c r="SBT49" s="43"/>
      <c r="SBU49" s="43"/>
      <c r="SBV49" s="43"/>
      <c r="SBW49" s="43"/>
      <c r="SBX49" s="43"/>
      <c r="SBY49" s="43"/>
      <c r="SBZ49" s="43"/>
      <c r="SCA49" s="43"/>
      <c r="SCB49" s="43"/>
      <c r="SCC49" s="43"/>
      <c r="SCD49" s="43"/>
      <c r="SCE49" s="43"/>
      <c r="SCF49" s="43"/>
      <c r="SCG49" s="43"/>
      <c r="SCH49" s="43"/>
      <c r="SCI49" s="43"/>
      <c r="SCJ49" s="43"/>
      <c r="SCK49" s="43"/>
      <c r="SCL49" s="43"/>
      <c r="SCM49" s="43"/>
      <c r="SCN49" s="43"/>
      <c r="SCO49" s="43"/>
      <c r="SCP49" s="43"/>
      <c r="SCQ49" s="43"/>
      <c r="SCR49" s="43"/>
      <c r="SCS49" s="43"/>
      <c r="SCT49" s="43"/>
      <c r="SCU49" s="43"/>
      <c r="SCV49" s="43"/>
      <c r="SCW49" s="43"/>
      <c r="SCX49" s="43"/>
      <c r="SCY49" s="43"/>
      <c r="SCZ49" s="43"/>
      <c r="SDA49" s="43"/>
      <c r="SDB49" s="43"/>
      <c r="SDC49" s="43"/>
      <c r="SDD49" s="43"/>
      <c r="SDE49" s="43"/>
      <c r="SDF49" s="43"/>
      <c r="SDG49" s="43"/>
      <c r="SDH49" s="43"/>
      <c r="SDI49" s="43"/>
      <c r="SDJ49" s="43"/>
      <c r="SDK49" s="43"/>
      <c r="SDL49" s="43"/>
      <c r="SDM49" s="43"/>
      <c r="SDN49" s="43"/>
      <c r="SDO49" s="43"/>
      <c r="SDP49" s="43"/>
      <c r="SDQ49" s="43"/>
      <c r="SDR49" s="43"/>
      <c r="SDS49" s="43"/>
      <c r="SDT49" s="43"/>
      <c r="SDU49" s="43"/>
      <c r="SDV49" s="43"/>
      <c r="SDW49" s="43"/>
      <c r="SDX49" s="43"/>
      <c r="SDY49" s="43"/>
      <c r="SDZ49" s="43"/>
      <c r="SEA49" s="43"/>
      <c r="SEB49" s="43"/>
      <c r="SEC49" s="43"/>
      <c r="SED49" s="43"/>
      <c r="SEE49" s="43"/>
      <c r="SEF49" s="43"/>
      <c r="SEG49" s="43"/>
      <c r="SEH49" s="43"/>
      <c r="SEI49" s="43"/>
      <c r="SEJ49" s="43"/>
      <c r="SEK49" s="43"/>
      <c r="SEL49" s="43"/>
      <c r="SEM49" s="43"/>
      <c r="SEN49" s="43"/>
      <c r="SEO49" s="43"/>
      <c r="SEP49" s="43"/>
      <c r="SEQ49" s="43"/>
      <c r="SER49" s="43"/>
      <c r="SES49" s="43"/>
      <c r="SET49" s="43"/>
      <c r="SEU49" s="43"/>
      <c r="SEV49" s="43"/>
      <c r="SEW49" s="43"/>
      <c r="SEX49" s="43"/>
      <c r="SEY49" s="43"/>
      <c r="SEZ49" s="43"/>
      <c r="SFA49" s="43"/>
      <c r="SFB49" s="43"/>
      <c r="SFC49" s="43"/>
      <c r="SFD49" s="43"/>
      <c r="SFE49" s="43"/>
      <c r="SFF49" s="43"/>
      <c r="SFG49" s="43"/>
      <c r="SFH49" s="43"/>
      <c r="SFI49" s="43"/>
      <c r="SFJ49" s="43"/>
      <c r="SFK49" s="43"/>
      <c r="SFL49" s="43"/>
      <c r="SFM49" s="43"/>
      <c r="SFN49" s="43"/>
      <c r="SFO49" s="43"/>
      <c r="SFP49" s="43"/>
      <c r="SFQ49" s="43"/>
      <c r="SFR49" s="43"/>
      <c r="SFS49" s="43"/>
      <c r="SFT49" s="43"/>
      <c r="SFU49" s="43"/>
      <c r="SFV49" s="43"/>
      <c r="SFW49" s="43"/>
      <c r="SFX49" s="43"/>
      <c r="SFY49" s="43"/>
      <c r="SFZ49" s="43"/>
      <c r="SGA49" s="43"/>
      <c r="SGB49" s="43"/>
      <c r="SGC49" s="43"/>
      <c r="SGD49" s="43"/>
      <c r="SGE49" s="43"/>
      <c r="SGF49" s="43"/>
      <c r="SGG49" s="43"/>
      <c r="SGH49" s="43"/>
      <c r="SGI49" s="43"/>
      <c r="SGJ49" s="43"/>
      <c r="SGK49" s="43"/>
      <c r="SGL49" s="43"/>
      <c r="SGM49" s="43"/>
      <c r="SGN49" s="43"/>
      <c r="SGO49" s="43"/>
      <c r="SGP49" s="43"/>
      <c r="SGQ49" s="43"/>
      <c r="SGR49" s="43"/>
      <c r="SGS49" s="43"/>
      <c r="SGT49" s="43"/>
      <c r="SGU49" s="43"/>
      <c r="SGV49" s="43"/>
      <c r="SGW49" s="43"/>
      <c r="SGX49" s="43"/>
      <c r="SGY49" s="43"/>
      <c r="SGZ49" s="43"/>
      <c r="SHA49" s="43"/>
      <c r="SHB49" s="43"/>
      <c r="SHC49" s="43"/>
      <c r="SHD49" s="43"/>
      <c r="SHE49" s="43"/>
      <c r="SHF49" s="43"/>
      <c r="SHG49" s="43"/>
      <c r="SHH49" s="43"/>
      <c r="SHI49" s="43"/>
      <c r="SHJ49" s="43"/>
      <c r="SHK49" s="43"/>
      <c r="SHL49" s="43"/>
      <c r="SHM49" s="43"/>
      <c r="SHN49" s="43"/>
      <c r="SHO49" s="43"/>
      <c r="SHP49" s="43"/>
      <c r="SHQ49" s="43"/>
      <c r="SHR49" s="43"/>
      <c r="SHS49" s="43"/>
      <c r="SHT49" s="43"/>
      <c r="SHU49" s="43"/>
      <c r="SHV49" s="43"/>
      <c r="SHW49" s="43"/>
      <c r="SHX49" s="43"/>
      <c r="SHY49" s="43"/>
      <c r="SHZ49" s="43"/>
      <c r="SIA49" s="43"/>
      <c r="SIB49" s="43"/>
      <c r="SIC49" s="43"/>
      <c r="SID49" s="43"/>
      <c r="SIE49" s="43"/>
      <c r="SIF49" s="43"/>
      <c r="SIG49" s="43"/>
      <c r="SIH49" s="43"/>
      <c r="SII49" s="43"/>
      <c r="SIJ49" s="43"/>
      <c r="SIK49" s="43"/>
      <c r="SIL49" s="43"/>
      <c r="SIM49" s="43"/>
      <c r="SIN49" s="43"/>
      <c r="SIO49" s="43"/>
      <c r="SIP49" s="43"/>
      <c r="SIQ49" s="43"/>
      <c r="SIR49" s="43"/>
      <c r="SIS49" s="43"/>
      <c r="SIT49" s="43"/>
      <c r="SIU49" s="43"/>
      <c r="SIV49" s="43"/>
      <c r="SIW49" s="43"/>
      <c r="SIX49" s="43"/>
      <c r="SIY49" s="43"/>
      <c r="SIZ49" s="43"/>
      <c r="SJA49" s="43"/>
      <c r="SJB49" s="43"/>
      <c r="SJC49" s="43"/>
      <c r="SJD49" s="43"/>
      <c r="SJE49" s="43"/>
      <c r="SJF49" s="43"/>
      <c r="SJG49" s="43"/>
      <c r="SJH49" s="43"/>
      <c r="SJI49" s="43"/>
      <c r="SJJ49" s="43"/>
      <c r="SJK49" s="43"/>
      <c r="SJL49" s="43"/>
      <c r="SJM49" s="43"/>
      <c r="SJN49" s="43"/>
      <c r="SJO49" s="43"/>
      <c r="SJP49" s="43"/>
      <c r="SJQ49" s="43"/>
      <c r="SJR49" s="43"/>
      <c r="SJS49" s="43"/>
      <c r="SJT49" s="43"/>
      <c r="SJU49" s="43"/>
      <c r="SJV49" s="43"/>
      <c r="SJW49" s="43"/>
      <c r="SJX49" s="43"/>
      <c r="SJY49" s="43"/>
      <c r="SJZ49" s="43"/>
      <c r="SKA49" s="43"/>
      <c r="SKB49" s="43"/>
      <c r="SKC49" s="43"/>
      <c r="SKD49" s="43"/>
      <c r="SKE49" s="43"/>
      <c r="SKF49" s="43"/>
      <c r="SKG49" s="43"/>
      <c r="SKH49" s="43"/>
      <c r="SKI49" s="43"/>
      <c r="SKJ49" s="43"/>
      <c r="SKK49" s="43"/>
      <c r="SKL49" s="43"/>
      <c r="SKM49" s="43"/>
      <c r="SKN49" s="43"/>
      <c r="SKO49" s="43"/>
      <c r="SKP49" s="43"/>
      <c r="SKQ49" s="43"/>
      <c r="SKR49" s="43"/>
      <c r="SKS49" s="43"/>
      <c r="SKT49" s="43"/>
      <c r="SKU49" s="43"/>
      <c r="SKV49" s="43"/>
      <c r="SKW49" s="43"/>
      <c r="SKX49" s="43"/>
      <c r="SKY49" s="43"/>
      <c r="SKZ49" s="43"/>
      <c r="SLA49" s="43"/>
      <c r="SLB49" s="43"/>
      <c r="SLC49" s="43"/>
      <c r="SLD49" s="43"/>
      <c r="SLE49" s="43"/>
      <c r="SLF49" s="43"/>
      <c r="SLG49" s="43"/>
      <c r="SLH49" s="43"/>
      <c r="SLI49" s="43"/>
      <c r="SLJ49" s="43"/>
      <c r="SLK49" s="43"/>
      <c r="SLL49" s="43"/>
      <c r="SLM49" s="43"/>
      <c r="SLN49" s="43"/>
      <c r="SLO49" s="43"/>
      <c r="SLP49" s="43"/>
      <c r="SLQ49" s="43"/>
      <c r="SLR49" s="43"/>
      <c r="SLS49" s="43"/>
      <c r="SLT49" s="43"/>
      <c r="SLU49" s="43"/>
      <c r="SLV49" s="43"/>
      <c r="SLW49" s="43"/>
      <c r="SLX49" s="43"/>
      <c r="SLY49" s="43"/>
      <c r="SLZ49" s="43"/>
      <c r="SMA49" s="43"/>
      <c r="SMB49" s="43"/>
      <c r="SMC49" s="43"/>
      <c r="SMD49" s="43"/>
      <c r="SME49" s="43"/>
      <c r="SMF49" s="43"/>
      <c r="SMG49" s="43"/>
      <c r="SMH49" s="43"/>
      <c r="SMI49" s="43"/>
      <c r="SMJ49" s="43"/>
      <c r="SMK49" s="43"/>
      <c r="SML49" s="43"/>
      <c r="SMM49" s="43"/>
      <c r="SMN49" s="43"/>
      <c r="SMO49" s="43"/>
      <c r="SMP49" s="43"/>
      <c r="SMQ49" s="43"/>
      <c r="SMR49" s="43"/>
      <c r="SMS49" s="43"/>
      <c r="SMT49" s="43"/>
      <c r="SMU49" s="43"/>
      <c r="SMV49" s="43"/>
      <c r="SMW49" s="43"/>
      <c r="SMX49" s="43"/>
      <c r="SMY49" s="43"/>
      <c r="SMZ49" s="43"/>
      <c r="SNA49" s="43"/>
      <c r="SNB49" s="43"/>
      <c r="SNC49" s="43"/>
      <c r="SND49" s="43"/>
      <c r="SNE49" s="43"/>
      <c r="SNF49" s="43"/>
      <c r="SNG49" s="43"/>
      <c r="SNH49" s="43"/>
      <c r="SNI49" s="43"/>
      <c r="SNJ49" s="43"/>
      <c r="SNK49" s="43"/>
      <c r="SNL49" s="43"/>
      <c r="SNM49" s="43"/>
      <c r="SNN49" s="43"/>
      <c r="SNO49" s="43"/>
      <c r="SNP49" s="43"/>
      <c r="SNQ49" s="43"/>
      <c r="SNR49" s="43"/>
      <c r="SNS49" s="43"/>
      <c r="SNT49" s="43"/>
      <c r="SNU49" s="43"/>
      <c r="SNV49" s="43"/>
      <c r="SNW49" s="43"/>
      <c r="SNX49" s="43"/>
      <c r="SNY49" s="43"/>
      <c r="SNZ49" s="43"/>
      <c r="SOA49" s="43"/>
      <c r="SOB49" s="43"/>
      <c r="SOC49" s="43"/>
      <c r="SOD49" s="43"/>
      <c r="SOE49" s="43"/>
      <c r="SOF49" s="43"/>
      <c r="SOG49" s="43"/>
      <c r="SOH49" s="43"/>
      <c r="SOI49" s="43"/>
      <c r="SOJ49" s="43"/>
      <c r="SOK49" s="43"/>
      <c r="SOL49" s="43"/>
      <c r="SOM49" s="43"/>
      <c r="SON49" s="43"/>
      <c r="SOO49" s="43"/>
      <c r="SOP49" s="43"/>
      <c r="SOQ49" s="43"/>
      <c r="SOR49" s="43"/>
      <c r="SOS49" s="43"/>
      <c r="SOT49" s="43"/>
      <c r="SOU49" s="43"/>
      <c r="SOV49" s="43"/>
      <c r="SOW49" s="43"/>
      <c r="SOX49" s="43"/>
      <c r="SOY49" s="43"/>
      <c r="SOZ49" s="43"/>
      <c r="SPA49" s="43"/>
      <c r="SPB49" s="43"/>
      <c r="SPC49" s="43"/>
      <c r="SPD49" s="43"/>
      <c r="SPE49" s="43"/>
      <c r="SPF49" s="43"/>
      <c r="SPG49" s="43"/>
      <c r="SPH49" s="43"/>
      <c r="SPI49" s="43"/>
      <c r="SPJ49" s="43"/>
      <c r="SPK49" s="43"/>
      <c r="SPL49" s="43"/>
      <c r="SPM49" s="43"/>
      <c r="SPN49" s="43"/>
      <c r="SPO49" s="43"/>
      <c r="SPP49" s="43"/>
      <c r="SPQ49" s="43"/>
      <c r="SPR49" s="43"/>
      <c r="SPS49" s="43"/>
      <c r="SPT49" s="43"/>
      <c r="SPU49" s="43"/>
      <c r="SPV49" s="43"/>
      <c r="SPW49" s="43"/>
      <c r="SPX49" s="43"/>
      <c r="SPY49" s="43"/>
      <c r="SPZ49" s="43"/>
      <c r="SQA49" s="43"/>
      <c r="SQB49" s="43"/>
      <c r="SQC49" s="43"/>
      <c r="SQD49" s="43"/>
      <c r="SQE49" s="43"/>
      <c r="SQF49" s="43"/>
      <c r="SQG49" s="43"/>
      <c r="SQH49" s="43"/>
      <c r="SQI49" s="43"/>
      <c r="SQJ49" s="43"/>
      <c r="SQK49" s="43"/>
      <c r="SQL49" s="43"/>
      <c r="SQM49" s="43"/>
      <c r="SQN49" s="43"/>
      <c r="SQO49" s="43"/>
      <c r="SQP49" s="43"/>
      <c r="SQQ49" s="43"/>
      <c r="SQR49" s="43"/>
      <c r="SQS49" s="43"/>
      <c r="SQT49" s="43"/>
      <c r="SQU49" s="43"/>
      <c r="SQV49" s="43"/>
      <c r="SQW49" s="43"/>
      <c r="SQX49" s="43"/>
      <c r="SQY49" s="43"/>
      <c r="SQZ49" s="43"/>
      <c r="SRA49" s="43"/>
      <c r="SRB49" s="43"/>
      <c r="SRC49" s="43"/>
      <c r="SRD49" s="43"/>
      <c r="SRE49" s="43"/>
      <c r="SRF49" s="43"/>
      <c r="SRG49" s="43"/>
      <c r="SRH49" s="43"/>
      <c r="SRI49" s="43"/>
      <c r="SRJ49" s="43"/>
      <c r="SRK49" s="43"/>
      <c r="SRL49" s="43"/>
      <c r="SRM49" s="43"/>
      <c r="SRN49" s="43"/>
      <c r="SRO49" s="43"/>
      <c r="SRP49" s="43"/>
      <c r="SRQ49" s="43"/>
      <c r="SRR49" s="43"/>
      <c r="SRS49" s="43"/>
      <c r="SRT49" s="43"/>
      <c r="SRU49" s="43"/>
      <c r="SRV49" s="43"/>
      <c r="SRW49" s="43"/>
      <c r="SRX49" s="43"/>
      <c r="SRY49" s="43"/>
      <c r="SRZ49" s="43"/>
      <c r="SSA49" s="43"/>
      <c r="SSB49" s="43"/>
      <c r="SSC49" s="43"/>
      <c r="SSD49" s="43"/>
      <c r="SSE49" s="43"/>
      <c r="SSF49" s="43"/>
      <c r="SSG49" s="43"/>
      <c r="SSH49" s="43"/>
      <c r="SSI49" s="43"/>
      <c r="SSJ49" s="43"/>
      <c r="SSK49" s="43"/>
      <c r="SSL49" s="43"/>
      <c r="SSM49" s="43"/>
      <c r="SSN49" s="43"/>
      <c r="SSO49" s="43"/>
      <c r="SSP49" s="43"/>
      <c r="SSQ49" s="43"/>
      <c r="SSR49" s="43"/>
      <c r="SSS49" s="43"/>
      <c r="SST49" s="43"/>
      <c r="SSU49" s="43"/>
      <c r="SSV49" s="43"/>
      <c r="SSW49" s="43"/>
      <c r="SSX49" s="43"/>
      <c r="SSY49" s="43"/>
      <c r="SSZ49" s="43"/>
      <c r="STA49" s="43"/>
      <c r="STB49" s="43"/>
      <c r="STC49" s="43"/>
      <c r="STD49" s="43"/>
      <c r="STE49" s="43"/>
      <c r="STF49" s="43"/>
      <c r="STG49" s="43"/>
      <c r="STH49" s="43"/>
      <c r="STI49" s="43"/>
      <c r="STJ49" s="43"/>
      <c r="STK49" s="43"/>
      <c r="STL49" s="43"/>
      <c r="STM49" s="43"/>
      <c r="STN49" s="43"/>
      <c r="STO49" s="43"/>
      <c r="STP49" s="43"/>
      <c r="STQ49" s="43"/>
      <c r="STR49" s="43"/>
      <c r="STS49" s="43"/>
      <c r="STT49" s="43"/>
      <c r="STU49" s="43"/>
      <c r="STV49" s="43"/>
      <c r="STW49" s="43"/>
      <c r="STX49" s="43"/>
      <c r="STY49" s="43"/>
      <c r="STZ49" s="43"/>
      <c r="SUA49" s="43"/>
      <c r="SUB49" s="43"/>
      <c r="SUC49" s="43"/>
      <c r="SUD49" s="43"/>
      <c r="SUE49" s="43"/>
      <c r="SUF49" s="43"/>
      <c r="SUG49" s="43"/>
      <c r="SUH49" s="43"/>
      <c r="SUI49" s="43"/>
      <c r="SUJ49" s="43"/>
      <c r="SUK49" s="43"/>
      <c r="SUL49" s="43"/>
      <c r="SUM49" s="43"/>
      <c r="SUN49" s="43"/>
      <c r="SUO49" s="43"/>
      <c r="SUP49" s="43"/>
      <c r="SUQ49" s="43"/>
      <c r="SUR49" s="43"/>
      <c r="SUS49" s="43"/>
      <c r="SUT49" s="43"/>
      <c r="SUU49" s="43"/>
      <c r="SUV49" s="43"/>
      <c r="SUW49" s="43"/>
      <c r="SUX49" s="43"/>
      <c r="SUY49" s="43"/>
      <c r="SUZ49" s="43"/>
      <c r="SVA49" s="43"/>
      <c r="SVB49" s="43"/>
      <c r="SVC49" s="43"/>
      <c r="SVD49" s="43"/>
      <c r="SVE49" s="43"/>
      <c r="SVF49" s="43"/>
      <c r="SVG49" s="43"/>
      <c r="SVH49" s="43"/>
      <c r="SVI49" s="43"/>
      <c r="SVJ49" s="43"/>
      <c r="SVK49" s="43"/>
      <c r="SVL49" s="43"/>
      <c r="SVM49" s="43"/>
      <c r="SVN49" s="43"/>
      <c r="SVO49" s="43"/>
      <c r="SVP49" s="43"/>
      <c r="SVQ49" s="43"/>
      <c r="SVR49" s="43"/>
      <c r="SVS49" s="43"/>
      <c r="SVT49" s="43"/>
      <c r="SVU49" s="43"/>
      <c r="SVV49" s="43"/>
      <c r="SVW49" s="43"/>
      <c r="SVX49" s="43"/>
      <c r="SVY49" s="43"/>
      <c r="SVZ49" s="43"/>
      <c r="SWA49" s="43"/>
      <c r="SWB49" s="43"/>
      <c r="SWC49" s="43"/>
      <c r="SWD49" s="43"/>
      <c r="SWE49" s="43"/>
      <c r="SWF49" s="43"/>
      <c r="SWG49" s="43"/>
      <c r="SWH49" s="43"/>
      <c r="SWI49" s="43"/>
      <c r="SWJ49" s="43"/>
      <c r="SWK49" s="43"/>
      <c r="SWL49" s="43"/>
      <c r="SWM49" s="43"/>
      <c r="SWN49" s="43"/>
      <c r="SWO49" s="43"/>
      <c r="SWP49" s="43"/>
      <c r="SWQ49" s="43"/>
      <c r="SWR49" s="43"/>
      <c r="SWS49" s="43"/>
      <c r="SWT49" s="43"/>
      <c r="SWU49" s="43"/>
      <c r="SWV49" s="43"/>
      <c r="SWW49" s="43"/>
      <c r="SWX49" s="43"/>
      <c r="SWY49" s="43"/>
      <c r="SWZ49" s="43"/>
      <c r="SXA49" s="43"/>
      <c r="SXB49" s="43"/>
      <c r="SXC49" s="43"/>
      <c r="SXD49" s="43"/>
      <c r="SXE49" s="43"/>
      <c r="SXF49" s="43"/>
      <c r="SXG49" s="43"/>
      <c r="SXH49" s="43"/>
      <c r="SXI49" s="43"/>
      <c r="SXJ49" s="43"/>
      <c r="SXK49" s="43"/>
      <c r="SXL49" s="43"/>
      <c r="SXM49" s="43"/>
      <c r="SXN49" s="43"/>
      <c r="SXO49" s="43"/>
      <c r="SXP49" s="43"/>
      <c r="SXQ49" s="43"/>
      <c r="SXR49" s="43"/>
      <c r="SXS49" s="43"/>
      <c r="SXT49" s="43"/>
      <c r="SXU49" s="43"/>
      <c r="SXV49" s="43"/>
      <c r="SXW49" s="43"/>
      <c r="SXX49" s="43"/>
      <c r="SXY49" s="43"/>
      <c r="SXZ49" s="43"/>
      <c r="SYA49" s="43"/>
      <c r="SYB49" s="43"/>
      <c r="SYC49" s="43"/>
      <c r="SYD49" s="43"/>
      <c r="SYE49" s="43"/>
      <c r="SYF49" s="43"/>
      <c r="SYG49" s="43"/>
      <c r="SYH49" s="43"/>
      <c r="SYI49" s="43"/>
      <c r="SYJ49" s="43"/>
      <c r="SYK49" s="43"/>
      <c r="SYL49" s="43"/>
      <c r="SYM49" s="43"/>
      <c r="SYN49" s="43"/>
      <c r="SYO49" s="43"/>
      <c r="SYP49" s="43"/>
      <c r="SYQ49" s="43"/>
      <c r="SYR49" s="43"/>
      <c r="SYS49" s="43"/>
      <c r="SYT49" s="43"/>
      <c r="SYU49" s="43"/>
      <c r="SYV49" s="43"/>
      <c r="SYW49" s="43"/>
      <c r="SYX49" s="43"/>
      <c r="SYY49" s="43"/>
      <c r="SYZ49" s="43"/>
      <c r="SZA49" s="43"/>
      <c r="SZB49" s="43"/>
      <c r="SZC49" s="43"/>
      <c r="SZD49" s="43"/>
      <c r="SZE49" s="43"/>
      <c r="SZF49" s="43"/>
      <c r="SZG49" s="43"/>
      <c r="SZH49" s="43"/>
      <c r="SZI49" s="43"/>
      <c r="SZJ49" s="43"/>
      <c r="SZK49" s="43"/>
      <c r="SZL49" s="43"/>
      <c r="SZM49" s="43"/>
      <c r="SZN49" s="43"/>
      <c r="SZO49" s="43"/>
      <c r="SZP49" s="43"/>
      <c r="SZQ49" s="43"/>
      <c r="SZR49" s="43"/>
      <c r="SZS49" s="43"/>
      <c r="SZT49" s="43"/>
      <c r="SZU49" s="43"/>
      <c r="SZV49" s="43"/>
      <c r="SZW49" s="43"/>
      <c r="SZX49" s="43"/>
      <c r="SZY49" s="43"/>
      <c r="SZZ49" s="43"/>
      <c r="TAA49" s="43"/>
      <c r="TAB49" s="43"/>
      <c r="TAC49" s="43"/>
      <c r="TAD49" s="43"/>
      <c r="TAE49" s="43"/>
      <c r="TAF49" s="43"/>
      <c r="TAG49" s="43"/>
      <c r="TAH49" s="43"/>
      <c r="TAI49" s="43"/>
      <c r="TAJ49" s="43"/>
      <c r="TAK49" s="43"/>
      <c r="TAL49" s="43"/>
      <c r="TAM49" s="43"/>
      <c r="TAN49" s="43"/>
      <c r="TAO49" s="43"/>
      <c r="TAP49" s="43"/>
      <c r="TAQ49" s="43"/>
      <c r="TAR49" s="43"/>
      <c r="TAS49" s="43"/>
      <c r="TAT49" s="43"/>
      <c r="TAU49" s="43"/>
      <c r="TAV49" s="43"/>
      <c r="TAW49" s="43"/>
      <c r="TAX49" s="43"/>
      <c r="TAY49" s="43"/>
      <c r="TAZ49" s="43"/>
      <c r="TBA49" s="43"/>
      <c r="TBB49" s="43"/>
      <c r="TBC49" s="43"/>
      <c r="TBD49" s="43"/>
      <c r="TBE49" s="43"/>
      <c r="TBF49" s="43"/>
      <c r="TBG49" s="43"/>
      <c r="TBH49" s="43"/>
      <c r="TBI49" s="43"/>
      <c r="TBJ49" s="43"/>
      <c r="TBK49" s="43"/>
      <c r="TBL49" s="43"/>
      <c r="TBM49" s="43"/>
      <c r="TBN49" s="43"/>
      <c r="TBO49" s="43"/>
      <c r="TBP49" s="43"/>
      <c r="TBQ49" s="43"/>
      <c r="TBR49" s="43"/>
      <c r="TBS49" s="43"/>
      <c r="TBT49" s="43"/>
      <c r="TBU49" s="43"/>
      <c r="TBV49" s="43"/>
      <c r="TBW49" s="43"/>
      <c r="TBX49" s="43"/>
      <c r="TBY49" s="43"/>
      <c r="TBZ49" s="43"/>
      <c r="TCA49" s="43"/>
      <c r="TCB49" s="43"/>
      <c r="TCC49" s="43"/>
      <c r="TCD49" s="43"/>
      <c r="TCE49" s="43"/>
      <c r="TCF49" s="43"/>
      <c r="TCG49" s="43"/>
      <c r="TCH49" s="43"/>
      <c r="TCI49" s="43"/>
      <c r="TCJ49" s="43"/>
      <c r="TCK49" s="43"/>
      <c r="TCL49" s="43"/>
      <c r="TCM49" s="43"/>
      <c r="TCN49" s="43"/>
      <c r="TCO49" s="43"/>
      <c r="TCP49" s="43"/>
      <c r="TCQ49" s="43"/>
      <c r="TCR49" s="43"/>
      <c r="TCS49" s="43"/>
      <c r="TCT49" s="43"/>
      <c r="TCU49" s="43"/>
      <c r="TCV49" s="43"/>
      <c r="TCW49" s="43"/>
      <c r="TCX49" s="43"/>
      <c r="TCY49" s="43"/>
      <c r="TCZ49" s="43"/>
      <c r="TDA49" s="43"/>
      <c r="TDB49" s="43"/>
      <c r="TDC49" s="43"/>
      <c r="TDD49" s="43"/>
      <c r="TDE49" s="43"/>
      <c r="TDF49" s="43"/>
      <c r="TDG49" s="43"/>
      <c r="TDH49" s="43"/>
      <c r="TDI49" s="43"/>
      <c r="TDJ49" s="43"/>
      <c r="TDK49" s="43"/>
      <c r="TDL49" s="43"/>
      <c r="TDM49" s="43"/>
      <c r="TDN49" s="43"/>
      <c r="TDO49" s="43"/>
      <c r="TDP49" s="43"/>
      <c r="TDQ49" s="43"/>
      <c r="TDR49" s="43"/>
      <c r="TDS49" s="43"/>
      <c r="TDT49" s="43"/>
      <c r="TDU49" s="43"/>
      <c r="TDV49" s="43"/>
      <c r="TDW49" s="43"/>
      <c r="TDX49" s="43"/>
      <c r="TDY49" s="43"/>
      <c r="TDZ49" s="43"/>
      <c r="TEA49" s="43"/>
      <c r="TEB49" s="43"/>
      <c r="TEC49" s="43"/>
      <c r="TED49" s="43"/>
      <c r="TEE49" s="43"/>
      <c r="TEF49" s="43"/>
      <c r="TEG49" s="43"/>
      <c r="TEH49" s="43"/>
      <c r="TEI49" s="43"/>
      <c r="TEJ49" s="43"/>
      <c r="TEK49" s="43"/>
      <c r="TEL49" s="43"/>
      <c r="TEM49" s="43"/>
      <c r="TEN49" s="43"/>
      <c r="TEO49" s="43"/>
      <c r="TEP49" s="43"/>
      <c r="TEQ49" s="43"/>
      <c r="TER49" s="43"/>
      <c r="TES49" s="43"/>
      <c r="TET49" s="43"/>
      <c r="TEU49" s="43"/>
      <c r="TEV49" s="43"/>
      <c r="TEW49" s="43"/>
      <c r="TEX49" s="43"/>
      <c r="TEY49" s="43"/>
      <c r="TEZ49" s="43"/>
      <c r="TFA49" s="43"/>
      <c r="TFB49" s="43"/>
      <c r="TFC49" s="43"/>
      <c r="TFD49" s="43"/>
      <c r="TFE49" s="43"/>
      <c r="TFF49" s="43"/>
      <c r="TFG49" s="43"/>
      <c r="TFH49" s="43"/>
      <c r="TFI49" s="43"/>
      <c r="TFJ49" s="43"/>
      <c r="TFK49" s="43"/>
      <c r="TFL49" s="43"/>
      <c r="TFM49" s="43"/>
      <c r="TFN49" s="43"/>
      <c r="TFO49" s="43"/>
      <c r="TFP49" s="43"/>
      <c r="TFQ49" s="43"/>
      <c r="TFR49" s="43"/>
      <c r="TFS49" s="43"/>
      <c r="TFT49" s="43"/>
      <c r="TFU49" s="43"/>
      <c r="TFV49" s="43"/>
      <c r="TFW49" s="43"/>
      <c r="TFX49" s="43"/>
      <c r="TFY49" s="43"/>
      <c r="TFZ49" s="43"/>
      <c r="TGA49" s="43"/>
      <c r="TGB49" s="43"/>
      <c r="TGC49" s="43"/>
      <c r="TGD49" s="43"/>
      <c r="TGE49" s="43"/>
      <c r="TGF49" s="43"/>
      <c r="TGG49" s="43"/>
      <c r="TGH49" s="43"/>
      <c r="TGI49" s="43"/>
      <c r="TGJ49" s="43"/>
      <c r="TGK49" s="43"/>
      <c r="TGL49" s="43"/>
      <c r="TGM49" s="43"/>
      <c r="TGN49" s="43"/>
      <c r="TGO49" s="43"/>
      <c r="TGP49" s="43"/>
      <c r="TGQ49" s="43"/>
      <c r="TGR49" s="43"/>
      <c r="TGS49" s="43"/>
      <c r="TGT49" s="43"/>
      <c r="TGU49" s="43"/>
      <c r="TGV49" s="43"/>
      <c r="TGW49" s="43"/>
      <c r="TGX49" s="43"/>
      <c r="TGY49" s="43"/>
      <c r="TGZ49" s="43"/>
      <c r="THA49" s="43"/>
      <c r="THB49" s="43"/>
      <c r="THC49" s="43"/>
      <c r="THD49" s="43"/>
      <c r="THE49" s="43"/>
      <c r="THF49" s="43"/>
      <c r="THG49" s="43"/>
      <c r="THH49" s="43"/>
      <c r="THI49" s="43"/>
      <c r="THJ49" s="43"/>
      <c r="THK49" s="43"/>
      <c r="THL49" s="43"/>
      <c r="THM49" s="43"/>
      <c r="THN49" s="43"/>
      <c r="THO49" s="43"/>
      <c r="THP49" s="43"/>
      <c r="THQ49" s="43"/>
      <c r="THR49" s="43"/>
      <c r="THS49" s="43"/>
      <c r="THT49" s="43"/>
      <c r="THU49" s="43"/>
      <c r="THV49" s="43"/>
      <c r="THW49" s="43"/>
      <c r="THX49" s="43"/>
      <c r="THY49" s="43"/>
      <c r="THZ49" s="43"/>
      <c r="TIA49" s="43"/>
      <c r="TIB49" s="43"/>
      <c r="TIC49" s="43"/>
      <c r="TID49" s="43"/>
      <c r="TIE49" s="43"/>
      <c r="TIF49" s="43"/>
      <c r="TIG49" s="43"/>
      <c r="TIH49" s="43"/>
      <c r="TII49" s="43"/>
      <c r="TIJ49" s="43"/>
      <c r="TIK49" s="43"/>
      <c r="TIL49" s="43"/>
      <c r="TIM49" s="43"/>
      <c r="TIN49" s="43"/>
      <c r="TIO49" s="43"/>
      <c r="TIP49" s="43"/>
      <c r="TIQ49" s="43"/>
      <c r="TIR49" s="43"/>
      <c r="TIS49" s="43"/>
      <c r="TIT49" s="43"/>
      <c r="TIU49" s="43"/>
      <c r="TIV49" s="43"/>
      <c r="TIW49" s="43"/>
      <c r="TIX49" s="43"/>
      <c r="TIY49" s="43"/>
      <c r="TIZ49" s="43"/>
      <c r="TJA49" s="43"/>
      <c r="TJB49" s="43"/>
      <c r="TJC49" s="43"/>
      <c r="TJD49" s="43"/>
      <c r="TJE49" s="43"/>
      <c r="TJF49" s="43"/>
      <c r="TJG49" s="43"/>
      <c r="TJH49" s="43"/>
      <c r="TJI49" s="43"/>
      <c r="TJJ49" s="43"/>
      <c r="TJK49" s="43"/>
      <c r="TJL49" s="43"/>
      <c r="TJM49" s="43"/>
      <c r="TJN49" s="43"/>
      <c r="TJO49" s="43"/>
      <c r="TJP49" s="43"/>
      <c r="TJQ49" s="43"/>
      <c r="TJR49" s="43"/>
      <c r="TJS49" s="43"/>
      <c r="TJT49" s="43"/>
      <c r="TJU49" s="43"/>
      <c r="TJV49" s="43"/>
      <c r="TJW49" s="43"/>
      <c r="TJX49" s="43"/>
      <c r="TJY49" s="43"/>
      <c r="TJZ49" s="43"/>
      <c r="TKA49" s="43"/>
      <c r="TKB49" s="43"/>
      <c r="TKC49" s="43"/>
      <c r="TKD49" s="43"/>
      <c r="TKE49" s="43"/>
      <c r="TKF49" s="43"/>
      <c r="TKG49" s="43"/>
      <c r="TKH49" s="43"/>
      <c r="TKI49" s="43"/>
      <c r="TKJ49" s="43"/>
      <c r="TKK49" s="43"/>
      <c r="TKL49" s="43"/>
      <c r="TKM49" s="43"/>
      <c r="TKN49" s="43"/>
      <c r="TKO49" s="43"/>
      <c r="TKP49" s="43"/>
      <c r="TKQ49" s="43"/>
      <c r="TKR49" s="43"/>
      <c r="TKS49" s="43"/>
      <c r="TKT49" s="43"/>
      <c r="TKU49" s="43"/>
      <c r="TKV49" s="43"/>
      <c r="TKW49" s="43"/>
      <c r="TKX49" s="43"/>
      <c r="TKY49" s="43"/>
      <c r="TKZ49" s="43"/>
      <c r="TLA49" s="43"/>
      <c r="TLB49" s="43"/>
      <c r="TLC49" s="43"/>
      <c r="TLD49" s="43"/>
      <c r="TLE49" s="43"/>
      <c r="TLF49" s="43"/>
      <c r="TLG49" s="43"/>
      <c r="TLH49" s="43"/>
      <c r="TLI49" s="43"/>
      <c r="TLJ49" s="43"/>
      <c r="TLK49" s="43"/>
      <c r="TLL49" s="43"/>
      <c r="TLM49" s="43"/>
      <c r="TLN49" s="43"/>
      <c r="TLO49" s="43"/>
      <c r="TLP49" s="43"/>
      <c r="TLQ49" s="43"/>
      <c r="TLR49" s="43"/>
      <c r="TLS49" s="43"/>
      <c r="TLT49" s="43"/>
      <c r="TLU49" s="43"/>
      <c r="TLV49" s="43"/>
      <c r="TLW49" s="43"/>
      <c r="TLX49" s="43"/>
      <c r="TLY49" s="43"/>
      <c r="TLZ49" s="43"/>
      <c r="TMA49" s="43"/>
      <c r="TMB49" s="43"/>
      <c r="TMC49" s="43"/>
      <c r="TMD49" s="43"/>
      <c r="TME49" s="43"/>
      <c r="TMF49" s="43"/>
      <c r="TMG49" s="43"/>
      <c r="TMH49" s="43"/>
      <c r="TMI49" s="43"/>
      <c r="TMJ49" s="43"/>
      <c r="TMK49" s="43"/>
      <c r="TML49" s="43"/>
      <c r="TMM49" s="43"/>
      <c r="TMN49" s="43"/>
      <c r="TMO49" s="43"/>
      <c r="TMP49" s="43"/>
      <c r="TMQ49" s="43"/>
      <c r="TMR49" s="43"/>
      <c r="TMS49" s="43"/>
      <c r="TMT49" s="43"/>
      <c r="TMU49" s="43"/>
      <c r="TMV49" s="43"/>
      <c r="TMW49" s="43"/>
      <c r="TMX49" s="43"/>
      <c r="TMY49" s="43"/>
      <c r="TMZ49" s="43"/>
      <c r="TNA49" s="43"/>
      <c r="TNB49" s="43"/>
      <c r="TNC49" s="43"/>
      <c r="TND49" s="43"/>
      <c r="TNE49" s="43"/>
      <c r="TNF49" s="43"/>
      <c r="TNG49" s="43"/>
      <c r="TNH49" s="43"/>
      <c r="TNI49" s="43"/>
      <c r="TNJ49" s="43"/>
      <c r="TNK49" s="43"/>
      <c r="TNL49" s="43"/>
      <c r="TNM49" s="43"/>
      <c r="TNN49" s="43"/>
      <c r="TNO49" s="43"/>
      <c r="TNP49" s="43"/>
      <c r="TNQ49" s="43"/>
      <c r="TNR49" s="43"/>
      <c r="TNS49" s="43"/>
      <c r="TNT49" s="43"/>
      <c r="TNU49" s="43"/>
      <c r="TNV49" s="43"/>
      <c r="TNW49" s="43"/>
      <c r="TNX49" s="43"/>
      <c r="TNY49" s="43"/>
      <c r="TNZ49" s="43"/>
      <c r="TOA49" s="43"/>
      <c r="TOB49" s="43"/>
      <c r="TOC49" s="43"/>
      <c r="TOD49" s="43"/>
      <c r="TOE49" s="43"/>
      <c r="TOF49" s="43"/>
      <c r="TOG49" s="43"/>
      <c r="TOH49" s="43"/>
      <c r="TOI49" s="43"/>
      <c r="TOJ49" s="43"/>
      <c r="TOK49" s="43"/>
      <c r="TOL49" s="43"/>
      <c r="TOM49" s="43"/>
      <c r="TON49" s="43"/>
      <c r="TOO49" s="43"/>
      <c r="TOP49" s="43"/>
      <c r="TOQ49" s="43"/>
      <c r="TOR49" s="43"/>
      <c r="TOS49" s="43"/>
      <c r="TOT49" s="43"/>
      <c r="TOU49" s="43"/>
      <c r="TOV49" s="43"/>
      <c r="TOW49" s="43"/>
      <c r="TOX49" s="43"/>
      <c r="TOY49" s="43"/>
      <c r="TOZ49" s="43"/>
      <c r="TPA49" s="43"/>
      <c r="TPB49" s="43"/>
      <c r="TPC49" s="43"/>
      <c r="TPD49" s="43"/>
      <c r="TPE49" s="43"/>
      <c r="TPF49" s="43"/>
      <c r="TPG49" s="43"/>
      <c r="TPH49" s="43"/>
      <c r="TPI49" s="43"/>
      <c r="TPJ49" s="43"/>
      <c r="TPK49" s="43"/>
      <c r="TPL49" s="43"/>
      <c r="TPM49" s="43"/>
      <c r="TPN49" s="43"/>
      <c r="TPO49" s="43"/>
      <c r="TPP49" s="43"/>
      <c r="TPQ49" s="43"/>
      <c r="TPR49" s="43"/>
      <c r="TPS49" s="43"/>
      <c r="TPT49" s="43"/>
      <c r="TPU49" s="43"/>
      <c r="TPV49" s="43"/>
      <c r="TPW49" s="43"/>
      <c r="TPX49" s="43"/>
      <c r="TPY49" s="43"/>
      <c r="TPZ49" s="43"/>
      <c r="TQA49" s="43"/>
      <c r="TQB49" s="43"/>
      <c r="TQC49" s="43"/>
      <c r="TQD49" s="43"/>
      <c r="TQE49" s="43"/>
      <c r="TQF49" s="43"/>
      <c r="TQG49" s="43"/>
      <c r="TQH49" s="43"/>
      <c r="TQI49" s="43"/>
      <c r="TQJ49" s="43"/>
      <c r="TQK49" s="43"/>
      <c r="TQL49" s="43"/>
      <c r="TQM49" s="43"/>
      <c r="TQN49" s="43"/>
      <c r="TQO49" s="43"/>
      <c r="TQP49" s="43"/>
      <c r="TQQ49" s="43"/>
      <c r="TQR49" s="43"/>
      <c r="TQS49" s="43"/>
      <c r="TQT49" s="43"/>
      <c r="TQU49" s="43"/>
      <c r="TQV49" s="43"/>
      <c r="TQW49" s="43"/>
      <c r="TQX49" s="43"/>
      <c r="TQY49" s="43"/>
      <c r="TQZ49" s="43"/>
      <c r="TRA49" s="43"/>
      <c r="TRB49" s="43"/>
      <c r="TRC49" s="43"/>
      <c r="TRD49" s="43"/>
      <c r="TRE49" s="43"/>
      <c r="TRF49" s="43"/>
      <c r="TRG49" s="43"/>
      <c r="TRH49" s="43"/>
      <c r="TRI49" s="43"/>
      <c r="TRJ49" s="43"/>
      <c r="TRK49" s="43"/>
      <c r="TRL49" s="43"/>
      <c r="TRM49" s="43"/>
      <c r="TRN49" s="43"/>
      <c r="TRO49" s="43"/>
      <c r="TRP49" s="43"/>
      <c r="TRQ49" s="43"/>
      <c r="TRR49" s="43"/>
      <c r="TRS49" s="43"/>
      <c r="TRT49" s="43"/>
      <c r="TRU49" s="43"/>
      <c r="TRV49" s="43"/>
      <c r="TRW49" s="43"/>
      <c r="TRX49" s="43"/>
      <c r="TRY49" s="43"/>
      <c r="TRZ49" s="43"/>
      <c r="TSA49" s="43"/>
      <c r="TSB49" s="43"/>
      <c r="TSC49" s="43"/>
      <c r="TSD49" s="43"/>
      <c r="TSE49" s="43"/>
      <c r="TSF49" s="43"/>
      <c r="TSG49" s="43"/>
      <c r="TSH49" s="43"/>
      <c r="TSI49" s="43"/>
      <c r="TSJ49" s="43"/>
      <c r="TSK49" s="43"/>
      <c r="TSL49" s="43"/>
      <c r="TSM49" s="43"/>
      <c r="TSN49" s="43"/>
      <c r="TSO49" s="43"/>
      <c r="TSP49" s="43"/>
      <c r="TSQ49" s="43"/>
      <c r="TSR49" s="43"/>
      <c r="TSS49" s="43"/>
      <c r="TST49" s="43"/>
      <c r="TSU49" s="43"/>
      <c r="TSV49" s="43"/>
      <c r="TSW49" s="43"/>
      <c r="TSX49" s="43"/>
      <c r="TSY49" s="43"/>
      <c r="TSZ49" s="43"/>
      <c r="TTA49" s="43"/>
      <c r="TTB49" s="43"/>
      <c r="TTC49" s="43"/>
      <c r="TTD49" s="43"/>
      <c r="TTE49" s="43"/>
      <c r="TTF49" s="43"/>
      <c r="TTG49" s="43"/>
      <c r="TTH49" s="43"/>
      <c r="TTI49" s="43"/>
      <c r="TTJ49" s="43"/>
      <c r="TTK49" s="43"/>
      <c r="TTL49" s="43"/>
      <c r="TTM49" s="43"/>
      <c r="TTN49" s="43"/>
      <c r="TTO49" s="43"/>
      <c r="TTP49" s="43"/>
      <c r="TTQ49" s="43"/>
      <c r="TTR49" s="43"/>
      <c r="TTS49" s="43"/>
      <c r="TTT49" s="43"/>
      <c r="TTU49" s="43"/>
      <c r="TTV49" s="43"/>
      <c r="TTW49" s="43"/>
      <c r="TTX49" s="43"/>
      <c r="TTY49" s="43"/>
      <c r="TTZ49" s="43"/>
      <c r="TUA49" s="43"/>
      <c r="TUB49" s="43"/>
      <c r="TUC49" s="43"/>
      <c r="TUD49" s="43"/>
      <c r="TUE49" s="43"/>
      <c r="TUF49" s="43"/>
      <c r="TUG49" s="43"/>
      <c r="TUH49" s="43"/>
      <c r="TUI49" s="43"/>
      <c r="TUJ49" s="43"/>
      <c r="TUK49" s="43"/>
      <c r="TUL49" s="43"/>
      <c r="TUM49" s="43"/>
      <c r="TUN49" s="43"/>
      <c r="TUO49" s="43"/>
      <c r="TUP49" s="43"/>
      <c r="TUQ49" s="43"/>
      <c r="TUR49" s="43"/>
      <c r="TUS49" s="43"/>
      <c r="TUT49" s="43"/>
      <c r="TUU49" s="43"/>
      <c r="TUV49" s="43"/>
      <c r="TUW49" s="43"/>
      <c r="TUX49" s="43"/>
      <c r="TUY49" s="43"/>
      <c r="TUZ49" s="43"/>
      <c r="TVA49" s="43"/>
      <c r="TVB49" s="43"/>
      <c r="TVC49" s="43"/>
      <c r="TVD49" s="43"/>
      <c r="TVE49" s="43"/>
      <c r="TVF49" s="43"/>
      <c r="TVG49" s="43"/>
      <c r="TVH49" s="43"/>
      <c r="TVI49" s="43"/>
      <c r="TVJ49" s="43"/>
      <c r="TVK49" s="43"/>
      <c r="TVL49" s="43"/>
      <c r="TVM49" s="43"/>
      <c r="TVN49" s="43"/>
      <c r="TVO49" s="43"/>
      <c r="TVP49" s="43"/>
      <c r="TVQ49" s="43"/>
      <c r="TVR49" s="43"/>
      <c r="TVS49" s="43"/>
      <c r="TVT49" s="43"/>
      <c r="TVU49" s="43"/>
      <c r="TVV49" s="43"/>
      <c r="TVW49" s="43"/>
      <c r="TVX49" s="43"/>
      <c r="TVY49" s="43"/>
      <c r="TVZ49" s="43"/>
      <c r="TWA49" s="43"/>
      <c r="TWB49" s="43"/>
      <c r="TWC49" s="43"/>
      <c r="TWD49" s="43"/>
      <c r="TWE49" s="43"/>
      <c r="TWF49" s="43"/>
      <c r="TWG49" s="43"/>
      <c r="TWH49" s="43"/>
      <c r="TWI49" s="43"/>
      <c r="TWJ49" s="43"/>
      <c r="TWK49" s="43"/>
      <c r="TWL49" s="43"/>
      <c r="TWM49" s="43"/>
      <c r="TWN49" s="43"/>
      <c r="TWO49" s="43"/>
      <c r="TWP49" s="43"/>
      <c r="TWQ49" s="43"/>
      <c r="TWR49" s="43"/>
      <c r="TWS49" s="43"/>
      <c r="TWT49" s="43"/>
      <c r="TWU49" s="43"/>
      <c r="TWV49" s="43"/>
      <c r="TWW49" s="43"/>
      <c r="TWX49" s="43"/>
      <c r="TWY49" s="43"/>
      <c r="TWZ49" s="43"/>
      <c r="TXA49" s="43"/>
      <c r="TXB49" s="43"/>
      <c r="TXC49" s="43"/>
      <c r="TXD49" s="43"/>
      <c r="TXE49" s="43"/>
      <c r="TXF49" s="43"/>
      <c r="TXG49" s="43"/>
      <c r="TXH49" s="43"/>
      <c r="TXI49" s="43"/>
      <c r="TXJ49" s="43"/>
      <c r="TXK49" s="43"/>
      <c r="TXL49" s="43"/>
      <c r="TXM49" s="43"/>
      <c r="TXN49" s="43"/>
      <c r="TXO49" s="43"/>
      <c r="TXP49" s="43"/>
      <c r="TXQ49" s="43"/>
      <c r="TXR49" s="43"/>
      <c r="TXS49" s="43"/>
      <c r="TXT49" s="43"/>
      <c r="TXU49" s="43"/>
      <c r="TXV49" s="43"/>
      <c r="TXW49" s="43"/>
      <c r="TXX49" s="43"/>
      <c r="TXY49" s="43"/>
      <c r="TXZ49" s="43"/>
      <c r="TYA49" s="43"/>
      <c r="TYB49" s="43"/>
      <c r="TYC49" s="43"/>
      <c r="TYD49" s="43"/>
      <c r="TYE49" s="43"/>
      <c r="TYF49" s="43"/>
      <c r="TYG49" s="43"/>
      <c r="TYH49" s="43"/>
      <c r="TYI49" s="43"/>
      <c r="TYJ49" s="43"/>
      <c r="TYK49" s="43"/>
      <c r="TYL49" s="43"/>
      <c r="TYM49" s="43"/>
      <c r="TYN49" s="43"/>
      <c r="TYO49" s="43"/>
      <c r="TYP49" s="43"/>
      <c r="TYQ49" s="43"/>
      <c r="TYR49" s="43"/>
      <c r="TYS49" s="43"/>
      <c r="TYT49" s="43"/>
      <c r="TYU49" s="43"/>
      <c r="TYV49" s="43"/>
      <c r="TYW49" s="43"/>
      <c r="TYX49" s="43"/>
      <c r="TYY49" s="43"/>
      <c r="TYZ49" s="43"/>
      <c r="TZA49" s="43"/>
      <c r="TZB49" s="43"/>
      <c r="TZC49" s="43"/>
      <c r="TZD49" s="43"/>
      <c r="TZE49" s="43"/>
      <c r="TZF49" s="43"/>
      <c r="TZG49" s="43"/>
      <c r="TZH49" s="43"/>
      <c r="TZI49" s="43"/>
      <c r="TZJ49" s="43"/>
      <c r="TZK49" s="43"/>
      <c r="TZL49" s="43"/>
      <c r="TZM49" s="43"/>
      <c r="TZN49" s="43"/>
      <c r="TZO49" s="43"/>
      <c r="TZP49" s="43"/>
      <c r="TZQ49" s="43"/>
      <c r="TZR49" s="43"/>
      <c r="TZS49" s="43"/>
      <c r="TZT49" s="43"/>
      <c r="TZU49" s="43"/>
      <c r="TZV49" s="43"/>
      <c r="TZW49" s="43"/>
      <c r="TZX49" s="43"/>
      <c r="TZY49" s="43"/>
      <c r="TZZ49" s="43"/>
      <c r="UAA49" s="43"/>
      <c r="UAB49" s="43"/>
      <c r="UAC49" s="43"/>
      <c r="UAD49" s="43"/>
      <c r="UAE49" s="43"/>
      <c r="UAF49" s="43"/>
      <c r="UAG49" s="43"/>
      <c r="UAH49" s="43"/>
      <c r="UAI49" s="43"/>
      <c r="UAJ49" s="43"/>
      <c r="UAK49" s="43"/>
      <c r="UAL49" s="43"/>
      <c r="UAM49" s="43"/>
      <c r="UAN49" s="43"/>
      <c r="UAO49" s="43"/>
      <c r="UAP49" s="43"/>
      <c r="UAQ49" s="43"/>
      <c r="UAR49" s="43"/>
      <c r="UAS49" s="43"/>
      <c r="UAT49" s="43"/>
      <c r="UAU49" s="43"/>
      <c r="UAV49" s="43"/>
      <c r="UAW49" s="43"/>
      <c r="UAX49" s="43"/>
      <c r="UAY49" s="43"/>
      <c r="UAZ49" s="43"/>
      <c r="UBA49" s="43"/>
      <c r="UBB49" s="43"/>
      <c r="UBC49" s="43"/>
      <c r="UBD49" s="43"/>
      <c r="UBE49" s="43"/>
      <c r="UBF49" s="43"/>
      <c r="UBG49" s="43"/>
      <c r="UBH49" s="43"/>
      <c r="UBI49" s="43"/>
      <c r="UBJ49" s="43"/>
      <c r="UBK49" s="43"/>
      <c r="UBL49" s="43"/>
      <c r="UBM49" s="43"/>
      <c r="UBN49" s="43"/>
      <c r="UBO49" s="43"/>
      <c r="UBP49" s="43"/>
      <c r="UBQ49" s="43"/>
      <c r="UBR49" s="43"/>
      <c r="UBS49" s="43"/>
      <c r="UBT49" s="43"/>
      <c r="UBU49" s="43"/>
      <c r="UBV49" s="43"/>
      <c r="UBW49" s="43"/>
      <c r="UBX49" s="43"/>
      <c r="UBY49" s="43"/>
      <c r="UBZ49" s="43"/>
      <c r="UCA49" s="43"/>
      <c r="UCB49" s="43"/>
      <c r="UCC49" s="43"/>
      <c r="UCD49" s="43"/>
      <c r="UCE49" s="43"/>
      <c r="UCF49" s="43"/>
      <c r="UCG49" s="43"/>
      <c r="UCH49" s="43"/>
      <c r="UCI49" s="43"/>
      <c r="UCJ49" s="43"/>
      <c r="UCK49" s="43"/>
      <c r="UCL49" s="43"/>
      <c r="UCM49" s="43"/>
      <c r="UCN49" s="43"/>
      <c r="UCO49" s="43"/>
      <c r="UCP49" s="43"/>
      <c r="UCQ49" s="43"/>
      <c r="UCR49" s="43"/>
      <c r="UCS49" s="43"/>
      <c r="UCT49" s="43"/>
      <c r="UCU49" s="43"/>
      <c r="UCV49" s="43"/>
      <c r="UCW49" s="43"/>
      <c r="UCX49" s="43"/>
      <c r="UCY49" s="43"/>
      <c r="UCZ49" s="43"/>
      <c r="UDA49" s="43"/>
      <c r="UDB49" s="43"/>
      <c r="UDC49" s="43"/>
      <c r="UDD49" s="43"/>
      <c r="UDE49" s="43"/>
      <c r="UDF49" s="43"/>
      <c r="UDG49" s="43"/>
      <c r="UDH49" s="43"/>
      <c r="UDI49" s="43"/>
      <c r="UDJ49" s="43"/>
      <c r="UDK49" s="43"/>
      <c r="UDL49" s="43"/>
      <c r="UDM49" s="43"/>
      <c r="UDN49" s="43"/>
      <c r="UDO49" s="43"/>
      <c r="UDP49" s="43"/>
      <c r="UDQ49" s="43"/>
      <c r="UDR49" s="43"/>
      <c r="UDS49" s="43"/>
      <c r="UDT49" s="43"/>
      <c r="UDU49" s="43"/>
      <c r="UDV49" s="43"/>
      <c r="UDW49" s="43"/>
      <c r="UDX49" s="43"/>
      <c r="UDY49" s="43"/>
      <c r="UDZ49" s="43"/>
      <c r="UEA49" s="43"/>
      <c r="UEB49" s="43"/>
      <c r="UEC49" s="43"/>
      <c r="UED49" s="43"/>
      <c r="UEE49" s="43"/>
      <c r="UEF49" s="43"/>
      <c r="UEG49" s="43"/>
      <c r="UEH49" s="43"/>
      <c r="UEI49" s="43"/>
      <c r="UEJ49" s="43"/>
      <c r="UEK49" s="43"/>
      <c r="UEL49" s="43"/>
      <c r="UEM49" s="43"/>
      <c r="UEN49" s="43"/>
      <c r="UEO49" s="43"/>
      <c r="UEP49" s="43"/>
      <c r="UEQ49" s="43"/>
      <c r="UER49" s="43"/>
      <c r="UES49" s="43"/>
      <c r="UET49" s="43"/>
      <c r="UEU49" s="43"/>
      <c r="UEV49" s="43"/>
      <c r="UEW49" s="43"/>
      <c r="UEX49" s="43"/>
      <c r="UEY49" s="43"/>
      <c r="UEZ49" s="43"/>
      <c r="UFA49" s="43"/>
      <c r="UFB49" s="43"/>
      <c r="UFC49" s="43"/>
      <c r="UFD49" s="43"/>
      <c r="UFE49" s="43"/>
      <c r="UFF49" s="43"/>
      <c r="UFG49" s="43"/>
      <c r="UFH49" s="43"/>
      <c r="UFI49" s="43"/>
      <c r="UFJ49" s="43"/>
      <c r="UFK49" s="43"/>
      <c r="UFL49" s="43"/>
      <c r="UFM49" s="43"/>
      <c r="UFN49" s="43"/>
      <c r="UFO49" s="43"/>
      <c r="UFP49" s="43"/>
      <c r="UFQ49" s="43"/>
      <c r="UFR49" s="43"/>
      <c r="UFS49" s="43"/>
      <c r="UFT49" s="43"/>
      <c r="UFU49" s="43"/>
      <c r="UFV49" s="43"/>
      <c r="UFW49" s="43"/>
      <c r="UFX49" s="43"/>
      <c r="UFY49" s="43"/>
      <c r="UFZ49" s="43"/>
      <c r="UGA49" s="43"/>
      <c r="UGB49" s="43"/>
      <c r="UGC49" s="43"/>
      <c r="UGD49" s="43"/>
      <c r="UGE49" s="43"/>
      <c r="UGF49" s="43"/>
      <c r="UGG49" s="43"/>
      <c r="UGH49" s="43"/>
      <c r="UGI49" s="43"/>
      <c r="UGJ49" s="43"/>
      <c r="UGK49" s="43"/>
      <c r="UGL49" s="43"/>
      <c r="UGM49" s="43"/>
      <c r="UGN49" s="43"/>
      <c r="UGO49" s="43"/>
      <c r="UGP49" s="43"/>
      <c r="UGQ49" s="43"/>
      <c r="UGR49" s="43"/>
      <c r="UGS49" s="43"/>
      <c r="UGT49" s="43"/>
      <c r="UGU49" s="43"/>
      <c r="UGV49" s="43"/>
      <c r="UGW49" s="43"/>
      <c r="UGX49" s="43"/>
      <c r="UGY49" s="43"/>
      <c r="UGZ49" s="43"/>
      <c r="UHA49" s="43"/>
      <c r="UHB49" s="43"/>
      <c r="UHC49" s="43"/>
      <c r="UHD49" s="43"/>
      <c r="UHE49" s="43"/>
      <c r="UHF49" s="43"/>
      <c r="UHG49" s="43"/>
      <c r="UHH49" s="43"/>
      <c r="UHI49" s="43"/>
      <c r="UHJ49" s="43"/>
      <c r="UHK49" s="43"/>
      <c r="UHL49" s="43"/>
      <c r="UHM49" s="43"/>
      <c r="UHN49" s="43"/>
      <c r="UHO49" s="43"/>
      <c r="UHP49" s="43"/>
      <c r="UHQ49" s="43"/>
      <c r="UHR49" s="43"/>
      <c r="UHS49" s="43"/>
      <c r="UHT49" s="43"/>
      <c r="UHU49" s="43"/>
      <c r="UHV49" s="43"/>
      <c r="UHW49" s="43"/>
      <c r="UHX49" s="43"/>
      <c r="UHY49" s="43"/>
      <c r="UHZ49" s="43"/>
      <c r="UIA49" s="43"/>
      <c r="UIB49" s="43"/>
      <c r="UIC49" s="43"/>
      <c r="UID49" s="43"/>
      <c r="UIE49" s="43"/>
      <c r="UIF49" s="43"/>
      <c r="UIG49" s="43"/>
      <c r="UIH49" s="43"/>
      <c r="UII49" s="43"/>
      <c r="UIJ49" s="43"/>
      <c r="UIK49" s="43"/>
      <c r="UIL49" s="43"/>
      <c r="UIM49" s="43"/>
      <c r="UIN49" s="43"/>
      <c r="UIO49" s="43"/>
      <c r="UIP49" s="43"/>
      <c r="UIQ49" s="43"/>
      <c r="UIR49" s="43"/>
      <c r="UIS49" s="43"/>
      <c r="UIT49" s="43"/>
      <c r="UIU49" s="43"/>
      <c r="UIV49" s="43"/>
      <c r="UIW49" s="43"/>
      <c r="UIX49" s="43"/>
      <c r="UIY49" s="43"/>
      <c r="UIZ49" s="43"/>
      <c r="UJA49" s="43"/>
      <c r="UJB49" s="43"/>
      <c r="UJC49" s="43"/>
      <c r="UJD49" s="43"/>
      <c r="UJE49" s="43"/>
      <c r="UJF49" s="43"/>
      <c r="UJG49" s="43"/>
      <c r="UJH49" s="43"/>
      <c r="UJI49" s="43"/>
      <c r="UJJ49" s="43"/>
      <c r="UJK49" s="43"/>
      <c r="UJL49" s="43"/>
      <c r="UJM49" s="43"/>
      <c r="UJN49" s="43"/>
      <c r="UJO49" s="43"/>
      <c r="UJP49" s="43"/>
      <c r="UJQ49" s="43"/>
      <c r="UJR49" s="43"/>
      <c r="UJS49" s="43"/>
      <c r="UJT49" s="43"/>
      <c r="UJU49" s="43"/>
      <c r="UJV49" s="43"/>
      <c r="UJW49" s="43"/>
      <c r="UJX49" s="43"/>
      <c r="UJY49" s="43"/>
      <c r="UJZ49" s="43"/>
      <c r="UKA49" s="43"/>
      <c r="UKB49" s="43"/>
      <c r="UKC49" s="43"/>
      <c r="UKD49" s="43"/>
      <c r="UKE49" s="43"/>
      <c r="UKF49" s="43"/>
      <c r="UKG49" s="43"/>
      <c r="UKH49" s="43"/>
      <c r="UKI49" s="43"/>
      <c r="UKJ49" s="43"/>
      <c r="UKK49" s="43"/>
      <c r="UKL49" s="43"/>
      <c r="UKM49" s="43"/>
      <c r="UKN49" s="43"/>
      <c r="UKO49" s="43"/>
      <c r="UKP49" s="43"/>
      <c r="UKQ49" s="43"/>
      <c r="UKR49" s="43"/>
      <c r="UKS49" s="43"/>
      <c r="UKT49" s="43"/>
      <c r="UKU49" s="43"/>
      <c r="UKV49" s="43"/>
      <c r="UKW49" s="43"/>
      <c r="UKX49" s="43"/>
      <c r="UKY49" s="43"/>
      <c r="UKZ49" s="43"/>
      <c r="ULA49" s="43"/>
      <c r="ULB49" s="43"/>
      <c r="ULC49" s="43"/>
      <c r="ULD49" s="43"/>
      <c r="ULE49" s="43"/>
      <c r="ULF49" s="43"/>
      <c r="ULG49" s="43"/>
      <c r="ULH49" s="43"/>
      <c r="ULI49" s="43"/>
      <c r="ULJ49" s="43"/>
      <c r="ULK49" s="43"/>
      <c r="ULL49" s="43"/>
      <c r="ULM49" s="43"/>
      <c r="ULN49" s="43"/>
      <c r="ULO49" s="43"/>
      <c r="ULP49" s="43"/>
      <c r="ULQ49" s="43"/>
      <c r="ULR49" s="43"/>
      <c r="ULS49" s="43"/>
      <c r="ULT49" s="43"/>
      <c r="ULU49" s="43"/>
      <c r="ULV49" s="43"/>
      <c r="ULW49" s="43"/>
      <c r="ULX49" s="43"/>
      <c r="ULY49" s="43"/>
      <c r="ULZ49" s="43"/>
      <c r="UMA49" s="43"/>
      <c r="UMB49" s="43"/>
      <c r="UMC49" s="43"/>
      <c r="UMD49" s="43"/>
      <c r="UME49" s="43"/>
      <c r="UMF49" s="43"/>
      <c r="UMG49" s="43"/>
      <c r="UMH49" s="43"/>
      <c r="UMI49" s="43"/>
      <c r="UMJ49" s="43"/>
      <c r="UMK49" s="43"/>
      <c r="UML49" s="43"/>
      <c r="UMM49" s="43"/>
      <c r="UMN49" s="43"/>
      <c r="UMO49" s="43"/>
      <c r="UMP49" s="43"/>
      <c r="UMQ49" s="43"/>
      <c r="UMR49" s="43"/>
      <c r="UMS49" s="43"/>
      <c r="UMT49" s="43"/>
      <c r="UMU49" s="43"/>
      <c r="UMV49" s="43"/>
      <c r="UMW49" s="43"/>
      <c r="UMX49" s="43"/>
      <c r="UMY49" s="43"/>
      <c r="UMZ49" s="43"/>
      <c r="UNA49" s="43"/>
      <c r="UNB49" s="43"/>
      <c r="UNC49" s="43"/>
      <c r="UND49" s="43"/>
      <c r="UNE49" s="43"/>
      <c r="UNF49" s="43"/>
      <c r="UNG49" s="43"/>
      <c r="UNH49" s="43"/>
      <c r="UNI49" s="43"/>
      <c r="UNJ49" s="43"/>
      <c r="UNK49" s="43"/>
      <c r="UNL49" s="43"/>
      <c r="UNM49" s="43"/>
      <c r="UNN49" s="43"/>
      <c r="UNO49" s="43"/>
      <c r="UNP49" s="43"/>
      <c r="UNQ49" s="43"/>
      <c r="UNR49" s="43"/>
      <c r="UNS49" s="43"/>
      <c r="UNT49" s="43"/>
      <c r="UNU49" s="43"/>
      <c r="UNV49" s="43"/>
      <c r="UNW49" s="43"/>
      <c r="UNX49" s="43"/>
      <c r="UNY49" s="43"/>
      <c r="UNZ49" s="43"/>
      <c r="UOA49" s="43"/>
      <c r="UOB49" s="43"/>
      <c r="UOC49" s="43"/>
      <c r="UOD49" s="43"/>
      <c r="UOE49" s="43"/>
      <c r="UOF49" s="43"/>
      <c r="UOG49" s="43"/>
      <c r="UOH49" s="43"/>
      <c r="UOI49" s="43"/>
      <c r="UOJ49" s="43"/>
      <c r="UOK49" s="43"/>
      <c r="UOL49" s="43"/>
      <c r="UOM49" s="43"/>
      <c r="UON49" s="43"/>
      <c r="UOO49" s="43"/>
      <c r="UOP49" s="43"/>
      <c r="UOQ49" s="43"/>
      <c r="UOR49" s="43"/>
      <c r="UOS49" s="43"/>
      <c r="UOT49" s="43"/>
      <c r="UOU49" s="43"/>
      <c r="UOV49" s="43"/>
      <c r="UOW49" s="43"/>
      <c r="UOX49" s="43"/>
      <c r="UOY49" s="43"/>
      <c r="UOZ49" s="43"/>
      <c r="UPA49" s="43"/>
      <c r="UPB49" s="43"/>
      <c r="UPC49" s="43"/>
      <c r="UPD49" s="43"/>
      <c r="UPE49" s="43"/>
      <c r="UPF49" s="43"/>
      <c r="UPG49" s="43"/>
      <c r="UPH49" s="43"/>
      <c r="UPI49" s="43"/>
      <c r="UPJ49" s="43"/>
      <c r="UPK49" s="43"/>
      <c r="UPL49" s="43"/>
      <c r="UPM49" s="43"/>
      <c r="UPN49" s="43"/>
      <c r="UPO49" s="43"/>
      <c r="UPP49" s="43"/>
      <c r="UPQ49" s="43"/>
      <c r="UPR49" s="43"/>
      <c r="UPS49" s="43"/>
      <c r="UPT49" s="43"/>
      <c r="UPU49" s="43"/>
      <c r="UPV49" s="43"/>
      <c r="UPW49" s="43"/>
      <c r="UPX49" s="43"/>
      <c r="UPY49" s="43"/>
      <c r="UPZ49" s="43"/>
      <c r="UQA49" s="43"/>
      <c r="UQB49" s="43"/>
      <c r="UQC49" s="43"/>
      <c r="UQD49" s="43"/>
      <c r="UQE49" s="43"/>
      <c r="UQF49" s="43"/>
      <c r="UQG49" s="43"/>
      <c r="UQH49" s="43"/>
      <c r="UQI49" s="43"/>
      <c r="UQJ49" s="43"/>
      <c r="UQK49" s="43"/>
      <c r="UQL49" s="43"/>
      <c r="UQM49" s="43"/>
      <c r="UQN49" s="43"/>
      <c r="UQO49" s="43"/>
      <c r="UQP49" s="43"/>
      <c r="UQQ49" s="43"/>
      <c r="UQR49" s="43"/>
      <c r="UQS49" s="43"/>
      <c r="UQT49" s="43"/>
      <c r="UQU49" s="43"/>
      <c r="UQV49" s="43"/>
      <c r="UQW49" s="43"/>
      <c r="UQX49" s="43"/>
      <c r="UQY49" s="43"/>
      <c r="UQZ49" s="43"/>
      <c r="URA49" s="43"/>
      <c r="URB49" s="43"/>
      <c r="URC49" s="43"/>
      <c r="URD49" s="43"/>
      <c r="URE49" s="43"/>
      <c r="URF49" s="43"/>
      <c r="URG49" s="43"/>
      <c r="URH49" s="43"/>
      <c r="URI49" s="43"/>
      <c r="URJ49" s="43"/>
      <c r="URK49" s="43"/>
      <c r="URL49" s="43"/>
      <c r="URM49" s="43"/>
      <c r="URN49" s="43"/>
      <c r="URO49" s="43"/>
      <c r="URP49" s="43"/>
      <c r="URQ49" s="43"/>
      <c r="URR49" s="43"/>
      <c r="URS49" s="43"/>
      <c r="URT49" s="43"/>
      <c r="URU49" s="43"/>
      <c r="URV49" s="43"/>
      <c r="URW49" s="43"/>
      <c r="URX49" s="43"/>
      <c r="URY49" s="43"/>
      <c r="URZ49" s="43"/>
      <c r="USA49" s="43"/>
      <c r="USB49" s="43"/>
      <c r="USC49" s="43"/>
      <c r="USD49" s="43"/>
      <c r="USE49" s="43"/>
      <c r="USF49" s="43"/>
      <c r="USG49" s="43"/>
      <c r="USH49" s="43"/>
      <c r="USI49" s="43"/>
      <c r="USJ49" s="43"/>
      <c r="USK49" s="43"/>
      <c r="USL49" s="43"/>
      <c r="USM49" s="43"/>
      <c r="USN49" s="43"/>
      <c r="USO49" s="43"/>
      <c r="USP49" s="43"/>
      <c r="USQ49" s="43"/>
      <c r="USR49" s="43"/>
      <c r="USS49" s="43"/>
      <c r="UST49" s="43"/>
      <c r="USU49" s="43"/>
      <c r="USV49" s="43"/>
      <c r="USW49" s="43"/>
      <c r="USX49" s="43"/>
      <c r="USY49" s="43"/>
      <c r="USZ49" s="43"/>
      <c r="UTA49" s="43"/>
      <c r="UTB49" s="43"/>
      <c r="UTC49" s="43"/>
      <c r="UTD49" s="43"/>
      <c r="UTE49" s="43"/>
      <c r="UTF49" s="43"/>
      <c r="UTG49" s="43"/>
      <c r="UTH49" s="43"/>
      <c r="UTI49" s="43"/>
      <c r="UTJ49" s="43"/>
      <c r="UTK49" s="43"/>
      <c r="UTL49" s="43"/>
      <c r="UTM49" s="43"/>
      <c r="UTN49" s="43"/>
      <c r="UTO49" s="43"/>
      <c r="UTP49" s="43"/>
      <c r="UTQ49" s="43"/>
      <c r="UTR49" s="43"/>
      <c r="UTS49" s="43"/>
      <c r="UTT49" s="43"/>
      <c r="UTU49" s="43"/>
      <c r="UTV49" s="43"/>
      <c r="UTW49" s="43"/>
      <c r="UTX49" s="43"/>
      <c r="UTY49" s="43"/>
      <c r="UTZ49" s="43"/>
      <c r="UUA49" s="43"/>
      <c r="UUB49" s="43"/>
      <c r="UUC49" s="43"/>
      <c r="UUD49" s="43"/>
      <c r="UUE49" s="43"/>
      <c r="UUF49" s="43"/>
      <c r="UUG49" s="43"/>
      <c r="UUH49" s="43"/>
      <c r="UUI49" s="43"/>
      <c r="UUJ49" s="43"/>
      <c r="UUK49" s="43"/>
      <c r="UUL49" s="43"/>
      <c r="UUM49" s="43"/>
      <c r="UUN49" s="43"/>
      <c r="UUO49" s="43"/>
      <c r="UUP49" s="43"/>
      <c r="UUQ49" s="43"/>
      <c r="UUR49" s="43"/>
      <c r="UUS49" s="43"/>
      <c r="UUT49" s="43"/>
      <c r="UUU49" s="43"/>
      <c r="UUV49" s="43"/>
      <c r="UUW49" s="43"/>
      <c r="UUX49" s="43"/>
      <c r="UUY49" s="43"/>
      <c r="UUZ49" s="43"/>
      <c r="UVA49" s="43"/>
      <c r="UVB49" s="43"/>
      <c r="UVC49" s="43"/>
      <c r="UVD49" s="43"/>
      <c r="UVE49" s="43"/>
      <c r="UVF49" s="43"/>
      <c r="UVG49" s="43"/>
      <c r="UVH49" s="43"/>
      <c r="UVI49" s="43"/>
      <c r="UVJ49" s="43"/>
      <c r="UVK49" s="43"/>
      <c r="UVL49" s="43"/>
      <c r="UVM49" s="43"/>
      <c r="UVN49" s="43"/>
      <c r="UVO49" s="43"/>
      <c r="UVP49" s="43"/>
      <c r="UVQ49" s="43"/>
      <c r="UVR49" s="43"/>
      <c r="UVS49" s="43"/>
      <c r="UVT49" s="43"/>
      <c r="UVU49" s="43"/>
      <c r="UVV49" s="43"/>
      <c r="UVW49" s="43"/>
      <c r="UVX49" s="43"/>
      <c r="UVY49" s="43"/>
      <c r="UVZ49" s="43"/>
      <c r="UWA49" s="43"/>
      <c r="UWB49" s="43"/>
      <c r="UWC49" s="43"/>
      <c r="UWD49" s="43"/>
      <c r="UWE49" s="43"/>
      <c r="UWF49" s="43"/>
      <c r="UWG49" s="43"/>
      <c r="UWH49" s="43"/>
      <c r="UWI49" s="43"/>
      <c r="UWJ49" s="43"/>
      <c r="UWK49" s="43"/>
      <c r="UWL49" s="43"/>
      <c r="UWM49" s="43"/>
      <c r="UWN49" s="43"/>
      <c r="UWO49" s="43"/>
      <c r="UWP49" s="43"/>
      <c r="UWQ49" s="43"/>
      <c r="UWR49" s="43"/>
      <c r="UWS49" s="43"/>
      <c r="UWT49" s="43"/>
      <c r="UWU49" s="43"/>
      <c r="UWV49" s="43"/>
      <c r="UWW49" s="43"/>
      <c r="UWX49" s="43"/>
      <c r="UWY49" s="43"/>
      <c r="UWZ49" s="43"/>
      <c r="UXA49" s="43"/>
      <c r="UXB49" s="43"/>
      <c r="UXC49" s="43"/>
      <c r="UXD49" s="43"/>
      <c r="UXE49" s="43"/>
      <c r="UXF49" s="43"/>
      <c r="UXG49" s="43"/>
      <c r="UXH49" s="43"/>
      <c r="UXI49" s="43"/>
      <c r="UXJ49" s="43"/>
      <c r="UXK49" s="43"/>
      <c r="UXL49" s="43"/>
      <c r="UXM49" s="43"/>
      <c r="UXN49" s="43"/>
      <c r="UXO49" s="43"/>
      <c r="UXP49" s="43"/>
      <c r="UXQ49" s="43"/>
      <c r="UXR49" s="43"/>
      <c r="UXS49" s="43"/>
      <c r="UXT49" s="43"/>
      <c r="UXU49" s="43"/>
      <c r="UXV49" s="43"/>
      <c r="UXW49" s="43"/>
      <c r="UXX49" s="43"/>
      <c r="UXY49" s="43"/>
      <c r="UXZ49" s="43"/>
      <c r="UYA49" s="43"/>
      <c r="UYB49" s="43"/>
      <c r="UYC49" s="43"/>
      <c r="UYD49" s="43"/>
      <c r="UYE49" s="43"/>
      <c r="UYF49" s="43"/>
      <c r="UYG49" s="43"/>
      <c r="UYH49" s="43"/>
      <c r="UYI49" s="43"/>
      <c r="UYJ49" s="43"/>
      <c r="UYK49" s="43"/>
      <c r="UYL49" s="43"/>
      <c r="UYM49" s="43"/>
      <c r="UYN49" s="43"/>
      <c r="UYO49" s="43"/>
      <c r="UYP49" s="43"/>
      <c r="UYQ49" s="43"/>
      <c r="UYR49" s="43"/>
      <c r="UYS49" s="43"/>
      <c r="UYT49" s="43"/>
      <c r="UYU49" s="43"/>
      <c r="UYV49" s="43"/>
      <c r="UYW49" s="43"/>
      <c r="UYX49" s="43"/>
      <c r="UYY49" s="43"/>
      <c r="UYZ49" s="43"/>
      <c r="UZA49" s="43"/>
      <c r="UZB49" s="43"/>
      <c r="UZC49" s="43"/>
      <c r="UZD49" s="43"/>
      <c r="UZE49" s="43"/>
      <c r="UZF49" s="43"/>
      <c r="UZG49" s="43"/>
      <c r="UZH49" s="43"/>
      <c r="UZI49" s="43"/>
      <c r="UZJ49" s="43"/>
      <c r="UZK49" s="43"/>
      <c r="UZL49" s="43"/>
      <c r="UZM49" s="43"/>
      <c r="UZN49" s="43"/>
      <c r="UZO49" s="43"/>
      <c r="UZP49" s="43"/>
      <c r="UZQ49" s="43"/>
      <c r="UZR49" s="43"/>
      <c r="UZS49" s="43"/>
      <c r="UZT49" s="43"/>
      <c r="UZU49" s="43"/>
      <c r="UZV49" s="43"/>
      <c r="UZW49" s="43"/>
      <c r="UZX49" s="43"/>
      <c r="UZY49" s="43"/>
      <c r="UZZ49" s="43"/>
      <c r="VAA49" s="43"/>
      <c r="VAB49" s="43"/>
      <c r="VAC49" s="43"/>
      <c r="VAD49" s="43"/>
      <c r="VAE49" s="43"/>
      <c r="VAF49" s="43"/>
      <c r="VAG49" s="43"/>
      <c r="VAH49" s="43"/>
      <c r="VAI49" s="43"/>
      <c r="VAJ49" s="43"/>
      <c r="VAK49" s="43"/>
      <c r="VAL49" s="43"/>
      <c r="VAM49" s="43"/>
      <c r="VAN49" s="43"/>
      <c r="VAO49" s="43"/>
      <c r="VAP49" s="43"/>
      <c r="VAQ49" s="43"/>
      <c r="VAR49" s="43"/>
      <c r="VAS49" s="43"/>
      <c r="VAT49" s="43"/>
      <c r="VAU49" s="43"/>
      <c r="VAV49" s="43"/>
      <c r="VAW49" s="43"/>
      <c r="VAX49" s="43"/>
      <c r="VAY49" s="43"/>
      <c r="VAZ49" s="43"/>
      <c r="VBA49" s="43"/>
      <c r="VBB49" s="43"/>
      <c r="VBC49" s="43"/>
      <c r="VBD49" s="43"/>
      <c r="VBE49" s="43"/>
      <c r="VBF49" s="43"/>
      <c r="VBG49" s="43"/>
      <c r="VBH49" s="43"/>
      <c r="VBI49" s="43"/>
      <c r="VBJ49" s="43"/>
      <c r="VBK49" s="43"/>
      <c r="VBL49" s="43"/>
      <c r="VBM49" s="43"/>
      <c r="VBN49" s="43"/>
      <c r="VBO49" s="43"/>
      <c r="VBP49" s="43"/>
      <c r="VBQ49" s="43"/>
      <c r="VBR49" s="43"/>
      <c r="VBS49" s="43"/>
      <c r="VBT49" s="43"/>
      <c r="VBU49" s="43"/>
      <c r="VBV49" s="43"/>
      <c r="VBW49" s="43"/>
      <c r="VBX49" s="43"/>
      <c r="VBY49" s="43"/>
      <c r="VBZ49" s="43"/>
      <c r="VCA49" s="43"/>
      <c r="VCB49" s="43"/>
      <c r="VCC49" s="43"/>
      <c r="VCD49" s="43"/>
      <c r="VCE49" s="43"/>
      <c r="VCF49" s="43"/>
      <c r="VCG49" s="43"/>
      <c r="VCH49" s="43"/>
      <c r="VCI49" s="43"/>
      <c r="VCJ49" s="43"/>
      <c r="VCK49" s="43"/>
      <c r="VCL49" s="43"/>
      <c r="VCM49" s="43"/>
      <c r="VCN49" s="43"/>
      <c r="VCO49" s="43"/>
      <c r="VCP49" s="43"/>
      <c r="VCQ49" s="43"/>
      <c r="VCR49" s="43"/>
      <c r="VCS49" s="43"/>
      <c r="VCT49" s="43"/>
      <c r="VCU49" s="43"/>
      <c r="VCV49" s="43"/>
      <c r="VCW49" s="43"/>
      <c r="VCX49" s="43"/>
      <c r="VCY49" s="43"/>
      <c r="VCZ49" s="43"/>
      <c r="VDA49" s="43"/>
      <c r="VDB49" s="43"/>
      <c r="VDC49" s="43"/>
      <c r="VDD49" s="43"/>
      <c r="VDE49" s="43"/>
      <c r="VDF49" s="43"/>
      <c r="VDG49" s="43"/>
      <c r="VDH49" s="43"/>
      <c r="VDI49" s="43"/>
      <c r="VDJ49" s="43"/>
      <c r="VDK49" s="43"/>
      <c r="VDL49" s="43"/>
      <c r="VDM49" s="43"/>
      <c r="VDN49" s="43"/>
      <c r="VDO49" s="43"/>
      <c r="VDP49" s="43"/>
      <c r="VDQ49" s="43"/>
      <c r="VDR49" s="43"/>
      <c r="VDS49" s="43"/>
      <c r="VDT49" s="43"/>
      <c r="VDU49" s="43"/>
      <c r="VDV49" s="43"/>
      <c r="VDW49" s="43"/>
      <c r="VDX49" s="43"/>
      <c r="VDY49" s="43"/>
      <c r="VDZ49" s="43"/>
      <c r="VEA49" s="43"/>
      <c r="VEB49" s="43"/>
      <c r="VEC49" s="43"/>
      <c r="VED49" s="43"/>
      <c r="VEE49" s="43"/>
      <c r="VEF49" s="43"/>
      <c r="VEG49" s="43"/>
      <c r="VEH49" s="43"/>
      <c r="VEI49" s="43"/>
      <c r="VEJ49" s="43"/>
      <c r="VEK49" s="43"/>
      <c r="VEL49" s="43"/>
      <c r="VEM49" s="43"/>
      <c r="VEN49" s="43"/>
      <c r="VEO49" s="43"/>
      <c r="VEP49" s="43"/>
      <c r="VEQ49" s="43"/>
      <c r="VER49" s="43"/>
      <c r="VES49" s="43"/>
      <c r="VET49" s="43"/>
      <c r="VEU49" s="43"/>
      <c r="VEV49" s="43"/>
      <c r="VEW49" s="43"/>
      <c r="VEX49" s="43"/>
      <c r="VEY49" s="43"/>
      <c r="VEZ49" s="43"/>
      <c r="VFA49" s="43"/>
      <c r="VFB49" s="43"/>
      <c r="VFC49" s="43"/>
      <c r="VFD49" s="43"/>
      <c r="VFE49" s="43"/>
      <c r="VFF49" s="43"/>
      <c r="VFG49" s="43"/>
      <c r="VFH49" s="43"/>
      <c r="VFI49" s="43"/>
      <c r="VFJ49" s="43"/>
      <c r="VFK49" s="43"/>
      <c r="VFL49" s="43"/>
      <c r="VFM49" s="43"/>
      <c r="VFN49" s="43"/>
      <c r="VFO49" s="43"/>
      <c r="VFP49" s="43"/>
      <c r="VFQ49" s="43"/>
      <c r="VFR49" s="43"/>
      <c r="VFS49" s="43"/>
      <c r="VFT49" s="43"/>
      <c r="VFU49" s="43"/>
      <c r="VFV49" s="43"/>
      <c r="VFW49" s="43"/>
      <c r="VFX49" s="43"/>
      <c r="VFY49" s="43"/>
      <c r="VFZ49" s="43"/>
      <c r="VGA49" s="43"/>
      <c r="VGB49" s="43"/>
      <c r="VGC49" s="43"/>
      <c r="VGD49" s="43"/>
      <c r="VGE49" s="43"/>
      <c r="VGF49" s="43"/>
      <c r="VGG49" s="43"/>
      <c r="VGH49" s="43"/>
      <c r="VGI49" s="43"/>
      <c r="VGJ49" s="43"/>
      <c r="VGK49" s="43"/>
      <c r="VGL49" s="43"/>
      <c r="VGM49" s="43"/>
      <c r="VGN49" s="43"/>
      <c r="VGO49" s="43"/>
      <c r="VGP49" s="43"/>
      <c r="VGQ49" s="43"/>
      <c r="VGR49" s="43"/>
      <c r="VGS49" s="43"/>
      <c r="VGT49" s="43"/>
      <c r="VGU49" s="43"/>
      <c r="VGV49" s="43"/>
      <c r="VGW49" s="43"/>
      <c r="VGX49" s="43"/>
      <c r="VGY49" s="43"/>
      <c r="VGZ49" s="43"/>
      <c r="VHA49" s="43"/>
      <c r="VHB49" s="43"/>
      <c r="VHC49" s="43"/>
      <c r="VHD49" s="43"/>
      <c r="VHE49" s="43"/>
      <c r="VHF49" s="43"/>
      <c r="VHG49" s="43"/>
      <c r="VHH49" s="43"/>
      <c r="VHI49" s="43"/>
      <c r="VHJ49" s="43"/>
      <c r="VHK49" s="43"/>
      <c r="VHL49" s="43"/>
      <c r="VHM49" s="43"/>
      <c r="VHN49" s="43"/>
      <c r="VHO49" s="43"/>
      <c r="VHP49" s="43"/>
      <c r="VHQ49" s="43"/>
      <c r="VHR49" s="43"/>
      <c r="VHS49" s="43"/>
      <c r="VHT49" s="43"/>
      <c r="VHU49" s="43"/>
      <c r="VHV49" s="43"/>
      <c r="VHW49" s="43"/>
      <c r="VHX49" s="43"/>
      <c r="VHY49" s="43"/>
      <c r="VHZ49" s="43"/>
      <c r="VIA49" s="43"/>
      <c r="VIB49" s="43"/>
      <c r="VIC49" s="43"/>
      <c r="VID49" s="43"/>
      <c r="VIE49" s="43"/>
      <c r="VIF49" s="43"/>
      <c r="VIG49" s="43"/>
      <c r="VIH49" s="43"/>
      <c r="VII49" s="43"/>
      <c r="VIJ49" s="43"/>
      <c r="VIK49" s="43"/>
      <c r="VIL49" s="43"/>
      <c r="VIM49" s="43"/>
      <c r="VIN49" s="43"/>
      <c r="VIO49" s="43"/>
      <c r="VIP49" s="43"/>
      <c r="VIQ49" s="43"/>
      <c r="VIR49" s="43"/>
      <c r="VIS49" s="43"/>
      <c r="VIT49" s="43"/>
      <c r="VIU49" s="43"/>
      <c r="VIV49" s="43"/>
      <c r="VIW49" s="43"/>
      <c r="VIX49" s="43"/>
      <c r="VIY49" s="43"/>
      <c r="VIZ49" s="43"/>
      <c r="VJA49" s="43"/>
      <c r="VJB49" s="43"/>
      <c r="VJC49" s="43"/>
      <c r="VJD49" s="43"/>
      <c r="VJE49" s="43"/>
      <c r="VJF49" s="43"/>
      <c r="VJG49" s="43"/>
      <c r="VJH49" s="43"/>
      <c r="VJI49" s="43"/>
      <c r="VJJ49" s="43"/>
      <c r="VJK49" s="43"/>
      <c r="VJL49" s="43"/>
      <c r="VJM49" s="43"/>
      <c r="VJN49" s="43"/>
      <c r="VJO49" s="43"/>
      <c r="VJP49" s="43"/>
      <c r="VJQ49" s="43"/>
      <c r="VJR49" s="43"/>
      <c r="VJS49" s="43"/>
      <c r="VJT49" s="43"/>
      <c r="VJU49" s="43"/>
      <c r="VJV49" s="43"/>
      <c r="VJW49" s="43"/>
      <c r="VJX49" s="43"/>
      <c r="VJY49" s="43"/>
      <c r="VJZ49" s="43"/>
      <c r="VKA49" s="43"/>
      <c r="VKB49" s="43"/>
      <c r="VKC49" s="43"/>
      <c r="VKD49" s="43"/>
      <c r="VKE49" s="43"/>
      <c r="VKF49" s="43"/>
      <c r="VKG49" s="43"/>
      <c r="VKH49" s="43"/>
      <c r="VKI49" s="43"/>
      <c r="VKJ49" s="43"/>
      <c r="VKK49" s="43"/>
      <c r="VKL49" s="43"/>
      <c r="VKM49" s="43"/>
      <c r="VKN49" s="43"/>
      <c r="VKO49" s="43"/>
      <c r="VKP49" s="43"/>
      <c r="VKQ49" s="43"/>
      <c r="VKR49" s="43"/>
      <c r="VKS49" s="43"/>
      <c r="VKT49" s="43"/>
      <c r="VKU49" s="43"/>
      <c r="VKV49" s="43"/>
      <c r="VKW49" s="43"/>
      <c r="VKX49" s="43"/>
      <c r="VKY49" s="43"/>
      <c r="VKZ49" s="43"/>
      <c r="VLA49" s="43"/>
      <c r="VLB49" s="43"/>
      <c r="VLC49" s="43"/>
      <c r="VLD49" s="43"/>
      <c r="VLE49" s="43"/>
      <c r="VLF49" s="43"/>
      <c r="VLG49" s="43"/>
      <c r="VLH49" s="43"/>
      <c r="VLI49" s="43"/>
      <c r="VLJ49" s="43"/>
      <c r="VLK49" s="43"/>
      <c r="VLL49" s="43"/>
      <c r="VLM49" s="43"/>
      <c r="VLN49" s="43"/>
      <c r="VLO49" s="43"/>
      <c r="VLP49" s="43"/>
      <c r="VLQ49" s="43"/>
      <c r="VLR49" s="43"/>
      <c r="VLS49" s="43"/>
      <c r="VLT49" s="43"/>
      <c r="VLU49" s="43"/>
      <c r="VLV49" s="43"/>
      <c r="VLW49" s="43"/>
      <c r="VLX49" s="43"/>
      <c r="VLY49" s="43"/>
      <c r="VLZ49" s="43"/>
      <c r="VMA49" s="43"/>
      <c r="VMB49" s="43"/>
      <c r="VMC49" s="43"/>
      <c r="VMD49" s="43"/>
      <c r="VME49" s="43"/>
      <c r="VMF49" s="43"/>
      <c r="VMG49" s="43"/>
      <c r="VMH49" s="43"/>
      <c r="VMI49" s="43"/>
      <c r="VMJ49" s="43"/>
      <c r="VMK49" s="43"/>
      <c r="VML49" s="43"/>
      <c r="VMM49" s="43"/>
      <c r="VMN49" s="43"/>
      <c r="VMO49" s="43"/>
      <c r="VMP49" s="43"/>
      <c r="VMQ49" s="43"/>
      <c r="VMR49" s="43"/>
      <c r="VMS49" s="43"/>
      <c r="VMT49" s="43"/>
      <c r="VMU49" s="43"/>
      <c r="VMV49" s="43"/>
      <c r="VMW49" s="43"/>
      <c r="VMX49" s="43"/>
      <c r="VMY49" s="43"/>
      <c r="VMZ49" s="43"/>
      <c r="VNA49" s="43"/>
      <c r="VNB49" s="43"/>
      <c r="VNC49" s="43"/>
      <c r="VND49" s="43"/>
      <c r="VNE49" s="43"/>
      <c r="VNF49" s="43"/>
      <c r="VNG49" s="43"/>
      <c r="VNH49" s="43"/>
      <c r="VNI49" s="43"/>
      <c r="VNJ49" s="43"/>
      <c r="VNK49" s="43"/>
      <c r="VNL49" s="43"/>
      <c r="VNM49" s="43"/>
      <c r="VNN49" s="43"/>
      <c r="VNO49" s="43"/>
      <c r="VNP49" s="43"/>
      <c r="VNQ49" s="43"/>
      <c r="VNR49" s="43"/>
      <c r="VNS49" s="43"/>
      <c r="VNT49" s="43"/>
      <c r="VNU49" s="43"/>
      <c r="VNV49" s="43"/>
      <c r="VNW49" s="43"/>
      <c r="VNX49" s="43"/>
      <c r="VNY49" s="43"/>
      <c r="VNZ49" s="43"/>
      <c r="VOA49" s="43"/>
      <c r="VOB49" s="43"/>
      <c r="VOC49" s="43"/>
      <c r="VOD49" s="43"/>
      <c r="VOE49" s="43"/>
      <c r="VOF49" s="43"/>
      <c r="VOG49" s="43"/>
      <c r="VOH49" s="43"/>
      <c r="VOI49" s="43"/>
      <c r="VOJ49" s="43"/>
      <c r="VOK49" s="43"/>
      <c r="VOL49" s="43"/>
      <c r="VOM49" s="43"/>
      <c r="VON49" s="43"/>
      <c r="VOO49" s="43"/>
      <c r="VOP49" s="43"/>
      <c r="VOQ49" s="43"/>
      <c r="VOR49" s="43"/>
      <c r="VOS49" s="43"/>
      <c r="VOT49" s="43"/>
      <c r="VOU49" s="43"/>
      <c r="VOV49" s="43"/>
      <c r="VOW49" s="43"/>
      <c r="VOX49" s="43"/>
      <c r="VOY49" s="43"/>
      <c r="VOZ49" s="43"/>
      <c r="VPA49" s="43"/>
      <c r="VPB49" s="43"/>
      <c r="VPC49" s="43"/>
      <c r="VPD49" s="43"/>
      <c r="VPE49" s="43"/>
      <c r="VPF49" s="43"/>
      <c r="VPG49" s="43"/>
      <c r="VPH49" s="43"/>
      <c r="VPI49" s="43"/>
      <c r="VPJ49" s="43"/>
      <c r="VPK49" s="43"/>
      <c r="VPL49" s="43"/>
      <c r="VPM49" s="43"/>
      <c r="VPN49" s="43"/>
      <c r="VPO49" s="43"/>
      <c r="VPP49" s="43"/>
      <c r="VPQ49" s="43"/>
      <c r="VPR49" s="43"/>
      <c r="VPS49" s="43"/>
      <c r="VPT49" s="43"/>
      <c r="VPU49" s="43"/>
      <c r="VPV49" s="43"/>
      <c r="VPW49" s="43"/>
      <c r="VPX49" s="43"/>
      <c r="VPY49" s="43"/>
      <c r="VPZ49" s="43"/>
      <c r="VQA49" s="43"/>
      <c r="VQB49" s="43"/>
      <c r="VQC49" s="43"/>
      <c r="VQD49" s="43"/>
      <c r="VQE49" s="43"/>
      <c r="VQF49" s="43"/>
      <c r="VQG49" s="43"/>
      <c r="VQH49" s="43"/>
      <c r="VQI49" s="43"/>
      <c r="VQJ49" s="43"/>
      <c r="VQK49" s="43"/>
      <c r="VQL49" s="43"/>
      <c r="VQM49" s="43"/>
      <c r="VQN49" s="43"/>
      <c r="VQO49" s="43"/>
      <c r="VQP49" s="43"/>
      <c r="VQQ49" s="43"/>
      <c r="VQR49" s="43"/>
      <c r="VQS49" s="43"/>
      <c r="VQT49" s="43"/>
      <c r="VQU49" s="43"/>
      <c r="VQV49" s="43"/>
      <c r="VQW49" s="43"/>
      <c r="VQX49" s="43"/>
      <c r="VQY49" s="43"/>
      <c r="VQZ49" s="43"/>
      <c r="VRA49" s="43"/>
      <c r="VRB49" s="43"/>
      <c r="VRC49" s="43"/>
      <c r="VRD49" s="43"/>
      <c r="VRE49" s="43"/>
      <c r="VRF49" s="43"/>
      <c r="VRG49" s="43"/>
      <c r="VRH49" s="43"/>
      <c r="VRI49" s="43"/>
      <c r="VRJ49" s="43"/>
      <c r="VRK49" s="43"/>
      <c r="VRL49" s="43"/>
      <c r="VRM49" s="43"/>
      <c r="VRN49" s="43"/>
      <c r="VRO49" s="43"/>
      <c r="VRP49" s="43"/>
      <c r="VRQ49" s="43"/>
      <c r="VRR49" s="43"/>
      <c r="VRS49" s="43"/>
      <c r="VRT49" s="43"/>
      <c r="VRU49" s="43"/>
      <c r="VRV49" s="43"/>
      <c r="VRW49" s="43"/>
      <c r="VRX49" s="43"/>
      <c r="VRY49" s="43"/>
      <c r="VRZ49" s="43"/>
      <c r="VSA49" s="43"/>
      <c r="VSB49" s="43"/>
      <c r="VSC49" s="43"/>
      <c r="VSD49" s="43"/>
      <c r="VSE49" s="43"/>
      <c r="VSF49" s="43"/>
      <c r="VSG49" s="43"/>
      <c r="VSH49" s="43"/>
      <c r="VSI49" s="43"/>
      <c r="VSJ49" s="43"/>
      <c r="VSK49" s="43"/>
      <c r="VSL49" s="43"/>
      <c r="VSM49" s="43"/>
      <c r="VSN49" s="43"/>
      <c r="VSO49" s="43"/>
      <c r="VSP49" s="43"/>
      <c r="VSQ49" s="43"/>
      <c r="VSR49" s="43"/>
      <c r="VSS49" s="43"/>
      <c r="VST49" s="43"/>
      <c r="VSU49" s="43"/>
      <c r="VSV49" s="43"/>
      <c r="VSW49" s="43"/>
      <c r="VSX49" s="43"/>
      <c r="VSY49" s="43"/>
      <c r="VSZ49" s="43"/>
      <c r="VTA49" s="43"/>
      <c r="VTB49" s="43"/>
      <c r="VTC49" s="43"/>
      <c r="VTD49" s="43"/>
      <c r="VTE49" s="43"/>
      <c r="VTF49" s="43"/>
      <c r="VTG49" s="43"/>
      <c r="VTH49" s="43"/>
      <c r="VTI49" s="43"/>
      <c r="VTJ49" s="43"/>
      <c r="VTK49" s="43"/>
      <c r="VTL49" s="43"/>
      <c r="VTM49" s="43"/>
      <c r="VTN49" s="43"/>
      <c r="VTO49" s="43"/>
      <c r="VTP49" s="43"/>
      <c r="VTQ49" s="43"/>
      <c r="VTR49" s="43"/>
      <c r="VTS49" s="43"/>
      <c r="VTT49" s="43"/>
      <c r="VTU49" s="43"/>
      <c r="VTV49" s="43"/>
      <c r="VTW49" s="43"/>
      <c r="VTX49" s="43"/>
      <c r="VTY49" s="43"/>
      <c r="VTZ49" s="43"/>
      <c r="VUA49" s="43"/>
      <c r="VUB49" s="43"/>
      <c r="VUC49" s="43"/>
      <c r="VUD49" s="43"/>
      <c r="VUE49" s="43"/>
      <c r="VUF49" s="43"/>
      <c r="VUG49" s="43"/>
      <c r="VUH49" s="43"/>
      <c r="VUI49" s="43"/>
      <c r="VUJ49" s="43"/>
      <c r="VUK49" s="43"/>
      <c r="VUL49" s="43"/>
      <c r="VUM49" s="43"/>
      <c r="VUN49" s="43"/>
      <c r="VUO49" s="43"/>
      <c r="VUP49" s="43"/>
      <c r="VUQ49" s="43"/>
      <c r="VUR49" s="43"/>
      <c r="VUS49" s="43"/>
      <c r="VUT49" s="43"/>
      <c r="VUU49" s="43"/>
      <c r="VUV49" s="43"/>
      <c r="VUW49" s="43"/>
      <c r="VUX49" s="43"/>
      <c r="VUY49" s="43"/>
      <c r="VUZ49" s="43"/>
      <c r="VVA49" s="43"/>
      <c r="VVB49" s="43"/>
      <c r="VVC49" s="43"/>
      <c r="VVD49" s="43"/>
      <c r="VVE49" s="43"/>
      <c r="VVF49" s="43"/>
      <c r="VVG49" s="43"/>
      <c r="VVH49" s="43"/>
      <c r="VVI49" s="43"/>
      <c r="VVJ49" s="43"/>
      <c r="VVK49" s="43"/>
      <c r="VVL49" s="43"/>
      <c r="VVM49" s="43"/>
      <c r="VVN49" s="43"/>
      <c r="VVO49" s="43"/>
      <c r="VVP49" s="43"/>
      <c r="VVQ49" s="43"/>
      <c r="VVR49" s="43"/>
      <c r="VVS49" s="43"/>
      <c r="VVT49" s="43"/>
      <c r="VVU49" s="43"/>
      <c r="VVV49" s="43"/>
      <c r="VVW49" s="43"/>
      <c r="VVX49" s="43"/>
      <c r="VVY49" s="43"/>
      <c r="VVZ49" s="43"/>
      <c r="VWA49" s="43"/>
      <c r="VWB49" s="43"/>
      <c r="VWC49" s="43"/>
      <c r="VWD49" s="43"/>
      <c r="VWE49" s="43"/>
      <c r="VWF49" s="43"/>
      <c r="VWG49" s="43"/>
      <c r="VWH49" s="43"/>
      <c r="VWI49" s="43"/>
      <c r="VWJ49" s="43"/>
      <c r="VWK49" s="43"/>
      <c r="VWL49" s="43"/>
      <c r="VWM49" s="43"/>
      <c r="VWN49" s="43"/>
      <c r="VWO49" s="43"/>
      <c r="VWP49" s="43"/>
      <c r="VWQ49" s="43"/>
      <c r="VWR49" s="43"/>
      <c r="VWS49" s="43"/>
      <c r="VWT49" s="43"/>
      <c r="VWU49" s="43"/>
      <c r="VWV49" s="43"/>
      <c r="VWW49" s="43"/>
      <c r="VWX49" s="43"/>
      <c r="VWY49" s="43"/>
      <c r="VWZ49" s="43"/>
      <c r="VXA49" s="43"/>
      <c r="VXB49" s="43"/>
      <c r="VXC49" s="43"/>
      <c r="VXD49" s="43"/>
      <c r="VXE49" s="43"/>
      <c r="VXF49" s="43"/>
      <c r="VXG49" s="43"/>
      <c r="VXH49" s="43"/>
      <c r="VXI49" s="43"/>
      <c r="VXJ49" s="43"/>
      <c r="VXK49" s="43"/>
      <c r="VXL49" s="43"/>
      <c r="VXM49" s="43"/>
      <c r="VXN49" s="43"/>
      <c r="VXO49" s="43"/>
      <c r="VXP49" s="43"/>
      <c r="VXQ49" s="43"/>
      <c r="VXR49" s="43"/>
      <c r="VXS49" s="43"/>
      <c r="VXT49" s="43"/>
      <c r="VXU49" s="43"/>
      <c r="VXV49" s="43"/>
      <c r="VXW49" s="43"/>
      <c r="VXX49" s="43"/>
      <c r="VXY49" s="43"/>
      <c r="VXZ49" s="43"/>
      <c r="VYA49" s="43"/>
      <c r="VYB49" s="43"/>
      <c r="VYC49" s="43"/>
      <c r="VYD49" s="43"/>
      <c r="VYE49" s="43"/>
      <c r="VYF49" s="43"/>
      <c r="VYG49" s="43"/>
      <c r="VYH49" s="43"/>
      <c r="VYI49" s="43"/>
      <c r="VYJ49" s="43"/>
      <c r="VYK49" s="43"/>
      <c r="VYL49" s="43"/>
      <c r="VYM49" s="43"/>
      <c r="VYN49" s="43"/>
      <c r="VYO49" s="43"/>
      <c r="VYP49" s="43"/>
      <c r="VYQ49" s="43"/>
      <c r="VYR49" s="43"/>
      <c r="VYS49" s="43"/>
      <c r="VYT49" s="43"/>
      <c r="VYU49" s="43"/>
      <c r="VYV49" s="43"/>
      <c r="VYW49" s="43"/>
      <c r="VYX49" s="43"/>
      <c r="VYY49" s="43"/>
      <c r="VYZ49" s="43"/>
      <c r="VZA49" s="43"/>
      <c r="VZB49" s="43"/>
      <c r="VZC49" s="43"/>
      <c r="VZD49" s="43"/>
      <c r="VZE49" s="43"/>
      <c r="VZF49" s="43"/>
      <c r="VZG49" s="43"/>
      <c r="VZH49" s="43"/>
      <c r="VZI49" s="43"/>
      <c r="VZJ49" s="43"/>
      <c r="VZK49" s="43"/>
      <c r="VZL49" s="43"/>
      <c r="VZM49" s="43"/>
      <c r="VZN49" s="43"/>
      <c r="VZO49" s="43"/>
      <c r="VZP49" s="43"/>
      <c r="VZQ49" s="43"/>
      <c r="VZR49" s="43"/>
      <c r="VZS49" s="43"/>
      <c r="VZT49" s="43"/>
      <c r="VZU49" s="43"/>
      <c r="VZV49" s="43"/>
      <c r="VZW49" s="43"/>
      <c r="VZX49" s="43"/>
      <c r="VZY49" s="43"/>
      <c r="VZZ49" s="43"/>
      <c r="WAA49" s="43"/>
      <c r="WAB49" s="43"/>
      <c r="WAC49" s="43"/>
      <c r="WAD49" s="43"/>
      <c r="WAE49" s="43"/>
      <c r="WAF49" s="43"/>
      <c r="WAG49" s="43"/>
      <c r="WAH49" s="43"/>
      <c r="WAI49" s="43"/>
      <c r="WAJ49" s="43"/>
      <c r="WAK49" s="43"/>
      <c r="WAL49" s="43"/>
      <c r="WAM49" s="43"/>
      <c r="WAN49" s="43"/>
      <c r="WAO49" s="43"/>
      <c r="WAP49" s="43"/>
      <c r="WAQ49" s="43"/>
      <c r="WAR49" s="43"/>
      <c r="WAS49" s="43"/>
      <c r="WAT49" s="43"/>
      <c r="WAU49" s="43"/>
      <c r="WAV49" s="43"/>
      <c r="WAW49" s="43"/>
      <c r="WAX49" s="43"/>
      <c r="WAY49" s="43"/>
      <c r="WAZ49" s="43"/>
      <c r="WBA49" s="43"/>
      <c r="WBB49" s="43"/>
      <c r="WBC49" s="43"/>
      <c r="WBD49" s="43"/>
      <c r="WBE49" s="43"/>
      <c r="WBF49" s="43"/>
      <c r="WBG49" s="43"/>
      <c r="WBH49" s="43"/>
      <c r="WBI49" s="43"/>
      <c r="WBJ49" s="43"/>
      <c r="WBK49" s="43"/>
      <c r="WBL49" s="43"/>
      <c r="WBM49" s="43"/>
      <c r="WBN49" s="43"/>
      <c r="WBO49" s="43"/>
      <c r="WBP49" s="43"/>
      <c r="WBQ49" s="43"/>
      <c r="WBR49" s="43"/>
      <c r="WBS49" s="43"/>
      <c r="WBT49" s="43"/>
      <c r="WBU49" s="43"/>
      <c r="WBV49" s="43"/>
      <c r="WBW49" s="43"/>
      <c r="WBX49" s="43"/>
      <c r="WBY49" s="43"/>
      <c r="WBZ49" s="43"/>
      <c r="WCA49" s="43"/>
      <c r="WCB49" s="43"/>
      <c r="WCC49" s="43"/>
      <c r="WCD49" s="43"/>
      <c r="WCE49" s="43"/>
      <c r="WCF49" s="43"/>
      <c r="WCG49" s="43"/>
      <c r="WCH49" s="43"/>
      <c r="WCI49" s="43"/>
      <c r="WCJ49" s="43"/>
      <c r="WCK49" s="43"/>
      <c r="WCL49" s="43"/>
      <c r="WCM49" s="43"/>
      <c r="WCN49" s="43"/>
      <c r="WCO49" s="43"/>
      <c r="WCP49" s="43"/>
      <c r="WCQ49" s="43"/>
      <c r="WCR49" s="43"/>
      <c r="WCS49" s="43"/>
      <c r="WCT49" s="43"/>
      <c r="WCU49" s="43"/>
      <c r="WCV49" s="43"/>
      <c r="WCW49" s="43"/>
      <c r="WCX49" s="43"/>
      <c r="WCY49" s="43"/>
      <c r="WCZ49" s="43"/>
      <c r="WDA49" s="43"/>
      <c r="WDB49" s="43"/>
      <c r="WDC49" s="43"/>
      <c r="WDD49" s="43"/>
      <c r="WDE49" s="43"/>
      <c r="WDF49" s="43"/>
      <c r="WDG49" s="43"/>
      <c r="WDH49" s="43"/>
      <c r="WDI49" s="43"/>
      <c r="WDJ49" s="43"/>
      <c r="WDK49" s="43"/>
      <c r="WDL49" s="43"/>
      <c r="WDM49" s="43"/>
      <c r="WDN49" s="43"/>
      <c r="WDO49" s="43"/>
      <c r="WDP49" s="43"/>
      <c r="WDQ49" s="43"/>
      <c r="WDR49" s="43"/>
      <c r="WDS49" s="43"/>
      <c r="WDT49" s="43"/>
      <c r="WDU49" s="43"/>
      <c r="WDV49" s="43"/>
      <c r="WDW49" s="43"/>
      <c r="WDX49" s="43"/>
      <c r="WDY49" s="43"/>
      <c r="WDZ49" s="43"/>
      <c r="WEA49" s="43"/>
      <c r="WEB49" s="43"/>
      <c r="WEC49" s="43"/>
      <c r="WED49" s="43"/>
      <c r="WEE49" s="43"/>
      <c r="WEF49" s="43"/>
      <c r="WEG49" s="43"/>
      <c r="WEH49" s="43"/>
      <c r="WEI49" s="43"/>
      <c r="WEJ49" s="43"/>
      <c r="WEK49" s="43"/>
      <c r="WEL49" s="43"/>
      <c r="WEM49" s="43"/>
      <c r="WEN49" s="43"/>
      <c r="WEO49" s="43"/>
      <c r="WEP49" s="43"/>
      <c r="WEQ49" s="43"/>
      <c r="WER49" s="43"/>
      <c r="WES49" s="43"/>
      <c r="WET49" s="43"/>
      <c r="WEU49" s="43"/>
      <c r="WEV49" s="43"/>
      <c r="WEW49" s="43"/>
      <c r="WEX49" s="43"/>
      <c r="WEY49" s="43"/>
      <c r="WEZ49" s="43"/>
      <c r="WFA49" s="43"/>
      <c r="WFB49" s="43"/>
      <c r="WFC49" s="43"/>
      <c r="WFD49" s="43"/>
      <c r="WFE49" s="43"/>
      <c r="WFF49" s="43"/>
      <c r="WFG49" s="43"/>
      <c r="WFH49" s="43"/>
      <c r="WFI49" s="43"/>
      <c r="WFJ49" s="43"/>
      <c r="WFK49" s="43"/>
      <c r="WFL49" s="43"/>
      <c r="WFM49" s="43"/>
      <c r="WFN49" s="43"/>
      <c r="WFO49" s="43"/>
      <c r="WFP49" s="43"/>
      <c r="WFQ49" s="43"/>
      <c r="WFR49" s="43"/>
      <c r="WFS49" s="43"/>
      <c r="WFT49" s="43"/>
      <c r="WFU49" s="43"/>
      <c r="WFV49" s="43"/>
      <c r="WFW49" s="43"/>
      <c r="WFX49" s="43"/>
      <c r="WFY49" s="43"/>
      <c r="WFZ49" s="43"/>
      <c r="WGA49" s="43"/>
      <c r="WGB49" s="43"/>
      <c r="WGC49" s="43"/>
      <c r="WGD49" s="43"/>
      <c r="WGE49" s="43"/>
      <c r="WGF49" s="43"/>
      <c r="WGG49" s="43"/>
      <c r="WGH49" s="43"/>
      <c r="WGI49" s="43"/>
      <c r="WGJ49" s="43"/>
      <c r="WGK49" s="43"/>
      <c r="WGL49" s="43"/>
      <c r="WGM49" s="43"/>
      <c r="WGN49" s="43"/>
      <c r="WGO49" s="43"/>
      <c r="WGP49" s="43"/>
      <c r="WGQ49" s="43"/>
      <c r="WGR49" s="43"/>
      <c r="WGS49" s="43"/>
      <c r="WGT49" s="43"/>
      <c r="WGU49" s="43"/>
      <c r="WGV49" s="43"/>
      <c r="WGW49" s="43"/>
      <c r="WGX49" s="43"/>
      <c r="WGY49" s="43"/>
      <c r="WGZ49" s="43"/>
      <c r="WHA49" s="43"/>
      <c r="WHB49" s="43"/>
      <c r="WHC49" s="43"/>
      <c r="WHD49" s="43"/>
      <c r="WHE49" s="43"/>
      <c r="WHF49" s="43"/>
      <c r="WHG49" s="43"/>
      <c r="WHH49" s="43"/>
      <c r="WHI49" s="43"/>
      <c r="WHJ49" s="43"/>
      <c r="WHK49" s="43"/>
      <c r="WHL49" s="43"/>
      <c r="WHM49" s="43"/>
      <c r="WHN49" s="43"/>
      <c r="WHO49" s="43"/>
      <c r="WHP49" s="43"/>
      <c r="WHQ49" s="43"/>
      <c r="WHR49" s="43"/>
      <c r="WHS49" s="43"/>
      <c r="WHT49" s="43"/>
      <c r="WHU49" s="43"/>
      <c r="WHV49" s="43"/>
      <c r="WHW49" s="43"/>
      <c r="WHX49" s="43"/>
      <c r="WHY49" s="43"/>
      <c r="WHZ49" s="43"/>
      <c r="WIA49" s="43"/>
      <c r="WIB49" s="43"/>
      <c r="WIC49" s="43"/>
      <c r="WID49" s="43"/>
      <c r="WIE49" s="43"/>
      <c r="WIF49" s="43"/>
      <c r="WIG49" s="43"/>
      <c r="WIH49" s="43"/>
      <c r="WII49" s="43"/>
      <c r="WIJ49" s="43"/>
      <c r="WIK49" s="43"/>
      <c r="WIL49" s="43"/>
      <c r="WIM49" s="43"/>
      <c r="WIN49" s="43"/>
      <c r="WIO49" s="43"/>
      <c r="WIP49" s="43"/>
      <c r="WIQ49" s="43"/>
      <c r="WIR49" s="43"/>
      <c r="WIS49" s="43"/>
      <c r="WIT49" s="43"/>
      <c r="WIU49" s="43"/>
      <c r="WIV49" s="43"/>
      <c r="WIW49" s="43"/>
      <c r="WIX49" s="43"/>
      <c r="WIY49" s="43"/>
      <c r="WIZ49" s="43"/>
      <c r="WJA49" s="43"/>
      <c r="WJB49" s="43"/>
      <c r="WJC49" s="43"/>
      <c r="WJD49" s="43"/>
      <c r="WJE49" s="43"/>
      <c r="WJF49" s="43"/>
      <c r="WJG49" s="43"/>
      <c r="WJH49" s="43"/>
      <c r="WJI49" s="43"/>
      <c r="WJJ49" s="43"/>
      <c r="WJK49" s="43"/>
      <c r="WJL49" s="43"/>
      <c r="WJM49" s="43"/>
      <c r="WJN49" s="43"/>
      <c r="WJO49" s="43"/>
      <c r="WJP49" s="43"/>
      <c r="WJQ49" s="43"/>
      <c r="WJR49" s="43"/>
      <c r="WJS49" s="43"/>
      <c r="WJT49" s="43"/>
      <c r="WJU49" s="43"/>
      <c r="WJV49" s="43"/>
      <c r="WJW49" s="43"/>
      <c r="WJX49" s="43"/>
      <c r="WJY49" s="43"/>
      <c r="WJZ49" s="43"/>
      <c r="WKA49" s="43"/>
      <c r="WKB49" s="43"/>
      <c r="WKC49" s="43"/>
      <c r="WKD49" s="43"/>
      <c r="WKE49" s="43"/>
      <c r="WKF49" s="43"/>
      <c r="WKG49" s="43"/>
      <c r="WKH49" s="43"/>
      <c r="WKI49" s="43"/>
      <c r="WKJ49" s="43"/>
      <c r="WKK49" s="43"/>
      <c r="WKL49" s="43"/>
      <c r="WKM49" s="43"/>
      <c r="WKN49" s="43"/>
      <c r="WKO49" s="43"/>
      <c r="WKP49" s="43"/>
      <c r="WKQ49" s="43"/>
      <c r="WKR49" s="43"/>
      <c r="WKS49" s="43"/>
      <c r="WKT49" s="43"/>
      <c r="WKU49" s="43"/>
      <c r="WKV49" s="43"/>
      <c r="WKW49" s="43"/>
      <c r="WKX49" s="43"/>
      <c r="WKY49" s="43"/>
      <c r="WKZ49" s="43"/>
      <c r="WLA49" s="43"/>
      <c r="WLB49" s="43"/>
      <c r="WLC49" s="43"/>
      <c r="WLD49" s="43"/>
      <c r="WLE49" s="43"/>
      <c r="WLF49" s="43"/>
      <c r="WLG49" s="43"/>
      <c r="WLH49" s="43"/>
      <c r="WLI49" s="43"/>
      <c r="WLJ49" s="43"/>
      <c r="WLK49" s="43"/>
      <c r="WLL49" s="43"/>
      <c r="WLM49" s="43"/>
      <c r="WLN49" s="43"/>
      <c r="WLO49" s="43"/>
      <c r="WLP49" s="43"/>
      <c r="WLQ49" s="43"/>
      <c r="WLR49" s="43"/>
      <c r="WLS49" s="43"/>
      <c r="WLT49" s="43"/>
      <c r="WLU49" s="43"/>
      <c r="WLV49" s="43"/>
      <c r="WLW49" s="43"/>
      <c r="WLX49" s="43"/>
      <c r="WLY49" s="43"/>
      <c r="WLZ49" s="43"/>
      <c r="WMA49" s="43"/>
      <c r="WMB49" s="43"/>
      <c r="WMC49" s="43"/>
      <c r="WMD49" s="43"/>
      <c r="WME49" s="43"/>
      <c r="WMF49" s="43"/>
      <c r="WMG49" s="43"/>
      <c r="WMH49" s="43"/>
      <c r="WMI49" s="43"/>
      <c r="WMJ49" s="43"/>
      <c r="WMK49" s="43"/>
      <c r="WML49" s="43"/>
      <c r="WMM49" s="43"/>
      <c r="WMN49" s="43"/>
      <c r="WMO49" s="43"/>
      <c r="WMP49" s="43"/>
      <c r="WMQ49" s="43"/>
      <c r="WMR49" s="43"/>
      <c r="WMS49" s="43"/>
      <c r="WMT49" s="43"/>
      <c r="WMU49" s="43"/>
      <c r="WMV49" s="43"/>
      <c r="WMW49" s="43"/>
      <c r="WMX49" s="43"/>
      <c r="WMY49" s="43"/>
      <c r="WMZ49" s="43"/>
      <c r="WNA49" s="43"/>
      <c r="WNB49" s="43"/>
      <c r="WNC49" s="43"/>
      <c r="WND49" s="43"/>
      <c r="WNE49" s="43"/>
      <c r="WNF49" s="43"/>
      <c r="WNG49" s="43"/>
      <c r="WNH49" s="43"/>
      <c r="WNI49" s="43"/>
      <c r="WNJ49" s="43"/>
      <c r="WNK49" s="43"/>
      <c r="WNL49" s="43"/>
      <c r="WNM49" s="43"/>
      <c r="WNN49" s="43"/>
      <c r="WNO49" s="43"/>
      <c r="WNP49" s="43"/>
      <c r="WNQ49" s="43"/>
      <c r="WNR49" s="43"/>
      <c r="WNS49" s="43"/>
      <c r="WNT49" s="43"/>
      <c r="WNU49" s="43"/>
      <c r="WNV49" s="43"/>
      <c r="WNW49" s="43"/>
      <c r="WNX49" s="43"/>
      <c r="WNY49" s="43"/>
      <c r="WNZ49" s="43"/>
      <c r="WOA49" s="43"/>
      <c r="WOB49" s="43"/>
      <c r="WOC49" s="43"/>
      <c r="WOD49" s="43"/>
      <c r="WOE49" s="43"/>
      <c r="WOF49" s="43"/>
      <c r="WOG49" s="43"/>
      <c r="WOH49" s="43"/>
      <c r="WOI49" s="43"/>
      <c r="WOJ49" s="43"/>
      <c r="WOK49" s="43"/>
      <c r="WOL49" s="43"/>
      <c r="WOM49" s="43"/>
      <c r="WON49" s="43"/>
      <c r="WOO49" s="43"/>
      <c r="WOP49" s="43"/>
      <c r="WOQ49" s="43"/>
      <c r="WOR49" s="43"/>
      <c r="WOS49" s="43"/>
      <c r="WOT49" s="43"/>
      <c r="WOU49" s="43"/>
      <c r="WOV49" s="43"/>
      <c r="WOW49" s="43"/>
      <c r="WOX49" s="43"/>
      <c r="WOY49" s="43"/>
      <c r="WOZ49" s="43"/>
      <c r="WPA49" s="43"/>
      <c r="WPB49" s="43"/>
      <c r="WPC49" s="43"/>
      <c r="WPD49" s="43"/>
      <c r="WPE49" s="43"/>
      <c r="WPF49" s="43"/>
      <c r="WPG49" s="43"/>
      <c r="WPH49" s="43"/>
      <c r="WPI49" s="43"/>
      <c r="WPJ49" s="43"/>
      <c r="WPK49" s="43"/>
      <c r="WPL49" s="43"/>
      <c r="WPM49" s="43"/>
      <c r="WPN49" s="43"/>
      <c r="WPO49" s="43"/>
      <c r="WPP49" s="43"/>
      <c r="WPQ49" s="43"/>
      <c r="WPR49" s="43"/>
      <c r="WPS49" s="43"/>
      <c r="WPT49" s="43"/>
      <c r="WPU49" s="43"/>
      <c r="WPV49" s="43"/>
      <c r="WPW49" s="43"/>
      <c r="WPX49" s="43"/>
      <c r="WPY49" s="43"/>
      <c r="WPZ49" s="43"/>
      <c r="WQA49" s="43"/>
      <c r="WQB49" s="43"/>
      <c r="WQC49" s="43"/>
      <c r="WQD49" s="43"/>
      <c r="WQE49" s="43"/>
      <c r="WQF49" s="43"/>
      <c r="WQG49" s="43"/>
      <c r="WQH49" s="43"/>
      <c r="WQI49" s="43"/>
      <c r="WQJ49" s="43"/>
      <c r="WQK49" s="43"/>
      <c r="WQL49" s="43"/>
      <c r="WQM49" s="43"/>
      <c r="WQN49" s="43"/>
      <c r="WQO49" s="43"/>
      <c r="WQP49" s="43"/>
      <c r="WQQ49" s="43"/>
      <c r="WQR49" s="43"/>
      <c r="WQS49" s="43"/>
      <c r="WQT49" s="43"/>
      <c r="WQU49" s="43"/>
      <c r="WQV49" s="43"/>
      <c r="WQW49" s="43"/>
      <c r="WQX49" s="43"/>
      <c r="WQY49" s="43"/>
      <c r="WQZ49" s="43"/>
      <c r="WRA49" s="43"/>
      <c r="WRB49" s="43"/>
      <c r="WRC49" s="43"/>
      <c r="WRD49" s="43"/>
      <c r="WRE49" s="43"/>
      <c r="WRF49" s="43"/>
      <c r="WRG49" s="43"/>
      <c r="WRH49" s="43"/>
      <c r="WRI49" s="43"/>
      <c r="WRJ49" s="43"/>
      <c r="WRK49" s="43"/>
      <c r="WRL49" s="43"/>
      <c r="WRM49" s="43"/>
      <c r="WRN49" s="43"/>
      <c r="WRO49" s="43"/>
      <c r="WRP49" s="43"/>
      <c r="WRQ49" s="43"/>
      <c r="WRR49" s="43"/>
      <c r="WRS49" s="43"/>
      <c r="WRT49" s="43"/>
      <c r="WRU49" s="43"/>
      <c r="WRV49" s="43"/>
      <c r="WRW49" s="43"/>
      <c r="WRX49" s="43"/>
      <c r="WRY49" s="43"/>
      <c r="WRZ49" s="43"/>
      <c r="WSA49" s="43"/>
      <c r="WSB49" s="43"/>
      <c r="WSC49" s="43"/>
      <c r="WSD49" s="43"/>
      <c r="WSE49" s="43"/>
      <c r="WSF49" s="43"/>
      <c r="WSG49" s="43"/>
      <c r="WSH49" s="43"/>
      <c r="WSI49" s="43"/>
      <c r="WSJ49" s="43"/>
      <c r="WSK49" s="43"/>
      <c r="WSL49" s="43"/>
      <c r="WSM49" s="43"/>
      <c r="WSN49" s="43"/>
      <c r="WSO49" s="43"/>
      <c r="WSP49" s="43"/>
      <c r="WSQ49" s="43"/>
      <c r="WSR49" s="43"/>
      <c r="WSS49" s="43"/>
      <c r="WST49" s="43"/>
      <c r="WSU49" s="43"/>
      <c r="WSV49" s="43"/>
      <c r="WSW49" s="43"/>
      <c r="WSX49" s="43"/>
      <c r="WSY49" s="43"/>
      <c r="WSZ49" s="43"/>
      <c r="WTA49" s="43"/>
      <c r="WTB49" s="43"/>
      <c r="WTC49" s="43"/>
      <c r="WTD49" s="43"/>
      <c r="WTE49" s="43"/>
      <c r="WTF49" s="43"/>
      <c r="WTG49" s="43"/>
      <c r="WTH49" s="43"/>
      <c r="WTI49" s="43"/>
      <c r="WTJ49" s="43"/>
      <c r="WTK49" s="43"/>
      <c r="WTL49" s="43"/>
      <c r="WTM49" s="43"/>
      <c r="WTN49" s="43"/>
      <c r="WTO49" s="43"/>
      <c r="WTP49" s="43"/>
      <c r="WTQ49" s="43"/>
      <c r="WTR49" s="43"/>
      <c r="WTS49" s="43"/>
      <c r="WTT49" s="43"/>
      <c r="WTU49" s="43"/>
      <c r="WTV49" s="43"/>
      <c r="WTW49" s="43"/>
      <c r="WTX49" s="43"/>
      <c r="WTY49" s="43"/>
      <c r="WTZ49" s="43"/>
      <c r="WUA49" s="43"/>
      <c r="WUB49" s="43"/>
      <c r="WUC49" s="43"/>
      <c r="WUD49" s="43"/>
      <c r="WUE49" s="43"/>
      <c r="WUF49" s="43"/>
      <c r="WUG49" s="43"/>
      <c r="WUH49" s="43"/>
      <c r="WUI49" s="43"/>
      <c r="WUJ49" s="43"/>
      <c r="WUK49" s="43"/>
      <c r="WUL49" s="43"/>
      <c r="WUM49" s="43"/>
      <c r="WUN49" s="43"/>
      <c r="WUO49" s="43"/>
      <c r="WUP49" s="43"/>
      <c r="WUQ49" s="43"/>
      <c r="WUR49" s="43"/>
      <c r="WUS49" s="43"/>
      <c r="WUT49" s="43"/>
      <c r="WUU49" s="43"/>
      <c r="WUV49" s="43"/>
      <c r="WUW49" s="43"/>
      <c r="WUX49" s="43"/>
      <c r="WUY49" s="43"/>
      <c r="WUZ49" s="43"/>
      <c r="WVA49" s="43"/>
      <c r="WVB49" s="43"/>
      <c r="WVC49" s="43"/>
      <c r="WVD49" s="43"/>
      <c r="WVE49" s="43"/>
      <c r="WVF49" s="43"/>
      <c r="WVG49" s="43"/>
      <c r="WVH49" s="43"/>
      <c r="WVI49" s="43"/>
      <c r="WVJ49" s="43"/>
      <c r="WVK49" s="43"/>
      <c r="WVL49" s="43"/>
      <c r="WVM49" s="43"/>
      <c r="WVN49" s="43"/>
      <c r="WVO49" s="43"/>
      <c r="WVP49" s="43"/>
      <c r="WVQ49" s="43"/>
      <c r="WVR49" s="43"/>
      <c r="WVS49" s="43"/>
      <c r="WVT49" s="43"/>
      <c r="WVU49" s="43"/>
      <c r="WVV49" s="43"/>
      <c r="WVW49" s="43"/>
      <c r="WVX49" s="43"/>
      <c r="WVY49" s="43"/>
      <c r="WVZ49" s="43"/>
      <c r="WWA49" s="43"/>
      <c r="WWB49" s="43"/>
      <c r="WWC49" s="43"/>
      <c r="WWD49" s="43"/>
      <c r="WWE49" s="43"/>
      <c r="WWF49" s="43"/>
      <c r="WWG49" s="43"/>
      <c r="WWH49" s="43"/>
      <c r="WWI49" s="43"/>
      <c r="WWJ49" s="43"/>
      <c r="WWK49" s="43"/>
      <c r="WWL49" s="43"/>
      <c r="WWM49" s="43"/>
      <c r="WWN49" s="43"/>
      <c r="WWO49" s="43"/>
      <c r="WWP49" s="43"/>
      <c r="WWQ49" s="43"/>
      <c r="WWR49" s="43"/>
      <c r="WWS49" s="43"/>
      <c r="WWT49" s="43"/>
      <c r="WWU49" s="43"/>
      <c r="WWV49" s="43"/>
      <c r="WWW49" s="43"/>
      <c r="WWX49" s="43"/>
      <c r="WWY49" s="43"/>
      <c r="WWZ49" s="43"/>
      <c r="WXA49" s="43"/>
      <c r="WXB49" s="43"/>
      <c r="WXC49" s="43"/>
      <c r="WXD49" s="43"/>
      <c r="WXE49" s="43"/>
      <c r="WXF49" s="43"/>
      <c r="WXG49" s="43"/>
      <c r="WXH49" s="43"/>
      <c r="WXI49" s="43"/>
      <c r="WXJ49" s="43"/>
      <c r="WXK49" s="43"/>
      <c r="WXL49" s="43"/>
      <c r="WXM49" s="43"/>
      <c r="WXN49" s="43"/>
      <c r="WXO49" s="43"/>
      <c r="WXP49" s="43"/>
      <c r="WXQ49" s="43"/>
      <c r="WXR49" s="43"/>
      <c r="WXS49" s="43"/>
      <c r="WXT49" s="43"/>
      <c r="WXU49" s="43"/>
      <c r="WXV49" s="43"/>
      <c r="WXW49" s="43"/>
      <c r="WXX49" s="43"/>
      <c r="WXY49" s="43"/>
      <c r="WXZ49" s="43"/>
      <c r="WYA49" s="43"/>
      <c r="WYB49" s="43"/>
      <c r="WYC49" s="43"/>
      <c r="WYD49" s="43"/>
      <c r="WYE49" s="43"/>
      <c r="WYF49" s="43"/>
      <c r="WYG49" s="43"/>
      <c r="WYH49" s="43"/>
      <c r="WYI49" s="43"/>
      <c r="WYJ49" s="43"/>
      <c r="WYK49" s="43"/>
      <c r="WYL49" s="43"/>
      <c r="WYM49" s="43"/>
      <c r="WYN49" s="43"/>
      <c r="WYO49" s="43"/>
      <c r="WYP49" s="43"/>
      <c r="WYQ49" s="43"/>
      <c r="WYR49" s="43"/>
      <c r="WYS49" s="43"/>
      <c r="WYT49" s="43"/>
      <c r="WYU49" s="43"/>
      <c r="WYV49" s="43"/>
      <c r="WYW49" s="43"/>
      <c r="WYX49" s="43"/>
      <c r="WYY49" s="43"/>
      <c r="WYZ49" s="43"/>
      <c r="WZA49" s="43"/>
      <c r="WZB49" s="43"/>
      <c r="WZC49" s="43"/>
      <c r="WZD49" s="43"/>
      <c r="WZE49" s="43"/>
      <c r="WZF49" s="43"/>
      <c r="WZG49" s="43"/>
      <c r="WZH49" s="43"/>
      <c r="WZI49" s="43"/>
      <c r="WZJ49" s="43"/>
      <c r="WZK49" s="43"/>
      <c r="WZL49" s="43"/>
      <c r="WZM49" s="43"/>
      <c r="WZN49" s="43"/>
      <c r="WZO49" s="43"/>
      <c r="WZP49" s="43"/>
      <c r="WZQ49" s="43"/>
      <c r="WZR49" s="43"/>
      <c r="WZS49" s="43"/>
      <c r="WZT49" s="43"/>
      <c r="WZU49" s="43"/>
      <c r="WZV49" s="43"/>
      <c r="WZW49" s="43"/>
      <c r="WZX49" s="43"/>
      <c r="WZY49" s="43"/>
      <c r="WZZ49" s="43"/>
      <c r="XAA49" s="43"/>
      <c r="XAB49" s="43"/>
      <c r="XAC49" s="43"/>
      <c r="XAD49" s="43"/>
      <c r="XAE49" s="43"/>
      <c r="XAF49" s="43"/>
      <c r="XAG49" s="43"/>
      <c r="XAH49" s="43"/>
      <c r="XAI49" s="43"/>
      <c r="XAJ49" s="43"/>
      <c r="XAK49" s="43"/>
      <c r="XAL49" s="43"/>
      <c r="XAM49" s="43"/>
      <c r="XAN49" s="43"/>
      <c r="XAO49" s="43"/>
      <c r="XAP49" s="43"/>
      <c r="XAQ49" s="43"/>
      <c r="XAR49" s="43"/>
      <c r="XAS49" s="43"/>
      <c r="XAT49" s="43"/>
      <c r="XAU49" s="43"/>
      <c r="XAV49" s="43"/>
      <c r="XAW49" s="43"/>
      <c r="XAX49" s="43"/>
      <c r="XAY49" s="43"/>
      <c r="XAZ49" s="43"/>
      <c r="XBA49" s="43"/>
      <c r="XBB49" s="43"/>
      <c r="XBC49" s="43"/>
      <c r="XBD49" s="43"/>
      <c r="XBE49" s="43"/>
      <c r="XBF49" s="43"/>
      <c r="XBG49" s="43"/>
      <c r="XBH49" s="43"/>
      <c r="XBI49" s="43"/>
      <c r="XBJ49" s="43"/>
      <c r="XBK49" s="43"/>
      <c r="XBL49" s="43"/>
      <c r="XBM49" s="43"/>
      <c r="XBN49" s="43"/>
      <c r="XBO49" s="43"/>
      <c r="XBP49" s="43"/>
      <c r="XBQ49" s="43"/>
      <c r="XBR49" s="43"/>
      <c r="XBS49" s="43"/>
      <c r="XBT49" s="43"/>
      <c r="XBU49" s="43"/>
      <c r="XBV49" s="43"/>
      <c r="XBW49" s="43"/>
      <c r="XBX49" s="43"/>
      <c r="XBY49" s="43"/>
      <c r="XBZ49" s="43"/>
      <c r="XCA49" s="43"/>
      <c r="XCB49" s="43"/>
      <c r="XCC49" s="43"/>
      <c r="XCD49" s="43"/>
      <c r="XCE49" s="43"/>
      <c r="XCF49" s="43"/>
      <c r="XCG49" s="43"/>
      <c r="XCH49" s="43"/>
      <c r="XCI49" s="43"/>
      <c r="XCJ49" s="43"/>
      <c r="XCK49" s="43"/>
      <c r="XCL49" s="43"/>
      <c r="XCM49" s="43"/>
      <c r="XCN49" s="43"/>
      <c r="XCO49" s="43"/>
      <c r="XCP49" s="43"/>
      <c r="XCQ49" s="43"/>
      <c r="XCR49" s="43"/>
      <c r="XCS49" s="43"/>
      <c r="XCT49" s="43"/>
      <c r="XCU49" s="43"/>
      <c r="XCV49" s="43"/>
      <c r="XCW49" s="43"/>
      <c r="XCX49" s="43"/>
      <c r="XCY49" s="43"/>
      <c r="XCZ49" s="43"/>
      <c r="XDA49" s="43"/>
      <c r="XDB49" s="43"/>
      <c r="XDC49" s="43"/>
      <c r="XDD49" s="43"/>
      <c r="XDE49" s="43"/>
      <c r="XDF49" s="43"/>
      <c r="XDG49" s="43"/>
      <c r="XDH49" s="43"/>
      <c r="XDI49" s="43"/>
      <c r="XDJ49" s="43"/>
      <c r="XDK49" s="43"/>
      <c r="XDL49" s="43"/>
      <c r="XDM49" s="43"/>
      <c r="XDN49" s="43"/>
      <c r="XDO49" s="43"/>
      <c r="XDP49" s="43"/>
      <c r="XDQ49" s="43"/>
      <c r="XDR49" s="43"/>
      <c r="XDS49" s="43"/>
      <c r="XDT49" s="43"/>
      <c r="XDU49" s="43"/>
      <c r="XDV49" s="43"/>
    </row>
    <row r="50" s="67" customFormat="1" ht="31" customHeight="1" spans="1:16350">
      <c r="A50" s="50">
        <v>47</v>
      </c>
      <c r="B50" s="74" t="s">
        <v>88</v>
      </c>
      <c r="C50" s="74" t="s">
        <v>54</v>
      </c>
      <c r="D50" s="75">
        <v>85</v>
      </c>
      <c r="E50" s="64"/>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c r="AMI50" s="43"/>
      <c r="AMJ50" s="43"/>
      <c r="AMK50" s="43"/>
      <c r="AML50" s="43"/>
      <c r="AMM50" s="43"/>
      <c r="AMN50" s="43"/>
      <c r="AMO50" s="43"/>
      <c r="AMP50" s="43"/>
      <c r="AMQ50" s="43"/>
      <c r="AMR50" s="43"/>
      <c r="AMS50" s="43"/>
      <c r="AMT50" s="43"/>
      <c r="AMU50" s="43"/>
      <c r="AMV50" s="43"/>
      <c r="AMW50" s="43"/>
      <c r="AMX50" s="43"/>
      <c r="AMY50" s="43"/>
      <c r="AMZ50" s="43"/>
      <c r="ANA50" s="43"/>
      <c r="ANB50" s="43"/>
      <c r="ANC50" s="43"/>
      <c r="AND50" s="43"/>
      <c r="ANE50" s="43"/>
      <c r="ANF50" s="43"/>
      <c r="ANG50" s="43"/>
      <c r="ANH50" s="43"/>
      <c r="ANI50" s="43"/>
      <c r="ANJ50" s="43"/>
      <c r="ANK50" s="43"/>
      <c r="ANL50" s="43"/>
      <c r="ANM50" s="43"/>
      <c r="ANN50" s="43"/>
      <c r="ANO50" s="43"/>
      <c r="ANP50" s="43"/>
      <c r="ANQ50" s="43"/>
      <c r="ANR50" s="43"/>
      <c r="ANS50" s="43"/>
      <c r="ANT50" s="43"/>
      <c r="ANU50" s="43"/>
      <c r="ANV50" s="43"/>
      <c r="ANW50" s="43"/>
      <c r="ANX50" s="43"/>
      <c r="ANY50" s="43"/>
      <c r="ANZ50" s="43"/>
      <c r="AOA50" s="43"/>
      <c r="AOB50" s="43"/>
      <c r="AOC50" s="43"/>
      <c r="AOD50" s="43"/>
      <c r="AOE50" s="43"/>
      <c r="AOF50" s="43"/>
      <c r="AOG50" s="43"/>
      <c r="AOH50" s="43"/>
      <c r="AOI50" s="43"/>
      <c r="AOJ50" s="43"/>
      <c r="AOK50" s="43"/>
      <c r="AOL50" s="43"/>
      <c r="AOM50" s="43"/>
      <c r="AON50" s="43"/>
      <c r="AOO50" s="43"/>
      <c r="AOP50" s="43"/>
      <c r="AOQ50" s="43"/>
      <c r="AOR50" s="43"/>
      <c r="AOS50" s="43"/>
      <c r="AOT50" s="43"/>
      <c r="AOU50" s="43"/>
      <c r="AOV50" s="43"/>
      <c r="AOW50" s="43"/>
      <c r="AOX50" s="43"/>
      <c r="AOY50" s="43"/>
      <c r="AOZ50" s="43"/>
      <c r="APA50" s="43"/>
      <c r="APB50" s="43"/>
      <c r="APC50" s="43"/>
      <c r="APD50" s="43"/>
      <c r="APE50" s="43"/>
      <c r="APF50" s="43"/>
      <c r="APG50" s="43"/>
      <c r="APH50" s="43"/>
      <c r="API50" s="43"/>
      <c r="APJ50" s="43"/>
      <c r="APK50" s="43"/>
      <c r="APL50" s="43"/>
      <c r="APM50" s="43"/>
      <c r="APN50" s="43"/>
      <c r="APO50" s="43"/>
      <c r="APP50" s="43"/>
      <c r="APQ50" s="43"/>
      <c r="APR50" s="43"/>
      <c r="APS50" s="43"/>
      <c r="APT50" s="43"/>
      <c r="APU50" s="43"/>
      <c r="APV50" s="43"/>
      <c r="APW50" s="43"/>
      <c r="APX50" s="43"/>
      <c r="APY50" s="43"/>
      <c r="APZ50" s="43"/>
      <c r="AQA50" s="43"/>
      <c r="AQB50" s="43"/>
      <c r="AQC50" s="43"/>
      <c r="AQD50" s="43"/>
      <c r="AQE50" s="43"/>
      <c r="AQF50" s="43"/>
      <c r="AQG50" s="43"/>
      <c r="AQH50" s="43"/>
      <c r="AQI50" s="43"/>
      <c r="AQJ50" s="43"/>
      <c r="AQK50" s="43"/>
      <c r="AQL50" s="43"/>
      <c r="AQM50" s="43"/>
      <c r="AQN50" s="43"/>
      <c r="AQO50" s="43"/>
      <c r="AQP50" s="43"/>
      <c r="AQQ50" s="43"/>
      <c r="AQR50" s="43"/>
      <c r="AQS50" s="43"/>
      <c r="AQT50" s="43"/>
      <c r="AQU50" s="43"/>
      <c r="AQV50" s="43"/>
      <c r="AQW50" s="43"/>
      <c r="AQX50" s="43"/>
      <c r="AQY50" s="43"/>
      <c r="AQZ50" s="43"/>
      <c r="ARA50" s="43"/>
      <c r="ARB50" s="43"/>
      <c r="ARC50" s="43"/>
      <c r="ARD50" s="43"/>
      <c r="ARE50" s="43"/>
      <c r="ARF50" s="43"/>
      <c r="ARG50" s="43"/>
      <c r="ARH50" s="43"/>
      <c r="ARI50" s="43"/>
      <c r="ARJ50" s="43"/>
      <c r="ARK50" s="43"/>
      <c r="ARL50" s="43"/>
      <c r="ARM50" s="43"/>
      <c r="ARN50" s="43"/>
      <c r="ARO50" s="43"/>
      <c r="ARP50" s="43"/>
      <c r="ARQ50" s="43"/>
      <c r="ARR50" s="43"/>
      <c r="ARS50" s="43"/>
      <c r="ART50" s="43"/>
      <c r="ARU50" s="43"/>
      <c r="ARV50" s="43"/>
      <c r="ARW50" s="43"/>
      <c r="ARX50" s="43"/>
      <c r="ARY50" s="43"/>
      <c r="ARZ50" s="43"/>
      <c r="ASA50" s="43"/>
      <c r="ASB50" s="43"/>
      <c r="ASC50" s="43"/>
      <c r="ASD50" s="43"/>
      <c r="ASE50" s="43"/>
      <c r="ASF50" s="43"/>
      <c r="ASG50" s="43"/>
      <c r="ASH50" s="43"/>
      <c r="ASI50" s="43"/>
      <c r="ASJ50" s="43"/>
      <c r="ASK50" s="43"/>
      <c r="ASL50" s="43"/>
      <c r="ASM50" s="43"/>
      <c r="ASN50" s="43"/>
      <c r="ASO50" s="43"/>
      <c r="ASP50" s="43"/>
      <c r="ASQ50" s="43"/>
      <c r="ASR50" s="43"/>
      <c r="ASS50" s="43"/>
      <c r="AST50" s="43"/>
      <c r="ASU50" s="43"/>
      <c r="ASV50" s="43"/>
      <c r="ASW50" s="43"/>
      <c r="ASX50" s="43"/>
      <c r="ASY50" s="43"/>
      <c r="ASZ50" s="43"/>
      <c r="ATA50" s="43"/>
      <c r="ATB50" s="43"/>
      <c r="ATC50" s="43"/>
      <c r="ATD50" s="43"/>
      <c r="ATE50" s="43"/>
      <c r="ATF50" s="43"/>
      <c r="ATG50" s="43"/>
      <c r="ATH50" s="43"/>
      <c r="ATI50" s="43"/>
      <c r="ATJ50" s="43"/>
      <c r="ATK50" s="43"/>
      <c r="ATL50" s="43"/>
      <c r="ATM50" s="43"/>
      <c r="ATN50" s="43"/>
      <c r="ATO50" s="43"/>
      <c r="ATP50" s="43"/>
      <c r="ATQ50" s="43"/>
      <c r="ATR50" s="43"/>
      <c r="ATS50" s="43"/>
      <c r="ATT50" s="43"/>
      <c r="ATU50" s="43"/>
      <c r="ATV50" s="43"/>
      <c r="ATW50" s="43"/>
      <c r="ATX50" s="43"/>
      <c r="ATY50" s="43"/>
      <c r="ATZ50" s="43"/>
      <c r="AUA50" s="43"/>
      <c r="AUB50" s="43"/>
      <c r="AUC50" s="43"/>
      <c r="AUD50" s="43"/>
      <c r="AUE50" s="43"/>
      <c r="AUF50" s="43"/>
      <c r="AUG50" s="43"/>
      <c r="AUH50" s="43"/>
      <c r="AUI50" s="43"/>
      <c r="AUJ50" s="43"/>
      <c r="AUK50" s="43"/>
      <c r="AUL50" s="43"/>
      <c r="AUM50" s="43"/>
      <c r="AUN50" s="43"/>
      <c r="AUO50" s="43"/>
      <c r="AUP50" s="43"/>
      <c r="AUQ50" s="43"/>
      <c r="AUR50" s="43"/>
      <c r="AUS50" s="43"/>
      <c r="AUT50" s="43"/>
      <c r="AUU50" s="43"/>
      <c r="AUV50" s="43"/>
      <c r="AUW50" s="43"/>
      <c r="AUX50" s="43"/>
      <c r="AUY50" s="43"/>
      <c r="AUZ50" s="43"/>
      <c r="AVA50" s="43"/>
      <c r="AVB50" s="43"/>
      <c r="AVC50" s="43"/>
      <c r="AVD50" s="43"/>
      <c r="AVE50" s="43"/>
      <c r="AVF50" s="43"/>
      <c r="AVG50" s="43"/>
      <c r="AVH50" s="43"/>
      <c r="AVI50" s="43"/>
      <c r="AVJ50" s="43"/>
      <c r="AVK50" s="43"/>
      <c r="AVL50" s="43"/>
      <c r="AVM50" s="43"/>
      <c r="AVN50" s="43"/>
      <c r="AVO50" s="43"/>
      <c r="AVP50" s="43"/>
      <c r="AVQ50" s="43"/>
      <c r="AVR50" s="43"/>
      <c r="AVS50" s="43"/>
      <c r="AVT50" s="43"/>
      <c r="AVU50" s="43"/>
      <c r="AVV50" s="43"/>
      <c r="AVW50" s="43"/>
      <c r="AVX50" s="43"/>
      <c r="AVY50" s="43"/>
      <c r="AVZ50" s="43"/>
      <c r="AWA50" s="43"/>
      <c r="AWB50" s="43"/>
      <c r="AWC50" s="43"/>
      <c r="AWD50" s="43"/>
      <c r="AWE50" s="43"/>
      <c r="AWF50" s="43"/>
      <c r="AWG50" s="43"/>
      <c r="AWH50" s="43"/>
      <c r="AWI50" s="43"/>
      <c r="AWJ50" s="43"/>
      <c r="AWK50" s="43"/>
      <c r="AWL50" s="43"/>
      <c r="AWM50" s="43"/>
      <c r="AWN50" s="43"/>
      <c r="AWO50" s="43"/>
      <c r="AWP50" s="43"/>
      <c r="AWQ50" s="43"/>
      <c r="AWR50" s="43"/>
      <c r="AWS50" s="43"/>
      <c r="AWT50" s="43"/>
      <c r="AWU50" s="43"/>
      <c r="AWV50" s="43"/>
      <c r="AWW50" s="43"/>
      <c r="AWX50" s="43"/>
      <c r="AWY50" s="43"/>
      <c r="AWZ50" s="43"/>
      <c r="AXA50" s="43"/>
      <c r="AXB50" s="43"/>
      <c r="AXC50" s="43"/>
      <c r="AXD50" s="43"/>
      <c r="AXE50" s="43"/>
      <c r="AXF50" s="43"/>
      <c r="AXG50" s="43"/>
      <c r="AXH50" s="43"/>
      <c r="AXI50" s="43"/>
      <c r="AXJ50" s="43"/>
      <c r="AXK50" s="43"/>
      <c r="AXL50" s="43"/>
      <c r="AXM50" s="43"/>
      <c r="AXN50" s="43"/>
      <c r="AXO50" s="43"/>
      <c r="AXP50" s="43"/>
      <c r="AXQ50" s="43"/>
      <c r="AXR50" s="43"/>
      <c r="AXS50" s="43"/>
      <c r="AXT50" s="43"/>
      <c r="AXU50" s="43"/>
      <c r="AXV50" s="43"/>
      <c r="AXW50" s="43"/>
      <c r="AXX50" s="43"/>
      <c r="AXY50" s="43"/>
      <c r="AXZ50" s="43"/>
      <c r="AYA50" s="43"/>
      <c r="AYB50" s="43"/>
      <c r="AYC50" s="43"/>
      <c r="AYD50" s="43"/>
      <c r="AYE50" s="43"/>
      <c r="AYF50" s="43"/>
      <c r="AYG50" s="43"/>
      <c r="AYH50" s="43"/>
      <c r="AYI50" s="43"/>
      <c r="AYJ50" s="43"/>
      <c r="AYK50" s="43"/>
      <c r="AYL50" s="43"/>
      <c r="AYM50" s="43"/>
      <c r="AYN50" s="43"/>
      <c r="AYO50" s="43"/>
      <c r="AYP50" s="43"/>
      <c r="AYQ50" s="43"/>
      <c r="AYR50" s="43"/>
      <c r="AYS50" s="43"/>
      <c r="AYT50" s="43"/>
      <c r="AYU50" s="43"/>
      <c r="AYV50" s="43"/>
      <c r="AYW50" s="43"/>
      <c r="AYX50" s="43"/>
      <c r="AYY50" s="43"/>
      <c r="AYZ50" s="43"/>
      <c r="AZA50" s="43"/>
      <c r="AZB50" s="43"/>
      <c r="AZC50" s="43"/>
      <c r="AZD50" s="43"/>
      <c r="AZE50" s="43"/>
      <c r="AZF50" s="43"/>
      <c r="AZG50" s="43"/>
      <c r="AZH50" s="43"/>
      <c r="AZI50" s="43"/>
      <c r="AZJ50" s="43"/>
      <c r="AZK50" s="43"/>
      <c r="AZL50" s="43"/>
      <c r="AZM50" s="43"/>
      <c r="AZN50" s="43"/>
      <c r="AZO50" s="43"/>
      <c r="AZP50" s="43"/>
      <c r="AZQ50" s="43"/>
      <c r="AZR50" s="43"/>
      <c r="AZS50" s="43"/>
      <c r="AZT50" s="43"/>
      <c r="AZU50" s="43"/>
      <c r="AZV50" s="43"/>
      <c r="AZW50" s="43"/>
      <c r="AZX50" s="43"/>
      <c r="AZY50" s="43"/>
      <c r="AZZ50" s="43"/>
      <c r="BAA50" s="43"/>
      <c r="BAB50" s="43"/>
      <c r="BAC50" s="43"/>
      <c r="BAD50" s="43"/>
      <c r="BAE50" s="43"/>
      <c r="BAF50" s="43"/>
      <c r="BAG50" s="43"/>
      <c r="BAH50" s="43"/>
      <c r="BAI50" s="43"/>
      <c r="BAJ50" s="43"/>
      <c r="BAK50" s="43"/>
      <c r="BAL50" s="43"/>
      <c r="BAM50" s="43"/>
      <c r="BAN50" s="43"/>
      <c r="BAO50" s="43"/>
      <c r="BAP50" s="43"/>
      <c r="BAQ50" s="43"/>
      <c r="BAR50" s="43"/>
      <c r="BAS50" s="43"/>
      <c r="BAT50" s="43"/>
      <c r="BAU50" s="43"/>
      <c r="BAV50" s="43"/>
      <c r="BAW50" s="43"/>
      <c r="BAX50" s="43"/>
      <c r="BAY50" s="43"/>
      <c r="BAZ50" s="43"/>
      <c r="BBA50" s="43"/>
      <c r="BBB50" s="43"/>
      <c r="BBC50" s="43"/>
      <c r="BBD50" s="43"/>
      <c r="BBE50" s="43"/>
      <c r="BBF50" s="43"/>
      <c r="BBG50" s="43"/>
      <c r="BBH50" s="43"/>
      <c r="BBI50" s="43"/>
      <c r="BBJ50" s="43"/>
      <c r="BBK50" s="43"/>
      <c r="BBL50" s="43"/>
      <c r="BBM50" s="43"/>
      <c r="BBN50" s="43"/>
      <c r="BBO50" s="43"/>
      <c r="BBP50" s="43"/>
      <c r="BBQ50" s="43"/>
      <c r="BBR50" s="43"/>
      <c r="BBS50" s="43"/>
      <c r="BBT50" s="43"/>
      <c r="BBU50" s="43"/>
      <c r="BBV50" s="43"/>
      <c r="BBW50" s="43"/>
      <c r="BBX50" s="43"/>
      <c r="BBY50" s="43"/>
      <c r="BBZ50" s="43"/>
      <c r="BCA50" s="43"/>
      <c r="BCB50" s="43"/>
      <c r="BCC50" s="43"/>
      <c r="BCD50" s="43"/>
      <c r="BCE50" s="43"/>
      <c r="BCF50" s="43"/>
      <c r="BCG50" s="43"/>
      <c r="BCH50" s="43"/>
      <c r="BCI50" s="43"/>
      <c r="BCJ50" s="43"/>
      <c r="BCK50" s="43"/>
      <c r="BCL50" s="43"/>
      <c r="BCM50" s="43"/>
      <c r="BCN50" s="43"/>
      <c r="BCO50" s="43"/>
      <c r="BCP50" s="43"/>
      <c r="BCQ50" s="43"/>
      <c r="BCR50" s="43"/>
      <c r="BCS50" s="43"/>
      <c r="BCT50" s="43"/>
      <c r="BCU50" s="43"/>
      <c r="BCV50" s="43"/>
      <c r="BCW50" s="43"/>
      <c r="BCX50" s="43"/>
      <c r="BCY50" s="43"/>
      <c r="BCZ50" s="43"/>
      <c r="BDA50" s="43"/>
      <c r="BDB50" s="43"/>
      <c r="BDC50" s="43"/>
      <c r="BDD50" s="43"/>
      <c r="BDE50" s="43"/>
      <c r="BDF50" s="43"/>
      <c r="BDG50" s="43"/>
      <c r="BDH50" s="43"/>
      <c r="BDI50" s="43"/>
      <c r="BDJ50" s="43"/>
      <c r="BDK50" s="43"/>
      <c r="BDL50" s="43"/>
      <c r="BDM50" s="43"/>
      <c r="BDN50" s="43"/>
      <c r="BDO50" s="43"/>
      <c r="BDP50" s="43"/>
      <c r="BDQ50" s="43"/>
      <c r="BDR50" s="43"/>
      <c r="BDS50" s="43"/>
      <c r="BDT50" s="43"/>
      <c r="BDU50" s="43"/>
      <c r="BDV50" s="43"/>
      <c r="BDW50" s="43"/>
      <c r="BDX50" s="43"/>
      <c r="BDY50" s="43"/>
      <c r="BDZ50" s="43"/>
      <c r="BEA50" s="43"/>
      <c r="BEB50" s="43"/>
      <c r="BEC50" s="43"/>
      <c r="BED50" s="43"/>
      <c r="BEE50" s="43"/>
      <c r="BEF50" s="43"/>
      <c r="BEG50" s="43"/>
      <c r="BEH50" s="43"/>
      <c r="BEI50" s="43"/>
      <c r="BEJ50" s="43"/>
      <c r="BEK50" s="43"/>
      <c r="BEL50" s="43"/>
      <c r="BEM50" s="43"/>
      <c r="BEN50" s="43"/>
      <c r="BEO50" s="43"/>
      <c r="BEP50" s="43"/>
      <c r="BEQ50" s="43"/>
      <c r="BER50" s="43"/>
      <c r="BES50" s="43"/>
      <c r="BET50" s="43"/>
      <c r="BEU50" s="43"/>
      <c r="BEV50" s="43"/>
      <c r="BEW50" s="43"/>
      <c r="BEX50" s="43"/>
      <c r="BEY50" s="43"/>
      <c r="BEZ50" s="43"/>
      <c r="BFA50" s="43"/>
      <c r="BFB50" s="43"/>
      <c r="BFC50" s="43"/>
      <c r="BFD50" s="43"/>
      <c r="BFE50" s="43"/>
      <c r="BFF50" s="43"/>
      <c r="BFG50" s="43"/>
      <c r="BFH50" s="43"/>
      <c r="BFI50" s="43"/>
      <c r="BFJ50" s="43"/>
      <c r="BFK50" s="43"/>
      <c r="BFL50" s="43"/>
      <c r="BFM50" s="43"/>
      <c r="BFN50" s="43"/>
      <c r="BFO50" s="43"/>
      <c r="BFP50" s="43"/>
      <c r="BFQ50" s="43"/>
      <c r="BFR50" s="43"/>
      <c r="BFS50" s="43"/>
      <c r="BFT50" s="43"/>
      <c r="BFU50" s="43"/>
      <c r="BFV50" s="43"/>
      <c r="BFW50" s="43"/>
      <c r="BFX50" s="43"/>
      <c r="BFY50" s="43"/>
      <c r="BFZ50" s="43"/>
      <c r="BGA50" s="43"/>
      <c r="BGB50" s="43"/>
      <c r="BGC50" s="43"/>
      <c r="BGD50" s="43"/>
      <c r="BGE50" s="43"/>
      <c r="BGF50" s="43"/>
      <c r="BGG50" s="43"/>
      <c r="BGH50" s="43"/>
      <c r="BGI50" s="43"/>
      <c r="BGJ50" s="43"/>
      <c r="BGK50" s="43"/>
      <c r="BGL50" s="43"/>
      <c r="BGM50" s="43"/>
      <c r="BGN50" s="43"/>
      <c r="BGO50" s="43"/>
      <c r="BGP50" s="43"/>
      <c r="BGQ50" s="43"/>
      <c r="BGR50" s="43"/>
      <c r="BGS50" s="43"/>
      <c r="BGT50" s="43"/>
      <c r="BGU50" s="43"/>
      <c r="BGV50" s="43"/>
      <c r="BGW50" s="43"/>
      <c r="BGX50" s="43"/>
      <c r="BGY50" s="43"/>
      <c r="BGZ50" s="43"/>
      <c r="BHA50" s="43"/>
      <c r="BHB50" s="43"/>
      <c r="BHC50" s="43"/>
      <c r="BHD50" s="43"/>
      <c r="BHE50" s="43"/>
      <c r="BHF50" s="43"/>
      <c r="BHG50" s="43"/>
      <c r="BHH50" s="43"/>
      <c r="BHI50" s="43"/>
      <c r="BHJ50" s="43"/>
      <c r="BHK50" s="43"/>
      <c r="BHL50" s="43"/>
      <c r="BHM50" s="43"/>
      <c r="BHN50" s="43"/>
      <c r="BHO50" s="43"/>
      <c r="BHP50" s="43"/>
      <c r="BHQ50" s="43"/>
      <c r="BHR50" s="43"/>
      <c r="BHS50" s="43"/>
      <c r="BHT50" s="43"/>
      <c r="BHU50" s="43"/>
      <c r="BHV50" s="43"/>
      <c r="BHW50" s="43"/>
      <c r="BHX50" s="43"/>
      <c r="BHY50" s="43"/>
      <c r="BHZ50" s="43"/>
      <c r="BIA50" s="43"/>
      <c r="BIB50" s="43"/>
      <c r="BIC50" s="43"/>
      <c r="BID50" s="43"/>
      <c r="BIE50" s="43"/>
      <c r="BIF50" s="43"/>
      <c r="BIG50" s="43"/>
      <c r="BIH50" s="43"/>
      <c r="BII50" s="43"/>
      <c r="BIJ50" s="43"/>
      <c r="BIK50" s="43"/>
      <c r="BIL50" s="43"/>
      <c r="BIM50" s="43"/>
      <c r="BIN50" s="43"/>
      <c r="BIO50" s="43"/>
      <c r="BIP50" s="43"/>
      <c r="BIQ50" s="43"/>
      <c r="BIR50" s="43"/>
      <c r="BIS50" s="43"/>
      <c r="BIT50" s="43"/>
      <c r="BIU50" s="43"/>
      <c r="BIV50" s="43"/>
      <c r="BIW50" s="43"/>
      <c r="BIX50" s="43"/>
      <c r="BIY50" s="43"/>
      <c r="BIZ50" s="43"/>
      <c r="BJA50" s="43"/>
      <c r="BJB50" s="43"/>
      <c r="BJC50" s="43"/>
      <c r="BJD50" s="43"/>
      <c r="BJE50" s="43"/>
      <c r="BJF50" s="43"/>
      <c r="BJG50" s="43"/>
      <c r="BJH50" s="43"/>
      <c r="BJI50" s="43"/>
      <c r="BJJ50" s="43"/>
      <c r="BJK50" s="43"/>
      <c r="BJL50" s="43"/>
      <c r="BJM50" s="43"/>
      <c r="BJN50" s="43"/>
      <c r="BJO50" s="43"/>
      <c r="BJP50" s="43"/>
      <c r="BJQ50" s="43"/>
      <c r="BJR50" s="43"/>
      <c r="BJS50" s="43"/>
      <c r="BJT50" s="43"/>
      <c r="BJU50" s="43"/>
      <c r="BJV50" s="43"/>
      <c r="BJW50" s="43"/>
      <c r="BJX50" s="43"/>
      <c r="BJY50" s="43"/>
      <c r="BJZ50" s="43"/>
      <c r="BKA50" s="43"/>
      <c r="BKB50" s="43"/>
      <c r="BKC50" s="43"/>
      <c r="BKD50" s="43"/>
      <c r="BKE50" s="43"/>
      <c r="BKF50" s="43"/>
      <c r="BKG50" s="43"/>
      <c r="BKH50" s="43"/>
      <c r="BKI50" s="43"/>
      <c r="BKJ50" s="43"/>
      <c r="BKK50" s="43"/>
      <c r="BKL50" s="43"/>
      <c r="BKM50" s="43"/>
      <c r="BKN50" s="43"/>
      <c r="BKO50" s="43"/>
      <c r="BKP50" s="43"/>
      <c r="BKQ50" s="43"/>
      <c r="BKR50" s="43"/>
      <c r="BKS50" s="43"/>
      <c r="BKT50" s="43"/>
      <c r="BKU50" s="43"/>
      <c r="BKV50" s="43"/>
      <c r="BKW50" s="43"/>
      <c r="BKX50" s="43"/>
      <c r="BKY50" s="43"/>
      <c r="BKZ50" s="43"/>
      <c r="BLA50" s="43"/>
      <c r="BLB50" s="43"/>
      <c r="BLC50" s="43"/>
      <c r="BLD50" s="43"/>
      <c r="BLE50" s="43"/>
      <c r="BLF50" s="43"/>
      <c r="BLG50" s="43"/>
      <c r="BLH50" s="43"/>
      <c r="BLI50" s="43"/>
      <c r="BLJ50" s="43"/>
      <c r="BLK50" s="43"/>
      <c r="BLL50" s="43"/>
      <c r="BLM50" s="43"/>
      <c r="BLN50" s="43"/>
      <c r="BLO50" s="43"/>
      <c r="BLP50" s="43"/>
      <c r="BLQ50" s="43"/>
      <c r="BLR50" s="43"/>
      <c r="BLS50" s="43"/>
      <c r="BLT50" s="43"/>
      <c r="BLU50" s="43"/>
      <c r="BLV50" s="43"/>
      <c r="BLW50" s="43"/>
      <c r="BLX50" s="43"/>
      <c r="BLY50" s="43"/>
      <c r="BLZ50" s="43"/>
      <c r="BMA50" s="43"/>
      <c r="BMB50" s="43"/>
      <c r="BMC50" s="43"/>
      <c r="BMD50" s="43"/>
      <c r="BME50" s="43"/>
      <c r="BMF50" s="43"/>
      <c r="BMG50" s="43"/>
      <c r="BMH50" s="43"/>
      <c r="BMI50" s="43"/>
      <c r="BMJ50" s="43"/>
      <c r="BMK50" s="43"/>
      <c r="BML50" s="43"/>
      <c r="BMM50" s="43"/>
      <c r="BMN50" s="43"/>
      <c r="BMO50" s="43"/>
      <c r="BMP50" s="43"/>
      <c r="BMQ50" s="43"/>
      <c r="BMR50" s="43"/>
      <c r="BMS50" s="43"/>
      <c r="BMT50" s="43"/>
      <c r="BMU50" s="43"/>
      <c r="BMV50" s="43"/>
      <c r="BMW50" s="43"/>
      <c r="BMX50" s="43"/>
      <c r="BMY50" s="43"/>
      <c r="BMZ50" s="43"/>
      <c r="BNA50" s="43"/>
      <c r="BNB50" s="43"/>
      <c r="BNC50" s="43"/>
      <c r="BND50" s="43"/>
      <c r="BNE50" s="43"/>
      <c r="BNF50" s="43"/>
      <c r="BNG50" s="43"/>
      <c r="BNH50" s="43"/>
      <c r="BNI50" s="43"/>
      <c r="BNJ50" s="43"/>
      <c r="BNK50" s="43"/>
      <c r="BNL50" s="43"/>
      <c r="BNM50" s="43"/>
      <c r="BNN50" s="43"/>
      <c r="BNO50" s="43"/>
      <c r="BNP50" s="43"/>
      <c r="BNQ50" s="43"/>
      <c r="BNR50" s="43"/>
      <c r="BNS50" s="43"/>
      <c r="BNT50" s="43"/>
      <c r="BNU50" s="43"/>
      <c r="BNV50" s="43"/>
      <c r="BNW50" s="43"/>
      <c r="BNX50" s="43"/>
      <c r="BNY50" s="43"/>
      <c r="BNZ50" s="43"/>
      <c r="BOA50" s="43"/>
      <c r="BOB50" s="43"/>
      <c r="BOC50" s="43"/>
      <c r="BOD50" s="43"/>
      <c r="BOE50" s="43"/>
      <c r="BOF50" s="43"/>
      <c r="BOG50" s="43"/>
      <c r="BOH50" s="43"/>
      <c r="BOI50" s="43"/>
      <c r="BOJ50" s="43"/>
      <c r="BOK50" s="43"/>
      <c r="BOL50" s="43"/>
      <c r="BOM50" s="43"/>
      <c r="BON50" s="43"/>
      <c r="BOO50" s="43"/>
      <c r="BOP50" s="43"/>
      <c r="BOQ50" s="43"/>
      <c r="BOR50" s="43"/>
      <c r="BOS50" s="43"/>
      <c r="BOT50" s="43"/>
      <c r="BOU50" s="43"/>
      <c r="BOV50" s="43"/>
      <c r="BOW50" s="43"/>
      <c r="BOX50" s="43"/>
      <c r="BOY50" s="43"/>
      <c r="BOZ50" s="43"/>
      <c r="BPA50" s="43"/>
      <c r="BPB50" s="43"/>
      <c r="BPC50" s="43"/>
      <c r="BPD50" s="43"/>
      <c r="BPE50" s="43"/>
      <c r="BPF50" s="43"/>
      <c r="BPG50" s="43"/>
      <c r="BPH50" s="43"/>
      <c r="BPI50" s="43"/>
      <c r="BPJ50" s="43"/>
      <c r="BPK50" s="43"/>
      <c r="BPL50" s="43"/>
      <c r="BPM50" s="43"/>
      <c r="BPN50" s="43"/>
      <c r="BPO50" s="43"/>
      <c r="BPP50" s="43"/>
      <c r="BPQ50" s="43"/>
      <c r="BPR50" s="43"/>
      <c r="BPS50" s="43"/>
      <c r="BPT50" s="43"/>
      <c r="BPU50" s="43"/>
      <c r="BPV50" s="43"/>
      <c r="BPW50" s="43"/>
      <c r="BPX50" s="43"/>
      <c r="BPY50" s="43"/>
      <c r="BPZ50" s="43"/>
      <c r="BQA50" s="43"/>
      <c r="BQB50" s="43"/>
      <c r="BQC50" s="43"/>
      <c r="BQD50" s="43"/>
      <c r="BQE50" s="43"/>
      <c r="BQF50" s="43"/>
      <c r="BQG50" s="43"/>
      <c r="BQH50" s="43"/>
      <c r="BQI50" s="43"/>
      <c r="BQJ50" s="43"/>
      <c r="BQK50" s="43"/>
      <c r="BQL50" s="43"/>
      <c r="BQM50" s="43"/>
      <c r="BQN50" s="43"/>
      <c r="BQO50" s="43"/>
      <c r="BQP50" s="43"/>
      <c r="BQQ50" s="43"/>
      <c r="BQR50" s="43"/>
      <c r="BQS50" s="43"/>
      <c r="BQT50" s="43"/>
      <c r="BQU50" s="43"/>
      <c r="BQV50" s="43"/>
      <c r="BQW50" s="43"/>
      <c r="BQX50" s="43"/>
      <c r="BQY50" s="43"/>
      <c r="BQZ50" s="43"/>
      <c r="BRA50" s="43"/>
      <c r="BRB50" s="43"/>
      <c r="BRC50" s="43"/>
      <c r="BRD50" s="43"/>
      <c r="BRE50" s="43"/>
      <c r="BRF50" s="43"/>
      <c r="BRG50" s="43"/>
      <c r="BRH50" s="43"/>
      <c r="BRI50" s="43"/>
      <c r="BRJ50" s="43"/>
      <c r="BRK50" s="43"/>
      <c r="BRL50" s="43"/>
      <c r="BRM50" s="43"/>
      <c r="BRN50" s="43"/>
      <c r="BRO50" s="43"/>
      <c r="BRP50" s="43"/>
      <c r="BRQ50" s="43"/>
      <c r="BRR50" s="43"/>
      <c r="BRS50" s="43"/>
      <c r="BRT50" s="43"/>
      <c r="BRU50" s="43"/>
      <c r="BRV50" s="43"/>
      <c r="BRW50" s="43"/>
      <c r="BRX50" s="43"/>
      <c r="BRY50" s="43"/>
      <c r="BRZ50" s="43"/>
      <c r="BSA50" s="43"/>
      <c r="BSB50" s="43"/>
      <c r="BSC50" s="43"/>
      <c r="BSD50" s="43"/>
      <c r="BSE50" s="43"/>
      <c r="BSF50" s="43"/>
      <c r="BSG50" s="43"/>
      <c r="BSH50" s="43"/>
      <c r="BSI50" s="43"/>
      <c r="BSJ50" s="43"/>
      <c r="BSK50" s="43"/>
      <c r="BSL50" s="43"/>
      <c r="BSM50" s="43"/>
      <c r="BSN50" s="43"/>
      <c r="BSO50" s="43"/>
      <c r="BSP50" s="43"/>
      <c r="BSQ50" s="43"/>
      <c r="BSR50" s="43"/>
      <c r="BSS50" s="43"/>
      <c r="BST50" s="43"/>
      <c r="BSU50" s="43"/>
      <c r="BSV50" s="43"/>
      <c r="BSW50" s="43"/>
      <c r="BSX50" s="43"/>
      <c r="BSY50" s="43"/>
      <c r="BSZ50" s="43"/>
      <c r="BTA50" s="43"/>
      <c r="BTB50" s="43"/>
      <c r="BTC50" s="43"/>
      <c r="BTD50" s="43"/>
      <c r="BTE50" s="43"/>
      <c r="BTF50" s="43"/>
      <c r="BTG50" s="43"/>
      <c r="BTH50" s="43"/>
      <c r="BTI50" s="43"/>
      <c r="BTJ50" s="43"/>
      <c r="BTK50" s="43"/>
      <c r="BTL50" s="43"/>
      <c r="BTM50" s="43"/>
      <c r="BTN50" s="43"/>
      <c r="BTO50" s="43"/>
      <c r="BTP50" s="43"/>
      <c r="BTQ50" s="43"/>
      <c r="BTR50" s="43"/>
      <c r="BTS50" s="43"/>
      <c r="BTT50" s="43"/>
      <c r="BTU50" s="43"/>
      <c r="BTV50" s="43"/>
      <c r="BTW50" s="43"/>
      <c r="BTX50" s="43"/>
      <c r="BTY50" s="43"/>
      <c r="BTZ50" s="43"/>
      <c r="BUA50" s="43"/>
      <c r="BUB50" s="43"/>
      <c r="BUC50" s="43"/>
      <c r="BUD50" s="43"/>
      <c r="BUE50" s="43"/>
      <c r="BUF50" s="43"/>
      <c r="BUG50" s="43"/>
      <c r="BUH50" s="43"/>
      <c r="BUI50" s="43"/>
      <c r="BUJ50" s="43"/>
      <c r="BUK50" s="43"/>
      <c r="BUL50" s="43"/>
      <c r="BUM50" s="43"/>
      <c r="BUN50" s="43"/>
      <c r="BUO50" s="43"/>
      <c r="BUP50" s="43"/>
      <c r="BUQ50" s="43"/>
      <c r="BUR50" s="43"/>
      <c r="BUS50" s="43"/>
      <c r="BUT50" s="43"/>
      <c r="BUU50" s="43"/>
      <c r="BUV50" s="43"/>
      <c r="BUW50" s="43"/>
      <c r="BUX50" s="43"/>
      <c r="BUY50" s="43"/>
      <c r="BUZ50" s="43"/>
      <c r="BVA50" s="43"/>
      <c r="BVB50" s="43"/>
      <c r="BVC50" s="43"/>
      <c r="BVD50" s="43"/>
      <c r="BVE50" s="43"/>
      <c r="BVF50" s="43"/>
      <c r="BVG50" s="43"/>
      <c r="BVH50" s="43"/>
      <c r="BVI50" s="43"/>
      <c r="BVJ50" s="43"/>
      <c r="BVK50" s="43"/>
      <c r="BVL50" s="43"/>
      <c r="BVM50" s="43"/>
      <c r="BVN50" s="43"/>
      <c r="BVO50" s="43"/>
      <c r="BVP50" s="43"/>
      <c r="BVQ50" s="43"/>
      <c r="BVR50" s="43"/>
      <c r="BVS50" s="43"/>
      <c r="BVT50" s="43"/>
      <c r="BVU50" s="43"/>
      <c r="BVV50" s="43"/>
      <c r="BVW50" s="43"/>
      <c r="BVX50" s="43"/>
      <c r="BVY50" s="43"/>
      <c r="BVZ50" s="43"/>
      <c r="BWA50" s="43"/>
      <c r="BWB50" s="43"/>
      <c r="BWC50" s="43"/>
      <c r="BWD50" s="43"/>
      <c r="BWE50" s="43"/>
      <c r="BWF50" s="43"/>
      <c r="BWG50" s="43"/>
      <c r="BWH50" s="43"/>
      <c r="BWI50" s="43"/>
      <c r="BWJ50" s="43"/>
      <c r="BWK50" s="43"/>
      <c r="BWL50" s="43"/>
      <c r="BWM50" s="43"/>
      <c r="BWN50" s="43"/>
      <c r="BWO50" s="43"/>
      <c r="BWP50" s="43"/>
      <c r="BWQ50" s="43"/>
      <c r="BWR50" s="43"/>
      <c r="BWS50" s="43"/>
      <c r="BWT50" s="43"/>
      <c r="BWU50" s="43"/>
      <c r="BWV50" s="43"/>
      <c r="BWW50" s="43"/>
      <c r="BWX50" s="43"/>
      <c r="BWY50" s="43"/>
      <c r="BWZ50" s="43"/>
      <c r="BXA50" s="43"/>
      <c r="BXB50" s="43"/>
      <c r="BXC50" s="43"/>
      <c r="BXD50" s="43"/>
      <c r="BXE50" s="43"/>
      <c r="BXF50" s="43"/>
      <c r="BXG50" s="43"/>
      <c r="BXH50" s="43"/>
      <c r="BXI50" s="43"/>
      <c r="BXJ50" s="43"/>
      <c r="BXK50" s="43"/>
      <c r="BXL50" s="43"/>
      <c r="BXM50" s="43"/>
      <c r="BXN50" s="43"/>
      <c r="BXO50" s="43"/>
      <c r="BXP50" s="43"/>
      <c r="BXQ50" s="43"/>
      <c r="BXR50" s="43"/>
      <c r="BXS50" s="43"/>
      <c r="BXT50" s="43"/>
      <c r="BXU50" s="43"/>
      <c r="BXV50" s="43"/>
      <c r="BXW50" s="43"/>
      <c r="BXX50" s="43"/>
      <c r="BXY50" s="43"/>
      <c r="BXZ50" s="43"/>
      <c r="BYA50" s="43"/>
      <c r="BYB50" s="43"/>
      <c r="BYC50" s="43"/>
      <c r="BYD50" s="43"/>
      <c r="BYE50" s="43"/>
      <c r="BYF50" s="43"/>
      <c r="BYG50" s="43"/>
      <c r="BYH50" s="43"/>
      <c r="BYI50" s="43"/>
      <c r="BYJ50" s="43"/>
      <c r="BYK50" s="43"/>
      <c r="BYL50" s="43"/>
      <c r="BYM50" s="43"/>
      <c r="BYN50" s="43"/>
      <c r="BYO50" s="43"/>
      <c r="BYP50" s="43"/>
      <c r="BYQ50" s="43"/>
      <c r="BYR50" s="43"/>
      <c r="BYS50" s="43"/>
      <c r="BYT50" s="43"/>
      <c r="BYU50" s="43"/>
      <c r="BYV50" s="43"/>
      <c r="BYW50" s="43"/>
      <c r="BYX50" s="43"/>
      <c r="BYY50" s="43"/>
      <c r="BYZ50" s="43"/>
      <c r="BZA50" s="43"/>
      <c r="BZB50" s="43"/>
      <c r="BZC50" s="43"/>
      <c r="BZD50" s="43"/>
      <c r="BZE50" s="43"/>
      <c r="BZF50" s="43"/>
      <c r="BZG50" s="43"/>
      <c r="BZH50" s="43"/>
      <c r="BZI50" s="43"/>
      <c r="BZJ50" s="43"/>
      <c r="BZK50" s="43"/>
      <c r="BZL50" s="43"/>
      <c r="BZM50" s="43"/>
      <c r="BZN50" s="43"/>
      <c r="BZO50" s="43"/>
      <c r="BZP50" s="43"/>
      <c r="BZQ50" s="43"/>
      <c r="BZR50" s="43"/>
      <c r="BZS50" s="43"/>
      <c r="BZT50" s="43"/>
      <c r="BZU50" s="43"/>
      <c r="BZV50" s="43"/>
      <c r="BZW50" s="43"/>
      <c r="BZX50" s="43"/>
      <c r="BZY50" s="43"/>
      <c r="BZZ50" s="43"/>
      <c r="CAA50" s="43"/>
      <c r="CAB50" s="43"/>
      <c r="CAC50" s="43"/>
      <c r="CAD50" s="43"/>
      <c r="CAE50" s="43"/>
      <c r="CAF50" s="43"/>
      <c r="CAG50" s="43"/>
      <c r="CAH50" s="43"/>
      <c r="CAI50" s="43"/>
      <c r="CAJ50" s="43"/>
      <c r="CAK50" s="43"/>
      <c r="CAL50" s="43"/>
      <c r="CAM50" s="43"/>
      <c r="CAN50" s="43"/>
      <c r="CAO50" s="43"/>
      <c r="CAP50" s="43"/>
      <c r="CAQ50" s="43"/>
      <c r="CAR50" s="43"/>
      <c r="CAS50" s="43"/>
      <c r="CAT50" s="43"/>
      <c r="CAU50" s="43"/>
      <c r="CAV50" s="43"/>
      <c r="CAW50" s="43"/>
      <c r="CAX50" s="43"/>
      <c r="CAY50" s="43"/>
      <c r="CAZ50" s="43"/>
      <c r="CBA50" s="43"/>
      <c r="CBB50" s="43"/>
      <c r="CBC50" s="43"/>
      <c r="CBD50" s="43"/>
      <c r="CBE50" s="43"/>
      <c r="CBF50" s="43"/>
      <c r="CBG50" s="43"/>
      <c r="CBH50" s="43"/>
      <c r="CBI50" s="43"/>
      <c r="CBJ50" s="43"/>
      <c r="CBK50" s="43"/>
      <c r="CBL50" s="43"/>
      <c r="CBM50" s="43"/>
      <c r="CBN50" s="43"/>
      <c r="CBO50" s="43"/>
      <c r="CBP50" s="43"/>
      <c r="CBQ50" s="43"/>
      <c r="CBR50" s="43"/>
      <c r="CBS50" s="43"/>
      <c r="CBT50" s="43"/>
      <c r="CBU50" s="43"/>
      <c r="CBV50" s="43"/>
      <c r="CBW50" s="43"/>
      <c r="CBX50" s="43"/>
      <c r="CBY50" s="43"/>
      <c r="CBZ50" s="43"/>
      <c r="CCA50" s="43"/>
      <c r="CCB50" s="43"/>
      <c r="CCC50" s="43"/>
      <c r="CCD50" s="43"/>
      <c r="CCE50" s="43"/>
      <c r="CCF50" s="43"/>
      <c r="CCG50" s="43"/>
      <c r="CCH50" s="43"/>
      <c r="CCI50" s="43"/>
      <c r="CCJ50" s="43"/>
      <c r="CCK50" s="43"/>
      <c r="CCL50" s="43"/>
      <c r="CCM50" s="43"/>
      <c r="CCN50" s="43"/>
      <c r="CCO50" s="43"/>
      <c r="CCP50" s="43"/>
      <c r="CCQ50" s="43"/>
      <c r="CCR50" s="43"/>
      <c r="CCS50" s="43"/>
      <c r="CCT50" s="43"/>
      <c r="CCU50" s="43"/>
      <c r="CCV50" s="43"/>
      <c r="CCW50" s="43"/>
      <c r="CCX50" s="43"/>
      <c r="CCY50" s="43"/>
      <c r="CCZ50" s="43"/>
      <c r="CDA50" s="43"/>
      <c r="CDB50" s="43"/>
      <c r="CDC50" s="43"/>
      <c r="CDD50" s="43"/>
      <c r="CDE50" s="43"/>
      <c r="CDF50" s="43"/>
      <c r="CDG50" s="43"/>
      <c r="CDH50" s="43"/>
      <c r="CDI50" s="43"/>
      <c r="CDJ50" s="43"/>
      <c r="CDK50" s="43"/>
      <c r="CDL50" s="43"/>
      <c r="CDM50" s="43"/>
      <c r="CDN50" s="43"/>
      <c r="CDO50" s="43"/>
      <c r="CDP50" s="43"/>
      <c r="CDQ50" s="43"/>
      <c r="CDR50" s="43"/>
      <c r="CDS50" s="43"/>
      <c r="CDT50" s="43"/>
      <c r="CDU50" s="43"/>
      <c r="CDV50" s="43"/>
      <c r="CDW50" s="43"/>
      <c r="CDX50" s="43"/>
      <c r="CDY50" s="43"/>
      <c r="CDZ50" s="43"/>
      <c r="CEA50" s="43"/>
      <c r="CEB50" s="43"/>
      <c r="CEC50" s="43"/>
      <c r="CED50" s="43"/>
      <c r="CEE50" s="43"/>
      <c r="CEF50" s="43"/>
      <c r="CEG50" s="43"/>
      <c r="CEH50" s="43"/>
      <c r="CEI50" s="43"/>
      <c r="CEJ50" s="43"/>
      <c r="CEK50" s="43"/>
      <c r="CEL50" s="43"/>
      <c r="CEM50" s="43"/>
      <c r="CEN50" s="43"/>
      <c r="CEO50" s="43"/>
      <c r="CEP50" s="43"/>
      <c r="CEQ50" s="43"/>
      <c r="CER50" s="43"/>
      <c r="CES50" s="43"/>
      <c r="CET50" s="43"/>
      <c r="CEU50" s="43"/>
      <c r="CEV50" s="43"/>
      <c r="CEW50" s="43"/>
      <c r="CEX50" s="43"/>
      <c r="CEY50" s="43"/>
      <c r="CEZ50" s="43"/>
      <c r="CFA50" s="43"/>
      <c r="CFB50" s="43"/>
      <c r="CFC50" s="43"/>
      <c r="CFD50" s="43"/>
      <c r="CFE50" s="43"/>
      <c r="CFF50" s="43"/>
      <c r="CFG50" s="43"/>
      <c r="CFH50" s="43"/>
      <c r="CFI50" s="43"/>
      <c r="CFJ50" s="43"/>
      <c r="CFK50" s="43"/>
      <c r="CFL50" s="43"/>
      <c r="CFM50" s="43"/>
      <c r="CFN50" s="43"/>
      <c r="CFO50" s="43"/>
      <c r="CFP50" s="43"/>
      <c r="CFQ50" s="43"/>
      <c r="CFR50" s="43"/>
      <c r="CFS50" s="43"/>
      <c r="CFT50" s="43"/>
      <c r="CFU50" s="43"/>
      <c r="CFV50" s="43"/>
      <c r="CFW50" s="43"/>
      <c r="CFX50" s="43"/>
      <c r="CFY50" s="43"/>
      <c r="CFZ50" s="43"/>
      <c r="CGA50" s="43"/>
      <c r="CGB50" s="43"/>
      <c r="CGC50" s="43"/>
      <c r="CGD50" s="43"/>
      <c r="CGE50" s="43"/>
      <c r="CGF50" s="43"/>
      <c r="CGG50" s="43"/>
      <c r="CGH50" s="43"/>
      <c r="CGI50" s="43"/>
      <c r="CGJ50" s="43"/>
      <c r="CGK50" s="43"/>
      <c r="CGL50" s="43"/>
      <c r="CGM50" s="43"/>
      <c r="CGN50" s="43"/>
      <c r="CGO50" s="43"/>
      <c r="CGP50" s="43"/>
      <c r="CGQ50" s="43"/>
      <c r="CGR50" s="43"/>
      <c r="CGS50" s="43"/>
      <c r="CGT50" s="43"/>
      <c r="CGU50" s="43"/>
      <c r="CGV50" s="43"/>
      <c r="CGW50" s="43"/>
      <c r="CGX50" s="43"/>
      <c r="CGY50" s="43"/>
      <c r="CGZ50" s="43"/>
      <c r="CHA50" s="43"/>
      <c r="CHB50" s="43"/>
      <c r="CHC50" s="43"/>
      <c r="CHD50" s="43"/>
      <c r="CHE50" s="43"/>
      <c r="CHF50" s="43"/>
      <c r="CHG50" s="43"/>
      <c r="CHH50" s="43"/>
      <c r="CHI50" s="43"/>
      <c r="CHJ50" s="43"/>
      <c r="CHK50" s="43"/>
      <c r="CHL50" s="43"/>
      <c r="CHM50" s="43"/>
      <c r="CHN50" s="43"/>
      <c r="CHO50" s="43"/>
      <c r="CHP50" s="43"/>
      <c r="CHQ50" s="43"/>
      <c r="CHR50" s="43"/>
      <c r="CHS50" s="43"/>
      <c r="CHT50" s="43"/>
      <c r="CHU50" s="43"/>
      <c r="CHV50" s="43"/>
      <c r="CHW50" s="43"/>
      <c r="CHX50" s="43"/>
      <c r="CHY50" s="43"/>
      <c r="CHZ50" s="43"/>
      <c r="CIA50" s="43"/>
      <c r="CIB50" s="43"/>
      <c r="CIC50" s="43"/>
      <c r="CID50" s="43"/>
      <c r="CIE50" s="43"/>
      <c r="CIF50" s="43"/>
      <c r="CIG50" s="43"/>
      <c r="CIH50" s="43"/>
      <c r="CII50" s="43"/>
      <c r="CIJ50" s="43"/>
      <c r="CIK50" s="43"/>
      <c r="CIL50" s="43"/>
      <c r="CIM50" s="43"/>
      <c r="CIN50" s="43"/>
      <c r="CIO50" s="43"/>
      <c r="CIP50" s="43"/>
      <c r="CIQ50" s="43"/>
      <c r="CIR50" s="43"/>
      <c r="CIS50" s="43"/>
      <c r="CIT50" s="43"/>
      <c r="CIU50" s="43"/>
      <c r="CIV50" s="43"/>
      <c r="CIW50" s="43"/>
      <c r="CIX50" s="43"/>
      <c r="CIY50" s="43"/>
      <c r="CIZ50" s="43"/>
      <c r="CJA50" s="43"/>
      <c r="CJB50" s="43"/>
      <c r="CJC50" s="43"/>
      <c r="CJD50" s="43"/>
      <c r="CJE50" s="43"/>
      <c r="CJF50" s="43"/>
      <c r="CJG50" s="43"/>
      <c r="CJH50" s="43"/>
      <c r="CJI50" s="43"/>
      <c r="CJJ50" s="43"/>
      <c r="CJK50" s="43"/>
      <c r="CJL50" s="43"/>
      <c r="CJM50" s="43"/>
      <c r="CJN50" s="43"/>
      <c r="CJO50" s="43"/>
      <c r="CJP50" s="43"/>
      <c r="CJQ50" s="43"/>
      <c r="CJR50" s="43"/>
      <c r="CJS50" s="43"/>
      <c r="CJT50" s="43"/>
      <c r="CJU50" s="43"/>
      <c r="CJV50" s="43"/>
      <c r="CJW50" s="43"/>
      <c r="CJX50" s="43"/>
      <c r="CJY50" s="43"/>
      <c r="CJZ50" s="43"/>
      <c r="CKA50" s="43"/>
      <c r="CKB50" s="43"/>
      <c r="CKC50" s="43"/>
      <c r="CKD50" s="43"/>
      <c r="CKE50" s="43"/>
      <c r="CKF50" s="43"/>
      <c r="CKG50" s="43"/>
      <c r="CKH50" s="43"/>
      <c r="CKI50" s="43"/>
      <c r="CKJ50" s="43"/>
      <c r="CKK50" s="43"/>
      <c r="CKL50" s="43"/>
      <c r="CKM50" s="43"/>
      <c r="CKN50" s="43"/>
      <c r="CKO50" s="43"/>
      <c r="CKP50" s="43"/>
      <c r="CKQ50" s="43"/>
      <c r="CKR50" s="43"/>
      <c r="CKS50" s="43"/>
      <c r="CKT50" s="43"/>
      <c r="CKU50" s="43"/>
      <c r="CKV50" s="43"/>
      <c r="CKW50" s="43"/>
      <c r="CKX50" s="43"/>
      <c r="CKY50" s="43"/>
      <c r="CKZ50" s="43"/>
      <c r="CLA50" s="43"/>
      <c r="CLB50" s="43"/>
      <c r="CLC50" s="43"/>
      <c r="CLD50" s="43"/>
      <c r="CLE50" s="43"/>
      <c r="CLF50" s="43"/>
      <c r="CLG50" s="43"/>
      <c r="CLH50" s="43"/>
      <c r="CLI50" s="43"/>
      <c r="CLJ50" s="43"/>
      <c r="CLK50" s="43"/>
      <c r="CLL50" s="43"/>
      <c r="CLM50" s="43"/>
      <c r="CLN50" s="43"/>
      <c r="CLO50" s="43"/>
      <c r="CLP50" s="43"/>
      <c r="CLQ50" s="43"/>
      <c r="CLR50" s="43"/>
      <c r="CLS50" s="43"/>
      <c r="CLT50" s="43"/>
      <c r="CLU50" s="43"/>
      <c r="CLV50" s="43"/>
      <c r="CLW50" s="43"/>
      <c r="CLX50" s="43"/>
      <c r="CLY50" s="43"/>
      <c r="CLZ50" s="43"/>
      <c r="CMA50" s="43"/>
      <c r="CMB50" s="43"/>
      <c r="CMC50" s="43"/>
      <c r="CMD50" s="43"/>
      <c r="CME50" s="43"/>
      <c r="CMF50" s="43"/>
      <c r="CMG50" s="43"/>
      <c r="CMH50" s="43"/>
      <c r="CMI50" s="43"/>
      <c r="CMJ50" s="43"/>
      <c r="CMK50" s="43"/>
      <c r="CML50" s="43"/>
      <c r="CMM50" s="43"/>
      <c r="CMN50" s="43"/>
      <c r="CMO50" s="43"/>
      <c r="CMP50" s="43"/>
      <c r="CMQ50" s="43"/>
      <c r="CMR50" s="43"/>
      <c r="CMS50" s="43"/>
      <c r="CMT50" s="43"/>
      <c r="CMU50" s="43"/>
      <c r="CMV50" s="43"/>
      <c r="CMW50" s="43"/>
      <c r="CMX50" s="43"/>
      <c r="CMY50" s="43"/>
      <c r="CMZ50" s="43"/>
      <c r="CNA50" s="43"/>
      <c r="CNB50" s="43"/>
      <c r="CNC50" s="43"/>
      <c r="CND50" s="43"/>
      <c r="CNE50" s="43"/>
      <c r="CNF50" s="43"/>
      <c r="CNG50" s="43"/>
      <c r="CNH50" s="43"/>
      <c r="CNI50" s="43"/>
      <c r="CNJ50" s="43"/>
      <c r="CNK50" s="43"/>
      <c r="CNL50" s="43"/>
      <c r="CNM50" s="43"/>
      <c r="CNN50" s="43"/>
      <c r="CNO50" s="43"/>
      <c r="CNP50" s="43"/>
      <c r="CNQ50" s="43"/>
      <c r="CNR50" s="43"/>
      <c r="CNS50" s="43"/>
      <c r="CNT50" s="43"/>
      <c r="CNU50" s="43"/>
      <c r="CNV50" s="43"/>
      <c r="CNW50" s="43"/>
      <c r="CNX50" s="43"/>
      <c r="CNY50" s="43"/>
      <c r="CNZ50" s="43"/>
      <c r="COA50" s="43"/>
      <c r="COB50" s="43"/>
      <c r="COC50" s="43"/>
      <c r="COD50" s="43"/>
      <c r="COE50" s="43"/>
      <c r="COF50" s="43"/>
      <c r="COG50" s="43"/>
      <c r="COH50" s="43"/>
      <c r="COI50" s="43"/>
      <c r="COJ50" s="43"/>
      <c r="COK50" s="43"/>
      <c r="COL50" s="43"/>
      <c r="COM50" s="43"/>
      <c r="CON50" s="43"/>
      <c r="COO50" s="43"/>
      <c r="COP50" s="43"/>
      <c r="COQ50" s="43"/>
      <c r="COR50" s="43"/>
      <c r="COS50" s="43"/>
      <c r="COT50" s="43"/>
      <c r="COU50" s="43"/>
      <c r="COV50" s="43"/>
      <c r="COW50" s="43"/>
      <c r="COX50" s="43"/>
      <c r="COY50" s="43"/>
      <c r="COZ50" s="43"/>
      <c r="CPA50" s="43"/>
      <c r="CPB50" s="43"/>
      <c r="CPC50" s="43"/>
      <c r="CPD50" s="43"/>
      <c r="CPE50" s="43"/>
      <c r="CPF50" s="43"/>
      <c r="CPG50" s="43"/>
      <c r="CPH50" s="43"/>
      <c r="CPI50" s="43"/>
      <c r="CPJ50" s="43"/>
      <c r="CPK50" s="43"/>
      <c r="CPL50" s="43"/>
      <c r="CPM50" s="43"/>
      <c r="CPN50" s="43"/>
      <c r="CPO50" s="43"/>
      <c r="CPP50" s="43"/>
      <c r="CPQ50" s="43"/>
      <c r="CPR50" s="43"/>
      <c r="CPS50" s="43"/>
      <c r="CPT50" s="43"/>
      <c r="CPU50" s="43"/>
      <c r="CPV50" s="43"/>
      <c r="CPW50" s="43"/>
      <c r="CPX50" s="43"/>
      <c r="CPY50" s="43"/>
      <c r="CPZ50" s="43"/>
      <c r="CQA50" s="43"/>
      <c r="CQB50" s="43"/>
      <c r="CQC50" s="43"/>
      <c r="CQD50" s="43"/>
      <c r="CQE50" s="43"/>
      <c r="CQF50" s="43"/>
      <c r="CQG50" s="43"/>
      <c r="CQH50" s="43"/>
      <c r="CQI50" s="43"/>
      <c r="CQJ50" s="43"/>
      <c r="CQK50" s="43"/>
      <c r="CQL50" s="43"/>
      <c r="CQM50" s="43"/>
      <c r="CQN50" s="43"/>
      <c r="CQO50" s="43"/>
      <c r="CQP50" s="43"/>
      <c r="CQQ50" s="43"/>
      <c r="CQR50" s="43"/>
      <c r="CQS50" s="43"/>
      <c r="CQT50" s="43"/>
      <c r="CQU50" s="43"/>
      <c r="CQV50" s="43"/>
      <c r="CQW50" s="43"/>
      <c r="CQX50" s="43"/>
      <c r="CQY50" s="43"/>
      <c r="CQZ50" s="43"/>
      <c r="CRA50" s="43"/>
      <c r="CRB50" s="43"/>
      <c r="CRC50" s="43"/>
      <c r="CRD50" s="43"/>
      <c r="CRE50" s="43"/>
      <c r="CRF50" s="43"/>
      <c r="CRG50" s="43"/>
      <c r="CRH50" s="43"/>
      <c r="CRI50" s="43"/>
      <c r="CRJ50" s="43"/>
      <c r="CRK50" s="43"/>
      <c r="CRL50" s="43"/>
      <c r="CRM50" s="43"/>
      <c r="CRN50" s="43"/>
      <c r="CRO50" s="43"/>
      <c r="CRP50" s="43"/>
      <c r="CRQ50" s="43"/>
      <c r="CRR50" s="43"/>
      <c r="CRS50" s="43"/>
      <c r="CRT50" s="43"/>
      <c r="CRU50" s="43"/>
      <c r="CRV50" s="43"/>
      <c r="CRW50" s="43"/>
      <c r="CRX50" s="43"/>
      <c r="CRY50" s="43"/>
      <c r="CRZ50" s="43"/>
      <c r="CSA50" s="43"/>
      <c r="CSB50" s="43"/>
      <c r="CSC50" s="43"/>
      <c r="CSD50" s="43"/>
      <c r="CSE50" s="43"/>
      <c r="CSF50" s="43"/>
      <c r="CSG50" s="43"/>
      <c r="CSH50" s="43"/>
      <c r="CSI50" s="43"/>
      <c r="CSJ50" s="43"/>
      <c r="CSK50" s="43"/>
      <c r="CSL50" s="43"/>
      <c r="CSM50" s="43"/>
      <c r="CSN50" s="43"/>
      <c r="CSO50" s="43"/>
      <c r="CSP50" s="43"/>
      <c r="CSQ50" s="43"/>
      <c r="CSR50" s="43"/>
      <c r="CSS50" s="43"/>
      <c r="CST50" s="43"/>
      <c r="CSU50" s="43"/>
      <c r="CSV50" s="43"/>
      <c r="CSW50" s="43"/>
      <c r="CSX50" s="43"/>
      <c r="CSY50" s="43"/>
      <c r="CSZ50" s="43"/>
      <c r="CTA50" s="43"/>
      <c r="CTB50" s="43"/>
      <c r="CTC50" s="43"/>
      <c r="CTD50" s="43"/>
      <c r="CTE50" s="43"/>
      <c r="CTF50" s="43"/>
      <c r="CTG50" s="43"/>
      <c r="CTH50" s="43"/>
      <c r="CTI50" s="43"/>
      <c r="CTJ50" s="43"/>
      <c r="CTK50" s="43"/>
      <c r="CTL50" s="43"/>
      <c r="CTM50" s="43"/>
      <c r="CTN50" s="43"/>
      <c r="CTO50" s="43"/>
      <c r="CTP50" s="43"/>
      <c r="CTQ50" s="43"/>
      <c r="CTR50" s="43"/>
      <c r="CTS50" s="43"/>
      <c r="CTT50" s="43"/>
      <c r="CTU50" s="43"/>
      <c r="CTV50" s="43"/>
      <c r="CTW50" s="43"/>
      <c r="CTX50" s="43"/>
      <c r="CTY50" s="43"/>
      <c r="CTZ50" s="43"/>
      <c r="CUA50" s="43"/>
      <c r="CUB50" s="43"/>
      <c r="CUC50" s="43"/>
      <c r="CUD50" s="43"/>
      <c r="CUE50" s="43"/>
      <c r="CUF50" s="43"/>
      <c r="CUG50" s="43"/>
      <c r="CUH50" s="43"/>
      <c r="CUI50" s="43"/>
      <c r="CUJ50" s="43"/>
      <c r="CUK50" s="43"/>
      <c r="CUL50" s="43"/>
      <c r="CUM50" s="43"/>
      <c r="CUN50" s="43"/>
      <c r="CUO50" s="43"/>
      <c r="CUP50" s="43"/>
      <c r="CUQ50" s="43"/>
      <c r="CUR50" s="43"/>
      <c r="CUS50" s="43"/>
      <c r="CUT50" s="43"/>
      <c r="CUU50" s="43"/>
      <c r="CUV50" s="43"/>
      <c r="CUW50" s="43"/>
      <c r="CUX50" s="43"/>
      <c r="CUY50" s="43"/>
      <c r="CUZ50" s="43"/>
      <c r="CVA50" s="43"/>
      <c r="CVB50" s="43"/>
      <c r="CVC50" s="43"/>
      <c r="CVD50" s="43"/>
      <c r="CVE50" s="43"/>
      <c r="CVF50" s="43"/>
      <c r="CVG50" s="43"/>
      <c r="CVH50" s="43"/>
      <c r="CVI50" s="43"/>
      <c r="CVJ50" s="43"/>
      <c r="CVK50" s="43"/>
      <c r="CVL50" s="43"/>
      <c r="CVM50" s="43"/>
      <c r="CVN50" s="43"/>
      <c r="CVO50" s="43"/>
      <c r="CVP50" s="43"/>
      <c r="CVQ50" s="43"/>
      <c r="CVR50" s="43"/>
      <c r="CVS50" s="43"/>
      <c r="CVT50" s="43"/>
      <c r="CVU50" s="43"/>
      <c r="CVV50" s="43"/>
      <c r="CVW50" s="43"/>
      <c r="CVX50" s="43"/>
      <c r="CVY50" s="43"/>
      <c r="CVZ50" s="43"/>
      <c r="CWA50" s="43"/>
      <c r="CWB50" s="43"/>
      <c r="CWC50" s="43"/>
      <c r="CWD50" s="43"/>
      <c r="CWE50" s="43"/>
      <c r="CWF50" s="43"/>
      <c r="CWG50" s="43"/>
      <c r="CWH50" s="43"/>
      <c r="CWI50" s="43"/>
      <c r="CWJ50" s="43"/>
      <c r="CWK50" s="43"/>
      <c r="CWL50" s="43"/>
      <c r="CWM50" s="43"/>
      <c r="CWN50" s="43"/>
      <c r="CWO50" s="43"/>
      <c r="CWP50" s="43"/>
      <c r="CWQ50" s="43"/>
      <c r="CWR50" s="43"/>
      <c r="CWS50" s="43"/>
      <c r="CWT50" s="43"/>
      <c r="CWU50" s="43"/>
      <c r="CWV50" s="43"/>
      <c r="CWW50" s="43"/>
      <c r="CWX50" s="43"/>
      <c r="CWY50" s="43"/>
      <c r="CWZ50" s="43"/>
      <c r="CXA50" s="43"/>
      <c r="CXB50" s="43"/>
      <c r="CXC50" s="43"/>
      <c r="CXD50" s="43"/>
      <c r="CXE50" s="43"/>
      <c r="CXF50" s="43"/>
      <c r="CXG50" s="43"/>
      <c r="CXH50" s="43"/>
      <c r="CXI50" s="43"/>
      <c r="CXJ50" s="43"/>
      <c r="CXK50" s="43"/>
      <c r="CXL50" s="43"/>
      <c r="CXM50" s="43"/>
      <c r="CXN50" s="43"/>
      <c r="CXO50" s="43"/>
      <c r="CXP50" s="43"/>
      <c r="CXQ50" s="43"/>
      <c r="CXR50" s="43"/>
      <c r="CXS50" s="43"/>
      <c r="CXT50" s="43"/>
      <c r="CXU50" s="43"/>
      <c r="CXV50" s="43"/>
      <c r="CXW50" s="43"/>
      <c r="CXX50" s="43"/>
      <c r="CXY50" s="43"/>
      <c r="CXZ50" s="43"/>
      <c r="CYA50" s="43"/>
      <c r="CYB50" s="43"/>
      <c r="CYC50" s="43"/>
      <c r="CYD50" s="43"/>
      <c r="CYE50" s="43"/>
      <c r="CYF50" s="43"/>
      <c r="CYG50" s="43"/>
      <c r="CYH50" s="43"/>
      <c r="CYI50" s="43"/>
      <c r="CYJ50" s="43"/>
      <c r="CYK50" s="43"/>
      <c r="CYL50" s="43"/>
      <c r="CYM50" s="43"/>
      <c r="CYN50" s="43"/>
      <c r="CYO50" s="43"/>
      <c r="CYP50" s="43"/>
      <c r="CYQ50" s="43"/>
      <c r="CYR50" s="43"/>
      <c r="CYS50" s="43"/>
      <c r="CYT50" s="43"/>
      <c r="CYU50" s="43"/>
      <c r="CYV50" s="43"/>
      <c r="CYW50" s="43"/>
      <c r="CYX50" s="43"/>
      <c r="CYY50" s="43"/>
      <c r="CYZ50" s="43"/>
      <c r="CZA50" s="43"/>
      <c r="CZB50" s="43"/>
      <c r="CZC50" s="43"/>
      <c r="CZD50" s="43"/>
      <c r="CZE50" s="43"/>
      <c r="CZF50" s="43"/>
      <c r="CZG50" s="43"/>
      <c r="CZH50" s="43"/>
      <c r="CZI50" s="43"/>
      <c r="CZJ50" s="43"/>
      <c r="CZK50" s="43"/>
      <c r="CZL50" s="43"/>
      <c r="CZM50" s="43"/>
      <c r="CZN50" s="43"/>
      <c r="CZO50" s="43"/>
      <c r="CZP50" s="43"/>
      <c r="CZQ50" s="43"/>
      <c r="CZR50" s="43"/>
      <c r="CZS50" s="43"/>
      <c r="CZT50" s="43"/>
      <c r="CZU50" s="43"/>
      <c r="CZV50" s="43"/>
      <c r="CZW50" s="43"/>
      <c r="CZX50" s="43"/>
      <c r="CZY50" s="43"/>
      <c r="CZZ50" s="43"/>
      <c r="DAA50" s="43"/>
      <c r="DAB50" s="43"/>
      <c r="DAC50" s="43"/>
      <c r="DAD50" s="43"/>
      <c r="DAE50" s="43"/>
      <c r="DAF50" s="43"/>
      <c r="DAG50" s="43"/>
      <c r="DAH50" s="43"/>
      <c r="DAI50" s="43"/>
      <c r="DAJ50" s="43"/>
      <c r="DAK50" s="43"/>
      <c r="DAL50" s="43"/>
      <c r="DAM50" s="43"/>
      <c r="DAN50" s="43"/>
      <c r="DAO50" s="43"/>
      <c r="DAP50" s="43"/>
      <c r="DAQ50" s="43"/>
      <c r="DAR50" s="43"/>
      <c r="DAS50" s="43"/>
      <c r="DAT50" s="43"/>
      <c r="DAU50" s="43"/>
      <c r="DAV50" s="43"/>
      <c r="DAW50" s="43"/>
      <c r="DAX50" s="43"/>
      <c r="DAY50" s="43"/>
      <c r="DAZ50" s="43"/>
      <c r="DBA50" s="43"/>
      <c r="DBB50" s="43"/>
      <c r="DBC50" s="43"/>
      <c r="DBD50" s="43"/>
      <c r="DBE50" s="43"/>
      <c r="DBF50" s="43"/>
      <c r="DBG50" s="43"/>
      <c r="DBH50" s="43"/>
      <c r="DBI50" s="43"/>
      <c r="DBJ50" s="43"/>
      <c r="DBK50" s="43"/>
      <c r="DBL50" s="43"/>
      <c r="DBM50" s="43"/>
      <c r="DBN50" s="43"/>
      <c r="DBO50" s="43"/>
      <c r="DBP50" s="43"/>
      <c r="DBQ50" s="43"/>
      <c r="DBR50" s="43"/>
      <c r="DBS50" s="43"/>
      <c r="DBT50" s="43"/>
      <c r="DBU50" s="43"/>
      <c r="DBV50" s="43"/>
      <c r="DBW50" s="43"/>
      <c r="DBX50" s="43"/>
      <c r="DBY50" s="43"/>
      <c r="DBZ50" s="43"/>
      <c r="DCA50" s="43"/>
      <c r="DCB50" s="43"/>
      <c r="DCC50" s="43"/>
      <c r="DCD50" s="43"/>
      <c r="DCE50" s="43"/>
      <c r="DCF50" s="43"/>
      <c r="DCG50" s="43"/>
      <c r="DCH50" s="43"/>
      <c r="DCI50" s="43"/>
      <c r="DCJ50" s="43"/>
      <c r="DCK50" s="43"/>
      <c r="DCL50" s="43"/>
      <c r="DCM50" s="43"/>
      <c r="DCN50" s="43"/>
      <c r="DCO50" s="43"/>
      <c r="DCP50" s="43"/>
      <c r="DCQ50" s="43"/>
      <c r="DCR50" s="43"/>
      <c r="DCS50" s="43"/>
      <c r="DCT50" s="43"/>
      <c r="DCU50" s="43"/>
      <c r="DCV50" s="43"/>
      <c r="DCW50" s="43"/>
      <c r="DCX50" s="43"/>
      <c r="DCY50" s="43"/>
      <c r="DCZ50" s="43"/>
      <c r="DDA50" s="43"/>
      <c r="DDB50" s="43"/>
      <c r="DDC50" s="43"/>
      <c r="DDD50" s="43"/>
      <c r="DDE50" s="43"/>
      <c r="DDF50" s="43"/>
      <c r="DDG50" s="43"/>
      <c r="DDH50" s="43"/>
      <c r="DDI50" s="43"/>
      <c r="DDJ50" s="43"/>
      <c r="DDK50" s="43"/>
      <c r="DDL50" s="43"/>
      <c r="DDM50" s="43"/>
      <c r="DDN50" s="43"/>
      <c r="DDO50" s="43"/>
      <c r="DDP50" s="43"/>
      <c r="DDQ50" s="43"/>
      <c r="DDR50" s="43"/>
      <c r="DDS50" s="43"/>
      <c r="DDT50" s="43"/>
      <c r="DDU50" s="43"/>
      <c r="DDV50" s="43"/>
      <c r="DDW50" s="43"/>
      <c r="DDX50" s="43"/>
      <c r="DDY50" s="43"/>
      <c r="DDZ50" s="43"/>
      <c r="DEA50" s="43"/>
      <c r="DEB50" s="43"/>
      <c r="DEC50" s="43"/>
      <c r="DED50" s="43"/>
      <c r="DEE50" s="43"/>
      <c r="DEF50" s="43"/>
      <c r="DEG50" s="43"/>
      <c r="DEH50" s="43"/>
      <c r="DEI50" s="43"/>
      <c r="DEJ50" s="43"/>
      <c r="DEK50" s="43"/>
      <c r="DEL50" s="43"/>
      <c r="DEM50" s="43"/>
      <c r="DEN50" s="43"/>
      <c r="DEO50" s="43"/>
      <c r="DEP50" s="43"/>
      <c r="DEQ50" s="43"/>
      <c r="DER50" s="43"/>
      <c r="DES50" s="43"/>
      <c r="DET50" s="43"/>
      <c r="DEU50" s="43"/>
      <c r="DEV50" s="43"/>
      <c r="DEW50" s="43"/>
      <c r="DEX50" s="43"/>
      <c r="DEY50" s="43"/>
      <c r="DEZ50" s="43"/>
      <c r="DFA50" s="43"/>
      <c r="DFB50" s="43"/>
      <c r="DFC50" s="43"/>
      <c r="DFD50" s="43"/>
      <c r="DFE50" s="43"/>
      <c r="DFF50" s="43"/>
      <c r="DFG50" s="43"/>
      <c r="DFH50" s="43"/>
      <c r="DFI50" s="43"/>
      <c r="DFJ50" s="43"/>
      <c r="DFK50" s="43"/>
      <c r="DFL50" s="43"/>
      <c r="DFM50" s="43"/>
      <c r="DFN50" s="43"/>
      <c r="DFO50" s="43"/>
      <c r="DFP50" s="43"/>
      <c r="DFQ50" s="43"/>
      <c r="DFR50" s="43"/>
      <c r="DFS50" s="43"/>
      <c r="DFT50" s="43"/>
      <c r="DFU50" s="43"/>
      <c r="DFV50" s="43"/>
      <c r="DFW50" s="43"/>
      <c r="DFX50" s="43"/>
      <c r="DFY50" s="43"/>
      <c r="DFZ50" s="43"/>
      <c r="DGA50" s="43"/>
      <c r="DGB50" s="43"/>
      <c r="DGC50" s="43"/>
      <c r="DGD50" s="43"/>
      <c r="DGE50" s="43"/>
      <c r="DGF50" s="43"/>
      <c r="DGG50" s="43"/>
      <c r="DGH50" s="43"/>
      <c r="DGI50" s="43"/>
      <c r="DGJ50" s="43"/>
      <c r="DGK50" s="43"/>
      <c r="DGL50" s="43"/>
      <c r="DGM50" s="43"/>
      <c r="DGN50" s="43"/>
      <c r="DGO50" s="43"/>
      <c r="DGP50" s="43"/>
      <c r="DGQ50" s="43"/>
      <c r="DGR50" s="43"/>
      <c r="DGS50" s="43"/>
      <c r="DGT50" s="43"/>
      <c r="DGU50" s="43"/>
      <c r="DGV50" s="43"/>
      <c r="DGW50" s="43"/>
      <c r="DGX50" s="43"/>
      <c r="DGY50" s="43"/>
      <c r="DGZ50" s="43"/>
      <c r="DHA50" s="43"/>
      <c r="DHB50" s="43"/>
      <c r="DHC50" s="43"/>
      <c r="DHD50" s="43"/>
      <c r="DHE50" s="43"/>
      <c r="DHF50" s="43"/>
      <c r="DHG50" s="43"/>
      <c r="DHH50" s="43"/>
      <c r="DHI50" s="43"/>
      <c r="DHJ50" s="43"/>
      <c r="DHK50" s="43"/>
      <c r="DHL50" s="43"/>
      <c r="DHM50" s="43"/>
      <c r="DHN50" s="43"/>
      <c r="DHO50" s="43"/>
      <c r="DHP50" s="43"/>
      <c r="DHQ50" s="43"/>
      <c r="DHR50" s="43"/>
      <c r="DHS50" s="43"/>
      <c r="DHT50" s="43"/>
      <c r="DHU50" s="43"/>
      <c r="DHV50" s="43"/>
      <c r="DHW50" s="43"/>
      <c r="DHX50" s="43"/>
      <c r="DHY50" s="43"/>
      <c r="DHZ50" s="43"/>
      <c r="DIA50" s="43"/>
      <c r="DIB50" s="43"/>
      <c r="DIC50" s="43"/>
      <c r="DID50" s="43"/>
      <c r="DIE50" s="43"/>
      <c r="DIF50" s="43"/>
      <c r="DIG50" s="43"/>
      <c r="DIH50" s="43"/>
      <c r="DII50" s="43"/>
      <c r="DIJ50" s="43"/>
      <c r="DIK50" s="43"/>
      <c r="DIL50" s="43"/>
      <c r="DIM50" s="43"/>
      <c r="DIN50" s="43"/>
      <c r="DIO50" s="43"/>
      <c r="DIP50" s="43"/>
      <c r="DIQ50" s="43"/>
      <c r="DIR50" s="43"/>
      <c r="DIS50" s="43"/>
      <c r="DIT50" s="43"/>
      <c r="DIU50" s="43"/>
      <c r="DIV50" s="43"/>
      <c r="DIW50" s="43"/>
      <c r="DIX50" s="43"/>
      <c r="DIY50" s="43"/>
      <c r="DIZ50" s="43"/>
      <c r="DJA50" s="43"/>
      <c r="DJB50" s="43"/>
      <c r="DJC50" s="43"/>
      <c r="DJD50" s="43"/>
      <c r="DJE50" s="43"/>
      <c r="DJF50" s="43"/>
      <c r="DJG50" s="43"/>
      <c r="DJH50" s="43"/>
      <c r="DJI50" s="43"/>
      <c r="DJJ50" s="43"/>
      <c r="DJK50" s="43"/>
      <c r="DJL50" s="43"/>
      <c r="DJM50" s="43"/>
      <c r="DJN50" s="43"/>
      <c r="DJO50" s="43"/>
      <c r="DJP50" s="43"/>
      <c r="DJQ50" s="43"/>
      <c r="DJR50" s="43"/>
      <c r="DJS50" s="43"/>
      <c r="DJT50" s="43"/>
      <c r="DJU50" s="43"/>
      <c r="DJV50" s="43"/>
      <c r="DJW50" s="43"/>
      <c r="DJX50" s="43"/>
      <c r="DJY50" s="43"/>
      <c r="DJZ50" s="43"/>
      <c r="DKA50" s="43"/>
      <c r="DKB50" s="43"/>
      <c r="DKC50" s="43"/>
      <c r="DKD50" s="43"/>
      <c r="DKE50" s="43"/>
      <c r="DKF50" s="43"/>
      <c r="DKG50" s="43"/>
      <c r="DKH50" s="43"/>
      <c r="DKI50" s="43"/>
      <c r="DKJ50" s="43"/>
      <c r="DKK50" s="43"/>
      <c r="DKL50" s="43"/>
      <c r="DKM50" s="43"/>
      <c r="DKN50" s="43"/>
      <c r="DKO50" s="43"/>
      <c r="DKP50" s="43"/>
      <c r="DKQ50" s="43"/>
      <c r="DKR50" s="43"/>
      <c r="DKS50" s="43"/>
      <c r="DKT50" s="43"/>
      <c r="DKU50" s="43"/>
      <c r="DKV50" s="43"/>
      <c r="DKW50" s="43"/>
      <c r="DKX50" s="43"/>
      <c r="DKY50" s="43"/>
      <c r="DKZ50" s="43"/>
      <c r="DLA50" s="43"/>
      <c r="DLB50" s="43"/>
      <c r="DLC50" s="43"/>
      <c r="DLD50" s="43"/>
      <c r="DLE50" s="43"/>
      <c r="DLF50" s="43"/>
      <c r="DLG50" s="43"/>
      <c r="DLH50" s="43"/>
      <c r="DLI50" s="43"/>
      <c r="DLJ50" s="43"/>
      <c r="DLK50" s="43"/>
      <c r="DLL50" s="43"/>
      <c r="DLM50" s="43"/>
      <c r="DLN50" s="43"/>
      <c r="DLO50" s="43"/>
      <c r="DLP50" s="43"/>
      <c r="DLQ50" s="43"/>
      <c r="DLR50" s="43"/>
      <c r="DLS50" s="43"/>
      <c r="DLT50" s="43"/>
      <c r="DLU50" s="43"/>
      <c r="DLV50" s="43"/>
      <c r="DLW50" s="43"/>
      <c r="DLX50" s="43"/>
      <c r="DLY50" s="43"/>
      <c r="DLZ50" s="43"/>
      <c r="DMA50" s="43"/>
      <c r="DMB50" s="43"/>
      <c r="DMC50" s="43"/>
      <c r="DMD50" s="43"/>
      <c r="DME50" s="43"/>
      <c r="DMF50" s="43"/>
      <c r="DMG50" s="43"/>
      <c r="DMH50" s="43"/>
      <c r="DMI50" s="43"/>
      <c r="DMJ50" s="43"/>
      <c r="DMK50" s="43"/>
      <c r="DML50" s="43"/>
      <c r="DMM50" s="43"/>
      <c r="DMN50" s="43"/>
      <c r="DMO50" s="43"/>
      <c r="DMP50" s="43"/>
      <c r="DMQ50" s="43"/>
      <c r="DMR50" s="43"/>
      <c r="DMS50" s="43"/>
      <c r="DMT50" s="43"/>
      <c r="DMU50" s="43"/>
      <c r="DMV50" s="43"/>
      <c r="DMW50" s="43"/>
      <c r="DMX50" s="43"/>
      <c r="DMY50" s="43"/>
      <c r="DMZ50" s="43"/>
      <c r="DNA50" s="43"/>
      <c r="DNB50" s="43"/>
      <c r="DNC50" s="43"/>
      <c r="DND50" s="43"/>
      <c r="DNE50" s="43"/>
      <c r="DNF50" s="43"/>
      <c r="DNG50" s="43"/>
      <c r="DNH50" s="43"/>
      <c r="DNI50" s="43"/>
      <c r="DNJ50" s="43"/>
      <c r="DNK50" s="43"/>
      <c r="DNL50" s="43"/>
      <c r="DNM50" s="43"/>
      <c r="DNN50" s="43"/>
      <c r="DNO50" s="43"/>
      <c r="DNP50" s="43"/>
      <c r="DNQ50" s="43"/>
      <c r="DNR50" s="43"/>
      <c r="DNS50" s="43"/>
      <c r="DNT50" s="43"/>
      <c r="DNU50" s="43"/>
      <c r="DNV50" s="43"/>
      <c r="DNW50" s="43"/>
      <c r="DNX50" s="43"/>
      <c r="DNY50" s="43"/>
      <c r="DNZ50" s="43"/>
      <c r="DOA50" s="43"/>
      <c r="DOB50" s="43"/>
      <c r="DOC50" s="43"/>
      <c r="DOD50" s="43"/>
      <c r="DOE50" s="43"/>
      <c r="DOF50" s="43"/>
      <c r="DOG50" s="43"/>
      <c r="DOH50" s="43"/>
      <c r="DOI50" s="43"/>
      <c r="DOJ50" s="43"/>
      <c r="DOK50" s="43"/>
      <c r="DOL50" s="43"/>
      <c r="DOM50" s="43"/>
      <c r="DON50" s="43"/>
      <c r="DOO50" s="43"/>
      <c r="DOP50" s="43"/>
      <c r="DOQ50" s="43"/>
      <c r="DOR50" s="43"/>
      <c r="DOS50" s="43"/>
      <c r="DOT50" s="43"/>
      <c r="DOU50" s="43"/>
      <c r="DOV50" s="43"/>
      <c r="DOW50" s="43"/>
      <c r="DOX50" s="43"/>
      <c r="DOY50" s="43"/>
      <c r="DOZ50" s="43"/>
      <c r="DPA50" s="43"/>
      <c r="DPB50" s="43"/>
      <c r="DPC50" s="43"/>
      <c r="DPD50" s="43"/>
      <c r="DPE50" s="43"/>
      <c r="DPF50" s="43"/>
      <c r="DPG50" s="43"/>
      <c r="DPH50" s="43"/>
      <c r="DPI50" s="43"/>
      <c r="DPJ50" s="43"/>
      <c r="DPK50" s="43"/>
      <c r="DPL50" s="43"/>
      <c r="DPM50" s="43"/>
      <c r="DPN50" s="43"/>
      <c r="DPO50" s="43"/>
      <c r="DPP50" s="43"/>
      <c r="DPQ50" s="43"/>
      <c r="DPR50" s="43"/>
      <c r="DPS50" s="43"/>
      <c r="DPT50" s="43"/>
      <c r="DPU50" s="43"/>
      <c r="DPV50" s="43"/>
      <c r="DPW50" s="43"/>
      <c r="DPX50" s="43"/>
      <c r="DPY50" s="43"/>
      <c r="DPZ50" s="43"/>
      <c r="DQA50" s="43"/>
      <c r="DQB50" s="43"/>
      <c r="DQC50" s="43"/>
      <c r="DQD50" s="43"/>
      <c r="DQE50" s="43"/>
      <c r="DQF50" s="43"/>
      <c r="DQG50" s="43"/>
      <c r="DQH50" s="43"/>
      <c r="DQI50" s="43"/>
      <c r="DQJ50" s="43"/>
      <c r="DQK50" s="43"/>
      <c r="DQL50" s="43"/>
      <c r="DQM50" s="43"/>
      <c r="DQN50" s="43"/>
      <c r="DQO50" s="43"/>
      <c r="DQP50" s="43"/>
      <c r="DQQ50" s="43"/>
      <c r="DQR50" s="43"/>
      <c r="DQS50" s="43"/>
      <c r="DQT50" s="43"/>
      <c r="DQU50" s="43"/>
      <c r="DQV50" s="43"/>
      <c r="DQW50" s="43"/>
      <c r="DQX50" s="43"/>
      <c r="DQY50" s="43"/>
      <c r="DQZ50" s="43"/>
      <c r="DRA50" s="43"/>
      <c r="DRB50" s="43"/>
      <c r="DRC50" s="43"/>
      <c r="DRD50" s="43"/>
      <c r="DRE50" s="43"/>
      <c r="DRF50" s="43"/>
      <c r="DRG50" s="43"/>
      <c r="DRH50" s="43"/>
      <c r="DRI50" s="43"/>
      <c r="DRJ50" s="43"/>
      <c r="DRK50" s="43"/>
      <c r="DRL50" s="43"/>
      <c r="DRM50" s="43"/>
      <c r="DRN50" s="43"/>
      <c r="DRO50" s="43"/>
      <c r="DRP50" s="43"/>
      <c r="DRQ50" s="43"/>
      <c r="DRR50" s="43"/>
      <c r="DRS50" s="43"/>
      <c r="DRT50" s="43"/>
      <c r="DRU50" s="43"/>
      <c r="DRV50" s="43"/>
      <c r="DRW50" s="43"/>
      <c r="DRX50" s="43"/>
      <c r="DRY50" s="43"/>
      <c r="DRZ50" s="43"/>
      <c r="DSA50" s="43"/>
      <c r="DSB50" s="43"/>
      <c r="DSC50" s="43"/>
      <c r="DSD50" s="43"/>
      <c r="DSE50" s="43"/>
      <c r="DSF50" s="43"/>
      <c r="DSG50" s="43"/>
      <c r="DSH50" s="43"/>
      <c r="DSI50" s="43"/>
      <c r="DSJ50" s="43"/>
      <c r="DSK50" s="43"/>
      <c r="DSL50" s="43"/>
      <c r="DSM50" s="43"/>
      <c r="DSN50" s="43"/>
      <c r="DSO50" s="43"/>
      <c r="DSP50" s="43"/>
      <c r="DSQ50" s="43"/>
      <c r="DSR50" s="43"/>
      <c r="DSS50" s="43"/>
      <c r="DST50" s="43"/>
      <c r="DSU50" s="43"/>
      <c r="DSV50" s="43"/>
      <c r="DSW50" s="43"/>
      <c r="DSX50" s="43"/>
      <c r="DSY50" s="43"/>
      <c r="DSZ50" s="43"/>
      <c r="DTA50" s="43"/>
      <c r="DTB50" s="43"/>
      <c r="DTC50" s="43"/>
      <c r="DTD50" s="43"/>
      <c r="DTE50" s="43"/>
      <c r="DTF50" s="43"/>
      <c r="DTG50" s="43"/>
      <c r="DTH50" s="43"/>
      <c r="DTI50" s="43"/>
      <c r="DTJ50" s="43"/>
      <c r="DTK50" s="43"/>
      <c r="DTL50" s="43"/>
      <c r="DTM50" s="43"/>
      <c r="DTN50" s="43"/>
      <c r="DTO50" s="43"/>
      <c r="DTP50" s="43"/>
      <c r="DTQ50" s="43"/>
      <c r="DTR50" s="43"/>
      <c r="DTS50" s="43"/>
      <c r="DTT50" s="43"/>
      <c r="DTU50" s="43"/>
      <c r="DTV50" s="43"/>
      <c r="DTW50" s="43"/>
      <c r="DTX50" s="43"/>
      <c r="DTY50" s="43"/>
      <c r="DTZ50" s="43"/>
      <c r="DUA50" s="43"/>
      <c r="DUB50" s="43"/>
      <c r="DUC50" s="43"/>
      <c r="DUD50" s="43"/>
      <c r="DUE50" s="43"/>
      <c r="DUF50" s="43"/>
      <c r="DUG50" s="43"/>
      <c r="DUH50" s="43"/>
      <c r="DUI50" s="43"/>
      <c r="DUJ50" s="43"/>
      <c r="DUK50" s="43"/>
      <c r="DUL50" s="43"/>
      <c r="DUM50" s="43"/>
      <c r="DUN50" s="43"/>
      <c r="DUO50" s="43"/>
      <c r="DUP50" s="43"/>
      <c r="DUQ50" s="43"/>
      <c r="DUR50" s="43"/>
      <c r="DUS50" s="43"/>
      <c r="DUT50" s="43"/>
      <c r="DUU50" s="43"/>
      <c r="DUV50" s="43"/>
      <c r="DUW50" s="43"/>
      <c r="DUX50" s="43"/>
      <c r="DUY50" s="43"/>
      <c r="DUZ50" s="43"/>
      <c r="DVA50" s="43"/>
      <c r="DVB50" s="43"/>
      <c r="DVC50" s="43"/>
      <c r="DVD50" s="43"/>
      <c r="DVE50" s="43"/>
      <c r="DVF50" s="43"/>
      <c r="DVG50" s="43"/>
      <c r="DVH50" s="43"/>
      <c r="DVI50" s="43"/>
      <c r="DVJ50" s="43"/>
      <c r="DVK50" s="43"/>
      <c r="DVL50" s="43"/>
      <c r="DVM50" s="43"/>
      <c r="DVN50" s="43"/>
      <c r="DVO50" s="43"/>
      <c r="DVP50" s="43"/>
      <c r="DVQ50" s="43"/>
      <c r="DVR50" s="43"/>
      <c r="DVS50" s="43"/>
      <c r="DVT50" s="43"/>
      <c r="DVU50" s="43"/>
      <c r="DVV50" s="43"/>
      <c r="DVW50" s="43"/>
      <c r="DVX50" s="43"/>
      <c r="DVY50" s="43"/>
      <c r="DVZ50" s="43"/>
      <c r="DWA50" s="43"/>
      <c r="DWB50" s="43"/>
      <c r="DWC50" s="43"/>
      <c r="DWD50" s="43"/>
      <c r="DWE50" s="43"/>
      <c r="DWF50" s="43"/>
      <c r="DWG50" s="43"/>
      <c r="DWH50" s="43"/>
      <c r="DWI50" s="43"/>
      <c r="DWJ50" s="43"/>
      <c r="DWK50" s="43"/>
      <c r="DWL50" s="43"/>
      <c r="DWM50" s="43"/>
      <c r="DWN50" s="43"/>
      <c r="DWO50" s="43"/>
      <c r="DWP50" s="43"/>
      <c r="DWQ50" s="43"/>
      <c r="DWR50" s="43"/>
      <c r="DWS50" s="43"/>
      <c r="DWT50" s="43"/>
      <c r="DWU50" s="43"/>
      <c r="DWV50" s="43"/>
      <c r="DWW50" s="43"/>
      <c r="DWX50" s="43"/>
      <c r="DWY50" s="43"/>
      <c r="DWZ50" s="43"/>
      <c r="DXA50" s="43"/>
      <c r="DXB50" s="43"/>
      <c r="DXC50" s="43"/>
      <c r="DXD50" s="43"/>
      <c r="DXE50" s="43"/>
      <c r="DXF50" s="43"/>
      <c r="DXG50" s="43"/>
      <c r="DXH50" s="43"/>
      <c r="DXI50" s="43"/>
      <c r="DXJ50" s="43"/>
      <c r="DXK50" s="43"/>
      <c r="DXL50" s="43"/>
      <c r="DXM50" s="43"/>
      <c r="DXN50" s="43"/>
      <c r="DXO50" s="43"/>
      <c r="DXP50" s="43"/>
      <c r="DXQ50" s="43"/>
      <c r="DXR50" s="43"/>
      <c r="DXS50" s="43"/>
      <c r="DXT50" s="43"/>
      <c r="DXU50" s="43"/>
      <c r="DXV50" s="43"/>
      <c r="DXW50" s="43"/>
      <c r="DXX50" s="43"/>
      <c r="DXY50" s="43"/>
      <c r="DXZ50" s="43"/>
      <c r="DYA50" s="43"/>
      <c r="DYB50" s="43"/>
      <c r="DYC50" s="43"/>
      <c r="DYD50" s="43"/>
      <c r="DYE50" s="43"/>
      <c r="DYF50" s="43"/>
      <c r="DYG50" s="43"/>
      <c r="DYH50" s="43"/>
      <c r="DYI50" s="43"/>
      <c r="DYJ50" s="43"/>
      <c r="DYK50" s="43"/>
      <c r="DYL50" s="43"/>
      <c r="DYM50" s="43"/>
      <c r="DYN50" s="43"/>
      <c r="DYO50" s="43"/>
      <c r="DYP50" s="43"/>
      <c r="DYQ50" s="43"/>
      <c r="DYR50" s="43"/>
      <c r="DYS50" s="43"/>
      <c r="DYT50" s="43"/>
      <c r="DYU50" s="43"/>
      <c r="DYV50" s="43"/>
      <c r="DYW50" s="43"/>
      <c r="DYX50" s="43"/>
      <c r="DYY50" s="43"/>
      <c r="DYZ50" s="43"/>
      <c r="DZA50" s="43"/>
      <c r="DZB50" s="43"/>
      <c r="DZC50" s="43"/>
      <c r="DZD50" s="43"/>
      <c r="DZE50" s="43"/>
      <c r="DZF50" s="43"/>
      <c r="DZG50" s="43"/>
      <c r="DZH50" s="43"/>
      <c r="DZI50" s="43"/>
      <c r="DZJ50" s="43"/>
      <c r="DZK50" s="43"/>
      <c r="DZL50" s="43"/>
      <c r="DZM50" s="43"/>
      <c r="DZN50" s="43"/>
      <c r="DZO50" s="43"/>
      <c r="DZP50" s="43"/>
      <c r="DZQ50" s="43"/>
      <c r="DZR50" s="43"/>
      <c r="DZS50" s="43"/>
      <c r="DZT50" s="43"/>
      <c r="DZU50" s="43"/>
      <c r="DZV50" s="43"/>
      <c r="DZW50" s="43"/>
      <c r="DZX50" s="43"/>
      <c r="DZY50" s="43"/>
      <c r="DZZ50" s="43"/>
      <c r="EAA50" s="43"/>
      <c r="EAB50" s="43"/>
      <c r="EAC50" s="43"/>
      <c r="EAD50" s="43"/>
      <c r="EAE50" s="43"/>
      <c r="EAF50" s="43"/>
      <c r="EAG50" s="43"/>
      <c r="EAH50" s="43"/>
      <c r="EAI50" s="43"/>
      <c r="EAJ50" s="43"/>
      <c r="EAK50" s="43"/>
      <c r="EAL50" s="43"/>
      <c r="EAM50" s="43"/>
      <c r="EAN50" s="43"/>
      <c r="EAO50" s="43"/>
      <c r="EAP50" s="43"/>
      <c r="EAQ50" s="43"/>
      <c r="EAR50" s="43"/>
      <c r="EAS50" s="43"/>
      <c r="EAT50" s="43"/>
      <c r="EAU50" s="43"/>
      <c r="EAV50" s="43"/>
      <c r="EAW50" s="43"/>
      <c r="EAX50" s="43"/>
      <c r="EAY50" s="43"/>
      <c r="EAZ50" s="43"/>
      <c r="EBA50" s="43"/>
      <c r="EBB50" s="43"/>
      <c r="EBC50" s="43"/>
      <c r="EBD50" s="43"/>
      <c r="EBE50" s="43"/>
      <c r="EBF50" s="43"/>
      <c r="EBG50" s="43"/>
      <c r="EBH50" s="43"/>
      <c r="EBI50" s="43"/>
      <c r="EBJ50" s="43"/>
      <c r="EBK50" s="43"/>
      <c r="EBL50" s="43"/>
      <c r="EBM50" s="43"/>
      <c r="EBN50" s="43"/>
      <c r="EBO50" s="43"/>
      <c r="EBP50" s="43"/>
      <c r="EBQ50" s="43"/>
      <c r="EBR50" s="43"/>
      <c r="EBS50" s="43"/>
      <c r="EBT50" s="43"/>
      <c r="EBU50" s="43"/>
      <c r="EBV50" s="43"/>
      <c r="EBW50" s="43"/>
      <c r="EBX50" s="43"/>
      <c r="EBY50" s="43"/>
      <c r="EBZ50" s="43"/>
      <c r="ECA50" s="43"/>
      <c r="ECB50" s="43"/>
      <c r="ECC50" s="43"/>
      <c r="ECD50" s="43"/>
      <c r="ECE50" s="43"/>
      <c r="ECF50" s="43"/>
      <c r="ECG50" s="43"/>
      <c r="ECH50" s="43"/>
      <c r="ECI50" s="43"/>
      <c r="ECJ50" s="43"/>
      <c r="ECK50" s="43"/>
      <c r="ECL50" s="43"/>
      <c r="ECM50" s="43"/>
      <c r="ECN50" s="43"/>
      <c r="ECO50" s="43"/>
      <c r="ECP50" s="43"/>
      <c r="ECQ50" s="43"/>
      <c r="ECR50" s="43"/>
      <c r="ECS50" s="43"/>
      <c r="ECT50" s="43"/>
      <c r="ECU50" s="43"/>
      <c r="ECV50" s="43"/>
      <c r="ECW50" s="43"/>
      <c r="ECX50" s="43"/>
      <c r="ECY50" s="43"/>
      <c r="ECZ50" s="43"/>
      <c r="EDA50" s="43"/>
      <c r="EDB50" s="43"/>
      <c r="EDC50" s="43"/>
      <c r="EDD50" s="43"/>
      <c r="EDE50" s="43"/>
      <c r="EDF50" s="43"/>
      <c r="EDG50" s="43"/>
      <c r="EDH50" s="43"/>
      <c r="EDI50" s="43"/>
      <c r="EDJ50" s="43"/>
      <c r="EDK50" s="43"/>
      <c r="EDL50" s="43"/>
      <c r="EDM50" s="43"/>
      <c r="EDN50" s="43"/>
      <c r="EDO50" s="43"/>
      <c r="EDP50" s="43"/>
      <c r="EDQ50" s="43"/>
      <c r="EDR50" s="43"/>
      <c r="EDS50" s="43"/>
      <c r="EDT50" s="43"/>
      <c r="EDU50" s="43"/>
      <c r="EDV50" s="43"/>
      <c r="EDW50" s="43"/>
      <c r="EDX50" s="43"/>
      <c r="EDY50" s="43"/>
      <c r="EDZ50" s="43"/>
      <c r="EEA50" s="43"/>
      <c r="EEB50" s="43"/>
      <c r="EEC50" s="43"/>
      <c r="EED50" s="43"/>
      <c r="EEE50" s="43"/>
      <c r="EEF50" s="43"/>
      <c r="EEG50" s="43"/>
      <c r="EEH50" s="43"/>
      <c r="EEI50" s="43"/>
      <c r="EEJ50" s="43"/>
      <c r="EEK50" s="43"/>
      <c r="EEL50" s="43"/>
      <c r="EEM50" s="43"/>
      <c r="EEN50" s="43"/>
      <c r="EEO50" s="43"/>
      <c r="EEP50" s="43"/>
      <c r="EEQ50" s="43"/>
      <c r="EER50" s="43"/>
      <c r="EES50" s="43"/>
      <c r="EET50" s="43"/>
      <c r="EEU50" s="43"/>
      <c r="EEV50" s="43"/>
      <c r="EEW50" s="43"/>
      <c r="EEX50" s="43"/>
      <c r="EEY50" s="43"/>
      <c r="EEZ50" s="43"/>
      <c r="EFA50" s="43"/>
      <c r="EFB50" s="43"/>
      <c r="EFC50" s="43"/>
      <c r="EFD50" s="43"/>
      <c r="EFE50" s="43"/>
      <c r="EFF50" s="43"/>
      <c r="EFG50" s="43"/>
      <c r="EFH50" s="43"/>
      <c r="EFI50" s="43"/>
      <c r="EFJ50" s="43"/>
      <c r="EFK50" s="43"/>
      <c r="EFL50" s="43"/>
      <c r="EFM50" s="43"/>
      <c r="EFN50" s="43"/>
      <c r="EFO50" s="43"/>
      <c r="EFP50" s="43"/>
      <c r="EFQ50" s="43"/>
      <c r="EFR50" s="43"/>
      <c r="EFS50" s="43"/>
      <c r="EFT50" s="43"/>
      <c r="EFU50" s="43"/>
      <c r="EFV50" s="43"/>
      <c r="EFW50" s="43"/>
      <c r="EFX50" s="43"/>
      <c r="EFY50" s="43"/>
      <c r="EFZ50" s="43"/>
      <c r="EGA50" s="43"/>
      <c r="EGB50" s="43"/>
      <c r="EGC50" s="43"/>
      <c r="EGD50" s="43"/>
      <c r="EGE50" s="43"/>
      <c r="EGF50" s="43"/>
      <c r="EGG50" s="43"/>
      <c r="EGH50" s="43"/>
      <c r="EGI50" s="43"/>
      <c r="EGJ50" s="43"/>
      <c r="EGK50" s="43"/>
      <c r="EGL50" s="43"/>
      <c r="EGM50" s="43"/>
      <c r="EGN50" s="43"/>
      <c r="EGO50" s="43"/>
      <c r="EGP50" s="43"/>
      <c r="EGQ50" s="43"/>
      <c r="EGR50" s="43"/>
      <c r="EGS50" s="43"/>
      <c r="EGT50" s="43"/>
      <c r="EGU50" s="43"/>
      <c r="EGV50" s="43"/>
      <c r="EGW50" s="43"/>
      <c r="EGX50" s="43"/>
      <c r="EGY50" s="43"/>
      <c r="EGZ50" s="43"/>
      <c r="EHA50" s="43"/>
      <c r="EHB50" s="43"/>
      <c r="EHC50" s="43"/>
      <c r="EHD50" s="43"/>
      <c r="EHE50" s="43"/>
      <c r="EHF50" s="43"/>
      <c r="EHG50" s="43"/>
      <c r="EHH50" s="43"/>
      <c r="EHI50" s="43"/>
      <c r="EHJ50" s="43"/>
      <c r="EHK50" s="43"/>
      <c r="EHL50" s="43"/>
      <c r="EHM50" s="43"/>
      <c r="EHN50" s="43"/>
      <c r="EHO50" s="43"/>
      <c r="EHP50" s="43"/>
      <c r="EHQ50" s="43"/>
      <c r="EHR50" s="43"/>
      <c r="EHS50" s="43"/>
      <c r="EHT50" s="43"/>
      <c r="EHU50" s="43"/>
      <c r="EHV50" s="43"/>
      <c r="EHW50" s="43"/>
      <c r="EHX50" s="43"/>
      <c r="EHY50" s="43"/>
      <c r="EHZ50" s="43"/>
      <c r="EIA50" s="43"/>
      <c r="EIB50" s="43"/>
      <c r="EIC50" s="43"/>
      <c r="EID50" s="43"/>
      <c r="EIE50" s="43"/>
      <c r="EIF50" s="43"/>
      <c r="EIG50" s="43"/>
      <c r="EIH50" s="43"/>
      <c r="EII50" s="43"/>
      <c r="EIJ50" s="43"/>
      <c r="EIK50" s="43"/>
      <c r="EIL50" s="43"/>
      <c r="EIM50" s="43"/>
      <c r="EIN50" s="43"/>
      <c r="EIO50" s="43"/>
      <c r="EIP50" s="43"/>
      <c r="EIQ50" s="43"/>
      <c r="EIR50" s="43"/>
      <c r="EIS50" s="43"/>
      <c r="EIT50" s="43"/>
      <c r="EIU50" s="43"/>
      <c r="EIV50" s="43"/>
      <c r="EIW50" s="43"/>
      <c r="EIX50" s="43"/>
      <c r="EIY50" s="43"/>
      <c r="EIZ50" s="43"/>
      <c r="EJA50" s="43"/>
      <c r="EJB50" s="43"/>
      <c r="EJC50" s="43"/>
      <c r="EJD50" s="43"/>
      <c r="EJE50" s="43"/>
      <c r="EJF50" s="43"/>
      <c r="EJG50" s="43"/>
      <c r="EJH50" s="43"/>
      <c r="EJI50" s="43"/>
      <c r="EJJ50" s="43"/>
      <c r="EJK50" s="43"/>
      <c r="EJL50" s="43"/>
      <c r="EJM50" s="43"/>
      <c r="EJN50" s="43"/>
      <c r="EJO50" s="43"/>
      <c r="EJP50" s="43"/>
      <c r="EJQ50" s="43"/>
      <c r="EJR50" s="43"/>
      <c r="EJS50" s="43"/>
      <c r="EJT50" s="43"/>
      <c r="EJU50" s="43"/>
      <c r="EJV50" s="43"/>
      <c r="EJW50" s="43"/>
      <c r="EJX50" s="43"/>
      <c r="EJY50" s="43"/>
      <c r="EJZ50" s="43"/>
      <c r="EKA50" s="43"/>
      <c r="EKB50" s="43"/>
      <c r="EKC50" s="43"/>
      <c r="EKD50" s="43"/>
      <c r="EKE50" s="43"/>
      <c r="EKF50" s="43"/>
      <c r="EKG50" s="43"/>
      <c r="EKH50" s="43"/>
      <c r="EKI50" s="43"/>
      <c r="EKJ50" s="43"/>
      <c r="EKK50" s="43"/>
      <c r="EKL50" s="43"/>
      <c r="EKM50" s="43"/>
      <c r="EKN50" s="43"/>
      <c r="EKO50" s="43"/>
      <c r="EKP50" s="43"/>
      <c r="EKQ50" s="43"/>
      <c r="EKR50" s="43"/>
      <c r="EKS50" s="43"/>
      <c r="EKT50" s="43"/>
      <c r="EKU50" s="43"/>
      <c r="EKV50" s="43"/>
      <c r="EKW50" s="43"/>
      <c r="EKX50" s="43"/>
      <c r="EKY50" s="43"/>
      <c r="EKZ50" s="43"/>
      <c r="ELA50" s="43"/>
      <c r="ELB50" s="43"/>
      <c r="ELC50" s="43"/>
      <c r="ELD50" s="43"/>
      <c r="ELE50" s="43"/>
      <c r="ELF50" s="43"/>
      <c r="ELG50" s="43"/>
      <c r="ELH50" s="43"/>
      <c r="ELI50" s="43"/>
      <c r="ELJ50" s="43"/>
      <c r="ELK50" s="43"/>
      <c r="ELL50" s="43"/>
      <c r="ELM50" s="43"/>
      <c r="ELN50" s="43"/>
      <c r="ELO50" s="43"/>
      <c r="ELP50" s="43"/>
      <c r="ELQ50" s="43"/>
      <c r="ELR50" s="43"/>
      <c r="ELS50" s="43"/>
      <c r="ELT50" s="43"/>
      <c r="ELU50" s="43"/>
      <c r="ELV50" s="43"/>
      <c r="ELW50" s="43"/>
      <c r="ELX50" s="43"/>
      <c r="ELY50" s="43"/>
      <c r="ELZ50" s="43"/>
      <c r="EMA50" s="43"/>
      <c r="EMB50" s="43"/>
      <c r="EMC50" s="43"/>
      <c r="EMD50" s="43"/>
      <c r="EME50" s="43"/>
      <c r="EMF50" s="43"/>
      <c r="EMG50" s="43"/>
      <c r="EMH50" s="43"/>
      <c r="EMI50" s="43"/>
      <c r="EMJ50" s="43"/>
      <c r="EMK50" s="43"/>
      <c r="EML50" s="43"/>
      <c r="EMM50" s="43"/>
      <c r="EMN50" s="43"/>
      <c r="EMO50" s="43"/>
      <c r="EMP50" s="43"/>
      <c r="EMQ50" s="43"/>
      <c r="EMR50" s="43"/>
      <c r="EMS50" s="43"/>
      <c r="EMT50" s="43"/>
      <c r="EMU50" s="43"/>
      <c r="EMV50" s="43"/>
      <c r="EMW50" s="43"/>
      <c r="EMX50" s="43"/>
      <c r="EMY50" s="43"/>
      <c r="EMZ50" s="43"/>
      <c r="ENA50" s="43"/>
      <c r="ENB50" s="43"/>
      <c r="ENC50" s="43"/>
      <c r="END50" s="43"/>
      <c r="ENE50" s="43"/>
      <c r="ENF50" s="43"/>
      <c r="ENG50" s="43"/>
      <c r="ENH50" s="43"/>
      <c r="ENI50" s="43"/>
      <c r="ENJ50" s="43"/>
      <c r="ENK50" s="43"/>
      <c r="ENL50" s="43"/>
      <c r="ENM50" s="43"/>
      <c r="ENN50" s="43"/>
      <c r="ENO50" s="43"/>
      <c r="ENP50" s="43"/>
      <c r="ENQ50" s="43"/>
      <c r="ENR50" s="43"/>
      <c r="ENS50" s="43"/>
      <c r="ENT50" s="43"/>
      <c r="ENU50" s="43"/>
      <c r="ENV50" s="43"/>
      <c r="ENW50" s="43"/>
      <c r="ENX50" s="43"/>
      <c r="ENY50" s="43"/>
      <c r="ENZ50" s="43"/>
      <c r="EOA50" s="43"/>
      <c r="EOB50" s="43"/>
      <c r="EOC50" s="43"/>
      <c r="EOD50" s="43"/>
      <c r="EOE50" s="43"/>
      <c r="EOF50" s="43"/>
      <c r="EOG50" s="43"/>
      <c r="EOH50" s="43"/>
      <c r="EOI50" s="43"/>
      <c r="EOJ50" s="43"/>
      <c r="EOK50" s="43"/>
      <c r="EOL50" s="43"/>
      <c r="EOM50" s="43"/>
      <c r="EON50" s="43"/>
      <c r="EOO50" s="43"/>
      <c r="EOP50" s="43"/>
      <c r="EOQ50" s="43"/>
      <c r="EOR50" s="43"/>
      <c r="EOS50" s="43"/>
      <c r="EOT50" s="43"/>
      <c r="EOU50" s="43"/>
      <c r="EOV50" s="43"/>
      <c r="EOW50" s="43"/>
      <c r="EOX50" s="43"/>
      <c r="EOY50" s="43"/>
      <c r="EOZ50" s="43"/>
      <c r="EPA50" s="43"/>
      <c r="EPB50" s="43"/>
      <c r="EPC50" s="43"/>
      <c r="EPD50" s="43"/>
      <c r="EPE50" s="43"/>
      <c r="EPF50" s="43"/>
      <c r="EPG50" s="43"/>
      <c r="EPH50" s="43"/>
      <c r="EPI50" s="43"/>
      <c r="EPJ50" s="43"/>
      <c r="EPK50" s="43"/>
      <c r="EPL50" s="43"/>
      <c r="EPM50" s="43"/>
      <c r="EPN50" s="43"/>
      <c r="EPO50" s="43"/>
      <c r="EPP50" s="43"/>
      <c r="EPQ50" s="43"/>
      <c r="EPR50" s="43"/>
      <c r="EPS50" s="43"/>
      <c r="EPT50" s="43"/>
      <c r="EPU50" s="43"/>
      <c r="EPV50" s="43"/>
      <c r="EPW50" s="43"/>
      <c r="EPX50" s="43"/>
      <c r="EPY50" s="43"/>
      <c r="EPZ50" s="43"/>
      <c r="EQA50" s="43"/>
      <c r="EQB50" s="43"/>
      <c r="EQC50" s="43"/>
      <c r="EQD50" s="43"/>
      <c r="EQE50" s="43"/>
      <c r="EQF50" s="43"/>
      <c r="EQG50" s="43"/>
      <c r="EQH50" s="43"/>
      <c r="EQI50" s="43"/>
      <c r="EQJ50" s="43"/>
      <c r="EQK50" s="43"/>
      <c r="EQL50" s="43"/>
      <c r="EQM50" s="43"/>
      <c r="EQN50" s="43"/>
      <c r="EQO50" s="43"/>
      <c r="EQP50" s="43"/>
      <c r="EQQ50" s="43"/>
      <c r="EQR50" s="43"/>
      <c r="EQS50" s="43"/>
      <c r="EQT50" s="43"/>
      <c r="EQU50" s="43"/>
      <c r="EQV50" s="43"/>
      <c r="EQW50" s="43"/>
      <c r="EQX50" s="43"/>
      <c r="EQY50" s="43"/>
      <c r="EQZ50" s="43"/>
      <c r="ERA50" s="43"/>
      <c r="ERB50" s="43"/>
      <c r="ERC50" s="43"/>
      <c r="ERD50" s="43"/>
      <c r="ERE50" s="43"/>
      <c r="ERF50" s="43"/>
      <c r="ERG50" s="43"/>
      <c r="ERH50" s="43"/>
      <c r="ERI50" s="43"/>
      <c r="ERJ50" s="43"/>
      <c r="ERK50" s="43"/>
      <c r="ERL50" s="43"/>
      <c r="ERM50" s="43"/>
      <c r="ERN50" s="43"/>
      <c r="ERO50" s="43"/>
      <c r="ERP50" s="43"/>
      <c r="ERQ50" s="43"/>
      <c r="ERR50" s="43"/>
      <c r="ERS50" s="43"/>
      <c r="ERT50" s="43"/>
      <c r="ERU50" s="43"/>
      <c r="ERV50" s="43"/>
      <c r="ERW50" s="43"/>
      <c r="ERX50" s="43"/>
      <c r="ERY50" s="43"/>
      <c r="ERZ50" s="43"/>
      <c r="ESA50" s="43"/>
      <c r="ESB50" s="43"/>
      <c r="ESC50" s="43"/>
      <c r="ESD50" s="43"/>
      <c r="ESE50" s="43"/>
      <c r="ESF50" s="43"/>
      <c r="ESG50" s="43"/>
      <c r="ESH50" s="43"/>
      <c r="ESI50" s="43"/>
      <c r="ESJ50" s="43"/>
      <c r="ESK50" s="43"/>
      <c r="ESL50" s="43"/>
      <c r="ESM50" s="43"/>
      <c r="ESN50" s="43"/>
      <c r="ESO50" s="43"/>
      <c r="ESP50" s="43"/>
      <c r="ESQ50" s="43"/>
      <c r="ESR50" s="43"/>
      <c r="ESS50" s="43"/>
      <c r="EST50" s="43"/>
      <c r="ESU50" s="43"/>
      <c r="ESV50" s="43"/>
      <c r="ESW50" s="43"/>
      <c r="ESX50" s="43"/>
      <c r="ESY50" s="43"/>
      <c r="ESZ50" s="43"/>
      <c r="ETA50" s="43"/>
      <c r="ETB50" s="43"/>
      <c r="ETC50" s="43"/>
      <c r="ETD50" s="43"/>
      <c r="ETE50" s="43"/>
      <c r="ETF50" s="43"/>
      <c r="ETG50" s="43"/>
      <c r="ETH50" s="43"/>
      <c r="ETI50" s="43"/>
      <c r="ETJ50" s="43"/>
      <c r="ETK50" s="43"/>
      <c r="ETL50" s="43"/>
      <c r="ETM50" s="43"/>
      <c r="ETN50" s="43"/>
      <c r="ETO50" s="43"/>
      <c r="ETP50" s="43"/>
      <c r="ETQ50" s="43"/>
      <c r="ETR50" s="43"/>
      <c r="ETS50" s="43"/>
      <c r="ETT50" s="43"/>
      <c r="ETU50" s="43"/>
      <c r="ETV50" s="43"/>
      <c r="ETW50" s="43"/>
      <c r="ETX50" s="43"/>
      <c r="ETY50" s="43"/>
      <c r="ETZ50" s="43"/>
      <c r="EUA50" s="43"/>
      <c r="EUB50" s="43"/>
      <c r="EUC50" s="43"/>
      <c r="EUD50" s="43"/>
      <c r="EUE50" s="43"/>
      <c r="EUF50" s="43"/>
      <c r="EUG50" s="43"/>
      <c r="EUH50" s="43"/>
      <c r="EUI50" s="43"/>
      <c r="EUJ50" s="43"/>
      <c r="EUK50" s="43"/>
      <c r="EUL50" s="43"/>
      <c r="EUM50" s="43"/>
      <c r="EUN50" s="43"/>
      <c r="EUO50" s="43"/>
      <c r="EUP50" s="43"/>
      <c r="EUQ50" s="43"/>
      <c r="EUR50" s="43"/>
      <c r="EUS50" s="43"/>
      <c r="EUT50" s="43"/>
      <c r="EUU50" s="43"/>
      <c r="EUV50" s="43"/>
      <c r="EUW50" s="43"/>
      <c r="EUX50" s="43"/>
      <c r="EUY50" s="43"/>
      <c r="EUZ50" s="43"/>
      <c r="EVA50" s="43"/>
      <c r="EVB50" s="43"/>
      <c r="EVC50" s="43"/>
      <c r="EVD50" s="43"/>
      <c r="EVE50" s="43"/>
      <c r="EVF50" s="43"/>
      <c r="EVG50" s="43"/>
      <c r="EVH50" s="43"/>
      <c r="EVI50" s="43"/>
      <c r="EVJ50" s="43"/>
      <c r="EVK50" s="43"/>
      <c r="EVL50" s="43"/>
      <c r="EVM50" s="43"/>
      <c r="EVN50" s="43"/>
      <c r="EVO50" s="43"/>
      <c r="EVP50" s="43"/>
      <c r="EVQ50" s="43"/>
      <c r="EVR50" s="43"/>
      <c r="EVS50" s="43"/>
      <c r="EVT50" s="43"/>
      <c r="EVU50" s="43"/>
      <c r="EVV50" s="43"/>
      <c r="EVW50" s="43"/>
      <c r="EVX50" s="43"/>
      <c r="EVY50" s="43"/>
      <c r="EVZ50" s="43"/>
      <c r="EWA50" s="43"/>
      <c r="EWB50" s="43"/>
      <c r="EWC50" s="43"/>
      <c r="EWD50" s="43"/>
      <c r="EWE50" s="43"/>
      <c r="EWF50" s="43"/>
      <c r="EWG50" s="43"/>
      <c r="EWH50" s="43"/>
      <c r="EWI50" s="43"/>
      <c r="EWJ50" s="43"/>
      <c r="EWK50" s="43"/>
      <c r="EWL50" s="43"/>
      <c r="EWM50" s="43"/>
      <c r="EWN50" s="43"/>
      <c r="EWO50" s="43"/>
      <c r="EWP50" s="43"/>
      <c r="EWQ50" s="43"/>
      <c r="EWR50" s="43"/>
      <c r="EWS50" s="43"/>
      <c r="EWT50" s="43"/>
      <c r="EWU50" s="43"/>
      <c r="EWV50" s="43"/>
      <c r="EWW50" s="43"/>
      <c r="EWX50" s="43"/>
      <c r="EWY50" s="43"/>
      <c r="EWZ50" s="43"/>
      <c r="EXA50" s="43"/>
      <c r="EXB50" s="43"/>
      <c r="EXC50" s="43"/>
      <c r="EXD50" s="43"/>
      <c r="EXE50" s="43"/>
      <c r="EXF50" s="43"/>
      <c r="EXG50" s="43"/>
      <c r="EXH50" s="43"/>
      <c r="EXI50" s="43"/>
      <c r="EXJ50" s="43"/>
      <c r="EXK50" s="43"/>
      <c r="EXL50" s="43"/>
      <c r="EXM50" s="43"/>
      <c r="EXN50" s="43"/>
      <c r="EXO50" s="43"/>
      <c r="EXP50" s="43"/>
      <c r="EXQ50" s="43"/>
      <c r="EXR50" s="43"/>
      <c r="EXS50" s="43"/>
      <c r="EXT50" s="43"/>
      <c r="EXU50" s="43"/>
      <c r="EXV50" s="43"/>
      <c r="EXW50" s="43"/>
      <c r="EXX50" s="43"/>
      <c r="EXY50" s="43"/>
      <c r="EXZ50" s="43"/>
      <c r="EYA50" s="43"/>
      <c r="EYB50" s="43"/>
      <c r="EYC50" s="43"/>
      <c r="EYD50" s="43"/>
      <c r="EYE50" s="43"/>
      <c r="EYF50" s="43"/>
      <c r="EYG50" s="43"/>
      <c r="EYH50" s="43"/>
      <c r="EYI50" s="43"/>
      <c r="EYJ50" s="43"/>
      <c r="EYK50" s="43"/>
      <c r="EYL50" s="43"/>
      <c r="EYM50" s="43"/>
      <c r="EYN50" s="43"/>
      <c r="EYO50" s="43"/>
      <c r="EYP50" s="43"/>
      <c r="EYQ50" s="43"/>
      <c r="EYR50" s="43"/>
      <c r="EYS50" s="43"/>
      <c r="EYT50" s="43"/>
      <c r="EYU50" s="43"/>
      <c r="EYV50" s="43"/>
      <c r="EYW50" s="43"/>
      <c r="EYX50" s="43"/>
      <c r="EYY50" s="43"/>
      <c r="EYZ50" s="43"/>
      <c r="EZA50" s="43"/>
      <c r="EZB50" s="43"/>
      <c r="EZC50" s="43"/>
      <c r="EZD50" s="43"/>
      <c r="EZE50" s="43"/>
      <c r="EZF50" s="43"/>
      <c r="EZG50" s="43"/>
      <c r="EZH50" s="43"/>
      <c r="EZI50" s="43"/>
      <c r="EZJ50" s="43"/>
      <c r="EZK50" s="43"/>
      <c r="EZL50" s="43"/>
      <c r="EZM50" s="43"/>
      <c r="EZN50" s="43"/>
      <c r="EZO50" s="43"/>
      <c r="EZP50" s="43"/>
      <c r="EZQ50" s="43"/>
      <c r="EZR50" s="43"/>
      <c r="EZS50" s="43"/>
      <c r="EZT50" s="43"/>
      <c r="EZU50" s="43"/>
      <c r="EZV50" s="43"/>
      <c r="EZW50" s="43"/>
      <c r="EZX50" s="43"/>
      <c r="EZY50" s="43"/>
      <c r="EZZ50" s="43"/>
      <c r="FAA50" s="43"/>
      <c r="FAB50" s="43"/>
      <c r="FAC50" s="43"/>
      <c r="FAD50" s="43"/>
      <c r="FAE50" s="43"/>
      <c r="FAF50" s="43"/>
      <c r="FAG50" s="43"/>
      <c r="FAH50" s="43"/>
      <c r="FAI50" s="43"/>
      <c r="FAJ50" s="43"/>
      <c r="FAK50" s="43"/>
      <c r="FAL50" s="43"/>
      <c r="FAM50" s="43"/>
      <c r="FAN50" s="43"/>
      <c r="FAO50" s="43"/>
      <c r="FAP50" s="43"/>
      <c r="FAQ50" s="43"/>
      <c r="FAR50" s="43"/>
      <c r="FAS50" s="43"/>
      <c r="FAT50" s="43"/>
      <c r="FAU50" s="43"/>
      <c r="FAV50" s="43"/>
      <c r="FAW50" s="43"/>
      <c r="FAX50" s="43"/>
      <c r="FAY50" s="43"/>
      <c r="FAZ50" s="43"/>
      <c r="FBA50" s="43"/>
      <c r="FBB50" s="43"/>
      <c r="FBC50" s="43"/>
      <c r="FBD50" s="43"/>
      <c r="FBE50" s="43"/>
      <c r="FBF50" s="43"/>
      <c r="FBG50" s="43"/>
      <c r="FBH50" s="43"/>
      <c r="FBI50" s="43"/>
      <c r="FBJ50" s="43"/>
      <c r="FBK50" s="43"/>
      <c r="FBL50" s="43"/>
      <c r="FBM50" s="43"/>
      <c r="FBN50" s="43"/>
      <c r="FBO50" s="43"/>
      <c r="FBP50" s="43"/>
      <c r="FBQ50" s="43"/>
      <c r="FBR50" s="43"/>
      <c r="FBS50" s="43"/>
      <c r="FBT50" s="43"/>
      <c r="FBU50" s="43"/>
      <c r="FBV50" s="43"/>
      <c r="FBW50" s="43"/>
      <c r="FBX50" s="43"/>
      <c r="FBY50" s="43"/>
      <c r="FBZ50" s="43"/>
      <c r="FCA50" s="43"/>
      <c r="FCB50" s="43"/>
      <c r="FCC50" s="43"/>
      <c r="FCD50" s="43"/>
      <c r="FCE50" s="43"/>
      <c r="FCF50" s="43"/>
      <c r="FCG50" s="43"/>
      <c r="FCH50" s="43"/>
      <c r="FCI50" s="43"/>
      <c r="FCJ50" s="43"/>
      <c r="FCK50" s="43"/>
      <c r="FCL50" s="43"/>
      <c r="FCM50" s="43"/>
      <c r="FCN50" s="43"/>
      <c r="FCO50" s="43"/>
      <c r="FCP50" s="43"/>
      <c r="FCQ50" s="43"/>
      <c r="FCR50" s="43"/>
      <c r="FCS50" s="43"/>
      <c r="FCT50" s="43"/>
      <c r="FCU50" s="43"/>
      <c r="FCV50" s="43"/>
      <c r="FCW50" s="43"/>
      <c r="FCX50" s="43"/>
      <c r="FCY50" s="43"/>
      <c r="FCZ50" s="43"/>
      <c r="FDA50" s="43"/>
      <c r="FDB50" s="43"/>
      <c r="FDC50" s="43"/>
      <c r="FDD50" s="43"/>
      <c r="FDE50" s="43"/>
      <c r="FDF50" s="43"/>
      <c r="FDG50" s="43"/>
      <c r="FDH50" s="43"/>
      <c r="FDI50" s="43"/>
      <c r="FDJ50" s="43"/>
      <c r="FDK50" s="43"/>
      <c r="FDL50" s="43"/>
      <c r="FDM50" s="43"/>
      <c r="FDN50" s="43"/>
      <c r="FDO50" s="43"/>
      <c r="FDP50" s="43"/>
      <c r="FDQ50" s="43"/>
      <c r="FDR50" s="43"/>
      <c r="FDS50" s="43"/>
      <c r="FDT50" s="43"/>
      <c r="FDU50" s="43"/>
      <c r="FDV50" s="43"/>
      <c r="FDW50" s="43"/>
      <c r="FDX50" s="43"/>
      <c r="FDY50" s="43"/>
      <c r="FDZ50" s="43"/>
      <c r="FEA50" s="43"/>
      <c r="FEB50" s="43"/>
      <c r="FEC50" s="43"/>
      <c r="FED50" s="43"/>
      <c r="FEE50" s="43"/>
      <c r="FEF50" s="43"/>
      <c r="FEG50" s="43"/>
      <c r="FEH50" s="43"/>
      <c r="FEI50" s="43"/>
      <c r="FEJ50" s="43"/>
      <c r="FEK50" s="43"/>
      <c r="FEL50" s="43"/>
      <c r="FEM50" s="43"/>
      <c r="FEN50" s="43"/>
      <c r="FEO50" s="43"/>
      <c r="FEP50" s="43"/>
      <c r="FEQ50" s="43"/>
      <c r="FER50" s="43"/>
      <c r="FES50" s="43"/>
      <c r="FET50" s="43"/>
      <c r="FEU50" s="43"/>
      <c r="FEV50" s="43"/>
      <c r="FEW50" s="43"/>
      <c r="FEX50" s="43"/>
      <c r="FEY50" s="43"/>
      <c r="FEZ50" s="43"/>
      <c r="FFA50" s="43"/>
      <c r="FFB50" s="43"/>
      <c r="FFC50" s="43"/>
      <c r="FFD50" s="43"/>
      <c r="FFE50" s="43"/>
      <c r="FFF50" s="43"/>
      <c r="FFG50" s="43"/>
      <c r="FFH50" s="43"/>
      <c r="FFI50" s="43"/>
      <c r="FFJ50" s="43"/>
      <c r="FFK50" s="43"/>
      <c r="FFL50" s="43"/>
      <c r="FFM50" s="43"/>
      <c r="FFN50" s="43"/>
      <c r="FFO50" s="43"/>
      <c r="FFP50" s="43"/>
      <c r="FFQ50" s="43"/>
      <c r="FFR50" s="43"/>
      <c r="FFS50" s="43"/>
      <c r="FFT50" s="43"/>
      <c r="FFU50" s="43"/>
      <c r="FFV50" s="43"/>
      <c r="FFW50" s="43"/>
      <c r="FFX50" s="43"/>
      <c r="FFY50" s="43"/>
      <c r="FFZ50" s="43"/>
      <c r="FGA50" s="43"/>
      <c r="FGB50" s="43"/>
      <c r="FGC50" s="43"/>
      <c r="FGD50" s="43"/>
      <c r="FGE50" s="43"/>
      <c r="FGF50" s="43"/>
      <c r="FGG50" s="43"/>
      <c r="FGH50" s="43"/>
      <c r="FGI50" s="43"/>
      <c r="FGJ50" s="43"/>
      <c r="FGK50" s="43"/>
      <c r="FGL50" s="43"/>
      <c r="FGM50" s="43"/>
      <c r="FGN50" s="43"/>
      <c r="FGO50" s="43"/>
      <c r="FGP50" s="43"/>
      <c r="FGQ50" s="43"/>
      <c r="FGR50" s="43"/>
      <c r="FGS50" s="43"/>
      <c r="FGT50" s="43"/>
      <c r="FGU50" s="43"/>
      <c r="FGV50" s="43"/>
      <c r="FGW50" s="43"/>
      <c r="FGX50" s="43"/>
      <c r="FGY50" s="43"/>
      <c r="FGZ50" s="43"/>
      <c r="FHA50" s="43"/>
      <c r="FHB50" s="43"/>
      <c r="FHC50" s="43"/>
      <c r="FHD50" s="43"/>
      <c r="FHE50" s="43"/>
      <c r="FHF50" s="43"/>
      <c r="FHG50" s="43"/>
      <c r="FHH50" s="43"/>
      <c r="FHI50" s="43"/>
      <c r="FHJ50" s="43"/>
      <c r="FHK50" s="43"/>
      <c r="FHL50" s="43"/>
      <c r="FHM50" s="43"/>
      <c r="FHN50" s="43"/>
      <c r="FHO50" s="43"/>
      <c r="FHP50" s="43"/>
      <c r="FHQ50" s="43"/>
      <c r="FHR50" s="43"/>
      <c r="FHS50" s="43"/>
      <c r="FHT50" s="43"/>
      <c r="FHU50" s="43"/>
      <c r="FHV50" s="43"/>
      <c r="FHW50" s="43"/>
      <c r="FHX50" s="43"/>
      <c r="FHY50" s="43"/>
      <c r="FHZ50" s="43"/>
      <c r="FIA50" s="43"/>
      <c r="FIB50" s="43"/>
      <c r="FIC50" s="43"/>
      <c r="FID50" s="43"/>
      <c r="FIE50" s="43"/>
      <c r="FIF50" s="43"/>
      <c r="FIG50" s="43"/>
      <c r="FIH50" s="43"/>
      <c r="FII50" s="43"/>
      <c r="FIJ50" s="43"/>
      <c r="FIK50" s="43"/>
      <c r="FIL50" s="43"/>
      <c r="FIM50" s="43"/>
      <c r="FIN50" s="43"/>
      <c r="FIO50" s="43"/>
      <c r="FIP50" s="43"/>
      <c r="FIQ50" s="43"/>
      <c r="FIR50" s="43"/>
      <c r="FIS50" s="43"/>
      <c r="FIT50" s="43"/>
      <c r="FIU50" s="43"/>
      <c r="FIV50" s="43"/>
      <c r="FIW50" s="43"/>
      <c r="FIX50" s="43"/>
      <c r="FIY50" s="43"/>
      <c r="FIZ50" s="43"/>
      <c r="FJA50" s="43"/>
      <c r="FJB50" s="43"/>
      <c r="FJC50" s="43"/>
      <c r="FJD50" s="43"/>
      <c r="FJE50" s="43"/>
      <c r="FJF50" s="43"/>
      <c r="FJG50" s="43"/>
      <c r="FJH50" s="43"/>
      <c r="FJI50" s="43"/>
      <c r="FJJ50" s="43"/>
      <c r="FJK50" s="43"/>
      <c r="FJL50" s="43"/>
      <c r="FJM50" s="43"/>
      <c r="FJN50" s="43"/>
      <c r="FJO50" s="43"/>
      <c r="FJP50" s="43"/>
      <c r="FJQ50" s="43"/>
      <c r="FJR50" s="43"/>
      <c r="FJS50" s="43"/>
      <c r="FJT50" s="43"/>
      <c r="FJU50" s="43"/>
      <c r="FJV50" s="43"/>
      <c r="FJW50" s="43"/>
      <c r="FJX50" s="43"/>
      <c r="FJY50" s="43"/>
      <c r="FJZ50" s="43"/>
      <c r="FKA50" s="43"/>
      <c r="FKB50" s="43"/>
      <c r="FKC50" s="43"/>
      <c r="FKD50" s="43"/>
      <c r="FKE50" s="43"/>
      <c r="FKF50" s="43"/>
      <c r="FKG50" s="43"/>
      <c r="FKH50" s="43"/>
      <c r="FKI50" s="43"/>
      <c r="FKJ50" s="43"/>
      <c r="FKK50" s="43"/>
      <c r="FKL50" s="43"/>
      <c r="FKM50" s="43"/>
      <c r="FKN50" s="43"/>
      <c r="FKO50" s="43"/>
      <c r="FKP50" s="43"/>
      <c r="FKQ50" s="43"/>
      <c r="FKR50" s="43"/>
      <c r="FKS50" s="43"/>
      <c r="FKT50" s="43"/>
      <c r="FKU50" s="43"/>
      <c r="FKV50" s="43"/>
      <c r="FKW50" s="43"/>
      <c r="FKX50" s="43"/>
      <c r="FKY50" s="43"/>
      <c r="FKZ50" s="43"/>
      <c r="FLA50" s="43"/>
      <c r="FLB50" s="43"/>
      <c r="FLC50" s="43"/>
      <c r="FLD50" s="43"/>
      <c r="FLE50" s="43"/>
      <c r="FLF50" s="43"/>
      <c r="FLG50" s="43"/>
      <c r="FLH50" s="43"/>
      <c r="FLI50" s="43"/>
      <c r="FLJ50" s="43"/>
      <c r="FLK50" s="43"/>
      <c r="FLL50" s="43"/>
      <c r="FLM50" s="43"/>
      <c r="FLN50" s="43"/>
      <c r="FLO50" s="43"/>
      <c r="FLP50" s="43"/>
      <c r="FLQ50" s="43"/>
      <c r="FLR50" s="43"/>
      <c r="FLS50" s="43"/>
      <c r="FLT50" s="43"/>
      <c r="FLU50" s="43"/>
      <c r="FLV50" s="43"/>
      <c r="FLW50" s="43"/>
      <c r="FLX50" s="43"/>
      <c r="FLY50" s="43"/>
      <c r="FLZ50" s="43"/>
      <c r="FMA50" s="43"/>
      <c r="FMB50" s="43"/>
      <c r="FMC50" s="43"/>
      <c r="FMD50" s="43"/>
      <c r="FME50" s="43"/>
      <c r="FMF50" s="43"/>
      <c r="FMG50" s="43"/>
      <c r="FMH50" s="43"/>
      <c r="FMI50" s="43"/>
      <c r="FMJ50" s="43"/>
      <c r="FMK50" s="43"/>
      <c r="FML50" s="43"/>
      <c r="FMM50" s="43"/>
      <c r="FMN50" s="43"/>
      <c r="FMO50" s="43"/>
      <c r="FMP50" s="43"/>
      <c r="FMQ50" s="43"/>
      <c r="FMR50" s="43"/>
      <c r="FMS50" s="43"/>
      <c r="FMT50" s="43"/>
      <c r="FMU50" s="43"/>
      <c r="FMV50" s="43"/>
      <c r="FMW50" s="43"/>
      <c r="FMX50" s="43"/>
      <c r="FMY50" s="43"/>
      <c r="FMZ50" s="43"/>
      <c r="FNA50" s="43"/>
      <c r="FNB50" s="43"/>
      <c r="FNC50" s="43"/>
      <c r="FND50" s="43"/>
      <c r="FNE50" s="43"/>
      <c r="FNF50" s="43"/>
      <c r="FNG50" s="43"/>
      <c r="FNH50" s="43"/>
      <c r="FNI50" s="43"/>
      <c r="FNJ50" s="43"/>
      <c r="FNK50" s="43"/>
      <c r="FNL50" s="43"/>
      <c r="FNM50" s="43"/>
      <c r="FNN50" s="43"/>
      <c r="FNO50" s="43"/>
      <c r="FNP50" s="43"/>
      <c r="FNQ50" s="43"/>
      <c r="FNR50" s="43"/>
      <c r="FNS50" s="43"/>
      <c r="FNT50" s="43"/>
      <c r="FNU50" s="43"/>
      <c r="FNV50" s="43"/>
      <c r="FNW50" s="43"/>
      <c r="FNX50" s="43"/>
      <c r="FNY50" s="43"/>
      <c r="FNZ50" s="43"/>
      <c r="FOA50" s="43"/>
      <c r="FOB50" s="43"/>
      <c r="FOC50" s="43"/>
      <c r="FOD50" s="43"/>
      <c r="FOE50" s="43"/>
      <c r="FOF50" s="43"/>
      <c r="FOG50" s="43"/>
      <c r="FOH50" s="43"/>
      <c r="FOI50" s="43"/>
      <c r="FOJ50" s="43"/>
      <c r="FOK50" s="43"/>
      <c r="FOL50" s="43"/>
      <c r="FOM50" s="43"/>
      <c r="FON50" s="43"/>
      <c r="FOO50" s="43"/>
      <c r="FOP50" s="43"/>
      <c r="FOQ50" s="43"/>
      <c r="FOR50" s="43"/>
      <c r="FOS50" s="43"/>
      <c r="FOT50" s="43"/>
      <c r="FOU50" s="43"/>
      <c r="FOV50" s="43"/>
      <c r="FOW50" s="43"/>
      <c r="FOX50" s="43"/>
      <c r="FOY50" s="43"/>
      <c r="FOZ50" s="43"/>
      <c r="FPA50" s="43"/>
      <c r="FPB50" s="43"/>
      <c r="FPC50" s="43"/>
      <c r="FPD50" s="43"/>
      <c r="FPE50" s="43"/>
      <c r="FPF50" s="43"/>
      <c r="FPG50" s="43"/>
      <c r="FPH50" s="43"/>
      <c r="FPI50" s="43"/>
      <c r="FPJ50" s="43"/>
      <c r="FPK50" s="43"/>
      <c r="FPL50" s="43"/>
      <c r="FPM50" s="43"/>
      <c r="FPN50" s="43"/>
      <c r="FPO50" s="43"/>
      <c r="FPP50" s="43"/>
      <c r="FPQ50" s="43"/>
      <c r="FPR50" s="43"/>
      <c r="FPS50" s="43"/>
      <c r="FPT50" s="43"/>
      <c r="FPU50" s="43"/>
      <c r="FPV50" s="43"/>
      <c r="FPW50" s="43"/>
      <c r="FPX50" s="43"/>
      <c r="FPY50" s="43"/>
      <c r="FPZ50" s="43"/>
      <c r="FQA50" s="43"/>
      <c r="FQB50" s="43"/>
      <c r="FQC50" s="43"/>
      <c r="FQD50" s="43"/>
      <c r="FQE50" s="43"/>
      <c r="FQF50" s="43"/>
      <c r="FQG50" s="43"/>
      <c r="FQH50" s="43"/>
      <c r="FQI50" s="43"/>
      <c r="FQJ50" s="43"/>
      <c r="FQK50" s="43"/>
      <c r="FQL50" s="43"/>
      <c r="FQM50" s="43"/>
      <c r="FQN50" s="43"/>
      <c r="FQO50" s="43"/>
      <c r="FQP50" s="43"/>
      <c r="FQQ50" s="43"/>
      <c r="FQR50" s="43"/>
      <c r="FQS50" s="43"/>
      <c r="FQT50" s="43"/>
      <c r="FQU50" s="43"/>
      <c r="FQV50" s="43"/>
      <c r="FQW50" s="43"/>
      <c r="FQX50" s="43"/>
      <c r="FQY50" s="43"/>
      <c r="FQZ50" s="43"/>
      <c r="FRA50" s="43"/>
      <c r="FRB50" s="43"/>
      <c r="FRC50" s="43"/>
      <c r="FRD50" s="43"/>
      <c r="FRE50" s="43"/>
      <c r="FRF50" s="43"/>
      <c r="FRG50" s="43"/>
      <c r="FRH50" s="43"/>
      <c r="FRI50" s="43"/>
      <c r="FRJ50" s="43"/>
      <c r="FRK50" s="43"/>
      <c r="FRL50" s="43"/>
      <c r="FRM50" s="43"/>
      <c r="FRN50" s="43"/>
      <c r="FRO50" s="43"/>
      <c r="FRP50" s="43"/>
      <c r="FRQ50" s="43"/>
      <c r="FRR50" s="43"/>
      <c r="FRS50" s="43"/>
      <c r="FRT50" s="43"/>
      <c r="FRU50" s="43"/>
      <c r="FRV50" s="43"/>
      <c r="FRW50" s="43"/>
      <c r="FRX50" s="43"/>
      <c r="FRY50" s="43"/>
      <c r="FRZ50" s="43"/>
      <c r="FSA50" s="43"/>
      <c r="FSB50" s="43"/>
      <c r="FSC50" s="43"/>
      <c r="FSD50" s="43"/>
      <c r="FSE50" s="43"/>
      <c r="FSF50" s="43"/>
      <c r="FSG50" s="43"/>
      <c r="FSH50" s="43"/>
      <c r="FSI50" s="43"/>
      <c r="FSJ50" s="43"/>
      <c r="FSK50" s="43"/>
      <c r="FSL50" s="43"/>
      <c r="FSM50" s="43"/>
      <c r="FSN50" s="43"/>
      <c r="FSO50" s="43"/>
      <c r="FSP50" s="43"/>
      <c r="FSQ50" s="43"/>
      <c r="FSR50" s="43"/>
      <c r="FSS50" s="43"/>
      <c r="FST50" s="43"/>
      <c r="FSU50" s="43"/>
      <c r="FSV50" s="43"/>
      <c r="FSW50" s="43"/>
      <c r="FSX50" s="43"/>
      <c r="FSY50" s="43"/>
      <c r="FSZ50" s="43"/>
      <c r="FTA50" s="43"/>
      <c r="FTB50" s="43"/>
      <c r="FTC50" s="43"/>
      <c r="FTD50" s="43"/>
      <c r="FTE50" s="43"/>
      <c r="FTF50" s="43"/>
      <c r="FTG50" s="43"/>
      <c r="FTH50" s="43"/>
      <c r="FTI50" s="43"/>
      <c r="FTJ50" s="43"/>
      <c r="FTK50" s="43"/>
      <c r="FTL50" s="43"/>
      <c r="FTM50" s="43"/>
      <c r="FTN50" s="43"/>
      <c r="FTO50" s="43"/>
      <c r="FTP50" s="43"/>
      <c r="FTQ50" s="43"/>
      <c r="FTR50" s="43"/>
      <c r="FTS50" s="43"/>
      <c r="FTT50" s="43"/>
      <c r="FTU50" s="43"/>
      <c r="FTV50" s="43"/>
      <c r="FTW50" s="43"/>
      <c r="FTX50" s="43"/>
      <c r="FTY50" s="43"/>
      <c r="FTZ50" s="43"/>
      <c r="FUA50" s="43"/>
      <c r="FUB50" s="43"/>
      <c r="FUC50" s="43"/>
      <c r="FUD50" s="43"/>
      <c r="FUE50" s="43"/>
      <c r="FUF50" s="43"/>
      <c r="FUG50" s="43"/>
      <c r="FUH50" s="43"/>
      <c r="FUI50" s="43"/>
      <c r="FUJ50" s="43"/>
      <c r="FUK50" s="43"/>
      <c r="FUL50" s="43"/>
      <c r="FUM50" s="43"/>
      <c r="FUN50" s="43"/>
      <c r="FUO50" s="43"/>
      <c r="FUP50" s="43"/>
      <c r="FUQ50" s="43"/>
      <c r="FUR50" s="43"/>
      <c r="FUS50" s="43"/>
      <c r="FUT50" s="43"/>
      <c r="FUU50" s="43"/>
      <c r="FUV50" s="43"/>
      <c r="FUW50" s="43"/>
      <c r="FUX50" s="43"/>
      <c r="FUY50" s="43"/>
      <c r="FUZ50" s="43"/>
      <c r="FVA50" s="43"/>
      <c r="FVB50" s="43"/>
      <c r="FVC50" s="43"/>
      <c r="FVD50" s="43"/>
      <c r="FVE50" s="43"/>
      <c r="FVF50" s="43"/>
      <c r="FVG50" s="43"/>
      <c r="FVH50" s="43"/>
      <c r="FVI50" s="43"/>
      <c r="FVJ50" s="43"/>
      <c r="FVK50" s="43"/>
      <c r="FVL50" s="43"/>
      <c r="FVM50" s="43"/>
      <c r="FVN50" s="43"/>
      <c r="FVO50" s="43"/>
      <c r="FVP50" s="43"/>
      <c r="FVQ50" s="43"/>
      <c r="FVR50" s="43"/>
      <c r="FVS50" s="43"/>
      <c r="FVT50" s="43"/>
      <c r="FVU50" s="43"/>
      <c r="FVV50" s="43"/>
      <c r="FVW50" s="43"/>
      <c r="FVX50" s="43"/>
      <c r="FVY50" s="43"/>
      <c r="FVZ50" s="43"/>
      <c r="FWA50" s="43"/>
      <c r="FWB50" s="43"/>
      <c r="FWC50" s="43"/>
      <c r="FWD50" s="43"/>
      <c r="FWE50" s="43"/>
      <c r="FWF50" s="43"/>
      <c r="FWG50" s="43"/>
      <c r="FWH50" s="43"/>
      <c r="FWI50" s="43"/>
      <c r="FWJ50" s="43"/>
      <c r="FWK50" s="43"/>
      <c r="FWL50" s="43"/>
      <c r="FWM50" s="43"/>
      <c r="FWN50" s="43"/>
      <c r="FWO50" s="43"/>
      <c r="FWP50" s="43"/>
      <c r="FWQ50" s="43"/>
      <c r="FWR50" s="43"/>
      <c r="FWS50" s="43"/>
      <c r="FWT50" s="43"/>
      <c r="FWU50" s="43"/>
      <c r="FWV50" s="43"/>
      <c r="FWW50" s="43"/>
      <c r="FWX50" s="43"/>
      <c r="FWY50" s="43"/>
      <c r="FWZ50" s="43"/>
      <c r="FXA50" s="43"/>
      <c r="FXB50" s="43"/>
      <c r="FXC50" s="43"/>
      <c r="FXD50" s="43"/>
      <c r="FXE50" s="43"/>
      <c r="FXF50" s="43"/>
      <c r="FXG50" s="43"/>
      <c r="FXH50" s="43"/>
      <c r="FXI50" s="43"/>
      <c r="FXJ50" s="43"/>
      <c r="FXK50" s="43"/>
      <c r="FXL50" s="43"/>
      <c r="FXM50" s="43"/>
      <c r="FXN50" s="43"/>
      <c r="FXO50" s="43"/>
      <c r="FXP50" s="43"/>
      <c r="FXQ50" s="43"/>
      <c r="FXR50" s="43"/>
      <c r="FXS50" s="43"/>
      <c r="FXT50" s="43"/>
      <c r="FXU50" s="43"/>
      <c r="FXV50" s="43"/>
      <c r="FXW50" s="43"/>
      <c r="FXX50" s="43"/>
      <c r="FXY50" s="43"/>
      <c r="FXZ50" s="43"/>
      <c r="FYA50" s="43"/>
      <c r="FYB50" s="43"/>
      <c r="FYC50" s="43"/>
      <c r="FYD50" s="43"/>
      <c r="FYE50" s="43"/>
      <c r="FYF50" s="43"/>
      <c r="FYG50" s="43"/>
      <c r="FYH50" s="43"/>
      <c r="FYI50" s="43"/>
      <c r="FYJ50" s="43"/>
      <c r="FYK50" s="43"/>
      <c r="FYL50" s="43"/>
      <c r="FYM50" s="43"/>
      <c r="FYN50" s="43"/>
      <c r="FYO50" s="43"/>
      <c r="FYP50" s="43"/>
      <c r="FYQ50" s="43"/>
      <c r="FYR50" s="43"/>
      <c r="FYS50" s="43"/>
      <c r="FYT50" s="43"/>
      <c r="FYU50" s="43"/>
      <c r="FYV50" s="43"/>
      <c r="FYW50" s="43"/>
      <c r="FYX50" s="43"/>
      <c r="FYY50" s="43"/>
      <c r="FYZ50" s="43"/>
      <c r="FZA50" s="43"/>
      <c r="FZB50" s="43"/>
      <c r="FZC50" s="43"/>
      <c r="FZD50" s="43"/>
      <c r="FZE50" s="43"/>
      <c r="FZF50" s="43"/>
      <c r="FZG50" s="43"/>
      <c r="FZH50" s="43"/>
      <c r="FZI50" s="43"/>
      <c r="FZJ50" s="43"/>
      <c r="FZK50" s="43"/>
      <c r="FZL50" s="43"/>
      <c r="FZM50" s="43"/>
      <c r="FZN50" s="43"/>
      <c r="FZO50" s="43"/>
      <c r="FZP50" s="43"/>
      <c r="FZQ50" s="43"/>
      <c r="FZR50" s="43"/>
      <c r="FZS50" s="43"/>
      <c r="FZT50" s="43"/>
      <c r="FZU50" s="43"/>
      <c r="FZV50" s="43"/>
      <c r="FZW50" s="43"/>
      <c r="FZX50" s="43"/>
      <c r="FZY50" s="43"/>
      <c r="FZZ50" s="43"/>
      <c r="GAA50" s="43"/>
      <c r="GAB50" s="43"/>
      <c r="GAC50" s="43"/>
      <c r="GAD50" s="43"/>
      <c r="GAE50" s="43"/>
      <c r="GAF50" s="43"/>
      <c r="GAG50" s="43"/>
      <c r="GAH50" s="43"/>
      <c r="GAI50" s="43"/>
      <c r="GAJ50" s="43"/>
      <c r="GAK50" s="43"/>
      <c r="GAL50" s="43"/>
      <c r="GAM50" s="43"/>
      <c r="GAN50" s="43"/>
      <c r="GAO50" s="43"/>
      <c r="GAP50" s="43"/>
      <c r="GAQ50" s="43"/>
      <c r="GAR50" s="43"/>
      <c r="GAS50" s="43"/>
      <c r="GAT50" s="43"/>
      <c r="GAU50" s="43"/>
      <c r="GAV50" s="43"/>
      <c r="GAW50" s="43"/>
      <c r="GAX50" s="43"/>
      <c r="GAY50" s="43"/>
      <c r="GAZ50" s="43"/>
      <c r="GBA50" s="43"/>
      <c r="GBB50" s="43"/>
      <c r="GBC50" s="43"/>
      <c r="GBD50" s="43"/>
      <c r="GBE50" s="43"/>
      <c r="GBF50" s="43"/>
      <c r="GBG50" s="43"/>
      <c r="GBH50" s="43"/>
      <c r="GBI50" s="43"/>
      <c r="GBJ50" s="43"/>
      <c r="GBK50" s="43"/>
      <c r="GBL50" s="43"/>
      <c r="GBM50" s="43"/>
      <c r="GBN50" s="43"/>
      <c r="GBO50" s="43"/>
      <c r="GBP50" s="43"/>
      <c r="GBQ50" s="43"/>
      <c r="GBR50" s="43"/>
      <c r="GBS50" s="43"/>
      <c r="GBT50" s="43"/>
      <c r="GBU50" s="43"/>
      <c r="GBV50" s="43"/>
      <c r="GBW50" s="43"/>
      <c r="GBX50" s="43"/>
      <c r="GBY50" s="43"/>
      <c r="GBZ50" s="43"/>
      <c r="GCA50" s="43"/>
      <c r="GCB50" s="43"/>
      <c r="GCC50" s="43"/>
      <c r="GCD50" s="43"/>
      <c r="GCE50" s="43"/>
      <c r="GCF50" s="43"/>
      <c r="GCG50" s="43"/>
      <c r="GCH50" s="43"/>
      <c r="GCI50" s="43"/>
      <c r="GCJ50" s="43"/>
      <c r="GCK50" s="43"/>
      <c r="GCL50" s="43"/>
      <c r="GCM50" s="43"/>
      <c r="GCN50" s="43"/>
      <c r="GCO50" s="43"/>
      <c r="GCP50" s="43"/>
      <c r="GCQ50" s="43"/>
      <c r="GCR50" s="43"/>
      <c r="GCS50" s="43"/>
      <c r="GCT50" s="43"/>
      <c r="GCU50" s="43"/>
      <c r="GCV50" s="43"/>
      <c r="GCW50" s="43"/>
      <c r="GCX50" s="43"/>
      <c r="GCY50" s="43"/>
      <c r="GCZ50" s="43"/>
      <c r="GDA50" s="43"/>
      <c r="GDB50" s="43"/>
      <c r="GDC50" s="43"/>
      <c r="GDD50" s="43"/>
      <c r="GDE50" s="43"/>
      <c r="GDF50" s="43"/>
      <c r="GDG50" s="43"/>
      <c r="GDH50" s="43"/>
      <c r="GDI50" s="43"/>
      <c r="GDJ50" s="43"/>
      <c r="GDK50" s="43"/>
      <c r="GDL50" s="43"/>
      <c r="GDM50" s="43"/>
      <c r="GDN50" s="43"/>
      <c r="GDO50" s="43"/>
      <c r="GDP50" s="43"/>
      <c r="GDQ50" s="43"/>
      <c r="GDR50" s="43"/>
      <c r="GDS50" s="43"/>
      <c r="GDT50" s="43"/>
      <c r="GDU50" s="43"/>
      <c r="GDV50" s="43"/>
      <c r="GDW50" s="43"/>
      <c r="GDX50" s="43"/>
      <c r="GDY50" s="43"/>
      <c r="GDZ50" s="43"/>
      <c r="GEA50" s="43"/>
      <c r="GEB50" s="43"/>
      <c r="GEC50" s="43"/>
      <c r="GED50" s="43"/>
      <c r="GEE50" s="43"/>
      <c r="GEF50" s="43"/>
      <c r="GEG50" s="43"/>
      <c r="GEH50" s="43"/>
      <c r="GEI50" s="43"/>
      <c r="GEJ50" s="43"/>
      <c r="GEK50" s="43"/>
      <c r="GEL50" s="43"/>
      <c r="GEM50" s="43"/>
      <c r="GEN50" s="43"/>
      <c r="GEO50" s="43"/>
      <c r="GEP50" s="43"/>
      <c r="GEQ50" s="43"/>
      <c r="GER50" s="43"/>
      <c r="GES50" s="43"/>
      <c r="GET50" s="43"/>
      <c r="GEU50" s="43"/>
      <c r="GEV50" s="43"/>
      <c r="GEW50" s="43"/>
      <c r="GEX50" s="43"/>
      <c r="GEY50" s="43"/>
      <c r="GEZ50" s="43"/>
      <c r="GFA50" s="43"/>
      <c r="GFB50" s="43"/>
      <c r="GFC50" s="43"/>
      <c r="GFD50" s="43"/>
      <c r="GFE50" s="43"/>
      <c r="GFF50" s="43"/>
      <c r="GFG50" s="43"/>
      <c r="GFH50" s="43"/>
      <c r="GFI50" s="43"/>
      <c r="GFJ50" s="43"/>
      <c r="GFK50" s="43"/>
      <c r="GFL50" s="43"/>
      <c r="GFM50" s="43"/>
      <c r="GFN50" s="43"/>
      <c r="GFO50" s="43"/>
      <c r="GFP50" s="43"/>
      <c r="GFQ50" s="43"/>
      <c r="GFR50" s="43"/>
      <c r="GFS50" s="43"/>
      <c r="GFT50" s="43"/>
      <c r="GFU50" s="43"/>
      <c r="GFV50" s="43"/>
      <c r="GFW50" s="43"/>
      <c r="GFX50" s="43"/>
      <c r="GFY50" s="43"/>
      <c r="GFZ50" s="43"/>
      <c r="GGA50" s="43"/>
      <c r="GGB50" s="43"/>
      <c r="GGC50" s="43"/>
      <c r="GGD50" s="43"/>
      <c r="GGE50" s="43"/>
      <c r="GGF50" s="43"/>
      <c r="GGG50" s="43"/>
      <c r="GGH50" s="43"/>
      <c r="GGI50" s="43"/>
      <c r="GGJ50" s="43"/>
      <c r="GGK50" s="43"/>
      <c r="GGL50" s="43"/>
      <c r="GGM50" s="43"/>
      <c r="GGN50" s="43"/>
      <c r="GGO50" s="43"/>
      <c r="GGP50" s="43"/>
      <c r="GGQ50" s="43"/>
      <c r="GGR50" s="43"/>
      <c r="GGS50" s="43"/>
      <c r="GGT50" s="43"/>
      <c r="GGU50" s="43"/>
      <c r="GGV50" s="43"/>
      <c r="GGW50" s="43"/>
      <c r="GGX50" s="43"/>
      <c r="GGY50" s="43"/>
      <c r="GGZ50" s="43"/>
      <c r="GHA50" s="43"/>
      <c r="GHB50" s="43"/>
      <c r="GHC50" s="43"/>
      <c r="GHD50" s="43"/>
      <c r="GHE50" s="43"/>
      <c r="GHF50" s="43"/>
      <c r="GHG50" s="43"/>
      <c r="GHH50" s="43"/>
      <c r="GHI50" s="43"/>
      <c r="GHJ50" s="43"/>
      <c r="GHK50" s="43"/>
      <c r="GHL50" s="43"/>
      <c r="GHM50" s="43"/>
      <c r="GHN50" s="43"/>
      <c r="GHO50" s="43"/>
      <c r="GHP50" s="43"/>
      <c r="GHQ50" s="43"/>
      <c r="GHR50" s="43"/>
      <c r="GHS50" s="43"/>
      <c r="GHT50" s="43"/>
      <c r="GHU50" s="43"/>
      <c r="GHV50" s="43"/>
      <c r="GHW50" s="43"/>
      <c r="GHX50" s="43"/>
      <c r="GHY50" s="43"/>
      <c r="GHZ50" s="43"/>
      <c r="GIA50" s="43"/>
      <c r="GIB50" s="43"/>
      <c r="GIC50" s="43"/>
      <c r="GID50" s="43"/>
      <c r="GIE50" s="43"/>
      <c r="GIF50" s="43"/>
      <c r="GIG50" s="43"/>
      <c r="GIH50" s="43"/>
      <c r="GII50" s="43"/>
      <c r="GIJ50" s="43"/>
      <c r="GIK50" s="43"/>
      <c r="GIL50" s="43"/>
      <c r="GIM50" s="43"/>
      <c r="GIN50" s="43"/>
      <c r="GIO50" s="43"/>
      <c r="GIP50" s="43"/>
      <c r="GIQ50" s="43"/>
      <c r="GIR50" s="43"/>
      <c r="GIS50" s="43"/>
      <c r="GIT50" s="43"/>
      <c r="GIU50" s="43"/>
      <c r="GIV50" s="43"/>
      <c r="GIW50" s="43"/>
      <c r="GIX50" s="43"/>
      <c r="GIY50" s="43"/>
      <c r="GIZ50" s="43"/>
      <c r="GJA50" s="43"/>
      <c r="GJB50" s="43"/>
      <c r="GJC50" s="43"/>
      <c r="GJD50" s="43"/>
      <c r="GJE50" s="43"/>
      <c r="GJF50" s="43"/>
      <c r="GJG50" s="43"/>
      <c r="GJH50" s="43"/>
      <c r="GJI50" s="43"/>
      <c r="GJJ50" s="43"/>
      <c r="GJK50" s="43"/>
      <c r="GJL50" s="43"/>
      <c r="GJM50" s="43"/>
      <c r="GJN50" s="43"/>
      <c r="GJO50" s="43"/>
      <c r="GJP50" s="43"/>
      <c r="GJQ50" s="43"/>
      <c r="GJR50" s="43"/>
      <c r="GJS50" s="43"/>
      <c r="GJT50" s="43"/>
      <c r="GJU50" s="43"/>
      <c r="GJV50" s="43"/>
      <c r="GJW50" s="43"/>
      <c r="GJX50" s="43"/>
      <c r="GJY50" s="43"/>
      <c r="GJZ50" s="43"/>
      <c r="GKA50" s="43"/>
      <c r="GKB50" s="43"/>
      <c r="GKC50" s="43"/>
      <c r="GKD50" s="43"/>
      <c r="GKE50" s="43"/>
      <c r="GKF50" s="43"/>
      <c r="GKG50" s="43"/>
      <c r="GKH50" s="43"/>
      <c r="GKI50" s="43"/>
      <c r="GKJ50" s="43"/>
      <c r="GKK50" s="43"/>
      <c r="GKL50" s="43"/>
      <c r="GKM50" s="43"/>
      <c r="GKN50" s="43"/>
      <c r="GKO50" s="43"/>
      <c r="GKP50" s="43"/>
      <c r="GKQ50" s="43"/>
      <c r="GKR50" s="43"/>
      <c r="GKS50" s="43"/>
      <c r="GKT50" s="43"/>
      <c r="GKU50" s="43"/>
      <c r="GKV50" s="43"/>
      <c r="GKW50" s="43"/>
      <c r="GKX50" s="43"/>
      <c r="GKY50" s="43"/>
      <c r="GKZ50" s="43"/>
      <c r="GLA50" s="43"/>
      <c r="GLB50" s="43"/>
      <c r="GLC50" s="43"/>
      <c r="GLD50" s="43"/>
      <c r="GLE50" s="43"/>
      <c r="GLF50" s="43"/>
      <c r="GLG50" s="43"/>
      <c r="GLH50" s="43"/>
      <c r="GLI50" s="43"/>
      <c r="GLJ50" s="43"/>
      <c r="GLK50" s="43"/>
      <c r="GLL50" s="43"/>
      <c r="GLM50" s="43"/>
      <c r="GLN50" s="43"/>
      <c r="GLO50" s="43"/>
      <c r="GLP50" s="43"/>
      <c r="GLQ50" s="43"/>
      <c r="GLR50" s="43"/>
      <c r="GLS50" s="43"/>
      <c r="GLT50" s="43"/>
      <c r="GLU50" s="43"/>
      <c r="GLV50" s="43"/>
      <c r="GLW50" s="43"/>
      <c r="GLX50" s="43"/>
      <c r="GLY50" s="43"/>
      <c r="GLZ50" s="43"/>
      <c r="GMA50" s="43"/>
      <c r="GMB50" s="43"/>
      <c r="GMC50" s="43"/>
      <c r="GMD50" s="43"/>
      <c r="GME50" s="43"/>
      <c r="GMF50" s="43"/>
      <c r="GMG50" s="43"/>
      <c r="GMH50" s="43"/>
      <c r="GMI50" s="43"/>
      <c r="GMJ50" s="43"/>
      <c r="GMK50" s="43"/>
      <c r="GML50" s="43"/>
      <c r="GMM50" s="43"/>
      <c r="GMN50" s="43"/>
      <c r="GMO50" s="43"/>
      <c r="GMP50" s="43"/>
      <c r="GMQ50" s="43"/>
      <c r="GMR50" s="43"/>
      <c r="GMS50" s="43"/>
      <c r="GMT50" s="43"/>
      <c r="GMU50" s="43"/>
      <c r="GMV50" s="43"/>
      <c r="GMW50" s="43"/>
      <c r="GMX50" s="43"/>
      <c r="GMY50" s="43"/>
      <c r="GMZ50" s="43"/>
      <c r="GNA50" s="43"/>
      <c r="GNB50" s="43"/>
      <c r="GNC50" s="43"/>
      <c r="GND50" s="43"/>
      <c r="GNE50" s="43"/>
      <c r="GNF50" s="43"/>
      <c r="GNG50" s="43"/>
      <c r="GNH50" s="43"/>
      <c r="GNI50" s="43"/>
      <c r="GNJ50" s="43"/>
      <c r="GNK50" s="43"/>
      <c r="GNL50" s="43"/>
      <c r="GNM50" s="43"/>
      <c r="GNN50" s="43"/>
      <c r="GNO50" s="43"/>
      <c r="GNP50" s="43"/>
      <c r="GNQ50" s="43"/>
      <c r="GNR50" s="43"/>
      <c r="GNS50" s="43"/>
      <c r="GNT50" s="43"/>
      <c r="GNU50" s="43"/>
      <c r="GNV50" s="43"/>
      <c r="GNW50" s="43"/>
      <c r="GNX50" s="43"/>
      <c r="GNY50" s="43"/>
      <c r="GNZ50" s="43"/>
      <c r="GOA50" s="43"/>
      <c r="GOB50" s="43"/>
      <c r="GOC50" s="43"/>
      <c r="GOD50" s="43"/>
      <c r="GOE50" s="43"/>
      <c r="GOF50" s="43"/>
      <c r="GOG50" s="43"/>
      <c r="GOH50" s="43"/>
      <c r="GOI50" s="43"/>
      <c r="GOJ50" s="43"/>
      <c r="GOK50" s="43"/>
      <c r="GOL50" s="43"/>
      <c r="GOM50" s="43"/>
      <c r="GON50" s="43"/>
      <c r="GOO50" s="43"/>
      <c r="GOP50" s="43"/>
      <c r="GOQ50" s="43"/>
      <c r="GOR50" s="43"/>
      <c r="GOS50" s="43"/>
      <c r="GOT50" s="43"/>
      <c r="GOU50" s="43"/>
      <c r="GOV50" s="43"/>
      <c r="GOW50" s="43"/>
      <c r="GOX50" s="43"/>
      <c r="GOY50" s="43"/>
      <c r="GOZ50" s="43"/>
      <c r="GPA50" s="43"/>
      <c r="GPB50" s="43"/>
      <c r="GPC50" s="43"/>
      <c r="GPD50" s="43"/>
      <c r="GPE50" s="43"/>
      <c r="GPF50" s="43"/>
      <c r="GPG50" s="43"/>
      <c r="GPH50" s="43"/>
      <c r="GPI50" s="43"/>
      <c r="GPJ50" s="43"/>
      <c r="GPK50" s="43"/>
      <c r="GPL50" s="43"/>
      <c r="GPM50" s="43"/>
      <c r="GPN50" s="43"/>
      <c r="GPO50" s="43"/>
      <c r="GPP50" s="43"/>
      <c r="GPQ50" s="43"/>
      <c r="GPR50" s="43"/>
      <c r="GPS50" s="43"/>
      <c r="GPT50" s="43"/>
      <c r="GPU50" s="43"/>
      <c r="GPV50" s="43"/>
      <c r="GPW50" s="43"/>
      <c r="GPX50" s="43"/>
      <c r="GPY50" s="43"/>
      <c r="GPZ50" s="43"/>
      <c r="GQA50" s="43"/>
      <c r="GQB50" s="43"/>
      <c r="GQC50" s="43"/>
      <c r="GQD50" s="43"/>
      <c r="GQE50" s="43"/>
      <c r="GQF50" s="43"/>
      <c r="GQG50" s="43"/>
      <c r="GQH50" s="43"/>
      <c r="GQI50" s="43"/>
      <c r="GQJ50" s="43"/>
      <c r="GQK50" s="43"/>
      <c r="GQL50" s="43"/>
      <c r="GQM50" s="43"/>
      <c r="GQN50" s="43"/>
      <c r="GQO50" s="43"/>
      <c r="GQP50" s="43"/>
      <c r="GQQ50" s="43"/>
      <c r="GQR50" s="43"/>
      <c r="GQS50" s="43"/>
      <c r="GQT50" s="43"/>
      <c r="GQU50" s="43"/>
      <c r="GQV50" s="43"/>
      <c r="GQW50" s="43"/>
      <c r="GQX50" s="43"/>
      <c r="GQY50" s="43"/>
      <c r="GQZ50" s="43"/>
      <c r="GRA50" s="43"/>
      <c r="GRB50" s="43"/>
      <c r="GRC50" s="43"/>
      <c r="GRD50" s="43"/>
      <c r="GRE50" s="43"/>
      <c r="GRF50" s="43"/>
      <c r="GRG50" s="43"/>
      <c r="GRH50" s="43"/>
      <c r="GRI50" s="43"/>
      <c r="GRJ50" s="43"/>
      <c r="GRK50" s="43"/>
      <c r="GRL50" s="43"/>
      <c r="GRM50" s="43"/>
      <c r="GRN50" s="43"/>
      <c r="GRO50" s="43"/>
      <c r="GRP50" s="43"/>
      <c r="GRQ50" s="43"/>
      <c r="GRR50" s="43"/>
      <c r="GRS50" s="43"/>
      <c r="GRT50" s="43"/>
      <c r="GRU50" s="43"/>
      <c r="GRV50" s="43"/>
      <c r="GRW50" s="43"/>
      <c r="GRX50" s="43"/>
      <c r="GRY50" s="43"/>
      <c r="GRZ50" s="43"/>
      <c r="GSA50" s="43"/>
      <c r="GSB50" s="43"/>
      <c r="GSC50" s="43"/>
      <c r="GSD50" s="43"/>
      <c r="GSE50" s="43"/>
      <c r="GSF50" s="43"/>
      <c r="GSG50" s="43"/>
      <c r="GSH50" s="43"/>
      <c r="GSI50" s="43"/>
      <c r="GSJ50" s="43"/>
      <c r="GSK50" s="43"/>
      <c r="GSL50" s="43"/>
      <c r="GSM50" s="43"/>
      <c r="GSN50" s="43"/>
      <c r="GSO50" s="43"/>
      <c r="GSP50" s="43"/>
      <c r="GSQ50" s="43"/>
      <c r="GSR50" s="43"/>
      <c r="GSS50" s="43"/>
      <c r="GST50" s="43"/>
      <c r="GSU50" s="43"/>
      <c r="GSV50" s="43"/>
      <c r="GSW50" s="43"/>
      <c r="GSX50" s="43"/>
      <c r="GSY50" s="43"/>
      <c r="GSZ50" s="43"/>
      <c r="GTA50" s="43"/>
      <c r="GTB50" s="43"/>
      <c r="GTC50" s="43"/>
      <c r="GTD50" s="43"/>
      <c r="GTE50" s="43"/>
      <c r="GTF50" s="43"/>
      <c r="GTG50" s="43"/>
      <c r="GTH50" s="43"/>
      <c r="GTI50" s="43"/>
      <c r="GTJ50" s="43"/>
      <c r="GTK50" s="43"/>
      <c r="GTL50" s="43"/>
      <c r="GTM50" s="43"/>
      <c r="GTN50" s="43"/>
      <c r="GTO50" s="43"/>
      <c r="GTP50" s="43"/>
      <c r="GTQ50" s="43"/>
      <c r="GTR50" s="43"/>
      <c r="GTS50" s="43"/>
      <c r="GTT50" s="43"/>
      <c r="GTU50" s="43"/>
      <c r="GTV50" s="43"/>
      <c r="GTW50" s="43"/>
      <c r="GTX50" s="43"/>
      <c r="GTY50" s="43"/>
      <c r="GTZ50" s="43"/>
      <c r="GUA50" s="43"/>
      <c r="GUB50" s="43"/>
      <c r="GUC50" s="43"/>
      <c r="GUD50" s="43"/>
      <c r="GUE50" s="43"/>
      <c r="GUF50" s="43"/>
      <c r="GUG50" s="43"/>
      <c r="GUH50" s="43"/>
      <c r="GUI50" s="43"/>
      <c r="GUJ50" s="43"/>
      <c r="GUK50" s="43"/>
      <c r="GUL50" s="43"/>
      <c r="GUM50" s="43"/>
      <c r="GUN50" s="43"/>
      <c r="GUO50" s="43"/>
      <c r="GUP50" s="43"/>
      <c r="GUQ50" s="43"/>
      <c r="GUR50" s="43"/>
      <c r="GUS50" s="43"/>
      <c r="GUT50" s="43"/>
      <c r="GUU50" s="43"/>
      <c r="GUV50" s="43"/>
      <c r="GUW50" s="43"/>
      <c r="GUX50" s="43"/>
      <c r="GUY50" s="43"/>
      <c r="GUZ50" s="43"/>
      <c r="GVA50" s="43"/>
      <c r="GVB50" s="43"/>
      <c r="GVC50" s="43"/>
      <c r="GVD50" s="43"/>
      <c r="GVE50" s="43"/>
      <c r="GVF50" s="43"/>
      <c r="GVG50" s="43"/>
      <c r="GVH50" s="43"/>
      <c r="GVI50" s="43"/>
      <c r="GVJ50" s="43"/>
      <c r="GVK50" s="43"/>
      <c r="GVL50" s="43"/>
      <c r="GVM50" s="43"/>
      <c r="GVN50" s="43"/>
      <c r="GVO50" s="43"/>
      <c r="GVP50" s="43"/>
      <c r="GVQ50" s="43"/>
      <c r="GVR50" s="43"/>
      <c r="GVS50" s="43"/>
      <c r="GVT50" s="43"/>
      <c r="GVU50" s="43"/>
      <c r="GVV50" s="43"/>
      <c r="GVW50" s="43"/>
      <c r="GVX50" s="43"/>
      <c r="GVY50" s="43"/>
      <c r="GVZ50" s="43"/>
      <c r="GWA50" s="43"/>
      <c r="GWB50" s="43"/>
      <c r="GWC50" s="43"/>
      <c r="GWD50" s="43"/>
      <c r="GWE50" s="43"/>
      <c r="GWF50" s="43"/>
      <c r="GWG50" s="43"/>
      <c r="GWH50" s="43"/>
      <c r="GWI50" s="43"/>
      <c r="GWJ50" s="43"/>
      <c r="GWK50" s="43"/>
      <c r="GWL50" s="43"/>
      <c r="GWM50" s="43"/>
      <c r="GWN50" s="43"/>
      <c r="GWO50" s="43"/>
      <c r="GWP50" s="43"/>
      <c r="GWQ50" s="43"/>
      <c r="GWR50" s="43"/>
      <c r="GWS50" s="43"/>
      <c r="GWT50" s="43"/>
      <c r="GWU50" s="43"/>
      <c r="GWV50" s="43"/>
      <c r="GWW50" s="43"/>
      <c r="GWX50" s="43"/>
      <c r="GWY50" s="43"/>
      <c r="GWZ50" s="43"/>
      <c r="GXA50" s="43"/>
      <c r="GXB50" s="43"/>
      <c r="GXC50" s="43"/>
      <c r="GXD50" s="43"/>
      <c r="GXE50" s="43"/>
      <c r="GXF50" s="43"/>
      <c r="GXG50" s="43"/>
      <c r="GXH50" s="43"/>
      <c r="GXI50" s="43"/>
      <c r="GXJ50" s="43"/>
      <c r="GXK50" s="43"/>
      <c r="GXL50" s="43"/>
      <c r="GXM50" s="43"/>
      <c r="GXN50" s="43"/>
      <c r="GXO50" s="43"/>
      <c r="GXP50" s="43"/>
      <c r="GXQ50" s="43"/>
      <c r="GXR50" s="43"/>
      <c r="GXS50" s="43"/>
      <c r="GXT50" s="43"/>
      <c r="GXU50" s="43"/>
      <c r="GXV50" s="43"/>
      <c r="GXW50" s="43"/>
      <c r="GXX50" s="43"/>
      <c r="GXY50" s="43"/>
      <c r="GXZ50" s="43"/>
      <c r="GYA50" s="43"/>
      <c r="GYB50" s="43"/>
      <c r="GYC50" s="43"/>
      <c r="GYD50" s="43"/>
      <c r="GYE50" s="43"/>
      <c r="GYF50" s="43"/>
      <c r="GYG50" s="43"/>
      <c r="GYH50" s="43"/>
      <c r="GYI50" s="43"/>
      <c r="GYJ50" s="43"/>
      <c r="GYK50" s="43"/>
      <c r="GYL50" s="43"/>
      <c r="GYM50" s="43"/>
      <c r="GYN50" s="43"/>
      <c r="GYO50" s="43"/>
      <c r="GYP50" s="43"/>
      <c r="GYQ50" s="43"/>
      <c r="GYR50" s="43"/>
      <c r="GYS50" s="43"/>
      <c r="GYT50" s="43"/>
      <c r="GYU50" s="43"/>
      <c r="GYV50" s="43"/>
      <c r="GYW50" s="43"/>
      <c r="GYX50" s="43"/>
      <c r="GYY50" s="43"/>
      <c r="GYZ50" s="43"/>
      <c r="GZA50" s="43"/>
      <c r="GZB50" s="43"/>
      <c r="GZC50" s="43"/>
      <c r="GZD50" s="43"/>
      <c r="GZE50" s="43"/>
      <c r="GZF50" s="43"/>
      <c r="GZG50" s="43"/>
      <c r="GZH50" s="43"/>
      <c r="GZI50" s="43"/>
      <c r="GZJ50" s="43"/>
      <c r="GZK50" s="43"/>
      <c r="GZL50" s="43"/>
      <c r="GZM50" s="43"/>
      <c r="GZN50" s="43"/>
      <c r="GZO50" s="43"/>
      <c r="GZP50" s="43"/>
      <c r="GZQ50" s="43"/>
      <c r="GZR50" s="43"/>
      <c r="GZS50" s="43"/>
      <c r="GZT50" s="43"/>
      <c r="GZU50" s="43"/>
      <c r="GZV50" s="43"/>
      <c r="GZW50" s="43"/>
      <c r="GZX50" s="43"/>
      <c r="GZY50" s="43"/>
      <c r="GZZ50" s="43"/>
      <c r="HAA50" s="43"/>
      <c r="HAB50" s="43"/>
      <c r="HAC50" s="43"/>
      <c r="HAD50" s="43"/>
      <c r="HAE50" s="43"/>
      <c r="HAF50" s="43"/>
      <c r="HAG50" s="43"/>
      <c r="HAH50" s="43"/>
      <c r="HAI50" s="43"/>
      <c r="HAJ50" s="43"/>
      <c r="HAK50" s="43"/>
      <c r="HAL50" s="43"/>
      <c r="HAM50" s="43"/>
      <c r="HAN50" s="43"/>
      <c r="HAO50" s="43"/>
      <c r="HAP50" s="43"/>
      <c r="HAQ50" s="43"/>
      <c r="HAR50" s="43"/>
      <c r="HAS50" s="43"/>
      <c r="HAT50" s="43"/>
      <c r="HAU50" s="43"/>
      <c r="HAV50" s="43"/>
      <c r="HAW50" s="43"/>
      <c r="HAX50" s="43"/>
      <c r="HAY50" s="43"/>
      <c r="HAZ50" s="43"/>
      <c r="HBA50" s="43"/>
      <c r="HBB50" s="43"/>
      <c r="HBC50" s="43"/>
      <c r="HBD50" s="43"/>
      <c r="HBE50" s="43"/>
      <c r="HBF50" s="43"/>
      <c r="HBG50" s="43"/>
      <c r="HBH50" s="43"/>
      <c r="HBI50" s="43"/>
      <c r="HBJ50" s="43"/>
      <c r="HBK50" s="43"/>
      <c r="HBL50" s="43"/>
      <c r="HBM50" s="43"/>
      <c r="HBN50" s="43"/>
      <c r="HBO50" s="43"/>
      <c r="HBP50" s="43"/>
      <c r="HBQ50" s="43"/>
      <c r="HBR50" s="43"/>
      <c r="HBS50" s="43"/>
      <c r="HBT50" s="43"/>
      <c r="HBU50" s="43"/>
      <c r="HBV50" s="43"/>
      <c r="HBW50" s="43"/>
      <c r="HBX50" s="43"/>
      <c r="HBY50" s="43"/>
      <c r="HBZ50" s="43"/>
      <c r="HCA50" s="43"/>
      <c r="HCB50" s="43"/>
      <c r="HCC50" s="43"/>
      <c r="HCD50" s="43"/>
      <c r="HCE50" s="43"/>
      <c r="HCF50" s="43"/>
      <c r="HCG50" s="43"/>
      <c r="HCH50" s="43"/>
      <c r="HCI50" s="43"/>
      <c r="HCJ50" s="43"/>
      <c r="HCK50" s="43"/>
      <c r="HCL50" s="43"/>
      <c r="HCM50" s="43"/>
      <c r="HCN50" s="43"/>
      <c r="HCO50" s="43"/>
      <c r="HCP50" s="43"/>
      <c r="HCQ50" s="43"/>
      <c r="HCR50" s="43"/>
      <c r="HCS50" s="43"/>
      <c r="HCT50" s="43"/>
      <c r="HCU50" s="43"/>
      <c r="HCV50" s="43"/>
      <c r="HCW50" s="43"/>
      <c r="HCX50" s="43"/>
      <c r="HCY50" s="43"/>
      <c r="HCZ50" s="43"/>
      <c r="HDA50" s="43"/>
      <c r="HDB50" s="43"/>
      <c r="HDC50" s="43"/>
      <c r="HDD50" s="43"/>
      <c r="HDE50" s="43"/>
      <c r="HDF50" s="43"/>
      <c r="HDG50" s="43"/>
      <c r="HDH50" s="43"/>
      <c r="HDI50" s="43"/>
      <c r="HDJ50" s="43"/>
      <c r="HDK50" s="43"/>
      <c r="HDL50" s="43"/>
      <c r="HDM50" s="43"/>
      <c r="HDN50" s="43"/>
      <c r="HDO50" s="43"/>
      <c r="HDP50" s="43"/>
      <c r="HDQ50" s="43"/>
      <c r="HDR50" s="43"/>
      <c r="HDS50" s="43"/>
      <c r="HDT50" s="43"/>
      <c r="HDU50" s="43"/>
      <c r="HDV50" s="43"/>
      <c r="HDW50" s="43"/>
      <c r="HDX50" s="43"/>
      <c r="HDY50" s="43"/>
      <c r="HDZ50" s="43"/>
      <c r="HEA50" s="43"/>
      <c r="HEB50" s="43"/>
      <c r="HEC50" s="43"/>
      <c r="HED50" s="43"/>
      <c r="HEE50" s="43"/>
      <c r="HEF50" s="43"/>
      <c r="HEG50" s="43"/>
      <c r="HEH50" s="43"/>
      <c r="HEI50" s="43"/>
      <c r="HEJ50" s="43"/>
      <c r="HEK50" s="43"/>
      <c r="HEL50" s="43"/>
      <c r="HEM50" s="43"/>
      <c r="HEN50" s="43"/>
      <c r="HEO50" s="43"/>
      <c r="HEP50" s="43"/>
      <c r="HEQ50" s="43"/>
      <c r="HER50" s="43"/>
      <c r="HES50" s="43"/>
      <c r="HET50" s="43"/>
      <c r="HEU50" s="43"/>
      <c r="HEV50" s="43"/>
      <c r="HEW50" s="43"/>
      <c r="HEX50" s="43"/>
      <c r="HEY50" s="43"/>
      <c r="HEZ50" s="43"/>
      <c r="HFA50" s="43"/>
      <c r="HFB50" s="43"/>
      <c r="HFC50" s="43"/>
      <c r="HFD50" s="43"/>
      <c r="HFE50" s="43"/>
      <c r="HFF50" s="43"/>
      <c r="HFG50" s="43"/>
      <c r="HFH50" s="43"/>
      <c r="HFI50" s="43"/>
      <c r="HFJ50" s="43"/>
      <c r="HFK50" s="43"/>
      <c r="HFL50" s="43"/>
      <c r="HFM50" s="43"/>
      <c r="HFN50" s="43"/>
      <c r="HFO50" s="43"/>
      <c r="HFP50" s="43"/>
      <c r="HFQ50" s="43"/>
      <c r="HFR50" s="43"/>
      <c r="HFS50" s="43"/>
      <c r="HFT50" s="43"/>
      <c r="HFU50" s="43"/>
      <c r="HFV50" s="43"/>
      <c r="HFW50" s="43"/>
      <c r="HFX50" s="43"/>
      <c r="HFY50" s="43"/>
      <c r="HFZ50" s="43"/>
      <c r="HGA50" s="43"/>
      <c r="HGB50" s="43"/>
      <c r="HGC50" s="43"/>
      <c r="HGD50" s="43"/>
      <c r="HGE50" s="43"/>
      <c r="HGF50" s="43"/>
      <c r="HGG50" s="43"/>
      <c r="HGH50" s="43"/>
      <c r="HGI50" s="43"/>
      <c r="HGJ50" s="43"/>
      <c r="HGK50" s="43"/>
      <c r="HGL50" s="43"/>
      <c r="HGM50" s="43"/>
      <c r="HGN50" s="43"/>
      <c r="HGO50" s="43"/>
      <c r="HGP50" s="43"/>
      <c r="HGQ50" s="43"/>
      <c r="HGR50" s="43"/>
      <c r="HGS50" s="43"/>
      <c r="HGT50" s="43"/>
      <c r="HGU50" s="43"/>
      <c r="HGV50" s="43"/>
      <c r="HGW50" s="43"/>
      <c r="HGX50" s="43"/>
      <c r="HGY50" s="43"/>
      <c r="HGZ50" s="43"/>
      <c r="HHA50" s="43"/>
      <c r="HHB50" s="43"/>
      <c r="HHC50" s="43"/>
      <c r="HHD50" s="43"/>
      <c r="HHE50" s="43"/>
      <c r="HHF50" s="43"/>
      <c r="HHG50" s="43"/>
      <c r="HHH50" s="43"/>
      <c r="HHI50" s="43"/>
      <c r="HHJ50" s="43"/>
      <c r="HHK50" s="43"/>
      <c r="HHL50" s="43"/>
      <c r="HHM50" s="43"/>
      <c r="HHN50" s="43"/>
      <c r="HHO50" s="43"/>
      <c r="HHP50" s="43"/>
      <c r="HHQ50" s="43"/>
      <c r="HHR50" s="43"/>
      <c r="HHS50" s="43"/>
      <c r="HHT50" s="43"/>
      <c r="HHU50" s="43"/>
      <c r="HHV50" s="43"/>
      <c r="HHW50" s="43"/>
      <c r="HHX50" s="43"/>
      <c r="HHY50" s="43"/>
      <c r="HHZ50" s="43"/>
      <c r="HIA50" s="43"/>
      <c r="HIB50" s="43"/>
      <c r="HIC50" s="43"/>
      <c r="HID50" s="43"/>
      <c r="HIE50" s="43"/>
      <c r="HIF50" s="43"/>
      <c r="HIG50" s="43"/>
      <c r="HIH50" s="43"/>
      <c r="HII50" s="43"/>
      <c r="HIJ50" s="43"/>
      <c r="HIK50" s="43"/>
      <c r="HIL50" s="43"/>
      <c r="HIM50" s="43"/>
      <c r="HIN50" s="43"/>
      <c r="HIO50" s="43"/>
      <c r="HIP50" s="43"/>
      <c r="HIQ50" s="43"/>
      <c r="HIR50" s="43"/>
      <c r="HIS50" s="43"/>
      <c r="HIT50" s="43"/>
      <c r="HIU50" s="43"/>
      <c r="HIV50" s="43"/>
      <c r="HIW50" s="43"/>
      <c r="HIX50" s="43"/>
      <c r="HIY50" s="43"/>
      <c r="HIZ50" s="43"/>
      <c r="HJA50" s="43"/>
      <c r="HJB50" s="43"/>
      <c r="HJC50" s="43"/>
      <c r="HJD50" s="43"/>
      <c r="HJE50" s="43"/>
      <c r="HJF50" s="43"/>
      <c r="HJG50" s="43"/>
      <c r="HJH50" s="43"/>
      <c r="HJI50" s="43"/>
      <c r="HJJ50" s="43"/>
      <c r="HJK50" s="43"/>
      <c r="HJL50" s="43"/>
      <c r="HJM50" s="43"/>
      <c r="HJN50" s="43"/>
      <c r="HJO50" s="43"/>
      <c r="HJP50" s="43"/>
      <c r="HJQ50" s="43"/>
      <c r="HJR50" s="43"/>
      <c r="HJS50" s="43"/>
      <c r="HJT50" s="43"/>
      <c r="HJU50" s="43"/>
      <c r="HJV50" s="43"/>
      <c r="HJW50" s="43"/>
      <c r="HJX50" s="43"/>
      <c r="HJY50" s="43"/>
      <c r="HJZ50" s="43"/>
      <c r="HKA50" s="43"/>
      <c r="HKB50" s="43"/>
      <c r="HKC50" s="43"/>
      <c r="HKD50" s="43"/>
      <c r="HKE50" s="43"/>
      <c r="HKF50" s="43"/>
      <c r="HKG50" s="43"/>
      <c r="HKH50" s="43"/>
      <c r="HKI50" s="43"/>
      <c r="HKJ50" s="43"/>
      <c r="HKK50" s="43"/>
      <c r="HKL50" s="43"/>
      <c r="HKM50" s="43"/>
      <c r="HKN50" s="43"/>
      <c r="HKO50" s="43"/>
      <c r="HKP50" s="43"/>
      <c r="HKQ50" s="43"/>
      <c r="HKR50" s="43"/>
      <c r="HKS50" s="43"/>
      <c r="HKT50" s="43"/>
      <c r="HKU50" s="43"/>
      <c r="HKV50" s="43"/>
      <c r="HKW50" s="43"/>
      <c r="HKX50" s="43"/>
      <c r="HKY50" s="43"/>
      <c r="HKZ50" s="43"/>
      <c r="HLA50" s="43"/>
      <c r="HLB50" s="43"/>
      <c r="HLC50" s="43"/>
      <c r="HLD50" s="43"/>
      <c r="HLE50" s="43"/>
      <c r="HLF50" s="43"/>
      <c r="HLG50" s="43"/>
      <c r="HLH50" s="43"/>
      <c r="HLI50" s="43"/>
      <c r="HLJ50" s="43"/>
      <c r="HLK50" s="43"/>
      <c r="HLL50" s="43"/>
      <c r="HLM50" s="43"/>
      <c r="HLN50" s="43"/>
      <c r="HLO50" s="43"/>
      <c r="HLP50" s="43"/>
      <c r="HLQ50" s="43"/>
      <c r="HLR50" s="43"/>
      <c r="HLS50" s="43"/>
      <c r="HLT50" s="43"/>
      <c r="HLU50" s="43"/>
      <c r="HLV50" s="43"/>
      <c r="HLW50" s="43"/>
      <c r="HLX50" s="43"/>
      <c r="HLY50" s="43"/>
      <c r="HLZ50" s="43"/>
      <c r="HMA50" s="43"/>
      <c r="HMB50" s="43"/>
      <c r="HMC50" s="43"/>
      <c r="HMD50" s="43"/>
      <c r="HME50" s="43"/>
      <c r="HMF50" s="43"/>
      <c r="HMG50" s="43"/>
      <c r="HMH50" s="43"/>
      <c r="HMI50" s="43"/>
      <c r="HMJ50" s="43"/>
      <c r="HMK50" s="43"/>
      <c r="HML50" s="43"/>
      <c r="HMM50" s="43"/>
      <c r="HMN50" s="43"/>
      <c r="HMO50" s="43"/>
      <c r="HMP50" s="43"/>
      <c r="HMQ50" s="43"/>
      <c r="HMR50" s="43"/>
      <c r="HMS50" s="43"/>
      <c r="HMT50" s="43"/>
      <c r="HMU50" s="43"/>
      <c r="HMV50" s="43"/>
      <c r="HMW50" s="43"/>
      <c r="HMX50" s="43"/>
      <c r="HMY50" s="43"/>
      <c r="HMZ50" s="43"/>
      <c r="HNA50" s="43"/>
      <c r="HNB50" s="43"/>
      <c r="HNC50" s="43"/>
      <c r="HND50" s="43"/>
      <c r="HNE50" s="43"/>
      <c r="HNF50" s="43"/>
      <c r="HNG50" s="43"/>
      <c r="HNH50" s="43"/>
      <c r="HNI50" s="43"/>
      <c r="HNJ50" s="43"/>
      <c r="HNK50" s="43"/>
      <c r="HNL50" s="43"/>
      <c r="HNM50" s="43"/>
      <c r="HNN50" s="43"/>
      <c r="HNO50" s="43"/>
      <c r="HNP50" s="43"/>
      <c r="HNQ50" s="43"/>
      <c r="HNR50" s="43"/>
      <c r="HNS50" s="43"/>
      <c r="HNT50" s="43"/>
      <c r="HNU50" s="43"/>
      <c r="HNV50" s="43"/>
      <c r="HNW50" s="43"/>
      <c r="HNX50" s="43"/>
      <c r="HNY50" s="43"/>
      <c r="HNZ50" s="43"/>
      <c r="HOA50" s="43"/>
      <c r="HOB50" s="43"/>
      <c r="HOC50" s="43"/>
      <c r="HOD50" s="43"/>
      <c r="HOE50" s="43"/>
      <c r="HOF50" s="43"/>
      <c r="HOG50" s="43"/>
      <c r="HOH50" s="43"/>
      <c r="HOI50" s="43"/>
      <c r="HOJ50" s="43"/>
      <c r="HOK50" s="43"/>
      <c r="HOL50" s="43"/>
      <c r="HOM50" s="43"/>
      <c r="HON50" s="43"/>
      <c r="HOO50" s="43"/>
      <c r="HOP50" s="43"/>
      <c r="HOQ50" s="43"/>
      <c r="HOR50" s="43"/>
      <c r="HOS50" s="43"/>
      <c r="HOT50" s="43"/>
      <c r="HOU50" s="43"/>
      <c r="HOV50" s="43"/>
      <c r="HOW50" s="43"/>
      <c r="HOX50" s="43"/>
      <c r="HOY50" s="43"/>
      <c r="HOZ50" s="43"/>
      <c r="HPA50" s="43"/>
      <c r="HPB50" s="43"/>
      <c r="HPC50" s="43"/>
      <c r="HPD50" s="43"/>
      <c r="HPE50" s="43"/>
      <c r="HPF50" s="43"/>
      <c r="HPG50" s="43"/>
      <c r="HPH50" s="43"/>
      <c r="HPI50" s="43"/>
      <c r="HPJ50" s="43"/>
      <c r="HPK50" s="43"/>
      <c r="HPL50" s="43"/>
      <c r="HPM50" s="43"/>
      <c r="HPN50" s="43"/>
      <c r="HPO50" s="43"/>
      <c r="HPP50" s="43"/>
      <c r="HPQ50" s="43"/>
      <c r="HPR50" s="43"/>
      <c r="HPS50" s="43"/>
      <c r="HPT50" s="43"/>
      <c r="HPU50" s="43"/>
      <c r="HPV50" s="43"/>
      <c r="HPW50" s="43"/>
      <c r="HPX50" s="43"/>
      <c r="HPY50" s="43"/>
      <c r="HPZ50" s="43"/>
      <c r="HQA50" s="43"/>
      <c r="HQB50" s="43"/>
      <c r="HQC50" s="43"/>
      <c r="HQD50" s="43"/>
      <c r="HQE50" s="43"/>
      <c r="HQF50" s="43"/>
      <c r="HQG50" s="43"/>
      <c r="HQH50" s="43"/>
      <c r="HQI50" s="43"/>
      <c r="HQJ50" s="43"/>
      <c r="HQK50" s="43"/>
      <c r="HQL50" s="43"/>
      <c r="HQM50" s="43"/>
      <c r="HQN50" s="43"/>
      <c r="HQO50" s="43"/>
      <c r="HQP50" s="43"/>
      <c r="HQQ50" s="43"/>
      <c r="HQR50" s="43"/>
      <c r="HQS50" s="43"/>
      <c r="HQT50" s="43"/>
      <c r="HQU50" s="43"/>
      <c r="HQV50" s="43"/>
      <c r="HQW50" s="43"/>
      <c r="HQX50" s="43"/>
      <c r="HQY50" s="43"/>
      <c r="HQZ50" s="43"/>
      <c r="HRA50" s="43"/>
      <c r="HRB50" s="43"/>
      <c r="HRC50" s="43"/>
      <c r="HRD50" s="43"/>
      <c r="HRE50" s="43"/>
      <c r="HRF50" s="43"/>
      <c r="HRG50" s="43"/>
      <c r="HRH50" s="43"/>
      <c r="HRI50" s="43"/>
      <c r="HRJ50" s="43"/>
      <c r="HRK50" s="43"/>
      <c r="HRL50" s="43"/>
      <c r="HRM50" s="43"/>
      <c r="HRN50" s="43"/>
      <c r="HRO50" s="43"/>
      <c r="HRP50" s="43"/>
      <c r="HRQ50" s="43"/>
      <c r="HRR50" s="43"/>
      <c r="HRS50" s="43"/>
      <c r="HRT50" s="43"/>
      <c r="HRU50" s="43"/>
      <c r="HRV50" s="43"/>
      <c r="HRW50" s="43"/>
      <c r="HRX50" s="43"/>
      <c r="HRY50" s="43"/>
      <c r="HRZ50" s="43"/>
      <c r="HSA50" s="43"/>
      <c r="HSB50" s="43"/>
      <c r="HSC50" s="43"/>
      <c r="HSD50" s="43"/>
      <c r="HSE50" s="43"/>
      <c r="HSF50" s="43"/>
      <c r="HSG50" s="43"/>
      <c r="HSH50" s="43"/>
      <c r="HSI50" s="43"/>
      <c r="HSJ50" s="43"/>
      <c r="HSK50" s="43"/>
      <c r="HSL50" s="43"/>
      <c r="HSM50" s="43"/>
      <c r="HSN50" s="43"/>
      <c r="HSO50" s="43"/>
      <c r="HSP50" s="43"/>
      <c r="HSQ50" s="43"/>
      <c r="HSR50" s="43"/>
      <c r="HSS50" s="43"/>
      <c r="HST50" s="43"/>
      <c r="HSU50" s="43"/>
      <c r="HSV50" s="43"/>
      <c r="HSW50" s="43"/>
      <c r="HSX50" s="43"/>
      <c r="HSY50" s="43"/>
      <c r="HSZ50" s="43"/>
      <c r="HTA50" s="43"/>
      <c r="HTB50" s="43"/>
      <c r="HTC50" s="43"/>
      <c r="HTD50" s="43"/>
      <c r="HTE50" s="43"/>
      <c r="HTF50" s="43"/>
      <c r="HTG50" s="43"/>
      <c r="HTH50" s="43"/>
      <c r="HTI50" s="43"/>
      <c r="HTJ50" s="43"/>
      <c r="HTK50" s="43"/>
      <c r="HTL50" s="43"/>
      <c r="HTM50" s="43"/>
      <c r="HTN50" s="43"/>
      <c r="HTO50" s="43"/>
      <c r="HTP50" s="43"/>
      <c r="HTQ50" s="43"/>
      <c r="HTR50" s="43"/>
      <c r="HTS50" s="43"/>
      <c r="HTT50" s="43"/>
      <c r="HTU50" s="43"/>
      <c r="HTV50" s="43"/>
      <c r="HTW50" s="43"/>
      <c r="HTX50" s="43"/>
      <c r="HTY50" s="43"/>
      <c r="HTZ50" s="43"/>
      <c r="HUA50" s="43"/>
      <c r="HUB50" s="43"/>
      <c r="HUC50" s="43"/>
      <c r="HUD50" s="43"/>
      <c r="HUE50" s="43"/>
      <c r="HUF50" s="43"/>
      <c r="HUG50" s="43"/>
      <c r="HUH50" s="43"/>
      <c r="HUI50" s="43"/>
      <c r="HUJ50" s="43"/>
      <c r="HUK50" s="43"/>
      <c r="HUL50" s="43"/>
      <c r="HUM50" s="43"/>
      <c r="HUN50" s="43"/>
      <c r="HUO50" s="43"/>
      <c r="HUP50" s="43"/>
      <c r="HUQ50" s="43"/>
      <c r="HUR50" s="43"/>
      <c r="HUS50" s="43"/>
      <c r="HUT50" s="43"/>
      <c r="HUU50" s="43"/>
      <c r="HUV50" s="43"/>
      <c r="HUW50" s="43"/>
      <c r="HUX50" s="43"/>
      <c r="HUY50" s="43"/>
      <c r="HUZ50" s="43"/>
      <c r="HVA50" s="43"/>
      <c r="HVB50" s="43"/>
      <c r="HVC50" s="43"/>
      <c r="HVD50" s="43"/>
      <c r="HVE50" s="43"/>
      <c r="HVF50" s="43"/>
      <c r="HVG50" s="43"/>
      <c r="HVH50" s="43"/>
      <c r="HVI50" s="43"/>
      <c r="HVJ50" s="43"/>
      <c r="HVK50" s="43"/>
      <c r="HVL50" s="43"/>
      <c r="HVM50" s="43"/>
      <c r="HVN50" s="43"/>
      <c r="HVO50" s="43"/>
      <c r="HVP50" s="43"/>
      <c r="HVQ50" s="43"/>
      <c r="HVR50" s="43"/>
      <c r="HVS50" s="43"/>
      <c r="HVT50" s="43"/>
      <c r="HVU50" s="43"/>
      <c r="HVV50" s="43"/>
      <c r="HVW50" s="43"/>
      <c r="HVX50" s="43"/>
      <c r="HVY50" s="43"/>
      <c r="HVZ50" s="43"/>
      <c r="HWA50" s="43"/>
      <c r="HWB50" s="43"/>
      <c r="HWC50" s="43"/>
      <c r="HWD50" s="43"/>
      <c r="HWE50" s="43"/>
      <c r="HWF50" s="43"/>
      <c r="HWG50" s="43"/>
      <c r="HWH50" s="43"/>
      <c r="HWI50" s="43"/>
      <c r="HWJ50" s="43"/>
      <c r="HWK50" s="43"/>
      <c r="HWL50" s="43"/>
      <c r="HWM50" s="43"/>
      <c r="HWN50" s="43"/>
      <c r="HWO50" s="43"/>
      <c r="HWP50" s="43"/>
      <c r="HWQ50" s="43"/>
      <c r="HWR50" s="43"/>
      <c r="HWS50" s="43"/>
      <c r="HWT50" s="43"/>
      <c r="HWU50" s="43"/>
      <c r="HWV50" s="43"/>
      <c r="HWW50" s="43"/>
      <c r="HWX50" s="43"/>
      <c r="HWY50" s="43"/>
      <c r="HWZ50" s="43"/>
      <c r="HXA50" s="43"/>
      <c r="HXB50" s="43"/>
      <c r="HXC50" s="43"/>
      <c r="HXD50" s="43"/>
      <c r="HXE50" s="43"/>
      <c r="HXF50" s="43"/>
      <c r="HXG50" s="43"/>
      <c r="HXH50" s="43"/>
      <c r="HXI50" s="43"/>
      <c r="HXJ50" s="43"/>
      <c r="HXK50" s="43"/>
      <c r="HXL50" s="43"/>
      <c r="HXM50" s="43"/>
      <c r="HXN50" s="43"/>
      <c r="HXO50" s="43"/>
      <c r="HXP50" s="43"/>
      <c r="HXQ50" s="43"/>
      <c r="HXR50" s="43"/>
      <c r="HXS50" s="43"/>
      <c r="HXT50" s="43"/>
      <c r="HXU50" s="43"/>
      <c r="HXV50" s="43"/>
      <c r="HXW50" s="43"/>
      <c r="HXX50" s="43"/>
      <c r="HXY50" s="43"/>
      <c r="HXZ50" s="43"/>
      <c r="HYA50" s="43"/>
      <c r="HYB50" s="43"/>
      <c r="HYC50" s="43"/>
      <c r="HYD50" s="43"/>
      <c r="HYE50" s="43"/>
      <c r="HYF50" s="43"/>
      <c r="HYG50" s="43"/>
      <c r="HYH50" s="43"/>
      <c r="HYI50" s="43"/>
      <c r="HYJ50" s="43"/>
      <c r="HYK50" s="43"/>
      <c r="HYL50" s="43"/>
      <c r="HYM50" s="43"/>
      <c r="HYN50" s="43"/>
      <c r="HYO50" s="43"/>
      <c r="HYP50" s="43"/>
      <c r="HYQ50" s="43"/>
      <c r="HYR50" s="43"/>
      <c r="HYS50" s="43"/>
      <c r="HYT50" s="43"/>
      <c r="HYU50" s="43"/>
      <c r="HYV50" s="43"/>
      <c r="HYW50" s="43"/>
      <c r="HYX50" s="43"/>
      <c r="HYY50" s="43"/>
      <c r="HYZ50" s="43"/>
      <c r="HZA50" s="43"/>
      <c r="HZB50" s="43"/>
      <c r="HZC50" s="43"/>
      <c r="HZD50" s="43"/>
      <c r="HZE50" s="43"/>
      <c r="HZF50" s="43"/>
      <c r="HZG50" s="43"/>
      <c r="HZH50" s="43"/>
      <c r="HZI50" s="43"/>
      <c r="HZJ50" s="43"/>
      <c r="HZK50" s="43"/>
      <c r="HZL50" s="43"/>
      <c r="HZM50" s="43"/>
      <c r="HZN50" s="43"/>
      <c r="HZO50" s="43"/>
      <c r="HZP50" s="43"/>
      <c r="HZQ50" s="43"/>
      <c r="HZR50" s="43"/>
      <c r="HZS50" s="43"/>
      <c r="HZT50" s="43"/>
      <c r="HZU50" s="43"/>
      <c r="HZV50" s="43"/>
      <c r="HZW50" s="43"/>
      <c r="HZX50" s="43"/>
      <c r="HZY50" s="43"/>
      <c r="HZZ50" s="43"/>
      <c r="IAA50" s="43"/>
      <c r="IAB50" s="43"/>
      <c r="IAC50" s="43"/>
      <c r="IAD50" s="43"/>
      <c r="IAE50" s="43"/>
      <c r="IAF50" s="43"/>
      <c r="IAG50" s="43"/>
      <c r="IAH50" s="43"/>
      <c r="IAI50" s="43"/>
      <c r="IAJ50" s="43"/>
      <c r="IAK50" s="43"/>
      <c r="IAL50" s="43"/>
      <c r="IAM50" s="43"/>
      <c r="IAN50" s="43"/>
      <c r="IAO50" s="43"/>
      <c r="IAP50" s="43"/>
      <c r="IAQ50" s="43"/>
      <c r="IAR50" s="43"/>
      <c r="IAS50" s="43"/>
      <c r="IAT50" s="43"/>
      <c r="IAU50" s="43"/>
      <c r="IAV50" s="43"/>
      <c r="IAW50" s="43"/>
      <c r="IAX50" s="43"/>
      <c r="IAY50" s="43"/>
      <c r="IAZ50" s="43"/>
      <c r="IBA50" s="43"/>
      <c r="IBB50" s="43"/>
      <c r="IBC50" s="43"/>
      <c r="IBD50" s="43"/>
      <c r="IBE50" s="43"/>
      <c r="IBF50" s="43"/>
      <c r="IBG50" s="43"/>
      <c r="IBH50" s="43"/>
      <c r="IBI50" s="43"/>
      <c r="IBJ50" s="43"/>
      <c r="IBK50" s="43"/>
      <c r="IBL50" s="43"/>
      <c r="IBM50" s="43"/>
      <c r="IBN50" s="43"/>
      <c r="IBO50" s="43"/>
      <c r="IBP50" s="43"/>
      <c r="IBQ50" s="43"/>
      <c r="IBR50" s="43"/>
      <c r="IBS50" s="43"/>
      <c r="IBT50" s="43"/>
      <c r="IBU50" s="43"/>
      <c r="IBV50" s="43"/>
      <c r="IBW50" s="43"/>
      <c r="IBX50" s="43"/>
      <c r="IBY50" s="43"/>
      <c r="IBZ50" s="43"/>
      <c r="ICA50" s="43"/>
      <c r="ICB50" s="43"/>
      <c r="ICC50" s="43"/>
      <c r="ICD50" s="43"/>
      <c r="ICE50" s="43"/>
      <c r="ICF50" s="43"/>
      <c r="ICG50" s="43"/>
      <c r="ICH50" s="43"/>
      <c r="ICI50" s="43"/>
      <c r="ICJ50" s="43"/>
      <c r="ICK50" s="43"/>
      <c r="ICL50" s="43"/>
      <c r="ICM50" s="43"/>
      <c r="ICN50" s="43"/>
      <c r="ICO50" s="43"/>
      <c r="ICP50" s="43"/>
      <c r="ICQ50" s="43"/>
      <c r="ICR50" s="43"/>
      <c r="ICS50" s="43"/>
      <c r="ICT50" s="43"/>
      <c r="ICU50" s="43"/>
      <c r="ICV50" s="43"/>
      <c r="ICW50" s="43"/>
      <c r="ICX50" s="43"/>
      <c r="ICY50" s="43"/>
      <c r="ICZ50" s="43"/>
      <c r="IDA50" s="43"/>
      <c r="IDB50" s="43"/>
      <c r="IDC50" s="43"/>
      <c r="IDD50" s="43"/>
      <c r="IDE50" s="43"/>
      <c r="IDF50" s="43"/>
      <c r="IDG50" s="43"/>
      <c r="IDH50" s="43"/>
      <c r="IDI50" s="43"/>
      <c r="IDJ50" s="43"/>
      <c r="IDK50" s="43"/>
      <c r="IDL50" s="43"/>
      <c r="IDM50" s="43"/>
      <c r="IDN50" s="43"/>
      <c r="IDO50" s="43"/>
      <c r="IDP50" s="43"/>
      <c r="IDQ50" s="43"/>
      <c r="IDR50" s="43"/>
      <c r="IDS50" s="43"/>
      <c r="IDT50" s="43"/>
      <c r="IDU50" s="43"/>
      <c r="IDV50" s="43"/>
      <c r="IDW50" s="43"/>
      <c r="IDX50" s="43"/>
      <c r="IDY50" s="43"/>
      <c r="IDZ50" s="43"/>
      <c r="IEA50" s="43"/>
      <c r="IEB50" s="43"/>
      <c r="IEC50" s="43"/>
      <c r="IED50" s="43"/>
      <c r="IEE50" s="43"/>
      <c r="IEF50" s="43"/>
      <c r="IEG50" s="43"/>
      <c r="IEH50" s="43"/>
      <c r="IEI50" s="43"/>
      <c r="IEJ50" s="43"/>
      <c r="IEK50" s="43"/>
      <c r="IEL50" s="43"/>
      <c r="IEM50" s="43"/>
      <c r="IEN50" s="43"/>
      <c r="IEO50" s="43"/>
      <c r="IEP50" s="43"/>
      <c r="IEQ50" s="43"/>
      <c r="IER50" s="43"/>
      <c r="IES50" s="43"/>
      <c r="IET50" s="43"/>
      <c r="IEU50" s="43"/>
      <c r="IEV50" s="43"/>
      <c r="IEW50" s="43"/>
      <c r="IEX50" s="43"/>
      <c r="IEY50" s="43"/>
      <c r="IEZ50" s="43"/>
      <c r="IFA50" s="43"/>
      <c r="IFB50" s="43"/>
      <c r="IFC50" s="43"/>
      <c r="IFD50" s="43"/>
      <c r="IFE50" s="43"/>
      <c r="IFF50" s="43"/>
      <c r="IFG50" s="43"/>
      <c r="IFH50" s="43"/>
      <c r="IFI50" s="43"/>
      <c r="IFJ50" s="43"/>
      <c r="IFK50" s="43"/>
      <c r="IFL50" s="43"/>
      <c r="IFM50" s="43"/>
      <c r="IFN50" s="43"/>
      <c r="IFO50" s="43"/>
      <c r="IFP50" s="43"/>
      <c r="IFQ50" s="43"/>
      <c r="IFR50" s="43"/>
      <c r="IFS50" s="43"/>
      <c r="IFT50" s="43"/>
      <c r="IFU50" s="43"/>
      <c r="IFV50" s="43"/>
      <c r="IFW50" s="43"/>
      <c r="IFX50" s="43"/>
      <c r="IFY50" s="43"/>
      <c r="IFZ50" s="43"/>
      <c r="IGA50" s="43"/>
      <c r="IGB50" s="43"/>
      <c r="IGC50" s="43"/>
      <c r="IGD50" s="43"/>
      <c r="IGE50" s="43"/>
      <c r="IGF50" s="43"/>
      <c r="IGG50" s="43"/>
      <c r="IGH50" s="43"/>
      <c r="IGI50" s="43"/>
      <c r="IGJ50" s="43"/>
      <c r="IGK50" s="43"/>
      <c r="IGL50" s="43"/>
      <c r="IGM50" s="43"/>
      <c r="IGN50" s="43"/>
      <c r="IGO50" s="43"/>
      <c r="IGP50" s="43"/>
      <c r="IGQ50" s="43"/>
      <c r="IGR50" s="43"/>
      <c r="IGS50" s="43"/>
      <c r="IGT50" s="43"/>
      <c r="IGU50" s="43"/>
      <c r="IGV50" s="43"/>
      <c r="IGW50" s="43"/>
      <c r="IGX50" s="43"/>
      <c r="IGY50" s="43"/>
      <c r="IGZ50" s="43"/>
      <c r="IHA50" s="43"/>
      <c r="IHB50" s="43"/>
      <c r="IHC50" s="43"/>
      <c r="IHD50" s="43"/>
      <c r="IHE50" s="43"/>
      <c r="IHF50" s="43"/>
      <c r="IHG50" s="43"/>
      <c r="IHH50" s="43"/>
      <c r="IHI50" s="43"/>
      <c r="IHJ50" s="43"/>
      <c r="IHK50" s="43"/>
      <c r="IHL50" s="43"/>
      <c r="IHM50" s="43"/>
      <c r="IHN50" s="43"/>
      <c r="IHO50" s="43"/>
      <c r="IHP50" s="43"/>
      <c r="IHQ50" s="43"/>
      <c r="IHR50" s="43"/>
      <c r="IHS50" s="43"/>
      <c r="IHT50" s="43"/>
      <c r="IHU50" s="43"/>
      <c r="IHV50" s="43"/>
      <c r="IHW50" s="43"/>
      <c r="IHX50" s="43"/>
      <c r="IHY50" s="43"/>
      <c r="IHZ50" s="43"/>
      <c r="IIA50" s="43"/>
      <c r="IIB50" s="43"/>
      <c r="IIC50" s="43"/>
      <c r="IID50" s="43"/>
      <c r="IIE50" s="43"/>
      <c r="IIF50" s="43"/>
      <c r="IIG50" s="43"/>
      <c r="IIH50" s="43"/>
      <c r="III50" s="43"/>
      <c r="IIJ50" s="43"/>
      <c r="IIK50" s="43"/>
      <c r="IIL50" s="43"/>
      <c r="IIM50" s="43"/>
      <c r="IIN50" s="43"/>
      <c r="IIO50" s="43"/>
      <c r="IIP50" s="43"/>
      <c r="IIQ50" s="43"/>
      <c r="IIR50" s="43"/>
      <c r="IIS50" s="43"/>
      <c r="IIT50" s="43"/>
      <c r="IIU50" s="43"/>
      <c r="IIV50" s="43"/>
      <c r="IIW50" s="43"/>
      <c r="IIX50" s="43"/>
      <c r="IIY50" s="43"/>
      <c r="IIZ50" s="43"/>
      <c r="IJA50" s="43"/>
      <c r="IJB50" s="43"/>
      <c r="IJC50" s="43"/>
      <c r="IJD50" s="43"/>
      <c r="IJE50" s="43"/>
      <c r="IJF50" s="43"/>
      <c r="IJG50" s="43"/>
      <c r="IJH50" s="43"/>
      <c r="IJI50" s="43"/>
      <c r="IJJ50" s="43"/>
      <c r="IJK50" s="43"/>
      <c r="IJL50" s="43"/>
      <c r="IJM50" s="43"/>
      <c r="IJN50" s="43"/>
      <c r="IJO50" s="43"/>
      <c r="IJP50" s="43"/>
      <c r="IJQ50" s="43"/>
      <c r="IJR50" s="43"/>
      <c r="IJS50" s="43"/>
      <c r="IJT50" s="43"/>
      <c r="IJU50" s="43"/>
      <c r="IJV50" s="43"/>
      <c r="IJW50" s="43"/>
      <c r="IJX50" s="43"/>
      <c r="IJY50" s="43"/>
      <c r="IJZ50" s="43"/>
      <c r="IKA50" s="43"/>
      <c r="IKB50" s="43"/>
      <c r="IKC50" s="43"/>
      <c r="IKD50" s="43"/>
      <c r="IKE50" s="43"/>
      <c r="IKF50" s="43"/>
      <c r="IKG50" s="43"/>
      <c r="IKH50" s="43"/>
      <c r="IKI50" s="43"/>
      <c r="IKJ50" s="43"/>
      <c r="IKK50" s="43"/>
      <c r="IKL50" s="43"/>
      <c r="IKM50" s="43"/>
      <c r="IKN50" s="43"/>
      <c r="IKO50" s="43"/>
      <c r="IKP50" s="43"/>
      <c r="IKQ50" s="43"/>
      <c r="IKR50" s="43"/>
      <c r="IKS50" s="43"/>
      <c r="IKT50" s="43"/>
      <c r="IKU50" s="43"/>
      <c r="IKV50" s="43"/>
      <c r="IKW50" s="43"/>
      <c r="IKX50" s="43"/>
      <c r="IKY50" s="43"/>
      <c r="IKZ50" s="43"/>
      <c r="ILA50" s="43"/>
      <c r="ILB50" s="43"/>
      <c r="ILC50" s="43"/>
      <c r="ILD50" s="43"/>
      <c r="ILE50" s="43"/>
      <c r="ILF50" s="43"/>
      <c r="ILG50" s="43"/>
      <c r="ILH50" s="43"/>
      <c r="ILI50" s="43"/>
      <c r="ILJ50" s="43"/>
      <c r="ILK50" s="43"/>
      <c r="ILL50" s="43"/>
      <c r="ILM50" s="43"/>
      <c r="ILN50" s="43"/>
      <c r="ILO50" s="43"/>
      <c r="ILP50" s="43"/>
      <c r="ILQ50" s="43"/>
      <c r="ILR50" s="43"/>
      <c r="ILS50" s="43"/>
      <c r="ILT50" s="43"/>
      <c r="ILU50" s="43"/>
      <c r="ILV50" s="43"/>
      <c r="ILW50" s="43"/>
      <c r="ILX50" s="43"/>
      <c r="ILY50" s="43"/>
      <c r="ILZ50" s="43"/>
      <c r="IMA50" s="43"/>
      <c r="IMB50" s="43"/>
      <c r="IMC50" s="43"/>
      <c r="IMD50" s="43"/>
      <c r="IME50" s="43"/>
      <c r="IMF50" s="43"/>
      <c r="IMG50" s="43"/>
      <c r="IMH50" s="43"/>
      <c r="IMI50" s="43"/>
      <c r="IMJ50" s="43"/>
      <c r="IMK50" s="43"/>
      <c r="IML50" s="43"/>
      <c r="IMM50" s="43"/>
      <c r="IMN50" s="43"/>
      <c r="IMO50" s="43"/>
      <c r="IMP50" s="43"/>
      <c r="IMQ50" s="43"/>
      <c r="IMR50" s="43"/>
      <c r="IMS50" s="43"/>
      <c r="IMT50" s="43"/>
      <c r="IMU50" s="43"/>
      <c r="IMV50" s="43"/>
      <c r="IMW50" s="43"/>
      <c r="IMX50" s="43"/>
      <c r="IMY50" s="43"/>
      <c r="IMZ50" s="43"/>
      <c r="INA50" s="43"/>
      <c r="INB50" s="43"/>
      <c r="INC50" s="43"/>
      <c r="IND50" s="43"/>
      <c r="INE50" s="43"/>
      <c r="INF50" s="43"/>
      <c r="ING50" s="43"/>
      <c r="INH50" s="43"/>
      <c r="INI50" s="43"/>
      <c r="INJ50" s="43"/>
      <c r="INK50" s="43"/>
      <c r="INL50" s="43"/>
      <c r="INM50" s="43"/>
      <c r="INN50" s="43"/>
      <c r="INO50" s="43"/>
      <c r="INP50" s="43"/>
      <c r="INQ50" s="43"/>
      <c r="INR50" s="43"/>
      <c r="INS50" s="43"/>
      <c r="INT50" s="43"/>
      <c r="INU50" s="43"/>
      <c r="INV50" s="43"/>
      <c r="INW50" s="43"/>
      <c r="INX50" s="43"/>
      <c r="INY50" s="43"/>
      <c r="INZ50" s="43"/>
      <c r="IOA50" s="43"/>
      <c r="IOB50" s="43"/>
      <c r="IOC50" s="43"/>
      <c r="IOD50" s="43"/>
      <c r="IOE50" s="43"/>
      <c r="IOF50" s="43"/>
      <c r="IOG50" s="43"/>
      <c r="IOH50" s="43"/>
      <c r="IOI50" s="43"/>
      <c r="IOJ50" s="43"/>
      <c r="IOK50" s="43"/>
      <c r="IOL50" s="43"/>
      <c r="IOM50" s="43"/>
      <c r="ION50" s="43"/>
      <c r="IOO50" s="43"/>
      <c r="IOP50" s="43"/>
      <c r="IOQ50" s="43"/>
      <c r="IOR50" s="43"/>
      <c r="IOS50" s="43"/>
      <c r="IOT50" s="43"/>
      <c r="IOU50" s="43"/>
      <c r="IOV50" s="43"/>
      <c r="IOW50" s="43"/>
      <c r="IOX50" s="43"/>
      <c r="IOY50" s="43"/>
      <c r="IOZ50" s="43"/>
      <c r="IPA50" s="43"/>
      <c r="IPB50" s="43"/>
      <c r="IPC50" s="43"/>
      <c r="IPD50" s="43"/>
      <c r="IPE50" s="43"/>
      <c r="IPF50" s="43"/>
      <c r="IPG50" s="43"/>
      <c r="IPH50" s="43"/>
      <c r="IPI50" s="43"/>
      <c r="IPJ50" s="43"/>
      <c r="IPK50" s="43"/>
      <c r="IPL50" s="43"/>
      <c r="IPM50" s="43"/>
      <c r="IPN50" s="43"/>
      <c r="IPO50" s="43"/>
      <c r="IPP50" s="43"/>
      <c r="IPQ50" s="43"/>
      <c r="IPR50" s="43"/>
      <c r="IPS50" s="43"/>
      <c r="IPT50" s="43"/>
      <c r="IPU50" s="43"/>
      <c r="IPV50" s="43"/>
      <c r="IPW50" s="43"/>
      <c r="IPX50" s="43"/>
      <c r="IPY50" s="43"/>
      <c r="IPZ50" s="43"/>
      <c r="IQA50" s="43"/>
      <c r="IQB50" s="43"/>
      <c r="IQC50" s="43"/>
      <c r="IQD50" s="43"/>
      <c r="IQE50" s="43"/>
      <c r="IQF50" s="43"/>
      <c r="IQG50" s="43"/>
      <c r="IQH50" s="43"/>
      <c r="IQI50" s="43"/>
      <c r="IQJ50" s="43"/>
      <c r="IQK50" s="43"/>
      <c r="IQL50" s="43"/>
      <c r="IQM50" s="43"/>
      <c r="IQN50" s="43"/>
      <c r="IQO50" s="43"/>
      <c r="IQP50" s="43"/>
      <c r="IQQ50" s="43"/>
      <c r="IQR50" s="43"/>
      <c r="IQS50" s="43"/>
      <c r="IQT50" s="43"/>
      <c r="IQU50" s="43"/>
      <c r="IQV50" s="43"/>
      <c r="IQW50" s="43"/>
      <c r="IQX50" s="43"/>
      <c r="IQY50" s="43"/>
      <c r="IQZ50" s="43"/>
      <c r="IRA50" s="43"/>
      <c r="IRB50" s="43"/>
      <c r="IRC50" s="43"/>
      <c r="IRD50" s="43"/>
      <c r="IRE50" s="43"/>
      <c r="IRF50" s="43"/>
      <c r="IRG50" s="43"/>
      <c r="IRH50" s="43"/>
      <c r="IRI50" s="43"/>
      <c r="IRJ50" s="43"/>
      <c r="IRK50" s="43"/>
      <c r="IRL50" s="43"/>
      <c r="IRM50" s="43"/>
      <c r="IRN50" s="43"/>
      <c r="IRO50" s="43"/>
      <c r="IRP50" s="43"/>
      <c r="IRQ50" s="43"/>
      <c r="IRR50" s="43"/>
      <c r="IRS50" s="43"/>
      <c r="IRT50" s="43"/>
      <c r="IRU50" s="43"/>
      <c r="IRV50" s="43"/>
      <c r="IRW50" s="43"/>
      <c r="IRX50" s="43"/>
      <c r="IRY50" s="43"/>
      <c r="IRZ50" s="43"/>
      <c r="ISA50" s="43"/>
      <c r="ISB50" s="43"/>
      <c r="ISC50" s="43"/>
      <c r="ISD50" s="43"/>
      <c r="ISE50" s="43"/>
      <c r="ISF50" s="43"/>
      <c r="ISG50" s="43"/>
      <c r="ISH50" s="43"/>
      <c r="ISI50" s="43"/>
      <c r="ISJ50" s="43"/>
      <c r="ISK50" s="43"/>
      <c r="ISL50" s="43"/>
      <c r="ISM50" s="43"/>
      <c r="ISN50" s="43"/>
      <c r="ISO50" s="43"/>
      <c r="ISP50" s="43"/>
      <c r="ISQ50" s="43"/>
      <c r="ISR50" s="43"/>
      <c r="ISS50" s="43"/>
      <c r="IST50" s="43"/>
      <c r="ISU50" s="43"/>
      <c r="ISV50" s="43"/>
      <c r="ISW50" s="43"/>
      <c r="ISX50" s="43"/>
      <c r="ISY50" s="43"/>
      <c r="ISZ50" s="43"/>
      <c r="ITA50" s="43"/>
      <c r="ITB50" s="43"/>
      <c r="ITC50" s="43"/>
      <c r="ITD50" s="43"/>
      <c r="ITE50" s="43"/>
      <c r="ITF50" s="43"/>
      <c r="ITG50" s="43"/>
      <c r="ITH50" s="43"/>
      <c r="ITI50" s="43"/>
      <c r="ITJ50" s="43"/>
      <c r="ITK50" s="43"/>
      <c r="ITL50" s="43"/>
      <c r="ITM50" s="43"/>
      <c r="ITN50" s="43"/>
      <c r="ITO50" s="43"/>
      <c r="ITP50" s="43"/>
      <c r="ITQ50" s="43"/>
      <c r="ITR50" s="43"/>
      <c r="ITS50" s="43"/>
      <c r="ITT50" s="43"/>
      <c r="ITU50" s="43"/>
      <c r="ITV50" s="43"/>
      <c r="ITW50" s="43"/>
      <c r="ITX50" s="43"/>
      <c r="ITY50" s="43"/>
      <c r="ITZ50" s="43"/>
      <c r="IUA50" s="43"/>
      <c r="IUB50" s="43"/>
      <c r="IUC50" s="43"/>
      <c r="IUD50" s="43"/>
      <c r="IUE50" s="43"/>
      <c r="IUF50" s="43"/>
      <c r="IUG50" s="43"/>
      <c r="IUH50" s="43"/>
      <c r="IUI50" s="43"/>
      <c r="IUJ50" s="43"/>
      <c r="IUK50" s="43"/>
      <c r="IUL50" s="43"/>
      <c r="IUM50" s="43"/>
      <c r="IUN50" s="43"/>
      <c r="IUO50" s="43"/>
      <c r="IUP50" s="43"/>
      <c r="IUQ50" s="43"/>
      <c r="IUR50" s="43"/>
      <c r="IUS50" s="43"/>
      <c r="IUT50" s="43"/>
      <c r="IUU50" s="43"/>
      <c r="IUV50" s="43"/>
      <c r="IUW50" s="43"/>
      <c r="IUX50" s="43"/>
      <c r="IUY50" s="43"/>
      <c r="IUZ50" s="43"/>
      <c r="IVA50" s="43"/>
      <c r="IVB50" s="43"/>
      <c r="IVC50" s="43"/>
      <c r="IVD50" s="43"/>
      <c r="IVE50" s="43"/>
      <c r="IVF50" s="43"/>
      <c r="IVG50" s="43"/>
      <c r="IVH50" s="43"/>
      <c r="IVI50" s="43"/>
      <c r="IVJ50" s="43"/>
      <c r="IVK50" s="43"/>
      <c r="IVL50" s="43"/>
      <c r="IVM50" s="43"/>
      <c r="IVN50" s="43"/>
      <c r="IVO50" s="43"/>
      <c r="IVP50" s="43"/>
      <c r="IVQ50" s="43"/>
      <c r="IVR50" s="43"/>
      <c r="IVS50" s="43"/>
      <c r="IVT50" s="43"/>
      <c r="IVU50" s="43"/>
      <c r="IVV50" s="43"/>
      <c r="IVW50" s="43"/>
      <c r="IVX50" s="43"/>
      <c r="IVY50" s="43"/>
      <c r="IVZ50" s="43"/>
      <c r="IWA50" s="43"/>
      <c r="IWB50" s="43"/>
      <c r="IWC50" s="43"/>
      <c r="IWD50" s="43"/>
      <c r="IWE50" s="43"/>
      <c r="IWF50" s="43"/>
      <c r="IWG50" s="43"/>
      <c r="IWH50" s="43"/>
      <c r="IWI50" s="43"/>
      <c r="IWJ50" s="43"/>
      <c r="IWK50" s="43"/>
      <c r="IWL50" s="43"/>
      <c r="IWM50" s="43"/>
      <c r="IWN50" s="43"/>
      <c r="IWO50" s="43"/>
      <c r="IWP50" s="43"/>
      <c r="IWQ50" s="43"/>
      <c r="IWR50" s="43"/>
      <c r="IWS50" s="43"/>
      <c r="IWT50" s="43"/>
      <c r="IWU50" s="43"/>
      <c r="IWV50" s="43"/>
      <c r="IWW50" s="43"/>
      <c r="IWX50" s="43"/>
      <c r="IWY50" s="43"/>
      <c r="IWZ50" s="43"/>
      <c r="IXA50" s="43"/>
      <c r="IXB50" s="43"/>
      <c r="IXC50" s="43"/>
      <c r="IXD50" s="43"/>
      <c r="IXE50" s="43"/>
      <c r="IXF50" s="43"/>
      <c r="IXG50" s="43"/>
      <c r="IXH50" s="43"/>
      <c r="IXI50" s="43"/>
      <c r="IXJ50" s="43"/>
      <c r="IXK50" s="43"/>
      <c r="IXL50" s="43"/>
      <c r="IXM50" s="43"/>
      <c r="IXN50" s="43"/>
      <c r="IXO50" s="43"/>
      <c r="IXP50" s="43"/>
      <c r="IXQ50" s="43"/>
      <c r="IXR50" s="43"/>
      <c r="IXS50" s="43"/>
      <c r="IXT50" s="43"/>
      <c r="IXU50" s="43"/>
      <c r="IXV50" s="43"/>
      <c r="IXW50" s="43"/>
      <c r="IXX50" s="43"/>
      <c r="IXY50" s="43"/>
      <c r="IXZ50" s="43"/>
      <c r="IYA50" s="43"/>
      <c r="IYB50" s="43"/>
      <c r="IYC50" s="43"/>
      <c r="IYD50" s="43"/>
      <c r="IYE50" s="43"/>
      <c r="IYF50" s="43"/>
      <c r="IYG50" s="43"/>
      <c r="IYH50" s="43"/>
      <c r="IYI50" s="43"/>
      <c r="IYJ50" s="43"/>
      <c r="IYK50" s="43"/>
      <c r="IYL50" s="43"/>
      <c r="IYM50" s="43"/>
      <c r="IYN50" s="43"/>
      <c r="IYO50" s="43"/>
      <c r="IYP50" s="43"/>
      <c r="IYQ50" s="43"/>
      <c r="IYR50" s="43"/>
      <c r="IYS50" s="43"/>
      <c r="IYT50" s="43"/>
      <c r="IYU50" s="43"/>
      <c r="IYV50" s="43"/>
      <c r="IYW50" s="43"/>
      <c r="IYX50" s="43"/>
      <c r="IYY50" s="43"/>
      <c r="IYZ50" s="43"/>
      <c r="IZA50" s="43"/>
      <c r="IZB50" s="43"/>
      <c r="IZC50" s="43"/>
      <c r="IZD50" s="43"/>
      <c r="IZE50" s="43"/>
      <c r="IZF50" s="43"/>
      <c r="IZG50" s="43"/>
      <c r="IZH50" s="43"/>
      <c r="IZI50" s="43"/>
      <c r="IZJ50" s="43"/>
      <c r="IZK50" s="43"/>
      <c r="IZL50" s="43"/>
      <c r="IZM50" s="43"/>
      <c r="IZN50" s="43"/>
      <c r="IZO50" s="43"/>
      <c r="IZP50" s="43"/>
      <c r="IZQ50" s="43"/>
      <c r="IZR50" s="43"/>
      <c r="IZS50" s="43"/>
      <c r="IZT50" s="43"/>
      <c r="IZU50" s="43"/>
      <c r="IZV50" s="43"/>
      <c r="IZW50" s="43"/>
      <c r="IZX50" s="43"/>
      <c r="IZY50" s="43"/>
      <c r="IZZ50" s="43"/>
      <c r="JAA50" s="43"/>
      <c r="JAB50" s="43"/>
      <c r="JAC50" s="43"/>
      <c r="JAD50" s="43"/>
      <c r="JAE50" s="43"/>
      <c r="JAF50" s="43"/>
      <c r="JAG50" s="43"/>
      <c r="JAH50" s="43"/>
      <c r="JAI50" s="43"/>
      <c r="JAJ50" s="43"/>
      <c r="JAK50" s="43"/>
      <c r="JAL50" s="43"/>
      <c r="JAM50" s="43"/>
      <c r="JAN50" s="43"/>
      <c r="JAO50" s="43"/>
      <c r="JAP50" s="43"/>
      <c r="JAQ50" s="43"/>
      <c r="JAR50" s="43"/>
      <c r="JAS50" s="43"/>
      <c r="JAT50" s="43"/>
      <c r="JAU50" s="43"/>
      <c r="JAV50" s="43"/>
      <c r="JAW50" s="43"/>
      <c r="JAX50" s="43"/>
      <c r="JAY50" s="43"/>
      <c r="JAZ50" s="43"/>
      <c r="JBA50" s="43"/>
      <c r="JBB50" s="43"/>
      <c r="JBC50" s="43"/>
      <c r="JBD50" s="43"/>
      <c r="JBE50" s="43"/>
      <c r="JBF50" s="43"/>
      <c r="JBG50" s="43"/>
      <c r="JBH50" s="43"/>
      <c r="JBI50" s="43"/>
      <c r="JBJ50" s="43"/>
      <c r="JBK50" s="43"/>
      <c r="JBL50" s="43"/>
      <c r="JBM50" s="43"/>
      <c r="JBN50" s="43"/>
      <c r="JBO50" s="43"/>
      <c r="JBP50" s="43"/>
      <c r="JBQ50" s="43"/>
      <c r="JBR50" s="43"/>
      <c r="JBS50" s="43"/>
      <c r="JBT50" s="43"/>
      <c r="JBU50" s="43"/>
      <c r="JBV50" s="43"/>
      <c r="JBW50" s="43"/>
      <c r="JBX50" s="43"/>
      <c r="JBY50" s="43"/>
      <c r="JBZ50" s="43"/>
      <c r="JCA50" s="43"/>
      <c r="JCB50" s="43"/>
      <c r="JCC50" s="43"/>
      <c r="JCD50" s="43"/>
      <c r="JCE50" s="43"/>
      <c r="JCF50" s="43"/>
      <c r="JCG50" s="43"/>
      <c r="JCH50" s="43"/>
      <c r="JCI50" s="43"/>
      <c r="JCJ50" s="43"/>
      <c r="JCK50" s="43"/>
      <c r="JCL50" s="43"/>
      <c r="JCM50" s="43"/>
      <c r="JCN50" s="43"/>
      <c r="JCO50" s="43"/>
      <c r="JCP50" s="43"/>
      <c r="JCQ50" s="43"/>
      <c r="JCR50" s="43"/>
      <c r="JCS50" s="43"/>
      <c r="JCT50" s="43"/>
      <c r="JCU50" s="43"/>
      <c r="JCV50" s="43"/>
      <c r="JCW50" s="43"/>
      <c r="JCX50" s="43"/>
      <c r="JCY50" s="43"/>
      <c r="JCZ50" s="43"/>
      <c r="JDA50" s="43"/>
      <c r="JDB50" s="43"/>
      <c r="JDC50" s="43"/>
      <c r="JDD50" s="43"/>
      <c r="JDE50" s="43"/>
      <c r="JDF50" s="43"/>
      <c r="JDG50" s="43"/>
      <c r="JDH50" s="43"/>
      <c r="JDI50" s="43"/>
      <c r="JDJ50" s="43"/>
      <c r="JDK50" s="43"/>
      <c r="JDL50" s="43"/>
      <c r="JDM50" s="43"/>
      <c r="JDN50" s="43"/>
      <c r="JDO50" s="43"/>
      <c r="JDP50" s="43"/>
      <c r="JDQ50" s="43"/>
      <c r="JDR50" s="43"/>
      <c r="JDS50" s="43"/>
      <c r="JDT50" s="43"/>
      <c r="JDU50" s="43"/>
      <c r="JDV50" s="43"/>
      <c r="JDW50" s="43"/>
      <c r="JDX50" s="43"/>
      <c r="JDY50" s="43"/>
      <c r="JDZ50" s="43"/>
      <c r="JEA50" s="43"/>
      <c r="JEB50" s="43"/>
      <c r="JEC50" s="43"/>
      <c r="JED50" s="43"/>
      <c r="JEE50" s="43"/>
      <c r="JEF50" s="43"/>
      <c r="JEG50" s="43"/>
      <c r="JEH50" s="43"/>
      <c r="JEI50" s="43"/>
      <c r="JEJ50" s="43"/>
      <c r="JEK50" s="43"/>
      <c r="JEL50" s="43"/>
      <c r="JEM50" s="43"/>
      <c r="JEN50" s="43"/>
      <c r="JEO50" s="43"/>
      <c r="JEP50" s="43"/>
      <c r="JEQ50" s="43"/>
      <c r="JER50" s="43"/>
      <c r="JES50" s="43"/>
      <c r="JET50" s="43"/>
      <c r="JEU50" s="43"/>
      <c r="JEV50" s="43"/>
      <c r="JEW50" s="43"/>
      <c r="JEX50" s="43"/>
      <c r="JEY50" s="43"/>
      <c r="JEZ50" s="43"/>
      <c r="JFA50" s="43"/>
      <c r="JFB50" s="43"/>
      <c r="JFC50" s="43"/>
      <c r="JFD50" s="43"/>
      <c r="JFE50" s="43"/>
      <c r="JFF50" s="43"/>
      <c r="JFG50" s="43"/>
      <c r="JFH50" s="43"/>
      <c r="JFI50" s="43"/>
      <c r="JFJ50" s="43"/>
      <c r="JFK50" s="43"/>
      <c r="JFL50" s="43"/>
      <c r="JFM50" s="43"/>
      <c r="JFN50" s="43"/>
      <c r="JFO50" s="43"/>
      <c r="JFP50" s="43"/>
      <c r="JFQ50" s="43"/>
      <c r="JFR50" s="43"/>
      <c r="JFS50" s="43"/>
      <c r="JFT50" s="43"/>
      <c r="JFU50" s="43"/>
      <c r="JFV50" s="43"/>
      <c r="JFW50" s="43"/>
      <c r="JFX50" s="43"/>
      <c r="JFY50" s="43"/>
      <c r="JFZ50" s="43"/>
      <c r="JGA50" s="43"/>
      <c r="JGB50" s="43"/>
      <c r="JGC50" s="43"/>
      <c r="JGD50" s="43"/>
      <c r="JGE50" s="43"/>
      <c r="JGF50" s="43"/>
      <c r="JGG50" s="43"/>
      <c r="JGH50" s="43"/>
      <c r="JGI50" s="43"/>
      <c r="JGJ50" s="43"/>
      <c r="JGK50" s="43"/>
      <c r="JGL50" s="43"/>
      <c r="JGM50" s="43"/>
      <c r="JGN50" s="43"/>
      <c r="JGO50" s="43"/>
      <c r="JGP50" s="43"/>
      <c r="JGQ50" s="43"/>
      <c r="JGR50" s="43"/>
      <c r="JGS50" s="43"/>
      <c r="JGT50" s="43"/>
      <c r="JGU50" s="43"/>
      <c r="JGV50" s="43"/>
      <c r="JGW50" s="43"/>
      <c r="JGX50" s="43"/>
      <c r="JGY50" s="43"/>
      <c r="JGZ50" s="43"/>
      <c r="JHA50" s="43"/>
      <c r="JHB50" s="43"/>
      <c r="JHC50" s="43"/>
      <c r="JHD50" s="43"/>
      <c r="JHE50" s="43"/>
      <c r="JHF50" s="43"/>
      <c r="JHG50" s="43"/>
      <c r="JHH50" s="43"/>
      <c r="JHI50" s="43"/>
      <c r="JHJ50" s="43"/>
      <c r="JHK50" s="43"/>
      <c r="JHL50" s="43"/>
      <c r="JHM50" s="43"/>
      <c r="JHN50" s="43"/>
      <c r="JHO50" s="43"/>
      <c r="JHP50" s="43"/>
      <c r="JHQ50" s="43"/>
      <c r="JHR50" s="43"/>
      <c r="JHS50" s="43"/>
      <c r="JHT50" s="43"/>
      <c r="JHU50" s="43"/>
      <c r="JHV50" s="43"/>
      <c r="JHW50" s="43"/>
      <c r="JHX50" s="43"/>
      <c r="JHY50" s="43"/>
      <c r="JHZ50" s="43"/>
      <c r="JIA50" s="43"/>
      <c r="JIB50" s="43"/>
      <c r="JIC50" s="43"/>
      <c r="JID50" s="43"/>
      <c r="JIE50" s="43"/>
      <c r="JIF50" s="43"/>
      <c r="JIG50" s="43"/>
      <c r="JIH50" s="43"/>
      <c r="JII50" s="43"/>
      <c r="JIJ50" s="43"/>
      <c r="JIK50" s="43"/>
      <c r="JIL50" s="43"/>
      <c r="JIM50" s="43"/>
      <c r="JIN50" s="43"/>
      <c r="JIO50" s="43"/>
      <c r="JIP50" s="43"/>
      <c r="JIQ50" s="43"/>
      <c r="JIR50" s="43"/>
      <c r="JIS50" s="43"/>
      <c r="JIT50" s="43"/>
      <c r="JIU50" s="43"/>
      <c r="JIV50" s="43"/>
      <c r="JIW50" s="43"/>
      <c r="JIX50" s="43"/>
      <c r="JIY50" s="43"/>
      <c r="JIZ50" s="43"/>
      <c r="JJA50" s="43"/>
      <c r="JJB50" s="43"/>
      <c r="JJC50" s="43"/>
      <c r="JJD50" s="43"/>
      <c r="JJE50" s="43"/>
      <c r="JJF50" s="43"/>
      <c r="JJG50" s="43"/>
      <c r="JJH50" s="43"/>
      <c r="JJI50" s="43"/>
      <c r="JJJ50" s="43"/>
      <c r="JJK50" s="43"/>
      <c r="JJL50" s="43"/>
      <c r="JJM50" s="43"/>
      <c r="JJN50" s="43"/>
      <c r="JJO50" s="43"/>
      <c r="JJP50" s="43"/>
      <c r="JJQ50" s="43"/>
      <c r="JJR50" s="43"/>
      <c r="JJS50" s="43"/>
      <c r="JJT50" s="43"/>
      <c r="JJU50" s="43"/>
      <c r="JJV50" s="43"/>
      <c r="JJW50" s="43"/>
      <c r="JJX50" s="43"/>
      <c r="JJY50" s="43"/>
      <c r="JJZ50" s="43"/>
      <c r="JKA50" s="43"/>
      <c r="JKB50" s="43"/>
      <c r="JKC50" s="43"/>
      <c r="JKD50" s="43"/>
      <c r="JKE50" s="43"/>
      <c r="JKF50" s="43"/>
      <c r="JKG50" s="43"/>
      <c r="JKH50" s="43"/>
      <c r="JKI50" s="43"/>
      <c r="JKJ50" s="43"/>
      <c r="JKK50" s="43"/>
      <c r="JKL50" s="43"/>
      <c r="JKM50" s="43"/>
      <c r="JKN50" s="43"/>
      <c r="JKO50" s="43"/>
      <c r="JKP50" s="43"/>
      <c r="JKQ50" s="43"/>
      <c r="JKR50" s="43"/>
      <c r="JKS50" s="43"/>
      <c r="JKT50" s="43"/>
      <c r="JKU50" s="43"/>
      <c r="JKV50" s="43"/>
      <c r="JKW50" s="43"/>
      <c r="JKX50" s="43"/>
      <c r="JKY50" s="43"/>
      <c r="JKZ50" s="43"/>
      <c r="JLA50" s="43"/>
      <c r="JLB50" s="43"/>
      <c r="JLC50" s="43"/>
      <c r="JLD50" s="43"/>
      <c r="JLE50" s="43"/>
      <c r="JLF50" s="43"/>
      <c r="JLG50" s="43"/>
      <c r="JLH50" s="43"/>
      <c r="JLI50" s="43"/>
      <c r="JLJ50" s="43"/>
      <c r="JLK50" s="43"/>
      <c r="JLL50" s="43"/>
      <c r="JLM50" s="43"/>
      <c r="JLN50" s="43"/>
      <c r="JLO50" s="43"/>
      <c r="JLP50" s="43"/>
      <c r="JLQ50" s="43"/>
      <c r="JLR50" s="43"/>
      <c r="JLS50" s="43"/>
      <c r="JLT50" s="43"/>
      <c r="JLU50" s="43"/>
      <c r="JLV50" s="43"/>
      <c r="JLW50" s="43"/>
      <c r="JLX50" s="43"/>
      <c r="JLY50" s="43"/>
      <c r="JLZ50" s="43"/>
      <c r="JMA50" s="43"/>
      <c r="JMB50" s="43"/>
      <c r="JMC50" s="43"/>
      <c r="JMD50" s="43"/>
      <c r="JME50" s="43"/>
      <c r="JMF50" s="43"/>
      <c r="JMG50" s="43"/>
      <c r="JMH50" s="43"/>
      <c r="JMI50" s="43"/>
      <c r="JMJ50" s="43"/>
      <c r="JMK50" s="43"/>
      <c r="JML50" s="43"/>
      <c r="JMM50" s="43"/>
      <c r="JMN50" s="43"/>
      <c r="JMO50" s="43"/>
      <c r="JMP50" s="43"/>
      <c r="JMQ50" s="43"/>
      <c r="JMR50" s="43"/>
      <c r="JMS50" s="43"/>
      <c r="JMT50" s="43"/>
      <c r="JMU50" s="43"/>
      <c r="JMV50" s="43"/>
      <c r="JMW50" s="43"/>
      <c r="JMX50" s="43"/>
      <c r="JMY50" s="43"/>
      <c r="JMZ50" s="43"/>
      <c r="JNA50" s="43"/>
      <c r="JNB50" s="43"/>
      <c r="JNC50" s="43"/>
      <c r="JND50" s="43"/>
      <c r="JNE50" s="43"/>
      <c r="JNF50" s="43"/>
      <c r="JNG50" s="43"/>
      <c r="JNH50" s="43"/>
      <c r="JNI50" s="43"/>
      <c r="JNJ50" s="43"/>
      <c r="JNK50" s="43"/>
      <c r="JNL50" s="43"/>
      <c r="JNM50" s="43"/>
      <c r="JNN50" s="43"/>
      <c r="JNO50" s="43"/>
      <c r="JNP50" s="43"/>
      <c r="JNQ50" s="43"/>
      <c r="JNR50" s="43"/>
      <c r="JNS50" s="43"/>
      <c r="JNT50" s="43"/>
      <c r="JNU50" s="43"/>
      <c r="JNV50" s="43"/>
      <c r="JNW50" s="43"/>
      <c r="JNX50" s="43"/>
      <c r="JNY50" s="43"/>
      <c r="JNZ50" s="43"/>
      <c r="JOA50" s="43"/>
      <c r="JOB50" s="43"/>
      <c r="JOC50" s="43"/>
      <c r="JOD50" s="43"/>
      <c r="JOE50" s="43"/>
      <c r="JOF50" s="43"/>
      <c r="JOG50" s="43"/>
      <c r="JOH50" s="43"/>
      <c r="JOI50" s="43"/>
      <c r="JOJ50" s="43"/>
      <c r="JOK50" s="43"/>
      <c r="JOL50" s="43"/>
      <c r="JOM50" s="43"/>
      <c r="JON50" s="43"/>
      <c r="JOO50" s="43"/>
      <c r="JOP50" s="43"/>
      <c r="JOQ50" s="43"/>
      <c r="JOR50" s="43"/>
      <c r="JOS50" s="43"/>
      <c r="JOT50" s="43"/>
      <c r="JOU50" s="43"/>
      <c r="JOV50" s="43"/>
      <c r="JOW50" s="43"/>
      <c r="JOX50" s="43"/>
      <c r="JOY50" s="43"/>
      <c r="JOZ50" s="43"/>
      <c r="JPA50" s="43"/>
      <c r="JPB50" s="43"/>
      <c r="JPC50" s="43"/>
      <c r="JPD50" s="43"/>
      <c r="JPE50" s="43"/>
      <c r="JPF50" s="43"/>
      <c r="JPG50" s="43"/>
      <c r="JPH50" s="43"/>
      <c r="JPI50" s="43"/>
      <c r="JPJ50" s="43"/>
      <c r="JPK50" s="43"/>
      <c r="JPL50" s="43"/>
      <c r="JPM50" s="43"/>
      <c r="JPN50" s="43"/>
      <c r="JPO50" s="43"/>
      <c r="JPP50" s="43"/>
      <c r="JPQ50" s="43"/>
      <c r="JPR50" s="43"/>
      <c r="JPS50" s="43"/>
      <c r="JPT50" s="43"/>
      <c r="JPU50" s="43"/>
      <c r="JPV50" s="43"/>
      <c r="JPW50" s="43"/>
      <c r="JPX50" s="43"/>
      <c r="JPY50" s="43"/>
      <c r="JPZ50" s="43"/>
      <c r="JQA50" s="43"/>
      <c r="JQB50" s="43"/>
      <c r="JQC50" s="43"/>
      <c r="JQD50" s="43"/>
      <c r="JQE50" s="43"/>
      <c r="JQF50" s="43"/>
      <c r="JQG50" s="43"/>
      <c r="JQH50" s="43"/>
      <c r="JQI50" s="43"/>
      <c r="JQJ50" s="43"/>
      <c r="JQK50" s="43"/>
      <c r="JQL50" s="43"/>
      <c r="JQM50" s="43"/>
      <c r="JQN50" s="43"/>
      <c r="JQO50" s="43"/>
      <c r="JQP50" s="43"/>
      <c r="JQQ50" s="43"/>
      <c r="JQR50" s="43"/>
      <c r="JQS50" s="43"/>
      <c r="JQT50" s="43"/>
      <c r="JQU50" s="43"/>
      <c r="JQV50" s="43"/>
      <c r="JQW50" s="43"/>
      <c r="JQX50" s="43"/>
      <c r="JQY50" s="43"/>
      <c r="JQZ50" s="43"/>
      <c r="JRA50" s="43"/>
      <c r="JRB50" s="43"/>
      <c r="JRC50" s="43"/>
      <c r="JRD50" s="43"/>
      <c r="JRE50" s="43"/>
      <c r="JRF50" s="43"/>
      <c r="JRG50" s="43"/>
      <c r="JRH50" s="43"/>
      <c r="JRI50" s="43"/>
      <c r="JRJ50" s="43"/>
      <c r="JRK50" s="43"/>
      <c r="JRL50" s="43"/>
      <c r="JRM50" s="43"/>
      <c r="JRN50" s="43"/>
      <c r="JRO50" s="43"/>
      <c r="JRP50" s="43"/>
      <c r="JRQ50" s="43"/>
      <c r="JRR50" s="43"/>
      <c r="JRS50" s="43"/>
      <c r="JRT50" s="43"/>
      <c r="JRU50" s="43"/>
      <c r="JRV50" s="43"/>
      <c r="JRW50" s="43"/>
      <c r="JRX50" s="43"/>
      <c r="JRY50" s="43"/>
      <c r="JRZ50" s="43"/>
      <c r="JSA50" s="43"/>
      <c r="JSB50" s="43"/>
      <c r="JSC50" s="43"/>
      <c r="JSD50" s="43"/>
      <c r="JSE50" s="43"/>
      <c r="JSF50" s="43"/>
      <c r="JSG50" s="43"/>
      <c r="JSH50" s="43"/>
      <c r="JSI50" s="43"/>
      <c r="JSJ50" s="43"/>
      <c r="JSK50" s="43"/>
      <c r="JSL50" s="43"/>
      <c r="JSM50" s="43"/>
      <c r="JSN50" s="43"/>
      <c r="JSO50" s="43"/>
      <c r="JSP50" s="43"/>
      <c r="JSQ50" s="43"/>
      <c r="JSR50" s="43"/>
      <c r="JSS50" s="43"/>
      <c r="JST50" s="43"/>
      <c r="JSU50" s="43"/>
      <c r="JSV50" s="43"/>
      <c r="JSW50" s="43"/>
      <c r="JSX50" s="43"/>
      <c r="JSY50" s="43"/>
      <c r="JSZ50" s="43"/>
      <c r="JTA50" s="43"/>
      <c r="JTB50" s="43"/>
      <c r="JTC50" s="43"/>
      <c r="JTD50" s="43"/>
      <c r="JTE50" s="43"/>
      <c r="JTF50" s="43"/>
      <c r="JTG50" s="43"/>
      <c r="JTH50" s="43"/>
      <c r="JTI50" s="43"/>
      <c r="JTJ50" s="43"/>
      <c r="JTK50" s="43"/>
      <c r="JTL50" s="43"/>
      <c r="JTM50" s="43"/>
      <c r="JTN50" s="43"/>
      <c r="JTO50" s="43"/>
      <c r="JTP50" s="43"/>
      <c r="JTQ50" s="43"/>
      <c r="JTR50" s="43"/>
      <c r="JTS50" s="43"/>
      <c r="JTT50" s="43"/>
      <c r="JTU50" s="43"/>
      <c r="JTV50" s="43"/>
      <c r="JTW50" s="43"/>
      <c r="JTX50" s="43"/>
      <c r="JTY50" s="43"/>
      <c r="JTZ50" s="43"/>
      <c r="JUA50" s="43"/>
      <c r="JUB50" s="43"/>
      <c r="JUC50" s="43"/>
      <c r="JUD50" s="43"/>
      <c r="JUE50" s="43"/>
      <c r="JUF50" s="43"/>
      <c r="JUG50" s="43"/>
      <c r="JUH50" s="43"/>
      <c r="JUI50" s="43"/>
      <c r="JUJ50" s="43"/>
      <c r="JUK50" s="43"/>
      <c r="JUL50" s="43"/>
      <c r="JUM50" s="43"/>
      <c r="JUN50" s="43"/>
      <c r="JUO50" s="43"/>
      <c r="JUP50" s="43"/>
      <c r="JUQ50" s="43"/>
      <c r="JUR50" s="43"/>
      <c r="JUS50" s="43"/>
      <c r="JUT50" s="43"/>
      <c r="JUU50" s="43"/>
      <c r="JUV50" s="43"/>
      <c r="JUW50" s="43"/>
      <c r="JUX50" s="43"/>
      <c r="JUY50" s="43"/>
      <c r="JUZ50" s="43"/>
      <c r="JVA50" s="43"/>
      <c r="JVB50" s="43"/>
      <c r="JVC50" s="43"/>
      <c r="JVD50" s="43"/>
      <c r="JVE50" s="43"/>
      <c r="JVF50" s="43"/>
      <c r="JVG50" s="43"/>
      <c r="JVH50" s="43"/>
      <c r="JVI50" s="43"/>
      <c r="JVJ50" s="43"/>
      <c r="JVK50" s="43"/>
      <c r="JVL50" s="43"/>
      <c r="JVM50" s="43"/>
      <c r="JVN50" s="43"/>
      <c r="JVO50" s="43"/>
      <c r="JVP50" s="43"/>
      <c r="JVQ50" s="43"/>
      <c r="JVR50" s="43"/>
      <c r="JVS50" s="43"/>
      <c r="JVT50" s="43"/>
      <c r="JVU50" s="43"/>
      <c r="JVV50" s="43"/>
      <c r="JVW50" s="43"/>
      <c r="JVX50" s="43"/>
      <c r="JVY50" s="43"/>
      <c r="JVZ50" s="43"/>
      <c r="JWA50" s="43"/>
      <c r="JWB50" s="43"/>
      <c r="JWC50" s="43"/>
      <c r="JWD50" s="43"/>
      <c r="JWE50" s="43"/>
      <c r="JWF50" s="43"/>
      <c r="JWG50" s="43"/>
      <c r="JWH50" s="43"/>
      <c r="JWI50" s="43"/>
      <c r="JWJ50" s="43"/>
      <c r="JWK50" s="43"/>
      <c r="JWL50" s="43"/>
      <c r="JWM50" s="43"/>
      <c r="JWN50" s="43"/>
      <c r="JWO50" s="43"/>
      <c r="JWP50" s="43"/>
      <c r="JWQ50" s="43"/>
      <c r="JWR50" s="43"/>
      <c r="JWS50" s="43"/>
      <c r="JWT50" s="43"/>
      <c r="JWU50" s="43"/>
      <c r="JWV50" s="43"/>
      <c r="JWW50" s="43"/>
      <c r="JWX50" s="43"/>
      <c r="JWY50" s="43"/>
      <c r="JWZ50" s="43"/>
      <c r="JXA50" s="43"/>
      <c r="JXB50" s="43"/>
      <c r="JXC50" s="43"/>
      <c r="JXD50" s="43"/>
      <c r="JXE50" s="43"/>
      <c r="JXF50" s="43"/>
      <c r="JXG50" s="43"/>
      <c r="JXH50" s="43"/>
      <c r="JXI50" s="43"/>
      <c r="JXJ50" s="43"/>
      <c r="JXK50" s="43"/>
      <c r="JXL50" s="43"/>
      <c r="JXM50" s="43"/>
      <c r="JXN50" s="43"/>
      <c r="JXO50" s="43"/>
      <c r="JXP50" s="43"/>
      <c r="JXQ50" s="43"/>
      <c r="JXR50" s="43"/>
      <c r="JXS50" s="43"/>
      <c r="JXT50" s="43"/>
      <c r="JXU50" s="43"/>
      <c r="JXV50" s="43"/>
      <c r="JXW50" s="43"/>
      <c r="JXX50" s="43"/>
      <c r="JXY50" s="43"/>
      <c r="JXZ50" s="43"/>
      <c r="JYA50" s="43"/>
      <c r="JYB50" s="43"/>
      <c r="JYC50" s="43"/>
      <c r="JYD50" s="43"/>
      <c r="JYE50" s="43"/>
      <c r="JYF50" s="43"/>
      <c r="JYG50" s="43"/>
      <c r="JYH50" s="43"/>
      <c r="JYI50" s="43"/>
      <c r="JYJ50" s="43"/>
      <c r="JYK50" s="43"/>
      <c r="JYL50" s="43"/>
      <c r="JYM50" s="43"/>
      <c r="JYN50" s="43"/>
      <c r="JYO50" s="43"/>
      <c r="JYP50" s="43"/>
      <c r="JYQ50" s="43"/>
      <c r="JYR50" s="43"/>
      <c r="JYS50" s="43"/>
      <c r="JYT50" s="43"/>
      <c r="JYU50" s="43"/>
      <c r="JYV50" s="43"/>
      <c r="JYW50" s="43"/>
      <c r="JYX50" s="43"/>
      <c r="JYY50" s="43"/>
      <c r="JYZ50" s="43"/>
      <c r="JZA50" s="43"/>
      <c r="JZB50" s="43"/>
      <c r="JZC50" s="43"/>
      <c r="JZD50" s="43"/>
      <c r="JZE50" s="43"/>
      <c r="JZF50" s="43"/>
      <c r="JZG50" s="43"/>
      <c r="JZH50" s="43"/>
      <c r="JZI50" s="43"/>
      <c r="JZJ50" s="43"/>
      <c r="JZK50" s="43"/>
      <c r="JZL50" s="43"/>
      <c r="JZM50" s="43"/>
      <c r="JZN50" s="43"/>
      <c r="JZO50" s="43"/>
      <c r="JZP50" s="43"/>
      <c r="JZQ50" s="43"/>
      <c r="JZR50" s="43"/>
      <c r="JZS50" s="43"/>
      <c r="JZT50" s="43"/>
      <c r="JZU50" s="43"/>
      <c r="JZV50" s="43"/>
      <c r="JZW50" s="43"/>
      <c r="JZX50" s="43"/>
      <c r="JZY50" s="43"/>
      <c r="JZZ50" s="43"/>
      <c r="KAA50" s="43"/>
      <c r="KAB50" s="43"/>
      <c r="KAC50" s="43"/>
      <c r="KAD50" s="43"/>
      <c r="KAE50" s="43"/>
      <c r="KAF50" s="43"/>
      <c r="KAG50" s="43"/>
      <c r="KAH50" s="43"/>
      <c r="KAI50" s="43"/>
      <c r="KAJ50" s="43"/>
      <c r="KAK50" s="43"/>
      <c r="KAL50" s="43"/>
      <c r="KAM50" s="43"/>
      <c r="KAN50" s="43"/>
      <c r="KAO50" s="43"/>
      <c r="KAP50" s="43"/>
      <c r="KAQ50" s="43"/>
      <c r="KAR50" s="43"/>
      <c r="KAS50" s="43"/>
      <c r="KAT50" s="43"/>
      <c r="KAU50" s="43"/>
      <c r="KAV50" s="43"/>
      <c r="KAW50" s="43"/>
      <c r="KAX50" s="43"/>
      <c r="KAY50" s="43"/>
      <c r="KAZ50" s="43"/>
      <c r="KBA50" s="43"/>
      <c r="KBB50" s="43"/>
      <c r="KBC50" s="43"/>
      <c r="KBD50" s="43"/>
      <c r="KBE50" s="43"/>
      <c r="KBF50" s="43"/>
      <c r="KBG50" s="43"/>
      <c r="KBH50" s="43"/>
      <c r="KBI50" s="43"/>
      <c r="KBJ50" s="43"/>
      <c r="KBK50" s="43"/>
      <c r="KBL50" s="43"/>
      <c r="KBM50" s="43"/>
      <c r="KBN50" s="43"/>
      <c r="KBO50" s="43"/>
      <c r="KBP50" s="43"/>
      <c r="KBQ50" s="43"/>
      <c r="KBR50" s="43"/>
      <c r="KBS50" s="43"/>
      <c r="KBT50" s="43"/>
      <c r="KBU50" s="43"/>
      <c r="KBV50" s="43"/>
      <c r="KBW50" s="43"/>
      <c r="KBX50" s="43"/>
      <c r="KBY50" s="43"/>
      <c r="KBZ50" s="43"/>
      <c r="KCA50" s="43"/>
      <c r="KCB50" s="43"/>
      <c r="KCC50" s="43"/>
      <c r="KCD50" s="43"/>
      <c r="KCE50" s="43"/>
      <c r="KCF50" s="43"/>
      <c r="KCG50" s="43"/>
      <c r="KCH50" s="43"/>
      <c r="KCI50" s="43"/>
      <c r="KCJ50" s="43"/>
      <c r="KCK50" s="43"/>
      <c r="KCL50" s="43"/>
      <c r="KCM50" s="43"/>
      <c r="KCN50" s="43"/>
      <c r="KCO50" s="43"/>
      <c r="KCP50" s="43"/>
      <c r="KCQ50" s="43"/>
      <c r="KCR50" s="43"/>
      <c r="KCS50" s="43"/>
      <c r="KCT50" s="43"/>
      <c r="KCU50" s="43"/>
      <c r="KCV50" s="43"/>
      <c r="KCW50" s="43"/>
      <c r="KCX50" s="43"/>
      <c r="KCY50" s="43"/>
      <c r="KCZ50" s="43"/>
      <c r="KDA50" s="43"/>
      <c r="KDB50" s="43"/>
      <c r="KDC50" s="43"/>
      <c r="KDD50" s="43"/>
      <c r="KDE50" s="43"/>
      <c r="KDF50" s="43"/>
      <c r="KDG50" s="43"/>
      <c r="KDH50" s="43"/>
      <c r="KDI50" s="43"/>
      <c r="KDJ50" s="43"/>
      <c r="KDK50" s="43"/>
      <c r="KDL50" s="43"/>
      <c r="KDM50" s="43"/>
      <c r="KDN50" s="43"/>
      <c r="KDO50" s="43"/>
      <c r="KDP50" s="43"/>
      <c r="KDQ50" s="43"/>
      <c r="KDR50" s="43"/>
      <c r="KDS50" s="43"/>
      <c r="KDT50" s="43"/>
      <c r="KDU50" s="43"/>
      <c r="KDV50" s="43"/>
      <c r="KDW50" s="43"/>
      <c r="KDX50" s="43"/>
      <c r="KDY50" s="43"/>
      <c r="KDZ50" s="43"/>
      <c r="KEA50" s="43"/>
      <c r="KEB50" s="43"/>
      <c r="KEC50" s="43"/>
      <c r="KED50" s="43"/>
      <c r="KEE50" s="43"/>
      <c r="KEF50" s="43"/>
      <c r="KEG50" s="43"/>
      <c r="KEH50" s="43"/>
      <c r="KEI50" s="43"/>
      <c r="KEJ50" s="43"/>
      <c r="KEK50" s="43"/>
      <c r="KEL50" s="43"/>
      <c r="KEM50" s="43"/>
      <c r="KEN50" s="43"/>
      <c r="KEO50" s="43"/>
      <c r="KEP50" s="43"/>
      <c r="KEQ50" s="43"/>
      <c r="KER50" s="43"/>
      <c r="KES50" s="43"/>
      <c r="KET50" s="43"/>
      <c r="KEU50" s="43"/>
      <c r="KEV50" s="43"/>
      <c r="KEW50" s="43"/>
      <c r="KEX50" s="43"/>
      <c r="KEY50" s="43"/>
      <c r="KEZ50" s="43"/>
      <c r="KFA50" s="43"/>
      <c r="KFB50" s="43"/>
      <c r="KFC50" s="43"/>
      <c r="KFD50" s="43"/>
      <c r="KFE50" s="43"/>
      <c r="KFF50" s="43"/>
      <c r="KFG50" s="43"/>
      <c r="KFH50" s="43"/>
      <c r="KFI50" s="43"/>
      <c r="KFJ50" s="43"/>
      <c r="KFK50" s="43"/>
      <c r="KFL50" s="43"/>
      <c r="KFM50" s="43"/>
      <c r="KFN50" s="43"/>
      <c r="KFO50" s="43"/>
      <c r="KFP50" s="43"/>
      <c r="KFQ50" s="43"/>
      <c r="KFR50" s="43"/>
      <c r="KFS50" s="43"/>
      <c r="KFT50" s="43"/>
      <c r="KFU50" s="43"/>
      <c r="KFV50" s="43"/>
      <c r="KFW50" s="43"/>
      <c r="KFX50" s="43"/>
      <c r="KFY50" s="43"/>
      <c r="KFZ50" s="43"/>
      <c r="KGA50" s="43"/>
      <c r="KGB50" s="43"/>
      <c r="KGC50" s="43"/>
      <c r="KGD50" s="43"/>
      <c r="KGE50" s="43"/>
      <c r="KGF50" s="43"/>
      <c r="KGG50" s="43"/>
      <c r="KGH50" s="43"/>
      <c r="KGI50" s="43"/>
      <c r="KGJ50" s="43"/>
      <c r="KGK50" s="43"/>
      <c r="KGL50" s="43"/>
      <c r="KGM50" s="43"/>
      <c r="KGN50" s="43"/>
      <c r="KGO50" s="43"/>
      <c r="KGP50" s="43"/>
      <c r="KGQ50" s="43"/>
      <c r="KGR50" s="43"/>
      <c r="KGS50" s="43"/>
      <c r="KGT50" s="43"/>
      <c r="KGU50" s="43"/>
      <c r="KGV50" s="43"/>
      <c r="KGW50" s="43"/>
      <c r="KGX50" s="43"/>
      <c r="KGY50" s="43"/>
      <c r="KGZ50" s="43"/>
      <c r="KHA50" s="43"/>
      <c r="KHB50" s="43"/>
      <c r="KHC50" s="43"/>
      <c r="KHD50" s="43"/>
      <c r="KHE50" s="43"/>
      <c r="KHF50" s="43"/>
      <c r="KHG50" s="43"/>
      <c r="KHH50" s="43"/>
      <c r="KHI50" s="43"/>
      <c r="KHJ50" s="43"/>
      <c r="KHK50" s="43"/>
      <c r="KHL50" s="43"/>
      <c r="KHM50" s="43"/>
      <c r="KHN50" s="43"/>
      <c r="KHO50" s="43"/>
      <c r="KHP50" s="43"/>
      <c r="KHQ50" s="43"/>
      <c r="KHR50" s="43"/>
      <c r="KHS50" s="43"/>
      <c r="KHT50" s="43"/>
      <c r="KHU50" s="43"/>
      <c r="KHV50" s="43"/>
      <c r="KHW50" s="43"/>
      <c r="KHX50" s="43"/>
      <c r="KHY50" s="43"/>
      <c r="KHZ50" s="43"/>
      <c r="KIA50" s="43"/>
      <c r="KIB50" s="43"/>
      <c r="KIC50" s="43"/>
      <c r="KID50" s="43"/>
      <c r="KIE50" s="43"/>
      <c r="KIF50" s="43"/>
      <c r="KIG50" s="43"/>
      <c r="KIH50" s="43"/>
      <c r="KII50" s="43"/>
      <c r="KIJ50" s="43"/>
      <c r="KIK50" s="43"/>
      <c r="KIL50" s="43"/>
      <c r="KIM50" s="43"/>
      <c r="KIN50" s="43"/>
      <c r="KIO50" s="43"/>
      <c r="KIP50" s="43"/>
      <c r="KIQ50" s="43"/>
      <c r="KIR50" s="43"/>
      <c r="KIS50" s="43"/>
      <c r="KIT50" s="43"/>
      <c r="KIU50" s="43"/>
      <c r="KIV50" s="43"/>
      <c r="KIW50" s="43"/>
      <c r="KIX50" s="43"/>
      <c r="KIY50" s="43"/>
      <c r="KIZ50" s="43"/>
      <c r="KJA50" s="43"/>
      <c r="KJB50" s="43"/>
      <c r="KJC50" s="43"/>
      <c r="KJD50" s="43"/>
      <c r="KJE50" s="43"/>
      <c r="KJF50" s="43"/>
      <c r="KJG50" s="43"/>
      <c r="KJH50" s="43"/>
      <c r="KJI50" s="43"/>
      <c r="KJJ50" s="43"/>
      <c r="KJK50" s="43"/>
      <c r="KJL50" s="43"/>
      <c r="KJM50" s="43"/>
      <c r="KJN50" s="43"/>
      <c r="KJO50" s="43"/>
      <c r="KJP50" s="43"/>
      <c r="KJQ50" s="43"/>
      <c r="KJR50" s="43"/>
      <c r="KJS50" s="43"/>
      <c r="KJT50" s="43"/>
      <c r="KJU50" s="43"/>
      <c r="KJV50" s="43"/>
      <c r="KJW50" s="43"/>
      <c r="KJX50" s="43"/>
      <c r="KJY50" s="43"/>
      <c r="KJZ50" s="43"/>
      <c r="KKA50" s="43"/>
      <c r="KKB50" s="43"/>
      <c r="KKC50" s="43"/>
      <c r="KKD50" s="43"/>
      <c r="KKE50" s="43"/>
      <c r="KKF50" s="43"/>
      <c r="KKG50" s="43"/>
      <c r="KKH50" s="43"/>
      <c r="KKI50" s="43"/>
      <c r="KKJ50" s="43"/>
      <c r="KKK50" s="43"/>
      <c r="KKL50" s="43"/>
      <c r="KKM50" s="43"/>
      <c r="KKN50" s="43"/>
      <c r="KKO50" s="43"/>
      <c r="KKP50" s="43"/>
      <c r="KKQ50" s="43"/>
      <c r="KKR50" s="43"/>
      <c r="KKS50" s="43"/>
      <c r="KKT50" s="43"/>
      <c r="KKU50" s="43"/>
      <c r="KKV50" s="43"/>
      <c r="KKW50" s="43"/>
      <c r="KKX50" s="43"/>
      <c r="KKY50" s="43"/>
      <c r="KKZ50" s="43"/>
      <c r="KLA50" s="43"/>
      <c r="KLB50" s="43"/>
      <c r="KLC50" s="43"/>
      <c r="KLD50" s="43"/>
      <c r="KLE50" s="43"/>
      <c r="KLF50" s="43"/>
      <c r="KLG50" s="43"/>
      <c r="KLH50" s="43"/>
      <c r="KLI50" s="43"/>
      <c r="KLJ50" s="43"/>
      <c r="KLK50" s="43"/>
      <c r="KLL50" s="43"/>
      <c r="KLM50" s="43"/>
      <c r="KLN50" s="43"/>
      <c r="KLO50" s="43"/>
      <c r="KLP50" s="43"/>
      <c r="KLQ50" s="43"/>
      <c r="KLR50" s="43"/>
      <c r="KLS50" s="43"/>
      <c r="KLT50" s="43"/>
      <c r="KLU50" s="43"/>
      <c r="KLV50" s="43"/>
      <c r="KLW50" s="43"/>
      <c r="KLX50" s="43"/>
      <c r="KLY50" s="43"/>
      <c r="KLZ50" s="43"/>
      <c r="KMA50" s="43"/>
      <c r="KMB50" s="43"/>
      <c r="KMC50" s="43"/>
      <c r="KMD50" s="43"/>
      <c r="KME50" s="43"/>
      <c r="KMF50" s="43"/>
      <c r="KMG50" s="43"/>
      <c r="KMH50" s="43"/>
      <c r="KMI50" s="43"/>
      <c r="KMJ50" s="43"/>
      <c r="KMK50" s="43"/>
      <c r="KML50" s="43"/>
      <c r="KMM50" s="43"/>
      <c r="KMN50" s="43"/>
      <c r="KMO50" s="43"/>
      <c r="KMP50" s="43"/>
      <c r="KMQ50" s="43"/>
      <c r="KMR50" s="43"/>
      <c r="KMS50" s="43"/>
      <c r="KMT50" s="43"/>
      <c r="KMU50" s="43"/>
      <c r="KMV50" s="43"/>
      <c r="KMW50" s="43"/>
      <c r="KMX50" s="43"/>
      <c r="KMY50" s="43"/>
      <c r="KMZ50" s="43"/>
      <c r="KNA50" s="43"/>
      <c r="KNB50" s="43"/>
      <c r="KNC50" s="43"/>
      <c r="KND50" s="43"/>
      <c r="KNE50" s="43"/>
      <c r="KNF50" s="43"/>
      <c r="KNG50" s="43"/>
      <c r="KNH50" s="43"/>
      <c r="KNI50" s="43"/>
      <c r="KNJ50" s="43"/>
      <c r="KNK50" s="43"/>
      <c r="KNL50" s="43"/>
      <c r="KNM50" s="43"/>
      <c r="KNN50" s="43"/>
      <c r="KNO50" s="43"/>
      <c r="KNP50" s="43"/>
      <c r="KNQ50" s="43"/>
      <c r="KNR50" s="43"/>
      <c r="KNS50" s="43"/>
      <c r="KNT50" s="43"/>
      <c r="KNU50" s="43"/>
      <c r="KNV50" s="43"/>
      <c r="KNW50" s="43"/>
      <c r="KNX50" s="43"/>
      <c r="KNY50" s="43"/>
      <c r="KNZ50" s="43"/>
      <c r="KOA50" s="43"/>
      <c r="KOB50" s="43"/>
      <c r="KOC50" s="43"/>
      <c r="KOD50" s="43"/>
      <c r="KOE50" s="43"/>
      <c r="KOF50" s="43"/>
      <c r="KOG50" s="43"/>
      <c r="KOH50" s="43"/>
      <c r="KOI50" s="43"/>
      <c r="KOJ50" s="43"/>
      <c r="KOK50" s="43"/>
      <c r="KOL50" s="43"/>
      <c r="KOM50" s="43"/>
      <c r="KON50" s="43"/>
      <c r="KOO50" s="43"/>
      <c r="KOP50" s="43"/>
      <c r="KOQ50" s="43"/>
      <c r="KOR50" s="43"/>
      <c r="KOS50" s="43"/>
      <c r="KOT50" s="43"/>
      <c r="KOU50" s="43"/>
      <c r="KOV50" s="43"/>
      <c r="KOW50" s="43"/>
      <c r="KOX50" s="43"/>
      <c r="KOY50" s="43"/>
      <c r="KOZ50" s="43"/>
      <c r="KPA50" s="43"/>
      <c r="KPB50" s="43"/>
      <c r="KPC50" s="43"/>
      <c r="KPD50" s="43"/>
      <c r="KPE50" s="43"/>
      <c r="KPF50" s="43"/>
      <c r="KPG50" s="43"/>
      <c r="KPH50" s="43"/>
      <c r="KPI50" s="43"/>
      <c r="KPJ50" s="43"/>
      <c r="KPK50" s="43"/>
      <c r="KPL50" s="43"/>
      <c r="KPM50" s="43"/>
      <c r="KPN50" s="43"/>
      <c r="KPO50" s="43"/>
      <c r="KPP50" s="43"/>
      <c r="KPQ50" s="43"/>
      <c r="KPR50" s="43"/>
      <c r="KPS50" s="43"/>
      <c r="KPT50" s="43"/>
      <c r="KPU50" s="43"/>
      <c r="KPV50" s="43"/>
      <c r="KPW50" s="43"/>
      <c r="KPX50" s="43"/>
      <c r="KPY50" s="43"/>
      <c r="KPZ50" s="43"/>
      <c r="KQA50" s="43"/>
      <c r="KQB50" s="43"/>
      <c r="KQC50" s="43"/>
      <c r="KQD50" s="43"/>
      <c r="KQE50" s="43"/>
      <c r="KQF50" s="43"/>
      <c r="KQG50" s="43"/>
      <c r="KQH50" s="43"/>
      <c r="KQI50" s="43"/>
      <c r="KQJ50" s="43"/>
      <c r="KQK50" s="43"/>
      <c r="KQL50" s="43"/>
      <c r="KQM50" s="43"/>
      <c r="KQN50" s="43"/>
      <c r="KQO50" s="43"/>
      <c r="KQP50" s="43"/>
      <c r="KQQ50" s="43"/>
      <c r="KQR50" s="43"/>
      <c r="KQS50" s="43"/>
      <c r="KQT50" s="43"/>
      <c r="KQU50" s="43"/>
      <c r="KQV50" s="43"/>
      <c r="KQW50" s="43"/>
      <c r="KQX50" s="43"/>
      <c r="KQY50" s="43"/>
      <c r="KQZ50" s="43"/>
      <c r="KRA50" s="43"/>
      <c r="KRB50" s="43"/>
      <c r="KRC50" s="43"/>
      <c r="KRD50" s="43"/>
      <c r="KRE50" s="43"/>
      <c r="KRF50" s="43"/>
      <c r="KRG50" s="43"/>
      <c r="KRH50" s="43"/>
      <c r="KRI50" s="43"/>
      <c r="KRJ50" s="43"/>
      <c r="KRK50" s="43"/>
      <c r="KRL50" s="43"/>
      <c r="KRM50" s="43"/>
      <c r="KRN50" s="43"/>
      <c r="KRO50" s="43"/>
      <c r="KRP50" s="43"/>
      <c r="KRQ50" s="43"/>
      <c r="KRR50" s="43"/>
      <c r="KRS50" s="43"/>
      <c r="KRT50" s="43"/>
      <c r="KRU50" s="43"/>
      <c r="KRV50" s="43"/>
      <c r="KRW50" s="43"/>
      <c r="KRX50" s="43"/>
      <c r="KRY50" s="43"/>
      <c r="KRZ50" s="43"/>
      <c r="KSA50" s="43"/>
      <c r="KSB50" s="43"/>
      <c r="KSC50" s="43"/>
      <c r="KSD50" s="43"/>
      <c r="KSE50" s="43"/>
      <c r="KSF50" s="43"/>
      <c r="KSG50" s="43"/>
      <c r="KSH50" s="43"/>
      <c r="KSI50" s="43"/>
      <c r="KSJ50" s="43"/>
      <c r="KSK50" s="43"/>
      <c r="KSL50" s="43"/>
      <c r="KSM50" s="43"/>
      <c r="KSN50" s="43"/>
      <c r="KSO50" s="43"/>
      <c r="KSP50" s="43"/>
      <c r="KSQ50" s="43"/>
      <c r="KSR50" s="43"/>
      <c r="KSS50" s="43"/>
      <c r="KST50" s="43"/>
      <c r="KSU50" s="43"/>
      <c r="KSV50" s="43"/>
      <c r="KSW50" s="43"/>
      <c r="KSX50" s="43"/>
      <c r="KSY50" s="43"/>
      <c r="KSZ50" s="43"/>
      <c r="KTA50" s="43"/>
      <c r="KTB50" s="43"/>
      <c r="KTC50" s="43"/>
      <c r="KTD50" s="43"/>
      <c r="KTE50" s="43"/>
      <c r="KTF50" s="43"/>
      <c r="KTG50" s="43"/>
      <c r="KTH50" s="43"/>
      <c r="KTI50" s="43"/>
      <c r="KTJ50" s="43"/>
      <c r="KTK50" s="43"/>
      <c r="KTL50" s="43"/>
      <c r="KTM50" s="43"/>
      <c r="KTN50" s="43"/>
      <c r="KTO50" s="43"/>
      <c r="KTP50" s="43"/>
      <c r="KTQ50" s="43"/>
      <c r="KTR50" s="43"/>
      <c r="KTS50" s="43"/>
      <c r="KTT50" s="43"/>
      <c r="KTU50" s="43"/>
      <c r="KTV50" s="43"/>
      <c r="KTW50" s="43"/>
      <c r="KTX50" s="43"/>
      <c r="KTY50" s="43"/>
      <c r="KTZ50" s="43"/>
      <c r="KUA50" s="43"/>
      <c r="KUB50" s="43"/>
      <c r="KUC50" s="43"/>
      <c r="KUD50" s="43"/>
      <c r="KUE50" s="43"/>
      <c r="KUF50" s="43"/>
      <c r="KUG50" s="43"/>
      <c r="KUH50" s="43"/>
      <c r="KUI50" s="43"/>
      <c r="KUJ50" s="43"/>
      <c r="KUK50" s="43"/>
      <c r="KUL50" s="43"/>
      <c r="KUM50" s="43"/>
      <c r="KUN50" s="43"/>
      <c r="KUO50" s="43"/>
      <c r="KUP50" s="43"/>
      <c r="KUQ50" s="43"/>
      <c r="KUR50" s="43"/>
      <c r="KUS50" s="43"/>
      <c r="KUT50" s="43"/>
      <c r="KUU50" s="43"/>
      <c r="KUV50" s="43"/>
      <c r="KUW50" s="43"/>
      <c r="KUX50" s="43"/>
      <c r="KUY50" s="43"/>
      <c r="KUZ50" s="43"/>
      <c r="KVA50" s="43"/>
      <c r="KVB50" s="43"/>
      <c r="KVC50" s="43"/>
      <c r="KVD50" s="43"/>
      <c r="KVE50" s="43"/>
      <c r="KVF50" s="43"/>
      <c r="KVG50" s="43"/>
      <c r="KVH50" s="43"/>
      <c r="KVI50" s="43"/>
      <c r="KVJ50" s="43"/>
      <c r="KVK50" s="43"/>
      <c r="KVL50" s="43"/>
      <c r="KVM50" s="43"/>
      <c r="KVN50" s="43"/>
      <c r="KVO50" s="43"/>
      <c r="KVP50" s="43"/>
      <c r="KVQ50" s="43"/>
      <c r="KVR50" s="43"/>
      <c r="KVS50" s="43"/>
      <c r="KVT50" s="43"/>
      <c r="KVU50" s="43"/>
      <c r="KVV50" s="43"/>
      <c r="KVW50" s="43"/>
      <c r="KVX50" s="43"/>
      <c r="KVY50" s="43"/>
      <c r="KVZ50" s="43"/>
      <c r="KWA50" s="43"/>
      <c r="KWB50" s="43"/>
      <c r="KWC50" s="43"/>
      <c r="KWD50" s="43"/>
      <c r="KWE50" s="43"/>
      <c r="KWF50" s="43"/>
      <c r="KWG50" s="43"/>
      <c r="KWH50" s="43"/>
      <c r="KWI50" s="43"/>
      <c r="KWJ50" s="43"/>
      <c r="KWK50" s="43"/>
      <c r="KWL50" s="43"/>
      <c r="KWM50" s="43"/>
      <c r="KWN50" s="43"/>
      <c r="KWO50" s="43"/>
      <c r="KWP50" s="43"/>
      <c r="KWQ50" s="43"/>
      <c r="KWR50" s="43"/>
      <c r="KWS50" s="43"/>
      <c r="KWT50" s="43"/>
      <c r="KWU50" s="43"/>
      <c r="KWV50" s="43"/>
      <c r="KWW50" s="43"/>
      <c r="KWX50" s="43"/>
      <c r="KWY50" s="43"/>
      <c r="KWZ50" s="43"/>
      <c r="KXA50" s="43"/>
      <c r="KXB50" s="43"/>
      <c r="KXC50" s="43"/>
      <c r="KXD50" s="43"/>
      <c r="KXE50" s="43"/>
      <c r="KXF50" s="43"/>
      <c r="KXG50" s="43"/>
      <c r="KXH50" s="43"/>
      <c r="KXI50" s="43"/>
      <c r="KXJ50" s="43"/>
      <c r="KXK50" s="43"/>
      <c r="KXL50" s="43"/>
      <c r="KXM50" s="43"/>
      <c r="KXN50" s="43"/>
      <c r="KXO50" s="43"/>
      <c r="KXP50" s="43"/>
      <c r="KXQ50" s="43"/>
      <c r="KXR50" s="43"/>
      <c r="KXS50" s="43"/>
      <c r="KXT50" s="43"/>
      <c r="KXU50" s="43"/>
      <c r="KXV50" s="43"/>
      <c r="KXW50" s="43"/>
      <c r="KXX50" s="43"/>
      <c r="KXY50" s="43"/>
      <c r="KXZ50" s="43"/>
      <c r="KYA50" s="43"/>
      <c r="KYB50" s="43"/>
      <c r="KYC50" s="43"/>
      <c r="KYD50" s="43"/>
      <c r="KYE50" s="43"/>
      <c r="KYF50" s="43"/>
      <c r="KYG50" s="43"/>
      <c r="KYH50" s="43"/>
      <c r="KYI50" s="43"/>
      <c r="KYJ50" s="43"/>
      <c r="KYK50" s="43"/>
      <c r="KYL50" s="43"/>
      <c r="KYM50" s="43"/>
      <c r="KYN50" s="43"/>
      <c r="KYO50" s="43"/>
      <c r="KYP50" s="43"/>
      <c r="KYQ50" s="43"/>
      <c r="KYR50" s="43"/>
      <c r="KYS50" s="43"/>
      <c r="KYT50" s="43"/>
      <c r="KYU50" s="43"/>
      <c r="KYV50" s="43"/>
      <c r="KYW50" s="43"/>
      <c r="KYX50" s="43"/>
      <c r="KYY50" s="43"/>
      <c r="KYZ50" s="43"/>
      <c r="KZA50" s="43"/>
      <c r="KZB50" s="43"/>
      <c r="KZC50" s="43"/>
      <c r="KZD50" s="43"/>
      <c r="KZE50" s="43"/>
      <c r="KZF50" s="43"/>
      <c r="KZG50" s="43"/>
      <c r="KZH50" s="43"/>
      <c r="KZI50" s="43"/>
      <c r="KZJ50" s="43"/>
      <c r="KZK50" s="43"/>
      <c r="KZL50" s="43"/>
      <c r="KZM50" s="43"/>
      <c r="KZN50" s="43"/>
      <c r="KZO50" s="43"/>
      <c r="KZP50" s="43"/>
      <c r="KZQ50" s="43"/>
      <c r="KZR50" s="43"/>
      <c r="KZS50" s="43"/>
      <c r="KZT50" s="43"/>
      <c r="KZU50" s="43"/>
      <c r="KZV50" s="43"/>
      <c r="KZW50" s="43"/>
      <c r="KZX50" s="43"/>
      <c r="KZY50" s="43"/>
      <c r="KZZ50" s="43"/>
      <c r="LAA50" s="43"/>
      <c r="LAB50" s="43"/>
      <c r="LAC50" s="43"/>
      <c r="LAD50" s="43"/>
      <c r="LAE50" s="43"/>
      <c r="LAF50" s="43"/>
      <c r="LAG50" s="43"/>
      <c r="LAH50" s="43"/>
      <c r="LAI50" s="43"/>
      <c r="LAJ50" s="43"/>
      <c r="LAK50" s="43"/>
      <c r="LAL50" s="43"/>
      <c r="LAM50" s="43"/>
      <c r="LAN50" s="43"/>
      <c r="LAO50" s="43"/>
      <c r="LAP50" s="43"/>
      <c r="LAQ50" s="43"/>
      <c r="LAR50" s="43"/>
      <c r="LAS50" s="43"/>
      <c r="LAT50" s="43"/>
      <c r="LAU50" s="43"/>
      <c r="LAV50" s="43"/>
      <c r="LAW50" s="43"/>
      <c r="LAX50" s="43"/>
      <c r="LAY50" s="43"/>
      <c r="LAZ50" s="43"/>
      <c r="LBA50" s="43"/>
      <c r="LBB50" s="43"/>
      <c r="LBC50" s="43"/>
      <c r="LBD50" s="43"/>
      <c r="LBE50" s="43"/>
      <c r="LBF50" s="43"/>
      <c r="LBG50" s="43"/>
      <c r="LBH50" s="43"/>
      <c r="LBI50" s="43"/>
      <c r="LBJ50" s="43"/>
      <c r="LBK50" s="43"/>
      <c r="LBL50" s="43"/>
      <c r="LBM50" s="43"/>
      <c r="LBN50" s="43"/>
      <c r="LBO50" s="43"/>
      <c r="LBP50" s="43"/>
      <c r="LBQ50" s="43"/>
      <c r="LBR50" s="43"/>
      <c r="LBS50" s="43"/>
      <c r="LBT50" s="43"/>
      <c r="LBU50" s="43"/>
      <c r="LBV50" s="43"/>
      <c r="LBW50" s="43"/>
      <c r="LBX50" s="43"/>
      <c r="LBY50" s="43"/>
      <c r="LBZ50" s="43"/>
      <c r="LCA50" s="43"/>
      <c r="LCB50" s="43"/>
      <c r="LCC50" s="43"/>
      <c r="LCD50" s="43"/>
      <c r="LCE50" s="43"/>
      <c r="LCF50" s="43"/>
      <c r="LCG50" s="43"/>
      <c r="LCH50" s="43"/>
      <c r="LCI50" s="43"/>
      <c r="LCJ50" s="43"/>
      <c r="LCK50" s="43"/>
      <c r="LCL50" s="43"/>
      <c r="LCM50" s="43"/>
      <c r="LCN50" s="43"/>
      <c r="LCO50" s="43"/>
      <c r="LCP50" s="43"/>
      <c r="LCQ50" s="43"/>
      <c r="LCR50" s="43"/>
      <c r="LCS50" s="43"/>
      <c r="LCT50" s="43"/>
      <c r="LCU50" s="43"/>
      <c r="LCV50" s="43"/>
      <c r="LCW50" s="43"/>
      <c r="LCX50" s="43"/>
      <c r="LCY50" s="43"/>
      <c r="LCZ50" s="43"/>
      <c r="LDA50" s="43"/>
      <c r="LDB50" s="43"/>
      <c r="LDC50" s="43"/>
      <c r="LDD50" s="43"/>
      <c r="LDE50" s="43"/>
      <c r="LDF50" s="43"/>
      <c r="LDG50" s="43"/>
      <c r="LDH50" s="43"/>
      <c r="LDI50" s="43"/>
      <c r="LDJ50" s="43"/>
      <c r="LDK50" s="43"/>
      <c r="LDL50" s="43"/>
      <c r="LDM50" s="43"/>
      <c r="LDN50" s="43"/>
      <c r="LDO50" s="43"/>
      <c r="LDP50" s="43"/>
      <c r="LDQ50" s="43"/>
      <c r="LDR50" s="43"/>
      <c r="LDS50" s="43"/>
      <c r="LDT50" s="43"/>
      <c r="LDU50" s="43"/>
      <c r="LDV50" s="43"/>
      <c r="LDW50" s="43"/>
      <c r="LDX50" s="43"/>
      <c r="LDY50" s="43"/>
      <c r="LDZ50" s="43"/>
      <c r="LEA50" s="43"/>
      <c r="LEB50" s="43"/>
      <c r="LEC50" s="43"/>
      <c r="LED50" s="43"/>
      <c r="LEE50" s="43"/>
      <c r="LEF50" s="43"/>
      <c r="LEG50" s="43"/>
      <c r="LEH50" s="43"/>
      <c r="LEI50" s="43"/>
      <c r="LEJ50" s="43"/>
      <c r="LEK50" s="43"/>
      <c r="LEL50" s="43"/>
      <c r="LEM50" s="43"/>
      <c r="LEN50" s="43"/>
      <c r="LEO50" s="43"/>
      <c r="LEP50" s="43"/>
      <c r="LEQ50" s="43"/>
      <c r="LER50" s="43"/>
      <c r="LES50" s="43"/>
      <c r="LET50" s="43"/>
      <c r="LEU50" s="43"/>
      <c r="LEV50" s="43"/>
      <c r="LEW50" s="43"/>
      <c r="LEX50" s="43"/>
      <c r="LEY50" s="43"/>
      <c r="LEZ50" s="43"/>
      <c r="LFA50" s="43"/>
      <c r="LFB50" s="43"/>
      <c r="LFC50" s="43"/>
      <c r="LFD50" s="43"/>
      <c r="LFE50" s="43"/>
      <c r="LFF50" s="43"/>
      <c r="LFG50" s="43"/>
      <c r="LFH50" s="43"/>
      <c r="LFI50" s="43"/>
      <c r="LFJ50" s="43"/>
      <c r="LFK50" s="43"/>
      <c r="LFL50" s="43"/>
      <c r="LFM50" s="43"/>
      <c r="LFN50" s="43"/>
      <c r="LFO50" s="43"/>
      <c r="LFP50" s="43"/>
      <c r="LFQ50" s="43"/>
      <c r="LFR50" s="43"/>
      <c r="LFS50" s="43"/>
      <c r="LFT50" s="43"/>
      <c r="LFU50" s="43"/>
      <c r="LFV50" s="43"/>
      <c r="LFW50" s="43"/>
      <c r="LFX50" s="43"/>
      <c r="LFY50" s="43"/>
      <c r="LFZ50" s="43"/>
      <c r="LGA50" s="43"/>
      <c r="LGB50" s="43"/>
      <c r="LGC50" s="43"/>
      <c r="LGD50" s="43"/>
      <c r="LGE50" s="43"/>
      <c r="LGF50" s="43"/>
      <c r="LGG50" s="43"/>
      <c r="LGH50" s="43"/>
      <c r="LGI50" s="43"/>
      <c r="LGJ50" s="43"/>
      <c r="LGK50" s="43"/>
      <c r="LGL50" s="43"/>
      <c r="LGM50" s="43"/>
      <c r="LGN50" s="43"/>
      <c r="LGO50" s="43"/>
      <c r="LGP50" s="43"/>
      <c r="LGQ50" s="43"/>
      <c r="LGR50" s="43"/>
      <c r="LGS50" s="43"/>
      <c r="LGT50" s="43"/>
      <c r="LGU50" s="43"/>
      <c r="LGV50" s="43"/>
      <c r="LGW50" s="43"/>
      <c r="LGX50" s="43"/>
      <c r="LGY50" s="43"/>
      <c r="LGZ50" s="43"/>
      <c r="LHA50" s="43"/>
      <c r="LHB50" s="43"/>
      <c r="LHC50" s="43"/>
      <c r="LHD50" s="43"/>
      <c r="LHE50" s="43"/>
      <c r="LHF50" s="43"/>
      <c r="LHG50" s="43"/>
      <c r="LHH50" s="43"/>
      <c r="LHI50" s="43"/>
      <c r="LHJ50" s="43"/>
      <c r="LHK50" s="43"/>
      <c r="LHL50" s="43"/>
      <c r="LHM50" s="43"/>
      <c r="LHN50" s="43"/>
      <c r="LHO50" s="43"/>
      <c r="LHP50" s="43"/>
      <c r="LHQ50" s="43"/>
      <c r="LHR50" s="43"/>
      <c r="LHS50" s="43"/>
      <c r="LHT50" s="43"/>
      <c r="LHU50" s="43"/>
      <c r="LHV50" s="43"/>
      <c r="LHW50" s="43"/>
      <c r="LHX50" s="43"/>
      <c r="LHY50" s="43"/>
      <c r="LHZ50" s="43"/>
      <c r="LIA50" s="43"/>
      <c r="LIB50" s="43"/>
      <c r="LIC50" s="43"/>
      <c r="LID50" s="43"/>
      <c r="LIE50" s="43"/>
      <c r="LIF50" s="43"/>
      <c r="LIG50" s="43"/>
      <c r="LIH50" s="43"/>
      <c r="LII50" s="43"/>
      <c r="LIJ50" s="43"/>
      <c r="LIK50" s="43"/>
      <c r="LIL50" s="43"/>
      <c r="LIM50" s="43"/>
      <c r="LIN50" s="43"/>
      <c r="LIO50" s="43"/>
      <c r="LIP50" s="43"/>
      <c r="LIQ50" s="43"/>
      <c r="LIR50" s="43"/>
      <c r="LIS50" s="43"/>
      <c r="LIT50" s="43"/>
      <c r="LIU50" s="43"/>
      <c r="LIV50" s="43"/>
      <c r="LIW50" s="43"/>
      <c r="LIX50" s="43"/>
      <c r="LIY50" s="43"/>
      <c r="LIZ50" s="43"/>
      <c r="LJA50" s="43"/>
      <c r="LJB50" s="43"/>
      <c r="LJC50" s="43"/>
      <c r="LJD50" s="43"/>
      <c r="LJE50" s="43"/>
      <c r="LJF50" s="43"/>
      <c r="LJG50" s="43"/>
      <c r="LJH50" s="43"/>
      <c r="LJI50" s="43"/>
      <c r="LJJ50" s="43"/>
      <c r="LJK50" s="43"/>
      <c r="LJL50" s="43"/>
      <c r="LJM50" s="43"/>
      <c r="LJN50" s="43"/>
      <c r="LJO50" s="43"/>
      <c r="LJP50" s="43"/>
      <c r="LJQ50" s="43"/>
      <c r="LJR50" s="43"/>
      <c r="LJS50" s="43"/>
      <c r="LJT50" s="43"/>
      <c r="LJU50" s="43"/>
      <c r="LJV50" s="43"/>
      <c r="LJW50" s="43"/>
      <c r="LJX50" s="43"/>
      <c r="LJY50" s="43"/>
      <c r="LJZ50" s="43"/>
      <c r="LKA50" s="43"/>
      <c r="LKB50" s="43"/>
      <c r="LKC50" s="43"/>
      <c r="LKD50" s="43"/>
      <c r="LKE50" s="43"/>
      <c r="LKF50" s="43"/>
      <c r="LKG50" s="43"/>
      <c r="LKH50" s="43"/>
      <c r="LKI50" s="43"/>
      <c r="LKJ50" s="43"/>
      <c r="LKK50" s="43"/>
      <c r="LKL50" s="43"/>
      <c r="LKM50" s="43"/>
      <c r="LKN50" s="43"/>
      <c r="LKO50" s="43"/>
      <c r="LKP50" s="43"/>
      <c r="LKQ50" s="43"/>
      <c r="LKR50" s="43"/>
      <c r="LKS50" s="43"/>
      <c r="LKT50" s="43"/>
      <c r="LKU50" s="43"/>
      <c r="LKV50" s="43"/>
      <c r="LKW50" s="43"/>
      <c r="LKX50" s="43"/>
      <c r="LKY50" s="43"/>
      <c r="LKZ50" s="43"/>
      <c r="LLA50" s="43"/>
      <c r="LLB50" s="43"/>
      <c r="LLC50" s="43"/>
      <c r="LLD50" s="43"/>
      <c r="LLE50" s="43"/>
      <c r="LLF50" s="43"/>
      <c r="LLG50" s="43"/>
      <c r="LLH50" s="43"/>
      <c r="LLI50" s="43"/>
      <c r="LLJ50" s="43"/>
      <c r="LLK50" s="43"/>
      <c r="LLL50" s="43"/>
      <c r="LLM50" s="43"/>
      <c r="LLN50" s="43"/>
      <c r="LLO50" s="43"/>
      <c r="LLP50" s="43"/>
      <c r="LLQ50" s="43"/>
      <c r="LLR50" s="43"/>
      <c r="LLS50" s="43"/>
      <c r="LLT50" s="43"/>
      <c r="LLU50" s="43"/>
      <c r="LLV50" s="43"/>
      <c r="LLW50" s="43"/>
      <c r="LLX50" s="43"/>
      <c r="LLY50" s="43"/>
      <c r="LLZ50" s="43"/>
      <c r="LMA50" s="43"/>
      <c r="LMB50" s="43"/>
      <c r="LMC50" s="43"/>
      <c r="LMD50" s="43"/>
      <c r="LME50" s="43"/>
      <c r="LMF50" s="43"/>
      <c r="LMG50" s="43"/>
      <c r="LMH50" s="43"/>
      <c r="LMI50" s="43"/>
      <c r="LMJ50" s="43"/>
      <c r="LMK50" s="43"/>
      <c r="LML50" s="43"/>
      <c r="LMM50" s="43"/>
      <c r="LMN50" s="43"/>
      <c r="LMO50" s="43"/>
      <c r="LMP50" s="43"/>
      <c r="LMQ50" s="43"/>
      <c r="LMR50" s="43"/>
      <c r="LMS50" s="43"/>
      <c r="LMT50" s="43"/>
      <c r="LMU50" s="43"/>
      <c r="LMV50" s="43"/>
      <c r="LMW50" s="43"/>
      <c r="LMX50" s="43"/>
      <c r="LMY50" s="43"/>
      <c r="LMZ50" s="43"/>
      <c r="LNA50" s="43"/>
      <c r="LNB50" s="43"/>
      <c r="LNC50" s="43"/>
      <c r="LND50" s="43"/>
      <c r="LNE50" s="43"/>
      <c r="LNF50" s="43"/>
      <c r="LNG50" s="43"/>
      <c r="LNH50" s="43"/>
      <c r="LNI50" s="43"/>
      <c r="LNJ50" s="43"/>
      <c r="LNK50" s="43"/>
      <c r="LNL50" s="43"/>
      <c r="LNM50" s="43"/>
      <c r="LNN50" s="43"/>
      <c r="LNO50" s="43"/>
      <c r="LNP50" s="43"/>
      <c r="LNQ50" s="43"/>
      <c r="LNR50" s="43"/>
      <c r="LNS50" s="43"/>
      <c r="LNT50" s="43"/>
      <c r="LNU50" s="43"/>
      <c r="LNV50" s="43"/>
      <c r="LNW50" s="43"/>
      <c r="LNX50" s="43"/>
      <c r="LNY50" s="43"/>
      <c r="LNZ50" s="43"/>
      <c r="LOA50" s="43"/>
      <c r="LOB50" s="43"/>
      <c r="LOC50" s="43"/>
      <c r="LOD50" s="43"/>
      <c r="LOE50" s="43"/>
      <c r="LOF50" s="43"/>
      <c r="LOG50" s="43"/>
      <c r="LOH50" s="43"/>
      <c r="LOI50" s="43"/>
      <c r="LOJ50" s="43"/>
      <c r="LOK50" s="43"/>
      <c r="LOL50" s="43"/>
      <c r="LOM50" s="43"/>
      <c r="LON50" s="43"/>
      <c r="LOO50" s="43"/>
      <c r="LOP50" s="43"/>
      <c r="LOQ50" s="43"/>
      <c r="LOR50" s="43"/>
      <c r="LOS50" s="43"/>
      <c r="LOT50" s="43"/>
      <c r="LOU50" s="43"/>
      <c r="LOV50" s="43"/>
      <c r="LOW50" s="43"/>
      <c r="LOX50" s="43"/>
      <c r="LOY50" s="43"/>
      <c r="LOZ50" s="43"/>
      <c r="LPA50" s="43"/>
      <c r="LPB50" s="43"/>
      <c r="LPC50" s="43"/>
      <c r="LPD50" s="43"/>
      <c r="LPE50" s="43"/>
      <c r="LPF50" s="43"/>
      <c r="LPG50" s="43"/>
      <c r="LPH50" s="43"/>
      <c r="LPI50" s="43"/>
      <c r="LPJ50" s="43"/>
      <c r="LPK50" s="43"/>
      <c r="LPL50" s="43"/>
      <c r="LPM50" s="43"/>
      <c r="LPN50" s="43"/>
      <c r="LPO50" s="43"/>
      <c r="LPP50" s="43"/>
      <c r="LPQ50" s="43"/>
      <c r="LPR50" s="43"/>
      <c r="LPS50" s="43"/>
      <c r="LPT50" s="43"/>
      <c r="LPU50" s="43"/>
      <c r="LPV50" s="43"/>
      <c r="LPW50" s="43"/>
      <c r="LPX50" s="43"/>
      <c r="LPY50" s="43"/>
      <c r="LPZ50" s="43"/>
      <c r="LQA50" s="43"/>
      <c r="LQB50" s="43"/>
      <c r="LQC50" s="43"/>
      <c r="LQD50" s="43"/>
      <c r="LQE50" s="43"/>
      <c r="LQF50" s="43"/>
      <c r="LQG50" s="43"/>
      <c r="LQH50" s="43"/>
      <c r="LQI50" s="43"/>
      <c r="LQJ50" s="43"/>
      <c r="LQK50" s="43"/>
      <c r="LQL50" s="43"/>
      <c r="LQM50" s="43"/>
      <c r="LQN50" s="43"/>
      <c r="LQO50" s="43"/>
      <c r="LQP50" s="43"/>
      <c r="LQQ50" s="43"/>
      <c r="LQR50" s="43"/>
      <c r="LQS50" s="43"/>
      <c r="LQT50" s="43"/>
      <c r="LQU50" s="43"/>
      <c r="LQV50" s="43"/>
      <c r="LQW50" s="43"/>
      <c r="LQX50" s="43"/>
      <c r="LQY50" s="43"/>
      <c r="LQZ50" s="43"/>
      <c r="LRA50" s="43"/>
      <c r="LRB50" s="43"/>
      <c r="LRC50" s="43"/>
      <c r="LRD50" s="43"/>
      <c r="LRE50" s="43"/>
      <c r="LRF50" s="43"/>
      <c r="LRG50" s="43"/>
      <c r="LRH50" s="43"/>
      <c r="LRI50" s="43"/>
      <c r="LRJ50" s="43"/>
      <c r="LRK50" s="43"/>
      <c r="LRL50" s="43"/>
      <c r="LRM50" s="43"/>
      <c r="LRN50" s="43"/>
      <c r="LRO50" s="43"/>
      <c r="LRP50" s="43"/>
      <c r="LRQ50" s="43"/>
      <c r="LRR50" s="43"/>
      <c r="LRS50" s="43"/>
      <c r="LRT50" s="43"/>
      <c r="LRU50" s="43"/>
      <c r="LRV50" s="43"/>
      <c r="LRW50" s="43"/>
      <c r="LRX50" s="43"/>
      <c r="LRY50" s="43"/>
      <c r="LRZ50" s="43"/>
      <c r="LSA50" s="43"/>
      <c r="LSB50" s="43"/>
      <c r="LSC50" s="43"/>
      <c r="LSD50" s="43"/>
      <c r="LSE50" s="43"/>
      <c r="LSF50" s="43"/>
      <c r="LSG50" s="43"/>
      <c r="LSH50" s="43"/>
      <c r="LSI50" s="43"/>
      <c r="LSJ50" s="43"/>
      <c r="LSK50" s="43"/>
      <c r="LSL50" s="43"/>
      <c r="LSM50" s="43"/>
      <c r="LSN50" s="43"/>
      <c r="LSO50" s="43"/>
      <c r="LSP50" s="43"/>
      <c r="LSQ50" s="43"/>
      <c r="LSR50" s="43"/>
      <c r="LSS50" s="43"/>
      <c r="LST50" s="43"/>
      <c r="LSU50" s="43"/>
      <c r="LSV50" s="43"/>
      <c r="LSW50" s="43"/>
      <c r="LSX50" s="43"/>
      <c r="LSY50" s="43"/>
      <c r="LSZ50" s="43"/>
      <c r="LTA50" s="43"/>
      <c r="LTB50" s="43"/>
      <c r="LTC50" s="43"/>
      <c r="LTD50" s="43"/>
      <c r="LTE50" s="43"/>
      <c r="LTF50" s="43"/>
      <c r="LTG50" s="43"/>
      <c r="LTH50" s="43"/>
      <c r="LTI50" s="43"/>
      <c r="LTJ50" s="43"/>
      <c r="LTK50" s="43"/>
      <c r="LTL50" s="43"/>
      <c r="LTM50" s="43"/>
      <c r="LTN50" s="43"/>
      <c r="LTO50" s="43"/>
      <c r="LTP50" s="43"/>
      <c r="LTQ50" s="43"/>
      <c r="LTR50" s="43"/>
      <c r="LTS50" s="43"/>
      <c r="LTT50" s="43"/>
      <c r="LTU50" s="43"/>
      <c r="LTV50" s="43"/>
      <c r="LTW50" s="43"/>
      <c r="LTX50" s="43"/>
      <c r="LTY50" s="43"/>
      <c r="LTZ50" s="43"/>
      <c r="LUA50" s="43"/>
      <c r="LUB50" s="43"/>
      <c r="LUC50" s="43"/>
      <c r="LUD50" s="43"/>
      <c r="LUE50" s="43"/>
      <c r="LUF50" s="43"/>
      <c r="LUG50" s="43"/>
      <c r="LUH50" s="43"/>
      <c r="LUI50" s="43"/>
      <c r="LUJ50" s="43"/>
      <c r="LUK50" s="43"/>
      <c r="LUL50" s="43"/>
      <c r="LUM50" s="43"/>
      <c r="LUN50" s="43"/>
      <c r="LUO50" s="43"/>
      <c r="LUP50" s="43"/>
      <c r="LUQ50" s="43"/>
      <c r="LUR50" s="43"/>
      <c r="LUS50" s="43"/>
      <c r="LUT50" s="43"/>
      <c r="LUU50" s="43"/>
      <c r="LUV50" s="43"/>
      <c r="LUW50" s="43"/>
      <c r="LUX50" s="43"/>
      <c r="LUY50" s="43"/>
      <c r="LUZ50" s="43"/>
      <c r="LVA50" s="43"/>
      <c r="LVB50" s="43"/>
      <c r="LVC50" s="43"/>
      <c r="LVD50" s="43"/>
      <c r="LVE50" s="43"/>
      <c r="LVF50" s="43"/>
      <c r="LVG50" s="43"/>
      <c r="LVH50" s="43"/>
      <c r="LVI50" s="43"/>
      <c r="LVJ50" s="43"/>
      <c r="LVK50" s="43"/>
      <c r="LVL50" s="43"/>
      <c r="LVM50" s="43"/>
      <c r="LVN50" s="43"/>
      <c r="LVO50" s="43"/>
      <c r="LVP50" s="43"/>
      <c r="LVQ50" s="43"/>
      <c r="LVR50" s="43"/>
      <c r="LVS50" s="43"/>
      <c r="LVT50" s="43"/>
      <c r="LVU50" s="43"/>
      <c r="LVV50" s="43"/>
      <c r="LVW50" s="43"/>
      <c r="LVX50" s="43"/>
      <c r="LVY50" s="43"/>
      <c r="LVZ50" s="43"/>
      <c r="LWA50" s="43"/>
      <c r="LWB50" s="43"/>
      <c r="LWC50" s="43"/>
      <c r="LWD50" s="43"/>
      <c r="LWE50" s="43"/>
      <c r="LWF50" s="43"/>
      <c r="LWG50" s="43"/>
      <c r="LWH50" s="43"/>
      <c r="LWI50" s="43"/>
      <c r="LWJ50" s="43"/>
      <c r="LWK50" s="43"/>
      <c r="LWL50" s="43"/>
      <c r="LWM50" s="43"/>
      <c r="LWN50" s="43"/>
      <c r="LWO50" s="43"/>
      <c r="LWP50" s="43"/>
      <c r="LWQ50" s="43"/>
      <c r="LWR50" s="43"/>
      <c r="LWS50" s="43"/>
      <c r="LWT50" s="43"/>
      <c r="LWU50" s="43"/>
      <c r="LWV50" s="43"/>
      <c r="LWW50" s="43"/>
      <c r="LWX50" s="43"/>
      <c r="LWY50" s="43"/>
      <c r="LWZ50" s="43"/>
      <c r="LXA50" s="43"/>
      <c r="LXB50" s="43"/>
      <c r="LXC50" s="43"/>
      <c r="LXD50" s="43"/>
      <c r="LXE50" s="43"/>
      <c r="LXF50" s="43"/>
      <c r="LXG50" s="43"/>
      <c r="LXH50" s="43"/>
      <c r="LXI50" s="43"/>
      <c r="LXJ50" s="43"/>
      <c r="LXK50" s="43"/>
      <c r="LXL50" s="43"/>
      <c r="LXM50" s="43"/>
      <c r="LXN50" s="43"/>
      <c r="LXO50" s="43"/>
      <c r="LXP50" s="43"/>
      <c r="LXQ50" s="43"/>
      <c r="LXR50" s="43"/>
      <c r="LXS50" s="43"/>
      <c r="LXT50" s="43"/>
      <c r="LXU50" s="43"/>
      <c r="LXV50" s="43"/>
      <c r="LXW50" s="43"/>
      <c r="LXX50" s="43"/>
      <c r="LXY50" s="43"/>
      <c r="LXZ50" s="43"/>
      <c r="LYA50" s="43"/>
      <c r="LYB50" s="43"/>
      <c r="LYC50" s="43"/>
      <c r="LYD50" s="43"/>
      <c r="LYE50" s="43"/>
      <c r="LYF50" s="43"/>
      <c r="LYG50" s="43"/>
      <c r="LYH50" s="43"/>
      <c r="LYI50" s="43"/>
      <c r="LYJ50" s="43"/>
      <c r="LYK50" s="43"/>
      <c r="LYL50" s="43"/>
      <c r="LYM50" s="43"/>
      <c r="LYN50" s="43"/>
      <c r="LYO50" s="43"/>
      <c r="LYP50" s="43"/>
      <c r="LYQ50" s="43"/>
      <c r="LYR50" s="43"/>
      <c r="LYS50" s="43"/>
      <c r="LYT50" s="43"/>
      <c r="LYU50" s="43"/>
      <c r="LYV50" s="43"/>
      <c r="LYW50" s="43"/>
      <c r="LYX50" s="43"/>
      <c r="LYY50" s="43"/>
      <c r="LYZ50" s="43"/>
      <c r="LZA50" s="43"/>
      <c r="LZB50" s="43"/>
      <c r="LZC50" s="43"/>
      <c r="LZD50" s="43"/>
      <c r="LZE50" s="43"/>
      <c r="LZF50" s="43"/>
      <c r="LZG50" s="43"/>
      <c r="LZH50" s="43"/>
      <c r="LZI50" s="43"/>
      <c r="LZJ50" s="43"/>
      <c r="LZK50" s="43"/>
      <c r="LZL50" s="43"/>
      <c r="LZM50" s="43"/>
      <c r="LZN50" s="43"/>
      <c r="LZO50" s="43"/>
      <c r="LZP50" s="43"/>
      <c r="LZQ50" s="43"/>
      <c r="LZR50" s="43"/>
      <c r="LZS50" s="43"/>
      <c r="LZT50" s="43"/>
      <c r="LZU50" s="43"/>
      <c r="LZV50" s="43"/>
      <c r="LZW50" s="43"/>
      <c r="LZX50" s="43"/>
      <c r="LZY50" s="43"/>
      <c r="LZZ50" s="43"/>
      <c r="MAA50" s="43"/>
      <c r="MAB50" s="43"/>
      <c r="MAC50" s="43"/>
      <c r="MAD50" s="43"/>
      <c r="MAE50" s="43"/>
      <c r="MAF50" s="43"/>
      <c r="MAG50" s="43"/>
      <c r="MAH50" s="43"/>
      <c r="MAI50" s="43"/>
      <c r="MAJ50" s="43"/>
      <c r="MAK50" s="43"/>
      <c r="MAL50" s="43"/>
      <c r="MAM50" s="43"/>
      <c r="MAN50" s="43"/>
      <c r="MAO50" s="43"/>
      <c r="MAP50" s="43"/>
      <c r="MAQ50" s="43"/>
      <c r="MAR50" s="43"/>
      <c r="MAS50" s="43"/>
      <c r="MAT50" s="43"/>
      <c r="MAU50" s="43"/>
      <c r="MAV50" s="43"/>
      <c r="MAW50" s="43"/>
      <c r="MAX50" s="43"/>
      <c r="MAY50" s="43"/>
      <c r="MAZ50" s="43"/>
      <c r="MBA50" s="43"/>
      <c r="MBB50" s="43"/>
      <c r="MBC50" s="43"/>
      <c r="MBD50" s="43"/>
      <c r="MBE50" s="43"/>
      <c r="MBF50" s="43"/>
      <c r="MBG50" s="43"/>
      <c r="MBH50" s="43"/>
      <c r="MBI50" s="43"/>
      <c r="MBJ50" s="43"/>
      <c r="MBK50" s="43"/>
      <c r="MBL50" s="43"/>
      <c r="MBM50" s="43"/>
      <c r="MBN50" s="43"/>
      <c r="MBO50" s="43"/>
      <c r="MBP50" s="43"/>
      <c r="MBQ50" s="43"/>
      <c r="MBR50" s="43"/>
      <c r="MBS50" s="43"/>
      <c r="MBT50" s="43"/>
      <c r="MBU50" s="43"/>
      <c r="MBV50" s="43"/>
      <c r="MBW50" s="43"/>
      <c r="MBX50" s="43"/>
      <c r="MBY50" s="43"/>
      <c r="MBZ50" s="43"/>
      <c r="MCA50" s="43"/>
      <c r="MCB50" s="43"/>
      <c r="MCC50" s="43"/>
      <c r="MCD50" s="43"/>
      <c r="MCE50" s="43"/>
      <c r="MCF50" s="43"/>
      <c r="MCG50" s="43"/>
      <c r="MCH50" s="43"/>
      <c r="MCI50" s="43"/>
      <c r="MCJ50" s="43"/>
      <c r="MCK50" s="43"/>
      <c r="MCL50" s="43"/>
      <c r="MCM50" s="43"/>
      <c r="MCN50" s="43"/>
      <c r="MCO50" s="43"/>
      <c r="MCP50" s="43"/>
      <c r="MCQ50" s="43"/>
      <c r="MCR50" s="43"/>
      <c r="MCS50" s="43"/>
      <c r="MCT50" s="43"/>
      <c r="MCU50" s="43"/>
      <c r="MCV50" s="43"/>
      <c r="MCW50" s="43"/>
      <c r="MCX50" s="43"/>
      <c r="MCY50" s="43"/>
      <c r="MCZ50" s="43"/>
      <c r="MDA50" s="43"/>
      <c r="MDB50" s="43"/>
      <c r="MDC50" s="43"/>
      <c r="MDD50" s="43"/>
      <c r="MDE50" s="43"/>
      <c r="MDF50" s="43"/>
      <c r="MDG50" s="43"/>
      <c r="MDH50" s="43"/>
      <c r="MDI50" s="43"/>
      <c r="MDJ50" s="43"/>
      <c r="MDK50" s="43"/>
      <c r="MDL50" s="43"/>
      <c r="MDM50" s="43"/>
      <c r="MDN50" s="43"/>
      <c r="MDO50" s="43"/>
      <c r="MDP50" s="43"/>
      <c r="MDQ50" s="43"/>
      <c r="MDR50" s="43"/>
      <c r="MDS50" s="43"/>
      <c r="MDT50" s="43"/>
      <c r="MDU50" s="43"/>
      <c r="MDV50" s="43"/>
      <c r="MDW50" s="43"/>
      <c r="MDX50" s="43"/>
      <c r="MDY50" s="43"/>
      <c r="MDZ50" s="43"/>
      <c r="MEA50" s="43"/>
      <c r="MEB50" s="43"/>
      <c r="MEC50" s="43"/>
      <c r="MED50" s="43"/>
      <c r="MEE50" s="43"/>
      <c r="MEF50" s="43"/>
      <c r="MEG50" s="43"/>
      <c r="MEH50" s="43"/>
      <c r="MEI50" s="43"/>
      <c r="MEJ50" s="43"/>
      <c r="MEK50" s="43"/>
      <c r="MEL50" s="43"/>
      <c r="MEM50" s="43"/>
      <c r="MEN50" s="43"/>
      <c r="MEO50" s="43"/>
      <c r="MEP50" s="43"/>
      <c r="MEQ50" s="43"/>
      <c r="MER50" s="43"/>
      <c r="MES50" s="43"/>
      <c r="MET50" s="43"/>
      <c r="MEU50" s="43"/>
      <c r="MEV50" s="43"/>
      <c r="MEW50" s="43"/>
      <c r="MEX50" s="43"/>
      <c r="MEY50" s="43"/>
      <c r="MEZ50" s="43"/>
      <c r="MFA50" s="43"/>
      <c r="MFB50" s="43"/>
      <c r="MFC50" s="43"/>
      <c r="MFD50" s="43"/>
      <c r="MFE50" s="43"/>
      <c r="MFF50" s="43"/>
      <c r="MFG50" s="43"/>
      <c r="MFH50" s="43"/>
      <c r="MFI50" s="43"/>
      <c r="MFJ50" s="43"/>
      <c r="MFK50" s="43"/>
      <c r="MFL50" s="43"/>
      <c r="MFM50" s="43"/>
      <c r="MFN50" s="43"/>
      <c r="MFO50" s="43"/>
      <c r="MFP50" s="43"/>
      <c r="MFQ50" s="43"/>
      <c r="MFR50" s="43"/>
      <c r="MFS50" s="43"/>
      <c r="MFT50" s="43"/>
      <c r="MFU50" s="43"/>
      <c r="MFV50" s="43"/>
      <c r="MFW50" s="43"/>
      <c r="MFX50" s="43"/>
      <c r="MFY50" s="43"/>
      <c r="MFZ50" s="43"/>
      <c r="MGA50" s="43"/>
      <c r="MGB50" s="43"/>
      <c r="MGC50" s="43"/>
      <c r="MGD50" s="43"/>
      <c r="MGE50" s="43"/>
      <c r="MGF50" s="43"/>
      <c r="MGG50" s="43"/>
      <c r="MGH50" s="43"/>
      <c r="MGI50" s="43"/>
      <c r="MGJ50" s="43"/>
      <c r="MGK50" s="43"/>
      <c r="MGL50" s="43"/>
      <c r="MGM50" s="43"/>
      <c r="MGN50" s="43"/>
      <c r="MGO50" s="43"/>
      <c r="MGP50" s="43"/>
      <c r="MGQ50" s="43"/>
      <c r="MGR50" s="43"/>
      <c r="MGS50" s="43"/>
      <c r="MGT50" s="43"/>
      <c r="MGU50" s="43"/>
      <c r="MGV50" s="43"/>
      <c r="MGW50" s="43"/>
      <c r="MGX50" s="43"/>
      <c r="MGY50" s="43"/>
      <c r="MGZ50" s="43"/>
      <c r="MHA50" s="43"/>
      <c r="MHB50" s="43"/>
      <c r="MHC50" s="43"/>
      <c r="MHD50" s="43"/>
      <c r="MHE50" s="43"/>
      <c r="MHF50" s="43"/>
      <c r="MHG50" s="43"/>
      <c r="MHH50" s="43"/>
      <c r="MHI50" s="43"/>
      <c r="MHJ50" s="43"/>
      <c r="MHK50" s="43"/>
      <c r="MHL50" s="43"/>
      <c r="MHM50" s="43"/>
      <c r="MHN50" s="43"/>
      <c r="MHO50" s="43"/>
      <c r="MHP50" s="43"/>
      <c r="MHQ50" s="43"/>
      <c r="MHR50" s="43"/>
      <c r="MHS50" s="43"/>
      <c r="MHT50" s="43"/>
      <c r="MHU50" s="43"/>
      <c r="MHV50" s="43"/>
      <c r="MHW50" s="43"/>
      <c r="MHX50" s="43"/>
      <c r="MHY50" s="43"/>
      <c r="MHZ50" s="43"/>
      <c r="MIA50" s="43"/>
      <c r="MIB50" s="43"/>
      <c r="MIC50" s="43"/>
      <c r="MID50" s="43"/>
      <c r="MIE50" s="43"/>
      <c r="MIF50" s="43"/>
      <c r="MIG50" s="43"/>
      <c r="MIH50" s="43"/>
      <c r="MII50" s="43"/>
      <c r="MIJ50" s="43"/>
      <c r="MIK50" s="43"/>
      <c r="MIL50" s="43"/>
      <c r="MIM50" s="43"/>
      <c r="MIN50" s="43"/>
      <c r="MIO50" s="43"/>
      <c r="MIP50" s="43"/>
      <c r="MIQ50" s="43"/>
      <c r="MIR50" s="43"/>
      <c r="MIS50" s="43"/>
      <c r="MIT50" s="43"/>
      <c r="MIU50" s="43"/>
      <c r="MIV50" s="43"/>
      <c r="MIW50" s="43"/>
      <c r="MIX50" s="43"/>
      <c r="MIY50" s="43"/>
      <c r="MIZ50" s="43"/>
      <c r="MJA50" s="43"/>
      <c r="MJB50" s="43"/>
      <c r="MJC50" s="43"/>
      <c r="MJD50" s="43"/>
      <c r="MJE50" s="43"/>
      <c r="MJF50" s="43"/>
      <c r="MJG50" s="43"/>
      <c r="MJH50" s="43"/>
      <c r="MJI50" s="43"/>
      <c r="MJJ50" s="43"/>
      <c r="MJK50" s="43"/>
      <c r="MJL50" s="43"/>
      <c r="MJM50" s="43"/>
      <c r="MJN50" s="43"/>
      <c r="MJO50" s="43"/>
      <c r="MJP50" s="43"/>
      <c r="MJQ50" s="43"/>
      <c r="MJR50" s="43"/>
      <c r="MJS50" s="43"/>
      <c r="MJT50" s="43"/>
      <c r="MJU50" s="43"/>
      <c r="MJV50" s="43"/>
      <c r="MJW50" s="43"/>
      <c r="MJX50" s="43"/>
      <c r="MJY50" s="43"/>
      <c r="MJZ50" s="43"/>
      <c r="MKA50" s="43"/>
      <c r="MKB50" s="43"/>
      <c r="MKC50" s="43"/>
      <c r="MKD50" s="43"/>
      <c r="MKE50" s="43"/>
      <c r="MKF50" s="43"/>
      <c r="MKG50" s="43"/>
      <c r="MKH50" s="43"/>
      <c r="MKI50" s="43"/>
      <c r="MKJ50" s="43"/>
      <c r="MKK50" s="43"/>
      <c r="MKL50" s="43"/>
      <c r="MKM50" s="43"/>
      <c r="MKN50" s="43"/>
      <c r="MKO50" s="43"/>
      <c r="MKP50" s="43"/>
      <c r="MKQ50" s="43"/>
      <c r="MKR50" s="43"/>
      <c r="MKS50" s="43"/>
      <c r="MKT50" s="43"/>
      <c r="MKU50" s="43"/>
      <c r="MKV50" s="43"/>
      <c r="MKW50" s="43"/>
      <c r="MKX50" s="43"/>
      <c r="MKY50" s="43"/>
      <c r="MKZ50" s="43"/>
      <c r="MLA50" s="43"/>
      <c r="MLB50" s="43"/>
      <c r="MLC50" s="43"/>
      <c r="MLD50" s="43"/>
      <c r="MLE50" s="43"/>
      <c r="MLF50" s="43"/>
      <c r="MLG50" s="43"/>
      <c r="MLH50" s="43"/>
      <c r="MLI50" s="43"/>
      <c r="MLJ50" s="43"/>
      <c r="MLK50" s="43"/>
      <c r="MLL50" s="43"/>
      <c r="MLM50" s="43"/>
      <c r="MLN50" s="43"/>
      <c r="MLO50" s="43"/>
      <c r="MLP50" s="43"/>
      <c r="MLQ50" s="43"/>
      <c r="MLR50" s="43"/>
      <c r="MLS50" s="43"/>
      <c r="MLT50" s="43"/>
      <c r="MLU50" s="43"/>
      <c r="MLV50" s="43"/>
      <c r="MLW50" s="43"/>
      <c r="MLX50" s="43"/>
      <c r="MLY50" s="43"/>
      <c r="MLZ50" s="43"/>
      <c r="MMA50" s="43"/>
      <c r="MMB50" s="43"/>
      <c r="MMC50" s="43"/>
      <c r="MMD50" s="43"/>
      <c r="MME50" s="43"/>
      <c r="MMF50" s="43"/>
      <c r="MMG50" s="43"/>
      <c r="MMH50" s="43"/>
      <c r="MMI50" s="43"/>
      <c r="MMJ50" s="43"/>
      <c r="MMK50" s="43"/>
      <c r="MML50" s="43"/>
      <c r="MMM50" s="43"/>
      <c r="MMN50" s="43"/>
      <c r="MMO50" s="43"/>
      <c r="MMP50" s="43"/>
      <c r="MMQ50" s="43"/>
      <c r="MMR50" s="43"/>
      <c r="MMS50" s="43"/>
      <c r="MMT50" s="43"/>
      <c r="MMU50" s="43"/>
      <c r="MMV50" s="43"/>
      <c r="MMW50" s="43"/>
      <c r="MMX50" s="43"/>
      <c r="MMY50" s="43"/>
      <c r="MMZ50" s="43"/>
      <c r="MNA50" s="43"/>
      <c r="MNB50" s="43"/>
      <c r="MNC50" s="43"/>
      <c r="MND50" s="43"/>
      <c r="MNE50" s="43"/>
      <c r="MNF50" s="43"/>
      <c r="MNG50" s="43"/>
      <c r="MNH50" s="43"/>
      <c r="MNI50" s="43"/>
      <c r="MNJ50" s="43"/>
      <c r="MNK50" s="43"/>
      <c r="MNL50" s="43"/>
      <c r="MNM50" s="43"/>
      <c r="MNN50" s="43"/>
      <c r="MNO50" s="43"/>
      <c r="MNP50" s="43"/>
      <c r="MNQ50" s="43"/>
      <c r="MNR50" s="43"/>
      <c r="MNS50" s="43"/>
      <c r="MNT50" s="43"/>
      <c r="MNU50" s="43"/>
      <c r="MNV50" s="43"/>
      <c r="MNW50" s="43"/>
      <c r="MNX50" s="43"/>
      <c r="MNY50" s="43"/>
      <c r="MNZ50" s="43"/>
      <c r="MOA50" s="43"/>
      <c r="MOB50" s="43"/>
      <c r="MOC50" s="43"/>
      <c r="MOD50" s="43"/>
      <c r="MOE50" s="43"/>
      <c r="MOF50" s="43"/>
      <c r="MOG50" s="43"/>
      <c r="MOH50" s="43"/>
      <c r="MOI50" s="43"/>
      <c r="MOJ50" s="43"/>
      <c r="MOK50" s="43"/>
      <c r="MOL50" s="43"/>
      <c r="MOM50" s="43"/>
      <c r="MON50" s="43"/>
      <c r="MOO50" s="43"/>
      <c r="MOP50" s="43"/>
      <c r="MOQ50" s="43"/>
      <c r="MOR50" s="43"/>
      <c r="MOS50" s="43"/>
      <c r="MOT50" s="43"/>
      <c r="MOU50" s="43"/>
      <c r="MOV50" s="43"/>
      <c r="MOW50" s="43"/>
      <c r="MOX50" s="43"/>
      <c r="MOY50" s="43"/>
      <c r="MOZ50" s="43"/>
      <c r="MPA50" s="43"/>
      <c r="MPB50" s="43"/>
      <c r="MPC50" s="43"/>
      <c r="MPD50" s="43"/>
      <c r="MPE50" s="43"/>
      <c r="MPF50" s="43"/>
      <c r="MPG50" s="43"/>
      <c r="MPH50" s="43"/>
      <c r="MPI50" s="43"/>
      <c r="MPJ50" s="43"/>
      <c r="MPK50" s="43"/>
      <c r="MPL50" s="43"/>
      <c r="MPM50" s="43"/>
      <c r="MPN50" s="43"/>
      <c r="MPO50" s="43"/>
      <c r="MPP50" s="43"/>
      <c r="MPQ50" s="43"/>
      <c r="MPR50" s="43"/>
      <c r="MPS50" s="43"/>
      <c r="MPT50" s="43"/>
      <c r="MPU50" s="43"/>
      <c r="MPV50" s="43"/>
      <c r="MPW50" s="43"/>
      <c r="MPX50" s="43"/>
      <c r="MPY50" s="43"/>
      <c r="MPZ50" s="43"/>
      <c r="MQA50" s="43"/>
      <c r="MQB50" s="43"/>
      <c r="MQC50" s="43"/>
      <c r="MQD50" s="43"/>
      <c r="MQE50" s="43"/>
      <c r="MQF50" s="43"/>
      <c r="MQG50" s="43"/>
      <c r="MQH50" s="43"/>
      <c r="MQI50" s="43"/>
      <c r="MQJ50" s="43"/>
      <c r="MQK50" s="43"/>
      <c r="MQL50" s="43"/>
      <c r="MQM50" s="43"/>
      <c r="MQN50" s="43"/>
      <c r="MQO50" s="43"/>
      <c r="MQP50" s="43"/>
      <c r="MQQ50" s="43"/>
      <c r="MQR50" s="43"/>
      <c r="MQS50" s="43"/>
      <c r="MQT50" s="43"/>
      <c r="MQU50" s="43"/>
      <c r="MQV50" s="43"/>
      <c r="MQW50" s="43"/>
      <c r="MQX50" s="43"/>
      <c r="MQY50" s="43"/>
      <c r="MQZ50" s="43"/>
      <c r="MRA50" s="43"/>
      <c r="MRB50" s="43"/>
      <c r="MRC50" s="43"/>
      <c r="MRD50" s="43"/>
      <c r="MRE50" s="43"/>
      <c r="MRF50" s="43"/>
      <c r="MRG50" s="43"/>
      <c r="MRH50" s="43"/>
      <c r="MRI50" s="43"/>
      <c r="MRJ50" s="43"/>
      <c r="MRK50" s="43"/>
      <c r="MRL50" s="43"/>
      <c r="MRM50" s="43"/>
      <c r="MRN50" s="43"/>
      <c r="MRO50" s="43"/>
      <c r="MRP50" s="43"/>
      <c r="MRQ50" s="43"/>
      <c r="MRR50" s="43"/>
      <c r="MRS50" s="43"/>
      <c r="MRT50" s="43"/>
      <c r="MRU50" s="43"/>
      <c r="MRV50" s="43"/>
      <c r="MRW50" s="43"/>
      <c r="MRX50" s="43"/>
      <c r="MRY50" s="43"/>
      <c r="MRZ50" s="43"/>
      <c r="MSA50" s="43"/>
      <c r="MSB50" s="43"/>
      <c r="MSC50" s="43"/>
      <c r="MSD50" s="43"/>
      <c r="MSE50" s="43"/>
      <c r="MSF50" s="43"/>
      <c r="MSG50" s="43"/>
      <c r="MSH50" s="43"/>
      <c r="MSI50" s="43"/>
      <c r="MSJ50" s="43"/>
      <c r="MSK50" s="43"/>
      <c r="MSL50" s="43"/>
      <c r="MSM50" s="43"/>
      <c r="MSN50" s="43"/>
      <c r="MSO50" s="43"/>
      <c r="MSP50" s="43"/>
      <c r="MSQ50" s="43"/>
      <c r="MSR50" s="43"/>
      <c r="MSS50" s="43"/>
      <c r="MST50" s="43"/>
      <c r="MSU50" s="43"/>
      <c r="MSV50" s="43"/>
      <c r="MSW50" s="43"/>
      <c r="MSX50" s="43"/>
      <c r="MSY50" s="43"/>
      <c r="MSZ50" s="43"/>
      <c r="MTA50" s="43"/>
      <c r="MTB50" s="43"/>
      <c r="MTC50" s="43"/>
      <c r="MTD50" s="43"/>
      <c r="MTE50" s="43"/>
      <c r="MTF50" s="43"/>
      <c r="MTG50" s="43"/>
      <c r="MTH50" s="43"/>
      <c r="MTI50" s="43"/>
      <c r="MTJ50" s="43"/>
      <c r="MTK50" s="43"/>
      <c r="MTL50" s="43"/>
      <c r="MTM50" s="43"/>
      <c r="MTN50" s="43"/>
      <c r="MTO50" s="43"/>
      <c r="MTP50" s="43"/>
      <c r="MTQ50" s="43"/>
      <c r="MTR50" s="43"/>
      <c r="MTS50" s="43"/>
      <c r="MTT50" s="43"/>
      <c r="MTU50" s="43"/>
      <c r="MTV50" s="43"/>
      <c r="MTW50" s="43"/>
      <c r="MTX50" s="43"/>
      <c r="MTY50" s="43"/>
      <c r="MTZ50" s="43"/>
      <c r="MUA50" s="43"/>
      <c r="MUB50" s="43"/>
      <c r="MUC50" s="43"/>
      <c r="MUD50" s="43"/>
      <c r="MUE50" s="43"/>
      <c r="MUF50" s="43"/>
      <c r="MUG50" s="43"/>
      <c r="MUH50" s="43"/>
      <c r="MUI50" s="43"/>
      <c r="MUJ50" s="43"/>
      <c r="MUK50" s="43"/>
      <c r="MUL50" s="43"/>
      <c r="MUM50" s="43"/>
      <c r="MUN50" s="43"/>
      <c r="MUO50" s="43"/>
      <c r="MUP50" s="43"/>
      <c r="MUQ50" s="43"/>
      <c r="MUR50" s="43"/>
      <c r="MUS50" s="43"/>
      <c r="MUT50" s="43"/>
      <c r="MUU50" s="43"/>
      <c r="MUV50" s="43"/>
      <c r="MUW50" s="43"/>
      <c r="MUX50" s="43"/>
      <c r="MUY50" s="43"/>
      <c r="MUZ50" s="43"/>
      <c r="MVA50" s="43"/>
      <c r="MVB50" s="43"/>
      <c r="MVC50" s="43"/>
      <c r="MVD50" s="43"/>
      <c r="MVE50" s="43"/>
      <c r="MVF50" s="43"/>
      <c r="MVG50" s="43"/>
      <c r="MVH50" s="43"/>
      <c r="MVI50" s="43"/>
      <c r="MVJ50" s="43"/>
      <c r="MVK50" s="43"/>
      <c r="MVL50" s="43"/>
      <c r="MVM50" s="43"/>
      <c r="MVN50" s="43"/>
      <c r="MVO50" s="43"/>
      <c r="MVP50" s="43"/>
      <c r="MVQ50" s="43"/>
      <c r="MVR50" s="43"/>
      <c r="MVS50" s="43"/>
      <c r="MVT50" s="43"/>
      <c r="MVU50" s="43"/>
      <c r="MVV50" s="43"/>
      <c r="MVW50" s="43"/>
      <c r="MVX50" s="43"/>
      <c r="MVY50" s="43"/>
      <c r="MVZ50" s="43"/>
      <c r="MWA50" s="43"/>
      <c r="MWB50" s="43"/>
      <c r="MWC50" s="43"/>
      <c r="MWD50" s="43"/>
      <c r="MWE50" s="43"/>
      <c r="MWF50" s="43"/>
      <c r="MWG50" s="43"/>
      <c r="MWH50" s="43"/>
      <c r="MWI50" s="43"/>
      <c r="MWJ50" s="43"/>
      <c r="MWK50" s="43"/>
      <c r="MWL50" s="43"/>
      <c r="MWM50" s="43"/>
      <c r="MWN50" s="43"/>
      <c r="MWO50" s="43"/>
      <c r="MWP50" s="43"/>
      <c r="MWQ50" s="43"/>
      <c r="MWR50" s="43"/>
      <c r="MWS50" s="43"/>
      <c r="MWT50" s="43"/>
      <c r="MWU50" s="43"/>
      <c r="MWV50" s="43"/>
      <c r="MWW50" s="43"/>
      <c r="MWX50" s="43"/>
      <c r="MWY50" s="43"/>
      <c r="MWZ50" s="43"/>
      <c r="MXA50" s="43"/>
      <c r="MXB50" s="43"/>
      <c r="MXC50" s="43"/>
      <c r="MXD50" s="43"/>
      <c r="MXE50" s="43"/>
      <c r="MXF50" s="43"/>
      <c r="MXG50" s="43"/>
      <c r="MXH50" s="43"/>
      <c r="MXI50" s="43"/>
      <c r="MXJ50" s="43"/>
      <c r="MXK50" s="43"/>
      <c r="MXL50" s="43"/>
      <c r="MXM50" s="43"/>
      <c r="MXN50" s="43"/>
      <c r="MXO50" s="43"/>
      <c r="MXP50" s="43"/>
      <c r="MXQ50" s="43"/>
      <c r="MXR50" s="43"/>
      <c r="MXS50" s="43"/>
      <c r="MXT50" s="43"/>
      <c r="MXU50" s="43"/>
      <c r="MXV50" s="43"/>
      <c r="MXW50" s="43"/>
      <c r="MXX50" s="43"/>
      <c r="MXY50" s="43"/>
      <c r="MXZ50" s="43"/>
      <c r="MYA50" s="43"/>
      <c r="MYB50" s="43"/>
      <c r="MYC50" s="43"/>
      <c r="MYD50" s="43"/>
      <c r="MYE50" s="43"/>
      <c r="MYF50" s="43"/>
      <c r="MYG50" s="43"/>
      <c r="MYH50" s="43"/>
      <c r="MYI50" s="43"/>
      <c r="MYJ50" s="43"/>
      <c r="MYK50" s="43"/>
      <c r="MYL50" s="43"/>
      <c r="MYM50" s="43"/>
      <c r="MYN50" s="43"/>
      <c r="MYO50" s="43"/>
      <c r="MYP50" s="43"/>
      <c r="MYQ50" s="43"/>
      <c r="MYR50" s="43"/>
      <c r="MYS50" s="43"/>
      <c r="MYT50" s="43"/>
      <c r="MYU50" s="43"/>
      <c r="MYV50" s="43"/>
      <c r="MYW50" s="43"/>
      <c r="MYX50" s="43"/>
      <c r="MYY50" s="43"/>
      <c r="MYZ50" s="43"/>
      <c r="MZA50" s="43"/>
      <c r="MZB50" s="43"/>
      <c r="MZC50" s="43"/>
      <c r="MZD50" s="43"/>
      <c r="MZE50" s="43"/>
      <c r="MZF50" s="43"/>
      <c r="MZG50" s="43"/>
      <c r="MZH50" s="43"/>
      <c r="MZI50" s="43"/>
      <c r="MZJ50" s="43"/>
      <c r="MZK50" s="43"/>
      <c r="MZL50" s="43"/>
      <c r="MZM50" s="43"/>
      <c r="MZN50" s="43"/>
      <c r="MZO50" s="43"/>
      <c r="MZP50" s="43"/>
      <c r="MZQ50" s="43"/>
      <c r="MZR50" s="43"/>
      <c r="MZS50" s="43"/>
      <c r="MZT50" s="43"/>
      <c r="MZU50" s="43"/>
      <c r="MZV50" s="43"/>
      <c r="MZW50" s="43"/>
      <c r="MZX50" s="43"/>
      <c r="MZY50" s="43"/>
      <c r="MZZ50" s="43"/>
      <c r="NAA50" s="43"/>
      <c r="NAB50" s="43"/>
      <c r="NAC50" s="43"/>
      <c r="NAD50" s="43"/>
      <c r="NAE50" s="43"/>
      <c r="NAF50" s="43"/>
      <c r="NAG50" s="43"/>
      <c r="NAH50" s="43"/>
      <c r="NAI50" s="43"/>
      <c r="NAJ50" s="43"/>
      <c r="NAK50" s="43"/>
      <c r="NAL50" s="43"/>
      <c r="NAM50" s="43"/>
      <c r="NAN50" s="43"/>
      <c r="NAO50" s="43"/>
      <c r="NAP50" s="43"/>
      <c r="NAQ50" s="43"/>
      <c r="NAR50" s="43"/>
      <c r="NAS50" s="43"/>
      <c r="NAT50" s="43"/>
      <c r="NAU50" s="43"/>
      <c r="NAV50" s="43"/>
      <c r="NAW50" s="43"/>
      <c r="NAX50" s="43"/>
      <c r="NAY50" s="43"/>
      <c r="NAZ50" s="43"/>
      <c r="NBA50" s="43"/>
      <c r="NBB50" s="43"/>
      <c r="NBC50" s="43"/>
      <c r="NBD50" s="43"/>
      <c r="NBE50" s="43"/>
      <c r="NBF50" s="43"/>
      <c r="NBG50" s="43"/>
      <c r="NBH50" s="43"/>
      <c r="NBI50" s="43"/>
      <c r="NBJ50" s="43"/>
      <c r="NBK50" s="43"/>
      <c r="NBL50" s="43"/>
      <c r="NBM50" s="43"/>
      <c r="NBN50" s="43"/>
      <c r="NBO50" s="43"/>
      <c r="NBP50" s="43"/>
      <c r="NBQ50" s="43"/>
      <c r="NBR50" s="43"/>
      <c r="NBS50" s="43"/>
      <c r="NBT50" s="43"/>
      <c r="NBU50" s="43"/>
      <c r="NBV50" s="43"/>
      <c r="NBW50" s="43"/>
      <c r="NBX50" s="43"/>
      <c r="NBY50" s="43"/>
      <c r="NBZ50" s="43"/>
      <c r="NCA50" s="43"/>
      <c r="NCB50" s="43"/>
      <c r="NCC50" s="43"/>
      <c r="NCD50" s="43"/>
      <c r="NCE50" s="43"/>
      <c r="NCF50" s="43"/>
      <c r="NCG50" s="43"/>
      <c r="NCH50" s="43"/>
      <c r="NCI50" s="43"/>
      <c r="NCJ50" s="43"/>
      <c r="NCK50" s="43"/>
      <c r="NCL50" s="43"/>
      <c r="NCM50" s="43"/>
      <c r="NCN50" s="43"/>
      <c r="NCO50" s="43"/>
      <c r="NCP50" s="43"/>
      <c r="NCQ50" s="43"/>
      <c r="NCR50" s="43"/>
      <c r="NCS50" s="43"/>
      <c r="NCT50" s="43"/>
      <c r="NCU50" s="43"/>
      <c r="NCV50" s="43"/>
      <c r="NCW50" s="43"/>
      <c r="NCX50" s="43"/>
      <c r="NCY50" s="43"/>
      <c r="NCZ50" s="43"/>
      <c r="NDA50" s="43"/>
      <c r="NDB50" s="43"/>
      <c r="NDC50" s="43"/>
      <c r="NDD50" s="43"/>
      <c r="NDE50" s="43"/>
      <c r="NDF50" s="43"/>
      <c r="NDG50" s="43"/>
      <c r="NDH50" s="43"/>
      <c r="NDI50" s="43"/>
      <c r="NDJ50" s="43"/>
      <c r="NDK50" s="43"/>
      <c r="NDL50" s="43"/>
      <c r="NDM50" s="43"/>
      <c r="NDN50" s="43"/>
      <c r="NDO50" s="43"/>
      <c r="NDP50" s="43"/>
      <c r="NDQ50" s="43"/>
      <c r="NDR50" s="43"/>
      <c r="NDS50" s="43"/>
      <c r="NDT50" s="43"/>
      <c r="NDU50" s="43"/>
      <c r="NDV50" s="43"/>
      <c r="NDW50" s="43"/>
      <c r="NDX50" s="43"/>
      <c r="NDY50" s="43"/>
      <c r="NDZ50" s="43"/>
      <c r="NEA50" s="43"/>
      <c r="NEB50" s="43"/>
      <c r="NEC50" s="43"/>
      <c r="NED50" s="43"/>
      <c r="NEE50" s="43"/>
      <c r="NEF50" s="43"/>
      <c r="NEG50" s="43"/>
      <c r="NEH50" s="43"/>
      <c r="NEI50" s="43"/>
      <c r="NEJ50" s="43"/>
      <c r="NEK50" s="43"/>
      <c r="NEL50" s="43"/>
      <c r="NEM50" s="43"/>
      <c r="NEN50" s="43"/>
      <c r="NEO50" s="43"/>
      <c r="NEP50" s="43"/>
      <c r="NEQ50" s="43"/>
      <c r="NER50" s="43"/>
      <c r="NES50" s="43"/>
      <c r="NET50" s="43"/>
      <c r="NEU50" s="43"/>
      <c r="NEV50" s="43"/>
      <c r="NEW50" s="43"/>
      <c r="NEX50" s="43"/>
      <c r="NEY50" s="43"/>
      <c r="NEZ50" s="43"/>
      <c r="NFA50" s="43"/>
      <c r="NFB50" s="43"/>
      <c r="NFC50" s="43"/>
      <c r="NFD50" s="43"/>
      <c r="NFE50" s="43"/>
      <c r="NFF50" s="43"/>
      <c r="NFG50" s="43"/>
      <c r="NFH50" s="43"/>
      <c r="NFI50" s="43"/>
      <c r="NFJ50" s="43"/>
      <c r="NFK50" s="43"/>
      <c r="NFL50" s="43"/>
      <c r="NFM50" s="43"/>
      <c r="NFN50" s="43"/>
      <c r="NFO50" s="43"/>
      <c r="NFP50" s="43"/>
      <c r="NFQ50" s="43"/>
      <c r="NFR50" s="43"/>
      <c r="NFS50" s="43"/>
      <c r="NFT50" s="43"/>
      <c r="NFU50" s="43"/>
      <c r="NFV50" s="43"/>
      <c r="NFW50" s="43"/>
      <c r="NFX50" s="43"/>
      <c r="NFY50" s="43"/>
      <c r="NFZ50" s="43"/>
      <c r="NGA50" s="43"/>
      <c r="NGB50" s="43"/>
      <c r="NGC50" s="43"/>
      <c r="NGD50" s="43"/>
      <c r="NGE50" s="43"/>
      <c r="NGF50" s="43"/>
      <c r="NGG50" s="43"/>
      <c r="NGH50" s="43"/>
      <c r="NGI50" s="43"/>
      <c r="NGJ50" s="43"/>
      <c r="NGK50" s="43"/>
      <c r="NGL50" s="43"/>
      <c r="NGM50" s="43"/>
      <c r="NGN50" s="43"/>
      <c r="NGO50" s="43"/>
      <c r="NGP50" s="43"/>
      <c r="NGQ50" s="43"/>
      <c r="NGR50" s="43"/>
      <c r="NGS50" s="43"/>
      <c r="NGT50" s="43"/>
      <c r="NGU50" s="43"/>
      <c r="NGV50" s="43"/>
      <c r="NGW50" s="43"/>
      <c r="NGX50" s="43"/>
      <c r="NGY50" s="43"/>
      <c r="NGZ50" s="43"/>
      <c r="NHA50" s="43"/>
      <c r="NHB50" s="43"/>
      <c r="NHC50" s="43"/>
      <c r="NHD50" s="43"/>
      <c r="NHE50" s="43"/>
      <c r="NHF50" s="43"/>
      <c r="NHG50" s="43"/>
      <c r="NHH50" s="43"/>
      <c r="NHI50" s="43"/>
      <c r="NHJ50" s="43"/>
      <c r="NHK50" s="43"/>
      <c r="NHL50" s="43"/>
      <c r="NHM50" s="43"/>
      <c r="NHN50" s="43"/>
      <c r="NHO50" s="43"/>
      <c r="NHP50" s="43"/>
      <c r="NHQ50" s="43"/>
      <c r="NHR50" s="43"/>
      <c r="NHS50" s="43"/>
      <c r="NHT50" s="43"/>
      <c r="NHU50" s="43"/>
      <c r="NHV50" s="43"/>
      <c r="NHW50" s="43"/>
      <c r="NHX50" s="43"/>
      <c r="NHY50" s="43"/>
      <c r="NHZ50" s="43"/>
      <c r="NIA50" s="43"/>
      <c r="NIB50" s="43"/>
      <c r="NIC50" s="43"/>
      <c r="NID50" s="43"/>
      <c r="NIE50" s="43"/>
      <c r="NIF50" s="43"/>
      <c r="NIG50" s="43"/>
      <c r="NIH50" s="43"/>
      <c r="NII50" s="43"/>
      <c r="NIJ50" s="43"/>
      <c r="NIK50" s="43"/>
      <c r="NIL50" s="43"/>
      <c r="NIM50" s="43"/>
      <c r="NIN50" s="43"/>
      <c r="NIO50" s="43"/>
      <c r="NIP50" s="43"/>
      <c r="NIQ50" s="43"/>
      <c r="NIR50" s="43"/>
      <c r="NIS50" s="43"/>
      <c r="NIT50" s="43"/>
      <c r="NIU50" s="43"/>
      <c r="NIV50" s="43"/>
      <c r="NIW50" s="43"/>
      <c r="NIX50" s="43"/>
      <c r="NIY50" s="43"/>
      <c r="NIZ50" s="43"/>
      <c r="NJA50" s="43"/>
      <c r="NJB50" s="43"/>
      <c r="NJC50" s="43"/>
      <c r="NJD50" s="43"/>
      <c r="NJE50" s="43"/>
      <c r="NJF50" s="43"/>
      <c r="NJG50" s="43"/>
      <c r="NJH50" s="43"/>
      <c r="NJI50" s="43"/>
      <c r="NJJ50" s="43"/>
      <c r="NJK50" s="43"/>
      <c r="NJL50" s="43"/>
      <c r="NJM50" s="43"/>
      <c r="NJN50" s="43"/>
      <c r="NJO50" s="43"/>
      <c r="NJP50" s="43"/>
      <c r="NJQ50" s="43"/>
      <c r="NJR50" s="43"/>
      <c r="NJS50" s="43"/>
      <c r="NJT50" s="43"/>
      <c r="NJU50" s="43"/>
      <c r="NJV50" s="43"/>
      <c r="NJW50" s="43"/>
      <c r="NJX50" s="43"/>
      <c r="NJY50" s="43"/>
      <c r="NJZ50" s="43"/>
      <c r="NKA50" s="43"/>
      <c r="NKB50" s="43"/>
      <c r="NKC50" s="43"/>
      <c r="NKD50" s="43"/>
      <c r="NKE50" s="43"/>
      <c r="NKF50" s="43"/>
      <c r="NKG50" s="43"/>
      <c r="NKH50" s="43"/>
      <c r="NKI50" s="43"/>
      <c r="NKJ50" s="43"/>
      <c r="NKK50" s="43"/>
      <c r="NKL50" s="43"/>
      <c r="NKM50" s="43"/>
      <c r="NKN50" s="43"/>
      <c r="NKO50" s="43"/>
      <c r="NKP50" s="43"/>
      <c r="NKQ50" s="43"/>
      <c r="NKR50" s="43"/>
      <c r="NKS50" s="43"/>
      <c r="NKT50" s="43"/>
      <c r="NKU50" s="43"/>
      <c r="NKV50" s="43"/>
      <c r="NKW50" s="43"/>
      <c r="NKX50" s="43"/>
      <c r="NKY50" s="43"/>
      <c r="NKZ50" s="43"/>
      <c r="NLA50" s="43"/>
      <c r="NLB50" s="43"/>
      <c r="NLC50" s="43"/>
      <c r="NLD50" s="43"/>
      <c r="NLE50" s="43"/>
      <c r="NLF50" s="43"/>
      <c r="NLG50" s="43"/>
      <c r="NLH50" s="43"/>
      <c r="NLI50" s="43"/>
      <c r="NLJ50" s="43"/>
      <c r="NLK50" s="43"/>
      <c r="NLL50" s="43"/>
      <c r="NLM50" s="43"/>
      <c r="NLN50" s="43"/>
      <c r="NLO50" s="43"/>
      <c r="NLP50" s="43"/>
      <c r="NLQ50" s="43"/>
      <c r="NLR50" s="43"/>
      <c r="NLS50" s="43"/>
      <c r="NLT50" s="43"/>
      <c r="NLU50" s="43"/>
      <c r="NLV50" s="43"/>
      <c r="NLW50" s="43"/>
      <c r="NLX50" s="43"/>
      <c r="NLY50" s="43"/>
      <c r="NLZ50" s="43"/>
      <c r="NMA50" s="43"/>
      <c r="NMB50" s="43"/>
      <c r="NMC50" s="43"/>
      <c r="NMD50" s="43"/>
      <c r="NME50" s="43"/>
      <c r="NMF50" s="43"/>
      <c r="NMG50" s="43"/>
      <c r="NMH50" s="43"/>
      <c r="NMI50" s="43"/>
      <c r="NMJ50" s="43"/>
      <c r="NMK50" s="43"/>
      <c r="NML50" s="43"/>
      <c r="NMM50" s="43"/>
      <c r="NMN50" s="43"/>
      <c r="NMO50" s="43"/>
      <c r="NMP50" s="43"/>
      <c r="NMQ50" s="43"/>
      <c r="NMR50" s="43"/>
      <c r="NMS50" s="43"/>
      <c r="NMT50" s="43"/>
      <c r="NMU50" s="43"/>
      <c r="NMV50" s="43"/>
      <c r="NMW50" s="43"/>
      <c r="NMX50" s="43"/>
      <c r="NMY50" s="43"/>
      <c r="NMZ50" s="43"/>
      <c r="NNA50" s="43"/>
      <c r="NNB50" s="43"/>
      <c r="NNC50" s="43"/>
      <c r="NND50" s="43"/>
      <c r="NNE50" s="43"/>
      <c r="NNF50" s="43"/>
      <c r="NNG50" s="43"/>
      <c r="NNH50" s="43"/>
      <c r="NNI50" s="43"/>
      <c r="NNJ50" s="43"/>
      <c r="NNK50" s="43"/>
      <c r="NNL50" s="43"/>
      <c r="NNM50" s="43"/>
      <c r="NNN50" s="43"/>
      <c r="NNO50" s="43"/>
      <c r="NNP50" s="43"/>
      <c r="NNQ50" s="43"/>
      <c r="NNR50" s="43"/>
      <c r="NNS50" s="43"/>
      <c r="NNT50" s="43"/>
      <c r="NNU50" s="43"/>
      <c r="NNV50" s="43"/>
      <c r="NNW50" s="43"/>
      <c r="NNX50" s="43"/>
      <c r="NNY50" s="43"/>
      <c r="NNZ50" s="43"/>
      <c r="NOA50" s="43"/>
      <c r="NOB50" s="43"/>
      <c r="NOC50" s="43"/>
      <c r="NOD50" s="43"/>
      <c r="NOE50" s="43"/>
      <c r="NOF50" s="43"/>
      <c r="NOG50" s="43"/>
      <c r="NOH50" s="43"/>
      <c r="NOI50" s="43"/>
      <c r="NOJ50" s="43"/>
      <c r="NOK50" s="43"/>
      <c r="NOL50" s="43"/>
      <c r="NOM50" s="43"/>
      <c r="NON50" s="43"/>
      <c r="NOO50" s="43"/>
      <c r="NOP50" s="43"/>
      <c r="NOQ50" s="43"/>
      <c r="NOR50" s="43"/>
      <c r="NOS50" s="43"/>
      <c r="NOT50" s="43"/>
      <c r="NOU50" s="43"/>
      <c r="NOV50" s="43"/>
      <c r="NOW50" s="43"/>
      <c r="NOX50" s="43"/>
      <c r="NOY50" s="43"/>
      <c r="NOZ50" s="43"/>
      <c r="NPA50" s="43"/>
      <c r="NPB50" s="43"/>
      <c r="NPC50" s="43"/>
      <c r="NPD50" s="43"/>
      <c r="NPE50" s="43"/>
      <c r="NPF50" s="43"/>
      <c r="NPG50" s="43"/>
      <c r="NPH50" s="43"/>
      <c r="NPI50" s="43"/>
      <c r="NPJ50" s="43"/>
      <c r="NPK50" s="43"/>
      <c r="NPL50" s="43"/>
      <c r="NPM50" s="43"/>
      <c r="NPN50" s="43"/>
      <c r="NPO50" s="43"/>
      <c r="NPP50" s="43"/>
      <c r="NPQ50" s="43"/>
      <c r="NPR50" s="43"/>
      <c r="NPS50" s="43"/>
      <c r="NPT50" s="43"/>
      <c r="NPU50" s="43"/>
      <c r="NPV50" s="43"/>
      <c r="NPW50" s="43"/>
      <c r="NPX50" s="43"/>
      <c r="NPY50" s="43"/>
      <c r="NPZ50" s="43"/>
      <c r="NQA50" s="43"/>
      <c r="NQB50" s="43"/>
      <c r="NQC50" s="43"/>
      <c r="NQD50" s="43"/>
      <c r="NQE50" s="43"/>
      <c r="NQF50" s="43"/>
      <c r="NQG50" s="43"/>
      <c r="NQH50" s="43"/>
      <c r="NQI50" s="43"/>
      <c r="NQJ50" s="43"/>
      <c r="NQK50" s="43"/>
      <c r="NQL50" s="43"/>
      <c r="NQM50" s="43"/>
      <c r="NQN50" s="43"/>
      <c r="NQO50" s="43"/>
      <c r="NQP50" s="43"/>
      <c r="NQQ50" s="43"/>
      <c r="NQR50" s="43"/>
      <c r="NQS50" s="43"/>
      <c r="NQT50" s="43"/>
      <c r="NQU50" s="43"/>
      <c r="NQV50" s="43"/>
      <c r="NQW50" s="43"/>
      <c r="NQX50" s="43"/>
      <c r="NQY50" s="43"/>
      <c r="NQZ50" s="43"/>
      <c r="NRA50" s="43"/>
      <c r="NRB50" s="43"/>
      <c r="NRC50" s="43"/>
      <c r="NRD50" s="43"/>
      <c r="NRE50" s="43"/>
      <c r="NRF50" s="43"/>
      <c r="NRG50" s="43"/>
      <c r="NRH50" s="43"/>
      <c r="NRI50" s="43"/>
      <c r="NRJ50" s="43"/>
      <c r="NRK50" s="43"/>
      <c r="NRL50" s="43"/>
      <c r="NRM50" s="43"/>
      <c r="NRN50" s="43"/>
      <c r="NRO50" s="43"/>
      <c r="NRP50" s="43"/>
      <c r="NRQ50" s="43"/>
      <c r="NRR50" s="43"/>
      <c r="NRS50" s="43"/>
      <c r="NRT50" s="43"/>
      <c r="NRU50" s="43"/>
      <c r="NRV50" s="43"/>
      <c r="NRW50" s="43"/>
      <c r="NRX50" s="43"/>
      <c r="NRY50" s="43"/>
      <c r="NRZ50" s="43"/>
      <c r="NSA50" s="43"/>
      <c r="NSB50" s="43"/>
      <c r="NSC50" s="43"/>
      <c r="NSD50" s="43"/>
      <c r="NSE50" s="43"/>
      <c r="NSF50" s="43"/>
      <c r="NSG50" s="43"/>
      <c r="NSH50" s="43"/>
      <c r="NSI50" s="43"/>
      <c r="NSJ50" s="43"/>
      <c r="NSK50" s="43"/>
      <c r="NSL50" s="43"/>
      <c r="NSM50" s="43"/>
      <c r="NSN50" s="43"/>
      <c r="NSO50" s="43"/>
      <c r="NSP50" s="43"/>
      <c r="NSQ50" s="43"/>
      <c r="NSR50" s="43"/>
      <c r="NSS50" s="43"/>
      <c r="NST50" s="43"/>
      <c r="NSU50" s="43"/>
      <c r="NSV50" s="43"/>
      <c r="NSW50" s="43"/>
      <c r="NSX50" s="43"/>
      <c r="NSY50" s="43"/>
      <c r="NSZ50" s="43"/>
      <c r="NTA50" s="43"/>
      <c r="NTB50" s="43"/>
      <c r="NTC50" s="43"/>
      <c r="NTD50" s="43"/>
      <c r="NTE50" s="43"/>
      <c r="NTF50" s="43"/>
      <c r="NTG50" s="43"/>
      <c r="NTH50" s="43"/>
      <c r="NTI50" s="43"/>
      <c r="NTJ50" s="43"/>
      <c r="NTK50" s="43"/>
      <c r="NTL50" s="43"/>
      <c r="NTM50" s="43"/>
      <c r="NTN50" s="43"/>
      <c r="NTO50" s="43"/>
      <c r="NTP50" s="43"/>
      <c r="NTQ50" s="43"/>
      <c r="NTR50" s="43"/>
      <c r="NTS50" s="43"/>
      <c r="NTT50" s="43"/>
      <c r="NTU50" s="43"/>
      <c r="NTV50" s="43"/>
      <c r="NTW50" s="43"/>
      <c r="NTX50" s="43"/>
      <c r="NTY50" s="43"/>
      <c r="NTZ50" s="43"/>
      <c r="NUA50" s="43"/>
      <c r="NUB50" s="43"/>
      <c r="NUC50" s="43"/>
      <c r="NUD50" s="43"/>
      <c r="NUE50" s="43"/>
      <c r="NUF50" s="43"/>
      <c r="NUG50" s="43"/>
      <c r="NUH50" s="43"/>
      <c r="NUI50" s="43"/>
      <c r="NUJ50" s="43"/>
      <c r="NUK50" s="43"/>
      <c r="NUL50" s="43"/>
      <c r="NUM50" s="43"/>
      <c r="NUN50" s="43"/>
      <c r="NUO50" s="43"/>
      <c r="NUP50" s="43"/>
      <c r="NUQ50" s="43"/>
      <c r="NUR50" s="43"/>
      <c r="NUS50" s="43"/>
      <c r="NUT50" s="43"/>
      <c r="NUU50" s="43"/>
      <c r="NUV50" s="43"/>
      <c r="NUW50" s="43"/>
      <c r="NUX50" s="43"/>
      <c r="NUY50" s="43"/>
      <c r="NUZ50" s="43"/>
      <c r="NVA50" s="43"/>
      <c r="NVB50" s="43"/>
      <c r="NVC50" s="43"/>
      <c r="NVD50" s="43"/>
      <c r="NVE50" s="43"/>
      <c r="NVF50" s="43"/>
      <c r="NVG50" s="43"/>
      <c r="NVH50" s="43"/>
      <c r="NVI50" s="43"/>
      <c r="NVJ50" s="43"/>
      <c r="NVK50" s="43"/>
      <c r="NVL50" s="43"/>
      <c r="NVM50" s="43"/>
      <c r="NVN50" s="43"/>
      <c r="NVO50" s="43"/>
      <c r="NVP50" s="43"/>
      <c r="NVQ50" s="43"/>
      <c r="NVR50" s="43"/>
      <c r="NVS50" s="43"/>
      <c r="NVT50" s="43"/>
      <c r="NVU50" s="43"/>
      <c r="NVV50" s="43"/>
      <c r="NVW50" s="43"/>
      <c r="NVX50" s="43"/>
      <c r="NVY50" s="43"/>
      <c r="NVZ50" s="43"/>
      <c r="NWA50" s="43"/>
      <c r="NWB50" s="43"/>
      <c r="NWC50" s="43"/>
      <c r="NWD50" s="43"/>
      <c r="NWE50" s="43"/>
      <c r="NWF50" s="43"/>
      <c r="NWG50" s="43"/>
      <c r="NWH50" s="43"/>
      <c r="NWI50" s="43"/>
      <c r="NWJ50" s="43"/>
      <c r="NWK50" s="43"/>
      <c r="NWL50" s="43"/>
      <c r="NWM50" s="43"/>
      <c r="NWN50" s="43"/>
      <c r="NWO50" s="43"/>
      <c r="NWP50" s="43"/>
      <c r="NWQ50" s="43"/>
      <c r="NWR50" s="43"/>
      <c r="NWS50" s="43"/>
      <c r="NWT50" s="43"/>
      <c r="NWU50" s="43"/>
      <c r="NWV50" s="43"/>
      <c r="NWW50" s="43"/>
      <c r="NWX50" s="43"/>
      <c r="NWY50" s="43"/>
      <c r="NWZ50" s="43"/>
      <c r="NXA50" s="43"/>
      <c r="NXB50" s="43"/>
      <c r="NXC50" s="43"/>
      <c r="NXD50" s="43"/>
      <c r="NXE50" s="43"/>
      <c r="NXF50" s="43"/>
      <c r="NXG50" s="43"/>
      <c r="NXH50" s="43"/>
      <c r="NXI50" s="43"/>
      <c r="NXJ50" s="43"/>
      <c r="NXK50" s="43"/>
      <c r="NXL50" s="43"/>
      <c r="NXM50" s="43"/>
      <c r="NXN50" s="43"/>
      <c r="NXO50" s="43"/>
      <c r="NXP50" s="43"/>
      <c r="NXQ50" s="43"/>
      <c r="NXR50" s="43"/>
      <c r="NXS50" s="43"/>
      <c r="NXT50" s="43"/>
      <c r="NXU50" s="43"/>
      <c r="NXV50" s="43"/>
      <c r="NXW50" s="43"/>
      <c r="NXX50" s="43"/>
      <c r="NXY50" s="43"/>
      <c r="NXZ50" s="43"/>
      <c r="NYA50" s="43"/>
      <c r="NYB50" s="43"/>
      <c r="NYC50" s="43"/>
      <c r="NYD50" s="43"/>
      <c r="NYE50" s="43"/>
      <c r="NYF50" s="43"/>
      <c r="NYG50" s="43"/>
      <c r="NYH50" s="43"/>
      <c r="NYI50" s="43"/>
      <c r="NYJ50" s="43"/>
      <c r="NYK50" s="43"/>
      <c r="NYL50" s="43"/>
      <c r="NYM50" s="43"/>
      <c r="NYN50" s="43"/>
      <c r="NYO50" s="43"/>
      <c r="NYP50" s="43"/>
      <c r="NYQ50" s="43"/>
      <c r="NYR50" s="43"/>
      <c r="NYS50" s="43"/>
      <c r="NYT50" s="43"/>
      <c r="NYU50" s="43"/>
      <c r="NYV50" s="43"/>
      <c r="NYW50" s="43"/>
      <c r="NYX50" s="43"/>
      <c r="NYY50" s="43"/>
      <c r="NYZ50" s="43"/>
      <c r="NZA50" s="43"/>
      <c r="NZB50" s="43"/>
      <c r="NZC50" s="43"/>
      <c r="NZD50" s="43"/>
      <c r="NZE50" s="43"/>
      <c r="NZF50" s="43"/>
      <c r="NZG50" s="43"/>
      <c r="NZH50" s="43"/>
      <c r="NZI50" s="43"/>
      <c r="NZJ50" s="43"/>
      <c r="NZK50" s="43"/>
      <c r="NZL50" s="43"/>
      <c r="NZM50" s="43"/>
      <c r="NZN50" s="43"/>
      <c r="NZO50" s="43"/>
      <c r="NZP50" s="43"/>
      <c r="NZQ50" s="43"/>
      <c r="NZR50" s="43"/>
      <c r="NZS50" s="43"/>
      <c r="NZT50" s="43"/>
      <c r="NZU50" s="43"/>
      <c r="NZV50" s="43"/>
      <c r="NZW50" s="43"/>
      <c r="NZX50" s="43"/>
      <c r="NZY50" s="43"/>
      <c r="NZZ50" s="43"/>
      <c r="OAA50" s="43"/>
      <c r="OAB50" s="43"/>
      <c r="OAC50" s="43"/>
      <c r="OAD50" s="43"/>
      <c r="OAE50" s="43"/>
      <c r="OAF50" s="43"/>
      <c r="OAG50" s="43"/>
      <c r="OAH50" s="43"/>
      <c r="OAI50" s="43"/>
      <c r="OAJ50" s="43"/>
      <c r="OAK50" s="43"/>
      <c r="OAL50" s="43"/>
      <c r="OAM50" s="43"/>
      <c r="OAN50" s="43"/>
      <c r="OAO50" s="43"/>
      <c r="OAP50" s="43"/>
      <c r="OAQ50" s="43"/>
      <c r="OAR50" s="43"/>
      <c r="OAS50" s="43"/>
      <c r="OAT50" s="43"/>
      <c r="OAU50" s="43"/>
      <c r="OAV50" s="43"/>
      <c r="OAW50" s="43"/>
      <c r="OAX50" s="43"/>
      <c r="OAY50" s="43"/>
      <c r="OAZ50" s="43"/>
      <c r="OBA50" s="43"/>
      <c r="OBB50" s="43"/>
      <c r="OBC50" s="43"/>
      <c r="OBD50" s="43"/>
      <c r="OBE50" s="43"/>
      <c r="OBF50" s="43"/>
      <c r="OBG50" s="43"/>
      <c r="OBH50" s="43"/>
      <c r="OBI50" s="43"/>
      <c r="OBJ50" s="43"/>
      <c r="OBK50" s="43"/>
      <c r="OBL50" s="43"/>
      <c r="OBM50" s="43"/>
      <c r="OBN50" s="43"/>
      <c r="OBO50" s="43"/>
      <c r="OBP50" s="43"/>
      <c r="OBQ50" s="43"/>
      <c r="OBR50" s="43"/>
      <c r="OBS50" s="43"/>
      <c r="OBT50" s="43"/>
      <c r="OBU50" s="43"/>
      <c r="OBV50" s="43"/>
      <c r="OBW50" s="43"/>
      <c r="OBX50" s="43"/>
      <c r="OBY50" s="43"/>
      <c r="OBZ50" s="43"/>
      <c r="OCA50" s="43"/>
      <c r="OCB50" s="43"/>
      <c r="OCC50" s="43"/>
      <c r="OCD50" s="43"/>
      <c r="OCE50" s="43"/>
      <c r="OCF50" s="43"/>
      <c r="OCG50" s="43"/>
      <c r="OCH50" s="43"/>
      <c r="OCI50" s="43"/>
      <c r="OCJ50" s="43"/>
      <c r="OCK50" s="43"/>
      <c r="OCL50" s="43"/>
      <c r="OCM50" s="43"/>
      <c r="OCN50" s="43"/>
      <c r="OCO50" s="43"/>
      <c r="OCP50" s="43"/>
      <c r="OCQ50" s="43"/>
      <c r="OCR50" s="43"/>
      <c r="OCS50" s="43"/>
      <c r="OCT50" s="43"/>
      <c r="OCU50" s="43"/>
      <c r="OCV50" s="43"/>
      <c r="OCW50" s="43"/>
      <c r="OCX50" s="43"/>
      <c r="OCY50" s="43"/>
      <c r="OCZ50" s="43"/>
      <c r="ODA50" s="43"/>
      <c r="ODB50" s="43"/>
      <c r="ODC50" s="43"/>
      <c r="ODD50" s="43"/>
      <c r="ODE50" s="43"/>
      <c r="ODF50" s="43"/>
      <c r="ODG50" s="43"/>
      <c r="ODH50" s="43"/>
      <c r="ODI50" s="43"/>
      <c r="ODJ50" s="43"/>
      <c r="ODK50" s="43"/>
      <c r="ODL50" s="43"/>
      <c r="ODM50" s="43"/>
      <c r="ODN50" s="43"/>
      <c r="ODO50" s="43"/>
      <c r="ODP50" s="43"/>
      <c r="ODQ50" s="43"/>
      <c r="ODR50" s="43"/>
      <c r="ODS50" s="43"/>
      <c r="ODT50" s="43"/>
      <c r="ODU50" s="43"/>
      <c r="ODV50" s="43"/>
      <c r="ODW50" s="43"/>
      <c r="ODX50" s="43"/>
      <c r="ODY50" s="43"/>
      <c r="ODZ50" s="43"/>
      <c r="OEA50" s="43"/>
      <c r="OEB50" s="43"/>
      <c r="OEC50" s="43"/>
      <c r="OED50" s="43"/>
      <c r="OEE50" s="43"/>
      <c r="OEF50" s="43"/>
      <c r="OEG50" s="43"/>
      <c r="OEH50" s="43"/>
      <c r="OEI50" s="43"/>
      <c r="OEJ50" s="43"/>
      <c r="OEK50" s="43"/>
      <c r="OEL50" s="43"/>
      <c r="OEM50" s="43"/>
      <c r="OEN50" s="43"/>
      <c r="OEO50" s="43"/>
      <c r="OEP50" s="43"/>
      <c r="OEQ50" s="43"/>
      <c r="OER50" s="43"/>
      <c r="OES50" s="43"/>
      <c r="OET50" s="43"/>
      <c r="OEU50" s="43"/>
      <c r="OEV50" s="43"/>
      <c r="OEW50" s="43"/>
      <c r="OEX50" s="43"/>
      <c r="OEY50" s="43"/>
      <c r="OEZ50" s="43"/>
      <c r="OFA50" s="43"/>
      <c r="OFB50" s="43"/>
      <c r="OFC50" s="43"/>
      <c r="OFD50" s="43"/>
      <c r="OFE50" s="43"/>
      <c r="OFF50" s="43"/>
      <c r="OFG50" s="43"/>
      <c r="OFH50" s="43"/>
      <c r="OFI50" s="43"/>
      <c r="OFJ50" s="43"/>
      <c r="OFK50" s="43"/>
      <c r="OFL50" s="43"/>
      <c r="OFM50" s="43"/>
      <c r="OFN50" s="43"/>
      <c r="OFO50" s="43"/>
      <c r="OFP50" s="43"/>
      <c r="OFQ50" s="43"/>
      <c r="OFR50" s="43"/>
      <c r="OFS50" s="43"/>
      <c r="OFT50" s="43"/>
      <c r="OFU50" s="43"/>
      <c r="OFV50" s="43"/>
      <c r="OFW50" s="43"/>
      <c r="OFX50" s="43"/>
      <c r="OFY50" s="43"/>
      <c r="OFZ50" s="43"/>
      <c r="OGA50" s="43"/>
      <c r="OGB50" s="43"/>
      <c r="OGC50" s="43"/>
      <c r="OGD50" s="43"/>
      <c r="OGE50" s="43"/>
      <c r="OGF50" s="43"/>
      <c r="OGG50" s="43"/>
      <c r="OGH50" s="43"/>
      <c r="OGI50" s="43"/>
      <c r="OGJ50" s="43"/>
      <c r="OGK50" s="43"/>
      <c r="OGL50" s="43"/>
      <c r="OGM50" s="43"/>
      <c r="OGN50" s="43"/>
      <c r="OGO50" s="43"/>
      <c r="OGP50" s="43"/>
      <c r="OGQ50" s="43"/>
      <c r="OGR50" s="43"/>
      <c r="OGS50" s="43"/>
      <c r="OGT50" s="43"/>
      <c r="OGU50" s="43"/>
      <c r="OGV50" s="43"/>
      <c r="OGW50" s="43"/>
      <c r="OGX50" s="43"/>
      <c r="OGY50" s="43"/>
      <c r="OGZ50" s="43"/>
      <c r="OHA50" s="43"/>
      <c r="OHB50" s="43"/>
      <c r="OHC50" s="43"/>
      <c r="OHD50" s="43"/>
      <c r="OHE50" s="43"/>
      <c r="OHF50" s="43"/>
      <c r="OHG50" s="43"/>
      <c r="OHH50" s="43"/>
      <c r="OHI50" s="43"/>
      <c r="OHJ50" s="43"/>
      <c r="OHK50" s="43"/>
      <c r="OHL50" s="43"/>
      <c r="OHM50" s="43"/>
      <c r="OHN50" s="43"/>
      <c r="OHO50" s="43"/>
      <c r="OHP50" s="43"/>
      <c r="OHQ50" s="43"/>
      <c r="OHR50" s="43"/>
      <c r="OHS50" s="43"/>
      <c r="OHT50" s="43"/>
      <c r="OHU50" s="43"/>
      <c r="OHV50" s="43"/>
      <c r="OHW50" s="43"/>
      <c r="OHX50" s="43"/>
      <c r="OHY50" s="43"/>
      <c r="OHZ50" s="43"/>
      <c r="OIA50" s="43"/>
      <c r="OIB50" s="43"/>
      <c r="OIC50" s="43"/>
      <c r="OID50" s="43"/>
      <c r="OIE50" s="43"/>
      <c r="OIF50" s="43"/>
      <c r="OIG50" s="43"/>
      <c r="OIH50" s="43"/>
      <c r="OII50" s="43"/>
      <c r="OIJ50" s="43"/>
      <c r="OIK50" s="43"/>
      <c r="OIL50" s="43"/>
      <c r="OIM50" s="43"/>
      <c r="OIN50" s="43"/>
      <c r="OIO50" s="43"/>
      <c r="OIP50" s="43"/>
      <c r="OIQ50" s="43"/>
      <c r="OIR50" s="43"/>
      <c r="OIS50" s="43"/>
      <c r="OIT50" s="43"/>
      <c r="OIU50" s="43"/>
      <c r="OIV50" s="43"/>
      <c r="OIW50" s="43"/>
      <c r="OIX50" s="43"/>
      <c r="OIY50" s="43"/>
      <c r="OIZ50" s="43"/>
      <c r="OJA50" s="43"/>
      <c r="OJB50" s="43"/>
      <c r="OJC50" s="43"/>
      <c r="OJD50" s="43"/>
      <c r="OJE50" s="43"/>
      <c r="OJF50" s="43"/>
      <c r="OJG50" s="43"/>
      <c r="OJH50" s="43"/>
      <c r="OJI50" s="43"/>
      <c r="OJJ50" s="43"/>
      <c r="OJK50" s="43"/>
      <c r="OJL50" s="43"/>
      <c r="OJM50" s="43"/>
      <c r="OJN50" s="43"/>
      <c r="OJO50" s="43"/>
      <c r="OJP50" s="43"/>
      <c r="OJQ50" s="43"/>
      <c r="OJR50" s="43"/>
      <c r="OJS50" s="43"/>
      <c r="OJT50" s="43"/>
      <c r="OJU50" s="43"/>
      <c r="OJV50" s="43"/>
      <c r="OJW50" s="43"/>
      <c r="OJX50" s="43"/>
      <c r="OJY50" s="43"/>
      <c r="OJZ50" s="43"/>
      <c r="OKA50" s="43"/>
      <c r="OKB50" s="43"/>
      <c r="OKC50" s="43"/>
      <c r="OKD50" s="43"/>
      <c r="OKE50" s="43"/>
      <c r="OKF50" s="43"/>
      <c r="OKG50" s="43"/>
      <c r="OKH50" s="43"/>
      <c r="OKI50" s="43"/>
      <c r="OKJ50" s="43"/>
      <c r="OKK50" s="43"/>
      <c r="OKL50" s="43"/>
      <c r="OKM50" s="43"/>
      <c r="OKN50" s="43"/>
      <c r="OKO50" s="43"/>
      <c r="OKP50" s="43"/>
      <c r="OKQ50" s="43"/>
      <c r="OKR50" s="43"/>
      <c r="OKS50" s="43"/>
      <c r="OKT50" s="43"/>
      <c r="OKU50" s="43"/>
      <c r="OKV50" s="43"/>
      <c r="OKW50" s="43"/>
      <c r="OKX50" s="43"/>
      <c r="OKY50" s="43"/>
      <c r="OKZ50" s="43"/>
      <c r="OLA50" s="43"/>
      <c r="OLB50" s="43"/>
      <c r="OLC50" s="43"/>
      <c r="OLD50" s="43"/>
      <c r="OLE50" s="43"/>
      <c r="OLF50" s="43"/>
      <c r="OLG50" s="43"/>
      <c r="OLH50" s="43"/>
      <c r="OLI50" s="43"/>
      <c r="OLJ50" s="43"/>
      <c r="OLK50" s="43"/>
      <c r="OLL50" s="43"/>
      <c r="OLM50" s="43"/>
      <c r="OLN50" s="43"/>
      <c r="OLO50" s="43"/>
      <c r="OLP50" s="43"/>
      <c r="OLQ50" s="43"/>
      <c r="OLR50" s="43"/>
      <c r="OLS50" s="43"/>
      <c r="OLT50" s="43"/>
      <c r="OLU50" s="43"/>
      <c r="OLV50" s="43"/>
      <c r="OLW50" s="43"/>
      <c r="OLX50" s="43"/>
      <c r="OLY50" s="43"/>
      <c r="OLZ50" s="43"/>
      <c r="OMA50" s="43"/>
      <c r="OMB50" s="43"/>
      <c r="OMC50" s="43"/>
      <c r="OMD50" s="43"/>
      <c r="OME50" s="43"/>
      <c r="OMF50" s="43"/>
      <c r="OMG50" s="43"/>
      <c r="OMH50" s="43"/>
      <c r="OMI50" s="43"/>
      <c r="OMJ50" s="43"/>
      <c r="OMK50" s="43"/>
      <c r="OML50" s="43"/>
      <c r="OMM50" s="43"/>
      <c r="OMN50" s="43"/>
      <c r="OMO50" s="43"/>
      <c r="OMP50" s="43"/>
      <c r="OMQ50" s="43"/>
      <c r="OMR50" s="43"/>
      <c r="OMS50" s="43"/>
      <c r="OMT50" s="43"/>
      <c r="OMU50" s="43"/>
      <c r="OMV50" s="43"/>
      <c r="OMW50" s="43"/>
      <c r="OMX50" s="43"/>
      <c r="OMY50" s="43"/>
      <c r="OMZ50" s="43"/>
      <c r="ONA50" s="43"/>
      <c r="ONB50" s="43"/>
      <c r="ONC50" s="43"/>
      <c r="OND50" s="43"/>
      <c r="ONE50" s="43"/>
      <c r="ONF50" s="43"/>
      <c r="ONG50" s="43"/>
      <c r="ONH50" s="43"/>
      <c r="ONI50" s="43"/>
      <c r="ONJ50" s="43"/>
      <c r="ONK50" s="43"/>
      <c r="ONL50" s="43"/>
      <c r="ONM50" s="43"/>
      <c r="ONN50" s="43"/>
      <c r="ONO50" s="43"/>
      <c r="ONP50" s="43"/>
      <c r="ONQ50" s="43"/>
      <c r="ONR50" s="43"/>
      <c r="ONS50" s="43"/>
      <c r="ONT50" s="43"/>
      <c r="ONU50" s="43"/>
      <c r="ONV50" s="43"/>
      <c r="ONW50" s="43"/>
      <c r="ONX50" s="43"/>
      <c r="ONY50" s="43"/>
      <c r="ONZ50" s="43"/>
      <c r="OOA50" s="43"/>
      <c r="OOB50" s="43"/>
      <c r="OOC50" s="43"/>
      <c r="OOD50" s="43"/>
      <c r="OOE50" s="43"/>
      <c r="OOF50" s="43"/>
      <c r="OOG50" s="43"/>
      <c r="OOH50" s="43"/>
      <c r="OOI50" s="43"/>
      <c r="OOJ50" s="43"/>
      <c r="OOK50" s="43"/>
      <c r="OOL50" s="43"/>
      <c r="OOM50" s="43"/>
      <c r="OON50" s="43"/>
      <c r="OOO50" s="43"/>
      <c r="OOP50" s="43"/>
      <c r="OOQ50" s="43"/>
      <c r="OOR50" s="43"/>
      <c r="OOS50" s="43"/>
      <c r="OOT50" s="43"/>
      <c r="OOU50" s="43"/>
      <c r="OOV50" s="43"/>
      <c r="OOW50" s="43"/>
      <c r="OOX50" s="43"/>
      <c r="OOY50" s="43"/>
      <c r="OOZ50" s="43"/>
      <c r="OPA50" s="43"/>
      <c r="OPB50" s="43"/>
      <c r="OPC50" s="43"/>
      <c r="OPD50" s="43"/>
      <c r="OPE50" s="43"/>
      <c r="OPF50" s="43"/>
      <c r="OPG50" s="43"/>
      <c r="OPH50" s="43"/>
      <c r="OPI50" s="43"/>
      <c r="OPJ50" s="43"/>
      <c r="OPK50" s="43"/>
      <c r="OPL50" s="43"/>
      <c r="OPM50" s="43"/>
      <c r="OPN50" s="43"/>
      <c r="OPO50" s="43"/>
      <c r="OPP50" s="43"/>
      <c r="OPQ50" s="43"/>
      <c r="OPR50" s="43"/>
      <c r="OPS50" s="43"/>
      <c r="OPT50" s="43"/>
      <c r="OPU50" s="43"/>
      <c r="OPV50" s="43"/>
      <c r="OPW50" s="43"/>
      <c r="OPX50" s="43"/>
      <c r="OPY50" s="43"/>
      <c r="OPZ50" s="43"/>
      <c r="OQA50" s="43"/>
      <c r="OQB50" s="43"/>
      <c r="OQC50" s="43"/>
      <c r="OQD50" s="43"/>
      <c r="OQE50" s="43"/>
      <c r="OQF50" s="43"/>
      <c r="OQG50" s="43"/>
      <c r="OQH50" s="43"/>
      <c r="OQI50" s="43"/>
      <c r="OQJ50" s="43"/>
      <c r="OQK50" s="43"/>
      <c r="OQL50" s="43"/>
      <c r="OQM50" s="43"/>
      <c r="OQN50" s="43"/>
      <c r="OQO50" s="43"/>
      <c r="OQP50" s="43"/>
      <c r="OQQ50" s="43"/>
      <c r="OQR50" s="43"/>
      <c r="OQS50" s="43"/>
      <c r="OQT50" s="43"/>
      <c r="OQU50" s="43"/>
      <c r="OQV50" s="43"/>
      <c r="OQW50" s="43"/>
      <c r="OQX50" s="43"/>
      <c r="OQY50" s="43"/>
      <c r="OQZ50" s="43"/>
      <c r="ORA50" s="43"/>
      <c r="ORB50" s="43"/>
      <c r="ORC50" s="43"/>
      <c r="ORD50" s="43"/>
      <c r="ORE50" s="43"/>
      <c r="ORF50" s="43"/>
      <c r="ORG50" s="43"/>
      <c r="ORH50" s="43"/>
      <c r="ORI50" s="43"/>
      <c r="ORJ50" s="43"/>
      <c r="ORK50" s="43"/>
      <c r="ORL50" s="43"/>
      <c r="ORM50" s="43"/>
      <c r="ORN50" s="43"/>
      <c r="ORO50" s="43"/>
      <c r="ORP50" s="43"/>
      <c r="ORQ50" s="43"/>
      <c r="ORR50" s="43"/>
      <c r="ORS50" s="43"/>
      <c r="ORT50" s="43"/>
      <c r="ORU50" s="43"/>
      <c r="ORV50" s="43"/>
      <c r="ORW50" s="43"/>
      <c r="ORX50" s="43"/>
      <c r="ORY50" s="43"/>
      <c r="ORZ50" s="43"/>
      <c r="OSA50" s="43"/>
      <c r="OSB50" s="43"/>
      <c r="OSC50" s="43"/>
      <c r="OSD50" s="43"/>
      <c r="OSE50" s="43"/>
      <c r="OSF50" s="43"/>
      <c r="OSG50" s="43"/>
      <c r="OSH50" s="43"/>
      <c r="OSI50" s="43"/>
      <c r="OSJ50" s="43"/>
      <c r="OSK50" s="43"/>
      <c r="OSL50" s="43"/>
      <c r="OSM50" s="43"/>
      <c r="OSN50" s="43"/>
      <c r="OSO50" s="43"/>
      <c r="OSP50" s="43"/>
      <c r="OSQ50" s="43"/>
      <c r="OSR50" s="43"/>
      <c r="OSS50" s="43"/>
      <c r="OST50" s="43"/>
      <c r="OSU50" s="43"/>
      <c r="OSV50" s="43"/>
      <c r="OSW50" s="43"/>
      <c r="OSX50" s="43"/>
      <c r="OSY50" s="43"/>
      <c r="OSZ50" s="43"/>
      <c r="OTA50" s="43"/>
      <c r="OTB50" s="43"/>
      <c r="OTC50" s="43"/>
      <c r="OTD50" s="43"/>
      <c r="OTE50" s="43"/>
      <c r="OTF50" s="43"/>
      <c r="OTG50" s="43"/>
      <c r="OTH50" s="43"/>
      <c r="OTI50" s="43"/>
      <c r="OTJ50" s="43"/>
      <c r="OTK50" s="43"/>
      <c r="OTL50" s="43"/>
      <c r="OTM50" s="43"/>
      <c r="OTN50" s="43"/>
      <c r="OTO50" s="43"/>
      <c r="OTP50" s="43"/>
      <c r="OTQ50" s="43"/>
      <c r="OTR50" s="43"/>
      <c r="OTS50" s="43"/>
      <c r="OTT50" s="43"/>
      <c r="OTU50" s="43"/>
      <c r="OTV50" s="43"/>
      <c r="OTW50" s="43"/>
      <c r="OTX50" s="43"/>
      <c r="OTY50" s="43"/>
      <c r="OTZ50" s="43"/>
      <c r="OUA50" s="43"/>
      <c r="OUB50" s="43"/>
      <c r="OUC50" s="43"/>
      <c r="OUD50" s="43"/>
      <c r="OUE50" s="43"/>
      <c r="OUF50" s="43"/>
      <c r="OUG50" s="43"/>
      <c r="OUH50" s="43"/>
      <c r="OUI50" s="43"/>
      <c r="OUJ50" s="43"/>
      <c r="OUK50" s="43"/>
      <c r="OUL50" s="43"/>
      <c r="OUM50" s="43"/>
      <c r="OUN50" s="43"/>
      <c r="OUO50" s="43"/>
      <c r="OUP50" s="43"/>
      <c r="OUQ50" s="43"/>
      <c r="OUR50" s="43"/>
      <c r="OUS50" s="43"/>
      <c r="OUT50" s="43"/>
      <c r="OUU50" s="43"/>
      <c r="OUV50" s="43"/>
      <c r="OUW50" s="43"/>
      <c r="OUX50" s="43"/>
      <c r="OUY50" s="43"/>
      <c r="OUZ50" s="43"/>
      <c r="OVA50" s="43"/>
      <c r="OVB50" s="43"/>
      <c r="OVC50" s="43"/>
      <c r="OVD50" s="43"/>
      <c r="OVE50" s="43"/>
      <c r="OVF50" s="43"/>
      <c r="OVG50" s="43"/>
      <c r="OVH50" s="43"/>
      <c r="OVI50" s="43"/>
      <c r="OVJ50" s="43"/>
      <c r="OVK50" s="43"/>
      <c r="OVL50" s="43"/>
      <c r="OVM50" s="43"/>
      <c r="OVN50" s="43"/>
      <c r="OVO50" s="43"/>
      <c r="OVP50" s="43"/>
      <c r="OVQ50" s="43"/>
      <c r="OVR50" s="43"/>
      <c r="OVS50" s="43"/>
      <c r="OVT50" s="43"/>
      <c r="OVU50" s="43"/>
      <c r="OVV50" s="43"/>
      <c r="OVW50" s="43"/>
      <c r="OVX50" s="43"/>
      <c r="OVY50" s="43"/>
      <c r="OVZ50" s="43"/>
      <c r="OWA50" s="43"/>
      <c r="OWB50" s="43"/>
      <c r="OWC50" s="43"/>
      <c r="OWD50" s="43"/>
      <c r="OWE50" s="43"/>
      <c r="OWF50" s="43"/>
      <c r="OWG50" s="43"/>
      <c r="OWH50" s="43"/>
      <c r="OWI50" s="43"/>
      <c r="OWJ50" s="43"/>
      <c r="OWK50" s="43"/>
      <c r="OWL50" s="43"/>
      <c r="OWM50" s="43"/>
      <c r="OWN50" s="43"/>
      <c r="OWO50" s="43"/>
      <c r="OWP50" s="43"/>
      <c r="OWQ50" s="43"/>
      <c r="OWR50" s="43"/>
      <c r="OWS50" s="43"/>
      <c r="OWT50" s="43"/>
      <c r="OWU50" s="43"/>
      <c r="OWV50" s="43"/>
      <c r="OWW50" s="43"/>
      <c r="OWX50" s="43"/>
      <c r="OWY50" s="43"/>
      <c r="OWZ50" s="43"/>
      <c r="OXA50" s="43"/>
      <c r="OXB50" s="43"/>
      <c r="OXC50" s="43"/>
      <c r="OXD50" s="43"/>
      <c r="OXE50" s="43"/>
      <c r="OXF50" s="43"/>
      <c r="OXG50" s="43"/>
      <c r="OXH50" s="43"/>
      <c r="OXI50" s="43"/>
      <c r="OXJ50" s="43"/>
      <c r="OXK50" s="43"/>
      <c r="OXL50" s="43"/>
      <c r="OXM50" s="43"/>
      <c r="OXN50" s="43"/>
      <c r="OXO50" s="43"/>
      <c r="OXP50" s="43"/>
      <c r="OXQ50" s="43"/>
      <c r="OXR50" s="43"/>
      <c r="OXS50" s="43"/>
      <c r="OXT50" s="43"/>
      <c r="OXU50" s="43"/>
      <c r="OXV50" s="43"/>
      <c r="OXW50" s="43"/>
      <c r="OXX50" s="43"/>
      <c r="OXY50" s="43"/>
      <c r="OXZ50" s="43"/>
      <c r="OYA50" s="43"/>
      <c r="OYB50" s="43"/>
      <c r="OYC50" s="43"/>
      <c r="OYD50" s="43"/>
      <c r="OYE50" s="43"/>
      <c r="OYF50" s="43"/>
      <c r="OYG50" s="43"/>
      <c r="OYH50" s="43"/>
      <c r="OYI50" s="43"/>
      <c r="OYJ50" s="43"/>
      <c r="OYK50" s="43"/>
      <c r="OYL50" s="43"/>
      <c r="OYM50" s="43"/>
      <c r="OYN50" s="43"/>
      <c r="OYO50" s="43"/>
      <c r="OYP50" s="43"/>
      <c r="OYQ50" s="43"/>
      <c r="OYR50" s="43"/>
      <c r="OYS50" s="43"/>
      <c r="OYT50" s="43"/>
      <c r="OYU50" s="43"/>
      <c r="OYV50" s="43"/>
      <c r="OYW50" s="43"/>
      <c r="OYX50" s="43"/>
      <c r="OYY50" s="43"/>
      <c r="OYZ50" s="43"/>
      <c r="OZA50" s="43"/>
      <c r="OZB50" s="43"/>
      <c r="OZC50" s="43"/>
      <c r="OZD50" s="43"/>
      <c r="OZE50" s="43"/>
      <c r="OZF50" s="43"/>
      <c r="OZG50" s="43"/>
      <c r="OZH50" s="43"/>
      <c r="OZI50" s="43"/>
      <c r="OZJ50" s="43"/>
      <c r="OZK50" s="43"/>
      <c r="OZL50" s="43"/>
      <c r="OZM50" s="43"/>
      <c r="OZN50" s="43"/>
      <c r="OZO50" s="43"/>
      <c r="OZP50" s="43"/>
      <c r="OZQ50" s="43"/>
      <c r="OZR50" s="43"/>
      <c r="OZS50" s="43"/>
      <c r="OZT50" s="43"/>
      <c r="OZU50" s="43"/>
      <c r="OZV50" s="43"/>
      <c r="OZW50" s="43"/>
      <c r="OZX50" s="43"/>
      <c r="OZY50" s="43"/>
      <c r="OZZ50" s="43"/>
      <c r="PAA50" s="43"/>
      <c r="PAB50" s="43"/>
      <c r="PAC50" s="43"/>
      <c r="PAD50" s="43"/>
      <c r="PAE50" s="43"/>
      <c r="PAF50" s="43"/>
      <c r="PAG50" s="43"/>
      <c r="PAH50" s="43"/>
      <c r="PAI50" s="43"/>
      <c r="PAJ50" s="43"/>
      <c r="PAK50" s="43"/>
      <c r="PAL50" s="43"/>
      <c r="PAM50" s="43"/>
      <c r="PAN50" s="43"/>
      <c r="PAO50" s="43"/>
      <c r="PAP50" s="43"/>
      <c r="PAQ50" s="43"/>
      <c r="PAR50" s="43"/>
      <c r="PAS50" s="43"/>
      <c r="PAT50" s="43"/>
      <c r="PAU50" s="43"/>
      <c r="PAV50" s="43"/>
      <c r="PAW50" s="43"/>
      <c r="PAX50" s="43"/>
      <c r="PAY50" s="43"/>
      <c r="PAZ50" s="43"/>
      <c r="PBA50" s="43"/>
      <c r="PBB50" s="43"/>
      <c r="PBC50" s="43"/>
      <c r="PBD50" s="43"/>
      <c r="PBE50" s="43"/>
      <c r="PBF50" s="43"/>
      <c r="PBG50" s="43"/>
      <c r="PBH50" s="43"/>
      <c r="PBI50" s="43"/>
      <c r="PBJ50" s="43"/>
      <c r="PBK50" s="43"/>
      <c r="PBL50" s="43"/>
      <c r="PBM50" s="43"/>
      <c r="PBN50" s="43"/>
      <c r="PBO50" s="43"/>
      <c r="PBP50" s="43"/>
      <c r="PBQ50" s="43"/>
      <c r="PBR50" s="43"/>
      <c r="PBS50" s="43"/>
      <c r="PBT50" s="43"/>
      <c r="PBU50" s="43"/>
      <c r="PBV50" s="43"/>
      <c r="PBW50" s="43"/>
      <c r="PBX50" s="43"/>
      <c r="PBY50" s="43"/>
      <c r="PBZ50" s="43"/>
      <c r="PCA50" s="43"/>
      <c r="PCB50" s="43"/>
      <c r="PCC50" s="43"/>
      <c r="PCD50" s="43"/>
      <c r="PCE50" s="43"/>
      <c r="PCF50" s="43"/>
      <c r="PCG50" s="43"/>
      <c r="PCH50" s="43"/>
      <c r="PCI50" s="43"/>
      <c r="PCJ50" s="43"/>
      <c r="PCK50" s="43"/>
      <c r="PCL50" s="43"/>
      <c r="PCM50" s="43"/>
      <c r="PCN50" s="43"/>
      <c r="PCO50" s="43"/>
      <c r="PCP50" s="43"/>
      <c r="PCQ50" s="43"/>
      <c r="PCR50" s="43"/>
      <c r="PCS50" s="43"/>
      <c r="PCT50" s="43"/>
      <c r="PCU50" s="43"/>
      <c r="PCV50" s="43"/>
      <c r="PCW50" s="43"/>
      <c r="PCX50" s="43"/>
      <c r="PCY50" s="43"/>
      <c r="PCZ50" s="43"/>
      <c r="PDA50" s="43"/>
      <c r="PDB50" s="43"/>
      <c r="PDC50" s="43"/>
      <c r="PDD50" s="43"/>
      <c r="PDE50" s="43"/>
      <c r="PDF50" s="43"/>
      <c r="PDG50" s="43"/>
      <c r="PDH50" s="43"/>
      <c r="PDI50" s="43"/>
      <c r="PDJ50" s="43"/>
      <c r="PDK50" s="43"/>
      <c r="PDL50" s="43"/>
      <c r="PDM50" s="43"/>
      <c r="PDN50" s="43"/>
      <c r="PDO50" s="43"/>
      <c r="PDP50" s="43"/>
      <c r="PDQ50" s="43"/>
      <c r="PDR50" s="43"/>
      <c r="PDS50" s="43"/>
      <c r="PDT50" s="43"/>
      <c r="PDU50" s="43"/>
      <c r="PDV50" s="43"/>
      <c r="PDW50" s="43"/>
      <c r="PDX50" s="43"/>
      <c r="PDY50" s="43"/>
      <c r="PDZ50" s="43"/>
      <c r="PEA50" s="43"/>
      <c r="PEB50" s="43"/>
      <c r="PEC50" s="43"/>
      <c r="PED50" s="43"/>
      <c r="PEE50" s="43"/>
      <c r="PEF50" s="43"/>
      <c r="PEG50" s="43"/>
      <c r="PEH50" s="43"/>
      <c r="PEI50" s="43"/>
      <c r="PEJ50" s="43"/>
      <c r="PEK50" s="43"/>
      <c r="PEL50" s="43"/>
      <c r="PEM50" s="43"/>
      <c r="PEN50" s="43"/>
      <c r="PEO50" s="43"/>
      <c r="PEP50" s="43"/>
      <c r="PEQ50" s="43"/>
      <c r="PER50" s="43"/>
      <c r="PES50" s="43"/>
      <c r="PET50" s="43"/>
      <c r="PEU50" s="43"/>
      <c r="PEV50" s="43"/>
      <c r="PEW50" s="43"/>
      <c r="PEX50" s="43"/>
      <c r="PEY50" s="43"/>
      <c r="PEZ50" s="43"/>
      <c r="PFA50" s="43"/>
      <c r="PFB50" s="43"/>
      <c r="PFC50" s="43"/>
      <c r="PFD50" s="43"/>
      <c r="PFE50" s="43"/>
      <c r="PFF50" s="43"/>
      <c r="PFG50" s="43"/>
      <c r="PFH50" s="43"/>
      <c r="PFI50" s="43"/>
      <c r="PFJ50" s="43"/>
      <c r="PFK50" s="43"/>
      <c r="PFL50" s="43"/>
      <c r="PFM50" s="43"/>
      <c r="PFN50" s="43"/>
      <c r="PFO50" s="43"/>
      <c r="PFP50" s="43"/>
      <c r="PFQ50" s="43"/>
      <c r="PFR50" s="43"/>
      <c r="PFS50" s="43"/>
      <c r="PFT50" s="43"/>
      <c r="PFU50" s="43"/>
      <c r="PFV50" s="43"/>
      <c r="PFW50" s="43"/>
      <c r="PFX50" s="43"/>
      <c r="PFY50" s="43"/>
      <c r="PFZ50" s="43"/>
      <c r="PGA50" s="43"/>
      <c r="PGB50" s="43"/>
      <c r="PGC50" s="43"/>
      <c r="PGD50" s="43"/>
      <c r="PGE50" s="43"/>
      <c r="PGF50" s="43"/>
      <c r="PGG50" s="43"/>
      <c r="PGH50" s="43"/>
      <c r="PGI50" s="43"/>
      <c r="PGJ50" s="43"/>
      <c r="PGK50" s="43"/>
      <c r="PGL50" s="43"/>
      <c r="PGM50" s="43"/>
      <c r="PGN50" s="43"/>
      <c r="PGO50" s="43"/>
      <c r="PGP50" s="43"/>
      <c r="PGQ50" s="43"/>
      <c r="PGR50" s="43"/>
      <c r="PGS50" s="43"/>
      <c r="PGT50" s="43"/>
      <c r="PGU50" s="43"/>
      <c r="PGV50" s="43"/>
      <c r="PGW50" s="43"/>
      <c r="PGX50" s="43"/>
      <c r="PGY50" s="43"/>
      <c r="PGZ50" s="43"/>
      <c r="PHA50" s="43"/>
      <c r="PHB50" s="43"/>
      <c r="PHC50" s="43"/>
      <c r="PHD50" s="43"/>
      <c r="PHE50" s="43"/>
      <c r="PHF50" s="43"/>
      <c r="PHG50" s="43"/>
      <c r="PHH50" s="43"/>
      <c r="PHI50" s="43"/>
      <c r="PHJ50" s="43"/>
      <c r="PHK50" s="43"/>
      <c r="PHL50" s="43"/>
      <c r="PHM50" s="43"/>
      <c r="PHN50" s="43"/>
      <c r="PHO50" s="43"/>
      <c r="PHP50" s="43"/>
      <c r="PHQ50" s="43"/>
      <c r="PHR50" s="43"/>
      <c r="PHS50" s="43"/>
      <c r="PHT50" s="43"/>
      <c r="PHU50" s="43"/>
      <c r="PHV50" s="43"/>
      <c r="PHW50" s="43"/>
      <c r="PHX50" s="43"/>
      <c r="PHY50" s="43"/>
      <c r="PHZ50" s="43"/>
      <c r="PIA50" s="43"/>
      <c r="PIB50" s="43"/>
      <c r="PIC50" s="43"/>
      <c r="PID50" s="43"/>
      <c r="PIE50" s="43"/>
      <c r="PIF50" s="43"/>
      <c r="PIG50" s="43"/>
      <c r="PIH50" s="43"/>
      <c r="PII50" s="43"/>
      <c r="PIJ50" s="43"/>
      <c r="PIK50" s="43"/>
      <c r="PIL50" s="43"/>
      <c r="PIM50" s="43"/>
      <c r="PIN50" s="43"/>
      <c r="PIO50" s="43"/>
      <c r="PIP50" s="43"/>
      <c r="PIQ50" s="43"/>
      <c r="PIR50" s="43"/>
      <c r="PIS50" s="43"/>
      <c r="PIT50" s="43"/>
      <c r="PIU50" s="43"/>
      <c r="PIV50" s="43"/>
      <c r="PIW50" s="43"/>
      <c r="PIX50" s="43"/>
      <c r="PIY50" s="43"/>
      <c r="PIZ50" s="43"/>
      <c r="PJA50" s="43"/>
      <c r="PJB50" s="43"/>
      <c r="PJC50" s="43"/>
      <c r="PJD50" s="43"/>
      <c r="PJE50" s="43"/>
      <c r="PJF50" s="43"/>
      <c r="PJG50" s="43"/>
      <c r="PJH50" s="43"/>
      <c r="PJI50" s="43"/>
      <c r="PJJ50" s="43"/>
      <c r="PJK50" s="43"/>
      <c r="PJL50" s="43"/>
      <c r="PJM50" s="43"/>
      <c r="PJN50" s="43"/>
      <c r="PJO50" s="43"/>
      <c r="PJP50" s="43"/>
      <c r="PJQ50" s="43"/>
      <c r="PJR50" s="43"/>
      <c r="PJS50" s="43"/>
      <c r="PJT50" s="43"/>
      <c r="PJU50" s="43"/>
      <c r="PJV50" s="43"/>
      <c r="PJW50" s="43"/>
      <c r="PJX50" s="43"/>
      <c r="PJY50" s="43"/>
      <c r="PJZ50" s="43"/>
      <c r="PKA50" s="43"/>
      <c r="PKB50" s="43"/>
      <c r="PKC50" s="43"/>
      <c r="PKD50" s="43"/>
      <c r="PKE50" s="43"/>
      <c r="PKF50" s="43"/>
      <c r="PKG50" s="43"/>
      <c r="PKH50" s="43"/>
      <c r="PKI50" s="43"/>
      <c r="PKJ50" s="43"/>
      <c r="PKK50" s="43"/>
      <c r="PKL50" s="43"/>
      <c r="PKM50" s="43"/>
      <c r="PKN50" s="43"/>
      <c r="PKO50" s="43"/>
      <c r="PKP50" s="43"/>
      <c r="PKQ50" s="43"/>
      <c r="PKR50" s="43"/>
      <c r="PKS50" s="43"/>
      <c r="PKT50" s="43"/>
      <c r="PKU50" s="43"/>
      <c r="PKV50" s="43"/>
      <c r="PKW50" s="43"/>
      <c r="PKX50" s="43"/>
      <c r="PKY50" s="43"/>
      <c r="PKZ50" s="43"/>
      <c r="PLA50" s="43"/>
      <c r="PLB50" s="43"/>
      <c r="PLC50" s="43"/>
      <c r="PLD50" s="43"/>
      <c r="PLE50" s="43"/>
      <c r="PLF50" s="43"/>
      <c r="PLG50" s="43"/>
      <c r="PLH50" s="43"/>
      <c r="PLI50" s="43"/>
      <c r="PLJ50" s="43"/>
      <c r="PLK50" s="43"/>
      <c r="PLL50" s="43"/>
      <c r="PLM50" s="43"/>
      <c r="PLN50" s="43"/>
      <c r="PLO50" s="43"/>
      <c r="PLP50" s="43"/>
      <c r="PLQ50" s="43"/>
      <c r="PLR50" s="43"/>
      <c r="PLS50" s="43"/>
      <c r="PLT50" s="43"/>
      <c r="PLU50" s="43"/>
      <c r="PLV50" s="43"/>
      <c r="PLW50" s="43"/>
      <c r="PLX50" s="43"/>
      <c r="PLY50" s="43"/>
      <c r="PLZ50" s="43"/>
      <c r="PMA50" s="43"/>
      <c r="PMB50" s="43"/>
      <c r="PMC50" s="43"/>
      <c r="PMD50" s="43"/>
      <c r="PME50" s="43"/>
      <c r="PMF50" s="43"/>
      <c r="PMG50" s="43"/>
      <c r="PMH50" s="43"/>
      <c r="PMI50" s="43"/>
      <c r="PMJ50" s="43"/>
      <c r="PMK50" s="43"/>
      <c r="PML50" s="43"/>
      <c r="PMM50" s="43"/>
      <c r="PMN50" s="43"/>
      <c r="PMO50" s="43"/>
      <c r="PMP50" s="43"/>
      <c r="PMQ50" s="43"/>
      <c r="PMR50" s="43"/>
      <c r="PMS50" s="43"/>
      <c r="PMT50" s="43"/>
      <c r="PMU50" s="43"/>
      <c r="PMV50" s="43"/>
      <c r="PMW50" s="43"/>
      <c r="PMX50" s="43"/>
      <c r="PMY50" s="43"/>
      <c r="PMZ50" s="43"/>
      <c r="PNA50" s="43"/>
      <c r="PNB50" s="43"/>
      <c r="PNC50" s="43"/>
      <c r="PND50" s="43"/>
      <c r="PNE50" s="43"/>
      <c r="PNF50" s="43"/>
      <c r="PNG50" s="43"/>
      <c r="PNH50" s="43"/>
      <c r="PNI50" s="43"/>
      <c r="PNJ50" s="43"/>
      <c r="PNK50" s="43"/>
      <c r="PNL50" s="43"/>
      <c r="PNM50" s="43"/>
      <c r="PNN50" s="43"/>
      <c r="PNO50" s="43"/>
      <c r="PNP50" s="43"/>
      <c r="PNQ50" s="43"/>
      <c r="PNR50" s="43"/>
      <c r="PNS50" s="43"/>
      <c r="PNT50" s="43"/>
      <c r="PNU50" s="43"/>
      <c r="PNV50" s="43"/>
      <c r="PNW50" s="43"/>
      <c r="PNX50" s="43"/>
      <c r="PNY50" s="43"/>
      <c r="PNZ50" s="43"/>
      <c r="POA50" s="43"/>
      <c r="POB50" s="43"/>
      <c r="POC50" s="43"/>
      <c r="POD50" s="43"/>
      <c r="POE50" s="43"/>
      <c r="POF50" s="43"/>
      <c r="POG50" s="43"/>
      <c r="POH50" s="43"/>
      <c r="POI50" s="43"/>
      <c r="POJ50" s="43"/>
      <c r="POK50" s="43"/>
      <c r="POL50" s="43"/>
      <c r="POM50" s="43"/>
      <c r="PON50" s="43"/>
      <c r="POO50" s="43"/>
      <c r="POP50" s="43"/>
      <c r="POQ50" s="43"/>
      <c r="POR50" s="43"/>
      <c r="POS50" s="43"/>
      <c r="POT50" s="43"/>
      <c r="POU50" s="43"/>
      <c r="POV50" s="43"/>
      <c r="POW50" s="43"/>
      <c r="POX50" s="43"/>
      <c r="POY50" s="43"/>
      <c r="POZ50" s="43"/>
      <c r="PPA50" s="43"/>
      <c r="PPB50" s="43"/>
      <c r="PPC50" s="43"/>
      <c r="PPD50" s="43"/>
      <c r="PPE50" s="43"/>
      <c r="PPF50" s="43"/>
      <c r="PPG50" s="43"/>
      <c r="PPH50" s="43"/>
      <c r="PPI50" s="43"/>
      <c r="PPJ50" s="43"/>
      <c r="PPK50" s="43"/>
      <c r="PPL50" s="43"/>
      <c r="PPM50" s="43"/>
      <c r="PPN50" s="43"/>
      <c r="PPO50" s="43"/>
      <c r="PPP50" s="43"/>
      <c r="PPQ50" s="43"/>
      <c r="PPR50" s="43"/>
      <c r="PPS50" s="43"/>
      <c r="PPT50" s="43"/>
      <c r="PPU50" s="43"/>
      <c r="PPV50" s="43"/>
      <c r="PPW50" s="43"/>
      <c r="PPX50" s="43"/>
      <c r="PPY50" s="43"/>
      <c r="PPZ50" s="43"/>
      <c r="PQA50" s="43"/>
      <c r="PQB50" s="43"/>
      <c r="PQC50" s="43"/>
      <c r="PQD50" s="43"/>
      <c r="PQE50" s="43"/>
      <c r="PQF50" s="43"/>
      <c r="PQG50" s="43"/>
      <c r="PQH50" s="43"/>
      <c r="PQI50" s="43"/>
      <c r="PQJ50" s="43"/>
      <c r="PQK50" s="43"/>
      <c r="PQL50" s="43"/>
      <c r="PQM50" s="43"/>
      <c r="PQN50" s="43"/>
      <c r="PQO50" s="43"/>
      <c r="PQP50" s="43"/>
      <c r="PQQ50" s="43"/>
      <c r="PQR50" s="43"/>
      <c r="PQS50" s="43"/>
      <c r="PQT50" s="43"/>
      <c r="PQU50" s="43"/>
      <c r="PQV50" s="43"/>
      <c r="PQW50" s="43"/>
      <c r="PQX50" s="43"/>
      <c r="PQY50" s="43"/>
      <c r="PQZ50" s="43"/>
      <c r="PRA50" s="43"/>
      <c r="PRB50" s="43"/>
      <c r="PRC50" s="43"/>
      <c r="PRD50" s="43"/>
      <c r="PRE50" s="43"/>
      <c r="PRF50" s="43"/>
      <c r="PRG50" s="43"/>
      <c r="PRH50" s="43"/>
      <c r="PRI50" s="43"/>
      <c r="PRJ50" s="43"/>
      <c r="PRK50" s="43"/>
      <c r="PRL50" s="43"/>
      <c r="PRM50" s="43"/>
      <c r="PRN50" s="43"/>
      <c r="PRO50" s="43"/>
      <c r="PRP50" s="43"/>
      <c r="PRQ50" s="43"/>
      <c r="PRR50" s="43"/>
      <c r="PRS50" s="43"/>
      <c r="PRT50" s="43"/>
      <c r="PRU50" s="43"/>
      <c r="PRV50" s="43"/>
      <c r="PRW50" s="43"/>
      <c r="PRX50" s="43"/>
      <c r="PRY50" s="43"/>
      <c r="PRZ50" s="43"/>
      <c r="PSA50" s="43"/>
      <c r="PSB50" s="43"/>
      <c r="PSC50" s="43"/>
      <c r="PSD50" s="43"/>
      <c r="PSE50" s="43"/>
      <c r="PSF50" s="43"/>
      <c r="PSG50" s="43"/>
      <c r="PSH50" s="43"/>
      <c r="PSI50" s="43"/>
      <c r="PSJ50" s="43"/>
      <c r="PSK50" s="43"/>
      <c r="PSL50" s="43"/>
      <c r="PSM50" s="43"/>
      <c r="PSN50" s="43"/>
      <c r="PSO50" s="43"/>
      <c r="PSP50" s="43"/>
      <c r="PSQ50" s="43"/>
      <c r="PSR50" s="43"/>
      <c r="PSS50" s="43"/>
      <c r="PST50" s="43"/>
      <c r="PSU50" s="43"/>
      <c r="PSV50" s="43"/>
      <c r="PSW50" s="43"/>
      <c r="PSX50" s="43"/>
      <c r="PSY50" s="43"/>
      <c r="PSZ50" s="43"/>
      <c r="PTA50" s="43"/>
      <c r="PTB50" s="43"/>
      <c r="PTC50" s="43"/>
      <c r="PTD50" s="43"/>
      <c r="PTE50" s="43"/>
      <c r="PTF50" s="43"/>
      <c r="PTG50" s="43"/>
      <c r="PTH50" s="43"/>
      <c r="PTI50" s="43"/>
      <c r="PTJ50" s="43"/>
      <c r="PTK50" s="43"/>
      <c r="PTL50" s="43"/>
      <c r="PTM50" s="43"/>
      <c r="PTN50" s="43"/>
      <c r="PTO50" s="43"/>
      <c r="PTP50" s="43"/>
      <c r="PTQ50" s="43"/>
      <c r="PTR50" s="43"/>
      <c r="PTS50" s="43"/>
      <c r="PTT50" s="43"/>
      <c r="PTU50" s="43"/>
      <c r="PTV50" s="43"/>
      <c r="PTW50" s="43"/>
      <c r="PTX50" s="43"/>
      <c r="PTY50" s="43"/>
      <c r="PTZ50" s="43"/>
      <c r="PUA50" s="43"/>
      <c r="PUB50" s="43"/>
      <c r="PUC50" s="43"/>
      <c r="PUD50" s="43"/>
      <c r="PUE50" s="43"/>
      <c r="PUF50" s="43"/>
      <c r="PUG50" s="43"/>
      <c r="PUH50" s="43"/>
      <c r="PUI50" s="43"/>
      <c r="PUJ50" s="43"/>
      <c r="PUK50" s="43"/>
      <c r="PUL50" s="43"/>
      <c r="PUM50" s="43"/>
      <c r="PUN50" s="43"/>
      <c r="PUO50" s="43"/>
      <c r="PUP50" s="43"/>
      <c r="PUQ50" s="43"/>
      <c r="PUR50" s="43"/>
      <c r="PUS50" s="43"/>
      <c r="PUT50" s="43"/>
      <c r="PUU50" s="43"/>
      <c r="PUV50" s="43"/>
      <c r="PUW50" s="43"/>
      <c r="PUX50" s="43"/>
      <c r="PUY50" s="43"/>
      <c r="PUZ50" s="43"/>
      <c r="PVA50" s="43"/>
      <c r="PVB50" s="43"/>
      <c r="PVC50" s="43"/>
      <c r="PVD50" s="43"/>
      <c r="PVE50" s="43"/>
      <c r="PVF50" s="43"/>
      <c r="PVG50" s="43"/>
      <c r="PVH50" s="43"/>
      <c r="PVI50" s="43"/>
      <c r="PVJ50" s="43"/>
      <c r="PVK50" s="43"/>
      <c r="PVL50" s="43"/>
      <c r="PVM50" s="43"/>
      <c r="PVN50" s="43"/>
      <c r="PVO50" s="43"/>
      <c r="PVP50" s="43"/>
      <c r="PVQ50" s="43"/>
      <c r="PVR50" s="43"/>
      <c r="PVS50" s="43"/>
      <c r="PVT50" s="43"/>
      <c r="PVU50" s="43"/>
      <c r="PVV50" s="43"/>
      <c r="PVW50" s="43"/>
      <c r="PVX50" s="43"/>
      <c r="PVY50" s="43"/>
      <c r="PVZ50" s="43"/>
      <c r="PWA50" s="43"/>
      <c r="PWB50" s="43"/>
      <c r="PWC50" s="43"/>
      <c r="PWD50" s="43"/>
      <c r="PWE50" s="43"/>
      <c r="PWF50" s="43"/>
      <c r="PWG50" s="43"/>
      <c r="PWH50" s="43"/>
      <c r="PWI50" s="43"/>
      <c r="PWJ50" s="43"/>
      <c r="PWK50" s="43"/>
      <c r="PWL50" s="43"/>
      <c r="PWM50" s="43"/>
      <c r="PWN50" s="43"/>
      <c r="PWO50" s="43"/>
      <c r="PWP50" s="43"/>
      <c r="PWQ50" s="43"/>
      <c r="PWR50" s="43"/>
      <c r="PWS50" s="43"/>
      <c r="PWT50" s="43"/>
      <c r="PWU50" s="43"/>
      <c r="PWV50" s="43"/>
      <c r="PWW50" s="43"/>
      <c r="PWX50" s="43"/>
      <c r="PWY50" s="43"/>
      <c r="PWZ50" s="43"/>
      <c r="PXA50" s="43"/>
      <c r="PXB50" s="43"/>
      <c r="PXC50" s="43"/>
      <c r="PXD50" s="43"/>
      <c r="PXE50" s="43"/>
      <c r="PXF50" s="43"/>
      <c r="PXG50" s="43"/>
      <c r="PXH50" s="43"/>
      <c r="PXI50" s="43"/>
      <c r="PXJ50" s="43"/>
      <c r="PXK50" s="43"/>
      <c r="PXL50" s="43"/>
      <c r="PXM50" s="43"/>
      <c r="PXN50" s="43"/>
      <c r="PXO50" s="43"/>
      <c r="PXP50" s="43"/>
      <c r="PXQ50" s="43"/>
      <c r="PXR50" s="43"/>
      <c r="PXS50" s="43"/>
      <c r="PXT50" s="43"/>
      <c r="PXU50" s="43"/>
      <c r="PXV50" s="43"/>
      <c r="PXW50" s="43"/>
      <c r="PXX50" s="43"/>
      <c r="PXY50" s="43"/>
      <c r="PXZ50" s="43"/>
      <c r="PYA50" s="43"/>
      <c r="PYB50" s="43"/>
      <c r="PYC50" s="43"/>
      <c r="PYD50" s="43"/>
      <c r="PYE50" s="43"/>
      <c r="PYF50" s="43"/>
      <c r="PYG50" s="43"/>
      <c r="PYH50" s="43"/>
      <c r="PYI50" s="43"/>
      <c r="PYJ50" s="43"/>
      <c r="PYK50" s="43"/>
      <c r="PYL50" s="43"/>
      <c r="PYM50" s="43"/>
      <c r="PYN50" s="43"/>
      <c r="PYO50" s="43"/>
      <c r="PYP50" s="43"/>
      <c r="PYQ50" s="43"/>
      <c r="PYR50" s="43"/>
      <c r="PYS50" s="43"/>
      <c r="PYT50" s="43"/>
      <c r="PYU50" s="43"/>
      <c r="PYV50" s="43"/>
      <c r="PYW50" s="43"/>
      <c r="PYX50" s="43"/>
      <c r="PYY50" s="43"/>
      <c r="PYZ50" s="43"/>
      <c r="PZA50" s="43"/>
      <c r="PZB50" s="43"/>
      <c r="PZC50" s="43"/>
      <c r="PZD50" s="43"/>
      <c r="PZE50" s="43"/>
      <c r="PZF50" s="43"/>
      <c r="PZG50" s="43"/>
      <c r="PZH50" s="43"/>
      <c r="PZI50" s="43"/>
      <c r="PZJ50" s="43"/>
      <c r="PZK50" s="43"/>
      <c r="PZL50" s="43"/>
      <c r="PZM50" s="43"/>
      <c r="PZN50" s="43"/>
      <c r="PZO50" s="43"/>
      <c r="PZP50" s="43"/>
      <c r="PZQ50" s="43"/>
      <c r="PZR50" s="43"/>
      <c r="PZS50" s="43"/>
      <c r="PZT50" s="43"/>
      <c r="PZU50" s="43"/>
      <c r="PZV50" s="43"/>
      <c r="PZW50" s="43"/>
      <c r="PZX50" s="43"/>
      <c r="PZY50" s="43"/>
      <c r="PZZ50" s="43"/>
      <c r="QAA50" s="43"/>
      <c r="QAB50" s="43"/>
      <c r="QAC50" s="43"/>
      <c r="QAD50" s="43"/>
      <c r="QAE50" s="43"/>
      <c r="QAF50" s="43"/>
      <c r="QAG50" s="43"/>
      <c r="QAH50" s="43"/>
      <c r="QAI50" s="43"/>
      <c r="QAJ50" s="43"/>
      <c r="QAK50" s="43"/>
      <c r="QAL50" s="43"/>
      <c r="QAM50" s="43"/>
      <c r="QAN50" s="43"/>
      <c r="QAO50" s="43"/>
      <c r="QAP50" s="43"/>
      <c r="QAQ50" s="43"/>
      <c r="QAR50" s="43"/>
      <c r="QAS50" s="43"/>
      <c r="QAT50" s="43"/>
      <c r="QAU50" s="43"/>
      <c r="QAV50" s="43"/>
      <c r="QAW50" s="43"/>
      <c r="QAX50" s="43"/>
      <c r="QAY50" s="43"/>
      <c r="QAZ50" s="43"/>
      <c r="QBA50" s="43"/>
      <c r="QBB50" s="43"/>
      <c r="QBC50" s="43"/>
      <c r="QBD50" s="43"/>
      <c r="QBE50" s="43"/>
      <c r="QBF50" s="43"/>
      <c r="QBG50" s="43"/>
      <c r="QBH50" s="43"/>
      <c r="QBI50" s="43"/>
      <c r="QBJ50" s="43"/>
      <c r="QBK50" s="43"/>
      <c r="QBL50" s="43"/>
      <c r="QBM50" s="43"/>
      <c r="QBN50" s="43"/>
      <c r="QBO50" s="43"/>
      <c r="QBP50" s="43"/>
      <c r="QBQ50" s="43"/>
      <c r="QBR50" s="43"/>
      <c r="QBS50" s="43"/>
      <c r="QBT50" s="43"/>
      <c r="QBU50" s="43"/>
      <c r="QBV50" s="43"/>
      <c r="QBW50" s="43"/>
      <c r="QBX50" s="43"/>
      <c r="QBY50" s="43"/>
      <c r="QBZ50" s="43"/>
      <c r="QCA50" s="43"/>
      <c r="QCB50" s="43"/>
      <c r="QCC50" s="43"/>
      <c r="QCD50" s="43"/>
      <c r="QCE50" s="43"/>
      <c r="QCF50" s="43"/>
      <c r="QCG50" s="43"/>
      <c r="QCH50" s="43"/>
      <c r="QCI50" s="43"/>
      <c r="QCJ50" s="43"/>
      <c r="QCK50" s="43"/>
      <c r="QCL50" s="43"/>
      <c r="QCM50" s="43"/>
      <c r="QCN50" s="43"/>
      <c r="QCO50" s="43"/>
      <c r="QCP50" s="43"/>
      <c r="QCQ50" s="43"/>
      <c r="QCR50" s="43"/>
      <c r="QCS50" s="43"/>
      <c r="QCT50" s="43"/>
      <c r="QCU50" s="43"/>
      <c r="QCV50" s="43"/>
      <c r="QCW50" s="43"/>
      <c r="QCX50" s="43"/>
      <c r="QCY50" s="43"/>
      <c r="QCZ50" s="43"/>
      <c r="QDA50" s="43"/>
      <c r="QDB50" s="43"/>
      <c r="QDC50" s="43"/>
      <c r="QDD50" s="43"/>
      <c r="QDE50" s="43"/>
      <c r="QDF50" s="43"/>
      <c r="QDG50" s="43"/>
      <c r="QDH50" s="43"/>
      <c r="QDI50" s="43"/>
      <c r="QDJ50" s="43"/>
      <c r="QDK50" s="43"/>
      <c r="QDL50" s="43"/>
      <c r="QDM50" s="43"/>
      <c r="QDN50" s="43"/>
      <c r="QDO50" s="43"/>
      <c r="QDP50" s="43"/>
      <c r="QDQ50" s="43"/>
      <c r="QDR50" s="43"/>
      <c r="QDS50" s="43"/>
      <c r="QDT50" s="43"/>
      <c r="QDU50" s="43"/>
      <c r="QDV50" s="43"/>
      <c r="QDW50" s="43"/>
      <c r="QDX50" s="43"/>
      <c r="QDY50" s="43"/>
      <c r="QDZ50" s="43"/>
      <c r="QEA50" s="43"/>
      <c r="QEB50" s="43"/>
      <c r="QEC50" s="43"/>
      <c r="QED50" s="43"/>
      <c r="QEE50" s="43"/>
      <c r="QEF50" s="43"/>
      <c r="QEG50" s="43"/>
      <c r="QEH50" s="43"/>
      <c r="QEI50" s="43"/>
      <c r="QEJ50" s="43"/>
      <c r="QEK50" s="43"/>
      <c r="QEL50" s="43"/>
      <c r="QEM50" s="43"/>
      <c r="QEN50" s="43"/>
      <c r="QEO50" s="43"/>
      <c r="QEP50" s="43"/>
      <c r="QEQ50" s="43"/>
      <c r="QER50" s="43"/>
      <c r="QES50" s="43"/>
      <c r="QET50" s="43"/>
      <c r="QEU50" s="43"/>
      <c r="QEV50" s="43"/>
      <c r="QEW50" s="43"/>
      <c r="QEX50" s="43"/>
      <c r="QEY50" s="43"/>
      <c r="QEZ50" s="43"/>
      <c r="QFA50" s="43"/>
      <c r="QFB50" s="43"/>
      <c r="QFC50" s="43"/>
      <c r="QFD50" s="43"/>
      <c r="QFE50" s="43"/>
      <c r="QFF50" s="43"/>
      <c r="QFG50" s="43"/>
      <c r="QFH50" s="43"/>
      <c r="QFI50" s="43"/>
      <c r="QFJ50" s="43"/>
      <c r="QFK50" s="43"/>
      <c r="QFL50" s="43"/>
      <c r="QFM50" s="43"/>
      <c r="QFN50" s="43"/>
      <c r="QFO50" s="43"/>
      <c r="QFP50" s="43"/>
      <c r="QFQ50" s="43"/>
      <c r="QFR50" s="43"/>
      <c r="QFS50" s="43"/>
      <c r="QFT50" s="43"/>
      <c r="QFU50" s="43"/>
      <c r="QFV50" s="43"/>
      <c r="QFW50" s="43"/>
      <c r="QFX50" s="43"/>
      <c r="QFY50" s="43"/>
      <c r="QFZ50" s="43"/>
      <c r="QGA50" s="43"/>
      <c r="QGB50" s="43"/>
      <c r="QGC50" s="43"/>
      <c r="QGD50" s="43"/>
      <c r="QGE50" s="43"/>
      <c r="QGF50" s="43"/>
      <c r="QGG50" s="43"/>
      <c r="QGH50" s="43"/>
      <c r="QGI50" s="43"/>
      <c r="QGJ50" s="43"/>
      <c r="QGK50" s="43"/>
      <c r="QGL50" s="43"/>
      <c r="QGM50" s="43"/>
      <c r="QGN50" s="43"/>
      <c r="QGO50" s="43"/>
      <c r="QGP50" s="43"/>
      <c r="QGQ50" s="43"/>
      <c r="QGR50" s="43"/>
      <c r="QGS50" s="43"/>
      <c r="QGT50" s="43"/>
      <c r="QGU50" s="43"/>
      <c r="QGV50" s="43"/>
      <c r="QGW50" s="43"/>
      <c r="QGX50" s="43"/>
      <c r="QGY50" s="43"/>
      <c r="QGZ50" s="43"/>
      <c r="QHA50" s="43"/>
      <c r="QHB50" s="43"/>
      <c r="QHC50" s="43"/>
      <c r="QHD50" s="43"/>
      <c r="QHE50" s="43"/>
      <c r="QHF50" s="43"/>
      <c r="QHG50" s="43"/>
      <c r="QHH50" s="43"/>
      <c r="QHI50" s="43"/>
      <c r="QHJ50" s="43"/>
      <c r="QHK50" s="43"/>
      <c r="QHL50" s="43"/>
      <c r="QHM50" s="43"/>
      <c r="QHN50" s="43"/>
      <c r="QHO50" s="43"/>
      <c r="QHP50" s="43"/>
      <c r="QHQ50" s="43"/>
      <c r="QHR50" s="43"/>
      <c r="QHS50" s="43"/>
      <c r="QHT50" s="43"/>
      <c r="QHU50" s="43"/>
      <c r="QHV50" s="43"/>
      <c r="QHW50" s="43"/>
      <c r="QHX50" s="43"/>
      <c r="QHY50" s="43"/>
      <c r="QHZ50" s="43"/>
      <c r="QIA50" s="43"/>
      <c r="QIB50" s="43"/>
      <c r="QIC50" s="43"/>
      <c r="QID50" s="43"/>
      <c r="QIE50" s="43"/>
      <c r="QIF50" s="43"/>
      <c r="QIG50" s="43"/>
      <c r="QIH50" s="43"/>
      <c r="QII50" s="43"/>
      <c r="QIJ50" s="43"/>
      <c r="QIK50" s="43"/>
      <c r="QIL50" s="43"/>
      <c r="QIM50" s="43"/>
      <c r="QIN50" s="43"/>
      <c r="QIO50" s="43"/>
      <c r="QIP50" s="43"/>
      <c r="QIQ50" s="43"/>
      <c r="QIR50" s="43"/>
      <c r="QIS50" s="43"/>
      <c r="QIT50" s="43"/>
      <c r="QIU50" s="43"/>
      <c r="QIV50" s="43"/>
      <c r="QIW50" s="43"/>
      <c r="QIX50" s="43"/>
      <c r="QIY50" s="43"/>
      <c r="QIZ50" s="43"/>
      <c r="QJA50" s="43"/>
      <c r="QJB50" s="43"/>
      <c r="QJC50" s="43"/>
      <c r="QJD50" s="43"/>
      <c r="QJE50" s="43"/>
      <c r="QJF50" s="43"/>
      <c r="QJG50" s="43"/>
      <c r="QJH50" s="43"/>
      <c r="QJI50" s="43"/>
      <c r="QJJ50" s="43"/>
      <c r="QJK50" s="43"/>
      <c r="QJL50" s="43"/>
      <c r="QJM50" s="43"/>
      <c r="QJN50" s="43"/>
      <c r="QJO50" s="43"/>
      <c r="QJP50" s="43"/>
      <c r="QJQ50" s="43"/>
      <c r="QJR50" s="43"/>
      <c r="QJS50" s="43"/>
      <c r="QJT50" s="43"/>
      <c r="QJU50" s="43"/>
      <c r="QJV50" s="43"/>
      <c r="QJW50" s="43"/>
      <c r="QJX50" s="43"/>
      <c r="QJY50" s="43"/>
      <c r="QJZ50" s="43"/>
      <c r="QKA50" s="43"/>
      <c r="QKB50" s="43"/>
      <c r="QKC50" s="43"/>
      <c r="QKD50" s="43"/>
      <c r="QKE50" s="43"/>
      <c r="QKF50" s="43"/>
      <c r="QKG50" s="43"/>
      <c r="QKH50" s="43"/>
      <c r="QKI50" s="43"/>
      <c r="QKJ50" s="43"/>
      <c r="QKK50" s="43"/>
      <c r="QKL50" s="43"/>
      <c r="QKM50" s="43"/>
      <c r="QKN50" s="43"/>
      <c r="QKO50" s="43"/>
      <c r="QKP50" s="43"/>
      <c r="QKQ50" s="43"/>
      <c r="QKR50" s="43"/>
      <c r="QKS50" s="43"/>
      <c r="QKT50" s="43"/>
      <c r="QKU50" s="43"/>
      <c r="QKV50" s="43"/>
      <c r="QKW50" s="43"/>
      <c r="QKX50" s="43"/>
      <c r="QKY50" s="43"/>
      <c r="QKZ50" s="43"/>
      <c r="QLA50" s="43"/>
      <c r="QLB50" s="43"/>
      <c r="QLC50" s="43"/>
      <c r="QLD50" s="43"/>
      <c r="QLE50" s="43"/>
      <c r="QLF50" s="43"/>
      <c r="QLG50" s="43"/>
      <c r="QLH50" s="43"/>
      <c r="QLI50" s="43"/>
      <c r="QLJ50" s="43"/>
      <c r="QLK50" s="43"/>
      <c r="QLL50" s="43"/>
      <c r="QLM50" s="43"/>
      <c r="QLN50" s="43"/>
      <c r="QLO50" s="43"/>
      <c r="QLP50" s="43"/>
      <c r="QLQ50" s="43"/>
      <c r="QLR50" s="43"/>
      <c r="QLS50" s="43"/>
      <c r="QLT50" s="43"/>
      <c r="QLU50" s="43"/>
      <c r="QLV50" s="43"/>
      <c r="QLW50" s="43"/>
      <c r="QLX50" s="43"/>
      <c r="QLY50" s="43"/>
      <c r="QLZ50" s="43"/>
      <c r="QMA50" s="43"/>
      <c r="QMB50" s="43"/>
      <c r="QMC50" s="43"/>
      <c r="QMD50" s="43"/>
      <c r="QME50" s="43"/>
      <c r="QMF50" s="43"/>
      <c r="QMG50" s="43"/>
      <c r="QMH50" s="43"/>
      <c r="QMI50" s="43"/>
      <c r="QMJ50" s="43"/>
      <c r="QMK50" s="43"/>
      <c r="QML50" s="43"/>
      <c r="QMM50" s="43"/>
      <c r="QMN50" s="43"/>
      <c r="QMO50" s="43"/>
      <c r="QMP50" s="43"/>
      <c r="QMQ50" s="43"/>
      <c r="QMR50" s="43"/>
      <c r="QMS50" s="43"/>
      <c r="QMT50" s="43"/>
      <c r="QMU50" s="43"/>
      <c r="QMV50" s="43"/>
      <c r="QMW50" s="43"/>
      <c r="QMX50" s="43"/>
      <c r="QMY50" s="43"/>
      <c r="QMZ50" s="43"/>
      <c r="QNA50" s="43"/>
      <c r="QNB50" s="43"/>
      <c r="QNC50" s="43"/>
      <c r="QND50" s="43"/>
      <c r="QNE50" s="43"/>
      <c r="QNF50" s="43"/>
      <c r="QNG50" s="43"/>
      <c r="QNH50" s="43"/>
      <c r="QNI50" s="43"/>
      <c r="QNJ50" s="43"/>
      <c r="QNK50" s="43"/>
      <c r="QNL50" s="43"/>
      <c r="QNM50" s="43"/>
      <c r="QNN50" s="43"/>
      <c r="QNO50" s="43"/>
      <c r="QNP50" s="43"/>
      <c r="QNQ50" s="43"/>
      <c r="QNR50" s="43"/>
      <c r="QNS50" s="43"/>
      <c r="QNT50" s="43"/>
      <c r="QNU50" s="43"/>
      <c r="QNV50" s="43"/>
      <c r="QNW50" s="43"/>
      <c r="QNX50" s="43"/>
      <c r="QNY50" s="43"/>
      <c r="QNZ50" s="43"/>
      <c r="QOA50" s="43"/>
      <c r="QOB50" s="43"/>
      <c r="QOC50" s="43"/>
      <c r="QOD50" s="43"/>
      <c r="QOE50" s="43"/>
      <c r="QOF50" s="43"/>
      <c r="QOG50" s="43"/>
      <c r="QOH50" s="43"/>
      <c r="QOI50" s="43"/>
      <c r="QOJ50" s="43"/>
      <c r="QOK50" s="43"/>
      <c r="QOL50" s="43"/>
      <c r="QOM50" s="43"/>
      <c r="QON50" s="43"/>
      <c r="QOO50" s="43"/>
      <c r="QOP50" s="43"/>
      <c r="QOQ50" s="43"/>
      <c r="QOR50" s="43"/>
      <c r="QOS50" s="43"/>
      <c r="QOT50" s="43"/>
      <c r="QOU50" s="43"/>
      <c r="QOV50" s="43"/>
      <c r="QOW50" s="43"/>
      <c r="QOX50" s="43"/>
      <c r="QOY50" s="43"/>
      <c r="QOZ50" s="43"/>
      <c r="QPA50" s="43"/>
      <c r="QPB50" s="43"/>
      <c r="QPC50" s="43"/>
      <c r="QPD50" s="43"/>
      <c r="QPE50" s="43"/>
      <c r="QPF50" s="43"/>
      <c r="QPG50" s="43"/>
      <c r="QPH50" s="43"/>
      <c r="QPI50" s="43"/>
      <c r="QPJ50" s="43"/>
      <c r="QPK50" s="43"/>
      <c r="QPL50" s="43"/>
      <c r="QPM50" s="43"/>
      <c r="QPN50" s="43"/>
      <c r="QPO50" s="43"/>
      <c r="QPP50" s="43"/>
      <c r="QPQ50" s="43"/>
      <c r="QPR50" s="43"/>
      <c r="QPS50" s="43"/>
      <c r="QPT50" s="43"/>
      <c r="QPU50" s="43"/>
      <c r="QPV50" s="43"/>
      <c r="QPW50" s="43"/>
      <c r="QPX50" s="43"/>
      <c r="QPY50" s="43"/>
      <c r="QPZ50" s="43"/>
      <c r="QQA50" s="43"/>
      <c r="QQB50" s="43"/>
      <c r="QQC50" s="43"/>
      <c r="QQD50" s="43"/>
      <c r="QQE50" s="43"/>
      <c r="QQF50" s="43"/>
      <c r="QQG50" s="43"/>
      <c r="QQH50" s="43"/>
      <c r="QQI50" s="43"/>
      <c r="QQJ50" s="43"/>
      <c r="QQK50" s="43"/>
      <c r="QQL50" s="43"/>
      <c r="QQM50" s="43"/>
      <c r="QQN50" s="43"/>
      <c r="QQO50" s="43"/>
      <c r="QQP50" s="43"/>
      <c r="QQQ50" s="43"/>
      <c r="QQR50" s="43"/>
      <c r="QQS50" s="43"/>
      <c r="QQT50" s="43"/>
      <c r="QQU50" s="43"/>
      <c r="QQV50" s="43"/>
      <c r="QQW50" s="43"/>
      <c r="QQX50" s="43"/>
      <c r="QQY50" s="43"/>
      <c r="QQZ50" s="43"/>
      <c r="QRA50" s="43"/>
      <c r="QRB50" s="43"/>
      <c r="QRC50" s="43"/>
      <c r="QRD50" s="43"/>
      <c r="QRE50" s="43"/>
      <c r="QRF50" s="43"/>
      <c r="QRG50" s="43"/>
      <c r="QRH50" s="43"/>
      <c r="QRI50" s="43"/>
      <c r="QRJ50" s="43"/>
      <c r="QRK50" s="43"/>
      <c r="QRL50" s="43"/>
      <c r="QRM50" s="43"/>
      <c r="QRN50" s="43"/>
      <c r="QRO50" s="43"/>
      <c r="QRP50" s="43"/>
      <c r="QRQ50" s="43"/>
      <c r="QRR50" s="43"/>
      <c r="QRS50" s="43"/>
      <c r="QRT50" s="43"/>
      <c r="QRU50" s="43"/>
      <c r="QRV50" s="43"/>
      <c r="QRW50" s="43"/>
      <c r="QRX50" s="43"/>
      <c r="QRY50" s="43"/>
      <c r="QRZ50" s="43"/>
      <c r="QSA50" s="43"/>
      <c r="QSB50" s="43"/>
      <c r="QSC50" s="43"/>
      <c r="QSD50" s="43"/>
      <c r="QSE50" s="43"/>
      <c r="QSF50" s="43"/>
      <c r="QSG50" s="43"/>
      <c r="QSH50" s="43"/>
      <c r="QSI50" s="43"/>
      <c r="QSJ50" s="43"/>
      <c r="QSK50" s="43"/>
      <c r="QSL50" s="43"/>
      <c r="QSM50" s="43"/>
      <c r="QSN50" s="43"/>
      <c r="QSO50" s="43"/>
      <c r="QSP50" s="43"/>
      <c r="QSQ50" s="43"/>
      <c r="QSR50" s="43"/>
      <c r="QSS50" s="43"/>
      <c r="QST50" s="43"/>
      <c r="QSU50" s="43"/>
      <c r="QSV50" s="43"/>
      <c r="QSW50" s="43"/>
      <c r="QSX50" s="43"/>
      <c r="QSY50" s="43"/>
      <c r="QSZ50" s="43"/>
      <c r="QTA50" s="43"/>
      <c r="QTB50" s="43"/>
      <c r="QTC50" s="43"/>
      <c r="QTD50" s="43"/>
      <c r="QTE50" s="43"/>
      <c r="QTF50" s="43"/>
      <c r="QTG50" s="43"/>
      <c r="QTH50" s="43"/>
      <c r="QTI50" s="43"/>
      <c r="QTJ50" s="43"/>
      <c r="QTK50" s="43"/>
      <c r="QTL50" s="43"/>
      <c r="QTM50" s="43"/>
      <c r="QTN50" s="43"/>
      <c r="QTO50" s="43"/>
      <c r="QTP50" s="43"/>
      <c r="QTQ50" s="43"/>
      <c r="QTR50" s="43"/>
      <c r="QTS50" s="43"/>
      <c r="QTT50" s="43"/>
      <c r="QTU50" s="43"/>
      <c r="QTV50" s="43"/>
      <c r="QTW50" s="43"/>
      <c r="QTX50" s="43"/>
      <c r="QTY50" s="43"/>
      <c r="QTZ50" s="43"/>
      <c r="QUA50" s="43"/>
      <c r="QUB50" s="43"/>
      <c r="QUC50" s="43"/>
      <c r="QUD50" s="43"/>
      <c r="QUE50" s="43"/>
      <c r="QUF50" s="43"/>
      <c r="QUG50" s="43"/>
      <c r="QUH50" s="43"/>
      <c r="QUI50" s="43"/>
      <c r="QUJ50" s="43"/>
      <c r="QUK50" s="43"/>
      <c r="QUL50" s="43"/>
      <c r="QUM50" s="43"/>
      <c r="QUN50" s="43"/>
      <c r="QUO50" s="43"/>
      <c r="QUP50" s="43"/>
      <c r="QUQ50" s="43"/>
      <c r="QUR50" s="43"/>
      <c r="QUS50" s="43"/>
      <c r="QUT50" s="43"/>
      <c r="QUU50" s="43"/>
      <c r="QUV50" s="43"/>
      <c r="QUW50" s="43"/>
      <c r="QUX50" s="43"/>
      <c r="QUY50" s="43"/>
      <c r="QUZ50" s="43"/>
      <c r="QVA50" s="43"/>
      <c r="QVB50" s="43"/>
      <c r="QVC50" s="43"/>
      <c r="QVD50" s="43"/>
      <c r="QVE50" s="43"/>
      <c r="QVF50" s="43"/>
      <c r="QVG50" s="43"/>
      <c r="QVH50" s="43"/>
      <c r="QVI50" s="43"/>
      <c r="QVJ50" s="43"/>
      <c r="QVK50" s="43"/>
      <c r="QVL50" s="43"/>
      <c r="QVM50" s="43"/>
      <c r="QVN50" s="43"/>
      <c r="QVO50" s="43"/>
      <c r="QVP50" s="43"/>
      <c r="QVQ50" s="43"/>
      <c r="QVR50" s="43"/>
      <c r="QVS50" s="43"/>
      <c r="QVT50" s="43"/>
      <c r="QVU50" s="43"/>
      <c r="QVV50" s="43"/>
      <c r="QVW50" s="43"/>
      <c r="QVX50" s="43"/>
      <c r="QVY50" s="43"/>
      <c r="QVZ50" s="43"/>
      <c r="QWA50" s="43"/>
      <c r="QWB50" s="43"/>
      <c r="QWC50" s="43"/>
      <c r="QWD50" s="43"/>
      <c r="QWE50" s="43"/>
      <c r="QWF50" s="43"/>
      <c r="QWG50" s="43"/>
      <c r="QWH50" s="43"/>
      <c r="QWI50" s="43"/>
      <c r="QWJ50" s="43"/>
      <c r="QWK50" s="43"/>
      <c r="QWL50" s="43"/>
      <c r="QWM50" s="43"/>
      <c r="QWN50" s="43"/>
      <c r="QWO50" s="43"/>
      <c r="QWP50" s="43"/>
      <c r="QWQ50" s="43"/>
      <c r="QWR50" s="43"/>
      <c r="QWS50" s="43"/>
      <c r="QWT50" s="43"/>
      <c r="QWU50" s="43"/>
      <c r="QWV50" s="43"/>
      <c r="QWW50" s="43"/>
      <c r="QWX50" s="43"/>
      <c r="QWY50" s="43"/>
      <c r="QWZ50" s="43"/>
      <c r="QXA50" s="43"/>
      <c r="QXB50" s="43"/>
      <c r="QXC50" s="43"/>
      <c r="QXD50" s="43"/>
      <c r="QXE50" s="43"/>
      <c r="QXF50" s="43"/>
      <c r="QXG50" s="43"/>
      <c r="QXH50" s="43"/>
      <c r="QXI50" s="43"/>
      <c r="QXJ50" s="43"/>
      <c r="QXK50" s="43"/>
      <c r="QXL50" s="43"/>
      <c r="QXM50" s="43"/>
      <c r="QXN50" s="43"/>
      <c r="QXO50" s="43"/>
      <c r="QXP50" s="43"/>
      <c r="QXQ50" s="43"/>
      <c r="QXR50" s="43"/>
      <c r="QXS50" s="43"/>
      <c r="QXT50" s="43"/>
      <c r="QXU50" s="43"/>
      <c r="QXV50" s="43"/>
      <c r="QXW50" s="43"/>
      <c r="QXX50" s="43"/>
      <c r="QXY50" s="43"/>
      <c r="QXZ50" s="43"/>
      <c r="QYA50" s="43"/>
      <c r="QYB50" s="43"/>
      <c r="QYC50" s="43"/>
      <c r="QYD50" s="43"/>
      <c r="QYE50" s="43"/>
      <c r="QYF50" s="43"/>
      <c r="QYG50" s="43"/>
      <c r="QYH50" s="43"/>
      <c r="QYI50" s="43"/>
      <c r="QYJ50" s="43"/>
      <c r="QYK50" s="43"/>
      <c r="QYL50" s="43"/>
      <c r="QYM50" s="43"/>
      <c r="QYN50" s="43"/>
      <c r="QYO50" s="43"/>
      <c r="QYP50" s="43"/>
      <c r="QYQ50" s="43"/>
      <c r="QYR50" s="43"/>
      <c r="QYS50" s="43"/>
      <c r="QYT50" s="43"/>
      <c r="QYU50" s="43"/>
      <c r="QYV50" s="43"/>
      <c r="QYW50" s="43"/>
      <c r="QYX50" s="43"/>
      <c r="QYY50" s="43"/>
      <c r="QYZ50" s="43"/>
      <c r="QZA50" s="43"/>
      <c r="QZB50" s="43"/>
      <c r="QZC50" s="43"/>
      <c r="QZD50" s="43"/>
      <c r="QZE50" s="43"/>
      <c r="QZF50" s="43"/>
      <c r="QZG50" s="43"/>
      <c r="QZH50" s="43"/>
      <c r="QZI50" s="43"/>
      <c r="QZJ50" s="43"/>
      <c r="QZK50" s="43"/>
      <c r="QZL50" s="43"/>
      <c r="QZM50" s="43"/>
      <c r="QZN50" s="43"/>
      <c r="QZO50" s="43"/>
      <c r="QZP50" s="43"/>
      <c r="QZQ50" s="43"/>
      <c r="QZR50" s="43"/>
      <c r="QZS50" s="43"/>
      <c r="QZT50" s="43"/>
      <c r="QZU50" s="43"/>
      <c r="QZV50" s="43"/>
      <c r="QZW50" s="43"/>
      <c r="QZX50" s="43"/>
      <c r="QZY50" s="43"/>
      <c r="QZZ50" s="43"/>
      <c r="RAA50" s="43"/>
      <c r="RAB50" s="43"/>
      <c r="RAC50" s="43"/>
      <c r="RAD50" s="43"/>
      <c r="RAE50" s="43"/>
      <c r="RAF50" s="43"/>
      <c r="RAG50" s="43"/>
      <c r="RAH50" s="43"/>
      <c r="RAI50" s="43"/>
      <c r="RAJ50" s="43"/>
      <c r="RAK50" s="43"/>
      <c r="RAL50" s="43"/>
      <c r="RAM50" s="43"/>
      <c r="RAN50" s="43"/>
      <c r="RAO50" s="43"/>
      <c r="RAP50" s="43"/>
      <c r="RAQ50" s="43"/>
      <c r="RAR50" s="43"/>
      <c r="RAS50" s="43"/>
      <c r="RAT50" s="43"/>
      <c r="RAU50" s="43"/>
      <c r="RAV50" s="43"/>
      <c r="RAW50" s="43"/>
      <c r="RAX50" s="43"/>
      <c r="RAY50" s="43"/>
      <c r="RAZ50" s="43"/>
      <c r="RBA50" s="43"/>
      <c r="RBB50" s="43"/>
      <c r="RBC50" s="43"/>
      <c r="RBD50" s="43"/>
      <c r="RBE50" s="43"/>
      <c r="RBF50" s="43"/>
      <c r="RBG50" s="43"/>
      <c r="RBH50" s="43"/>
      <c r="RBI50" s="43"/>
      <c r="RBJ50" s="43"/>
      <c r="RBK50" s="43"/>
      <c r="RBL50" s="43"/>
      <c r="RBM50" s="43"/>
      <c r="RBN50" s="43"/>
      <c r="RBO50" s="43"/>
      <c r="RBP50" s="43"/>
      <c r="RBQ50" s="43"/>
      <c r="RBR50" s="43"/>
      <c r="RBS50" s="43"/>
      <c r="RBT50" s="43"/>
      <c r="RBU50" s="43"/>
      <c r="RBV50" s="43"/>
      <c r="RBW50" s="43"/>
      <c r="RBX50" s="43"/>
      <c r="RBY50" s="43"/>
      <c r="RBZ50" s="43"/>
      <c r="RCA50" s="43"/>
      <c r="RCB50" s="43"/>
      <c r="RCC50" s="43"/>
      <c r="RCD50" s="43"/>
      <c r="RCE50" s="43"/>
      <c r="RCF50" s="43"/>
      <c r="RCG50" s="43"/>
      <c r="RCH50" s="43"/>
      <c r="RCI50" s="43"/>
      <c r="RCJ50" s="43"/>
      <c r="RCK50" s="43"/>
      <c r="RCL50" s="43"/>
      <c r="RCM50" s="43"/>
      <c r="RCN50" s="43"/>
      <c r="RCO50" s="43"/>
      <c r="RCP50" s="43"/>
      <c r="RCQ50" s="43"/>
      <c r="RCR50" s="43"/>
      <c r="RCS50" s="43"/>
      <c r="RCT50" s="43"/>
      <c r="RCU50" s="43"/>
      <c r="RCV50" s="43"/>
      <c r="RCW50" s="43"/>
      <c r="RCX50" s="43"/>
      <c r="RCY50" s="43"/>
      <c r="RCZ50" s="43"/>
      <c r="RDA50" s="43"/>
      <c r="RDB50" s="43"/>
      <c r="RDC50" s="43"/>
      <c r="RDD50" s="43"/>
      <c r="RDE50" s="43"/>
      <c r="RDF50" s="43"/>
      <c r="RDG50" s="43"/>
      <c r="RDH50" s="43"/>
      <c r="RDI50" s="43"/>
      <c r="RDJ50" s="43"/>
      <c r="RDK50" s="43"/>
      <c r="RDL50" s="43"/>
      <c r="RDM50" s="43"/>
      <c r="RDN50" s="43"/>
      <c r="RDO50" s="43"/>
      <c r="RDP50" s="43"/>
      <c r="RDQ50" s="43"/>
      <c r="RDR50" s="43"/>
      <c r="RDS50" s="43"/>
      <c r="RDT50" s="43"/>
      <c r="RDU50" s="43"/>
      <c r="RDV50" s="43"/>
      <c r="RDW50" s="43"/>
      <c r="RDX50" s="43"/>
      <c r="RDY50" s="43"/>
      <c r="RDZ50" s="43"/>
      <c r="REA50" s="43"/>
      <c r="REB50" s="43"/>
      <c r="REC50" s="43"/>
      <c r="RED50" s="43"/>
      <c r="REE50" s="43"/>
      <c r="REF50" s="43"/>
      <c r="REG50" s="43"/>
      <c r="REH50" s="43"/>
      <c r="REI50" s="43"/>
      <c r="REJ50" s="43"/>
      <c r="REK50" s="43"/>
      <c r="REL50" s="43"/>
      <c r="REM50" s="43"/>
      <c r="REN50" s="43"/>
      <c r="REO50" s="43"/>
      <c r="REP50" s="43"/>
      <c r="REQ50" s="43"/>
      <c r="RER50" s="43"/>
      <c r="RES50" s="43"/>
      <c r="RET50" s="43"/>
      <c r="REU50" s="43"/>
      <c r="REV50" s="43"/>
      <c r="REW50" s="43"/>
      <c r="REX50" s="43"/>
      <c r="REY50" s="43"/>
      <c r="REZ50" s="43"/>
      <c r="RFA50" s="43"/>
      <c r="RFB50" s="43"/>
      <c r="RFC50" s="43"/>
      <c r="RFD50" s="43"/>
      <c r="RFE50" s="43"/>
      <c r="RFF50" s="43"/>
      <c r="RFG50" s="43"/>
      <c r="RFH50" s="43"/>
      <c r="RFI50" s="43"/>
      <c r="RFJ50" s="43"/>
      <c r="RFK50" s="43"/>
      <c r="RFL50" s="43"/>
      <c r="RFM50" s="43"/>
      <c r="RFN50" s="43"/>
      <c r="RFO50" s="43"/>
      <c r="RFP50" s="43"/>
      <c r="RFQ50" s="43"/>
      <c r="RFR50" s="43"/>
      <c r="RFS50" s="43"/>
      <c r="RFT50" s="43"/>
      <c r="RFU50" s="43"/>
      <c r="RFV50" s="43"/>
      <c r="RFW50" s="43"/>
      <c r="RFX50" s="43"/>
      <c r="RFY50" s="43"/>
      <c r="RFZ50" s="43"/>
      <c r="RGA50" s="43"/>
      <c r="RGB50" s="43"/>
      <c r="RGC50" s="43"/>
      <c r="RGD50" s="43"/>
      <c r="RGE50" s="43"/>
      <c r="RGF50" s="43"/>
      <c r="RGG50" s="43"/>
      <c r="RGH50" s="43"/>
      <c r="RGI50" s="43"/>
      <c r="RGJ50" s="43"/>
      <c r="RGK50" s="43"/>
      <c r="RGL50" s="43"/>
      <c r="RGM50" s="43"/>
      <c r="RGN50" s="43"/>
      <c r="RGO50" s="43"/>
      <c r="RGP50" s="43"/>
      <c r="RGQ50" s="43"/>
      <c r="RGR50" s="43"/>
      <c r="RGS50" s="43"/>
      <c r="RGT50" s="43"/>
      <c r="RGU50" s="43"/>
      <c r="RGV50" s="43"/>
      <c r="RGW50" s="43"/>
      <c r="RGX50" s="43"/>
      <c r="RGY50" s="43"/>
      <c r="RGZ50" s="43"/>
      <c r="RHA50" s="43"/>
      <c r="RHB50" s="43"/>
      <c r="RHC50" s="43"/>
      <c r="RHD50" s="43"/>
      <c r="RHE50" s="43"/>
      <c r="RHF50" s="43"/>
      <c r="RHG50" s="43"/>
      <c r="RHH50" s="43"/>
      <c r="RHI50" s="43"/>
      <c r="RHJ50" s="43"/>
      <c r="RHK50" s="43"/>
      <c r="RHL50" s="43"/>
      <c r="RHM50" s="43"/>
      <c r="RHN50" s="43"/>
      <c r="RHO50" s="43"/>
      <c r="RHP50" s="43"/>
      <c r="RHQ50" s="43"/>
      <c r="RHR50" s="43"/>
      <c r="RHS50" s="43"/>
      <c r="RHT50" s="43"/>
      <c r="RHU50" s="43"/>
      <c r="RHV50" s="43"/>
      <c r="RHW50" s="43"/>
      <c r="RHX50" s="43"/>
      <c r="RHY50" s="43"/>
      <c r="RHZ50" s="43"/>
      <c r="RIA50" s="43"/>
      <c r="RIB50" s="43"/>
      <c r="RIC50" s="43"/>
      <c r="RID50" s="43"/>
      <c r="RIE50" s="43"/>
      <c r="RIF50" s="43"/>
      <c r="RIG50" s="43"/>
      <c r="RIH50" s="43"/>
      <c r="RII50" s="43"/>
      <c r="RIJ50" s="43"/>
      <c r="RIK50" s="43"/>
      <c r="RIL50" s="43"/>
      <c r="RIM50" s="43"/>
      <c r="RIN50" s="43"/>
      <c r="RIO50" s="43"/>
      <c r="RIP50" s="43"/>
      <c r="RIQ50" s="43"/>
      <c r="RIR50" s="43"/>
      <c r="RIS50" s="43"/>
      <c r="RIT50" s="43"/>
      <c r="RIU50" s="43"/>
      <c r="RIV50" s="43"/>
      <c r="RIW50" s="43"/>
      <c r="RIX50" s="43"/>
      <c r="RIY50" s="43"/>
      <c r="RIZ50" s="43"/>
      <c r="RJA50" s="43"/>
      <c r="RJB50" s="43"/>
      <c r="RJC50" s="43"/>
      <c r="RJD50" s="43"/>
      <c r="RJE50" s="43"/>
      <c r="RJF50" s="43"/>
      <c r="RJG50" s="43"/>
      <c r="RJH50" s="43"/>
      <c r="RJI50" s="43"/>
      <c r="RJJ50" s="43"/>
      <c r="RJK50" s="43"/>
      <c r="RJL50" s="43"/>
      <c r="RJM50" s="43"/>
      <c r="RJN50" s="43"/>
      <c r="RJO50" s="43"/>
      <c r="RJP50" s="43"/>
      <c r="RJQ50" s="43"/>
      <c r="RJR50" s="43"/>
      <c r="RJS50" s="43"/>
      <c r="RJT50" s="43"/>
      <c r="RJU50" s="43"/>
      <c r="RJV50" s="43"/>
      <c r="RJW50" s="43"/>
      <c r="RJX50" s="43"/>
      <c r="RJY50" s="43"/>
      <c r="RJZ50" s="43"/>
      <c r="RKA50" s="43"/>
      <c r="RKB50" s="43"/>
      <c r="RKC50" s="43"/>
      <c r="RKD50" s="43"/>
      <c r="RKE50" s="43"/>
      <c r="RKF50" s="43"/>
      <c r="RKG50" s="43"/>
      <c r="RKH50" s="43"/>
      <c r="RKI50" s="43"/>
      <c r="RKJ50" s="43"/>
      <c r="RKK50" s="43"/>
      <c r="RKL50" s="43"/>
      <c r="RKM50" s="43"/>
      <c r="RKN50" s="43"/>
      <c r="RKO50" s="43"/>
      <c r="RKP50" s="43"/>
      <c r="RKQ50" s="43"/>
      <c r="RKR50" s="43"/>
      <c r="RKS50" s="43"/>
      <c r="RKT50" s="43"/>
      <c r="RKU50" s="43"/>
      <c r="RKV50" s="43"/>
      <c r="RKW50" s="43"/>
      <c r="RKX50" s="43"/>
      <c r="RKY50" s="43"/>
      <c r="RKZ50" s="43"/>
      <c r="RLA50" s="43"/>
      <c r="RLB50" s="43"/>
      <c r="RLC50" s="43"/>
      <c r="RLD50" s="43"/>
      <c r="RLE50" s="43"/>
      <c r="RLF50" s="43"/>
      <c r="RLG50" s="43"/>
      <c r="RLH50" s="43"/>
      <c r="RLI50" s="43"/>
      <c r="RLJ50" s="43"/>
      <c r="RLK50" s="43"/>
      <c r="RLL50" s="43"/>
      <c r="RLM50" s="43"/>
      <c r="RLN50" s="43"/>
      <c r="RLO50" s="43"/>
      <c r="RLP50" s="43"/>
      <c r="RLQ50" s="43"/>
      <c r="RLR50" s="43"/>
      <c r="RLS50" s="43"/>
      <c r="RLT50" s="43"/>
      <c r="RLU50" s="43"/>
      <c r="RLV50" s="43"/>
      <c r="RLW50" s="43"/>
      <c r="RLX50" s="43"/>
      <c r="RLY50" s="43"/>
      <c r="RLZ50" s="43"/>
      <c r="RMA50" s="43"/>
      <c r="RMB50" s="43"/>
      <c r="RMC50" s="43"/>
      <c r="RMD50" s="43"/>
      <c r="RME50" s="43"/>
      <c r="RMF50" s="43"/>
      <c r="RMG50" s="43"/>
      <c r="RMH50" s="43"/>
      <c r="RMI50" s="43"/>
      <c r="RMJ50" s="43"/>
      <c r="RMK50" s="43"/>
      <c r="RML50" s="43"/>
      <c r="RMM50" s="43"/>
      <c r="RMN50" s="43"/>
      <c r="RMO50" s="43"/>
      <c r="RMP50" s="43"/>
      <c r="RMQ50" s="43"/>
      <c r="RMR50" s="43"/>
      <c r="RMS50" s="43"/>
      <c r="RMT50" s="43"/>
      <c r="RMU50" s="43"/>
      <c r="RMV50" s="43"/>
      <c r="RMW50" s="43"/>
      <c r="RMX50" s="43"/>
      <c r="RMY50" s="43"/>
      <c r="RMZ50" s="43"/>
      <c r="RNA50" s="43"/>
      <c r="RNB50" s="43"/>
      <c r="RNC50" s="43"/>
      <c r="RND50" s="43"/>
      <c r="RNE50" s="43"/>
      <c r="RNF50" s="43"/>
      <c r="RNG50" s="43"/>
      <c r="RNH50" s="43"/>
      <c r="RNI50" s="43"/>
      <c r="RNJ50" s="43"/>
      <c r="RNK50" s="43"/>
      <c r="RNL50" s="43"/>
      <c r="RNM50" s="43"/>
      <c r="RNN50" s="43"/>
      <c r="RNO50" s="43"/>
      <c r="RNP50" s="43"/>
      <c r="RNQ50" s="43"/>
      <c r="RNR50" s="43"/>
      <c r="RNS50" s="43"/>
      <c r="RNT50" s="43"/>
      <c r="RNU50" s="43"/>
      <c r="RNV50" s="43"/>
      <c r="RNW50" s="43"/>
      <c r="RNX50" s="43"/>
      <c r="RNY50" s="43"/>
      <c r="RNZ50" s="43"/>
      <c r="ROA50" s="43"/>
      <c r="ROB50" s="43"/>
      <c r="ROC50" s="43"/>
      <c r="ROD50" s="43"/>
      <c r="ROE50" s="43"/>
      <c r="ROF50" s="43"/>
      <c r="ROG50" s="43"/>
      <c r="ROH50" s="43"/>
      <c r="ROI50" s="43"/>
      <c r="ROJ50" s="43"/>
      <c r="ROK50" s="43"/>
      <c r="ROL50" s="43"/>
      <c r="ROM50" s="43"/>
      <c r="RON50" s="43"/>
      <c r="ROO50" s="43"/>
      <c r="ROP50" s="43"/>
      <c r="ROQ50" s="43"/>
      <c r="ROR50" s="43"/>
      <c r="ROS50" s="43"/>
      <c r="ROT50" s="43"/>
      <c r="ROU50" s="43"/>
      <c r="ROV50" s="43"/>
      <c r="ROW50" s="43"/>
      <c r="ROX50" s="43"/>
      <c r="ROY50" s="43"/>
      <c r="ROZ50" s="43"/>
      <c r="RPA50" s="43"/>
      <c r="RPB50" s="43"/>
      <c r="RPC50" s="43"/>
      <c r="RPD50" s="43"/>
      <c r="RPE50" s="43"/>
      <c r="RPF50" s="43"/>
      <c r="RPG50" s="43"/>
      <c r="RPH50" s="43"/>
      <c r="RPI50" s="43"/>
      <c r="RPJ50" s="43"/>
      <c r="RPK50" s="43"/>
      <c r="RPL50" s="43"/>
      <c r="RPM50" s="43"/>
      <c r="RPN50" s="43"/>
      <c r="RPO50" s="43"/>
      <c r="RPP50" s="43"/>
      <c r="RPQ50" s="43"/>
      <c r="RPR50" s="43"/>
      <c r="RPS50" s="43"/>
      <c r="RPT50" s="43"/>
      <c r="RPU50" s="43"/>
      <c r="RPV50" s="43"/>
      <c r="RPW50" s="43"/>
      <c r="RPX50" s="43"/>
      <c r="RPY50" s="43"/>
      <c r="RPZ50" s="43"/>
      <c r="RQA50" s="43"/>
      <c r="RQB50" s="43"/>
      <c r="RQC50" s="43"/>
      <c r="RQD50" s="43"/>
      <c r="RQE50" s="43"/>
      <c r="RQF50" s="43"/>
      <c r="RQG50" s="43"/>
      <c r="RQH50" s="43"/>
      <c r="RQI50" s="43"/>
      <c r="RQJ50" s="43"/>
      <c r="RQK50" s="43"/>
      <c r="RQL50" s="43"/>
      <c r="RQM50" s="43"/>
      <c r="RQN50" s="43"/>
      <c r="RQO50" s="43"/>
      <c r="RQP50" s="43"/>
      <c r="RQQ50" s="43"/>
      <c r="RQR50" s="43"/>
      <c r="RQS50" s="43"/>
      <c r="RQT50" s="43"/>
      <c r="RQU50" s="43"/>
      <c r="RQV50" s="43"/>
      <c r="RQW50" s="43"/>
      <c r="RQX50" s="43"/>
      <c r="RQY50" s="43"/>
      <c r="RQZ50" s="43"/>
      <c r="RRA50" s="43"/>
      <c r="RRB50" s="43"/>
      <c r="RRC50" s="43"/>
      <c r="RRD50" s="43"/>
      <c r="RRE50" s="43"/>
      <c r="RRF50" s="43"/>
      <c r="RRG50" s="43"/>
      <c r="RRH50" s="43"/>
      <c r="RRI50" s="43"/>
      <c r="RRJ50" s="43"/>
      <c r="RRK50" s="43"/>
      <c r="RRL50" s="43"/>
      <c r="RRM50" s="43"/>
      <c r="RRN50" s="43"/>
      <c r="RRO50" s="43"/>
      <c r="RRP50" s="43"/>
      <c r="RRQ50" s="43"/>
      <c r="RRR50" s="43"/>
      <c r="RRS50" s="43"/>
      <c r="RRT50" s="43"/>
      <c r="RRU50" s="43"/>
      <c r="RRV50" s="43"/>
      <c r="RRW50" s="43"/>
      <c r="RRX50" s="43"/>
      <c r="RRY50" s="43"/>
      <c r="RRZ50" s="43"/>
      <c r="RSA50" s="43"/>
      <c r="RSB50" s="43"/>
      <c r="RSC50" s="43"/>
      <c r="RSD50" s="43"/>
      <c r="RSE50" s="43"/>
      <c r="RSF50" s="43"/>
      <c r="RSG50" s="43"/>
      <c r="RSH50" s="43"/>
      <c r="RSI50" s="43"/>
      <c r="RSJ50" s="43"/>
      <c r="RSK50" s="43"/>
      <c r="RSL50" s="43"/>
      <c r="RSM50" s="43"/>
      <c r="RSN50" s="43"/>
      <c r="RSO50" s="43"/>
      <c r="RSP50" s="43"/>
      <c r="RSQ50" s="43"/>
      <c r="RSR50" s="43"/>
      <c r="RSS50" s="43"/>
      <c r="RST50" s="43"/>
      <c r="RSU50" s="43"/>
      <c r="RSV50" s="43"/>
      <c r="RSW50" s="43"/>
      <c r="RSX50" s="43"/>
      <c r="RSY50" s="43"/>
      <c r="RSZ50" s="43"/>
      <c r="RTA50" s="43"/>
      <c r="RTB50" s="43"/>
      <c r="RTC50" s="43"/>
      <c r="RTD50" s="43"/>
      <c r="RTE50" s="43"/>
      <c r="RTF50" s="43"/>
      <c r="RTG50" s="43"/>
      <c r="RTH50" s="43"/>
      <c r="RTI50" s="43"/>
      <c r="RTJ50" s="43"/>
      <c r="RTK50" s="43"/>
      <c r="RTL50" s="43"/>
      <c r="RTM50" s="43"/>
      <c r="RTN50" s="43"/>
      <c r="RTO50" s="43"/>
      <c r="RTP50" s="43"/>
      <c r="RTQ50" s="43"/>
      <c r="RTR50" s="43"/>
      <c r="RTS50" s="43"/>
      <c r="RTT50" s="43"/>
      <c r="RTU50" s="43"/>
      <c r="RTV50" s="43"/>
      <c r="RTW50" s="43"/>
      <c r="RTX50" s="43"/>
      <c r="RTY50" s="43"/>
      <c r="RTZ50" s="43"/>
      <c r="RUA50" s="43"/>
      <c r="RUB50" s="43"/>
      <c r="RUC50" s="43"/>
      <c r="RUD50" s="43"/>
      <c r="RUE50" s="43"/>
      <c r="RUF50" s="43"/>
      <c r="RUG50" s="43"/>
      <c r="RUH50" s="43"/>
      <c r="RUI50" s="43"/>
      <c r="RUJ50" s="43"/>
      <c r="RUK50" s="43"/>
      <c r="RUL50" s="43"/>
      <c r="RUM50" s="43"/>
      <c r="RUN50" s="43"/>
      <c r="RUO50" s="43"/>
      <c r="RUP50" s="43"/>
      <c r="RUQ50" s="43"/>
      <c r="RUR50" s="43"/>
      <c r="RUS50" s="43"/>
      <c r="RUT50" s="43"/>
      <c r="RUU50" s="43"/>
      <c r="RUV50" s="43"/>
      <c r="RUW50" s="43"/>
      <c r="RUX50" s="43"/>
      <c r="RUY50" s="43"/>
      <c r="RUZ50" s="43"/>
      <c r="RVA50" s="43"/>
      <c r="RVB50" s="43"/>
      <c r="RVC50" s="43"/>
      <c r="RVD50" s="43"/>
      <c r="RVE50" s="43"/>
      <c r="RVF50" s="43"/>
      <c r="RVG50" s="43"/>
      <c r="RVH50" s="43"/>
      <c r="RVI50" s="43"/>
      <c r="RVJ50" s="43"/>
      <c r="RVK50" s="43"/>
      <c r="RVL50" s="43"/>
      <c r="RVM50" s="43"/>
      <c r="RVN50" s="43"/>
      <c r="RVO50" s="43"/>
      <c r="RVP50" s="43"/>
      <c r="RVQ50" s="43"/>
      <c r="RVR50" s="43"/>
      <c r="RVS50" s="43"/>
      <c r="RVT50" s="43"/>
      <c r="RVU50" s="43"/>
      <c r="RVV50" s="43"/>
      <c r="RVW50" s="43"/>
      <c r="RVX50" s="43"/>
      <c r="RVY50" s="43"/>
      <c r="RVZ50" s="43"/>
      <c r="RWA50" s="43"/>
      <c r="RWB50" s="43"/>
      <c r="RWC50" s="43"/>
      <c r="RWD50" s="43"/>
      <c r="RWE50" s="43"/>
      <c r="RWF50" s="43"/>
      <c r="RWG50" s="43"/>
      <c r="RWH50" s="43"/>
      <c r="RWI50" s="43"/>
      <c r="RWJ50" s="43"/>
      <c r="RWK50" s="43"/>
      <c r="RWL50" s="43"/>
      <c r="RWM50" s="43"/>
      <c r="RWN50" s="43"/>
      <c r="RWO50" s="43"/>
      <c r="RWP50" s="43"/>
      <c r="RWQ50" s="43"/>
      <c r="RWR50" s="43"/>
      <c r="RWS50" s="43"/>
      <c r="RWT50" s="43"/>
      <c r="RWU50" s="43"/>
      <c r="RWV50" s="43"/>
      <c r="RWW50" s="43"/>
      <c r="RWX50" s="43"/>
      <c r="RWY50" s="43"/>
      <c r="RWZ50" s="43"/>
      <c r="RXA50" s="43"/>
      <c r="RXB50" s="43"/>
      <c r="RXC50" s="43"/>
      <c r="RXD50" s="43"/>
      <c r="RXE50" s="43"/>
      <c r="RXF50" s="43"/>
      <c r="RXG50" s="43"/>
      <c r="RXH50" s="43"/>
      <c r="RXI50" s="43"/>
      <c r="RXJ50" s="43"/>
      <c r="RXK50" s="43"/>
      <c r="RXL50" s="43"/>
      <c r="RXM50" s="43"/>
      <c r="RXN50" s="43"/>
      <c r="RXO50" s="43"/>
      <c r="RXP50" s="43"/>
      <c r="RXQ50" s="43"/>
      <c r="RXR50" s="43"/>
      <c r="RXS50" s="43"/>
      <c r="RXT50" s="43"/>
      <c r="RXU50" s="43"/>
      <c r="RXV50" s="43"/>
      <c r="RXW50" s="43"/>
      <c r="RXX50" s="43"/>
      <c r="RXY50" s="43"/>
      <c r="RXZ50" s="43"/>
      <c r="RYA50" s="43"/>
      <c r="RYB50" s="43"/>
      <c r="RYC50" s="43"/>
      <c r="RYD50" s="43"/>
      <c r="RYE50" s="43"/>
      <c r="RYF50" s="43"/>
      <c r="RYG50" s="43"/>
      <c r="RYH50" s="43"/>
      <c r="RYI50" s="43"/>
      <c r="RYJ50" s="43"/>
      <c r="RYK50" s="43"/>
      <c r="RYL50" s="43"/>
      <c r="RYM50" s="43"/>
      <c r="RYN50" s="43"/>
      <c r="RYO50" s="43"/>
      <c r="RYP50" s="43"/>
      <c r="RYQ50" s="43"/>
      <c r="RYR50" s="43"/>
      <c r="RYS50" s="43"/>
      <c r="RYT50" s="43"/>
      <c r="RYU50" s="43"/>
      <c r="RYV50" s="43"/>
      <c r="RYW50" s="43"/>
      <c r="RYX50" s="43"/>
      <c r="RYY50" s="43"/>
      <c r="RYZ50" s="43"/>
      <c r="RZA50" s="43"/>
      <c r="RZB50" s="43"/>
      <c r="RZC50" s="43"/>
      <c r="RZD50" s="43"/>
      <c r="RZE50" s="43"/>
      <c r="RZF50" s="43"/>
      <c r="RZG50" s="43"/>
      <c r="RZH50" s="43"/>
      <c r="RZI50" s="43"/>
      <c r="RZJ50" s="43"/>
      <c r="RZK50" s="43"/>
      <c r="RZL50" s="43"/>
      <c r="RZM50" s="43"/>
      <c r="RZN50" s="43"/>
      <c r="RZO50" s="43"/>
      <c r="RZP50" s="43"/>
      <c r="RZQ50" s="43"/>
      <c r="RZR50" s="43"/>
      <c r="RZS50" s="43"/>
      <c r="RZT50" s="43"/>
      <c r="RZU50" s="43"/>
      <c r="RZV50" s="43"/>
      <c r="RZW50" s="43"/>
      <c r="RZX50" s="43"/>
      <c r="RZY50" s="43"/>
      <c r="RZZ50" s="43"/>
      <c r="SAA50" s="43"/>
      <c r="SAB50" s="43"/>
      <c r="SAC50" s="43"/>
      <c r="SAD50" s="43"/>
      <c r="SAE50" s="43"/>
      <c r="SAF50" s="43"/>
      <c r="SAG50" s="43"/>
      <c r="SAH50" s="43"/>
      <c r="SAI50" s="43"/>
      <c r="SAJ50" s="43"/>
      <c r="SAK50" s="43"/>
      <c r="SAL50" s="43"/>
      <c r="SAM50" s="43"/>
      <c r="SAN50" s="43"/>
      <c r="SAO50" s="43"/>
      <c r="SAP50" s="43"/>
      <c r="SAQ50" s="43"/>
      <c r="SAR50" s="43"/>
      <c r="SAS50" s="43"/>
      <c r="SAT50" s="43"/>
      <c r="SAU50" s="43"/>
      <c r="SAV50" s="43"/>
      <c r="SAW50" s="43"/>
      <c r="SAX50" s="43"/>
      <c r="SAY50" s="43"/>
      <c r="SAZ50" s="43"/>
      <c r="SBA50" s="43"/>
      <c r="SBB50" s="43"/>
      <c r="SBC50" s="43"/>
      <c r="SBD50" s="43"/>
      <c r="SBE50" s="43"/>
      <c r="SBF50" s="43"/>
      <c r="SBG50" s="43"/>
      <c r="SBH50" s="43"/>
      <c r="SBI50" s="43"/>
      <c r="SBJ50" s="43"/>
      <c r="SBK50" s="43"/>
      <c r="SBL50" s="43"/>
      <c r="SBM50" s="43"/>
      <c r="SBN50" s="43"/>
      <c r="SBO50" s="43"/>
      <c r="SBP50" s="43"/>
      <c r="SBQ50" s="43"/>
      <c r="SBR50" s="43"/>
      <c r="SBS50" s="43"/>
      <c r="SBT50" s="43"/>
      <c r="SBU50" s="43"/>
      <c r="SBV50" s="43"/>
      <c r="SBW50" s="43"/>
      <c r="SBX50" s="43"/>
      <c r="SBY50" s="43"/>
      <c r="SBZ50" s="43"/>
      <c r="SCA50" s="43"/>
      <c r="SCB50" s="43"/>
      <c r="SCC50" s="43"/>
      <c r="SCD50" s="43"/>
      <c r="SCE50" s="43"/>
      <c r="SCF50" s="43"/>
      <c r="SCG50" s="43"/>
      <c r="SCH50" s="43"/>
      <c r="SCI50" s="43"/>
      <c r="SCJ50" s="43"/>
      <c r="SCK50" s="43"/>
      <c r="SCL50" s="43"/>
      <c r="SCM50" s="43"/>
      <c r="SCN50" s="43"/>
      <c r="SCO50" s="43"/>
      <c r="SCP50" s="43"/>
      <c r="SCQ50" s="43"/>
      <c r="SCR50" s="43"/>
      <c r="SCS50" s="43"/>
      <c r="SCT50" s="43"/>
      <c r="SCU50" s="43"/>
      <c r="SCV50" s="43"/>
      <c r="SCW50" s="43"/>
      <c r="SCX50" s="43"/>
      <c r="SCY50" s="43"/>
      <c r="SCZ50" s="43"/>
      <c r="SDA50" s="43"/>
      <c r="SDB50" s="43"/>
      <c r="SDC50" s="43"/>
      <c r="SDD50" s="43"/>
      <c r="SDE50" s="43"/>
      <c r="SDF50" s="43"/>
      <c r="SDG50" s="43"/>
      <c r="SDH50" s="43"/>
      <c r="SDI50" s="43"/>
      <c r="SDJ50" s="43"/>
      <c r="SDK50" s="43"/>
      <c r="SDL50" s="43"/>
      <c r="SDM50" s="43"/>
      <c r="SDN50" s="43"/>
      <c r="SDO50" s="43"/>
      <c r="SDP50" s="43"/>
      <c r="SDQ50" s="43"/>
      <c r="SDR50" s="43"/>
      <c r="SDS50" s="43"/>
      <c r="SDT50" s="43"/>
      <c r="SDU50" s="43"/>
      <c r="SDV50" s="43"/>
      <c r="SDW50" s="43"/>
      <c r="SDX50" s="43"/>
      <c r="SDY50" s="43"/>
      <c r="SDZ50" s="43"/>
      <c r="SEA50" s="43"/>
      <c r="SEB50" s="43"/>
      <c r="SEC50" s="43"/>
      <c r="SED50" s="43"/>
      <c r="SEE50" s="43"/>
      <c r="SEF50" s="43"/>
      <c r="SEG50" s="43"/>
      <c r="SEH50" s="43"/>
      <c r="SEI50" s="43"/>
      <c r="SEJ50" s="43"/>
      <c r="SEK50" s="43"/>
      <c r="SEL50" s="43"/>
      <c r="SEM50" s="43"/>
      <c r="SEN50" s="43"/>
      <c r="SEO50" s="43"/>
      <c r="SEP50" s="43"/>
      <c r="SEQ50" s="43"/>
      <c r="SER50" s="43"/>
      <c r="SES50" s="43"/>
      <c r="SET50" s="43"/>
      <c r="SEU50" s="43"/>
      <c r="SEV50" s="43"/>
      <c r="SEW50" s="43"/>
      <c r="SEX50" s="43"/>
      <c r="SEY50" s="43"/>
      <c r="SEZ50" s="43"/>
      <c r="SFA50" s="43"/>
      <c r="SFB50" s="43"/>
      <c r="SFC50" s="43"/>
      <c r="SFD50" s="43"/>
      <c r="SFE50" s="43"/>
      <c r="SFF50" s="43"/>
      <c r="SFG50" s="43"/>
      <c r="SFH50" s="43"/>
      <c r="SFI50" s="43"/>
      <c r="SFJ50" s="43"/>
      <c r="SFK50" s="43"/>
      <c r="SFL50" s="43"/>
      <c r="SFM50" s="43"/>
      <c r="SFN50" s="43"/>
      <c r="SFO50" s="43"/>
      <c r="SFP50" s="43"/>
      <c r="SFQ50" s="43"/>
      <c r="SFR50" s="43"/>
      <c r="SFS50" s="43"/>
      <c r="SFT50" s="43"/>
      <c r="SFU50" s="43"/>
      <c r="SFV50" s="43"/>
      <c r="SFW50" s="43"/>
      <c r="SFX50" s="43"/>
      <c r="SFY50" s="43"/>
      <c r="SFZ50" s="43"/>
      <c r="SGA50" s="43"/>
      <c r="SGB50" s="43"/>
      <c r="SGC50" s="43"/>
      <c r="SGD50" s="43"/>
      <c r="SGE50" s="43"/>
      <c r="SGF50" s="43"/>
      <c r="SGG50" s="43"/>
      <c r="SGH50" s="43"/>
      <c r="SGI50" s="43"/>
      <c r="SGJ50" s="43"/>
      <c r="SGK50" s="43"/>
      <c r="SGL50" s="43"/>
      <c r="SGM50" s="43"/>
      <c r="SGN50" s="43"/>
      <c r="SGO50" s="43"/>
      <c r="SGP50" s="43"/>
      <c r="SGQ50" s="43"/>
      <c r="SGR50" s="43"/>
      <c r="SGS50" s="43"/>
      <c r="SGT50" s="43"/>
      <c r="SGU50" s="43"/>
      <c r="SGV50" s="43"/>
      <c r="SGW50" s="43"/>
      <c r="SGX50" s="43"/>
      <c r="SGY50" s="43"/>
      <c r="SGZ50" s="43"/>
      <c r="SHA50" s="43"/>
      <c r="SHB50" s="43"/>
      <c r="SHC50" s="43"/>
      <c r="SHD50" s="43"/>
      <c r="SHE50" s="43"/>
      <c r="SHF50" s="43"/>
      <c r="SHG50" s="43"/>
      <c r="SHH50" s="43"/>
      <c r="SHI50" s="43"/>
      <c r="SHJ50" s="43"/>
      <c r="SHK50" s="43"/>
      <c r="SHL50" s="43"/>
      <c r="SHM50" s="43"/>
      <c r="SHN50" s="43"/>
      <c r="SHO50" s="43"/>
      <c r="SHP50" s="43"/>
      <c r="SHQ50" s="43"/>
      <c r="SHR50" s="43"/>
      <c r="SHS50" s="43"/>
      <c r="SHT50" s="43"/>
      <c r="SHU50" s="43"/>
      <c r="SHV50" s="43"/>
      <c r="SHW50" s="43"/>
      <c r="SHX50" s="43"/>
      <c r="SHY50" s="43"/>
      <c r="SHZ50" s="43"/>
      <c r="SIA50" s="43"/>
      <c r="SIB50" s="43"/>
      <c r="SIC50" s="43"/>
      <c r="SID50" s="43"/>
      <c r="SIE50" s="43"/>
      <c r="SIF50" s="43"/>
      <c r="SIG50" s="43"/>
      <c r="SIH50" s="43"/>
      <c r="SII50" s="43"/>
      <c r="SIJ50" s="43"/>
      <c r="SIK50" s="43"/>
      <c r="SIL50" s="43"/>
      <c r="SIM50" s="43"/>
      <c r="SIN50" s="43"/>
      <c r="SIO50" s="43"/>
      <c r="SIP50" s="43"/>
      <c r="SIQ50" s="43"/>
      <c r="SIR50" s="43"/>
      <c r="SIS50" s="43"/>
      <c r="SIT50" s="43"/>
      <c r="SIU50" s="43"/>
      <c r="SIV50" s="43"/>
      <c r="SIW50" s="43"/>
      <c r="SIX50" s="43"/>
      <c r="SIY50" s="43"/>
      <c r="SIZ50" s="43"/>
      <c r="SJA50" s="43"/>
      <c r="SJB50" s="43"/>
      <c r="SJC50" s="43"/>
      <c r="SJD50" s="43"/>
      <c r="SJE50" s="43"/>
      <c r="SJF50" s="43"/>
      <c r="SJG50" s="43"/>
      <c r="SJH50" s="43"/>
      <c r="SJI50" s="43"/>
      <c r="SJJ50" s="43"/>
      <c r="SJK50" s="43"/>
      <c r="SJL50" s="43"/>
      <c r="SJM50" s="43"/>
      <c r="SJN50" s="43"/>
      <c r="SJO50" s="43"/>
      <c r="SJP50" s="43"/>
      <c r="SJQ50" s="43"/>
      <c r="SJR50" s="43"/>
      <c r="SJS50" s="43"/>
      <c r="SJT50" s="43"/>
      <c r="SJU50" s="43"/>
      <c r="SJV50" s="43"/>
      <c r="SJW50" s="43"/>
      <c r="SJX50" s="43"/>
      <c r="SJY50" s="43"/>
      <c r="SJZ50" s="43"/>
      <c r="SKA50" s="43"/>
      <c r="SKB50" s="43"/>
      <c r="SKC50" s="43"/>
      <c r="SKD50" s="43"/>
      <c r="SKE50" s="43"/>
      <c r="SKF50" s="43"/>
      <c r="SKG50" s="43"/>
      <c r="SKH50" s="43"/>
      <c r="SKI50" s="43"/>
      <c r="SKJ50" s="43"/>
      <c r="SKK50" s="43"/>
      <c r="SKL50" s="43"/>
      <c r="SKM50" s="43"/>
      <c r="SKN50" s="43"/>
      <c r="SKO50" s="43"/>
      <c r="SKP50" s="43"/>
      <c r="SKQ50" s="43"/>
      <c r="SKR50" s="43"/>
      <c r="SKS50" s="43"/>
      <c r="SKT50" s="43"/>
      <c r="SKU50" s="43"/>
      <c r="SKV50" s="43"/>
      <c r="SKW50" s="43"/>
      <c r="SKX50" s="43"/>
      <c r="SKY50" s="43"/>
      <c r="SKZ50" s="43"/>
      <c r="SLA50" s="43"/>
      <c r="SLB50" s="43"/>
      <c r="SLC50" s="43"/>
      <c r="SLD50" s="43"/>
      <c r="SLE50" s="43"/>
      <c r="SLF50" s="43"/>
      <c r="SLG50" s="43"/>
      <c r="SLH50" s="43"/>
      <c r="SLI50" s="43"/>
      <c r="SLJ50" s="43"/>
      <c r="SLK50" s="43"/>
      <c r="SLL50" s="43"/>
      <c r="SLM50" s="43"/>
      <c r="SLN50" s="43"/>
      <c r="SLO50" s="43"/>
      <c r="SLP50" s="43"/>
      <c r="SLQ50" s="43"/>
      <c r="SLR50" s="43"/>
      <c r="SLS50" s="43"/>
      <c r="SLT50" s="43"/>
      <c r="SLU50" s="43"/>
      <c r="SLV50" s="43"/>
      <c r="SLW50" s="43"/>
      <c r="SLX50" s="43"/>
      <c r="SLY50" s="43"/>
      <c r="SLZ50" s="43"/>
      <c r="SMA50" s="43"/>
      <c r="SMB50" s="43"/>
      <c r="SMC50" s="43"/>
      <c r="SMD50" s="43"/>
      <c r="SME50" s="43"/>
      <c r="SMF50" s="43"/>
      <c r="SMG50" s="43"/>
      <c r="SMH50" s="43"/>
      <c r="SMI50" s="43"/>
      <c r="SMJ50" s="43"/>
      <c r="SMK50" s="43"/>
      <c r="SML50" s="43"/>
      <c r="SMM50" s="43"/>
      <c r="SMN50" s="43"/>
      <c r="SMO50" s="43"/>
      <c r="SMP50" s="43"/>
      <c r="SMQ50" s="43"/>
      <c r="SMR50" s="43"/>
      <c r="SMS50" s="43"/>
      <c r="SMT50" s="43"/>
      <c r="SMU50" s="43"/>
      <c r="SMV50" s="43"/>
      <c r="SMW50" s="43"/>
      <c r="SMX50" s="43"/>
      <c r="SMY50" s="43"/>
      <c r="SMZ50" s="43"/>
      <c r="SNA50" s="43"/>
      <c r="SNB50" s="43"/>
      <c r="SNC50" s="43"/>
      <c r="SND50" s="43"/>
      <c r="SNE50" s="43"/>
      <c r="SNF50" s="43"/>
      <c r="SNG50" s="43"/>
      <c r="SNH50" s="43"/>
      <c r="SNI50" s="43"/>
      <c r="SNJ50" s="43"/>
      <c r="SNK50" s="43"/>
      <c r="SNL50" s="43"/>
      <c r="SNM50" s="43"/>
      <c r="SNN50" s="43"/>
      <c r="SNO50" s="43"/>
      <c r="SNP50" s="43"/>
      <c r="SNQ50" s="43"/>
      <c r="SNR50" s="43"/>
      <c r="SNS50" s="43"/>
      <c r="SNT50" s="43"/>
      <c r="SNU50" s="43"/>
      <c r="SNV50" s="43"/>
      <c r="SNW50" s="43"/>
      <c r="SNX50" s="43"/>
      <c r="SNY50" s="43"/>
      <c r="SNZ50" s="43"/>
      <c r="SOA50" s="43"/>
      <c r="SOB50" s="43"/>
      <c r="SOC50" s="43"/>
      <c r="SOD50" s="43"/>
      <c r="SOE50" s="43"/>
      <c r="SOF50" s="43"/>
      <c r="SOG50" s="43"/>
      <c r="SOH50" s="43"/>
      <c r="SOI50" s="43"/>
      <c r="SOJ50" s="43"/>
      <c r="SOK50" s="43"/>
      <c r="SOL50" s="43"/>
      <c r="SOM50" s="43"/>
      <c r="SON50" s="43"/>
      <c r="SOO50" s="43"/>
      <c r="SOP50" s="43"/>
      <c r="SOQ50" s="43"/>
      <c r="SOR50" s="43"/>
      <c r="SOS50" s="43"/>
      <c r="SOT50" s="43"/>
      <c r="SOU50" s="43"/>
      <c r="SOV50" s="43"/>
      <c r="SOW50" s="43"/>
      <c r="SOX50" s="43"/>
      <c r="SOY50" s="43"/>
      <c r="SOZ50" s="43"/>
      <c r="SPA50" s="43"/>
      <c r="SPB50" s="43"/>
      <c r="SPC50" s="43"/>
      <c r="SPD50" s="43"/>
      <c r="SPE50" s="43"/>
      <c r="SPF50" s="43"/>
      <c r="SPG50" s="43"/>
      <c r="SPH50" s="43"/>
      <c r="SPI50" s="43"/>
      <c r="SPJ50" s="43"/>
      <c r="SPK50" s="43"/>
      <c r="SPL50" s="43"/>
      <c r="SPM50" s="43"/>
      <c r="SPN50" s="43"/>
      <c r="SPO50" s="43"/>
      <c r="SPP50" s="43"/>
      <c r="SPQ50" s="43"/>
      <c r="SPR50" s="43"/>
      <c r="SPS50" s="43"/>
      <c r="SPT50" s="43"/>
      <c r="SPU50" s="43"/>
      <c r="SPV50" s="43"/>
      <c r="SPW50" s="43"/>
      <c r="SPX50" s="43"/>
      <c r="SPY50" s="43"/>
      <c r="SPZ50" s="43"/>
      <c r="SQA50" s="43"/>
      <c r="SQB50" s="43"/>
      <c r="SQC50" s="43"/>
      <c r="SQD50" s="43"/>
      <c r="SQE50" s="43"/>
      <c r="SQF50" s="43"/>
      <c r="SQG50" s="43"/>
      <c r="SQH50" s="43"/>
      <c r="SQI50" s="43"/>
      <c r="SQJ50" s="43"/>
      <c r="SQK50" s="43"/>
      <c r="SQL50" s="43"/>
      <c r="SQM50" s="43"/>
      <c r="SQN50" s="43"/>
      <c r="SQO50" s="43"/>
      <c r="SQP50" s="43"/>
      <c r="SQQ50" s="43"/>
      <c r="SQR50" s="43"/>
      <c r="SQS50" s="43"/>
      <c r="SQT50" s="43"/>
      <c r="SQU50" s="43"/>
      <c r="SQV50" s="43"/>
      <c r="SQW50" s="43"/>
      <c r="SQX50" s="43"/>
      <c r="SQY50" s="43"/>
      <c r="SQZ50" s="43"/>
      <c r="SRA50" s="43"/>
      <c r="SRB50" s="43"/>
      <c r="SRC50" s="43"/>
      <c r="SRD50" s="43"/>
      <c r="SRE50" s="43"/>
      <c r="SRF50" s="43"/>
      <c r="SRG50" s="43"/>
      <c r="SRH50" s="43"/>
      <c r="SRI50" s="43"/>
      <c r="SRJ50" s="43"/>
      <c r="SRK50" s="43"/>
      <c r="SRL50" s="43"/>
      <c r="SRM50" s="43"/>
      <c r="SRN50" s="43"/>
      <c r="SRO50" s="43"/>
      <c r="SRP50" s="43"/>
      <c r="SRQ50" s="43"/>
      <c r="SRR50" s="43"/>
      <c r="SRS50" s="43"/>
      <c r="SRT50" s="43"/>
      <c r="SRU50" s="43"/>
      <c r="SRV50" s="43"/>
      <c r="SRW50" s="43"/>
      <c r="SRX50" s="43"/>
      <c r="SRY50" s="43"/>
      <c r="SRZ50" s="43"/>
      <c r="SSA50" s="43"/>
      <c r="SSB50" s="43"/>
      <c r="SSC50" s="43"/>
      <c r="SSD50" s="43"/>
      <c r="SSE50" s="43"/>
      <c r="SSF50" s="43"/>
      <c r="SSG50" s="43"/>
      <c r="SSH50" s="43"/>
      <c r="SSI50" s="43"/>
      <c r="SSJ50" s="43"/>
      <c r="SSK50" s="43"/>
      <c r="SSL50" s="43"/>
      <c r="SSM50" s="43"/>
      <c r="SSN50" s="43"/>
      <c r="SSO50" s="43"/>
      <c r="SSP50" s="43"/>
      <c r="SSQ50" s="43"/>
      <c r="SSR50" s="43"/>
      <c r="SSS50" s="43"/>
      <c r="SST50" s="43"/>
      <c r="SSU50" s="43"/>
      <c r="SSV50" s="43"/>
      <c r="SSW50" s="43"/>
      <c r="SSX50" s="43"/>
      <c r="SSY50" s="43"/>
      <c r="SSZ50" s="43"/>
      <c r="STA50" s="43"/>
      <c r="STB50" s="43"/>
      <c r="STC50" s="43"/>
      <c r="STD50" s="43"/>
      <c r="STE50" s="43"/>
      <c r="STF50" s="43"/>
      <c r="STG50" s="43"/>
      <c r="STH50" s="43"/>
      <c r="STI50" s="43"/>
      <c r="STJ50" s="43"/>
      <c r="STK50" s="43"/>
      <c r="STL50" s="43"/>
      <c r="STM50" s="43"/>
      <c r="STN50" s="43"/>
      <c r="STO50" s="43"/>
      <c r="STP50" s="43"/>
      <c r="STQ50" s="43"/>
      <c r="STR50" s="43"/>
      <c r="STS50" s="43"/>
      <c r="STT50" s="43"/>
      <c r="STU50" s="43"/>
      <c r="STV50" s="43"/>
      <c r="STW50" s="43"/>
      <c r="STX50" s="43"/>
      <c r="STY50" s="43"/>
      <c r="STZ50" s="43"/>
      <c r="SUA50" s="43"/>
      <c r="SUB50" s="43"/>
      <c r="SUC50" s="43"/>
      <c r="SUD50" s="43"/>
      <c r="SUE50" s="43"/>
      <c r="SUF50" s="43"/>
      <c r="SUG50" s="43"/>
      <c r="SUH50" s="43"/>
      <c r="SUI50" s="43"/>
      <c r="SUJ50" s="43"/>
      <c r="SUK50" s="43"/>
      <c r="SUL50" s="43"/>
      <c r="SUM50" s="43"/>
      <c r="SUN50" s="43"/>
      <c r="SUO50" s="43"/>
      <c r="SUP50" s="43"/>
      <c r="SUQ50" s="43"/>
      <c r="SUR50" s="43"/>
      <c r="SUS50" s="43"/>
      <c r="SUT50" s="43"/>
      <c r="SUU50" s="43"/>
      <c r="SUV50" s="43"/>
      <c r="SUW50" s="43"/>
      <c r="SUX50" s="43"/>
      <c r="SUY50" s="43"/>
      <c r="SUZ50" s="43"/>
      <c r="SVA50" s="43"/>
      <c r="SVB50" s="43"/>
      <c r="SVC50" s="43"/>
      <c r="SVD50" s="43"/>
      <c r="SVE50" s="43"/>
      <c r="SVF50" s="43"/>
      <c r="SVG50" s="43"/>
      <c r="SVH50" s="43"/>
      <c r="SVI50" s="43"/>
      <c r="SVJ50" s="43"/>
      <c r="SVK50" s="43"/>
      <c r="SVL50" s="43"/>
      <c r="SVM50" s="43"/>
      <c r="SVN50" s="43"/>
      <c r="SVO50" s="43"/>
      <c r="SVP50" s="43"/>
      <c r="SVQ50" s="43"/>
      <c r="SVR50" s="43"/>
      <c r="SVS50" s="43"/>
      <c r="SVT50" s="43"/>
      <c r="SVU50" s="43"/>
      <c r="SVV50" s="43"/>
      <c r="SVW50" s="43"/>
      <c r="SVX50" s="43"/>
      <c r="SVY50" s="43"/>
      <c r="SVZ50" s="43"/>
      <c r="SWA50" s="43"/>
      <c r="SWB50" s="43"/>
      <c r="SWC50" s="43"/>
      <c r="SWD50" s="43"/>
      <c r="SWE50" s="43"/>
      <c r="SWF50" s="43"/>
      <c r="SWG50" s="43"/>
      <c r="SWH50" s="43"/>
      <c r="SWI50" s="43"/>
      <c r="SWJ50" s="43"/>
      <c r="SWK50" s="43"/>
      <c r="SWL50" s="43"/>
      <c r="SWM50" s="43"/>
      <c r="SWN50" s="43"/>
      <c r="SWO50" s="43"/>
      <c r="SWP50" s="43"/>
      <c r="SWQ50" s="43"/>
      <c r="SWR50" s="43"/>
      <c r="SWS50" s="43"/>
      <c r="SWT50" s="43"/>
      <c r="SWU50" s="43"/>
      <c r="SWV50" s="43"/>
      <c r="SWW50" s="43"/>
      <c r="SWX50" s="43"/>
      <c r="SWY50" s="43"/>
      <c r="SWZ50" s="43"/>
      <c r="SXA50" s="43"/>
      <c r="SXB50" s="43"/>
      <c r="SXC50" s="43"/>
      <c r="SXD50" s="43"/>
      <c r="SXE50" s="43"/>
      <c r="SXF50" s="43"/>
      <c r="SXG50" s="43"/>
      <c r="SXH50" s="43"/>
      <c r="SXI50" s="43"/>
      <c r="SXJ50" s="43"/>
      <c r="SXK50" s="43"/>
      <c r="SXL50" s="43"/>
      <c r="SXM50" s="43"/>
      <c r="SXN50" s="43"/>
      <c r="SXO50" s="43"/>
      <c r="SXP50" s="43"/>
      <c r="SXQ50" s="43"/>
      <c r="SXR50" s="43"/>
      <c r="SXS50" s="43"/>
      <c r="SXT50" s="43"/>
      <c r="SXU50" s="43"/>
      <c r="SXV50" s="43"/>
      <c r="SXW50" s="43"/>
      <c r="SXX50" s="43"/>
      <c r="SXY50" s="43"/>
      <c r="SXZ50" s="43"/>
      <c r="SYA50" s="43"/>
      <c r="SYB50" s="43"/>
      <c r="SYC50" s="43"/>
      <c r="SYD50" s="43"/>
      <c r="SYE50" s="43"/>
      <c r="SYF50" s="43"/>
      <c r="SYG50" s="43"/>
      <c r="SYH50" s="43"/>
      <c r="SYI50" s="43"/>
      <c r="SYJ50" s="43"/>
      <c r="SYK50" s="43"/>
      <c r="SYL50" s="43"/>
      <c r="SYM50" s="43"/>
      <c r="SYN50" s="43"/>
      <c r="SYO50" s="43"/>
      <c r="SYP50" s="43"/>
      <c r="SYQ50" s="43"/>
      <c r="SYR50" s="43"/>
      <c r="SYS50" s="43"/>
      <c r="SYT50" s="43"/>
      <c r="SYU50" s="43"/>
      <c r="SYV50" s="43"/>
      <c r="SYW50" s="43"/>
      <c r="SYX50" s="43"/>
      <c r="SYY50" s="43"/>
      <c r="SYZ50" s="43"/>
      <c r="SZA50" s="43"/>
      <c r="SZB50" s="43"/>
      <c r="SZC50" s="43"/>
      <c r="SZD50" s="43"/>
      <c r="SZE50" s="43"/>
      <c r="SZF50" s="43"/>
      <c r="SZG50" s="43"/>
      <c r="SZH50" s="43"/>
      <c r="SZI50" s="43"/>
      <c r="SZJ50" s="43"/>
      <c r="SZK50" s="43"/>
      <c r="SZL50" s="43"/>
      <c r="SZM50" s="43"/>
      <c r="SZN50" s="43"/>
      <c r="SZO50" s="43"/>
      <c r="SZP50" s="43"/>
      <c r="SZQ50" s="43"/>
      <c r="SZR50" s="43"/>
      <c r="SZS50" s="43"/>
      <c r="SZT50" s="43"/>
      <c r="SZU50" s="43"/>
      <c r="SZV50" s="43"/>
      <c r="SZW50" s="43"/>
      <c r="SZX50" s="43"/>
      <c r="SZY50" s="43"/>
      <c r="SZZ50" s="43"/>
      <c r="TAA50" s="43"/>
      <c r="TAB50" s="43"/>
      <c r="TAC50" s="43"/>
      <c r="TAD50" s="43"/>
      <c r="TAE50" s="43"/>
      <c r="TAF50" s="43"/>
      <c r="TAG50" s="43"/>
      <c r="TAH50" s="43"/>
      <c r="TAI50" s="43"/>
      <c r="TAJ50" s="43"/>
      <c r="TAK50" s="43"/>
      <c r="TAL50" s="43"/>
      <c r="TAM50" s="43"/>
      <c r="TAN50" s="43"/>
      <c r="TAO50" s="43"/>
      <c r="TAP50" s="43"/>
      <c r="TAQ50" s="43"/>
      <c r="TAR50" s="43"/>
      <c r="TAS50" s="43"/>
      <c r="TAT50" s="43"/>
      <c r="TAU50" s="43"/>
      <c r="TAV50" s="43"/>
      <c r="TAW50" s="43"/>
      <c r="TAX50" s="43"/>
      <c r="TAY50" s="43"/>
      <c r="TAZ50" s="43"/>
      <c r="TBA50" s="43"/>
      <c r="TBB50" s="43"/>
      <c r="TBC50" s="43"/>
      <c r="TBD50" s="43"/>
      <c r="TBE50" s="43"/>
      <c r="TBF50" s="43"/>
      <c r="TBG50" s="43"/>
      <c r="TBH50" s="43"/>
      <c r="TBI50" s="43"/>
      <c r="TBJ50" s="43"/>
      <c r="TBK50" s="43"/>
      <c r="TBL50" s="43"/>
      <c r="TBM50" s="43"/>
      <c r="TBN50" s="43"/>
      <c r="TBO50" s="43"/>
      <c r="TBP50" s="43"/>
      <c r="TBQ50" s="43"/>
      <c r="TBR50" s="43"/>
      <c r="TBS50" s="43"/>
      <c r="TBT50" s="43"/>
      <c r="TBU50" s="43"/>
      <c r="TBV50" s="43"/>
      <c r="TBW50" s="43"/>
      <c r="TBX50" s="43"/>
      <c r="TBY50" s="43"/>
      <c r="TBZ50" s="43"/>
      <c r="TCA50" s="43"/>
      <c r="TCB50" s="43"/>
      <c r="TCC50" s="43"/>
      <c r="TCD50" s="43"/>
      <c r="TCE50" s="43"/>
      <c r="TCF50" s="43"/>
      <c r="TCG50" s="43"/>
      <c r="TCH50" s="43"/>
      <c r="TCI50" s="43"/>
      <c r="TCJ50" s="43"/>
      <c r="TCK50" s="43"/>
      <c r="TCL50" s="43"/>
      <c r="TCM50" s="43"/>
      <c r="TCN50" s="43"/>
      <c r="TCO50" s="43"/>
      <c r="TCP50" s="43"/>
      <c r="TCQ50" s="43"/>
      <c r="TCR50" s="43"/>
      <c r="TCS50" s="43"/>
      <c r="TCT50" s="43"/>
      <c r="TCU50" s="43"/>
      <c r="TCV50" s="43"/>
      <c r="TCW50" s="43"/>
      <c r="TCX50" s="43"/>
      <c r="TCY50" s="43"/>
      <c r="TCZ50" s="43"/>
      <c r="TDA50" s="43"/>
      <c r="TDB50" s="43"/>
      <c r="TDC50" s="43"/>
      <c r="TDD50" s="43"/>
      <c r="TDE50" s="43"/>
      <c r="TDF50" s="43"/>
      <c r="TDG50" s="43"/>
      <c r="TDH50" s="43"/>
      <c r="TDI50" s="43"/>
      <c r="TDJ50" s="43"/>
      <c r="TDK50" s="43"/>
      <c r="TDL50" s="43"/>
      <c r="TDM50" s="43"/>
      <c r="TDN50" s="43"/>
      <c r="TDO50" s="43"/>
      <c r="TDP50" s="43"/>
      <c r="TDQ50" s="43"/>
      <c r="TDR50" s="43"/>
      <c r="TDS50" s="43"/>
      <c r="TDT50" s="43"/>
      <c r="TDU50" s="43"/>
      <c r="TDV50" s="43"/>
      <c r="TDW50" s="43"/>
      <c r="TDX50" s="43"/>
      <c r="TDY50" s="43"/>
      <c r="TDZ50" s="43"/>
      <c r="TEA50" s="43"/>
      <c r="TEB50" s="43"/>
      <c r="TEC50" s="43"/>
      <c r="TED50" s="43"/>
      <c r="TEE50" s="43"/>
      <c r="TEF50" s="43"/>
      <c r="TEG50" s="43"/>
      <c r="TEH50" s="43"/>
      <c r="TEI50" s="43"/>
      <c r="TEJ50" s="43"/>
      <c r="TEK50" s="43"/>
      <c r="TEL50" s="43"/>
      <c r="TEM50" s="43"/>
      <c r="TEN50" s="43"/>
      <c r="TEO50" s="43"/>
      <c r="TEP50" s="43"/>
      <c r="TEQ50" s="43"/>
      <c r="TER50" s="43"/>
      <c r="TES50" s="43"/>
      <c r="TET50" s="43"/>
      <c r="TEU50" s="43"/>
      <c r="TEV50" s="43"/>
      <c r="TEW50" s="43"/>
      <c r="TEX50" s="43"/>
      <c r="TEY50" s="43"/>
      <c r="TEZ50" s="43"/>
      <c r="TFA50" s="43"/>
      <c r="TFB50" s="43"/>
      <c r="TFC50" s="43"/>
      <c r="TFD50" s="43"/>
      <c r="TFE50" s="43"/>
      <c r="TFF50" s="43"/>
      <c r="TFG50" s="43"/>
      <c r="TFH50" s="43"/>
      <c r="TFI50" s="43"/>
      <c r="TFJ50" s="43"/>
      <c r="TFK50" s="43"/>
      <c r="TFL50" s="43"/>
      <c r="TFM50" s="43"/>
      <c r="TFN50" s="43"/>
      <c r="TFO50" s="43"/>
      <c r="TFP50" s="43"/>
      <c r="TFQ50" s="43"/>
      <c r="TFR50" s="43"/>
      <c r="TFS50" s="43"/>
      <c r="TFT50" s="43"/>
      <c r="TFU50" s="43"/>
      <c r="TFV50" s="43"/>
      <c r="TFW50" s="43"/>
      <c r="TFX50" s="43"/>
      <c r="TFY50" s="43"/>
      <c r="TFZ50" s="43"/>
      <c r="TGA50" s="43"/>
      <c r="TGB50" s="43"/>
      <c r="TGC50" s="43"/>
      <c r="TGD50" s="43"/>
      <c r="TGE50" s="43"/>
      <c r="TGF50" s="43"/>
      <c r="TGG50" s="43"/>
      <c r="TGH50" s="43"/>
      <c r="TGI50" s="43"/>
      <c r="TGJ50" s="43"/>
      <c r="TGK50" s="43"/>
      <c r="TGL50" s="43"/>
      <c r="TGM50" s="43"/>
      <c r="TGN50" s="43"/>
      <c r="TGO50" s="43"/>
      <c r="TGP50" s="43"/>
      <c r="TGQ50" s="43"/>
      <c r="TGR50" s="43"/>
      <c r="TGS50" s="43"/>
      <c r="TGT50" s="43"/>
      <c r="TGU50" s="43"/>
      <c r="TGV50" s="43"/>
      <c r="TGW50" s="43"/>
      <c r="TGX50" s="43"/>
      <c r="TGY50" s="43"/>
      <c r="TGZ50" s="43"/>
      <c r="THA50" s="43"/>
      <c r="THB50" s="43"/>
      <c r="THC50" s="43"/>
      <c r="THD50" s="43"/>
      <c r="THE50" s="43"/>
      <c r="THF50" s="43"/>
      <c r="THG50" s="43"/>
      <c r="THH50" s="43"/>
      <c r="THI50" s="43"/>
      <c r="THJ50" s="43"/>
      <c r="THK50" s="43"/>
      <c r="THL50" s="43"/>
      <c r="THM50" s="43"/>
      <c r="THN50" s="43"/>
      <c r="THO50" s="43"/>
      <c r="THP50" s="43"/>
      <c r="THQ50" s="43"/>
      <c r="THR50" s="43"/>
      <c r="THS50" s="43"/>
      <c r="THT50" s="43"/>
      <c r="THU50" s="43"/>
      <c r="THV50" s="43"/>
      <c r="THW50" s="43"/>
      <c r="THX50" s="43"/>
      <c r="THY50" s="43"/>
      <c r="THZ50" s="43"/>
      <c r="TIA50" s="43"/>
      <c r="TIB50" s="43"/>
      <c r="TIC50" s="43"/>
      <c r="TID50" s="43"/>
      <c r="TIE50" s="43"/>
      <c r="TIF50" s="43"/>
      <c r="TIG50" s="43"/>
      <c r="TIH50" s="43"/>
      <c r="TII50" s="43"/>
      <c r="TIJ50" s="43"/>
      <c r="TIK50" s="43"/>
      <c r="TIL50" s="43"/>
      <c r="TIM50" s="43"/>
      <c r="TIN50" s="43"/>
      <c r="TIO50" s="43"/>
      <c r="TIP50" s="43"/>
      <c r="TIQ50" s="43"/>
      <c r="TIR50" s="43"/>
      <c r="TIS50" s="43"/>
      <c r="TIT50" s="43"/>
      <c r="TIU50" s="43"/>
      <c r="TIV50" s="43"/>
      <c r="TIW50" s="43"/>
      <c r="TIX50" s="43"/>
      <c r="TIY50" s="43"/>
      <c r="TIZ50" s="43"/>
      <c r="TJA50" s="43"/>
      <c r="TJB50" s="43"/>
      <c r="TJC50" s="43"/>
      <c r="TJD50" s="43"/>
      <c r="TJE50" s="43"/>
      <c r="TJF50" s="43"/>
      <c r="TJG50" s="43"/>
      <c r="TJH50" s="43"/>
      <c r="TJI50" s="43"/>
      <c r="TJJ50" s="43"/>
      <c r="TJK50" s="43"/>
      <c r="TJL50" s="43"/>
      <c r="TJM50" s="43"/>
      <c r="TJN50" s="43"/>
      <c r="TJO50" s="43"/>
      <c r="TJP50" s="43"/>
      <c r="TJQ50" s="43"/>
      <c r="TJR50" s="43"/>
      <c r="TJS50" s="43"/>
      <c r="TJT50" s="43"/>
      <c r="TJU50" s="43"/>
      <c r="TJV50" s="43"/>
      <c r="TJW50" s="43"/>
      <c r="TJX50" s="43"/>
      <c r="TJY50" s="43"/>
      <c r="TJZ50" s="43"/>
      <c r="TKA50" s="43"/>
      <c r="TKB50" s="43"/>
      <c r="TKC50" s="43"/>
      <c r="TKD50" s="43"/>
      <c r="TKE50" s="43"/>
      <c r="TKF50" s="43"/>
      <c r="TKG50" s="43"/>
      <c r="TKH50" s="43"/>
      <c r="TKI50" s="43"/>
      <c r="TKJ50" s="43"/>
      <c r="TKK50" s="43"/>
      <c r="TKL50" s="43"/>
      <c r="TKM50" s="43"/>
      <c r="TKN50" s="43"/>
      <c r="TKO50" s="43"/>
      <c r="TKP50" s="43"/>
      <c r="TKQ50" s="43"/>
      <c r="TKR50" s="43"/>
      <c r="TKS50" s="43"/>
      <c r="TKT50" s="43"/>
      <c r="TKU50" s="43"/>
      <c r="TKV50" s="43"/>
      <c r="TKW50" s="43"/>
      <c r="TKX50" s="43"/>
      <c r="TKY50" s="43"/>
      <c r="TKZ50" s="43"/>
      <c r="TLA50" s="43"/>
      <c r="TLB50" s="43"/>
      <c r="TLC50" s="43"/>
      <c r="TLD50" s="43"/>
      <c r="TLE50" s="43"/>
      <c r="TLF50" s="43"/>
      <c r="TLG50" s="43"/>
      <c r="TLH50" s="43"/>
      <c r="TLI50" s="43"/>
      <c r="TLJ50" s="43"/>
      <c r="TLK50" s="43"/>
      <c r="TLL50" s="43"/>
      <c r="TLM50" s="43"/>
      <c r="TLN50" s="43"/>
      <c r="TLO50" s="43"/>
      <c r="TLP50" s="43"/>
      <c r="TLQ50" s="43"/>
      <c r="TLR50" s="43"/>
      <c r="TLS50" s="43"/>
      <c r="TLT50" s="43"/>
      <c r="TLU50" s="43"/>
      <c r="TLV50" s="43"/>
      <c r="TLW50" s="43"/>
      <c r="TLX50" s="43"/>
      <c r="TLY50" s="43"/>
      <c r="TLZ50" s="43"/>
      <c r="TMA50" s="43"/>
      <c r="TMB50" s="43"/>
      <c r="TMC50" s="43"/>
      <c r="TMD50" s="43"/>
      <c r="TME50" s="43"/>
      <c r="TMF50" s="43"/>
      <c r="TMG50" s="43"/>
      <c r="TMH50" s="43"/>
      <c r="TMI50" s="43"/>
      <c r="TMJ50" s="43"/>
      <c r="TMK50" s="43"/>
      <c r="TML50" s="43"/>
      <c r="TMM50" s="43"/>
      <c r="TMN50" s="43"/>
      <c r="TMO50" s="43"/>
      <c r="TMP50" s="43"/>
      <c r="TMQ50" s="43"/>
      <c r="TMR50" s="43"/>
      <c r="TMS50" s="43"/>
      <c r="TMT50" s="43"/>
      <c r="TMU50" s="43"/>
      <c r="TMV50" s="43"/>
      <c r="TMW50" s="43"/>
      <c r="TMX50" s="43"/>
      <c r="TMY50" s="43"/>
      <c r="TMZ50" s="43"/>
      <c r="TNA50" s="43"/>
      <c r="TNB50" s="43"/>
      <c r="TNC50" s="43"/>
      <c r="TND50" s="43"/>
      <c r="TNE50" s="43"/>
      <c r="TNF50" s="43"/>
      <c r="TNG50" s="43"/>
      <c r="TNH50" s="43"/>
      <c r="TNI50" s="43"/>
      <c r="TNJ50" s="43"/>
      <c r="TNK50" s="43"/>
      <c r="TNL50" s="43"/>
      <c r="TNM50" s="43"/>
      <c r="TNN50" s="43"/>
      <c r="TNO50" s="43"/>
      <c r="TNP50" s="43"/>
      <c r="TNQ50" s="43"/>
      <c r="TNR50" s="43"/>
      <c r="TNS50" s="43"/>
      <c r="TNT50" s="43"/>
      <c r="TNU50" s="43"/>
      <c r="TNV50" s="43"/>
      <c r="TNW50" s="43"/>
      <c r="TNX50" s="43"/>
      <c r="TNY50" s="43"/>
      <c r="TNZ50" s="43"/>
      <c r="TOA50" s="43"/>
      <c r="TOB50" s="43"/>
      <c r="TOC50" s="43"/>
      <c r="TOD50" s="43"/>
      <c r="TOE50" s="43"/>
      <c r="TOF50" s="43"/>
      <c r="TOG50" s="43"/>
      <c r="TOH50" s="43"/>
      <c r="TOI50" s="43"/>
      <c r="TOJ50" s="43"/>
      <c r="TOK50" s="43"/>
      <c r="TOL50" s="43"/>
      <c r="TOM50" s="43"/>
      <c r="TON50" s="43"/>
      <c r="TOO50" s="43"/>
      <c r="TOP50" s="43"/>
      <c r="TOQ50" s="43"/>
      <c r="TOR50" s="43"/>
      <c r="TOS50" s="43"/>
      <c r="TOT50" s="43"/>
      <c r="TOU50" s="43"/>
      <c r="TOV50" s="43"/>
      <c r="TOW50" s="43"/>
      <c r="TOX50" s="43"/>
      <c r="TOY50" s="43"/>
      <c r="TOZ50" s="43"/>
      <c r="TPA50" s="43"/>
      <c r="TPB50" s="43"/>
      <c r="TPC50" s="43"/>
      <c r="TPD50" s="43"/>
      <c r="TPE50" s="43"/>
      <c r="TPF50" s="43"/>
      <c r="TPG50" s="43"/>
      <c r="TPH50" s="43"/>
      <c r="TPI50" s="43"/>
      <c r="TPJ50" s="43"/>
      <c r="TPK50" s="43"/>
      <c r="TPL50" s="43"/>
      <c r="TPM50" s="43"/>
      <c r="TPN50" s="43"/>
      <c r="TPO50" s="43"/>
      <c r="TPP50" s="43"/>
      <c r="TPQ50" s="43"/>
      <c r="TPR50" s="43"/>
      <c r="TPS50" s="43"/>
      <c r="TPT50" s="43"/>
      <c r="TPU50" s="43"/>
      <c r="TPV50" s="43"/>
      <c r="TPW50" s="43"/>
      <c r="TPX50" s="43"/>
      <c r="TPY50" s="43"/>
      <c r="TPZ50" s="43"/>
      <c r="TQA50" s="43"/>
      <c r="TQB50" s="43"/>
      <c r="TQC50" s="43"/>
      <c r="TQD50" s="43"/>
      <c r="TQE50" s="43"/>
      <c r="TQF50" s="43"/>
      <c r="TQG50" s="43"/>
      <c r="TQH50" s="43"/>
      <c r="TQI50" s="43"/>
      <c r="TQJ50" s="43"/>
      <c r="TQK50" s="43"/>
      <c r="TQL50" s="43"/>
      <c r="TQM50" s="43"/>
      <c r="TQN50" s="43"/>
      <c r="TQO50" s="43"/>
      <c r="TQP50" s="43"/>
      <c r="TQQ50" s="43"/>
      <c r="TQR50" s="43"/>
      <c r="TQS50" s="43"/>
      <c r="TQT50" s="43"/>
      <c r="TQU50" s="43"/>
      <c r="TQV50" s="43"/>
      <c r="TQW50" s="43"/>
      <c r="TQX50" s="43"/>
      <c r="TQY50" s="43"/>
      <c r="TQZ50" s="43"/>
      <c r="TRA50" s="43"/>
      <c r="TRB50" s="43"/>
      <c r="TRC50" s="43"/>
      <c r="TRD50" s="43"/>
      <c r="TRE50" s="43"/>
      <c r="TRF50" s="43"/>
      <c r="TRG50" s="43"/>
      <c r="TRH50" s="43"/>
      <c r="TRI50" s="43"/>
      <c r="TRJ50" s="43"/>
      <c r="TRK50" s="43"/>
      <c r="TRL50" s="43"/>
      <c r="TRM50" s="43"/>
      <c r="TRN50" s="43"/>
      <c r="TRO50" s="43"/>
      <c r="TRP50" s="43"/>
      <c r="TRQ50" s="43"/>
      <c r="TRR50" s="43"/>
      <c r="TRS50" s="43"/>
      <c r="TRT50" s="43"/>
      <c r="TRU50" s="43"/>
      <c r="TRV50" s="43"/>
      <c r="TRW50" s="43"/>
      <c r="TRX50" s="43"/>
      <c r="TRY50" s="43"/>
      <c r="TRZ50" s="43"/>
      <c r="TSA50" s="43"/>
      <c r="TSB50" s="43"/>
      <c r="TSC50" s="43"/>
      <c r="TSD50" s="43"/>
      <c r="TSE50" s="43"/>
      <c r="TSF50" s="43"/>
      <c r="TSG50" s="43"/>
      <c r="TSH50" s="43"/>
      <c r="TSI50" s="43"/>
      <c r="TSJ50" s="43"/>
      <c r="TSK50" s="43"/>
      <c r="TSL50" s="43"/>
      <c r="TSM50" s="43"/>
      <c r="TSN50" s="43"/>
      <c r="TSO50" s="43"/>
      <c r="TSP50" s="43"/>
      <c r="TSQ50" s="43"/>
      <c r="TSR50" s="43"/>
      <c r="TSS50" s="43"/>
      <c r="TST50" s="43"/>
      <c r="TSU50" s="43"/>
      <c r="TSV50" s="43"/>
      <c r="TSW50" s="43"/>
      <c r="TSX50" s="43"/>
      <c r="TSY50" s="43"/>
      <c r="TSZ50" s="43"/>
      <c r="TTA50" s="43"/>
      <c r="TTB50" s="43"/>
      <c r="TTC50" s="43"/>
      <c r="TTD50" s="43"/>
      <c r="TTE50" s="43"/>
      <c r="TTF50" s="43"/>
      <c r="TTG50" s="43"/>
      <c r="TTH50" s="43"/>
      <c r="TTI50" s="43"/>
      <c r="TTJ50" s="43"/>
      <c r="TTK50" s="43"/>
      <c r="TTL50" s="43"/>
      <c r="TTM50" s="43"/>
      <c r="TTN50" s="43"/>
      <c r="TTO50" s="43"/>
      <c r="TTP50" s="43"/>
      <c r="TTQ50" s="43"/>
      <c r="TTR50" s="43"/>
      <c r="TTS50" s="43"/>
      <c r="TTT50" s="43"/>
      <c r="TTU50" s="43"/>
      <c r="TTV50" s="43"/>
      <c r="TTW50" s="43"/>
      <c r="TTX50" s="43"/>
      <c r="TTY50" s="43"/>
      <c r="TTZ50" s="43"/>
      <c r="TUA50" s="43"/>
      <c r="TUB50" s="43"/>
      <c r="TUC50" s="43"/>
      <c r="TUD50" s="43"/>
      <c r="TUE50" s="43"/>
      <c r="TUF50" s="43"/>
      <c r="TUG50" s="43"/>
      <c r="TUH50" s="43"/>
      <c r="TUI50" s="43"/>
      <c r="TUJ50" s="43"/>
      <c r="TUK50" s="43"/>
      <c r="TUL50" s="43"/>
      <c r="TUM50" s="43"/>
      <c r="TUN50" s="43"/>
      <c r="TUO50" s="43"/>
      <c r="TUP50" s="43"/>
      <c r="TUQ50" s="43"/>
      <c r="TUR50" s="43"/>
      <c r="TUS50" s="43"/>
      <c r="TUT50" s="43"/>
      <c r="TUU50" s="43"/>
      <c r="TUV50" s="43"/>
      <c r="TUW50" s="43"/>
      <c r="TUX50" s="43"/>
      <c r="TUY50" s="43"/>
      <c r="TUZ50" s="43"/>
      <c r="TVA50" s="43"/>
      <c r="TVB50" s="43"/>
      <c r="TVC50" s="43"/>
      <c r="TVD50" s="43"/>
      <c r="TVE50" s="43"/>
      <c r="TVF50" s="43"/>
      <c r="TVG50" s="43"/>
      <c r="TVH50" s="43"/>
      <c r="TVI50" s="43"/>
      <c r="TVJ50" s="43"/>
      <c r="TVK50" s="43"/>
      <c r="TVL50" s="43"/>
      <c r="TVM50" s="43"/>
      <c r="TVN50" s="43"/>
      <c r="TVO50" s="43"/>
      <c r="TVP50" s="43"/>
      <c r="TVQ50" s="43"/>
      <c r="TVR50" s="43"/>
      <c r="TVS50" s="43"/>
      <c r="TVT50" s="43"/>
      <c r="TVU50" s="43"/>
      <c r="TVV50" s="43"/>
      <c r="TVW50" s="43"/>
      <c r="TVX50" s="43"/>
      <c r="TVY50" s="43"/>
      <c r="TVZ50" s="43"/>
      <c r="TWA50" s="43"/>
      <c r="TWB50" s="43"/>
      <c r="TWC50" s="43"/>
      <c r="TWD50" s="43"/>
      <c r="TWE50" s="43"/>
      <c r="TWF50" s="43"/>
      <c r="TWG50" s="43"/>
      <c r="TWH50" s="43"/>
      <c r="TWI50" s="43"/>
      <c r="TWJ50" s="43"/>
      <c r="TWK50" s="43"/>
      <c r="TWL50" s="43"/>
      <c r="TWM50" s="43"/>
      <c r="TWN50" s="43"/>
      <c r="TWO50" s="43"/>
      <c r="TWP50" s="43"/>
      <c r="TWQ50" s="43"/>
      <c r="TWR50" s="43"/>
      <c r="TWS50" s="43"/>
      <c r="TWT50" s="43"/>
      <c r="TWU50" s="43"/>
      <c r="TWV50" s="43"/>
      <c r="TWW50" s="43"/>
      <c r="TWX50" s="43"/>
      <c r="TWY50" s="43"/>
      <c r="TWZ50" s="43"/>
      <c r="TXA50" s="43"/>
      <c r="TXB50" s="43"/>
      <c r="TXC50" s="43"/>
      <c r="TXD50" s="43"/>
      <c r="TXE50" s="43"/>
      <c r="TXF50" s="43"/>
      <c r="TXG50" s="43"/>
      <c r="TXH50" s="43"/>
      <c r="TXI50" s="43"/>
      <c r="TXJ50" s="43"/>
      <c r="TXK50" s="43"/>
      <c r="TXL50" s="43"/>
      <c r="TXM50" s="43"/>
      <c r="TXN50" s="43"/>
      <c r="TXO50" s="43"/>
      <c r="TXP50" s="43"/>
      <c r="TXQ50" s="43"/>
      <c r="TXR50" s="43"/>
      <c r="TXS50" s="43"/>
      <c r="TXT50" s="43"/>
      <c r="TXU50" s="43"/>
      <c r="TXV50" s="43"/>
      <c r="TXW50" s="43"/>
      <c r="TXX50" s="43"/>
      <c r="TXY50" s="43"/>
      <c r="TXZ50" s="43"/>
      <c r="TYA50" s="43"/>
      <c r="TYB50" s="43"/>
      <c r="TYC50" s="43"/>
      <c r="TYD50" s="43"/>
      <c r="TYE50" s="43"/>
      <c r="TYF50" s="43"/>
      <c r="TYG50" s="43"/>
      <c r="TYH50" s="43"/>
      <c r="TYI50" s="43"/>
      <c r="TYJ50" s="43"/>
      <c r="TYK50" s="43"/>
      <c r="TYL50" s="43"/>
      <c r="TYM50" s="43"/>
      <c r="TYN50" s="43"/>
      <c r="TYO50" s="43"/>
      <c r="TYP50" s="43"/>
      <c r="TYQ50" s="43"/>
      <c r="TYR50" s="43"/>
      <c r="TYS50" s="43"/>
      <c r="TYT50" s="43"/>
      <c r="TYU50" s="43"/>
      <c r="TYV50" s="43"/>
      <c r="TYW50" s="43"/>
      <c r="TYX50" s="43"/>
      <c r="TYY50" s="43"/>
      <c r="TYZ50" s="43"/>
      <c r="TZA50" s="43"/>
      <c r="TZB50" s="43"/>
      <c r="TZC50" s="43"/>
      <c r="TZD50" s="43"/>
      <c r="TZE50" s="43"/>
      <c r="TZF50" s="43"/>
      <c r="TZG50" s="43"/>
      <c r="TZH50" s="43"/>
      <c r="TZI50" s="43"/>
      <c r="TZJ50" s="43"/>
      <c r="TZK50" s="43"/>
      <c r="TZL50" s="43"/>
      <c r="TZM50" s="43"/>
      <c r="TZN50" s="43"/>
      <c r="TZO50" s="43"/>
      <c r="TZP50" s="43"/>
      <c r="TZQ50" s="43"/>
      <c r="TZR50" s="43"/>
      <c r="TZS50" s="43"/>
      <c r="TZT50" s="43"/>
      <c r="TZU50" s="43"/>
      <c r="TZV50" s="43"/>
      <c r="TZW50" s="43"/>
      <c r="TZX50" s="43"/>
      <c r="TZY50" s="43"/>
      <c r="TZZ50" s="43"/>
      <c r="UAA50" s="43"/>
      <c r="UAB50" s="43"/>
      <c r="UAC50" s="43"/>
      <c r="UAD50" s="43"/>
      <c r="UAE50" s="43"/>
      <c r="UAF50" s="43"/>
      <c r="UAG50" s="43"/>
      <c r="UAH50" s="43"/>
      <c r="UAI50" s="43"/>
      <c r="UAJ50" s="43"/>
      <c r="UAK50" s="43"/>
      <c r="UAL50" s="43"/>
      <c r="UAM50" s="43"/>
      <c r="UAN50" s="43"/>
      <c r="UAO50" s="43"/>
      <c r="UAP50" s="43"/>
      <c r="UAQ50" s="43"/>
      <c r="UAR50" s="43"/>
      <c r="UAS50" s="43"/>
      <c r="UAT50" s="43"/>
      <c r="UAU50" s="43"/>
      <c r="UAV50" s="43"/>
      <c r="UAW50" s="43"/>
      <c r="UAX50" s="43"/>
      <c r="UAY50" s="43"/>
      <c r="UAZ50" s="43"/>
      <c r="UBA50" s="43"/>
      <c r="UBB50" s="43"/>
      <c r="UBC50" s="43"/>
      <c r="UBD50" s="43"/>
      <c r="UBE50" s="43"/>
      <c r="UBF50" s="43"/>
      <c r="UBG50" s="43"/>
      <c r="UBH50" s="43"/>
      <c r="UBI50" s="43"/>
      <c r="UBJ50" s="43"/>
      <c r="UBK50" s="43"/>
      <c r="UBL50" s="43"/>
      <c r="UBM50" s="43"/>
      <c r="UBN50" s="43"/>
      <c r="UBO50" s="43"/>
      <c r="UBP50" s="43"/>
      <c r="UBQ50" s="43"/>
      <c r="UBR50" s="43"/>
      <c r="UBS50" s="43"/>
      <c r="UBT50" s="43"/>
      <c r="UBU50" s="43"/>
      <c r="UBV50" s="43"/>
      <c r="UBW50" s="43"/>
      <c r="UBX50" s="43"/>
      <c r="UBY50" s="43"/>
      <c r="UBZ50" s="43"/>
      <c r="UCA50" s="43"/>
      <c r="UCB50" s="43"/>
      <c r="UCC50" s="43"/>
      <c r="UCD50" s="43"/>
      <c r="UCE50" s="43"/>
      <c r="UCF50" s="43"/>
      <c r="UCG50" s="43"/>
      <c r="UCH50" s="43"/>
      <c r="UCI50" s="43"/>
      <c r="UCJ50" s="43"/>
      <c r="UCK50" s="43"/>
      <c r="UCL50" s="43"/>
      <c r="UCM50" s="43"/>
      <c r="UCN50" s="43"/>
      <c r="UCO50" s="43"/>
      <c r="UCP50" s="43"/>
      <c r="UCQ50" s="43"/>
      <c r="UCR50" s="43"/>
      <c r="UCS50" s="43"/>
      <c r="UCT50" s="43"/>
      <c r="UCU50" s="43"/>
      <c r="UCV50" s="43"/>
      <c r="UCW50" s="43"/>
      <c r="UCX50" s="43"/>
      <c r="UCY50" s="43"/>
      <c r="UCZ50" s="43"/>
      <c r="UDA50" s="43"/>
      <c r="UDB50" s="43"/>
      <c r="UDC50" s="43"/>
      <c r="UDD50" s="43"/>
      <c r="UDE50" s="43"/>
      <c r="UDF50" s="43"/>
      <c r="UDG50" s="43"/>
      <c r="UDH50" s="43"/>
      <c r="UDI50" s="43"/>
      <c r="UDJ50" s="43"/>
      <c r="UDK50" s="43"/>
      <c r="UDL50" s="43"/>
      <c r="UDM50" s="43"/>
      <c r="UDN50" s="43"/>
      <c r="UDO50" s="43"/>
      <c r="UDP50" s="43"/>
      <c r="UDQ50" s="43"/>
      <c r="UDR50" s="43"/>
      <c r="UDS50" s="43"/>
      <c r="UDT50" s="43"/>
      <c r="UDU50" s="43"/>
      <c r="UDV50" s="43"/>
      <c r="UDW50" s="43"/>
      <c r="UDX50" s="43"/>
      <c r="UDY50" s="43"/>
      <c r="UDZ50" s="43"/>
      <c r="UEA50" s="43"/>
      <c r="UEB50" s="43"/>
      <c r="UEC50" s="43"/>
      <c r="UED50" s="43"/>
      <c r="UEE50" s="43"/>
      <c r="UEF50" s="43"/>
      <c r="UEG50" s="43"/>
      <c r="UEH50" s="43"/>
      <c r="UEI50" s="43"/>
      <c r="UEJ50" s="43"/>
      <c r="UEK50" s="43"/>
      <c r="UEL50" s="43"/>
      <c r="UEM50" s="43"/>
      <c r="UEN50" s="43"/>
      <c r="UEO50" s="43"/>
      <c r="UEP50" s="43"/>
      <c r="UEQ50" s="43"/>
      <c r="UER50" s="43"/>
      <c r="UES50" s="43"/>
      <c r="UET50" s="43"/>
      <c r="UEU50" s="43"/>
      <c r="UEV50" s="43"/>
      <c r="UEW50" s="43"/>
      <c r="UEX50" s="43"/>
      <c r="UEY50" s="43"/>
      <c r="UEZ50" s="43"/>
      <c r="UFA50" s="43"/>
      <c r="UFB50" s="43"/>
      <c r="UFC50" s="43"/>
      <c r="UFD50" s="43"/>
      <c r="UFE50" s="43"/>
      <c r="UFF50" s="43"/>
      <c r="UFG50" s="43"/>
      <c r="UFH50" s="43"/>
      <c r="UFI50" s="43"/>
      <c r="UFJ50" s="43"/>
      <c r="UFK50" s="43"/>
      <c r="UFL50" s="43"/>
      <c r="UFM50" s="43"/>
      <c r="UFN50" s="43"/>
      <c r="UFO50" s="43"/>
      <c r="UFP50" s="43"/>
      <c r="UFQ50" s="43"/>
      <c r="UFR50" s="43"/>
      <c r="UFS50" s="43"/>
      <c r="UFT50" s="43"/>
      <c r="UFU50" s="43"/>
      <c r="UFV50" s="43"/>
      <c r="UFW50" s="43"/>
      <c r="UFX50" s="43"/>
      <c r="UFY50" s="43"/>
      <c r="UFZ50" s="43"/>
      <c r="UGA50" s="43"/>
      <c r="UGB50" s="43"/>
      <c r="UGC50" s="43"/>
      <c r="UGD50" s="43"/>
      <c r="UGE50" s="43"/>
      <c r="UGF50" s="43"/>
      <c r="UGG50" s="43"/>
      <c r="UGH50" s="43"/>
      <c r="UGI50" s="43"/>
      <c r="UGJ50" s="43"/>
      <c r="UGK50" s="43"/>
      <c r="UGL50" s="43"/>
      <c r="UGM50" s="43"/>
      <c r="UGN50" s="43"/>
      <c r="UGO50" s="43"/>
      <c r="UGP50" s="43"/>
      <c r="UGQ50" s="43"/>
      <c r="UGR50" s="43"/>
      <c r="UGS50" s="43"/>
      <c r="UGT50" s="43"/>
      <c r="UGU50" s="43"/>
      <c r="UGV50" s="43"/>
      <c r="UGW50" s="43"/>
      <c r="UGX50" s="43"/>
      <c r="UGY50" s="43"/>
      <c r="UGZ50" s="43"/>
      <c r="UHA50" s="43"/>
      <c r="UHB50" s="43"/>
      <c r="UHC50" s="43"/>
      <c r="UHD50" s="43"/>
      <c r="UHE50" s="43"/>
      <c r="UHF50" s="43"/>
      <c r="UHG50" s="43"/>
      <c r="UHH50" s="43"/>
      <c r="UHI50" s="43"/>
      <c r="UHJ50" s="43"/>
      <c r="UHK50" s="43"/>
      <c r="UHL50" s="43"/>
      <c r="UHM50" s="43"/>
      <c r="UHN50" s="43"/>
      <c r="UHO50" s="43"/>
      <c r="UHP50" s="43"/>
      <c r="UHQ50" s="43"/>
      <c r="UHR50" s="43"/>
      <c r="UHS50" s="43"/>
      <c r="UHT50" s="43"/>
      <c r="UHU50" s="43"/>
      <c r="UHV50" s="43"/>
      <c r="UHW50" s="43"/>
      <c r="UHX50" s="43"/>
      <c r="UHY50" s="43"/>
      <c r="UHZ50" s="43"/>
      <c r="UIA50" s="43"/>
      <c r="UIB50" s="43"/>
      <c r="UIC50" s="43"/>
      <c r="UID50" s="43"/>
      <c r="UIE50" s="43"/>
      <c r="UIF50" s="43"/>
      <c r="UIG50" s="43"/>
      <c r="UIH50" s="43"/>
      <c r="UII50" s="43"/>
      <c r="UIJ50" s="43"/>
      <c r="UIK50" s="43"/>
      <c r="UIL50" s="43"/>
      <c r="UIM50" s="43"/>
      <c r="UIN50" s="43"/>
      <c r="UIO50" s="43"/>
      <c r="UIP50" s="43"/>
      <c r="UIQ50" s="43"/>
      <c r="UIR50" s="43"/>
      <c r="UIS50" s="43"/>
      <c r="UIT50" s="43"/>
      <c r="UIU50" s="43"/>
      <c r="UIV50" s="43"/>
      <c r="UIW50" s="43"/>
      <c r="UIX50" s="43"/>
      <c r="UIY50" s="43"/>
      <c r="UIZ50" s="43"/>
      <c r="UJA50" s="43"/>
      <c r="UJB50" s="43"/>
      <c r="UJC50" s="43"/>
      <c r="UJD50" s="43"/>
      <c r="UJE50" s="43"/>
      <c r="UJF50" s="43"/>
      <c r="UJG50" s="43"/>
      <c r="UJH50" s="43"/>
      <c r="UJI50" s="43"/>
      <c r="UJJ50" s="43"/>
      <c r="UJK50" s="43"/>
      <c r="UJL50" s="43"/>
      <c r="UJM50" s="43"/>
      <c r="UJN50" s="43"/>
      <c r="UJO50" s="43"/>
      <c r="UJP50" s="43"/>
      <c r="UJQ50" s="43"/>
      <c r="UJR50" s="43"/>
      <c r="UJS50" s="43"/>
      <c r="UJT50" s="43"/>
      <c r="UJU50" s="43"/>
      <c r="UJV50" s="43"/>
      <c r="UJW50" s="43"/>
      <c r="UJX50" s="43"/>
      <c r="UJY50" s="43"/>
      <c r="UJZ50" s="43"/>
      <c r="UKA50" s="43"/>
      <c r="UKB50" s="43"/>
      <c r="UKC50" s="43"/>
      <c r="UKD50" s="43"/>
      <c r="UKE50" s="43"/>
      <c r="UKF50" s="43"/>
      <c r="UKG50" s="43"/>
      <c r="UKH50" s="43"/>
      <c r="UKI50" s="43"/>
      <c r="UKJ50" s="43"/>
      <c r="UKK50" s="43"/>
      <c r="UKL50" s="43"/>
      <c r="UKM50" s="43"/>
      <c r="UKN50" s="43"/>
      <c r="UKO50" s="43"/>
      <c r="UKP50" s="43"/>
      <c r="UKQ50" s="43"/>
      <c r="UKR50" s="43"/>
      <c r="UKS50" s="43"/>
      <c r="UKT50" s="43"/>
      <c r="UKU50" s="43"/>
      <c r="UKV50" s="43"/>
      <c r="UKW50" s="43"/>
      <c r="UKX50" s="43"/>
      <c r="UKY50" s="43"/>
      <c r="UKZ50" s="43"/>
      <c r="ULA50" s="43"/>
      <c r="ULB50" s="43"/>
      <c r="ULC50" s="43"/>
      <c r="ULD50" s="43"/>
      <c r="ULE50" s="43"/>
      <c r="ULF50" s="43"/>
      <c r="ULG50" s="43"/>
      <c r="ULH50" s="43"/>
      <c r="ULI50" s="43"/>
      <c r="ULJ50" s="43"/>
      <c r="ULK50" s="43"/>
      <c r="ULL50" s="43"/>
      <c r="ULM50" s="43"/>
      <c r="ULN50" s="43"/>
      <c r="ULO50" s="43"/>
      <c r="ULP50" s="43"/>
      <c r="ULQ50" s="43"/>
      <c r="ULR50" s="43"/>
      <c r="ULS50" s="43"/>
      <c r="ULT50" s="43"/>
      <c r="ULU50" s="43"/>
      <c r="ULV50" s="43"/>
      <c r="ULW50" s="43"/>
      <c r="ULX50" s="43"/>
      <c r="ULY50" s="43"/>
      <c r="ULZ50" s="43"/>
      <c r="UMA50" s="43"/>
      <c r="UMB50" s="43"/>
      <c r="UMC50" s="43"/>
      <c r="UMD50" s="43"/>
      <c r="UME50" s="43"/>
      <c r="UMF50" s="43"/>
      <c r="UMG50" s="43"/>
      <c r="UMH50" s="43"/>
      <c r="UMI50" s="43"/>
      <c r="UMJ50" s="43"/>
      <c r="UMK50" s="43"/>
      <c r="UML50" s="43"/>
      <c r="UMM50" s="43"/>
      <c r="UMN50" s="43"/>
      <c r="UMO50" s="43"/>
      <c r="UMP50" s="43"/>
      <c r="UMQ50" s="43"/>
      <c r="UMR50" s="43"/>
      <c r="UMS50" s="43"/>
      <c r="UMT50" s="43"/>
      <c r="UMU50" s="43"/>
      <c r="UMV50" s="43"/>
      <c r="UMW50" s="43"/>
      <c r="UMX50" s="43"/>
      <c r="UMY50" s="43"/>
      <c r="UMZ50" s="43"/>
      <c r="UNA50" s="43"/>
      <c r="UNB50" s="43"/>
      <c r="UNC50" s="43"/>
      <c r="UND50" s="43"/>
      <c r="UNE50" s="43"/>
      <c r="UNF50" s="43"/>
      <c r="UNG50" s="43"/>
      <c r="UNH50" s="43"/>
      <c r="UNI50" s="43"/>
      <c r="UNJ50" s="43"/>
      <c r="UNK50" s="43"/>
      <c r="UNL50" s="43"/>
      <c r="UNM50" s="43"/>
      <c r="UNN50" s="43"/>
      <c r="UNO50" s="43"/>
      <c r="UNP50" s="43"/>
      <c r="UNQ50" s="43"/>
      <c r="UNR50" s="43"/>
      <c r="UNS50" s="43"/>
      <c r="UNT50" s="43"/>
      <c r="UNU50" s="43"/>
      <c r="UNV50" s="43"/>
      <c r="UNW50" s="43"/>
      <c r="UNX50" s="43"/>
      <c r="UNY50" s="43"/>
      <c r="UNZ50" s="43"/>
      <c r="UOA50" s="43"/>
      <c r="UOB50" s="43"/>
      <c r="UOC50" s="43"/>
      <c r="UOD50" s="43"/>
      <c r="UOE50" s="43"/>
      <c r="UOF50" s="43"/>
      <c r="UOG50" s="43"/>
      <c r="UOH50" s="43"/>
      <c r="UOI50" s="43"/>
      <c r="UOJ50" s="43"/>
      <c r="UOK50" s="43"/>
      <c r="UOL50" s="43"/>
      <c r="UOM50" s="43"/>
      <c r="UON50" s="43"/>
      <c r="UOO50" s="43"/>
      <c r="UOP50" s="43"/>
      <c r="UOQ50" s="43"/>
      <c r="UOR50" s="43"/>
      <c r="UOS50" s="43"/>
      <c r="UOT50" s="43"/>
      <c r="UOU50" s="43"/>
      <c r="UOV50" s="43"/>
      <c r="UOW50" s="43"/>
      <c r="UOX50" s="43"/>
      <c r="UOY50" s="43"/>
      <c r="UOZ50" s="43"/>
      <c r="UPA50" s="43"/>
      <c r="UPB50" s="43"/>
      <c r="UPC50" s="43"/>
      <c r="UPD50" s="43"/>
      <c r="UPE50" s="43"/>
      <c r="UPF50" s="43"/>
      <c r="UPG50" s="43"/>
      <c r="UPH50" s="43"/>
      <c r="UPI50" s="43"/>
      <c r="UPJ50" s="43"/>
      <c r="UPK50" s="43"/>
      <c r="UPL50" s="43"/>
      <c r="UPM50" s="43"/>
      <c r="UPN50" s="43"/>
      <c r="UPO50" s="43"/>
      <c r="UPP50" s="43"/>
      <c r="UPQ50" s="43"/>
      <c r="UPR50" s="43"/>
      <c r="UPS50" s="43"/>
      <c r="UPT50" s="43"/>
      <c r="UPU50" s="43"/>
      <c r="UPV50" s="43"/>
      <c r="UPW50" s="43"/>
      <c r="UPX50" s="43"/>
      <c r="UPY50" s="43"/>
      <c r="UPZ50" s="43"/>
      <c r="UQA50" s="43"/>
      <c r="UQB50" s="43"/>
      <c r="UQC50" s="43"/>
      <c r="UQD50" s="43"/>
      <c r="UQE50" s="43"/>
      <c r="UQF50" s="43"/>
      <c r="UQG50" s="43"/>
      <c r="UQH50" s="43"/>
      <c r="UQI50" s="43"/>
      <c r="UQJ50" s="43"/>
      <c r="UQK50" s="43"/>
      <c r="UQL50" s="43"/>
      <c r="UQM50" s="43"/>
      <c r="UQN50" s="43"/>
      <c r="UQO50" s="43"/>
      <c r="UQP50" s="43"/>
      <c r="UQQ50" s="43"/>
      <c r="UQR50" s="43"/>
      <c r="UQS50" s="43"/>
      <c r="UQT50" s="43"/>
      <c r="UQU50" s="43"/>
      <c r="UQV50" s="43"/>
      <c r="UQW50" s="43"/>
      <c r="UQX50" s="43"/>
      <c r="UQY50" s="43"/>
      <c r="UQZ50" s="43"/>
      <c r="URA50" s="43"/>
      <c r="URB50" s="43"/>
      <c r="URC50" s="43"/>
      <c r="URD50" s="43"/>
      <c r="URE50" s="43"/>
      <c r="URF50" s="43"/>
      <c r="URG50" s="43"/>
      <c r="URH50" s="43"/>
      <c r="URI50" s="43"/>
      <c r="URJ50" s="43"/>
      <c r="URK50" s="43"/>
      <c r="URL50" s="43"/>
      <c r="URM50" s="43"/>
      <c r="URN50" s="43"/>
      <c r="URO50" s="43"/>
      <c r="URP50" s="43"/>
      <c r="URQ50" s="43"/>
      <c r="URR50" s="43"/>
      <c r="URS50" s="43"/>
      <c r="URT50" s="43"/>
      <c r="URU50" s="43"/>
      <c r="URV50" s="43"/>
      <c r="URW50" s="43"/>
      <c r="URX50" s="43"/>
      <c r="URY50" s="43"/>
      <c r="URZ50" s="43"/>
      <c r="USA50" s="43"/>
      <c r="USB50" s="43"/>
      <c r="USC50" s="43"/>
      <c r="USD50" s="43"/>
      <c r="USE50" s="43"/>
      <c r="USF50" s="43"/>
      <c r="USG50" s="43"/>
      <c r="USH50" s="43"/>
      <c r="USI50" s="43"/>
      <c r="USJ50" s="43"/>
      <c r="USK50" s="43"/>
      <c r="USL50" s="43"/>
      <c r="USM50" s="43"/>
      <c r="USN50" s="43"/>
      <c r="USO50" s="43"/>
      <c r="USP50" s="43"/>
      <c r="USQ50" s="43"/>
      <c r="USR50" s="43"/>
      <c r="USS50" s="43"/>
      <c r="UST50" s="43"/>
      <c r="USU50" s="43"/>
      <c r="USV50" s="43"/>
      <c r="USW50" s="43"/>
      <c r="USX50" s="43"/>
      <c r="USY50" s="43"/>
      <c r="USZ50" s="43"/>
      <c r="UTA50" s="43"/>
      <c r="UTB50" s="43"/>
      <c r="UTC50" s="43"/>
      <c r="UTD50" s="43"/>
      <c r="UTE50" s="43"/>
      <c r="UTF50" s="43"/>
      <c r="UTG50" s="43"/>
      <c r="UTH50" s="43"/>
      <c r="UTI50" s="43"/>
      <c r="UTJ50" s="43"/>
      <c r="UTK50" s="43"/>
      <c r="UTL50" s="43"/>
      <c r="UTM50" s="43"/>
      <c r="UTN50" s="43"/>
      <c r="UTO50" s="43"/>
      <c r="UTP50" s="43"/>
      <c r="UTQ50" s="43"/>
      <c r="UTR50" s="43"/>
      <c r="UTS50" s="43"/>
      <c r="UTT50" s="43"/>
      <c r="UTU50" s="43"/>
      <c r="UTV50" s="43"/>
      <c r="UTW50" s="43"/>
      <c r="UTX50" s="43"/>
      <c r="UTY50" s="43"/>
      <c r="UTZ50" s="43"/>
      <c r="UUA50" s="43"/>
      <c r="UUB50" s="43"/>
      <c r="UUC50" s="43"/>
      <c r="UUD50" s="43"/>
      <c r="UUE50" s="43"/>
      <c r="UUF50" s="43"/>
      <c r="UUG50" s="43"/>
      <c r="UUH50" s="43"/>
      <c r="UUI50" s="43"/>
      <c r="UUJ50" s="43"/>
      <c r="UUK50" s="43"/>
      <c r="UUL50" s="43"/>
      <c r="UUM50" s="43"/>
      <c r="UUN50" s="43"/>
      <c r="UUO50" s="43"/>
      <c r="UUP50" s="43"/>
      <c r="UUQ50" s="43"/>
      <c r="UUR50" s="43"/>
      <c r="UUS50" s="43"/>
      <c r="UUT50" s="43"/>
      <c r="UUU50" s="43"/>
      <c r="UUV50" s="43"/>
      <c r="UUW50" s="43"/>
      <c r="UUX50" s="43"/>
      <c r="UUY50" s="43"/>
      <c r="UUZ50" s="43"/>
      <c r="UVA50" s="43"/>
      <c r="UVB50" s="43"/>
      <c r="UVC50" s="43"/>
      <c r="UVD50" s="43"/>
      <c r="UVE50" s="43"/>
      <c r="UVF50" s="43"/>
      <c r="UVG50" s="43"/>
      <c r="UVH50" s="43"/>
      <c r="UVI50" s="43"/>
      <c r="UVJ50" s="43"/>
      <c r="UVK50" s="43"/>
      <c r="UVL50" s="43"/>
      <c r="UVM50" s="43"/>
      <c r="UVN50" s="43"/>
      <c r="UVO50" s="43"/>
      <c r="UVP50" s="43"/>
      <c r="UVQ50" s="43"/>
      <c r="UVR50" s="43"/>
      <c r="UVS50" s="43"/>
      <c r="UVT50" s="43"/>
      <c r="UVU50" s="43"/>
      <c r="UVV50" s="43"/>
      <c r="UVW50" s="43"/>
      <c r="UVX50" s="43"/>
      <c r="UVY50" s="43"/>
      <c r="UVZ50" s="43"/>
      <c r="UWA50" s="43"/>
      <c r="UWB50" s="43"/>
      <c r="UWC50" s="43"/>
      <c r="UWD50" s="43"/>
      <c r="UWE50" s="43"/>
      <c r="UWF50" s="43"/>
      <c r="UWG50" s="43"/>
      <c r="UWH50" s="43"/>
      <c r="UWI50" s="43"/>
      <c r="UWJ50" s="43"/>
      <c r="UWK50" s="43"/>
      <c r="UWL50" s="43"/>
      <c r="UWM50" s="43"/>
      <c r="UWN50" s="43"/>
      <c r="UWO50" s="43"/>
      <c r="UWP50" s="43"/>
      <c r="UWQ50" s="43"/>
      <c r="UWR50" s="43"/>
      <c r="UWS50" s="43"/>
      <c r="UWT50" s="43"/>
      <c r="UWU50" s="43"/>
      <c r="UWV50" s="43"/>
      <c r="UWW50" s="43"/>
      <c r="UWX50" s="43"/>
      <c r="UWY50" s="43"/>
      <c r="UWZ50" s="43"/>
      <c r="UXA50" s="43"/>
      <c r="UXB50" s="43"/>
      <c r="UXC50" s="43"/>
      <c r="UXD50" s="43"/>
      <c r="UXE50" s="43"/>
      <c r="UXF50" s="43"/>
      <c r="UXG50" s="43"/>
      <c r="UXH50" s="43"/>
      <c r="UXI50" s="43"/>
      <c r="UXJ50" s="43"/>
      <c r="UXK50" s="43"/>
      <c r="UXL50" s="43"/>
      <c r="UXM50" s="43"/>
      <c r="UXN50" s="43"/>
      <c r="UXO50" s="43"/>
      <c r="UXP50" s="43"/>
      <c r="UXQ50" s="43"/>
      <c r="UXR50" s="43"/>
      <c r="UXS50" s="43"/>
      <c r="UXT50" s="43"/>
      <c r="UXU50" s="43"/>
      <c r="UXV50" s="43"/>
      <c r="UXW50" s="43"/>
      <c r="UXX50" s="43"/>
      <c r="UXY50" s="43"/>
      <c r="UXZ50" s="43"/>
      <c r="UYA50" s="43"/>
      <c r="UYB50" s="43"/>
      <c r="UYC50" s="43"/>
      <c r="UYD50" s="43"/>
      <c r="UYE50" s="43"/>
      <c r="UYF50" s="43"/>
      <c r="UYG50" s="43"/>
      <c r="UYH50" s="43"/>
      <c r="UYI50" s="43"/>
      <c r="UYJ50" s="43"/>
      <c r="UYK50" s="43"/>
      <c r="UYL50" s="43"/>
      <c r="UYM50" s="43"/>
      <c r="UYN50" s="43"/>
      <c r="UYO50" s="43"/>
      <c r="UYP50" s="43"/>
      <c r="UYQ50" s="43"/>
      <c r="UYR50" s="43"/>
      <c r="UYS50" s="43"/>
      <c r="UYT50" s="43"/>
      <c r="UYU50" s="43"/>
      <c r="UYV50" s="43"/>
      <c r="UYW50" s="43"/>
      <c r="UYX50" s="43"/>
      <c r="UYY50" s="43"/>
      <c r="UYZ50" s="43"/>
      <c r="UZA50" s="43"/>
      <c r="UZB50" s="43"/>
      <c r="UZC50" s="43"/>
      <c r="UZD50" s="43"/>
      <c r="UZE50" s="43"/>
      <c r="UZF50" s="43"/>
      <c r="UZG50" s="43"/>
      <c r="UZH50" s="43"/>
      <c r="UZI50" s="43"/>
      <c r="UZJ50" s="43"/>
      <c r="UZK50" s="43"/>
      <c r="UZL50" s="43"/>
      <c r="UZM50" s="43"/>
      <c r="UZN50" s="43"/>
      <c r="UZO50" s="43"/>
      <c r="UZP50" s="43"/>
      <c r="UZQ50" s="43"/>
      <c r="UZR50" s="43"/>
      <c r="UZS50" s="43"/>
      <c r="UZT50" s="43"/>
      <c r="UZU50" s="43"/>
      <c r="UZV50" s="43"/>
      <c r="UZW50" s="43"/>
      <c r="UZX50" s="43"/>
      <c r="UZY50" s="43"/>
      <c r="UZZ50" s="43"/>
      <c r="VAA50" s="43"/>
      <c r="VAB50" s="43"/>
      <c r="VAC50" s="43"/>
      <c r="VAD50" s="43"/>
      <c r="VAE50" s="43"/>
      <c r="VAF50" s="43"/>
      <c r="VAG50" s="43"/>
      <c r="VAH50" s="43"/>
      <c r="VAI50" s="43"/>
      <c r="VAJ50" s="43"/>
      <c r="VAK50" s="43"/>
      <c r="VAL50" s="43"/>
      <c r="VAM50" s="43"/>
      <c r="VAN50" s="43"/>
      <c r="VAO50" s="43"/>
      <c r="VAP50" s="43"/>
      <c r="VAQ50" s="43"/>
      <c r="VAR50" s="43"/>
      <c r="VAS50" s="43"/>
      <c r="VAT50" s="43"/>
      <c r="VAU50" s="43"/>
      <c r="VAV50" s="43"/>
      <c r="VAW50" s="43"/>
      <c r="VAX50" s="43"/>
      <c r="VAY50" s="43"/>
      <c r="VAZ50" s="43"/>
      <c r="VBA50" s="43"/>
      <c r="VBB50" s="43"/>
      <c r="VBC50" s="43"/>
      <c r="VBD50" s="43"/>
      <c r="VBE50" s="43"/>
      <c r="VBF50" s="43"/>
      <c r="VBG50" s="43"/>
      <c r="VBH50" s="43"/>
      <c r="VBI50" s="43"/>
      <c r="VBJ50" s="43"/>
      <c r="VBK50" s="43"/>
      <c r="VBL50" s="43"/>
      <c r="VBM50" s="43"/>
      <c r="VBN50" s="43"/>
      <c r="VBO50" s="43"/>
      <c r="VBP50" s="43"/>
      <c r="VBQ50" s="43"/>
      <c r="VBR50" s="43"/>
      <c r="VBS50" s="43"/>
      <c r="VBT50" s="43"/>
      <c r="VBU50" s="43"/>
      <c r="VBV50" s="43"/>
      <c r="VBW50" s="43"/>
      <c r="VBX50" s="43"/>
      <c r="VBY50" s="43"/>
      <c r="VBZ50" s="43"/>
      <c r="VCA50" s="43"/>
      <c r="VCB50" s="43"/>
      <c r="VCC50" s="43"/>
      <c r="VCD50" s="43"/>
      <c r="VCE50" s="43"/>
      <c r="VCF50" s="43"/>
      <c r="VCG50" s="43"/>
      <c r="VCH50" s="43"/>
      <c r="VCI50" s="43"/>
      <c r="VCJ50" s="43"/>
      <c r="VCK50" s="43"/>
      <c r="VCL50" s="43"/>
      <c r="VCM50" s="43"/>
      <c r="VCN50" s="43"/>
      <c r="VCO50" s="43"/>
      <c r="VCP50" s="43"/>
      <c r="VCQ50" s="43"/>
      <c r="VCR50" s="43"/>
      <c r="VCS50" s="43"/>
      <c r="VCT50" s="43"/>
      <c r="VCU50" s="43"/>
      <c r="VCV50" s="43"/>
      <c r="VCW50" s="43"/>
      <c r="VCX50" s="43"/>
      <c r="VCY50" s="43"/>
      <c r="VCZ50" s="43"/>
      <c r="VDA50" s="43"/>
      <c r="VDB50" s="43"/>
      <c r="VDC50" s="43"/>
      <c r="VDD50" s="43"/>
      <c r="VDE50" s="43"/>
      <c r="VDF50" s="43"/>
      <c r="VDG50" s="43"/>
      <c r="VDH50" s="43"/>
      <c r="VDI50" s="43"/>
      <c r="VDJ50" s="43"/>
      <c r="VDK50" s="43"/>
      <c r="VDL50" s="43"/>
      <c r="VDM50" s="43"/>
      <c r="VDN50" s="43"/>
      <c r="VDO50" s="43"/>
      <c r="VDP50" s="43"/>
      <c r="VDQ50" s="43"/>
      <c r="VDR50" s="43"/>
      <c r="VDS50" s="43"/>
      <c r="VDT50" s="43"/>
      <c r="VDU50" s="43"/>
      <c r="VDV50" s="43"/>
      <c r="VDW50" s="43"/>
      <c r="VDX50" s="43"/>
      <c r="VDY50" s="43"/>
      <c r="VDZ50" s="43"/>
      <c r="VEA50" s="43"/>
      <c r="VEB50" s="43"/>
      <c r="VEC50" s="43"/>
      <c r="VED50" s="43"/>
      <c r="VEE50" s="43"/>
      <c r="VEF50" s="43"/>
      <c r="VEG50" s="43"/>
      <c r="VEH50" s="43"/>
      <c r="VEI50" s="43"/>
      <c r="VEJ50" s="43"/>
      <c r="VEK50" s="43"/>
      <c r="VEL50" s="43"/>
      <c r="VEM50" s="43"/>
      <c r="VEN50" s="43"/>
      <c r="VEO50" s="43"/>
      <c r="VEP50" s="43"/>
      <c r="VEQ50" s="43"/>
      <c r="VER50" s="43"/>
      <c r="VES50" s="43"/>
      <c r="VET50" s="43"/>
      <c r="VEU50" s="43"/>
      <c r="VEV50" s="43"/>
      <c r="VEW50" s="43"/>
      <c r="VEX50" s="43"/>
      <c r="VEY50" s="43"/>
      <c r="VEZ50" s="43"/>
      <c r="VFA50" s="43"/>
      <c r="VFB50" s="43"/>
      <c r="VFC50" s="43"/>
      <c r="VFD50" s="43"/>
      <c r="VFE50" s="43"/>
      <c r="VFF50" s="43"/>
      <c r="VFG50" s="43"/>
      <c r="VFH50" s="43"/>
      <c r="VFI50" s="43"/>
      <c r="VFJ50" s="43"/>
      <c r="VFK50" s="43"/>
      <c r="VFL50" s="43"/>
      <c r="VFM50" s="43"/>
      <c r="VFN50" s="43"/>
      <c r="VFO50" s="43"/>
      <c r="VFP50" s="43"/>
      <c r="VFQ50" s="43"/>
      <c r="VFR50" s="43"/>
      <c r="VFS50" s="43"/>
      <c r="VFT50" s="43"/>
      <c r="VFU50" s="43"/>
      <c r="VFV50" s="43"/>
      <c r="VFW50" s="43"/>
      <c r="VFX50" s="43"/>
      <c r="VFY50" s="43"/>
      <c r="VFZ50" s="43"/>
      <c r="VGA50" s="43"/>
      <c r="VGB50" s="43"/>
      <c r="VGC50" s="43"/>
      <c r="VGD50" s="43"/>
      <c r="VGE50" s="43"/>
      <c r="VGF50" s="43"/>
      <c r="VGG50" s="43"/>
      <c r="VGH50" s="43"/>
      <c r="VGI50" s="43"/>
      <c r="VGJ50" s="43"/>
      <c r="VGK50" s="43"/>
      <c r="VGL50" s="43"/>
      <c r="VGM50" s="43"/>
      <c r="VGN50" s="43"/>
      <c r="VGO50" s="43"/>
      <c r="VGP50" s="43"/>
      <c r="VGQ50" s="43"/>
      <c r="VGR50" s="43"/>
      <c r="VGS50" s="43"/>
      <c r="VGT50" s="43"/>
      <c r="VGU50" s="43"/>
      <c r="VGV50" s="43"/>
      <c r="VGW50" s="43"/>
      <c r="VGX50" s="43"/>
      <c r="VGY50" s="43"/>
      <c r="VGZ50" s="43"/>
      <c r="VHA50" s="43"/>
      <c r="VHB50" s="43"/>
      <c r="VHC50" s="43"/>
      <c r="VHD50" s="43"/>
      <c r="VHE50" s="43"/>
      <c r="VHF50" s="43"/>
      <c r="VHG50" s="43"/>
      <c r="VHH50" s="43"/>
      <c r="VHI50" s="43"/>
      <c r="VHJ50" s="43"/>
      <c r="VHK50" s="43"/>
      <c r="VHL50" s="43"/>
      <c r="VHM50" s="43"/>
      <c r="VHN50" s="43"/>
      <c r="VHO50" s="43"/>
      <c r="VHP50" s="43"/>
      <c r="VHQ50" s="43"/>
      <c r="VHR50" s="43"/>
      <c r="VHS50" s="43"/>
      <c r="VHT50" s="43"/>
      <c r="VHU50" s="43"/>
      <c r="VHV50" s="43"/>
      <c r="VHW50" s="43"/>
      <c r="VHX50" s="43"/>
      <c r="VHY50" s="43"/>
      <c r="VHZ50" s="43"/>
      <c r="VIA50" s="43"/>
      <c r="VIB50" s="43"/>
      <c r="VIC50" s="43"/>
      <c r="VID50" s="43"/>
      <c r="VIE50" s="43"/>
      <c r="VIF50" s="43"/>
      <c r="VIG50" s="43"/>
      <c r="VIH50" s="43"/>
      <c r="VII50" s="43"/>
      <c r="VIJ50" s="43"/>
      <c r="VIK50" s="43"/>
      <c r="VIL50" s="43"/>
      <c r="VIM50" s="43"/>
      <c r="VIN50" s="43"/>
      <c r="VIO50" s="43"/>
      <c r="VIP50" s="43"/>
      <c r="VIQ50" s="43"/>
      <c r="VIR50" s="43"/>
      <c r="VIS50" s="43"/>
      <c r="VIT50" s="43"/>
      <c r="VIU50" s="43"/>
      <c r="VIV50" s="43"/>
      <c r="VIW50" s="43"/>
      <c r="VIX50" s="43"/>
      <c r="VIY50" s="43"/>
      <c r="VIZ50" s="43"/>
      <c r="VJA50" s="43"/>
      <c r="VJB50" s="43"/>
      <c r="VJC50" s="43"/>
      <c r="VJD50" s="43"/>
      <c r="VJE50" s="43"/>
      <c r="VJF50" s="43"/>
      <c r="VJG50" s="43"/>
      <c r="VJH50" s="43"/>
      <c r="VJI50" s="43"/>
      <c r="VJJ50" s="43"/>
      <c r="VJK50" s="43"/>
      <c r="VJL50" s="43"/>
      <c r="VJM50" s="43"/>
      <c r="VJN50" s="43"/>
      <c r="VJO50" s="43"/>
      <c r="VJP50" s="43"/>
      <c r="VJQ50" s="43"/>
      <c r="VJR50" s="43"/>
      <c r="VJS50" s="43"/>
      <c r="VJT50" s="43"/>
      <c r="VJU50" s="43"/>
      <c r="VJV50" s="43"/>
      <c r="VJW50" s="43"/>
      <c r="VJX50" s="43"/>
      <c r="VJY50" s="43"/>
      <c r="VJZ50" s="43"/>
      <c r="VKA50" s="43"/>
      <c r="VKB50" s="43"/>
      <c r="VKC50" s="43"/>
      <c r="VKD50" s="43"/>
      <c r="VKE50" s="43"/>
      <c r="VKF50" s="43"/>
      <c r="VKG50" s="43"/>
      <c r="VKH50" s="43"/>
      <c r="VKI50" s="43"/>
      <c r="VKJ50" s="43"/>
      <c r="VKK50" s="43"/>
      <c r="VKL50" s="43"/>
      <c r="VKM50" s="43"/>
      <c r="VKN50" s="43"/>
      <c r="VKO50" s="43"/>
      <c r="VKP50" s="43"/>
      <c r="VKQ50" s="43"/>
      <c r="VKR50" s="43"/>
      <c r="VKS50" s="43"/>
      <c r="VKT50" s="43"/>
      <c r="VKU50" s="43"/>
      <c r="VKV50" s="43"/>
      <c r="VKW50" s="43"/>
      <c r="VKX50" s="43"/>
      <c r="VKY50" s="43"/>
      <c r="VKZ50" s="43"/>
      <c r="VLA50" s="43"/>
      <c r="VLB50" s="43"/>
      <c r="VLC50" s="43"/>
      <c r="VLD50" s="43"/>
      <c r="VLE50" s="43"/>
      <c r="VLF50" s="43"/>
      <c r="VLG50" s="43"/>
      <c r="VLH50" s="43"/>
      <c r="VLI50" s="43"/>
      <c r="VLJ50" s="43"/>
      <c r="VLK50" s="43"/>
      <c r="VLL50" s="43"/>
      <c r="VLM50" s="43"/>
      <c r="VLN50" s="43"/>
      <c r="VLO50" s="43"/>
      <c r="VLP50" s="43"/>
      <c r="VLQ50" s="43"/>
      <c r="VLR50" s="43"/>
      <c r="VLS50" s="43"/>
      <c r="VLT50" s="43"/>
      <c r="VLU50" s="43"/>
      <c r="VLV50" s="43"/>
      <c r="VLW50" s="43"/>
      <c r="VLX50" s="43"/>
      <c r="VLY50" s="43"/>
      <c r="VLZ50" s="43"/>
      <c r="VMA50" s="43"/>
      <c r="VMB50" s="43"/>
      <c r="VMC50" s="43"/>
      <c r="VMD50" s="43"/>
      <c r="VME50" s="43"/>
      <c r="VMF50" s="43"/>
      <c r="VMG50" s="43"/>
      <c r="VMH50" s="43"/>
      <c r="VMI50" s="43"/>
      <c r="VMJ50" s="43"/>
      <c r="VMK50" s="43"/>
      <c r="VML50" s="43"/>
      <c r="VMM50" s="43"/>
      <c r="VMN50" s="43"/>
      <c r="VMO50" s="43"/>
      <c r="VMP50" s="43"/>
      <c r="VMQ50" s="43"/>
      <c r="VMR50" s="43"/>
      <c r="VMS50" s="43"/>
      <c r="VMT50" s="43"/>
      <c r="VMU50" s="43"/>
      <c r="VMV50" s="43"/>
      <c r="VMW50" s="43"/>
      <c r="VMX50" s="43"/>
      <c r="VMY50" s="43"/>
      <c r="VMZ50" s="43"/>
      <c r="VNA50" s="43"/>
      <c r="VNB50" s="43"/>
      <c r="VNC50" s="43"/>
      <c r="VND50" s="43"/>
      <c r="VNE50" s="43"/>
      <c r="VNF50" s="43"/>
      <c r="VNG50" s="43"/>
      <c r="VNH50" s="43"/>
      <c r="VNI50" s="43"/>
      <c r="VNJ50" s="43"/>
      <c r="VNK50" s="43"/>
      <c r="VNL50" s="43"/>
      <c r="VNM50" s="43"/>
      <c r="VNN50" s="43"/>
      <c r="VNO50" s="43"/>
      <c r="VNP50" s="43"/>
      <c r="VNQ50" s="43"/>
      <c r="VNR50" s="43"/>
      <c r="VNS50" s="43"/>
      <c r="VNT50" s="43"/>
      <c r="VNU50" s="43"/>
      <c r="VNV50" s="43"/>
      <c r="VNW50" s="43"/>
      <c r="VNX50" s="43"/>
      <c r="VNY50" s="43"/>
      <c r="VNZ50" s="43"/>
      <c r="VOA50" s="43"/>
      <c r="VOB50" s="43"/>
      <c r="VOC50" s="43"/>
      <c r="VOD50" s="43"/>
      <c r="VOE50" s="43"/>
      <c r="VOF50" s="43"/>
      <c r="VOG50" s="43"/>
      <c r="VOH50" s="43"/>
      <c r="VOI50" s="43"/>
      <c r="VOJ50" s="43"/>
      <c r="VOK50" s="43"/>
      <c r="VOL50" s="43"/>
      <c r="VOM50" s="43"/>
      <c r="VON50" s="43"/>
      <c r="VOO50" s="43"/>
      <c r="VOP50" s="43"/>
      <c r="VOQ50" s="43"/>
      <c r="VOR50" s="43"/>
      <c r="VOS50" s="43"/>
      <c r="VOT50" s="43"/>
      <c r="VOU50" s="43"/>
      <c r="VOV50" s="43"/>
      <c r="VOW50" s="43"/>
      <c r="VOX50" s="43"/>
      <c r="VOY50" s="43"/>
      <c r="VOZ50" s="43"/>
      <c r="VPA50" s="43"/>
      <c r="VPB50" s="43"/>
      <c r="VPC50" s="43"/>
      <c r="VPD50" s="43"/>
      <c r="VPE50" s="43"/>
      <c r="VPF50" s="43"/>
      <c r="VPG50" s="43"/>
      <c r="VPH50" s="43"/>
      <c r="VPI50" s="43"/>
      <c r="VPJ50" s="43"/>
      <c r="VPK50" s="43"/>
      <c r="VPL50" s="43"/>
      <c r="VPM50" s="43"/>
      <c r="VPN50" s="43"/>
      <c r="VPO50" s="43"/>
      <c r="VPP50" s="43"/>
      <c r="VPQ50" s="43"/>
      <c r="VPR50" s="43"/>
      <c r="VPS50" s="43"/>
      <c r="VPT50" s="43"/>
      <c r="VPU50" s="43"/>
      <c r="VPV50" s="43"/>
      <c r="VPW50" s="43"/>
      <c r="VPX50" s="43"/>
      <c r="VPY50" s="43"/>
      <c r="VPZ50" s="43"/>
      <c r="VQA50" s="43"/>
      <c r="VQB50" s="43"/>
      <c r="VQC50" s="43"/>
      <c r="VQD50" s="43"/>
      <c r="VQE50" s="43"/>
      <c r="VQF50" s="43"/>
      <c r="VQG50" s="43"/>
      <c r="VQH50" s="43"/>
      <c r="VQI50" s="43"/>
      <c r="VQJ50" s="43"/>
      <c r="VQK50" s="43"/>
      <c r="VQL50" s="43"/>
      <c r="VQM50" s="43"/>
      <c r="VQN50" s="43"/>
      <c r="VQO50" s="43"/>
      <c r="VQP50" s="43"/>
      <c r="VQQ50" s="43"/>
      <c r="VQR50" s="43"/>
      <c r="VQS50" s="43"/>
      <c r="VQT50" s="43"/>
      <c r="VQU50" s="43"/>
      <c r="VQV50" s="43"/>
      <c r="VQW50" s="43"/>
      <c r="VQX50" s="43"/>
      <c r="VQY50" s="43"/>
      <c r="VQZ50" s="43"/>
      <c r="VRA50" s="43"/>
      <c r="VRB50" s="43"/>
      <c r="VRC50" s="43"/>
      <c r="VRD50" s="43"/>
      <c r="VRE50" s="43"/>
      <c r="VRF50" s="43"/>
      <c r="VRG50" s="43"/>
      <c r="VRH50" s="43"/>
      <c r="VRI50" s="43"/>
      <c r="VRJ50" s="43"/>
      <c r="VRK50" s="43"/>
      <c r="VRL50" s="43"/>
      <c r="VRM50" s="43"/>
      <c r="VRN50" s="43"/>
      <c r="VRO50" s="43"/>
      <c r="VRP50" s="43"/>
      <c r="VRQ50" s="43"/>
      <c r="VRR50" s="43"/>
      <c r="VRS50" s="43"/>
      <c r="VRT50" s="43"/>
      <c r="VRU50" s="43"/>
      <c r="VRV50" s="43"/>
      <c r="VRW50" s="43"/>
      <c r="VRX50" s="43"/>
      <c r="VRY50" s="43"/>
      <c r="VRZ50" s="43"/>
      <c r="VSA50" s="43"/>
      <c r="VSB50" s="43"/>
      <c r="VSC50" s="43"/>
      <c r="VSD50" s="43"/>
      <c r="VSE50" s="43"/>
      <c r="VSF50" s="43"/>
      <c r="VSG50" s="43"/>
      <c r="VSH50" s="43"/>
      <c r="VSI50" s="43"/>
      <c r="VSJ50" s="43"/>
      <c r="VSK50" s="43"/>
      <c r="VSL50" s="43"/>
      <c r="VSM50" s="43"/>
      <c r="VSN50" s="43"/>
      <c r="VSO50" s="43"/>
      <c r="VSP50" s="43"/>
      <c r="VSQ50" s="43"/>
      <c r="VSR50" s="43"/>
      <c r="VSS50" s="43"/>
      <c r="VST50" s="43"/>
      <c r="VSU50" s="43"/>
      <c r="VSV50" s="43"/>
      <c r="VSW50" s="43"/>
      <c r="VSX50" s="43"/>
      <c r="VSY50" s="43"/>
      <c r="VSZ50" s="43"/>
      <c r="VTA50" s="43"/>
      <c r="VTB50" s="43"/>
      <c r="VTC50" s="43"/>
      <c r="VTD50" s="43"/>
      <c r="VTE50" s="43"/>
      <c r="VTF50" s="43"/>
      <c r="VTG50" s="43"/>
      <c r="VTH50" s="43"/>
      <c r="VTI50" s="43"/>
      <c r="VTJ50" s="43"/>
      <c r="VTK50" s="43"/>
      <c r="VTL50" s="43"/>
      <c r="VTM50" s="43"/>
      <c r="VTN50" s="43"/>
      <c r="VTO50" s="43"/>
      <c r="VTP50" s="43"/>
      <c r="VTQ50" s="43"/>
      <c r="VTR50" s="43"/>
      <c r="VTS50" s="43"/>
      <c r="VTT50" s="43"/>
      <c r="VTU50" s="43"/>
      <c r="VTV50" s="43"/>
      <c r="VTW50" s="43"/>
      <c r="VTX50" s="43"/>
      <c r="VTY50" s="43"/>
      <c r="VTZ50" s="43"/>
      <c r="VUA50" s="43"/>
      <c r="VUB50" s="43"/>
      <c r="VUC50" s="43"/>
      <c r="VUD50" s="43"/>
      <c r="VUE50" s="43"/>
      <c r="VUF50" s="43"/>
      <c r="VUG50" s="43"/>
      <c r="VUH50" s="43"/>
      <c r="VUI50" s="43"/>
      <c r="VUJ50" s="43"/>
      <c r="VUK50" s="43"/>
      <c r="VUL50" s="43"/>
      <c r="VUM50" s="43"/>
      <c r="VUN50" s="43"/>
      <c r="VUO50" s="43"/>
      <c r="VUP50" s="43"/>
      <c r="VUQ50" s="43"/>
      <c r="VUR50" s="43"/>
      <c r="VUS50" s="43"/>
      <c r="VUT50" s="43"/>
      <c r="VUU50" s="43"/>
      <c r="VUV50" s="43"/>
      <c r="VUW50" s="43"/>
      <c r="VUX50" s="43"/>
      <c r="VUY50" s="43"/>
      <c r="VUZ50" s="43"/>
      <c r="VVA50" s="43"/>
      <c r="VVB50" s="43"/>
      <c r="VVC50" s="43"/>
      <c r="VVD50" s="43"/>
      <c r="VVE50" s="43"/>
      <c r="VVF50" s="43"/>
      <c r="VVG50" s="43"/>
      <c r="VVH50" s="43"/>
      <c r="VVI50" s="43"/>
      <c r="VVJ50" s="43"/>
      <c r="VVK50" s="43"/>
      <c r="VVL50" s="43"/>
      <c r="VVM50" s="43"/>
      <c r="VVN50" s="43"/>
      <c r="VVO50" s="43"/>
      <c r="VVP50" s="43"/>
      <c r="VVQ50" s="43"/>
      <c r="VVR50" s="43"/>
      <c r="VVS50" s="43"/>
      <c r="VVT50" s="43"/>
      <c r="VVU50" s="43"/>
      <c r="VVV50" s="43"/>
      <c r="VVW50" s="43"/>
      <c r="VVX50" s="43"/>
      <c r="VVY50" s="43"/>
      <c r="VVZ50" s="43"/>
      <c r="VWA50" s="43"/>
      <c r="VWB50" s="43"/>
      <c r="VWC50" s="43"/>
      <c r="VWD50" s="43"/>
      <c r="VWE50" s="43"/>
      <c r="VWF50" s="43"/>
      <c r="VWG50" s="43"/>
      <c r="VWH50" s="43"/>
      <c r="VWI50" s="43"/>
      <c r="VWJ50" s="43"/>
      <c r="VWK50" s="43"/>
      <c r="VWL50" s="43"/>
      <c r="VWM50" s="43"/>
      <c r="VWN50" s="43"/>
      <c r="VWO50" s="43"/>
      <c r="VWP50" s="43"/>
      <c r="VWQ50" s="43"/>
      <c r="VWR50" s="43"/>
      <c r="VWS50" s="43"/>
      <c r="VWT50" s="43"/>
      <c r="VWU50" s="43"/>
      <c r="VWV50" s="43"/>
      <c r="VWW50" s="43"/>
      <c r="VWX50" s="43"/>
      <c r="VWY50" s="43"/>
      <c r="VWZ50" s="43"/>
      <c r="VXA50" s="43"/>
      <c r="VXB50" s="43"/>
      <c r="VXC50" s="43"/>
      <c r="VXD50" s="43"/>
      <c r="VXE50" s="43"/>
      <c r="VXF50" s="43"/>
      <c r="VXG50" s="43"/>
      <c r="VXH50" s="43"/>
      <c r="VXI50" s="43"/>
      <c r="VXJ50" s="43"/>
      <c r="VXK50" s="43"/>
      <c r="VXL50" s="43"/>
      <c r="VXM50" s="43"/>
      <c r="VXN50" s="43"/>
      <c r="VXO50" s="43"/>
      <c r="VXP50" s="43"/>
      <c r="VXQ50" s="43"/>
      <c r="VXR50" s="43"/>
      <c r="VXS50" s="43"/>
      <c r="VXT50" s="43"/>
      <c r="VXU50" s="43"/>
      <c r="VXV50" s="43"/>
      <c r="VXW50" s="43"/>
      <c r="VXX50" s="43"/>
      <c r="VXY50" s="43"/>
      <c r="VXZ50" s="43"/>
      <c r="VYA50" s="43"/>
      <c r="VYB50" s="43"/>
      <c r="VYC50" s="43"/>
      <c r="VYD50" s="43"/>
      <c r="VYE50" s="43"/>
      <c r="VYF50" s="43"/>
      <c r="VYG50" s="43"/>
      <c r="VYH50" s="43"/>
      <c r="VYI50" s="43"/>
      <c r="VYJ50" s="43"/>
      <c r="VYK50" s="43"/>
      <c r="VYL50" s="43"/>
      <c r="VYM50" s="43"/>
      <c r="VYN50" s="43"/>
      <c r="VYO50" s="43"/>
      <c r="VYP50" s="43"/>
      <c r="VYQ50" s="43"/>
      <c r="VYR50" s="43"/>
      <c r="VYS50" s="43"/>
      <c r="VYT50" s="43"/>
      <c r="VYU50" s="43"/>
      <c r="VYV50" s="43"/>
      <c r="VYW50" s="43"/>
      <c r="VYX50" s="43"/>
      <c r="VYY50" s="43"/>
      <c r="VYZ50" s="43"/>
      <c r="VZA50" s="43"/>
      <c r="VZB50" s="43"/>
      <c r="VZC50" s="43"/>
      <c r="VZD50" s="43"/>
      <c r="VZE50" s="43"/>
      <c r="VZF50" s="43"/>
      <c r="VZG50" s="43"/>
      <c r="VZH50" s="43"/>
      <c r="VZI50" s="43"/>
      <c r="VZJ50" s="43"/>
      <c r="VZK50" s="43"/>
      <c r="VZL50" s="43"/>
      <c r="VZM50" s="43"/>
      <c r="VZN50" s="43"/>
      <c r="VZO50" s="43"/>
      <c r="VZP50" s="43"/>
      <c r="VZQ50" s="43"/>
      <c r="VZR50" s="43"/>
      <c r="VZS50" s="43"/>
      <c r="VZT50" s="43"/>
      <c r="VZU50" s="43"/>
      <c r="VZV50" s="43"/>
      <c r="VZW50" s="43"/>
      <c r="VZX50" s="43"/>
      <c r="VZY50" s="43"/>
      <c r="VZZ50" s="43"/>
      <c r="WAA50" s="43"/>
      <c r="WAB50" s="43"/>
      <c r="WAC50" s="43"/>
      <c r="WAD50" s="43"/>
      <c r="WAE50" s="43"/>
      <c r="WAF50" s="43"/>
      <c r="WAG50" s="43"/>
      <c r="WAH50" s="43"/>
      <c r="WAI50" s="43"/>
      <c r="WAJ50" s="43"/>
      <c r="WAK50" s="43"/>
      <c r="WAL50" s="43"/>
      <c r="WAM50" s="43"/>
      <c r="WAN50" s="43"/>
      <c r="WAO50" s="43"/>
      <c r="WAP50" s="43"/>
      <c r="WAQ50" s="43"/>
      <c r="WAR50" s="43"/>
      <c r="WAS50" s="43"/>
      <c r="WAT50" s="43"/>
      <c r="WAU50" s="43"/>
      <c r="WAV50" s="43"/>
      <c r="WAW50" s="43"/>
      <c r="WAX50" s="43"/>
      <c r="WAY50" s="43"/>
      <c r="WAZ50" s="43"/>
      <c r="WBA50" s="43"/>
      <c r="WBB50" s="43"/>
      <c r="WBC50" s="43"/>
      <c r="WBD50" s="43"/>
      <c r="WBE50" s="43"/>
      <c r="WBF50" s="43"/>
      <c r="WBG50" s="43"/>
      <c r="WBH50" s="43"/>
      <c r="WBI50" s="43"/>
      <c r="WBJ50" s="43"/>
      <c r="WBK50" s="43"/>
      <c r="WBL50" s="43"/>
      <c r="WBM50" s="43"/>
      <c r="WBN50" s="43"/>
      <c r="WBO50" s="43"/>
      <c r="WBP50" s="43"/>
      <c r="WBQ50" s="43"/>
      <c r="WBR50" s="43"/>
      <c r="WBS50" s="43"/>
      <c r="WBT50" s="43"/>
      <c r="WBU50" s="43"/>
      <c r="WBV50" s="43"/>
      <c r="WBW50" s="43"/>
      <c r="WBX50" s="43"/>
      <c r="WBY50" s="43"/>
      <c r="WBZ50" s="43"/>
      <c r="WCA50" s="43"/>
      <c r="WCB50" s="43"/>
      <c r="WCC50" s="43"/>
      <c r="WCD50" s="43"/>
      <c r="WCE50" s="43"/>
      <c r="WCF50" s="43"/>
      <c r="WCG50" s="43"/>
      <c r="WCH50" s="43"/>
      <c r="WCI50" s="43"/>
      <c r="WCJ50" s="43"/>
      <c r="WCK50" s="43"/>
      <c r="WCL50" s="43"/>
      <c r="WCM50" s="43"/>
      <c r="WCN50" s="43"/>
      <c r="WCO50" s="43"/>
      <c r="WCP50" s="43"/>
      <c r="WCQ50" s="43"/>
      <c r="WCR50" s="43"/>
      <c r="WCS50" s="43"/>
      <c r="WCT50" s="43"/>
      <c r="WCU50" s="43"/>
      <c r="WCV50" s="43"/>
      <c r="WCW50" s="43"/>
      <c r="WCX50" s="43"/>
      <c r="WCY50" s="43"/>
      <c r="WCZ50" s="43"/>
      <c r="WDA50" s="43"/>
      <c r="WDB50" s="43"/>
      <c r="WDC50" s="43"/>
      <c r="WDD50" s="43"/>
      <c r="WDE50" s="43"/>
      <c r="WDF50" s="43"/>
      <c r="WDG50" s="43"/>
      <c r="WDH50" s="43"/>
      <c r="WDI50" s="43"/>
      <c r="WDJ50" s="43"/>
      <c r="WDK50" s="43"/>
      <c r="WDL50" s="43"/>
      <c r="WDM50" s="43"/>
      <c r="WDN50" s="43"/>
      <c r="WDO50" s="43"/>
      <c r="WDP50" s="43"/>
      <c r="WDQ50" s="43"/>
      <c r="WDR50" s="43"/>
      <c r="WDS50" s="43"/>
      <c r="WDT50" s="43"/>
      <c r="WDU50" s="43"/>
      <c r="WDV50" s="43"/>
      <c r="WDW50" s="43"/>
      <c r="WDX50" s="43"/>
      <c r="WDY50" s="43"/>
      <c r="WDZ50" s="43"/>
      <c r="WEA50" s="43"/>
      <c r="WEB50" s="43"/>
      <c r="WEC50" s="43"/>
      <c r="WED50" s="43"/>
      <c r="WEE50" s="43"/>
      <c r="WEF50" s="43"/>
      <c r="WEG50" s="43"/>
      <c r="WEH50" s="43"/>
      <c r="WEI50" s="43"/>
      <c r="WEJ50" s="43"/>
      <c r="WEK50" s="43"/>
      <c r="WEL50" s="43"/>
      <c r="WEM50" s="43"/>
      <c r="WEN50" s="43"/>
      <c r="WEO50" s="43"/>
      <c r="WEP50" s="43"/>
      <c r="WEQ50" s="43"/>
      <c r="WER50" s="43"/>
      <c r="WES50" s="43"/>
      <c r="WET50" s="43"/>
      <c r="WEU50" s="43"/>
      <c r="WEV50" s="43"/>
      <c r="WEW50" s="43"/>
      <c r="WEX50" s="43"/>
      <c r="WEY50" s="43"/>
      <c r="WEZ50" s="43"/>
      <c r="WFA50" s="43"/>
      <c r="WFB50" s="43"/>
      <c r="WFC50" s="43"/>
      <c r="WFD50" s="43"/>
      <c r="WFE50" s="43"/>
      <c r="WFF50" s="43"/>
      <c r="WFG50" s="43"/>
      <c r="WFH50" s="43"/>
      <c r="WFI50" s="43"/>
      <c r="WFJ50" s="43"/>
      <c r="WFK50" s="43"/>
      <c r="WFL50" s="43"/>
      <c r="WFM50" s="43"/>
      <c r="WFN50" s="43"/>
      <c r="WFO50" s="43"/>
      <c r="WFP50" s="43"/>
      <c r="WFQ50" s="43"/>
      <c r="WFR50" s="43"/>
      <c r="WFS50" s="43"/>
      <c r="WFT50" s="43"/>
      <c r="WFU50" s="43"/>
      <c r="WFV50" s="43"/>
      <c r="WFW50" s="43"/>
      <c r="WFX50" s="43"/>
      <c r="WFY50" s="43"/>
      <c r="WFZ50" s="43"/>
      <c r="WGA50" s="43"/>
      <c r="WGB50" s="43"/>
      <c r="WGC50" s="43"/>
      <c r="WGD50" s="43"/>
      <c r="WGE50" s="43"/>
      <c r="WGF50" s="43"/>
      <c r="WGG50" s="43"/>
      <c r="WGH50" s="43"/>
      <c r="WGI50" s="43"/>
      <c r="WGJ50" s="43"/>
      <c r="WGK50" s="43"/>
      <c r="WGL50" s="43"/>
      <c r="WGM50" s="43"/>
      <c r="WGN50" s="43"/>
      <c r="WGO50" s="43"/>
      <c r="WGP50" s="43"/>
      <c r="WGQ50" s="43"/>
      <c r="WGR50" s="43"/>
      <c r="WGS50" s="43"/>
      <c r="WGT50" s="43"/>
      <c r="WGU50" s="43"/>
      <c r="WGV50" s="43"/>
      <c r="WGW50" s="43"/>
      <c r="WGX50" s="43"/>
      <c r="WGY50" s="43"/>
      <c r="WGZ50" s="43"/>
      <c r="WHA50" s="43"/>
      <c r="WHB50" s="43"/>
      <c r="WHC50" s="43"/>
      <c r="WHD50" s="43"/>
      <c r="WHE50" s="43"/>
      <c r="WHF50" s="43"/>
      <c r="WHG50" s="43"/>
      <c r="WHH50" s="43"/>
      <c r="WHI50" s="43"/>
      <c r="WHJ50" s="43"/>
      <c r="WHK50" s="43"/>
      <c r="WHL50" s="43"/>
      <c r="WHM50" s="43"/>
      <c r="WHN50" s="43"/>
      <c r="WHO50" s="43"/>
      <c r="WHP50" s="43"/>
      <c r="WHQ50" s="43"/>
      <c r="WHR50" s="43"/>
      <c r="WHS50" s="43"/>
      <c r="WHT50" s="43"/>
      <c r="WHU50" s="43"/>
      <c r="WHV50" s="43"/>
      <c r="WHW50" s="43"/>
      <c r="WHX50" s="43"/>
      <c r="WHY50" s="43"/>
      <c r="WHZ50" s="43"/>
      <c r="WIA50" s="43"/>
      <c r="WIB50" s="43"/>
      <c r="WIC50" s="43"/>
      <c r="WID50" s="43"/>
      <c r="WIE50" s="43"/>
      <c r="WIF50" s="43"/>
      <c r="WIG50" s="43"/>
      <c r="WIH50" s="43"/>
      <c r="WII50" s="43"/>
      <c r="WIJ50" s="43"/>
      <c r="WIK50" s="43"/>
      <c r="WIL50" s="43"/>
      <c r="WIM50" s="43"/>
      <c r="WIN50" s="43"/>
      <c r="WIO50" s="43"/>
      <c r="WIP50" s="43"/>
      <c r="WIQ50" s="43"/>
      <c r="WIR50" s="43"/>
      <c r="WIS50" s="43"/>
      <c r="WIT50" s="43"/>
      <c r="WIU50" s="43"/>
      <c r="WIV50" s="43"/>
      <c r="WIW50" s="43"/>
      <c r="WIX50" s="43"/>
      <c r="WIY50" s="43"/>
      <c r="WIZ50" s="43"/>
      <c r="WJA50" s="43"/>
      <c r="WJB50" s="43"/>
      <c r="WJC50" s="43"/>
      <c r="WJD50" s="43"/>
      <c r="WJE50" s="43"/>
      <c r="WJF50" s="43"/>
      <c r="WJG50" s="43"/>
      <c r="WJH50" s="43"/>
      <c r="WJI50" s="43"/>
      <c r="WJJ50" s="43"/>
      <c r="WJK50" s="43"/>
      <c r="WJL50" s="43"/>
      <c r="WJM50" s="43"/>
      <c r="WJN50" s="43"/>
      <c r="WJO50" s="43"/>
      <c r="WJP50" s="43"/>
      <c r="WJQ50" s="43"/>
      <c r="WJR50" s="43"/>
      <c r="WJS50" s="43"/>
      <c r="WJT50" s="43"/>
      <c r="WJU50" s="43"/>
      <c r="WJV50" s="43"/>
      <c r="WJW50" s="43"/>
      <c r="WJX50" s="43"/>
      <c r="WJY50" s="43"/>
      <c r="WJZ50" s="43"/>
      <c r="WKA50" s="43"/>
      <c r="WKB50" s="43"/>
      <c r="WKC50" s="43"/>
      <c r="WKD50" s="43"/>
      <c r="WKE50" s="43"/>
      <c r="WKF50" s="43"/>
      <c r="WKG50" s="43"/>
      <c r="WKH50" s="43"/>
      <c r="WKI50" s="43"/>
      <c r="WKJ50" s="43"/>
      <c r="WKK50" s="43"/>
      <c r="WKL50" s="43"/>
      <c r="WKM50" s="43"/>
      <c r="WKN50" s="43"/>
      <c r="WKO50" s="43"/>
      <c r="WKP50" s="43"/>
      <c r="WKQ50" s="43"/>
      <c r="WKR50" s="43"/>
      <c r="WKS50" s="43"/>
      <c r="WKT50" s="43"/>
      <c r="WKU50" s="43"/>
      <c r="WKV50" s="43"/>
      <c r="WKW50" s="43"/>
      <c r="WKX50" s="43"/>
      <c r="WKY50" s="43"/>
      <c r="WKZ50" s="43"/>
      <c r="WLA50" s="43"/>
      <c r="WLB50" s="43"/>
      <c r="WLC50" s="43"/>
      <c r="WLD50" s="43"/>
      <c r="WLE50" s="43"/>
      <c r="WLF50" s="43"/>
      <c r="WLG50" s="43"/>
      <c r="WLH50" s="43"/>
      <c r="WLI50" s="43"/>
      <c r="WLJ50" s="43"/>
      <c r="WLK50" s="43"/>
      <c r="WLL50" s="43"/>
      <c r="WLM50" s="43"/>
      <c r="WLN50" s="43"/>
      <c r="WLO50" s="43"/>
      <c r="WLP50" s="43"/>
      <c r="WLQ50" s="43"/>
      <c r="WLR50" s="43"/>
      <c r="WLS50" s="43"/>
      <c r="WLT50" s="43"/>
      <c r="WLU50" s="43"/>
      <c r="WLV50" s="43"/>
      <c r="WLW50" s="43"/>
      <c r="WLX50" s="43"/>
      <c r="WLY50" s="43"/>
      <c r="WLZ50" s="43"/>
      <c r="WMA50" s="43"/>
      <c r="WMB50" s="43"/>
      <c r="WMC50" s="43"/>
      <c r="WMD50" s="43"/>
      <c r="WME50" s="43"/>
      <c r="WMF50" s="43"/>
      <c r="WMG50" s="43"/>
      <c r="WMH50" s="43"/>
      <c r="WMI50" s="43"/>
      <c r="WMJ50" s="43"/>
      <c r="WMK50" s="43"/>
      <c r="WML50" s="43"/>
      <c r="WMM50" s="43"/>
      <c r="WMN50" s="43"/>
      <c r="WMO50" s="43"/>
      <c r="WMP50" s="43"/>
      <c r="WMQ50" s="43"/>
      <c r="WMR50" s="43"/>
      <c r="WMS50" s="43"/>
      <c r="WMT50" s="43"/>
      <c r="WMU50" s="43"/>
      <c r="WMV50" s="43"/>
      <c r="WMW50" s="43"/>
      <c r="WMX50" s="43"/>
      <c r="WMY50" s="43"/>
      <c r="WMZ50" s="43"/>
      <c r="WNA50" s="43"/>
      <c r="WNB50" s="43"/>
      <c r="WNC50" s="43"/>
      <c r="WND50" s="43"/>
      <c r="WNE50" s="43"/>
      <c r="WNF50" s="43"/>
      <c r="WNG50" s="43"/>
      <c r="WNH50" s="43"/>
      <c r="WNI50" s="43"/>
      <c r="WNJ50" s="43"/>
      <c r="WNK50" s="43"/>
      <c r="WNL50" s="43"/>
      <c r="WNM50" s="43"/>
      <c r="WNN50" s="43"/>
      <c r="WNO50" s="43"/>
      <c r="WNP50" s="43"/>
      <c r="WNQ50" s="43"/>
      <c r="WNR50" s="43"/>
      <c r="WNS50" s="43"/>
      <c r="WNT50" s="43"/>
      <c r="WNU50" s="43"/>
      <c r="WNV50" s="43"/>
      <c r="WNW50" s="43"/>
      <c r="WNX50" s="43"/>
      <c r="WNY50" s="43"/>
      <c r="WNZ50" s="43"/>
      <c r="WOA50" s="43"/>
      <c r="WOB50" s="43"/>
      <c r="WOC50" s="43"/>
      <c r="WOD50" s="43"/>
      <c r="WOE50" s="43"/>
      <c r="WOF50" s="43"/>
      <c r="WOG50" s="43"/>
      <c r="WOH50" s="43"/>
      <c r="WOI50" s="43"/>
      <c r="WOJ50" s="43"/>
      <c r="WOK50" s="43"/>
      <c r="WOL50" s="43"/>
      <c r="WOM50" s="43"/>
      <c r="WON50" s="43"/>
      <c r="WOO50" s="43"/>
      <c r="WOP50" s="43"/>
      <c r="WOQ50" s="43"/>
      <c r="WOR50" s="43"/>
      <c r="WOS50" s="43"/>
      <c r="WOT50" s="43"/>
      <c r="WOU50" s="43"/>
      <c r="WOV50" s="43"/>
      <c r="WOW50" s="43"/>
      <c r="WOX50" s="43"/>
      <c r="WOY50" s="43"/>
      <c r="WOZ50" s="43"/>
      <c r="WPA50" s="43"/>
      <c r="WPB50" s="43"/>
      <c r="WPC50" s="43"/>
      <c r="WPD50" s="43"/>
      <c r="WPE50" s="43"/>
      <c r="WPF50" s="43"/>
      <c r="WPG50" s="43"/>
      <c r="WPH50" s="43"/>
      <c r="WPI50" s="43"/>
      <c r="WPJ50" s="43"/>
      <c r="WPK50" s="43"/>
      <c r="WPL50" s="43"/>
      <c r="WPM50" s="43"/>
      <c r="WPN50" s="43"/>
      <c r="WPO50" s="43"/>
      <c r="WPP50" s="43"/>
      <c r="WPQ50" s="43"/>
      <c r="WPR50" s="43"/>
      <c r="WPS50" s="43"/>
      <c r="WPT50" s="43"/>
      <c r="WPU50" s="43"/>
      <c r="WPV50" s="43"/>
      <c r="WPW50" s="43"/>
      <c r="WPX50" s="43"/>
      <c r="WPY50" s="43"/>
      <c r="WPZ50" s="43"/>
      <c r="WQA50" s="43"/>
      <c r="WQB50" s="43"/>
      <c r="WQC50" s="43"/>
      <c r="WQD50" s="43"/>
      <c r="WQE50" s="43"/>
      <c r="WQF50" s="43"/>
      <c r="WQG50" s="43"/>
      <c r="WQH50" s="43"/>
      <c r="WQI50" s="43"/>
      <c r="WQJ50" s="43"/>
      <c r="WQK50" s="43"/>
      <c r="WQL50" s="43"/>
      <c r="WQM50" s="43"/>
      <c r="WQN50" s="43"/>
      <c r="WQO50" s="43"/>
      <c r="WQP50" s="43"/>
      <c r="WQQ50" s="43"/>
      <c r="WQR50" s="43"/>
      <c r="WQS50" s="43"/>
      <c r="WQT50" s="43"/>
      <c r="WQU50" s="43"/>
      <c r="WQV50" s="43"/>
      <c r="WQW50" s="43"/>
      <c r="WQX50" s="43"/>
      <c r="WQY50" s="43"/>
      <c r="WQZ50" s="43"/>
      <c r="WRA50" s="43"/>
      <c r="WRB50" s="43"/>
      <c r="WRC50" s="43"/>
      <c r="WRD50" s="43"/>
      <c r="WRE50" s="43"/>
      <c r="WRF50" s="43"/>
      <c r="WRG50" s="43"/>
      <c r="WRH50" s="43"/>
      <c r="WRI50" s="43"/>
      <c r="WRJ50" s="43"/>
      <c r="WRK50" s="43"/>
      <c r="WRL50" s="43"/>
      <c r="WRM50" s="43"/>
      <c r="WRN50" s="43"/>
      <c r="WRO50" s="43"/>
      <c r="WRP50" s="43"/>
      <c r="WRQ50" s="43"/>
      <c r="WRR50" s="43"/>
      <c r="WRS50" s="43"/>
      <c r="WRT50" s="43"/>
      <c r="WRU50" s="43"/>
      <c r="WRV50" s="43"/>
      <c r="WRW50" s="43"/>
      <c r="WRX50" s="43"/>
      <c r="WRY50" s="43"/>
      <c r="WRZ50" s="43"/>
      <c r="WSA50" s="43"/>
      <c r="WSB50" s="43"/>
      <c r="WSC50" s="43"/>
      <c r="WSD50" s="43"/>
      <c r="WSE50" s="43"/>
      <c r="WSF50" s="43"/>
      <c r="WSG50" s="43"/>
      <c r="WSH50" s="43"/>
      <c r="WSI50" s="43"/>
      <c r="WSJ50" s="43"/>
      <c r="WSK50" s="43"/>
      <c r="WSL50" s="43"/>
      <c r="WSM50" s="43"/>
      <c r="WSN50" s="43"/>
      <c r="WSO50" s="43"/>
      <c r="WSP50" s="43"/>
      <c r="WSQ50" s="43"/>
      <c r="WSR50" s="43"/>
      <c r="WSS50" s="43"/>
      <c r="WST50" s="43"/>
      <c r="WSU50" s="43"/>
      <c r="WSV50" s="43"/>
      <c r="WSW50" s="43"/>
      <c r="WSX50" s="43"/>
      <c r="WSY50" s="43"/>
      <c r="WSZ50" s="43"/>
      <c r="WTA50" s="43"/>
      <c r="WTB50" s="43"/>
      <c r="WTC50" s="43"/>
      <c r="WTD50" s="43"/>
      <c r="WTE50" s="43"/>
      <c r="WTF50" s="43"/>
      <c r="WTG50" s="43"/>
      <c r="WTH50" s="43"/>
      <c r="WTI50" s="43"/>
      <c r="WTJ50" s="43"/>
      <c r="WTK50" s="43"/>
      <c r="WTL50" s="43"/>
      <c r="WTM50" s="43"/>
      <c r="WTN50" s="43"/>
      <c r="WTO50" s="43"/>
      <c r="WTP50" s="43"/>
      <c r="WTQ50" s="43"/>
      <c r="WTR50" s="43"/>
      <c r="WTS50" s="43"/>
      <c r="WTT50" s="43"/>
      <c r="WTU50" s="43"/>
      <c r="WTV50" s="43"/>
      <c r="WTW50" s="43"/>
      <c r="WTX50" s="43"/>
      <c r="WTY50" s="43"/>
      <c r="WTZ50" s="43"/>
      <c r="WUA50" s="43"/>
      <c r="WUB50" s="43"/>
      <c r="WUC50" s="43"/>
      <c r="WUD50" s="43"/>
      <c r="WUE50" s="43"/>
      <c r="WUF50" s="43"/>
      <c r="WUG50" s="43"/>
      <c r="WUH50" s="43"/>
      <c r="WUI50" s="43"/>
      <c r="WUJ50" s="43"/>
      <c r="WUK50" s="43"/>
      <c r="WUL50" s="43"/>
      <c r="WUM50" s="43"/>
      <c r="WUN50" s="43"/>
      <c r="WUO50" s="43"/>
      <c r="WUP50" s="43"/>
      <c r="WUQ50" s="43"/>
      <c r="WUR50" s="43"/>
      <c r="WUS50" s="43"/>
      <c r="WUT50" s="43"/>
      <c r="WUU50" s="43"/>
      <c r="WUV50" s="43"/>
      <c r="WUW50" s="43"/>
      <c r="WUX50" s="43"/>
      <c r="WUY50" s="43"/>
      <c r="WUZ50" s="43"/>
      <c r="WVA50" s="43"/>
      <c r="WVB50" s="43"/>
      <c r="WVC50" s="43"/>
      <c r="WVD50" s="43"/>
      <c r="WVE50" s="43"/>
      <c r="WVF50" s="43"/>
      <c r="WVG50" s="43"/>
      <c r="WVH50" s="43"/>
      <c r="WVI50" s="43"/>
      <c r="WVJ50" s="43"/>
      <c r="WVK50" s="43"/>
      <c r="WVL50" s="43"/>
      <c r="WVM50" s="43"/>
      <c r="WVN50" s="43"/>
      <c r="WVO50" s="43"/>
      <c r="WVP50" s="43"/>
      <c r="WVQ50" s="43"/>
      <c r="WVR50" s="43"/>
      <c r="WVS50" s="43"/>
      <c r="WVT50" s="43"/>
      <c r="WVU50" s="43"/>
      <c r="WVV50" s="43"/>
      <c r="WVW50" s="43"/>
      <c r="WVX50" s="43"/>
      <c r="WVY50" s="43"/>
      <c r="WVZ50" s="43"/>
      <c r="WWA50" s="43"/>
      <c r="WWB50" s="43"/>
      <c r="WWC50" s="43"/>
      <c r="WWD50" s="43"/>
      <c r="WWE50" s="43"/>
      <c r="WWF50" s="43"/>
      <c r="WWG50" s="43"/>
      <c r="WWH50" s="43"/>
      <c r="WWI50" s="43"/>
      <c r="WWJ50" s="43"/>
      <c r="WWK50" s="43"/>
      <c r="WWL50" s="43"/>
      <c r="WWM50" s="43"/>
      <c r="WWN50" s="43"/>
      <c r="WWO50" s="43"/>
      <c r="WWP50" s="43"/>
      <c r="WWQ50" s="43"/>
      <c r="WWR50" s="43"/>
      <c r="WWS50" s="43"/>
      <c r="WWT50" s="43"/>
      <c r="WWU50" s="43"/>
      <c r="WWV50" s="43"/>
      <c r="WWW50" s="43"/>
      <c r="WWX50" s="43"/>
      <c r="WWY50" s="43"/>
      <c r="WWZ50" s="43"/>
      <c r="WXA50" s="43"/>
      <c r="WXB50" s="43"/>
      <c r="WXC50" s="43"/>
      <c r="WXD50" s="43"/>
      <c r="WXE50" s="43"/>
      <c r="WXF50" s="43"/>
      <c r="WXG50" s="43"/>
      <c r="WXH50" s="43"/>
      <c r="WXI50" s="43"/>
      <c r="WXJ50" s="43"/>
      <c r="WXK50" s="43"/>
      <c r="WXL50" s="43"/>
      <c r="WXM50" s="43"/>
      <c r="WXN50" s="43"/>
      <c r="WXO50" s="43"/>
      <c r="WXP50" s="43"/>
      <c r="WXQ50" s="43"/>
      <c r="WXR50" s="43"/>
      <c r="WXS50" s="43"/>
      <c r="WXT50" s="43"/>
      <c r="WXU50" s="43"/>
      <c r="WXV50" s="43"/>
      <c r="WXW50" s="43"/>
      <c r="WXX50" s="43"/>
      <c r="WXY50" s="43"/>
      <c r="WXZ50" s="43"/>
      <c r="WYA50" s="43"/>
      <c r="WYB50" s="43"/>
      <c r="WYC50" s="43"/>
      <c r="WYD50" s="43"/>
      <c r="WYE50" s="43"/>
      <c r="WYF50" s="43"/>
      <c r="WYG50" s="43"/>
      <c r="WYH50" s="43"/>
      <c r="WYI50" s="43"/>
      <c r="WYJ50" s="43"/>
      <c r="WYK50" s="43"/>
      <c r="WYL50" s="43"/>
      <c r="WYM50" s="43"/>
      <c r="WYN50" s="43"/>
      <c r="WYO50" s="43"/>
      <c r="WYP50" s="43"/>
      <c r="WYQ50" s="43"/>
      <c r="WYR50" s="43"/>
      <c r="WYS50" s="43"/>
      <c r="WYT50" s="43"/>
      <c r="WYU50" s="43"/>
      <c r="WYV50" s="43"/>
      <c r="WYW50" s="43"/>
      <c r="WYX50" s="43"/>
      <c r="WYY50" s="43"/>
      <c r="WYZ50" s="43"/>
      <c r="WZA50" s="43"/>
      <c r="WZB50" s="43"/>
      <c r="WZC50" s="43"/>
      <c r="WZD50" s="43"/>
      <c r="WZE50" s="43"/>
      <c r="WZF50" s="43"/>
      <c r="WZG50" s="43"/>
      <c r="WZH50" s="43"/>
      <c r="WZI50" s="43"/>
      <c r="WZJ50" s="43"/>
      <c r="WZK50" s="43"/>
      <c r="WZL50" s="43"/>
      <c r="WZM50" s="43"/>
      <c r="WZN50" s="43"/>
      <c r="WZO50" s="43"/>
      <c r="WZP50" s="43"/>
      <c r="WZQ50" s="43"/>
      <c r="WZR50" s="43"/>
      <c r="WZS50" s="43"/>
      <c r="WZT50" s="43"/>
      <c r="WZU50" s="43"/>
      <c r="WZV50" s="43"/>
      <c r="WZW50" s="43"/>
      <c r="WZX50" s="43"/>
      <c r="WZY50" s="43"/>
      <c r="WZZ50" s="43"/>
      <c r="XAA50" s="43"/>
      <c r="XAB50" s="43"/>
      <c r="XAC50" s="43"/>
      <c r="XAD50" s="43"/>
      <c r="XAE50" s="43"/>
      <c r="XAF50" s="43"/>
      <c r="XAG50" s="43"/>
      <c r="XAH50" s="43"/>
      <c r="XAI50" s="43"/>
      <c r="XAJ50" s="43"/>
      <c r="XAK50" s="43"/>
      <c r="XAL50" s="43"/>
      <c r="XAM50" s="43"/>
      <c r="XAN50" s="43"/>
      <c r="XAO50" s="43"/>
      <c r="XAP50" s="43"/>
      <c r="XAQ50" s="43"/>
      <c r="XAR50" s="43"/>
      <c r="XAS50" s="43"/>
      <c r="XAT50" s="43"/>
      <c r="XAU50" s="43"/>
      <c r="XAV50" s="43"/>
      <c r="XAW50" s="43"/>
      <c r="XAX50" s="43"/>
      <c r="XAY50" s="43"/>
      <c r="XAZ50" s="43"/>
      <c r="XBA50" s="43"/>
      <c r="XBB50" s="43"/>
      <c r="XBC50" s="43"/>
      <c r="XBD50" s="43"/>
      <c r="XBE50" s="43"/>
      <c r="XBF50" s="43"/>
      <c r="XBG50" s="43"/>
      <c r="XBH50" s="43"/>
      <c r="XBI50" s="43"/>
      <c r="XBJ50" s="43"/>
      <c r="XBK50" s="43"/>
      <c r="XBL50" s="43"/>
      <c r="XBM50" s="43"/>
      <c r="XBN50" s="43"/>
      <c r="XBO50" s="43"/>
      <c r="XBP50" s="43"/>
      <c r="XBQ50" s="43"/>
      <c r="XBR50" s="43"/>
      <c r="XBS50" s="43"/>
      <c r="XBT50" s="43"/>
      <c r="XBU50" s="43"/>
      <c r="XBV50" s="43"/>
      <c r="XBW50" s="43"/>
      <c r="XBX50" s="43"/>
      <c r="XBY50" s="43"/>
      <c r="XBZ50" s="43"/>
      <c r="XCA50" s="43"/>
      <c r="XCB50" s="43"/>
      <c r="XCC50" s="43"/>
      <c r="XCD50" s="43"/>
      <c r="XCE50" s="43"/>
      <c r="XCF50" s="43"/>
      <c r="XCG50" s="43"/>
      <c r="XCH50" s="43"/>
      <c r="XCI50" s="43"/>
      <c r="XCJ50" s="43"/>
      <c r="XCK50" s="43"/>
      <c r="XCL50" s="43"/>
      <c r="XCM50" s="43"/>
      <c r="XCN50" s="43"/>
      <c r="XCO50" s="43"/>
      <c r="XCP50" s="43"/>
      <c r="XCQ50" s="43"/>
      <c r="XCR50" s="43"/>
      <c r="XCS50" s="43"/>
      <c r="XCT50" s="43"/>
      <c r="XCU50" s="43"/>
      <c r="XCV50" s="43"/>
      <c r="XCW50" s="43"/>
      <c r="XCX50" s="43"/>
      <c r="XCY50" s="43"/>
      <c r="XCZ50" s="43"/>
      <c r="XDA50" s="43"/>
      <c r="XDB50" s="43"/>
      <c r="XDC50" s="43"/>
      <c r="XDD50" s="43"/>
      <c r="XDE50" s="43"/>
      <c r="XDF50" s="43"/>
      <c r="XDG50" s="43"/>
      <c r="XDH50" s="43"/>
      <c r="XDI50" s="43"/>
      <c r="XDJ50" s="43"/>
      <c r="XDK50" s="43"/>
      <c r="XDL50" s="43"/>
      <c r="XDM50" s="43"/>
      <c r="XDN50" s="43"/>
      <c r="XDO50" s="43"/>
      <c r="XDP50" s="43"/>
      <c r="XDQ50" s="43"/>
      <c r="XDR50" s="43"/>
      <c r="XDS50" s="43"/>
      <c r="XDT50" s="43"/>
      <c r="XDU50" s="43"/>
      <c r="XDV50" s="43"/>
    </row>
    <row r="51" customFormat="1"/>
    <row r="52" ht="17" customHeight="1" spans="4:5">
      <c r="D52" s="76"/>
      <c r="E52" s="77"/>
    </row>
    <row r="53" ht="17" customHeight="1"/>
    <row r="54" ht="17" customHeight="1"/>
    <row r="55" ht="17" customHeight="1"/>
  </sheetData>
  <mergeCells count="1">
    <mergeCell ref="A2:E2"/>
  </mergeCells>
  <printOptions horizontalCentered="1"/>
  <pageMargins left="0.511805555555556" right="0.314583333333333" top="0.236111111111111" bottom="0.904861111111111" header="0.118055555555556" footer="0.196527777777778"/>
  <pageSetup paperSize="9" scale="70" fitToHeight="0" orientation="landscape"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I15"/>
  <sheetViews>
    <sheetView topLeftCell="A7" workbookViewId="0">
      <selection activeCell="G15" sqref="G15"/>
    </sheetView>
  </sheetViews>
  <sheetFormatPr defaultColWidth="9" defaultRowHeight="15.6"/>
  <cols>
    <col min="1" max="1" width="4" style="1" customWidth="1"/>
    <col min="2" max="2" width="9.5" style="1" customWidth="1"/>
    <col min="3" max="3" width="68.5" style="1" customWidth="1"/>
    <col min="4" max="4" width="5.12962962962963" style="1" customWidth="1"/>
    <col min="5" max="5" width="7.37962962962963" style="1" customWidth="1"/>
    <col min="6" max="6" width="22.5" style="1" customWidth="1"/>
    <col min="7" max="7" width="9.37962962962963" style="1" customWidth="1"/>
    <col min="8" max="8" width="28.25" style="1" customWidth="1"/>
    <col min="9" max="9" width="6.25"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334</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73.5</v>
      </c>
      <c r="F5" s="7"/>
      <c r="G5" s="7">
        <f>SUM(G6:G15)</f>
        <v>80</v>
      </c>
      <c r="H5" s="7"/>
      <c r="I5" s="7"/>
    </row>
    <row r="6" ht="43.2" spans="1:9">
      <c r="A6" s="7">
        <v>1</v>
      </c>
      <c r="B6" s="7" t="s">
        <v>97</v>
      </c>
      <c r="C6" s="11" t="s">
        <v>259</v>
      </c>
      <c r="D6" s="7">
        <v>10</v>
      </c>
      <c r="E6" s="7">
        <v>5</v>
      </c>
      <c r="F6" s="7"/>
      <c r="G6" s="12">
        <v>5</v>
      </c>
      <c r="H6" s="12" t="s">
        <v>335</v>
      </c>
      <c r="I6" s="7" t="s">
        <v>261</v>
      </c>
    </row>
    <row r="7" ht="36" spans="1:9">
      <c r="A7" s="7">
        <v>2</v>
      </c>
      <c r="B7" s="7" t="s">
        <v>98</v>
      </c>
      <c r="C7" s="11" t="s">
        <v>262</v>
      </c>
      <c r="D7" s="7">
        <v>10</v>
      </c>
      <c r="E7" s="7">
        <v>10</v>
      </c>
      <c r="F7" s="7"/>
      <c r="G7" s="7">
        <v>10</v>
      </c>
      <c r="H7" s="15"/>
      <c r="I7" s="7" t="s">
        <v>265</v>
      </c>
    </row>
    <row r="8" ht="36" spans="1:9">
      <c r="A8" s="7">
        <v>3</v>
      </c>
      <c r="B8" s="7" t="s">
        <v>266</v>
      </c>
      <c r="C8" s="13" t="s">
        <v>290</v>
      </c>
      <c r="D8" s="7">
        <v>5</v>
      </c>
      <c r="E8" s="7">
        <v>5</v>
      </c>
      <c r="F8" s="7"/>
      <c r="G8" s="7">
        <v>5</v>
      </c>
      <c r="H8" s="7"/>
      <c r="I8" s="7" t="s">
        <v>265</v>
      </c>
    </row>
    <row r="9" ht="36" spans="1:9">
      <c r="A9" s="7">
        <v>4</v>
      </c>
      <c r="B9" s="7"/>
      <c r="C9" s="13" t="s">
        <v>291</v>
      </c>
      <c r="D9" s="7">
        <v>10</v>
      </c>
      <c r="E9" s="7">
        <v>10</v>
      </c>
      <c r="F9" s="7"/>
      <c r="G9" s="7">
        <v>10</v>
      </c>
      <c r="H9" s="15"/>
      <c r="I9" s="7" t="s">
        <v>265</v>
      </c>
    </row>
    <row r="10" ht="48" spans="1:9">
      <c r="A10" s="7">
        <v>5</v>
      </c>
      <c r="B10" s="7" t="s">
        <v>271</v>
      </c>
      <c r="C10" s="14" t="s">
        <v>272</v>
      </c>
      <c r="D10" s="7">
        <v>5</v>
      </c>
      <c r="E10" s="7">
        <v>5</v>
      </c>
      <c r="F10" s="7"/>
      <c r="G10" s="7">
        <v>5</v>
      </c>
      <c r="H10" s="7" t="s">
        <v>273</v>
      </c>
      <c r="I10" s="7" t="s">
        <v>274</v>
      </c>
    </row>
    <row r="11" ht="84" spans="1:9">
      <c r="A11" s="7">
        <v>6</v>
      </c>
      <c r="B11" s="7"/>
      <c r="C11" s="13" t="s">
        <v>275</v>
      </c>
      <c r="D11" s="7">
        <v>9</v>
      </c>
      <c r="E11" s="7">
        <v>4.5</v>
      </c>
      <c r="F11" s="15" t="s">
        <v>336</v>
      </c>
      <c r="G11" s="7">
        <v>6</v>
      </c>
      <c r="H11" s="15" t="s">
        <v>337</v>
      </c>
      <c r="I11" s="7" t="s">
        <v>274</v>
      </c>
    </row>
    <row r="12" ht="57" customHeight="1" spans="1:9">
      <c r="A12" s="7">
        <v>7</v>
      </c>
      <c r="B12" s="7"/>
      <c r="C12" s="13" t="s">
        <v>278</v>
      </c>
      <c r="D12" s="7">
        <v>6</v>
      </c>
      <c r="E12" s="7">
        <v>3</v>
      </c>
      <c r="F12" s="15" t="s">
        <v>338</v>
      </c>
      <c r="G12" s="18">
        <v>3</v>
      </c>
      <c r="H12" s="7" t="s">
        <v>332</v>
      </c>
      <c r="I12" s="7" t="s">
        <v>274</v>
      </c>
    </row>
    <row r="13" ht="48" spans="1:9">
      <c r="A13" s="7">
        <v>8</v>
      </c>
      <c r="B13" s="7" t="s">
        <v>101</v>
      </c>
      <c r="C13" s="11" t="s">
        <v>280</v>
      </c>
      <c r="D13" s="7">
        <v>15</v>
      </c>
      <c r="E13" s="7">
        <v>12</v>
      </c>
      <c r="F13" s="15" t="s">
        <v>339</v>
      </c>
      <c r="G13" s="7">
        <v>12</v>
      </c>
      <c r="H13" s="15" t="s">
        <v>339</v>
      </c>
      <c r="I13" s="7" t="s">
        <v>265</v>
      </c>
    </row>
    <row r="14" ht="57" customHeight="1" spans="1:9">
      <c r="A14" s="7">
        <v>9</v>
      </c>
      <c r="B14" s="7" t="s">
        <v>282</v>
      </c>
      <c r="C14" s="11" t="s">
        <v>283</v>
      </c>
      <c r="D14" s="7">
        <v>10</v>
      </c>
      <c r="E14" s="7">
        <v>7</v>
      </c>
      <c r="F14" s="15" t="s">
        <v>340</v>
      </c>
      <c r="G14" s="7">
        <v>7</v>
      </c>
      <c r="H14" s="15" t="s">
        <v>341</v>
      </c>
      <c r="I14" s="7" t="s">
        <v>285</v>
      </c>
    </row>
    <row r="15" ht="63" customHeight="1" spans="1:9">
      <c r="A15" s="7">
        <v>10</v>
      </c>
      <c r="B15" s="7" t="s">
        <v>103</v>
      </c>
      <c r="C15" s="11" t="s">
        <v>286</v>
      </c>
      <c r="D15" s="7">
        <v>20</v>
      </c>
      <c r="E15" s="7">
        <v>12</v>
      </c>
      <c r="F15" s="15" t="s">
        <v>342</v>
      </c>
      <c r="G15" s="16">
        <v>17</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15"/>
  <sheetViews>
    <sheetView workbookViewId="0">
      <selection activeCell="G15" sqref="G15"/>
    </sheetView>
  </sheetViews>
  <sheetFormatPr defaultColWidth="9" defaultRowHeight="15.6"/>
  <cols>
    <col min="1" max="1" width="4" style="1" customWidth="1"/>
    <col min="2" max="2" width="9.62962962962963" style="1" customWidth="1"/>
    <col min="3" max="3" width="85.1296296296296" style="1" customWidth="1"/>
    <col min="4" max="4" width="5.12962962962963" style="1" customWidth="1"/>
    <col min="5" max="5" width="9" style="1" customWidth="1"/>
    <col min="6" max="6" width="14.6296296296296" style="1" customWidth="1"/>
    <col min="7" max="7" width="8.87962962962963" style="1" customWidth="1"/>
    <col min="8" max="8" width="15" style="1" customWidth="1"/>
    <col min="9" max="9" width="7.75"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343</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87.5</v>
      </c>
      <c r="F5" s="7"/>
      <c r="G5" s="7">
        <f>SUM(G6:G15)</f>
        <v>88.34</v>
      </c>
      <c r="H5" s="7"/>
      <c r="I5" s="7"/>
    </row>
    <row r="6" ht="43.2" spans="1:9">
      <c r="A6" s="7">
        <v>1</v>
      </c>
      <c r="B6" s="7" t="s">
        <v>97</v>
      </c>
      <c r="C6" s="11" t="s">
        <v>259</v>
      </c>
      <c r="D6" s="7">
        <v>10</v>
      </c>
      <c r="E6" s="7">
        <v>7</v>
      </c>
      <c r="F6" s="7" t="s">
        <v>344</v>
      </c>
      <c r="G6" s="12">
        <v>9</v>
      </c>
      <c r="H6" s="12" t="s">
        <v>345</v>
      </c>
      <c r="I6" s="7" t="s">
        <v>261</v>
      </c>
    </row>
    <row r="7" ht="36" spans="1:9">
      <c r="A7" s="7">
        <v>2</v>
      </c>
      <c r="B7" s="7" t="s">
        <v>98</v>
      </c>
      <c r="C7" s="11" t="s">
        <v>262</v>
      </c>
      <c r="D7" s="7">
        <v>10</v>
      </c>
      <c r="E7" s="7">
        <v>10</v>
      </c>
      <c r="F7" s="7"/>
      <c r="G7" s="7">
        <v>10</v>
      </c>
      <c r="H7" s="7"/>
      <c r="I7" s="7" t="s">
        <v>265</v>
      </c>
    </row>
    <row r="8" ht="21" customHeight="1" spans="1:9">
      <c r="A8" s="7">
        <v>3</v>
      </c>
      <c r="B8" s="7" t="s">
        <v>266</v>
      </c>
      <c r="C8" s="13" t="s">
        <v>290</v>
      </c>
      <c r="D8" s="7">
        <v>5</v>
      </c>
      <c r="E8" s="7">
        <v>5</v>
      </c>
      <c r="F8" s="7"/>
      <c r="G8" s="7">
        <v>5</v>
      </c>
      <c r="H8" s="7"/>
      <c r="I8" s="7" t="s">
        <v>265</v>
      </c>
    </row>
    <row r="9" ht="33" customHeight="1" spans="1:9">
      <c r="A9" s="7">
        <v>4</v>
      </c>
      <c r="B9" s="7"/>
      <c r="C9" s="13" t="s">
        <v>291</v>
      </c>
      <c r="D9" s="7">
        <v>10</v>
      </c>
      <c r="E9" s="7">
        <v>10</v>
      </c>
      <c r="F9" s="7"/>
      <c r="G9" s="7">
        <v>9.84</v>
      </c>
      <c r="H9" s="15" t="s">
        <v>346</v>
      </c>
      <c r="I9" s="7" t="s">
        <v>265</v>
      </c>
    </row>
    <row r="10" ht="42" customHeight="1" spans="1:9">
      <c r="A10" s="7">
        <v>5</v>
      </c>
      <c r="B10" s="7" t="s">
        <v>271</v>
      </c>
      <c r="C10" s="14" t="s">
        <v>272</v>
      </c>
      <c r="D10" s="7">
        <v>5</v>
      </c>
      <c r="E10" s="7">
        <v>5</v>
      </c>
      <c r="F10" s="7"/>
      <c r="G10" s="7">
        <v>5</v>
      </c>
      <c r="H10" s="7" t="s">
        <v>273</v>
      </c>
      <c r="I10" s="7" t="s">
        <v>274</v>
      </c>
    </row>
    <row r="11" ht="54" customHeight="1" spans="1:9">
      <c r="A11" s="7">
        <v>6</v>
      </c>
      <c r="B11" s="7"/>
      <c r="C11" s="13" t="s">
        <v>275</v>
      </c>
      <c r="D11" s="7">
        <v>9</v>
      </c>
      <c r="E11" s="7">
        <v>6</v>
      </c>
      <c r="F11" s="15" t="s">
        <v>347</v>
      </c>
      <c r="G11" s="7">
        <v>7.5</v>
      </c>
      <c r="H11" s="15" t="s">
        <v>348</v>
      </c>
      <c r="I11" s="7" t="s">
        <v>274</v>
      </c>
    </row>
    <row r="12" ht="57" customHeight="1" spans="1:9">
      <c r="A12" s="7">
        <v>7</v>
      </c>
      <c r="B12" s="7"/>
      <c r="C12" s="13" t="s">
        <v>278</v>
      </c>
      <c r="D12" s="7">
        <v>6</v>
      </c>
      <c r="E12" s="7">
        <v>4.5</v>
      </c>
      <c r="F12" s="15" t="s">
        <v>349</v>
      </c>
      <c r="G12" s="7">
        <v>3</v>
      </c>
      <c r="H12" s="7" t="s">
        <v>350</v>
      </c>
      <c r="I12" s="7" t="s">
        <v>274</v>
      </c>
    </row>
    <row r="13" ht="45" customHeight="1" spans="1:9">
      <c r="A13" s="7">
        <v>8</v>
      </c>
      <c r="B13" s="7" t="s">
        <v>101</v>
      </c>
      <c r="C13" s="11" t="s">
        <v>280</v>
      </c>
      <c r="D13" s="7">
        <v>15</v>
      </c>
      <c r="E13" s="7">
        <v>13</v>
      </c>
      <c r="F13" s="15" t="s">
        <v>351</v>
      </c>
      <c r="G13" s="7">
        <v>13</v>
      </c>
      <c r="H13" s="15" t="s">
        <v>351</v>
      </c>
      <c r="I13" s="7" t="s">
        <v>265</v>
      </c>
    </row>
    <row r="14" ht="60" customHeight="1" spans="1:9">
      <c r="A14" s="7">
        <v>9</v>
      </c>
      <c r="B14" s="7" t="s">
        <v>282</v>
      </c>
      <c r="C14" s="11" t="s">
        <v>283</v>
      </c>
      <c r="D14" s="7">
        <v>10</v>
      </c>
      <c r="E14" s="7">
        <v>10</v>
      </c>
      <c r="F14" s="7"/>
      <c r="G14" s="7">
        <v>7</v>
      </c>
      <c r="H14" s="15" t="s">
        <v>352</v>
      </c>
      <c r="I14" s="7" t="s">
        <v>285</v>
      </c>
    </row>
    <row r="15" ht="62" customHeight="1" spans="1:9">
      <c r="A15" s="7">
        <v>10</v>
      </c>
      <c r="B15" s="7" t="s">
        <v>103</v>
      </c>
      <c r="C15" s="11" t="s">
        <v>286</v>
      </c>
      <c r="D15" s="7">
        <v>20</v>
      </c>
      <c r="E15" s="7">
        <v>17</v>
      </c>
      <c r="F15" s="15" t="s">
        <v>353</v>
      </c>
      <c r="G15" s="16">
        <v>19</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9" orientation="landscape" horizont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I15"/>
  <sheetViews>
    <sheetView zoomScale="85" zoomScaleNormal="85" workbookViewId="0">
      <selection activeCell="G15" sqref="G15"/>
    </sheetView>
  </sheetViews>
  <sheetFormatPr defaultColWidth="9" defaultRowHeight="15.6"/>
  <cols>
    <col min="1" max="1" width="4" style="1" customWidth="1"/>
    <col min="2" max="2" width="12.25" style="1" customWidth="1"/>
    <col min="3" max="3" width="56.75" style="1" customWidth="1"/>
    <col min="4" max="4" width="5.12962962962963" style="1" customWidth="1"/>
    <col min="5" max="5" width="7.87962962962963" style="1" customWidth="1"/>
    <col min="6" max="6" width="21.6296296296296" style="1" customWidth="1"/>
    <col min="7" max="7" width="9" style="1" customWidth="1"/>
    <col min="8" max="8" width="18.6296296296296" style="1" customWidth="1"/>
    <col min="9" max="9" width="6.87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354</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spans="1:9">
      <c r="A5" s="8" t="s">
        <v>258</v>
      </c>
      <c r="B5" s="9"/>
      <c r="C5" s="10"/>
      <c r="D5" s="7">
        <v>100</v>
      </c>
      <c r="E5" s="26">
        <f>SUM(E6:E15)</f>
        <v>88.5</v>
      </c>
      <c r="F5" s="7"/>
      <c r="G5" s="26">
        <f>SUM(G6:G15)</f>
        <v>82.13</v>
      </c>
      <c r="H5" s="7"/>
      <c r="I5" s="7"/>
    </row>
    <row r="6" ht="97.2" spans="1:9">
      <c r="A6" s="7">
        <v>1</v>
      </c>
      <c r="B6" s="7" t="s">
        <v>97</v>
      </c>
      <c r="C6" s="11" t="s">
        <v>259</v>
      </c>
      <c r="D6" s="7">
        <v>10</v>
      </c>
      <c r="E6" s="7">
        <v>7</v>
      </c>
      <c r="F6" s="7" t="s">
        <v>355</v>
      </c>
      <c r="G6" s="12">
        <v>5</v>
      </c>
      <c r="H6" s="12" t="s">
        <v>356</v>
      </c>
      <c r="I6" s="7" t="s">
        <v>261</v>
      </c>
    </row>
    <row r="7" ht="24" spans="1:9">
      <c r="A7" s="7">
        <v>2</v>
      </c>
      <c r="B7" s="7" t="s">
        <v>98</v>
      </c>
      <c r="C7" s="11" t="s">
        <v>262</v>
      </c>
      <c r="D7" s="7">
        <v>10</v>
      </c>
      <c r="E7" s="7">
        <v>10</v>
      </c>
      <c r="F7" s="7"/>
      <c r="G7" s="7">
        <v>10</v>
      </c>
      <c r="H7" s="7"/>
      <c r="I7" s="7" t="s">
        <v>265</v>
      </c>
    </row>
    <row r="8" ht="24" spans="1:9">
      <c r="A8" s="7">
        <v>3</v>
      </c>
      <c r="B8" s="7" t="s">
        <v>266</v>
      </c>
      <c r="C8" s="13" t="s">
        <v>290</v>
      </c>
      <c r="D8" s="7">
        <v>5</v>
      </c>
      <c r="E8" s="7">
        <v>5</v>
      </c>
      <c r="F8" s="7"/>
      <c r="G8" s="7">
        <v>5</v>
      </c>
      <c r="H8" s="7"/>
      <c r="I8" s="7" t="s">
        <v>265</v>
      </c>
    </row>
    <row r="9" ht="31" customHeight="1" spans="1:9">
      <c r="A9" s="7">
        <v>4</v>
      </c>
      <c r="B9" s="7"/>
      <c r="C9" s="13" t="s">
        <v>291</v>
      </c>
      <c r="D9" s="7">
        <v>10</v>
      </c>
      <c r="E9" s="7">
        <v>10</v>
      </c>
      <c r="F9" s="7"/>
      <c r="G9" s="7">
        <v>8.63</v>
      </c>
      <c r="H9" s="7" t="s">
        <v>357</v>
      </c>
      <c r="I9" s="7" t="s">
        <v>265</v>
      </c>
    </row>
    <row r="10" ht="45" customHeight="1" spans="1:9">
      <c r="A10" s="7">
        <v>5</v>
      </c>
      <c r="B10" s="7" t="s">
        <v>271</v>
      </c>
      <c r="C10" s="14" t="s">
        <v>272</v>
      </c>
      <c r="D10" s="7">
        <v>5</v>
      </c>
      <c r="E10" s="7">
        <v>5</v>
      </c>
      <c r="F10" s="7"/>
      <c r="G10" s="7">
        <v>5</v>
      </c>
      <c r="H10" s="7" t="s">
        <v>273</v>
      </c>
      <c r="I10" s="7" t="s">
        <v>274</v>
      </c>
    </row>
    <row r="11" ht="86" customHeight="1" spans="1:9">
      <c r="A11" s="7">
        <v>6</v>
      </c>
      <c r="B11" s="7"/>
      <c r="C11" s="13" t="s">
        <v>275</v>
      </c>
      <c r="D11" s="7">
        <v>9</v>
      </c>
      <c r="E11" s="7">
        <v>6</v>
      </c>
      <c r="F11" s="15" t="s">
        <v>358</v>
      </c>
      <c r="G11" s="7">
        <v>6</v>
      </c>
      <c r="H11" s="15" t="s">
        <v>359</v>
      </c>
      <c r="I11" s="7" t="s">
        <v>274</v>
      </c>
    </row>
    <row r="12" ht="56" customHeight="1" spans="1:9">
      <c r="A12" s="7">
        <v>7</v>
      </c>
      <c r="B12" s="7"/>
      <c r="C12" s="13" t="s">
        <v>278</v>
      </c>
      <c r="D12" s="7">
        <v>6</v>
      </c>
      <c r="E12" s="7">
        <v>4.5</v>
      </c>
      <c r="F12" s="7" t="s">
        <v>360</v>
      </c>
      <c r="G12" s="7">
        <v>4.5</v>
      </c>
      <c r="H12" s="7" t="s">
        <v>350</v>
      </c>
      <c r="I12" s="7" t="s">
        <v>274</v>
      </c>
    </row>
    <row r="13" ht="57" customHeight="1" spans="1:9">
      <c r="A13" s="7">
        <v>8</v>
      </c>
      <c r="B13" s="7" t="s">
        <v>101</v>
      </c>
      <c r="C13" s="11" t="s">
        <v>280</v>
      </c>
      <c r="D13" s="7">
        <v>15</v>
      </c>
      <c r="E13" s="7">
        <v>14</v>
      </c>
      <c r="F13" s="15" t="s">
        <v>361</v>
      </c>
      <c r="G13" s="7">
        <v>14</v>
      </c>
      <c r="H13" s="15" t="s">
        <v>361</v>
      </c>
      <c r="I13" s="7" t="s">
        <v>265</v>
      </c>
    </row>
    <row r="14" ht="58" customHeight="1" spans="1:9">
      <c r="A14" s="7">
        <v>9</v>
      </c>
      <c r="B14" s="7" t="s">
        <v>282</v>
      </c>
      <c r="C14" s="11" t="s">
        <v>283</v>
      </c>
      <c r="D14" s="7">
        <v>10</v>
      </c>
      <c r="E14" s="7">
        <v>10</v>
      </c>
      <c r="F14" s="7"/>
      <c r="G14" s="7">
        <v>7</v>
      </c>
      <c r="H14" s="15" t="s">
        <v>362</v>
      </c>
      <c r="I14" s="7" t="s">
        <v>285</v>
      </c>
    </row>
    <row r="15" ht="78" customHeight="1" spans="1:9">
      <c r="A15" s="7">
        <v>10</v>
      </c>
      <c r="B15" s="7" t="s">
        <v>103</v>
      </c>
      <c r="C15" s="11" t="s">
        <v>286</v>
      </c>
      <c r="D15" s="7">
        <v>20</v>
      </c>
      <c r="E15" s="7">
        <v>17</v>
      </c>
      <c r="F15" s="15" t="s">
        <v>363</v>
      </c>
      <c r="G15" s="16">
        <v>17</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I15"/>
  <sheetViews>
    <sheetView topLeftCell="A7" workbookViewId="0">
      <selection activeCell="G15" sqref="G15"/>
    </sheetView>
  </sheetViews>
  <sheetFormatPr defaultColWidth="9" defaultRowHeight="15.6"/>
  <cols>
    <col min="1" max="1" width="4" style="1" customWidth="1"/>
    <col min="2" max="2" width="12.25" style="1" customWidth="1"/>
    <col min="3" max="3" width="58.2685185185185" style="1" customWidth="1"/>
    <col min="4" max="4" width="4.66666666666667" style="1" customWidth="1"/>
    <col min="5" max="5" width="9.87962962962963" style="1" customWidth="1"/>
    <col min="6" max="6" width="20.3611111111111" style="1" customWidth="1"/>
    <col min="7" max="7" width="10.1759259259259" style="1" customWidth="1"/>
    <col min="8" max="8" width="22.287037037037" style="1" customWidth="1"/>
    <col min="9" max="9" width="7.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364</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82</v>
      </c>
      <c r="F5" s="7"/>
      <c r="G5" s="7">
        <f>SUM(G6:G15)</f>
        <v>81</v>
      </c>
      <c r="H5" s="7"/>
      <c r="I5" s="7"/>
    </row>
    <row r="6" ht="51" customHeight="1" spans="1:9">
      <c r="A6" s="7">
        <v>1</v>
      </c>
      <c r="B6" s="7" t="s">
        <v>97</v>
      </c>
      <c r="C6" s="11" t="s">
        <v>259</v>
      </c>
      <c r="D6" s="7">
        <v>10</v>
      </c>
      <c r="E6" s="7">
        <v>6</v>
      </c>
      <c r="F6" s="15" t="s">
        <v>365</v>
      </c>
      <c r="G6" s="12">
        <v>5</v>
      </c>
      <c r="H6" s="12" t="s">
        <v>366</v>
      </c>
      <c r="I6" s="7" t="s">
        <v>261</v>
      </c>
    </row>
    <row r="7" ht="24" spans="1:9">
      <c r="A7" s="7">
        <v>2</v>
      </c>
      <c r="B7" s="7" t="s">
        <v>98</v>
      </c>
      <c r="C7" s="11" t="s">
        <v>262</v>
      </c>
      <c r="D7" s="7">
        <v>10</v>
      </c>
      <c r="E7" s="7">
        <v>10</v>
      </c>
      <c r="F7" s="7"/>
      <c r="G7" s="7">
        <v>10</v>
      </c>
      <c r="H7" s="7"/>
      <c r="I7" s="7" t="s">
        <v>265</v>
      </c>
    </row>
    <row r="8" ht="24" spans="1:9">
      <c r="A8" s="7">
        <v>3</v>
      </c>
      <c r="B8" s="7" t="s">
        <v>266</v>
      </c>
      <c r="C8" s="13" t="s">
        <v>290</v>
      </c>
      <c r="D8" s="7">
        <v>5</v>
      </c>
      <c r="E8" s="7">
        <v>5</v>
      </c>
      <c r="F8" s="7"/>
      <c r="G8" s="7">
        <v>5</v>
      </c>
      <c r="H8" s="7"/>
      <c r="I8" s="7" t="s">
        <v>265</v>
      </c>
    </row>
    <row r="9" ht="39" customHeight="1" spans="1:9">
      <c r="A9" s="7">
        <v>4</v>
      </c>
      <c r="B9" s="7"/>
      <c r="C9" s="13" t="s">
        <v>291</v>
      </c>
      <c r="D9" s="7">
        <v>10</v>
      </c>
      <c r="E9" s="7">
        <v>10</v>
      </c>
      <c r="F9" s="7"/>
      <c r="G9" s="7">
        <v>7</v>
      </c>
      <c r="H9" s="7" t="s">
        <v>367</v>
      </c>
      <c r="I9" s="7" t="s">
        <v>265</v>
      </c>
    </row>
    <row r="10" ht="48" spans="1:9">
      <c r="A10" s="7">
        <v>5</v>
      </c>
      <c r="B10" s="7" t="s">
        <v>271</v>
      </c>
      <c r="C10" s="14" t="s">
        <v>368</v>
      </c>
      <c r="D10" s="7">
        <v>5</v>
      </c>
      <c r="E10" s="7">
        <v>5</v>
      </c>
      <c r="F10" s="7"/>
      <c r="G10" s="7">
        <v>5</v>
      </c>
      <c r="H10" s="7" t="s">
        <v>273</v>
      </c>
      <c r="I10" s="7" t="s">
        <v>274</v>
      </c>
    </row>
    <row r="11" ht="84" customHeight="1" spans="1:9">
      <c r="A11" s="7">
        <v>6</v>
      </c>
      <c r="B11" s="7"/>
      <c r="C11" s="13" t="s">
        <v>275</v>
      </c>
      <c r="D11" s="7">
        <v>9</v>
      </c>
      <c r="E11" s="7">
        <v>4.5</v>
      </c>
      <c r="F11" s="15" t="s">
        <v>369</v>
      </c>
      <c r="G11" s="7">
        <v>7.5</v>
      </c>
      <c r="H11" s="15" t="s">
        <v>348</v>
      </c>
      <c r="I11" s="7" t="s">
        <v>274</v>
      </c>
    </row>
    <row r="12" ht="72" spans="1:9">
      <c r="A12" s="7">
        <v>7</v>
      </c>
      <c r="B12" s="7"/>
      <c r="C12" s="13" t="s">
        <v>278</v>
      </c>
      <c r="D12" s="7">
        <v>6</v>
      </c>
      <c r="E12" s="7">
        <v>4.5</v>
      </c>
      <c r="F12" s="15" t="s">
        <v>370</v>
      </c>
      <c r="G12" s="18">
        <v>4.5</v>
      </c>
      <c r="H12" s="7" t="s">
        <v>371</v>
      </c>
      <c r="I12" s="7" t="s">
        <v>274</v>
      </c>
    </row>
    <row r="13" ht="60" customHeight="1" spans="1:9">
      <c r="A13" s="7">
        <v>8</v>
      </c>
      <c r="B13" s="7" t="s">
        <v>101</v>
      </c>
      <c r="C13" s="11" t="s">
        <v>280</v>
      </c>
      <c r="D13" s="7">
        <v>15</v>
      </c>
      <c r="E13" s="7">
        <v>13</v>
      </c>
      <c r="F13" s="15" t="s">
        <v>372</v>
      </c>
      <c r="G13" s="7">
        <v>13</v>
      </c>
      <c r="H13" s="15" t="s">
        <v>372</v>
      </c>
      <c r="I13" s="7" t="s">
        <v>265</v>
      </c>
    </row>
    <row r="14" ht="48" spans="1:9">
      <c r="A14" s="7">
        <v>9</v>
      </c>
      <c r="B14" s="7" t="s">
        <v>282</v>
      </c>
      <c r="C14" s="11" t="s">
        <v>283</v>
      </c>
      <c r="D14" s="7">
        <v>10</v>
      </c>
      <c r="E14" s="7">
        <v>10</v>
      </c>
      <c r="F14" s="7"/>
      <c r="G14" s="7">
        <v>7</v>
      </c>
      <c r="H14" s="15" t="s">
        <v>373</v>
      </c>
      <c r="I14" s="7" t="s">
        <v>285</v>
      </c>
    </row>
    <row r="15" ht="72" customHeight="1" spans="1:9">
      <c r="A15" s="7">
        <v>10</v>
      </c>
      <c r="B15" s="7" t="s">
        <v>103</v>
      </c>
      <c r="C15" s="11" t="s">
        <v>286</v>
      </c>
      <c r="D15" s="7">
        <v>20</v>
      </c>
      <c r="E15" s="7">
        <v>14</v>
      </c>
      <c r="F15" s="15" t="s">
        <v>374</v>
      </c>
      <c r="G15" s="16">
        <v>17</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4" orientation="landscape" horizontalDpi="600"/>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8.2685185185185" style="1" customWidth="1"/>
    <col min="4" max="4" width="4.66666666666667" style="1" customWidth="1"/>
    <col min="5" max="5" width="9.87962962962963" style="1" customWidth="1"/>
    <col min="6" max="6" width="20.3611111111111" style="1" customWidth="1"/>
    <col min="7" max="7" width="10.1759259259259" style="1" customWidth="1"/>
    <col min="8" max="8" width="22.287037037037" style="1" customWidth="1"/>
    <col min="9" max="9" width="7.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375</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83</v>
      </c>
      <c r="F5" s="7"/>
      <c r="G5" s="7">
        <f>SUM(G6:G15)</f>
        <v>82.96</v>
      </c>
      <c r="H5" s="7"/>
      <c r="I5" s="7"/>
    </row>
    <row r="6" ht="51" customHeight="1" spans="1:9">
      <c r="A6" s="7">
        <v>1</v>
      </c>
      <c r="B6" s="7" t="s">
        <v>97</v>
      </c>
      <c r="C6" s="11" t="s">
        <v>259</v>
      </c>
      <c r="D6" s="7">
        <v>10</v>
      </c>
      <c r="E6" s="7">
        <v>6</v>
      </c>
      <c r="F6" s="7" t="s">
        <v>355</v>
      </c>
      <c r="G6" s="7">
        <v>6</v>
      </c>
      <c r="H6" s="7"/>
      <c r="I6" s="7" t="s">
        <v>261</v>
      </c>
    </row>
    <row r="7" ht="24" spans="1:9">
      <c r="A7" s="7">
        <v>2</v>
      </c>
      <c r="B7" s="7" t="s">
        <v>98</v>
      </c>
      <c r="C7" s="11" t="s">
        <v>262</v>
      </c>
      <c r="D7" s="7">
        <v>10</v>
      </c>
      <c r="E7" s="7">
        <v>10</v>
      </c>
      <c r="F7" s="7"/>
      <c r="G7" s="7">
        <v>10</v>
      </c>
      <c r="H7" s="7"/>
      <c r="I7" s="7" t="s">
        <v>265</v>
      </c>
    </row>
    <row r="8" ht="24" spans="1:9">
      <c r="A8" s="7">
        <v>3</v>
      </c>
      <c r="B8" s="7" t="s">
        <v>266</v>
      </c>
      <c r="C8" s="13" t="s">
        <v>290</v>
      </c>
      <c r="D8" s="7">
        <v>5</v>
      </c>
      <c r="E8" s="7">
        <v>5</v>
      </c>
      <c r="F8" s="7"/>
      <c r="G8" s="7">
        <v>5</v>
      </c>
      <c r="H8" s="7"/>
      <c r="I8" s="7" t="s">
        <v>265</v>
      </c>
    </row>
    <row r="9" ht="39" customHeight="1" spans="1:9">
      <c r="A9" s="7">
        <v>4</v>
      </c>
      <c r="B9" s="7"/>
      <c r="C9" s="13" t="s">
        <v>291</v>
      </c>
      <c r="D9" s="7">
        <v>10</v>
      </c>
      <c r="E9" s="7">
        <v>10</v>
      </c>
      <c r="F9" s="7"/>
      <c r="G9" s="7">
        <v>7.96</v>
      </c>
      <c r="H9" s="7" t="s">
        <v>376</v>
      </c>
      <c r="I9" s="7" t="s">
        <v>265</v>
      </c>
    </row>
    <row r="10" ht="48" spans="1:9">
      <c r="A10" s="7">
        <v>5</v>
      </c>
      <c r="B10" s="7" t="s">
        <v>271</v>
      </c>
      <c r="C10" s="14" t="s">
        <v>368</v>
      </c>
      <c r="D10" s="7">
        <v>5</v>
      </c>
      <c r="E10" s="7">
        <v>5</v>
      </c>
      <c r="F10" s="7"/>
      <c r="G10" s="7">
        <v>5</v>
      </c>
      <c r="H10" s="7" t="s">
        <v>273</v>
      </c>
      <c r="I10" s="7" t="s">
        <v>274</v>
      </c>
    </row>
    <row r="11" ht="84" customHeight="1" spans="1:9">
      <c r="A11" s="7">
        <v>6</v>
      </c>
      <c r="B11" s="7"/>
      <c r="C11" s="13" t="s">
        <v>275</v>
      </c>
      <c r="D11" s="7">
        <v>9</v>
      </c>
      <c r="E11" s="7">
        <v>6</v>
      </c>
      <c r="F11" s="15" t="s">
        <v>377</v>
      </c>
      <c r="G11" s="7">
        <v>7.5</v>
      </c>
      <c r="H11" s="15" t="s">
        <v>348</v>
      </c>
      <c r="I11" s="7" t="s">
        <v>274</v>
      </c>
    </row>
    <row r="12" ht="60" spans="1:9">
      <c r="A12" s="7">
        <v>7</v>
      </c>
      <c r="B12" s="7"/>
      <c r="C12" s="13" t="s">
        <v>278</v>
      </c>
      <c r="D12" s="7">
        <v>6</v>
      </c>
      <c r="E12" s="7">
        <v>6</v>
      </c>
      <c r="F12" s="7"/>
      <c r="G12" s="7">
        <v>4.5</v>
      </c>
      <c r="H12" s="7" t="s">
        <v>350</v>
      </c>
      <c r="I12" s="7" t="s">
        <v>274</v>
      </c>
    </row>
    <row r="13" ht="60" customHeight="1" spans="1:9">
      <c r="A13" s="7">
        <v>8</v>
      </c>
      <c r="B13" s="7" t="s">
        <v>101</v>
      </c>
      <c r="C13" s="11" t="s">
        <v>280</v>
      </c>
      <c r="D13" s="7">
        <v>15</v>
      </c>
      <c r="E13" s="7">
        <v>12</v>
      </c>
      <c r="F13" s="15" t="s">
        <v>378</v>
      </c>
      <c r="G13" s="7">
        <v>12</v>
      </c>
      <c r="H13" s="15" t="s">
        <v>378</v>
      </c>
      <c r="I13" s="7" t="s">
        <v>265</v>
      </c>
    </row>
    <row r="14" ht="48" spans="1:9">
      <c r="A14" s="7">
        <v>9</v>
      </c>
      <c r="B14" s="7" t="s">
        <v>282</v>
      </c>
      <c r="C14" s="11" t="s">
        <v>283</v>
      </c>
      <c r="D14" s="7">
        <v>10</v>
      </c>
      <c r="E14" s="7">
        <v>7</v>
      </c>
      <c r="F14" s="15" t="s">
        <v>171</v>
      </c>
      <c r="G14" s="7">
        <v>7</v>
      </c>
      <c r="H14" s="15" t="s">
        <v>171</v>
      </c>
      <c r="I14" s="7" t="s">
        <v>285</v>
      </c>
    </row>
    <row r="15" ht="72" customHeight="1" spans="1:9">
      <c r="A15" s="7">
        <v>10</v>
      </c>
      <c r="B15" s="7" t="s">
        <v>103</v>
      </c>
      <c r="C15" s="11" t="s">
        <v>286</v>
      </c>
      <c r="D15" s="7">
        <v>20</v>
      </c>
      <c r="E15" s="7">
        <v>16</v>
      </c>
      <c r="F15" s="15" t="s">
        <v>379</v>
      </c>
      <c r="G15" s="16">
        <v>18</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4" orientation="landscape" horizont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71.3796296296296" style="1" customWidth="1"/>
    <col min="4" max="4" width="5.12962962962963" style="1" customWidth="1"/>
    <col min="5" max="5" width="10" style="1" customWidth="1"/>
    <col min="6" max="6" width="17.5" style="1" customWidth="1"/>
    <col min="7" max="7" width="9.62962962962963" style="1" customWidth="1"/>
    <col min="8" max="8" width="45.2685185185185" style="1" customWidth="1"/>
    <col min="9" max="9" width="6.37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380</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86</v>
      </c>
      <c r="F5" s="7"/>
      <c r="G5" s="7">
        <f>SUM(G6:G15)</f>
        <v>85.72</v>
      </c>
      <c r="H5" s="7"/>
      <c r="I5" s="7"/>
    </row>
    <row r="6" ht="36" spans="1:9">
      <c r="A6" s="7">
        <v>1</v>
      </c>
      <c r="B6" s="7" t="s">
        <v>97</v>
      </c>
      <c r="C6" s="11" t="s">
        <v>259</v>
      </c>
      <c r="D6" s="7">
        <v>10</v>
      </c>
      <c r="E6" s="20">
        <v>9</v>
      </c>
      <c r="F6" s="20" t="s">
        <v>381</v>
      </c>
      <c r="G6" s="7">
        <v>8</v>
      </c>
      <c r="H6" s="12" t="s">
        <v>382</v>
      </c>
      <c r="I6" s="7" t="s">
        <v>261</v>
      </c>
    </row>
    <row r="7" ht="36" spans="1:9">
      <c r="A7" s="7">
        <v>2</v>
      </c>
      <c r="B7" s="7" t="s">
        <v>98</v>
      </c>
      <c r="C7" s="11" t="s">
        <v>262</v>
      </c>
      <c r="D7" s="7">
        <v>10</v>
      </c>
      <c r="E7" s="20">
        <v>10</v>
      </c>
      <c r="F7" s="20"/>
      <c r="G7" s="7">
        <v>10</v>
      </c>
      <c r="H7" s="7"/>
      <c r="I7" s="7" t="s">
        <v>265</v>
      </c>
    </row>
    <row r="8" ht="37" customHeight="1" spans="1:9">
      <c r="A8" s="7">
        <v>3</v>
      </c>
      <c r="B8" s="7" t="s">
        <v>266</v>
      </c>
      <c r="C8" s="13" t="s">
        <v>290</v>
      </c>
      <c r="D8" s="7">
        <v>5</v>
      </c>
      <c r="E8" s="20">
        <v>4</v>
      </c>
      <c r="F8" s="20"/>
      <c r="G8" s="7">
        <v>4</v>
      </c>
      <c r="H8" s="7"/>
      <c r="I8" s="7" t="s">
        <v>265</v>
      </c>
    </row>
    <row r="9" ht="36" customHeight="1" spans="1:9">
      <c r="A9" s="7">
        <v>4</v>
      </c>
      <c r="B9" s="7"/>
      <c r="C9" s="13" t="s">
        <v>291</v>
      </c>
      <c r="D9" s="7">
        <v>10</v>
      </c>
      <c r="E9" s="20">
        <v>6</v>
      </c>
      <c r="F9" s="20" t="s">
        <v>383</v>
      </c>
      <c r="G9" s="7">
        <v>8.72</v>
      </c>
      <c r="H9" s="7" t="s">
        <v>384</v>
      </c>
      <c r="I9" s="7" t="s">
        <v>265</v>
      </c>
    </row>
    <row r="10" ht="48" spans="1:9">
      <c r="A10" s="7">
        <v>5</v>
      </c>
      <c r="B10" s="7" t="s">
        <v>271</v>
      </c>
      <c r="C10" s="14" t="s">
        <v>272</v>
      </c>
      <c r="D10" s="7">
        <v>5</v>
      </c>
      <c r="E10" s="20">
        <v>5</v>
      </c>
      <c r="F10" s="20"/>
      <c r="G10" s="21">
        <v>5</v>
      </c>
      <c r="H10" s="7" t="s">
        <v>273</v>
      </c>
      <c r="I10" s="7" t="s">
        <v>274</v>
      </c>
    </row>
    <row r="11" ht="79" customHeight="1" spans="1:9">
      <c r="A11" s="7">
        <v>6</v>
      </c>
      <c r="B11" s="7"/>
      <c r="C11" s="13" t="s">
        <v>275</v>
      </c>
      <c r="D11" s="7">
        <v>9</v>
      </c>
      <c r="E11" s="20">
        <v>7.5</v>
      </c>
      <c r="F11" s="20" t="s">
        <v>385</v>
      </c>
      <c r="G11" s="21">
        <v>7.5</v>
      </c>
      <c r="H11" s="15" t="s">
        <v>386</v>
      </c>
      <c r="I11" s="7" t="s">
        <v>274</v>
      </c>
    </row>
    <row r="12" ht="84" spans="1:9">
      <c r="A12" s="7">
        <v>7</v>
      </c>
      <c r="B12" s="7"/>
      <c r="C12" s="13" t="s">
        <v>278</v>
      </c>
      <c r="D12" s="7">
        <v>6</v>
      </c>
      <c r="E12" s="20">
        <v>4.5</v>
      </c>
      <c r="F12" s="20" t="s">
        <v>387</v>
      </c>
      <c r="G12" s="21">
        <v>4.5</v>
      </c>
      <c r="H12" s="7" t="s">
        <v>350</v>
      </c>
      <c r="I12" s="7" t="s">
        <v>274</v>
      </c>
    </row>
    <row r="13" ht="48" spans="1:9">
      <c r="A13" s="7">
        <v>8</v>
      </c>
      <c r="B13" s="7" t="s">
        <v>101</v>
      </c>
      <c r="C13" s="11" t="s">
        <v>280</v>
      </c>
      <c r="D13" s="7">
        <v>15</v>
      </c>
      <c r="E13" s="20">
        <v>14</v>
      </c>
      <c r="F13" s="20" t="s">
        <v>388</v>
      </c>
      <c r="G13" s="20">
        <v>14</v>
      </c>
      <c r="H13" s="20" t="s">
        <v>388</v>
      </c>
      <c r="I13" s="7" t="s">
        <v>265</v>
      </c>
    </row>
    <row r="14" ht="72" spans="1:9">
      <c r="A14" s="7">
        <v>9</v>
      </c>
      <c r="B14" s="7" t="s">
        <v>282</v>
      </c>
      <c r="C14" s="11" t="s">
        <v>283</v>
      </c>
      <c r="D14" s="7">
        <v>10</v>
      </c>
      <c r="E14" s="20">
        <v>10</v>
      </c>
      <c r="F14" s="20"/>
      <c r="G14" s="7">
        <v>7</v>
      </c>
      <c r="H14" s="7" t="s">
        <v>177</v>
      </c>
      <c r="I14" s="7" t="s">
        <v>285</v>
      </c>
    </row>
    <row r="15" ht="72" customHeight="1" spans="1:9">
      <c r="A15" s="7">
        <v>10</v>
      </c>
      <c r="B15" s="7" t="s">
        <v>103</v>
      </c>
      <c r="C15" s="11" t="s">
        <v>286</v>
      </c>
      <c r="D15" s="7">
        <v>20</v>
      </c>
      <c r="E15" s="20">
        <v>16</v>
      </c>
      <c r="F15" s="20" t="s">
        <v>389</v>
      </c>
      <c r="G15" s="16">
        <v>17</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4" orientation="landscape" horizont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I15"/>
  <sheetViews>
    <sheetView topLeftCell="A3" workbookViewId="0">
      <selection activeCell="G15" sqref="G15"/>
    </sheetView>
  </sheetViews>
  <sheetFormatPr defaultColWidth="9" defaultRowHeight="15.6"/>
  <cols>
    <col min="1" max="1" width="4" style="1" customWidth="1"/>
    <col min="2" max="2" width="12.25" style="1" customWidth="1"/>
    <col min="3" max="3" width="63.9907407407407" style="1" customWidth="1"/>
    <col min="4" max="4" width="5.12962962962963" style="1" customWidth="1"/>
    <col min="5" max="5" width="8.5" style="1" customWidth="1"/>
    <col min="6" max="6" width="25.5833333333333" style="1" customWidth="1"/>
    <col min="7" max="7" width="9.51851851851852" style="1" customWidth="1"/>
    <col min="8" max="8" width="19.1296296296296" style="1" customWidth="1"/>
    <col min="9" max="9" width="6.5"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390</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89.5</v>
      </c>
      <c r="F5" s="7"/>
      <c r="G5" s="7">
        <f>SUM(G6:G15)</f>
        <v>91.5</v>
      </c>
      <c r="H5" s="7"/>
      <c r="I5" s="7"/>
    </row>
    <row r="6" ht="24" spans="1:9">
      <c r="A6" s="7">
        <v>1</v>
      </c>
      <c r="B6" s="7" t="s">
        <v>97</v>
      </c>
      <c r="C6" s="11" t="s">
        <v>259</v>
      </c>
      <c r="D6" s="7">
        <v>10</v>
      </c>
      <c r="E6" s="21">
        <v>10</v>
      </c>
      <c r="F6" s="21"/>
      <c r="G6" s="7">
        <v>10</v>
      </c>
      <c r="H6" s="7" t="s">
        <v>391</v>
      </c>
      <c r="I6" s="7" t="s">
        <v>261</v>
      </c>
    </row>
    <row r="7" ht="24" spans="1:9">
      <c r="A7" s="7">
        <v>2</v>
      </c>
      <c r="B7" s="7" t="s">
        <v>98</v>
      </c>
      <c r="C7" s="11" t="s">
        <v>262</v>
      </c>
      <c r="D7" s="7">
        <v>10</v>
      </c>
      <c r="E7" s="21">
        <v>10</v>
      </c>
      <c r="F7" s="21"/>
      <c r="G7" s="7">
        <v>10</v>
      </c>
      <c r="H7" s="7"/>
      <c r="I7" s="7" t="s">
        <v>265</v>
      </c>
    </row>
    <row r="8" ht="24" spans="1:9">
      <c r="A8" s="7">
        <v>3</v>
      </c>
      <c r="B8" s="7" t="s">
        <v>266</v>
      </c>
      <c r="C8" s="13" t="s">
        <v>290</v>
      </c>
      <c r="D8" s="7">
        <v>5</v>
      </c>
      <c r="E8" s="21">
        <v>5</v>
      </c>
      <c r="F8" s="21"/>
      <c r="G8" s="7">
        <v>5</v>
      </c>
      <c r="H8" s="7"/>
      <c r="I8" s="7" t="s">
        <v>265</v>
      </c>
    </row>
    <row r="9" ht="24" spans="1:9">
      <c r="A9" s="7">
        <v>4</v>
      </c>
      <c r="B9" s="7"/>
      <c r="C9" s="13" t="s">
        <v>291</v>
      </c>
      <c r="D9" s="7">
        <v>10</v>
      </c>
      <c r="E9" s="21">
        <v>10</v>
      </c>
      <c r="F9" s="21"/>
      <c r="G9" s="7">
        <v>10</v>
      </c>
      <c r="H9" s="7"/>
      <c r="I9" s="7" t="s">
        <v>265</v>
      </c>
    </row>
    <row r="10" ht="48" spans="1:9">
      <c r="A10" s="7">
        <v>5</v>
      </c>
      <c r="B10" s="7" t="s">
        <v>271</v>
      </c>
      <c r="C10" s="14" t="s">
        <v>272</v>
      </c>
      <c r="D10" s="7">
        <v>5</v>
      </c>
      <c r="E10" s="21">
        <v>5</v>
      </c>
      <c r="F10" s="21"/>
      <c r="G10" s="21">
        <v>5</v>
      </c>
      <c r="H10" s="7" t="s">
        <v>273</v>
      </c>
      <c r="I10" s="7" t="s">
        <v>274</v>
      </c>
    </row>
    <row r="11" ht="84" spans="1:9">
      <c r="A11" s="7">
        <v>6</v>
      </c>
      <c r="B11" s="7"/>
      <c r="C11" s="13" t="s">
        <v>275</v>
      </c>
      <c r="D11" s="7">
        <v>9</v>
      </c>
      <c r="E11" s="21">
        <v>7.5</v>
      </c>
      <c r="F11" s="21"/>
      <c r="G11" s="21">
        <v>7.5</v>
      </c>
      <c r="H11" s="15" t="s">
        <v>348</v>
      </c>
      <c r="I11" s="7" t="s">
        <v>274</v>
      </c>
    </row>
    <row r="12" ht="156" spans="1:9">
      <c r="A12" s="7">
        <v>7</v>
      </c>
      <c r="B12" s="7"/>
      <c r="C12" s="13" t="s">
        <v>278</v>
      </c>
      <c r="D12" s="7">
        <v>6</v>
      </c>
      <c r="E12" s="21">
        <v>3</v>
      </c>
      <c r="F12" s="22" t="s">
        <v>392</v>
      </c>
      <c r="G12" s="17">
        <v>3</v>
      </c>
      <c r="H12" s="7" t="s">
        <v>393</v>
      </c>
      <c r="I12" s="7" t="s">
        <v>274</v>
      </c>
    </row>
    <row r="13" ht="48" spans="1:9">
      <c r="A13" s="7">
        <v>8</v>
      </c>
      <c r="B13" s="7" t="s">
        <v>101</v>
      </c>
      <c r="C13" s="11" t="s">
        <v>280</v>
      </c>
      <c r="D13" s="7">
        <v>15</v>
      </c>
      <c r="E13" s="21">
        <v>14</v>
      </c>
      <c r="F13" s="21"/>
      <c r="G13" s="21">
        <v>14</v>
      </c>
      <c r="H13" s="21"/>
      <c r="I13" s="7" t="s">
        <v>265</v>
      </c>
    </row>
    <row r="14" ht="48" spans="1:9">
      <c r="A14" s="7">
        <v>9</v>
      </c>
      <c r="B14" s="7" t="s">
        <v>282</v>
      </c>
      <c r="C14" s="11" t="s">
        <v>283</v>
      </c>
      <c r="D14" s="7">
        <v>10</v>
      </c>
      <c r="E14" s="21">
        <v>9</v>
      </c>
      <c r="F14" s="21"/>
      <c r="G14" s="7">
        <v>10</v>
      </c>
      <c r="H14" s="7"/>
      <c r="I14" s="7" t="s">
        <v>285</v>
      </c>
    </row>
    <row r="15" ht="75" customHeight="1" spans="1:9">
      <c r="A15" s="7">
        <v>10</v>
      </c>
      <c r="B15" s="7" t="s">
        <v>103</v>
      </c>
      <c r="C15" s="11" t="s">
        <v>286</v>
      </c>
      <c r="D15" s="7">
        <v>20</v>
      </c>
      <c r="E15" s="21">
        <v>16</v>
      </c>
      <c r="F15" s="21" t="s">
        <v>394</v>
      </c>
      <c r="G15" s="16">
        <v>17</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1.8796296296296" style="1" customWidth="1"/>
    <col min="4" max="4" width="5.12962962962963" style="1" customWidth="1"/>
    <col min="5" max="5" width="8.75" style="1" customWidth="1"/>
    <col min="6" max="6" width="17.75" style="1" customWidth="1"/>
    <col min="7" max="7" width="12.5" style="1" customWidth="1"/>
    <col min="8" max="8" width="17.7314814814815" style="1" customWidth="1"/>
    <col min="9" max="9" width="7.87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395</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90.5</v>
      </c>
      <c r="F5" s="7"/>
      <c r="G5" s="7">
        <f>SUM(G6:G15)</f>
        <v>93.61</v>
      </c>
      <c r="H5" s="7"/>
      <c r="I5" s="7"/>
    </row>
    <row r="6" ht="24" spans="1:9">
      <c r="A6" s="7">
        <v>1</v>
      </c>
      <c r="B6" s="7" t="s">
        <v>97</v>
      </c>
      <c r="C6" s="11" t="s">
        <v>259</v>
      </c>
      <c r="D6" s="7">
        <v>10</v>
      </c>
      <c r="E6" s="21">
        <v>9</v>
      </c>
      <c r="F6" s="21" t="s">
        <v>396</v>
      </c>
      <c r="G6" s="7">
        <v>10</v>
      </c>
      <c r="H6" s="7" t="s">
        <v>391</v>
      </c>
      <c r="I6" s="7" t="s">
        <v>261</v>
      </c>
    </row>
    <row r="7" ht="24" spans="1:9">
      <c r="A7" s="7">
        <v>2</v>
      </c>
      <c r="B7" s="7" t="s">
        <v>98</v>
      </c>
      <c r="C7" s="11" t="s">
        <v>262</v>
      </c>
      <c r="D7" s="7">
        <v>10</v>
      </c>
      <c r="E7" s="21">
        <v>10</v>
      </c>
      <c r="F7" s="21"/>
      <c r="G7" s="7">
        <v>10</v>
      </c>
      <c r="H7" s="7"/>
      <c r="I7" s="7" t="s">
        <v>265</v>
      </c>
    </row>
    <row r="8" ht="24" spans="1:9">
      <c r="A8" s="7">
        <v>3</v>
      </c>
      <c r="B8" s="7" t="s">
        <v>266</v>
      </c>
      <c r="C8" s="13" t="s">
        <v>290</v>
      </c>
      <c r="D8" s="7">
        <v>5</v>
      </c>
      <c r="E8" s="21">
        <v>5</v>
      </c>
      <c r="F8" s="21"/>
      <c r="G8" s="7">
        <v>5</v>
      </c>
      <c r="H8" s="7"/>
      <c r="I8" s="7" t="s">
        <v>265</v>
      </c>
    </row>
    <row r="9" ht="31" customHeight="1" spans="1:9">
      <c r="A9" s="7">
        <v>4</v>
      </c>
      <c r="B9" s="7"/>
      <c r="C9" s="13" t="s">
        <v>291</v>
      </c>
      <c r="D9" s="7">
        <v>10</v>
      </c>
      <c r="E9" s="21">
        <v>9</v>
      </c>
      <c r="F9" s="21" t="s">
        <v>383</v>
      </c>
      <c r="G9" s="7">
        <v>9.61</v>
      </c>
      <c r="H9" s="7" t="s">
        <v>397</v>
      </c>
      <c r="I9" s="7" t="s">
        <v>265</v>
      </c>
    </row>
    <row r="10" ht="60" spans="1:9">
      <c r="A10" s="7">
        <v>5</v>
      </c>
      <c r="B10" s="7" t="s">
        <v>271</v>
      </c>
      <c r="C10" s="14" t="s">
        <v>272</v>
      </c>
      <c r="D10" s="7">
        <v>5</v>
      </c>
      <c r="E10" s="21">
        <v>5</v>
      </c>
      <c r="F10" s="21"/>
      <c r="G10" s="21">
        <v>5</v>
      </c>
      <c r="H10" s="7" t="s">
        <v>273</v>
      </c>
      <c r="I10" s="7" t="s">
        <v>274</v>
      </c>
    </row>
    <row r="11" ht="84" spans="1:9">
      <c r="A11" s="7">
        <v>6</v>
      </c>
      <c r="B11" s="7"/>
      <c r="C11" s="13" t="s">
        <v>275</v>
      </c>
      <c r="D11" s="7">
        <v>9</v>
      </c>
      <c r="E11" s="21">
        <v>9</v>
      </c>
      <c r="F11" s="21"/>
      <c r="G11" s="21">
        <v>7.5</v>
      </c>
      <c r="H11" s="15" t="s">
        <v>348</v>
      </c>
      <c r="I11" s="7" t="s">
        <v>274</v>
      </c>
    </row>
    <row r="12" ht="54" customHeight="1" spans="1:9">
      <c r="A12" s="7">
        <v>7</v>
      </c>
      <c r="B12" s="7"/>
      <c r="C12" s="13" t="s">
        <v>278</v>
      </c>
      <c r="D12" s="7">
        <v>6</v>
      </c>
      <c r="E12" s="21">
        <v>4.5</v>
      </c>
      <c r="F12" s="21" t="s">
        <v>398</v>
      </c>
      <c r="G12" s="21">
        <v>4.5</v>
      </c>
      <c r="H12" s="7" t="s">
        <v>393</v>
      </c>
      <c r="I12" s="7" t="s">
        <v>274</v>
      </c>
    </row>
    <row r="13" ht="58" customHeight="1" spans="1:9">
      <c r="A13" s="7">
        <v>8</v>
      </c>
      <c r="B13" s="7" t="s">
        <v>101</v>
      </c>
      <c r="C13" s="11" t="s">
        <v>280</v>
      </c>
      <c r="D13" s="7">
        <v>15</v>
      </c>
      <c r="E13" s="21">
        <v>13</v>
      </c>
      <c r="F13" s="21" t="s">
        <v>399</v>
      </c>
      <c r="G13" s="21">
        <v>13</v>
      </c>
      <c r="H13" s="21" t="s">
        <v>399</v>
      </c>
      <c r="I13" s="7" t="s">
        <v>265</v>
      </c>
    </row>
    <row r="14" ht="59" customHeight="1" spans="1:9">
      <c r="A14" s="7">
        <v>9</v>
      </c>
      <c r="B14" s="7" t="s">
        <v>282</v>
      </c>
      <c r="C14" s="11" t="s">
        <v>283</v>
      </c>
      <c r="D14" s="7">
        <v>10</v>
      </c>
      <c r="E14" s="21">
        <v>9</v>
      </c>
      <c r="F14" s="21"/>
      <c r="G14" s="7">
        <v>10</v>
      </c>
      <c r="H14" s="7"/>
      <c r="I14" s="7" t="s">
        <v>285</v>
      </c>
    </row>
    <row r="15" ht="66" customHeight="1" spans="1:9">
      <c r="A15" s="7">
        <v>10</v>
      </c>
      <c r="B15" s="7" t="s">
        <v>103</v>
      </c>
      <c r="C15" s="11" t="s">
        <v>286</v>
      </c>
      <c r="D15" s="7">
        <v>20</v>
      </c>
      <c r="E15" s="21">
        <v>17</v>
      </c>
      <c r="F15" s="21" t="s">
        <v>400</v>
      </c>
      <c r="G15" s="16">
        <v>19</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1" style="1" customWidth="1"/>
    <col min="4" max="4" width="5.12962962962963" style="1" customWidth="1"/>
    <col min="5" max="5" width="8" style="1" customWidth="1"/>
    <col min="6" max="6" width="21.3796296296296" style="1" customWidth="1"/>
    <col min="7" max="7" width="9.5" style="1" customWidth="1"/>
    <col min="8" max="8" width="20.75" style="1" customWidth="1"/>
    <col min="9" max="9" width="8.6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401</v>
      </c>
      <c r="B3" s="6"/>
      <c r="C3" s="6"/>
      <c r="D3" s="6"/>
      <c r="E3" s="6"/>
      <c r="F3" s="6"/>
      <c r="G3" s="6"/>
      <c r="H3" s="6"/>
      <c r="I3" s="6"/>
    </row>
    <row r="4" ht="27" customHeight="1" spans="1:9">
      <c r="A4" s="21" t="s">
        <v>2</v>
      </c>
      <c r="B4" s="21" t="s">
        <v>250</v>
      </c>
      <c r="C4" s="21" t="s">
        <v>251</v>
      </c>
      <c r="D4" s="21" t="s">
        <v>252</v>
      </c>
      <c r="E4" s="7" t="s">
        <v>253</v>
      </c>
      <c r="F4" s="7" t="s">
        <v>254</v>
      </c>
      <c r="G4" s="7" t="s">
        <v>255</v>
      </c>
      <c r="H4" s="7" t="s">
        <v>256</v>
      </c>
      <c r="I4" s="17" t="s">
        <v>257</v>
      </c>
    </row>
    <row r="5" ht="14.4" spans="1:9">
      <c r="A5" s="23" t="s">
        <v>258</v>
      </c>
      <c r="B5" s="24"/>
      <c r="C5" s="25"/>
      <c r="D5" s="21">
        <v>100</v>
      </c>
      <c r="E5" s="21">
        <f>SUM(E6:E15)</f>
        <v>89.5</v>
      </c>
      <c r="F5" s="21"/>
      <c r="G5" s="21">
        <f>SUM(G6:G15)</f>
        <v>89.95</v>
      </c>
      <c r="H5" s="21"/>
      <c r="I5" s="7"/>
    </row>
    <row r="6" ht="36" spans="1:9">
      <c r="A6" s="21">
        <v>1</v>
      </c>
      <c r="B6" s="7" t="s">
        <v>97</v>
      </c>
      <c r="C6" s="11" t="s">
        <v>259</v>
      </c>
      <c r="D6" s="21">
        <v>10</v>
      </c>
      <c r="E6" s="21">
        <v>10</v>
      </c>
      <c r="F6" s="21"/>
      <c r="G6" s="7">
        <v>10</v>
      </c>
      <c r="H6" s="7" t="s">
        <v>391</v>
      </c>
      <c r="I6" s="7" t="s">
        <v>261</v>
      </c>
    </row>
    <row r="7" ht="24" spans="1:9">
      <c r="A7" s="21">
        <v>2</v>
      </c>
      <c r="B7" s="7" t="s">
        <v>98</v>
      </c>
      <c r="C7" s="11" t="s">
        <v>262</v>
      </c>
      <c r="D7" s="21">
        <v>10</v>
      </c>
      <c r="E7" s="21">
        <v>10</v>
      </c>
      <c r="F7" s="21"/>
      <c r="G7" s="21">
        <v>10</v>
      </c>
      <c r="H7" s="21"/>
      <c r="I7" s="7" t="s">
        <v>265</v>
      </c>
    </row>
    <row r="8" ht="24" spans="1:9">
      <c r="A8" s="21">
        <v>3</v>
      </c>
      <c r="B8" s="7" t="s">
        <v>266</v>
      </c>
      <c r="C8" s="13" t="s">
        <v>290</v>
      </c>
      <c r="D8" s="21">
        <v>5</v>
      </c>
      <c r="E8" s="21">
        <v>5</v>
      </c>
      <c r="F8" s="21"/>
      <c r="G8" s="21">
        <v>5</v>
      </c>
      <c r="H8" s="21"/>
      <c r="I8" s="7" t="s">
        <v>265</v>
      </c>
    </row>
    <row r="9" ht="28" customHeight="1" spans="1:9">
      <c r="A9" s="21">
        <v>4</v>
      </c>
      <c r="B9" s="7"/>
      <c r="C9" s="13" t="s">
        <v>291</v>
      </c>
      <c r="D9" s="21">
        <v>10</v>
      </c>
      <c r="E9" s="21">
        <v>9</v>
      </c>
      <c r="F9" s="21" t="s">
        <v>383</v>
      </c>
      <c r="G9" s="21">
        <v>8.95</v>
      </c>
      <c r="H9" s="21" t="s">
        <v>402</v>
      </c>
      <c r="I9" s="7" t="s">
        <v>265</v>
      </c>
    </row>
    <row r="10" ht="41" customHeight="1" spans="1:9">
      <c r="A10" s="21">
        <v>5</v>
      </c>
      <c r="B10" s="7" t="s">
        <v>271</v>
      </c>
      <c r="C10" s="14" t="s">
        <v>272</v>
      </c>
      <c r="D10" s="21">
        <v>5</v>
      </c>
      <c r="E10" s="21">
        <v>5</v>
      </c>
      <c r="F10" s="21"/>
      <c r="G10" s="21">
        <v>5</v>
      </c>
      <c r="H10" s="7" t="s">
        <v>273</v>
      </c>
      <c r="I10" s="7" t="s">
        <v>274</v>
      </c>
    </row>
    <row r="11" ht="96" spans="1:9">
      <c r="A11" s="21">
        <v>6</v>
      </c>
      <c r="B11" s="7"/>
      <c r="C11" s="13" t="s">
        <v>275</v>
      </c>
      <c r="D11" s="21">
        <v>9</v>
      </c>
      <c r="E11" s="21">
        <v>7.5</v>
      </c>
      <c r="F11" s="21" t="s">
        <v>403</v>
      </c>
      <c r="G11" s="21">
        <v>7.5</v>
      </c>
      <c r="H11" s="15" t="s">
        <v>348</v>
      </c>
      <c r="I11" s="7" t="s">
        <v>274</v>
      </c>
    </row>
    <row r="12" ht="51" customHeight="1" spans="1:9">
      <c r="A12" s="21">
        <v>7</v>
      </c>
      <c r="B12" s="7"/>
      <c r="C12" s="13" t="s">
        <v>278</v>
      </c>
      <c r="D12" s="21">
        <v>6</v>
      </c>
      <c r="E12" s="21">
        <v>3</v>
      </c>
      <c r="F12" s="21" t="s">
        <v>404</v>
      </c>
      <c r="G12" s="7">
        <v>1.5</v>
      </c>
      <c r="H12" s="7" t="s">
        <v>405</v>
      </c>
      <c r="I12" s="7" t="s">
        <v>274</v>
      </c>
    </row>
    <row r="13" ht="64" customHeight="1" spans="1:9">
      <c r="A13" s="21">
        <v>8</v>
      </c>
      <c r="B13" s="7" t="s">
        <v>101</v>
      </c>
      <c r="C13" s="11" t="s">
        <v>280</v>
      </c>
      <c r="D13" s="21">
        <v>15</v>
      </c>
      <c r="E13" s="21">
        <v>14</v>
      </c>
      <c r="F13" s="21" t="s">
        <v>406</v>
      </c>
      <c r="G13" s="21">
        <v>14</v>
      </c>
      <c r="H13" s="21" t="s">
        <v>406</v>
      </c>
      <c r="I13" s="7" t="s">
        <v>265</v>
      </c>
    </row>
    <row r="14" ht="55" customHeight="1" spans="1:9">
      <c r="A14" s="21">
        <v>9</v>
      </c>
      <c r="B14" s="7" t="s">
        <v>282</v>
      </c>
      <c r="C14" s="11" t="s">
        <v>283</v>
      </c>
      <c r="D14" s="21">
        <v>10</v>
      </c>
      <c r="E14" s="21">
        <v>10</v>
      </c>
      <c r="F14" s="21"/>
      <c r="G14" s="21">
        <v>10</v>
      </c>
      <c r="H14" s="21"/>
      <c r="I14" s="7" t="s">
        <v>285</v>
      </c>
    </row>
    <row r="15" ht="78" customHeight="1" spans="1:9">
      <c r="A15" s="21">
        <v>10</v>
      </c>
      <c r="B15" s="7" t="s">
        <v>103</v>
      </c>
      <c r="C15" s="11" t="s">
        <v>286</v>
      </c>
      <c r="D15" s="21">
        <v>20</v>
      </c>
      <c r="E15" s="21">
        <v>16</v>
      </c>
      <c r="F15" s="21" t="s">
        <v>407</v>
      </c>
      <c r="G15" s="16">
        <v>18</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9" orientation="landscape" horizontalDpi="6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9.25" style="1" customWidth="1"/>
    <col min="4" max="4" width="5.12962962962963" style="1" customWidth="1"/>
    <col min="5" max="5" width="9.25" style="1" customWidth="1"/>
    <col min="6" max="6" width="17.5" style="1" customWidth="1"/>
    <col min="7" max="7" width="8.87962962962963" style="1" customWidth="1"/>
    <col min="8" max="8" width="17.1296296296296" style="1" customWidth="1"/>
    <col min="9" max="9" width="11"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408</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93.5</v>
      </c>
      <c r="F5" s="7"/>
      <c r="G5" s="7">
        <f>SUM(G6:G15)</f>
        <v>93.5</v>
      </c>
      <c r="H5" s="7"/>
      <c r="I5" s="7"/>
    </row>
    <row r="6" ht="33" customHeight="1" spans="1:9">
      <c r="A6" s="7">
        <v>1</v>
      </c>
      <c r="B6" s="7" t="s">
        <v>97</v>
      </c>
      <c r="C6" s="11" t="s">
        <v>259</v>
      </c>
      <c r="D6" s="7">
        <v>10</v>
      </c>
      <c r="E6" s="21">
        <v>10</v>
      </c>
      <c r="F6" s="21"/>
      <c r="G6" s="7">
        <v>10</v>
      </c>
      <c r="H6" s="7"/>
      <c r="I6" s="7" t="s">
        <v>261</v>
      </c>
    </row>
    <row r="7" ht="24" spans="1:9">
      <c r="A7" s="7">
        <v>2</v>
      </c>
      <c r="B7" s="7" t="s">
        <v>98</v>
      </c>
      <c r="C7" s="11" t="s">
        <v>262</v>
      </c>
      <c r="D7" s="7">
        <v>10</v>
      </c>
      <c r="E7" s="21">
        <v>10</v>
      </c>
      <c r="F7" s="21"/>
      <c r="G7" s="7">
        <v>10</v>
      </c>
      <c r="H7" s="7"/>
      <c r="I7" s="7" t="s">
        <v>265</v>
      </c>
    </row>
    <row r="8" ht="24" spans="1:9">
      <c r="A8" s="7">
        <v>3</v>
      </c>
      <c r="B8" s="7" t="s">
        <v>266</v>
      </c>
      <c r="C8" s="13" t="s">
        <v>290</v>
      </c>
      <c r="D8" s="7">
        <v>5</v>
      </c>
      <c r="E8" s="21">
        <v>5</v>
      </c>
      <c r="F8" s="21"/>
      <c r="G8" s="7">
        <v>5</v>
      </c>
      <c r="H8" s="7"/>
      <c r="I8" s="7" t="s">
        <v>265</v>
      </c>
    </row>
    <row r="9" ht="30" customHeight="1" spans="1:9">
      <c r="A9" s="7">
        <v>4</v>
      </c>
      <c r="B9" s="7"/>
      <c r="C9" s="13" t="s">
        <v>291</v>
      </c>
      <c r="D9" s="7">
        <v>10</v>
      </c>
      <c r="E9" s="21">
        <v>10</v>
      </c>
      <c r="F9" s="21"/>
      <c r="G9" s="7">
        <v>10</v>
      </c>
      <c r="H9" s="7"/>
      <c r="I9" s="7" t="s">
        <v>265</v>
      </c>
    </row>
    <row r="10" ht="42" customHeight="1" spans="1:9">
      <c r="A10" s="7">
        <v>5</v>
      </c>
      <c r="B10" s="7" t="s">
        <v>271</v>
      </c>
      <c r="C10" s="14" t="s">
        <v>272</v>
      </c>
      <c r="D10" s="7">
        <v>5</v>
      </c>
      <c r="E10" s="21">
        <v>5</v>
      </c>
      <c r="F10" s="21"/>
      <c r="G10" s="21">
        <v>5</v>
      </c>
      <c r="H10" s="7" t="s">
        <v>273</v>
      </c>
      <c r="I10" s="7" t="s">
        <v>274</v>
      </c>
    </row>
    <row r="11" ht="76" customHeight="1" spans="1:9">
      <c r="A11" s="7">
        <v>6</v>
      </c>
      <c r="B11" s="7"/>
      <c r="C11" s="13" t="s">
        <v>275</v>
      </c>
      <c r="D11" s="7">
        <v>9</v>
      </c>
      <c r="E11" s="21">
        <v>7.5</v>
      </c>
      <c r="F11" s="21" t="s">
        <v>409</v>
      </c>
      <c r="G11" s="21">
        <v>7.5</v>
      </c>
      <c r="H11" s="15" t="s">
        <v>348</v>
      </c>
      <c r="I11" s="7" t="s">
        <v>274</v>
      </c>
    </row>
    <row r="12" ht="55" customHeight="1" spans="1:9">
      <c r="A12" s="7">
        <v>7</v>
      </c>
      <c r="B12" s="7"/>
      <c r="C12" s="13" t="s">
        <v>278</v>
      </c>
      <c r="D12" s="7">
        <v>6</v>
      </c>
      <c r="E12" s="21">
        <v>6</v>
      </c>
      <c r="F12" s="21"/>
      <c r="G12" s="21">
        <v>5</v>
      </c>
      <c r="H12" s="7" t="s">
        <v>350</v>
      </c>
      <c r="I12" s="7" t="s">
        <v>274</v>
      </c>
    </row>
    <row r="13" ht="54" customHeight="1" spans="1:9">
      <c r="A13" s="7">
        <v>8</v>
      </c>
      <c r="B13" s="7" t="s">
        <v>101</v>
      </c>
      <c r="C13" s="11" t="s">
        <v>280</v>
      </c>
      <c r="D13" s="7">
        <v>15</v>
      </c>
      <c r="E13" s="21">
        <v>13</v>
      </c>
      <c r="F13" s="21" t="s">
        <v>399</v>
      </c>
      <c r="G13" s="21">
        <v>13</v>
      </c>
      <c r="H13" s="21" t="s">
        <v>399</v>
      </c>
      <c r="I13" s="7" t="s">
        <v>265</v>
      </c>
    </row>
    <row r="14" ht="53" customHeight="1" spans="1:9">
      <c r="A14" s="7">
        <v>9</v>
      </c>
      <c r="B14" s="7" t="s">
        <v>282</v>
      </c>
      <c r="C14" s="11" t="s">
        <v>283</v>
      </c>
      <c r="D14" s="7">
        <v>10</v>
      </c>
      <c r="E14" s="21">
        <v>10</v>
      </c>
      <c r="F14" s="21"/>
      <c r="G14" s="7">
        <v>10</v>
      </c>
      <c r="H14" s="7"/>
      <c r="I14" s="7" t="s">
        <v>285</v>
      </c>
    </row>
    <row r="15" ht="66" customHeight="1" spans="1:9">
      <c r="A15" s="7">
        <v>10</v>
      </c>
      <c r="B15" s="7" t="s">
        <v>103</v>
      </c>
      <c r="C15" s="11" t="s">
        <v>286</v>
      </c>
      <c r="D15" s="7">
        <v>20</v>
      </c>
      <c r="E15" s="21">
        <v>17</v>
      </c>
      <c r="F15" s="21" t="s">
        <v>410</v>
      </c>
      <c r="G15" s="16">
        <v>18</v>
      </c>
      <c r="H15" s="21"/>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7" orientation="landscape" horizont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sheetPr>
  <dimension ref="A1:Y61"/>
  <sheetViews>
    <sheetView workbookViewId="0">
      <pane xSplit="8" ySplit="4" topLeftCell="J29" activePane="bottomRight" state="frozen"/>
      <selection/>
      <selection pane="topRight"/>
      <selection pane="bottomLeft"/>
      <selection pane="bottomRight" activeCell="H6" sqref="H6"/>
    </sheetView>
  </sheetViews>
  <sheetFormatPr defaultColWidth="9" defaultRowHeight="14.4"/>
  <cols>
    <col min="1" max="1" width="3.12962962962963" style="43" customWidth="1"/>
    <col min="2" max="2" width="9" style="43" customWidth="1"/>
    <col min="3" max="3" width="13" style="43" customWidth="1"/>
    <col min="4" max="4" width="16.75" style="43" customWidth="1"/>
    <col min="5" max="5" width="8.37962962962963" style="43" hidden="1" customWidth="1"/>
    <col min="6" max="6" width="4.87962962962963" style="43" customWidth="1"/>
    <col min="7" max="7" width="7.75" style="43" customWidth="1"/>
    <col min="8" max="8" width="9.12962962962963" style="43" customWidth="1"/>
    <col min="9" max="9" width="4.87962962962963" style="43" hidden="1" customWidth="1"/>
    <col min="10" max="20" width="6.12962962962963" style="43" customWidth="1"/>
    <col min="21" max="21" width="4.75" style="43" customWidth="1"/>
    <col min="22" max="22" width="4.12962962962963" style="43" customWidth="1"/>
    <col min="23" max="24" width="9" style="44"/>
    <col min="25" max="16384" width="9" style="43"/>
  </cols>
  <sheetData>
    <row r="1" ht="15.6" spans="1:22">
      <c r="A1" s="45" t="s">
        <v>89</v>
      </c>
      <c r="B1" s="45"/>
      <c r="C1" s="45"/>
      <c r="D1" s="45"/>
      <c r="E1" s="45"/>
      <c r="F1" s="45"/>
      <c r="G1" s="37"/>
      <c r="H1" s="1"/>
      <c r="I1" s="1"/>
      <c r="J1" s="1"/>
      <c r="K1" s="1"/>
      <c r="L1" s="1"/>
      <c r="M1" s="1"/>
      <c r="N1" s="1"/>
      <c r="O1" s="1"/>
      <c r="P1" s="1"/>
      <c r="Q1" s="1"/>
      <c r="R1" s="1"/>
      <c r="S1" s="1"/>
      <c r="T1" s="1"/>
      <c r="U1" s="1"/>
      <c r="V1" s="1"/>
    </row>
    <row r="2" ht="31.8" spans="1:22">
      <c r="A2" s="46" t="s">
        <v>90</v>
      </c>
      <c r="B2" s="46"/>
      <c r="C2" s="47"/>
      <c r="D2" s="47"/>
      <c r="E2" s="47"/>
      <c r="F2" s="47"/>
      <c r="G2" s="46"/>
      <c r="H2" s="46"/>
      <c r="I2" s="46"/>
      <c r="J2" s="46"/>
      <c r="K2" s="46"/>
      <c r="L2" s="46"/>
      <c r="M2" s="46"/>
      <c r="N2" s="46"/>
      <c r="O2" s="46"/>
      <c r="P2" s="46"/>
      <c r="Q2" s="46"/>
      <c r="R2" s="46"/>
      <c r="S2" s="46"/>
      <c r="T2" s="46"/>
      <c r="U2" s="46"/>
      <c r="V2" s="46"/>
    </row>
    <row r="3" ht="29" customHeight="1" spans="1:22">
      <c r="A3" s="48" t="s">
        <v>2</v>
      </c>
      <c r="B3" s="48" t="s">
        <v>91</v>
      </c>
      <c r="C3" s="48" t="s">
        <v>3</v>
      </c>
      <c r="D3" s="48" t="s">
        <v>4</v>
      </c>
      <c r="E3" s="48" t="s">
        <v>92</v>
      </c>
      <c r="F3" s="48" t="s">
        <v>93</v>
      </c>
      <c r="G3" s="48" t="s">
        <v>94</v>
      </c>
      <c r="H3" s="48" t="s">
        <v>95</v>
      </c>
      <c r="I3" s="55" t="s">
        <v>96</v>
      </c>
      <c r="J3" s="56" t="s">
        <v>97</v>
      </c>
      <c r="K3" s="57" t="s">
        <v>98</v>
      </c>
      <c r="L3" s="58" t="s">
        <v>99</v>
      </c>
      <c r="M3" s="58"/>
      <c r="N3" s="59" t="s">
        <v>100</v>
      </c>
      <c r="O3" s="58"/>
      <c r="P3" s="58"/>
      <c r="Q3" s="56" t="s">
        <v>101</v>
      </c>
      <c r="R3" s="58" t="s">
        <v>102</v>
      </c>
      <c r="S3" s="58"/>
      <c r="T3" s="56" t="s">
        <v>103</v>
      </c>
      <c r="U3" s="57" t="s">
        <v>104</v>
      </c>
      <c r="V3" s="48" t="s">
        <v>6</v>
      </c>
    </row>
    <row r="4" ht="38" customHeight="1" spans="1:22">
      <c r="A4" s="49"/>
      <c r="B4" s="49"/>
      <c r="C4" s="49"/>
      <c r="D4" s="49"/>
      <c r="E4" s="49"/>
      <c r="F4" s="49"/>
      <c r="G4" s="49"/>
      <c r="H4" s="49"/>
      <c r="I4" s="60"/>
      <c r="J4" s="61"/>
      <c r="K4" s="62"/>
      <c r="L4" s="63" t="s">
        <v>105</v>
      </c>
      <c r="M4" s="64" t="s">
        <v>106</v>
      </c>
      <c r="N4" s="64" t="s">
        <v>107</v>
      </c>
      <c r="O4" s="64" t="s">
        <v>108</v>
      </c>
      <c r="P4" s="64" t="s">
        <v>109</v>
      </c>
      <c r="Q4" s="61"/>
      <c r="R4" s="63" t="s">
        <v>110</v>
      </c>
      <c r="S4" s="64" t="s">
        <v>111</v>
      </c>
      <c r="T4" s="61"/>
      <c r="U4" s="62"/>
      <c r="V4" s="49"/>
    </row>
    <row r="5" spans="1:22">
      <c r="A5" s="50"/>
      <c r="B5" s="50"/>
      <c r="C5" s="51" t="s">
        <v>112</v>
      </c>
      <c r="D5" s="51"/>
      <c r="E5" s="51"/>
      <c r="F5" s="51"/>
      <c r="G5" s="50"/>
      <c r="H5" s="52">
        <f>SUM(H6:H37)</f>
        <v>2221781.937701</v>
      </c>
      <c r="I5" s="52"/>
      <c r="J5" s="52"/>
      <c r="K5" s="52"/>
      <c r="L5" s="52"/>
      <c r="M5" s="52"/>
      <c r="N5" s="52"/>
      <c r="O5" s="52"/>
      <c r="P5" s="52"/>
      <c r="Q5" s="52"/>
      <c r="R5" s="52"/>
      <c r="S5" s="52"/>
      <c r="T5" s="52"/>
      <c r="U5" s="52"/>
      <c r="V5" s="51"/>
    </row>
    <row r="6" ht="44" customHeight="1" spans="1:25">
      <c r="A6" s="50">
        <v>1</v>
      </c>
      <c r="B6" s="50" t="s">
        <v>113</v>
      </c>
      <c r="C6" s="51" t="s">
        <v>114</v>
      </c>
      <c r="D6" s="51" t="s">
        <v>115</v>
      </c>
      <c r="E6" s="51" t="s">
        <v>116</v>
      </c>
      <c r="F6" s="51" t="s">
        <v>117</v>
      </c>
      <c r="G6" s="53">
        <v>43406</v>
      </c>
      <c r="H6" s="54">
        <f>1652305509/10000</f>
        <v>165230.5509</v>
      </c>
      <c r="I6" s="65" t="s">
        <v>118</v>
      </c>
      <c r="J6" s="66">
        <f>'C001'!G6</f>
        <v>9</v>
      </c>
      <c r="K6" s="66">
        <f>'C001'!G7</f>
        <v>9</v>
      </c>
      <c r="L6" s="66">
        <f>'C001'!G8</f>
        <v>5</v>
      </c>
      <c r="M6" s="66">
        <f>'C001'!G9</f>
        <v>8</v>
      </c>
      <c r="N6" s="66">
        <f>'C001'!G10</f>
        <v>5</v>
      </c>
      <c r="O6" s="66">
        <f>'C001'!G11</f>
        <v>9</v>
      </c>
      <c r="P6" s="66">
        <f>'C001'!G12</f>
        <v>4.5</v>
      </c>
      <c r="Q6" s="66">
        <f>'C001'!G13</f>
        <v>12</v>
      </c>
      <c r="R6" s="66">
        <f>'C001'!G14</f>
        <v>7</v>
      </c>
      <c r="S6" s="66"/>
      <c r="T6" s="66">
        <f>'C001'!G15</f>
        <v>17</v>
      </c>
      <c r="U6" s="66">
        <f>SUM(J6:T6)</f>
        <v>85.5</v>
      </c>
      <c r="V6" s="51"/>
      <c r="W6" s="44" t="s">
        <v>119</v>
      </c>
      <c r="Y6" s="44" t="s">
        <v>120</v>
      </c>
    </row>
    <row r="7" ht="44" customHeight="1" spans="1:25">
      <c r="A7" s="50">
        <v>2</v>
      </c>
      <c r="B7" s="50" t="s">
        <v>121</v>
      </c>
      <c r="C7" s="51" t="s">
        <v>122</v>
      </c>
      <c r="D7" s="51" t="s">
        <v>19</v>
      </c>
      <c r="E7" s="51"/>
      <c r="F7" s="51" t="s">
        <v>117</v>
      </c>
      <c r="G7" s="53">
        <v>43563</v>
      </c>
      <c r="H7" s="54">
        <v>73255.1671</v>
      </c>
      <c r="I7" s="65"/>
      <c r="J7" s="66">
        <f>'C003-1'!G6</f>
        <v>9</v>
      </c>
      <c r="K7" s="66">
        <f>'C003-1'!G7</f>
        <v>10</v>
      </c>
      <c r="L7" s="66">
        <f>'C003-1'!G8</f>
        <v>5</v>
      </c>
      <c r="M7" s="66">
        <f>'C003-1'!G9</f>
        <v>10</v>
      </c>
      <c r="N7" s="66">
        <f>'C003-1'!G10</f>
        <v>5</v>
      </c>
      <c r="O7" s="66">
        <f>'C003-1'!G11</f>
        <v>7</v>
      </c>
      <c r="P7" s="66">
        <f>'C003-1'!G12</f>
        <v>5</v>
      </c>
      <c r="Q7" s="66">
        <f>'C003-1'!G13</f>
        <v>13</v>
      </c>
      <c r="R7" s="66">
        <f>'C003-1'!G14</f>
        <v>7</v>
      </c>
      <c r="S7" s="66"/>
      <c r="T7" s="66">
        <f>'C003-1'!G15</f>
        <v>19</v>
      </c>
      <c r="U7" s="66">
        <f t="shared" ref="U7:U37" si="0">SUM(J7:T7)</f>
        <v>90</v>
      </c>
      <c r="V7" s="51"/>
      <c r="W7" s="44" t="s">
        <v>123</v>
      </c>
      <c r="Y7" s="44" t="s">
        <v>120</v>
      </c>
    </row>
    <row r="8" ht="44" customHeight="1" spans="1:25">
      <c r="A8" s="50">
        <v>3</v>
      </c>
      <c r="B8" s="50" t="s">
        <v>124</v>
      </c>
      <c r="C8" s="51" t="s">
        <v>125</v>
      </c>
      <c r="D8" s="51" t="s">
        <v>126</v>
      </c>
      <c r="E8" s="51" t="s">
        <v>127</v>
      </c>
      <c r="F8" s="51" t="s">
        <v>128</v>
      </c>
      <c r="G8" s="53">
        <v>43399</v>
      </c>
      <c r="H8" s="54">
        <f>1760676582/10000</f>
        <v>176067.6582</v>
      </c>
      <c r="I8" s="65" t="s">
        <v>118</v>
      </c>
      <c r="J8" s="66">
        <f>'C004'!G6</f>
        <v>5</v>
      </c>
      <c r="K8" s="66">
        <f>'C004'!G7</f>
        <v>10</v>
      </c>
      <c r="L8" s="66">
        <f>'C004'!G8</f>
        <v>5</v>
      </c>
      <c r="M8" s="66">
        <f>'C004'!G9</f>
        <v>8.4</v>
      </c>
      <c r="N8" s="66">
        <f>'C004'!G10</f>
        <v>5</v>
      </c>
      <c r="O8" s="66">
        <f>'C004'!G11</f>
        <v>7</v>
      </c>
      <c r="P8" s="66">
        <f>'C004'!G12</f>
        <v>3</v>
      </c>
      <c r="Q8" s="66">
        <f>'C004'!G13</f>
        <v>13</v>
      </c>
      <c r="R8" s="66">
        <f>'C004'!G14</f>
        <v>10</v>
      </c>
      <c r="S8" s="66"/>
      <c r="T8" s="66">
        <f>'C004'!G15</f>
        <v>16</v>
      </c>
      <c r="U8" s="66">
        <f t="shared" si="0"/>
        <v>82.4</v>
      </c>
      <c r="V8" s="51"/>
      <c r="Y8" s="44" t="s">
        <v>120</v>
      </c>
    </row>
    <row r="9" ht="44" customHeight="1" spans="1:25">
      <c r="A9" s="50">
        <v>4</v>
      </c>
      <c r="B9" s="50" t="s">
        <v>129</v>
      </c>
      <c r="C9" s="51" t="s">
        <v>130</v>
      </c>
      <c r="D9" s="51" t="s">
        <v>131</v>
      </c>
      <c r="E9" s="51" t="s">
        <v>132</v>
      </c>
      <c r="F9" s="51" t="s">
        <v>128</v>
      </c>
      <c r="G9" s="53">
        <v>43073</v>
      </c>
      <c r="H9" s="54">
        <f>122042340/10000</f>
        <v>12204.234</v>
      </c>
      <c r="I9" s="65" t="s">
        <v>118</v>
      </c>
      <c r="J9" s="66"/>
      <c r="K9" s="66"/>
      <c r="L9" s="66"/>
      <c r="M9" s="66"/>
      <c r="N9" s="66"/>
      <c r="O9" s="66"/>
      <c r="P9" s="66"/>
      <c r="Q9" s="66"/>
      <c r="R9" s="66"/>
      <c r="S9" s="66"/>
      <c r="T9" s="66"/>
      <c r="U9" s="66">
        <f t="shared" si="0"/>
        <v>0</v>
      </c>
      <c r="V9" s="51"/>
      <c r="Y9" s="44"/>
    </row>
    <row r="10" ht="44" customHeight="1" spans="1:25">
      <c r="A10" s="50">
        <v>5</v>
      </c>
      <c r="B10" s="50" t="s">
        <v>133</v>
      </c>
      <c r="C10" s="51" t="s">
        <v>134</v>
      </c>
      <c r="D10" s="51" t="s">
        <v>135</v>
      </c>
      <c r="E10" s="51" t="s">
        <v>136</v>
      </c>
      <c r="F10" s="51" t="s">
        <v>128</v>
      </c>
      <c r="G10" s="53">
        <v>43132</v>
      </c>
      <c r="H10" s="54">
        <f>1262464127.66/10000</f>
        <v>126246.412766</v>
      </c>
      <c r="I10" s="65" t="s">
        <v>118</v>
      </c>
      <c r="J10" s="66">
        <f>'C005-2'!G6</f>
        <v>7.5</v>
      </c>
      <c r="K10" s="66">
        <f>'C005-2'!G7</f>
        <v>10</v>
      </c>
      <c r="L10" s="66">
        <f>'C005-2'!G8</f>
        <v>5</v>
      </c>
      <c r="M10" s="66">
        <f>'C005-2'!G9</f>
        <v>10</v>
      </c>
      <c r="N10" s="66">
        <f>'C005-2'!G10</f>
        <v>3</v>
      </c>
      <c r="O10" s="66">
        <f>'C005-2'!G11</f>
        <v>7</v>
      </c>
      <c r="P10" s="66">
        <f>'C005-2'!G12</f>
        <v>4.5</v>
      </c>
      <c r="Q10" s="66">
        <f>'C005-2'!G13</f>
        <v>14</v>
      </c>
      <c r="R10" s="66">
        <f>'C005-2'!G14</f>
        <v>7</v>
      </c>
      <c r="S10" s="66"/>
      <c r="T10" s="66">
        <f>'C005-2'!G15</f>
        <v>18</v>
      </c>
      <c r="U10" s="66">
        <f t="shared" si="0"/>
        <v>86</v>
      </c>
      <c r="V10" s="51"/>
      <c r="W10" s="44" t="s">
        <v>137</v>
      </c>
      <c r="Y10" s="44" t="s">
        <v>120</v>
      </c>
    </row>
    <row r="11" ht="44" customHeight="1" spans="1:25">
      <c r="A11" s="50">
        <v>6</v>
      </c>
      <c r="B11" s="50" t="s">
        <v>138</v>
      </c>
      <c r="C11" s="51" t="s">
        <v>139</v>
      </c>
      <c r="D11" s="51" t="s">
        <v>25</v>
      </c>
      <c r="E11" s="51" t="s">
        <v>140</v>
      </c>
      <c r="F11" s="51" t="s">
        <v>128</v>
      </c>
      <c r="G11" s="53">
        <v>43403</v>
      </c>
      <c r="H11" s="54">
        <f>834061698/10000</f>
        <v>83406.1698</v>
      </c>
      <c r="I11" s="65" t="s">
        <v>118</v>
      </c>
      <c r="J11" s="66">
        <f>'C006-1'!G6</f>
        <v>6</v>
      </c>
      <c r="K11" s="66">
        <f>'C006-1'!G7</f>
        <v>4</v>
      </c>
      <c r="L11" s="66">
        <f>'C006-1'!G8</f>
        <v>5</v>
      </c>
      <c r="M11" s="66">
        <f>'C006-1'!G9</f>
        <v>7.07</v>
      </c>
      <c r="N11" s="66">
        <f>'C006-1'!G10</f>
        <v>5</v>
      </c>
      <c r="O11" s="66">
        <f>'C006-1'!G11</f>
        <v>7</v>
      </c>
      <c r="P11" s="66">
        <f>'C006-1'!G12</f>
        <v>5</v>
      </c>
      <c r="Q11" s="66">
        <f>'C006-1'!G13</f>
        <v>14</v>
      </c>
      <c r="R11" s="66">
        <f>'C006-1'!G14</f>
        <v>10</v>
      </c>
      <c r="S11" s="66"/>
      <c r="T11" s="66">
        <f>'C006-1'!G15</f>
        <v>18</v>
      </c>
      <c r="U11" s="66">
        <f t="shared" si="0"/>
        <v>81.07</v>
      </c>
      <c r="V11" s="51"/>
      <c r="W11" s="44" t="s">
        <v>141</v>
      </c>
      <c r="Y11" s="44" t="s">
        <v>120</v>
      </c>
    </row>
    <row r="12" ht="44" customHeight="1" spans="1:25">
      <c r="A12" s="50">
        <v>7</v>
      </c>
      <c r="B12" s="50" t="s">
        <v>142</v>
      </c>
      <c r="C12" s="51" t="s">
        <v>143</v>
      </c>
      <c r="D12" s="51" t="s">
        <v>82</v>
      </c>
      <c r="E12" s="51" t="s">
        <v>144</v>
      </c>
      <c r="F12" s="51" t="s">
        <v>128</v>
      </c>
      <c r="G12" s="53">
        <v>43279</v>
      </c>
      <c r="H12" s="54">
        <f>1018609544/10000</f>
        <v>101860.9544</v>
      </c>
      <c r="I12" s="65" t="s">
        <v>145</v>
      </c>
      <c r="J12" s="66">
        <f>'C006-2'!G6</f>
        <v>10</v>
      </c>
      <c r="K12" s="66">
        <f>'C006-2'!G7</f>
        <v>10</v>
      </c>
      <c r="L12" s="66">
        <f>'C006-2'!G8</f>
        <v>5</v>
      </c>
      <c r="M12" s="66">
        <f>'C006-2'!G9</f>
        <v>9.2</v>
      </c>
      <c r="N12" s="66">
        <f>'C006-2'!G10</f>
        <v>5</v>
      </c>
      <c r="O12" s="66">
        <f>'C006-2'!G11</f>
        <v>7.5</v>
      </c>
      <c r="P12" s="66">
        <f>'C006-2'!G12</f>
        <v>5</v>
      </c>
      <c r="Q12" s="66">
        <f>'C006-2'!G13</f>
        <v>15</v>
      </c>
      <c r="R12" s="66">
        <f>'C006-2'!G14</f>
        <v>10</v>
      </c>
      <c r="S12" s="66"/>
      <c r="T12" s="66">
        <f>'C006-2'!G15</f>
        <v>19</v>
      </c>
      <c r="U12" s="66">
        <f t="shared" si="0"/>
        <v>95.7</v>
      </c>
      <c r="V12" s="51"/>
      <c r="Y12" s="44" t="s">
        <v>146</v>
      </c>
    </row>
    <row r="13" ht="44" customHeight="1" spans="1:25">
      <c r="A13" s="50">
        <v>8</v>
      </c>
      <c r="B13" s="50" t="s">
        <v>147</v>
      </c>
      <c r="C13" s="51" t="s">
        <v>148</v>
      </c>
      <c r="D13" s="51" t="s">
        <v>47</v>
      </c>
      <c r="E13" s="51" t="s">
        <v>149</v>
      </c>
      <c r="F13" s="51" t="s">
        <v>128</v>
      </c>
      <c r="G13" s="53">
        <v>43495</v>
      </c>
      <c r="H13" s="54">
        <v>132999.3109</v>
      </c>
      <c r="I13" s="65" t="s">
        <v>145</v>
      </c>
      <c r="J13" s="66">
        <f>'C007等菜北标'!G6</f>
        <v>5</v>
      </c>
      <c r="K13" s="66">
        <f>'C007等菜北标'!G7</f>
        <v>8</v>
      </c>
      <c r="L13" s="66">
        <f>'C007等菜北标'!G8</f>
        <v>5</v>
      </c>
      <c r="M13" s="66">
        <f>'C007等菜北标'!G9</f>
        <v>8.51</v>
      </c>
      <c r="N13" s="66">
        <f>'C007等菜北标'!G10</f>
        <v>5</v>
      </c>
      <c r="O13" s="66">
        <f>'C007等菜北标'!G11</f>
        <v>7.5</v>
      </c>
      <c r="P13" s="66">
        <f>'C007等菜北标'!G12</f>
        <v>0</v>
      </c>
      <c r="Q13" s="66">
        <f>'C007等菜北标'!G13</f>
        <v>15</v>
      </c>
      <c r="R13" s="66">
        <f>'C007等菜北标'!G14</f>
        <v>7</v>
      </c>
      <c r="S13" s="66"/>
      <c r="T13" s="66">
        <f>'C007等菜北标'!G15</f>
        <v>17</v>
      </c>
      <c r="U13" s="66">
        <f t="shared" si="0"/>
        <v>78.01</v>
      </c>
      <c r="V13" s="51"/>
      <c r="W13" s="44" t="s">
        <v>150</v>
      </c>
      <c r="Y13" s="44" t="s">
        <v>120</v>
      </c>
    </row>
    <row r="14" ht="44" customHeight="1" spans="1:25">
      <c r="A14" s="50">
        <v>9</v>
      </c>
      <c r="B14" s="50" t="s">
        <v>151</v>
      </c>
      <c r="C14" s="51" t="s">
        <v>152</v>
      </c>
      <c r="D14" s="51" t="s">
        <v>153</v>
      </c>
      <c r="E14" s="51" t="s">
        <v>154</v>
      </c>
      <c r="F14" s="51" t="s">
        <v>155</v>
      </c>
      <c r="G14" s="53">
        <v>43493</v>
      </c>
      <c r="H14" s="54">
        <v>31470.4915</v>
      </c>
      <c r="I14" s="65" t="s">
        <v>118</v>
      </c>
      <c r="J14" s="66">
        <f>'Y002'!G6</f>
        <v>5</v>
      </c>
      <c r="K14" s="66">
        <f>'Y002'!G7</f>
        <v>10</v>
      </c>
      <c r="L14" s="66">
        <f>'Y002'!G8</f>
        <v>5</v>
      </c>
      <c r="M14" s="66">
        <f>'Y002'!G9</f>
        <v>10</v>
      </c>
      <c r="N14" s="66">
        <f>'Y002'!G10</f>
        <v>5</v>
      </c>
      <c r="O14" s="66">
        <f>'Y002'!G11</f>
        <v>6</v>
      </c>
      <c r="P14" s="66">
        <f>'Y002'!G12</f>
        <v>3</v>
      </c>
      <c r="Q14" s="66">
        <f>'Y002'!G13</f>
        <v>12</v>
      </c>
      <c r="R14" s="66">
        <f>'Y002'!G14</f>
        <v>7</v>
      </c>
      <c r="S14" s="66"/>
      <c r="T14" s="66">
        <f>'Y002'!G15</f>
        <v>17</v>
      </c>
      <c r="U14" s="66">
        <f t="shared" si="0"/>
        <v>80</v>
      </c>
      <c r="V14" s="51"/>
      <c r="W14" s="44" t="s">
        <v>156</v>
      </c>
      <c r="Y14" s="44" t="s">
        <v>146</v>
      </c>
    </row>
    <row r="15" ht="44" customHeight="1" spans="1:25">
      <c r="A15" s="50">
        <v>10</v>
      </c>
      <c r="B15" s="50" t="s">
        <v>157</v>
      </c>
      <c r="C15" s="51" t="s">
        <v>158</v>
      </c>
      <c r="D15" s="51" t="s">
        <v>159</v>
      </c>
      <c r="E15" s="51" t="s">
        <v>160</v>
      </c>
      <c r="F15" s="51" t="s">
        <v>155</v>
      </c>
      <c r="G15" s="53">
        <v>43132</v>
      </c>
      <c r="H15" s="54">
        <f>841896287/10000</f>
        <v>84189.6287</v>
      </c>
      <c r="I15" s="65" t="s">
        <v>145</v>
      </c>
      <c r="J15" s="66">
        <f>'Y003'!G6</f>
        <v>9</v>
      </c>
      <c r="K15" s="66">
        <f>'Y003'!G7</f>
        <v>10</v>
      </c>
      <c r="L15" s="66">
        <f>'Y003'!G8</f>
        <v>5</v>
      </c>
      <c r="M15" s="66">
        <f>'Y003'!G9</f>
        <v>9.84</v>
      </c>
      <c r="N15" s="66">
        <f>'Y003'!G10</f>
        <v>5</v>
      </c>
      <c r="O15" s="66">
        <f>'Y003'!G11</f>
        <v>7.5</v>
      </c>
      <c r="P15" s="66">
        <f>'Y003'!G12</f>
        <v>3</v>
      </c>
      <c r="Q15" s="66">
        <f>'Y003'!G13</f>
        <v>13</v>
      </c>
      <c r="R15" s="66">
        <f>'Y003'!G14</f>
        <v>7</v>
      </c>
      <c r="S15" s="66"/>
      <c r="T15" s="66">
        <f>'Y003'!G15</f>
        <v>19</v>
      </c>
      <c r="U15" s="66">
        <f t="shared" si="0"/>
        <v>88.34</v>
      </c>
      <c r="V15" s="51"/>
      <c r="W15" s="44" t="s">
        <v>161</v>
      </c>
      <c r="Y15" s="44" t="s">
        <v>120</v>
      </c>
    </row>
    <row r="16" ht="44" customHeight="1" spans="1:25">
      <c r="A16" s="50">
        <v>11</v>
      </c>
      <c r="B16" s="50" t="s">
        <v>162</v>
      </c>
      <c r="C16" s="51" t="s">
        <v>163</v>
      </c>
      <c r="D16" s="51" t="s">
        <v>39</v>
      </c>
      <c r="E16" s="51" t="s">
        <v>164</v>
      </c>
      <c r="F16" s="51" t="s">
        <v>155</v>
      </c>
      <c r="G16" s="53">
        <v>43361</v>
      </c>
      <c r="H16" s="54">
        <f>249385648/10000</f>
        <v>24938.5648</v>
      </c>
      <c r="I16" s="65" t="s">
        <v>118</v>
      </c>
      <c r="J16" s="66">
        <f>'J001-2'!G6</f>
        <v>5</v>
      </c>
      <c r="K16" s="66">
        <f>'J001-2'!G7</f>
        <v>10</v>
      </c>
      <c r="L16" s="66">
        <f>'J001-2'!G8</f>
        <v>5</v>
      </c>
      <c r="M16" s="66">
        <f>'J001-2'!G9</f>
        <v>8.63</v>
      </c>
      <c r="N16" s="66">
        <f>'J001-2'!G10</f>
        <v>5</v>
      </c>
      <c r="O16" s="66">
        <f>'J001-2'!G11</f>
        <v>6</v>
      </c>
      <c r="P16" s="66">
        <f>'J001-2'!G12</f>
        <v>4.5</v>
      </c>
      <c r="Q16" s="66">
        <f>'J001-2'!G13</f>
        <v>14</v>
      </c>
      <c r="R16" s="66">
        <f>'J001-2'!G14</f>
        <v>7</v>
      </c>
      <c r="S16" s="66"/>
      <c r="T16" s="66">
        <f>'J001-2'!G15</f>
        <v>17</v>
      </c>
      <c r="U16" s="66">
        <f t="shared" si="0"/>
        <v>82.13</v>
      </c>
      <c r="V16" s="51"/>
      <c r="W16" s="44" t="s">
        <v>165</v>
      </c>
      <c r="Y16" s="44" t="s">
        <v>120</v>
      </c>
    </row>
    <row r="17" ht="44" customHeight="1" spans="1:25">
      <c r="A17" s="50">
        <v>12</v>
      </c>
      <c r="B17" s="50" t="s">
        <v>166</v>
      </c>
      <c r="C17" s="51" t="s">
        <v>167</v>
      </c>
      <c r="D17" s="51" t="s">
        <v>62</v>
      </c>
      <c r="E17" s="51"/>
      <c r="F17" s="51" t="s">
        <v>155</v>
      </c>
      <c r="G17" s="53">
        <v>43677</v>
      </c>
      <c r="H17" s="54">
        <v>62696.7396</v>
      </c>
      <c r="I17" s="65"/>
      <c r="J17" s="66">
        <f>'J002-1'!G6</f>
        <v>5</v>
      </c>
      <c r="K17" s="66">
        <f>'J002-1'!G7</f>
        <v>10</v>
      </c>
      <c r="L17" s="66">
        <f>'J002-1'!G8</f>
        <v>5</v>
      </c>
      <c r="M17" s="66">
        <f>'J002-1'!G9</f>
        <v>7</v>
      </c>
      <c r="N17" s="66">
        <f>'J002-1'!G10</f>
        <v>5</v>
      </c>
      <c r="O17" s="66">
        <f>'J002-1'!G11</f>
        <v>7.5</v>
      </c>
      <c r="P17" s="66">
        <f>'J002-1'!G12</f>
        <v>4.5</v>
      </c>
      <c r="Q17" s="66">
        <f>'J002-1'!G13</f>
        <v>13</v>
      </c>
      <c r="R17" s="66"/>
      <c r="S17" s="66">
        <f>'J002-1'!G14</f>
        <v>7</v>
      </c>
      <c r="T17" s="66">
        <f>'J002-1'!G15</f>
        <v>17</v>
      </c>
      <c r="U17" s="66">
        <f t="shared" si="0"/>
        <v>81</v>
      </c>
      <c r="V17" s="51"/>
      <c r="Y17" s="44" t="s">
        <v>120</v>
      </c>
    </row>
    <row r="18" ht="44" customHeight="1" spans="1:25">
      <c r="A18" s="50">
        <v>13</v>
      </c>
      <c r="B18" s="50" t="s">
        <v>168</v>
      </c>
      <c r="C18" s="51" t="s">
        <v>169</v>
      </c>
      <c r="D18" s="51" t="s">
        <v>66</v>
      </c>
      <c r="E18" s="51" t="s">
        <v>170</v>
      </c>
      <c r="F18" s="51" t="s">
        <v>155</v>
      </c>
      <c r="G18" s="53">
        <v>43420</v>
      </c>
      <c r="H18" s="54">
        <f>913886791/10000</f>
        <v>91388.6791</v>
      </c>
      <c r="I18" s="65" t="s">
        <v>118</v>
      </c>
      <c r="J18" s="66">
        <f>'J002-2'!G6</f>
        <v>6</v>
      </c>
      <c r="K18" s="66">
        <f>'J002-2'!G7</f>
        <v>10</v>
      </c>
      <c r="L18" s="66">
        <f>'J002-2'!G8</f>
        <v>5</v>
      </c>
      <c r="M18" s="66">
        <f>'J002-2'!G9</f>
        <v>7.96</v>
      </c>
      <c r="N18" s="66">
        <f>'J002-2'!G10</f>
        <v>5</v>
      </c>
      <c r="O18" s="66">
        <f>'J002-2'!G11</f>
        <v>7.5</v>
      </c>
      <c r="P18" s="66">
        <f>'J002-2'!G12</f>
        <v>4.5</v>
      </c>
      <c r="Q18" s="66">
        <f>'J002-2'!G13</f>
        <v>12</v>
      </c>
      <c r="R18" s="66"/>
      <c r="S18" s="66">
        <f>'J002-2'!G14</f>
        <v>7</v>
      </c>
      <c r="T18" s="66">
        <f>'J002-2'!G15</f>
        <v>18</v>
      </c>
      <c r="U18" s="66">
        <f t="shared" si="0"/>
        <v>82.96</v>
      </c>
      <c r="V18" s="51"/>
      <c r="X18" s="44" t="s">
        <v>171</v>
      </c>
      <c r="Y18" s="44" t="s">
        <v>146</v>
      </c>
    </row>
    <row r="19" ht="44" customHeight="1" spans="1:25">
      <c r="A19" s="50">
        <v>14</v>
      </c>
      <c r="B19" s="50" t="s">
        <v>172</v>
      </c>
      <c r="C19" s="51" t="s">
        <v>173</v>
      </c>
      <c r="D19" s="51" t="s">
        <v>174</v>
      </c>
      <c r="E19" s="51" t="s">
        <v>175</v>
      </c>
      <c r="F19" s="51" t="s">
        <v>176</v>
      </c>
      <c r="G19" s="53">
        <v>43406</v>
      </c>
      <c r="H19" s="54">
        <f>1327192485/10000</f>
        <v>132719.2485</v>
      </c>
      <c r="I19" s="65" t="s">
        <v>118</v>
      </c>
      <c r="J19" s="66">
        <f>'J005-1'!G6</f>
        <v>8</v>
      </c>
      <c r="K19" s="66">
        <f>'J005-1'!G7</f>
        <v>10</v>
      </c>
      <c r="L19" s="66">
        <f>'J005-1'!G8</f>
        <v>4</v>
      </c>
      <c r="M19" s="66">
        <f>'J005-1'!G9</f>
        <v>8.72</v>
      </c>
      <c r="N19" s="66">
        <f>'J005-1'!G10</f>
        <v>5</v>
      </c>
      <c r="O19" s="66">
        <f>'J005-1'!G11</f>
        <v>7.5</v>
      </c>
      <c r="P19" s="66">
        <f>'J005-1'!G12</f>
        <v>4.5</v>
      </c>
      <c r="Q19" s="66">
        <f>'J005-1'!G13</f>
        <v>14</v>
      </c>
      <c r="R19" s="66">
        <f>'J005-1'!G14</f>
        <v>7</v>
      </c>
      <c r="S19" s="66"/>
      <c r="T19" s="66">
        <f>'J005-1'!G15</f>
        <v>17</v>
      </c>
      <c r="U19" s="66">
        <f t="shared" si="0"/>
        <v>85.72</v>
      </c>
      <c r="V19" s="51"/>
      <c r="W19" s="44" t="s">
        <v>177</v>
      </c>
      <c r="Y19" s="44" t="s">
        <v>120</v>
      </c>
    </row>
    <row r="20" ht="44" customHeight="1" spans="1:25">
      <c r="A20" s="50">
        <v>15</v>
      </c>
      <c r="B20" s="50" t="s">
        <v>178</v>
      </c>
      <c r="C20" s="51" t="s">
        <v>179</v>
      </c>
      <c r="D20" s="51" t="s">
        <v>159</v>
      </c>
      <c r="E20" s="51" t="s">
        <v>180</v>
      </c>
      <c r="F20" s="51" t="s">
        <v>176</v>
      </c>
      <c r="G20" s="53">
        <v>43179</v>
      </c>
      <c r="H20" s="54">
        <f>319565868/10000</f>
        <v>31956.5868</v>
      </c>
      <c r="I20" s="65" t="s">
        <v>118</v>
      </c>
      <c r="J20" s="66">
        <f>'J005-2'!G6</f>
        <v>10</v>
      </c>
      <c r="K20" s="66">
        <f>'J005-2'!G7</f>
        <v>10</v>
      </c>
      <c r="L20" s="66">
        <f>'J005-2'!G8</f>
        <v>5</v>
      </c>
      <c r="M20" s="66">
        <f>'J005-2'!G9</f>
        <v>10</v>
      </c>
      <c r="N20" s="66">
        <f>'J005-2'!G10</f>
        <v>5</v>
      </c>
      <c r="O20" s="66">
        <f>'J005-2'!G11</f>
        <v>7.5</v>
      </c>
      <c r="P20" s="66">
        <f>'J005-2'!G12</f>
        <v>3</v>
      </c>
      <c r="Q20" s="66">
        <f>'J005-2'!G13</f>
        <v>14</v>
      </c>
      <c r="R20" s="66">
        <f>'J005-2'!G14</f>
        <v>10</v>
      </c>
      <c r="S20" s="66"/>
      <c r="T20" s="66">
        <f>'J005-2'!G15</f>
        <v>17</v>
      </c>
      <c r="U20" s="66">
        <f t="shared" si="0"/>
        <v>91.5</v>
      </c>
      <c r="V20" s="51"/>
      <c r="Y20" s="44" t="s">
        <v>120</v>
      </c>
    </row>
    <row r="21" ht="44" customHeight="1" spans="1:25">
      <c r="A21" s="50">
        <v>16</v>
      </c>
      <c r="B21" s="50" t="s">
        <v>181</v>
      </c>
      <c r="C21" s="51" t="s">
        <v>182</v>
      </c>
      <c r="D21" s="51" t="s">
        <v>45</v>
      </c>
      <c r="E21" s="51" t="s">
        <v>183</v>
      </c>
      <c r="F21" s="51" t="s">
        <v>176</v>
      </c>
      <c r="G21" s="53">
        <v>43278</v>
      </c>
      <c r="H21" s="54">
        <f>580020111/10000</f>
        <v>58002.0111</v>
      </c>
      <c r="I21" s="65" t="s">
        <v>118</v>
      </c>
      <c r="J21" s="66">
        <f>'J006-1'!G6</f>
        <v>10</v>
      </c>
      <c r="K21" s="66">
        <f>'J006-1'!G7</f>
        <v>10</v>
      </c>
      <c r="L21" s="66">
        <f>'J006-1'!G8</f>
        <v>5</v>
      </c>
      <c r="M21" s="66">
        <f>'J006-1'!G9</f>
        <v>9.61</v>
      </c>
      <c r="N21" s="66">
        <f>'J006-1'!G10</f>
        <v>5</v>
      </c>
      <c r="O21" s="66">
        <f>'J006-1'!G11</f>
        <v>7.5</v>
      </c>
      <c r="P21" s="66">
        <f>'J006-1'!G12</f>
        <v>4.5</v>
      </c>
      <c r="Q21" s="66">
        <f>'J006-1'!G13</f>
        <v>13</v>
      </c>
      <c r="R21" s="66">
        <f>'J006-1'!G14</f>
        <v>10</v>
      </c>
      <c r="S21" s="66"/>
      <c r="T21" s="66">
        <f>'J006-1'!G15</f>
        <v>19</v>
      </c>
      <c r="U21" s="66">
        <f t="shared" si="0"/>
        <v>93.61</v>
      </c>
      <c r="V21" s="51"/>
      <c r="Y21" s="44" t="s">
        <v>120</v>
      </c>
    </row>
    <row r="22" ht="44" customHeight="1" spans="1:25">
      <c r="A22" s="50">
        <v>17</v>
      </c>
      <c r="B22" s="50" t="s">
        <v>184</v>
      </c>
      <c r="C22" s="51" t="s">
        <v>185</v>
      </c>
      <c r="D22" s="51" t="s">
        <v>77</v>
      </c>
      <c r="E22" s="51" t="s">
        <v>186</v>
      </c>
      <c r="F22" s="51" t="s">
        <v>176</v>
      </c>
      <c r="G22" s="53">
        <v>43279</v>
      </c>
      <c r="H22" s="54">
        <f>747895156.56/10000</f>
        <v>74789.515656</v>
      </c>
      <c r="I22" s="65" t="s">
        <v>118</v>
      </c>
      <c r="J22" s="66">
        <f>'J007-1'!G6</f>
        <v>10</v>
      </c>
      <c r="K22" s="66">
        <f>'J007-1'!G7</f>
        <v>10</v>
      </c>
      <c r="L22" s="66">
        <f>'J007-1'!G8</f>
        <v>5</v>
      </c>
      <c r="M22" s="66">
        <f>'J007-1'!G9</f>
        <v>8.95</v>
      </c>
      <c r="N22" s="66">
        <f>'J007-1'!G10</f>
        <v>5</v>
      </c>
      <c r="O22" s="66">
        <f>'J007-1'!G11</f>
        <v>7.5</v>
      </c>
      <c r="P22" s="66">
        <f>'J007-1'!G12</f>
        <v>1.5</v>
      </c>
      <c r="Q22" s="66">
        <f>'J007-1'!G13</f>
        <v>14</v>
      </c>
      <c r="R22" s="66">
        <f>'J007-1'!G14</f>
        <v>10</v>
      </c>
      <c r="S22" s="66"/>
      <c r="T22" s="66">
        <f>'J007-1'!G15</f>
        <v>18</v>
      </c>
      <c r="U22" s="66">
        <f t="shared" si="0"/>
        <v>89.95</v>
      </c>
      <c r="V22" s="51"/>
      <c r="Y22" s="44" t="s">
        <v>120</v>
      </c>
    </row>
    <row r="23" ht="44" customHeight="1" spans="1:25">
      <c r="A23" s="50">
        <v>18</v>
      </c>
      <c r="B23" s="50" t="s">
        <v>187</v>
      </c>
      <c r="C23" s="51" t="s">
        <v>188</v>
      </c>
      <c r="D23" s="51" t="s">
        <v>27</v>
      </c>
      <c r="E23" s="51" t="s">
        <v>189</v>
      </c>
      <c r="F23" s="51" t="s">
        <v>176</v>
      </c>
      <c r="G23" s="53">
        <v>43278</v>
      </c>
      <c r="H23" s="54">
        <f>898143288/10000</f>
        <v>89814.3288</v>
      </c>
      <c r="I23" s="65" t="s">
        <v>145</v>
      </c>
      <c r="J23" s="66">
        <f>'J007-2 '!G6</f>
        <v>10</v>
      </c>
      <c r="K23" s="66">
        <f>'J007-2 '!G7</f>
        <v>10</v>
      </c>
      <c r="L23" s="66">
        <f>'J007-2 '!G8</f>
        <v>5</v>
      </c>
      <c r="M23" s="66">
        <f>'J007-2 '!G9</f>
        <v>10</v>
      </c>
      <c r="N23" s="66">
        <f>'J007-2 '!G10</f>
        <v>5</v>
      </c>
      <c r="O23" s="66">
        <f>'J007-2 '!G11</f>
        <v>7.5</v>
      </c>
      <c r="P23" s="66">
        <f>'J007-2 '!G12</f>
        <v>5</v>
      </c>
      <c r="Q23" s="66">
        <f>'J007-2 '!G13</f>
        <v>13</v>
      </c>
      <c r="R23" s="66">
        <f>'J007-2 '!G14</f>
        <v>10</v>
      </c>
      <c r="S23" s="66"/>
      <c r="T23" s="66">
        <f>'J007-2 '!G15</f>
        <v>18</v>
      </c>
      <c r="U23" s="66">
        <f t="shared" si="0"/>
        <v>93.5</v>
      </c>
      <c r="V23" s="51"/>
      <c r="Y23" s="44" t="s">
        <v>120</v>
      </c>
    </row>
    <row r="24" ht="44" customHeight="1" spans="1:25">
      <c r="A24" s="50">
        <v>19</v>
      </c>
      <c r="B24" s="50" t="s">
        <v>190</v>
      </c>
      <c r="C24" s="51" t="s">
        <v>191</v>
      </c>
      <c r="D24" s="51" t="s">
        <v>192</v>
      </c>
      <c r="E24" s="51"/>
      <c r="F24" s="51" t="s">
        <v>176</v>
      </c>
      <c r="G24" s="53">
        <v>43461</v>
      </c>
      <c r="H24" s="54">
        <v>34866.2083</v>
      </c>
      <c r="I24" s="65"/>
      <c r="J24" s="66">
        <f>'J008-1'!G6</f>
        <v>10</v>
      </c>
      <c r="K24" s="66">
        <f>'J008-1'!G7</f>
        <v>10</v>
      </c>
      <c r="L24" s="66">
        <f>'J008-1'!G8</f>
        <v>5</v>
      </c>
      <c r="M24" s="66">
        <f>'J008-1'!G9</f>
        <v>10</v>
      </c>
      <c r="N24" s="66">
        <f>'J008-1'!G10</f>
        <v>5</v>
      </c>
      <c r="O24" s="66">
        <f>'J008-1'!G11</f>
        <v>7.5</v>
      </c>
      <c r="P24" s="66">
        <f>'J008-1'!G12</f>
        <v>3</v>
      </c>
      <c r="Q24" s="66">
        <f>'J008-1'!G13</f>
        <v>13</v>
      </c>
      <c r="R24" s="66"/>
      <c r="S24" s="66">
        <f>'J008-1'!G14</f>
        <v>7</v>
      </c>
      <c r="T24" s="66">
        <f>'J008-1'!G15</f>
        <v>18</v>
      </c>
      <c r="U24" s="66">
        <f t="shared" si="0"/>
        <v>88.5</v>
      </c>
      <c r="V24" s="51"/>
      <c r="Y24" s="44"/>
    </row>
    <row r="25" ht="44" customHeight="1" spans="1:25">
      <c r="A25" s="50">
        <v>20</v>
      </c>
      <c r="B25" s="50" t="s">
        <v>193</v>
      </c>
      <c r="C25" s="51" t="s">
        <v>194</v>
      </c>
      <c r="D25" s="51" t="s">
        <v>29</v>
      </c>
      <c r="E25" s="51" t="s">
        <v>195</v>
      </c>
      <c r="F25" s="51" t="s">
        <v>176</v>
      </c>
      <c r="G25" s="53">
        <v>43488</v>
      </c>
      <c r="H25" s="54">
        <v>91249.394591</v>
      </c>
      <c r="I25" s="65" t="s">
        <v>145</v>
      </c>
      <c r="J25" s="66">
        <f>'J008-2'!G6</f>
        <v>10</v>
      </c>
      <c r="K25" s="66">
        <f>'J008-2'!G7</f>
        <v>10</v>
      </c>
      <c r="L25" s="66">
        <f>'J008-2'!G8</f>
        <v>5</v>
      </c>
      <c r="M25" s="66">
        <f>'J008-2'!G9</f>
        <v>10</v>
      </c>
      <c r="N25" s="66">
        <f>'J008-2'!G10</f>
        <v>5</v>
      </c>
      <c r="O25" s="66">
        <f>'J008-2'!G11</f>
        <v>7.5</v>
      </c>
      <c r="P25" s="66">
        <f>'J008-2'!G12</f>
        <v>3</v>
      </c>
      <c r="Q25" s="66">
        <f>'J008-2'!G13</f>
        <v>13</v>
      </c>
      <c r="R25" s="66">
        <f>'J008-2'!G14</f>
        <v>7</v>
      </c>
      <c r="S25" s="66"/>
      <c r="T25" s="66">
        <f>'J008-2'!G15</f>
        <v>19</v>
      </c>
      <c r="U25" s="66">
        <f t="shared" si="0"/>
        <v>89.5</v>
      </c>
      <c r="V25" s="51"/>
      <c r="W25" s="44" t="s">
        <v>196</v>
      </c>
      <c r="Y25" s="44" t="s">
        <v>120</v>
      </c>
    </row>
    <row r="26" ht="44" customHeight="1" spans="1:25">
      <c r="A26" s="50">
        <v>21</v>
      </c>
      <c r="B26" s="50" t="s">
        <v>197</v>
      </c>
      <c r="C26" s="51" t="s">
        <v>198</v>
      </c>
      <c r="D26" s="51" t="s">
        <v>60</v>
      </c>
      <c r="E26" s="51"/>
      <c r="F26" s="51" t="s">
        <v>176</v>
      </c>
      <c r="G26" s="53">
        <v>43613</v>
      </c>
      <c r="H26" s="54">
        <v>79651.6047</v>
      </c>
      <c r="I26" s="65"/>
      <c r="J26" s="66">
        <f>'J009-1'!G6</f>
        <v>6</v>
      </c>
      <c r="K26" s="66">
        <f>'J009-1'!G7</f>
        <v>10</v>
      </c>
      <c r="L26" s="66">
        <f>'J009-1'!G8</f>
        <v>5</v>
      </c>
      <c r="M26" s="66">
        <f>'J009-1'!G9</f>
        <v>10</v>
      </c>
      <c r="N26" s="66">
        <f>'J009-1'!G10</f>
        <v>5</v>
      </c>
      <c r="O26" s="66">
        <f>'J009-1'!G11</f>
        <v>7.5</v>
      </c>
      <c r="P26" s="66">
        <f>'J009-1'!G12</f>
        <v>6</v>
      </c>
      <c r="Q26" s="66">
        <f>'J009-1'!G13</f>
        <v>12</v>
      </c>
      <c r="R26" s="66">
        <f>'J009-1'!G14</f>
        <v>7</v>
      </c>
      <c r="S26" s="66"/>
      <c r="T26" s="66">
        <f>'J009-1'!G15</f>
        <v>18</v>
      </c>
      <c r="U26" s="66">
        <f t="shared" si="0"/>
        <v>86.5</v>
      </c>
      <c r="V26" s="51"/>
      <c r="W26" s="44" t="s">
        <v>199</v>
      </c>
      <c r="Y26" s="44" t="s">
        <v>120</v>
      </c>
    </row>
    <row r="27" ht="44" customHeight="1" spans="1:25">
      <c r="A27" s="50">
        <v>22</v>
      </c>
      <c r="B27" s="50" t="s">
        <v>200</v>
      </c>
      <c r="C27" s="51" t="s">
        <v>201</v>
      </c>
      <c r="D27" s="51" t="s">
        <v>54</v>
      </c>
      <c r="E27" s="51"/>
      <c r="F27" s="51" t="s">
        <v>176</v>
      </c>
      <c r="G27" s="53">
        <v>43622</v>
      </c>
      <c r="H27" s="54">
        <v>95052.798</v>
      </c>
      <c r="I27" s="65"/>
      <c r="J27" s="66">
        <f>'J009-2'!G6</f>
        <v>8</v>
      </c>
      <c r="K27" s="66">
        <f>'J009-2'!G7</f>
        <v>10</v>
      </c>
      <c r="L27" s="66">
        <f>'J009-2'!G8</f>
        <v>5</v>
      </c>
      <c r="M27" s="66">
        <f>'J009-2'!G9</f>
        <v>10</v>
      </c>
      <c r="N27" s="66">
        <f>'J009-2'!G10</f>
        <v>5</v>
      </c>
      <c r="O27" s="66">
        <f>'J009-2'!G11</f>
        <v>9</v>
      </c>
      <c r="P27" s="66">
        <f>'J009-2'!G12</f>
        <v>4.5</v>
      </c>
      <c r="Q27" s="66">
        <f>'J009-2'!G13</f>
        <v>13</v>
      </c>
      <c r="R27" s="66"/>
      <c r="S27" s="66">
        <f>'J009-2'!G14</f>
        <v>0</v>
      </c>
      <c r="T27" s="66">
        <f>'J009-2'!G15</f>
        <v>18</v>
      </c>
      <c r="U27" s="66">
        <f t="shared" si="0"/>
        <v>82.5</v>
      </c>
      <c r="V27" s="51"/>
      <c r="W27" s="44" t="s">
        <v>202</v>
      </c>
      <c r="X27" s="44" t="s">
        <v>203</v>
      </c>
      <c r="Y27" s="44" t="s">
        <v>120</v>
      </c>
    </row>
    <row r="28" ht="44" customHeight="1" spans="1:25">
      <c r="A28" s="50">
        <v>23</v>
      </c>
      <c r="B28" s="50" t="s">
        <v>204</v>
      </c>
      <c r="C28" s="51" t="s">
        <v>205</v>
      </c>
      <c r="D28" s="51" t="s">
        <v>39</v>
      </c>
      <c r="E28" s="51" t="s">
        <v>206</v>
      </c>
      <c r="F28" s="51" t="s">
        <v>207</v>
      </c>
      <c r="G28" s="53">
        <v>43373</v>
      </c>
      <c r="H28" s="54">
        <f>971420766/10000</f>
        <v>97142.0766</v>
      </c>
      <c r="I28" s="65" t="s">
        <v>145</v>
      </c>
      <c r="J28" s="66">
        <f>'J010-1'!G6</f>
        <v>5</v>
      </c>
      <c r="K28" s="66">
        <f>'J010-1'!G7</f>
        <v>10</v>
      </c>
      <c r="L28" s="66">
        <f>'J010-1'!G8</f>
        <v>4</v>
      </c>
      <c r="M28" s="66">
        <f>'J010-1'!G9</f>
        <v>10</v>
      </c>
      <c r="N28" s="66">
        <f>'J010-1'!G10</f>
        <v>3</v>
      </c>
      <c r="O28" s="66">
        <f>'J010-1'!G11</f>
        <v>7.5</v>
      </c>
      <c r="P28" s="66">
        <f>'J010-1'!G12</f>
        <v>6</v>
      </c>
      <c r="Q28" s="66">
        <f>'J010-1'!G13</f>
        <v>13</v>
      </c>
      <c r="R28" s="66">
        <f>'J010-1'!G14</f>
        <v>7</v>
      </c>
      <c r="S28" s="66"/>
      <c r="T28" s="66">
        <f>'J010-1'!G15</f>
        <v>16</v>
      </c>
      <c r="U28" s="66">
        <f t="shared" si="0"/>
        <v>81.5</v>
      </c>
      <c r="V28" s="51"/>
      <c r="W28" s="44" t="s">
        <v>208</v>
      </c>
      <c r="X28" s="44" t="s">
        <v>209</v>
      </c>
      <c r="Y28" s="44" t="s">
        <v>146</v>
      </c>
    </row>
    <row r="29" ht="44" customHeight="1" spans="1:25">
      <c r="A29" s="50">
        <v>24</v>
      </c>
      <c r="B29" s="50" t="s">
        <v>210</v>
      </c>
      <c r="C29" s="51" t="s">
        <v>211</v>
      </c>
      <c r="D29" s="51" t="s">
        <v>54</v>
      </c>
      <c r="E29" s="51" t="s">
        <v>212</v>
      </c>
      <c r="F29" s="51" t="s">
        <v>207</v>
      </c>
      <c r="G29" s="53">
        <v>43373</v>
      </c>
      <c r="H29" s="54">
        <f>862071159/10000</f>
        <v>86207.1159</v>
      </c>
      <c r="I29" s="65" t="s">
        <v>145</v>
      </c>
      <c r="J29" s="66">
        <f>'J010-2'!G6</f>
        <v>10</v>
      </c>
      <c r="K29" s="66">
        <f>'J010-2'!G7</f>
        <v>10</v>
      </c>
      <c r="L29" s="66">
        <f>'J010-2'!G8</f>
        <v>4</v>
      </c>
      <c r="M29" s="66">
        <f>'J010-2'!G9</f>
        <v>9.02</v>
      </c>
      <c r="N29" s="66">
        <f>'J010-2'!G10</f>
        <v>5</v>
      </c>
      <c r="O29" s="66">
        <f>'J010-2'!G11</f>
        <v>7.5</v>
      </c>
      <c r="P29" s="66">
        <f>'J010-2'!G12</f>
        <v>6</v>
      </c>
      <c r="Q29" s="66">
        <f>'J010-2'!G13</f>
        <v>13</v>
      </c>
      <c r="R29" s="66">
        <f>'J010-2'!G14</f>
        <v>7</v>
      </c>
      <c r="S29" s="66"/>
      <c r="T29" s="66">
        <f>'J010-2'!G15</f>
        <v>18</v>
      </c>
      <c r="U29" s="66">
        <f t="shared" si="0"/>
        <v>89.52</v>
      </c>
      <c r="V29" s="51"/>
      <c r="Y29" s="44" t="s">
        <v>120</v>
      </c>
    </row>
    <row r="30" ht="44" customHeight="1" spans="1:25">
      <c r="A30" s="50">
        <v>25</v>
      </c>
      <c r="B30" s="50" t="s">
        <v>213</v>
      </c>
      <c r="C30" s="51" t="s">
        <v>214</v>
      </c>
      <c r="D30" s="51" t="s">
        <v>66</v>
      </c>
      <c r="E30" s="51"/>
      <c r="F30" s="51" t="s">
        <v>207</v>
      </c>
      <c r="G30" s="53">
        <v>43826</v>
      </c>
      <c r="H30" s="54">
        <v>24136.773</v>
      </c>
      <c r="I30" s="65"/>
      <c r="J30" s="66">
        <f>'J011-2'!G6</f>
        <v>8</v>
      </c>
      <c r="K30" s="66">
        <f>'J011-2'!G7</f>
        <v>10</v>
      </c>
      <c r="L30" s="66">
        <f>'J011-2'!G8</f>
        <v>5</v>
      </c>
      <c r="M30" s="66">
        <f>'J011-2'!G9</f>
        <v>10</v>
      </c>
      <c r="N30" s="66">
        <f>'J011-2'!G10</f>
        <v>5</v>
      </c>
      <c r="O30" s="66">
        <f>'J011-2'!G11</f>
        <v>9</v>
      </c>
      <c r="P30" s="66">
        <f>'J011-2'!G12</f>
        <v>6</v>
      </c>
      <c r="Q30" s="66">
        <f>'J011-2'!G13</f>
        <v>15</v>
      </c>
      <c r="R30" s="66">
        <f>'J011-2'!G14</f>
        <v>7</v>
      </c>
      <c r="S30" s="66"/>
      <c r="T30" s="66">
        <f>'J011-2'!G15</f>
        <v>18</v>
      </c>
      <c r="U30" s="66">
        <f t="shared" si="0"/>
        <v>93</v>
      </c>
      <c r="V30" s="51"/>
      <c r="W30" s="44" t="s">
        <v>215</v>
      </c>
      <c r="Y30" s="44" t="s">
        <v>120</v>
      </c>
    </row>
    <row r="31" ht="44" customHeight="1" spans="1:25">
      <c r="A31" s="50">
        <v>26</v>
      </c>
      <c r="B31" s="50" t="s">
        <v>216</v>
      </c>
      <c r="C31" s="51" t="s">
        <v>217</v>
      </c>
      <c r="D31" s="51" t="s">
        <v>218</v>
      </c>
      <c r="E31" s="51" t="s">
        <v>219</v>
      </c>
      <c r="F31" s="51" t="s">
        <v>220</v>
      </c>
      <c r="G31" s="53">
        <v>43749</v>
      </c>
      <c r="H31" s="54">
        <v>38080.128888</v>
      </c>
      <c r="I31" s="65"/>
      <c r="J31" s="66">
        <f>'H001'!G6</f>
        <v>3</v>
      </c>
      <c r="K31" s="66">
        <f>'H001'!G7</f>
        <v>9</v>
      </c>
      <c r="L31" s="66">
        <f>'H001'!G8</f>
        <v>4</v>
      </c>
      <c r="M31" s="66">
        <f>'H001'!G9</f>
        <v>9.35</v>
      </c>
      <c r="N31" s="66">
        <f>'H001'!G10</f>
        <v>5</v>
      </c>
      <c r="O31" s="66">
        <f>'H001'!G11</f>
        <v>7.5</v>
      </c>
      <c r="P31" s="66">
        <f>'H001'!G12</f>
        <v>4.5</v>
      </c>
      <c r="Q31" s="66">
        <f>'H001'!G13</f>
        <v>13</v>
      </c>
      <c r="R31" s="66">
        <f>'H001'!G14</f>
        <v>7</v>
      </c>
      <c r="S31" s="66"/>
      <c r="T31" s="66">
        <f>'H001'!G15</f>
        <v>19</v>
      </c>
      <c r="U31" s="66">
        <f t="shared" si="0"/>
        <v>81.35</v>
      </c>
      <c r="V31" s="51"/>
      <c r="W31" s="44" t="s">
        <v>221</v>
      </c>
      <c r="X31" s="44" t="s">
        <v>222</v>
      </c>
      <c r="Y31" s="44" t="s">
        <v>120</v>
      </c>
    </row>
    <row r="32" ht="44" customHeight="1" spans="1:25">
      <c r="A32" s="50">
        <v>27</v>
      </c>
      <c r="B32" s="50" t="s">
        <v>223</v>
      </c>
      <c r="C32" s="51" t="s">
        <v>224</v>
      </c>
      <c r="D32" s="51" t="s">
        <v>225</v>
      </c>
      <c r="E32" s="51" t="s">
        <v>226</v>
      </c>
      <c r="F32" s="51" t="s">
        <v>220</v>
      </c>
      <c r="G32" s="53">
        <v>43047</v>
      </c>
      <c r="H32" s="54">
        <f>85316000/10000</f>
        <v>8531.6</v>
      </c>
      <c r="I32" s="65" t="s">
        <v>118</v>
      </c>
      <c r="J32" s="66">
        <f>'H002-1'!G6</f>
        <v>4</v>
      </c>
      <c r="K32" s="66">
        <f>'H002-1'!G7</f>
        <v>8</v>
      </c>
      <c r="L32" s="66">
        <f>'H002-1'!G8</f>
        <v>4</v>
      </c>
      <c r="M32" s="66">
        <f>'H002-1'!G9</f>
        <v>7.21</v>
      </c>
      <c r="N32" s="66">
        <f>'H002-1'!G10</f>
        <v>5</v>
      </c>
      <c r="O32" s="66">
        <f>'H002-1'!G11</f>
        <v>7.5</v>
      </c>
      <c r="P32" s="66">
        <f>'H002-1'!G12</f>
        <v>3</v>
      </c>
      <c r="Q32" s="66">
        <f>'H002-1'!G13</f>
        <v>13</v>
      </c>
      <c r="R32" s="66"/>
      <c r="S32" s="66">
        <f>'H002-1'!G14</f>
        <v>10</v>
      </c>
      <c r="T32" s="66">
        <f>'H002-1'!G15</f>
        <v>17</v>
      </c>
      <c r="U32" s="66">
        <f t="shared" si="0"/>
        <v>78.71</v>
      </c>
      <c r="V32" s="51"/>
      <c r="Y32" s="44" t="s">
        <v>120</v>
      </c>
    </row>
    <row r="33" ht="44" customHeight="1" spans="1:25">
      <c r="A33" s="50">
        <v>28</v>
      </c>
      <c r="B33" s="50" t="s">
        <v>227</v>
      </c>
      <c r="C33" s="51" t="s">
        <v>228</v>
      </c>
      <c r="D33" s="51" t="s">
        <v>218</v>
      </c>
      <c r="E33" s="51" t="s">
        <v>219</v>
      </c>
      <c r="F33" s="51" t="s">
        <v>220</v>
      </c>
      <c r="G33" s="53">
        <v>43126</v>
      </c>
      <c r="H33" s="54">
        <f>240725624/10000</f>
        <v>24072.5624</v>
      </c>
      <c r="I33" s="65" t="s">
        <v>145</v>
      </c>
      <c r="J33" s="66">
        <f>'H002-2'!G6</f>
        <v>0</v>
      </c>
      <c r="K33" s="66">
        <f>'H002-2'!G7</f>
        <v>9</v>
      </c>
      <c r="L33" s="66">
        <f>'H002-2'!G8</f>
        <v>5</v>
      </c>
      <c r="M33" s="66">
        <f>'H002-2'!G9</f>
        <v>9.98</v>
      </c>
      <c r="N33" s="66">
        <f>'H002-2'!G10</f>
        <v>5</v>
      </c>
      <c r="O33" s="66">
        <f>'H002-2'!G11</f>
        <v>6</v>
      </c>
      <c r="P33" s="66">
        <f>'H002-2'!G12</f>
        <v>3</v>
      </c>
      <c r="Q33" s="66">
        <f>'H002-2'!G13</f>
        <v>12.5</v>
      </c>
      <c r="R33" s="66"/>
      <c r="S33" s="66">
        <f>'H002-2'!G14</f>
        <v>7</v>
      </c>
      <c r="T33" s="66">
        <f>'H002-2'!G15</f>
        <v>17</v>
      </c>
      <c r="U33" s="66">
        <f t="shared" si="0"/>
        <v>74.48</v>
      </c>
      <c r="V33" s="51"/>
      <c r="W33" s="44" t="s">
        <v>229</v>
      </c>
      <c r="Y33" s="44" t="s">
        <v>120</v>
      </c>
    </row>
    <row r="34" ht="44" customHeight="1" spans="1:25">
      <c r="A34" s="50">
        <v>29</v>
      </c>
      <c r="B34" s="50" t="s">
        <v>230</v>
      </c>
      <c r="C34" s="51" t="s">
        <v>231</v>
      </c>
      <c r="D34" s="51" t="s">
        <v>45</v>
      </c>
      <c r="E34" s="51"/>
      <c r="F34" s="51" t="s">
        <v>220</v>
      </c>
      <c r="G34" s="53">
        <v>43801</v>
      </c>
      <c r="H34" s="54">
        <v>31177.342</v>
      </c>
      <c r="I34" s="65"/>
      <c r="J34" s="66">
        <f>'H003-1'!G6</f>
        <v>7</v>
      </c>
      <c r="K34" s="66">
        <f>'H003-1'!G7</f>
        <v>9</v>
      </c>
      <c r="L34" s="66">
        <f>'H003-1'!G8</f>
        <v>4</v>
      </c>
      <c r="M34" s="66">
        <f>'H003-1'!G9</f>
        <v>9.93</v>
      </c>
      <c r="N34" s="66">
        <f>'H003-1'!G10</f>
        <v>5</v>
      </c>
      <c r="O34" s="66">
        <f>'H003-1'!G11</f>
        <v>7.5</v>
      </c>
      <c r="P34" s="66">
        <f>'H003-1'!G12</f>
        <v>4.5</v>
      </c>
      <c r="Q34" s="66">
        <f>'H003-1'!G13</f>
        <v>12</v>
      </c>
      <c r="R34" s="66"/>
      <c r="S34" s="66">
        <f>'H003-1'!G14</f>
        <v>10</v>
      </c>
      <c r="T34" s="66">
        <f>'H003-1'!G15</f>
        <v>18</v>
      </c>
      <c r="U34" s="66">
        <f t="shared" si="0"/>
        <v>86.93</v>
      </c>
      <c r="V34" s="51"/>
      <c r="W34" s="44" t="s">
        <v>232</v>
      </c>
      <c r="Y34" s="44" t="s">
        <v>120</v>
      </c>
    </row>
    <row r="35" ht="44" customHeight="1" spans="1:25">
      <c r="A35" s="50">
        <v>30</v>
      </c>
      <c r="B35" s="50" t="s">
        <v>233</v>
      </c>
      <c r="C35" s="51" t="s">
        <v>234</v>
      </c>
      <c r="D35" s="51" t="s">
        <v>235</v>
      </c>
      <c r="E35" s="51" t="s">
        <v>236</v>
      </c>
      <c r="F35" s="51" t="s">
        <v>220</v>
      </c>
      <c r="G35" s="53">
        <v>43131</v>
      </c>
      <c r="H35" s="54">
        <f>302195462/10000</f>
        <v>30219.5462</v>
      </c>
      <c r="I35" s="65" t="s">
        <v>118</v>
      </c>
      <c r="J35" s="66">
        <f>'H004'!G6</f>
        <v>8</v>
      </c>
      <c r="K35" s="66">
        <f>'H004'!G7</f>
        <v>10</v>
      </c>
      <c r="L35" s="66">
        <f>'H004'!G8</f>
        <v>4</v>
      </c>
      <c r="M35" s="66">
        <f>'H004'!G9</f>
        <v>10</v>
      </c>
      <c r="N35" s="66">
        <f>'H004'!G10</f>
        <v>5</v>
      </c>
      <c r="O35" s="66">
        <f>'H004'!G11</f>
        <v>7.5</v>
      </c>
      <c r="P35" s="66">
        <f>'H004'!G12</f>
        <v>3</v>
      </c>
      <c r="Q35" s="66">
        <f>'H004'!G13</f>
        <v>13</v>
      </c>
      <c r="R35" s="66">
        <f>'H004'!G14</f>
        <v>7</v>
      </c>
      <c r="S35" s="66"/>
      <c r="T35" s="66">
        <f>'H004'!G15</f>
        <v>16</v>
      </c>
      <c r="U35" s="66">
        <f t="shared" si="0"/>
        <v>83.5</v>
      </c>
      <c r="V35" s="51"/>
      <c r="W35" s="44" t="s">
        <v>237</v>
      </c>
      <c r="Y35" s="44" t="s">
        <v>120</v>
      </c>
    </row>
    <row r="36" ht="44" customHeight="1" spans="1:25">
      <c r="A36" s="50">
        <v>31</v>
      </c>
      <c r="B36" s="50" t="s">
        <v>238</v>
      </c>
      <c r="C36" s="51" t="s">
        <v>239</v>
      </c>
      <c r="D36" s="51" t="s">
        <v>45</v>
      </c>
      <c r="E36" s="51" t="s">
        <v>240</v>
      </c>
      <c r="F36" s="51" t="s">
        <v>220</v>
      </c>
      <c r="G36" s="53">
        <v>43490</v>
      </c>
      <c r="H36" s="54">
        <v>19020.6145</v>
      </c>
      <c r="I36" s="65" t="s">
        <v>118</v>
      </c>
      <c r="J36" s="66">
        <f>'H005'!G6</f>
        <v>3</v>
      </c>
      <c r="K36" s="66">
        <f>'H005'!G7</f>
        <v>10</v>
      </c>
      <c r="L36" s="66">
        <f>'H005'!G8</f>
        <v>4</v>
      </c>
      <c r="M36" s="66">
        <f>'H005'!G9</f>
        <v>8.97</v>
      </c>
      <c r="N36" s="66">
        <f>'H005'!G10</f>
        <v>5</v>
      </c>
      <c r="O36" s="66">
        <f>'H005'!G11</f>
        <v>7.5</v>
      </c>
      <c r="P36" s="66">
        <f>'H005'!G12</f>
        <v>3</v>
      </c>
      <c r="Q36" s="66">
        <f>'H005'!G13</f>
        <v>13</v>
      </c>
      <c r="R36" s="66">
        <f>'H005'!G14</f>
        <v>7</v>
      </c>
      <c r="S36" s="66"/>
      <c r="T36" s="66">
        <f>'H005'!G15</f>
        <v>18</v>
      </c>
      <c r="U36" s="66">
        <f t="shared" si="0"/>
        <v>79.47</v>
      </c>
      <c r="V36" s="51"/>
      <c r="W36" s="44" t="s">
        <v>241</v>
      </c>
      <c r="Y36" s="44" t="s">
        <v>120</v>
      </c>
    </row>
    <row r="37" ht="44" customHeight="1" spans="1:25">
      <c r="A37" s="50">
        <v>24</v>
      </c>
      <c r="B37" s="50" t="s">
        <v>242</v>
      </c>
      <c r="C37" s="51" t="s">
        <v>243</v>
      </c>
      <c r="D37" s="51" t="s">
        <v>244</v>
      </c>
      <c r="E37" s="51" t="s">
        <v>245</v>
      </c>
      <c r="F37" s="51" t="s">
        <v>155</v>
      </c>
      <c r="G37" s="53">
        <v>42726</v>
      </c>
      <c r="H37" s="54">
        <f>91379200/10000</f>
        <v>9137.92</v>
      </c>
      <c r="I37" s="65"/>
      <c r="J37" s="66" t="s">
        <v>246</v>
      </c>
      <c r="K37" s="66"/>
      <c r="L37" s="66"/>
      <c r="M37" s="66"/>
      <c r="N37" s="66"/>
      <c r="O37" s="66"/>
      <c r="P37" s="66"/>
      <c r="Q37" s="66"/>
      <c r="R37" s="66"/>
      <c r="S37" s="66"/>
      <c r="T37" s="66"/>
      <c r="U37" s="66"/>
      <c r="V37" s="51"/>
      <c r="Y37" s="44"/>
    </row>
    <row r="38" ht="44" customHeight="1" spans="1:25">
      <c r="A38" s="50"/>
      <c r="B38" s="50"/>
      <c r="C38" s="51" t="s">
        <v>247</v>
      </c>
      <c r="D38" s="51" t="s">
        <v>29</v>
      </c>
      <c r="E38" s="51"/>
      <c r="F38" s="51"/>
      <c r="G38" s="53"/>
      <c r="H38" s="54"/>
      <c r="I38" s="65"/>
      <c r="J38" s="66"/>
      <c r="K38" s="66"/>
      <c r="L38" s="66"/>
      <c r="M38" s="66"/>
      <c r="N38" s="66"/>
      <c r="O38" s="66"/>
      <c r="P38" s="66"/>
      <c r="Q38" s="66"/>
      <c r="R38" s="66"/>
      <c r="S38" s="66"/>
      <c r="T38" s="66"/>
      <c r="U38" s="66">
        <f>SUM(J38:T38)</f>
        <v>0</v>
      </c>
      <c r="V38" s="51"/>
      <c r="X38" s="44" t="s">
        <v>171</v>
      </c>
      <c r="Y38" s="44"/>
    </row>
    <row r="39" ht="17" customHeight="1"/>
    <row r="40" ht="17" customHeight="1"/>
    <row r="41" ht="17" customHeight="1"/>
    <row r="42" ht="17" customHeight="1"/>
    <row r="43" ht="17" customHeight="1"/>
    <row r="44" ht="17" customHeight="1"/>
    <row r="45" ht="17" customHeight="1"/>
    <row r="46" ht="17" customHeight="1"/>
    <row r="47" ht="17" customHeight="1"/>
    <row r="48"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sheetData>
  <mergeCells count="21">
    <mergeCell ref="A1:B1"/>
    <mergeCell ref="A2:V2"/>
    <mergeCell ref="L3:M3"/>
    <mergeCell ref="N3:P3"/>
    <mergeCell ref="R3:S3"/>
    <mergeCell ref="C5:D5"/>
    <mergeCell ref="A3:A4"/>
    <mergeCell ref="B3:B4"/>
    <mergeCell ref="C3:C4"/>
    <mergeCell ref="D3:D4"/>
    <mergeCell ref="E3:E4"/>
    <mergeCell ref="F3:F4"/>
    <mergeCell ref="G3:G4"/>
    <mergeCell ref="H3:H4"/>
    <mergeCell ref="I3:I4"/>
    <mergeCell ref="J3:J4"/>
    <mergeCell ref="K3:K4"/>
    <mergeCell ref="Q3:Q4"/>
    <mergeCell ref="T3:T4"/>
    <mergeCell ref="U3:U4"/>
    <mergeCell ref="V3:V4"/>
  </mergeCells>
  <pageMargins left="0.511805555555556" right="0.314583333333333" top="0.550694444444444" bottom="0.590277777777778" header="0.5" footer="0.5"/>
  <pageSetup paperSize="9"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411</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89</v>
      </c>
      <c r="F5" s="7"/>
      <c r="G5" s="7">
        <f>SUM(G6:G15)</f>
        <v>88.5</v>
      </c>
      <c r="H5" s="7"/>
      <c r="I5" s="7"/>
    </row>
    <row r="6" ht="36" spans="1:9">
      <c r="A6" s="7">
        <v>1</v>
      </c>
      <c r="B6" s="7" t="s">
        <v>97</v>
      </c>
      <c r="C6" s="11" t="s">
        <v>259</v>
      </c>
      <c r="D6" s="7">
        <v>10</v>
      </c>
      <c r="E6" s="21">
        <v>10</v>
      </c>
      <c r="F6" s="21"/>
      <c r="G6" s="7">
        <v>10</v>
      </c>
      <c r="H6" s="15"/>
      <c r="I6" s="7" t="s">
        <v>261</v>
      </c>
    </row>
    <row r="7" ht="24" spans="1:9">
      <c r="A7" s="7">
        <v>2</v>
      </c>
      <c r="B7" s="7" t="s">
        <v>98</v>
      </c>
      <c r="C7" s="11" t="s">
        <v>262</v>
      </c>
      <c r="D7" s="7">
        <v>10</v>
      </c>
      <c r="E7" s="21">
        <v>10</v>
      </c>
      <c r="F7" s="21"/>
      <c r="G7" s="7">
        <v>10</v>
      </c>
      <c r="H7" s="7"/>
      <c r="I7" s="7" t="s">
        <v>265</v>
      </c>
    </row>
    <row r="8" ht="32" customHeight="1" spans="1:9">
      <c r="A8" s="7">
        <v>3</v>
      </c>
      <c r="B8" s="7" t="s">
        <v>266</v>
      </c>
      <c r="C8" s="13" t="s">
        <v>290</v>
      </c>
      <c r="D8" s="7">
        <v>5</v>
      </c>
      <c r="E8" s="21">
        <v>5</v>
      </c>
      <c r="F8" s="21"/>
      <c r="G8" s="7">
        <v>5</v>
      </c>
      <c r="H8" s="7"/>
      <c r="I8" s="7" t="s">
        <v>265</v>
      </c>
    </row>
    <row r="9" ht="32" customHeight="1" spans="1:9">
      <c r="A9" s="7">
        <v>4</v>
      </c>
      <c r="B9" s="7"/>
      <c r="C9" s="13" t="s">
        <v>291</v>
      </c>
      <c r="D9" s="7">
        <v>10</v>
      </c>
      <c r="E9" s="21">
        <v>10</v>
      </c>
      <c r="F9" s="21"/>
      <c r="G9" s="7">
        <v>10</v>
      </c>
      <c r="H9" s="7"/>
      <c r="I9" s="7" t="s">
        <v>265</v>
      </c>
    </row>
    <row r="10" ht="44" customHeight="1" spans="1:9">
      <c r="A10" s="7">
        <v>5</v>
      </c>
      <c r="B10" s="7" t="s">
        <v>271</v>
      </c>
      <c r="C10" s="14" t="s">
        <v>272</v>
      </c>
      <c r="D10" s="7">
        <v>5</v>
      </c>
      <c r="E10" s="21">
        <v>5</v>
      </c>
      <c r="F10" s="21"/>
      <c r="G10" s="21">
        <v>5</v>
      </c>
      <c r="H10" s="7" t="s">
        <v>273</v>
      </c>
      <c r="I10" s="7" t="s">
        <v>274</v>
      </c>
    </row>
    <row r="11" ht="78" customHeight="1" spans="1:9">
      <c r="A11" s="7">
        <v>6</v>
      </c>
      <c r="B11" s="7"/>
      <c r="C11" s="13" t="s">
        <v>275</v>
      </c>
      <c r="D11" s="7">
        <v>9</v>
      </c>
      <c r="E11" s="21">
        <v>9</v>
      </c>
      <c r="F11" s="21"/>
      <c r="G11" s="21">
        <v>7.5</v>
      </c>
      <c r="H11" s="15" t="s">
        <v>348</v>
      </c>
      <c r="I11" s="7" t="s">
        <v>274</v>
      </c>
    </row>
    <row r="12" ht="57" customHeight="1" spans="1:9">
      <c r="A12" s="7">
        <v>7</v>
      </c>
      <c r="B12" s="7"/>
      <c r="C12" s="13" t="s">
        <v>278</v>
      </c>
      <c r="D12" s="7">
        <v>6</v>
      </c>
      <c r="E12" s="21">
        <v>3</v>
      </c>
      <c r="F12" s="22" t="s">
        <v>412</v>
      </c>
      <c r="G12" s="21">
        <v>3</v>
      </c>
      <c r="H12" s="7" t="s">
        <v>413</v>
      </c>
      <c r="I12" s="7" t="s">
        <v>274</v>
      </c>
    </row>
    <row r="13" ht="58" customHeight="1" spans="1:9">
      <c r="A13" s="7">
        <v>8</v>
      </c>
      <c r="B13" s="7" t="s">
        <v>101</v>
      </c>
      <c r="C13" s="11" t="s">
        <v>280</v>
      </c>
      <c r="D13" s="7">
        <v>15</v>
      </c>
      <c r="E13" s="21">
        <v>13</v>
      </c>
      <c r="F13" s="21" t="s">
        <v>388</v>
      </c>
      <c r="G13" s="21">
        <v>13</v>
      </c>
      <c r="H13" s="7"/>
      <c r="I13" s="7" t="s">
        <v>265</v>
      </c>
    </row>
    <row r="14" ht="58" customHeight="1" spans="1:9">
      <c r="A14" s="7">
        <v>9</v>
      </c>
      <c r="B14" s="7" t="s">
        <v>282</v>
      </c>
      <c r="C14" s="11" t="s">
        <v>283</v>
      </c>
      <c r="D14" s="7">
        <v>10</v>
      </c>
      <c r="E14" s="21">
        <v>7</v>
      </c>
      <c r="F14" s="21" t="s">
        <v>414</v>
      </c>
      <c r="G14" s="7">
        <v>7</v>
      </c>
      <c r="H14" s="21" t="s">
        <v>415</v>
      </c>
      <c r="I14" s="7" t="s">
        <v>285</v>
      </c>
    </row>
    <row r="15" ht="72" customHeight="1" spans="1:9">
      <c r="A15" s="7">
        <v>10</v>
      </c>
      <c r="B15" s="7" t="s">
        <v>103</v>
      </c>
      <c r="C15" s="11" t="s">
        <v>286</v>
      </c>
      <c r="D15" s="7">
        <v>20</v>
      </c>
      <c r="E15" s="21">
        <v>17</v>
      </c>
      <c r="F15" s="21" t="s">
        <v>416</v>
      </c>
      <c r="G15" s="21">
        <v>18</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417</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94.5</v>
      </c>
      <c r="F5" s="7"/>
      <c r="G5" s="7">
        <f>SUM(G6:G15)</f>
        <v>89.5</v>
      </c>
      <c r="H5" s="7"/>
      <c r="I5" s="7"/>
    </row>
    <row r="6" ht="36" spans="1:9">
      <c r="A6" s="7">
        <v>1</v>
      </c>
      <c r="B6" s="7" t="s">
        <v>97</v>
      </c>
      <c r="C6" s="11" t="s">
        <v>259</v>
      </c>
      <c r="D6" s="7">
        <v>10</v>
      </c>
      <c r="E6" s="20">
        <v>10</v>
      </c>
      <c r="F6" s="20"/>
      <c r="G6" s="7">
        <v>10</v>
      </c>
      <c r="H6" s="15" t="s">
        <v>391</v>
      </c>
      <c r="I6" s="7" t="s">
        <v>261</v>
      </c>
    </row>
    <row r="7" ht="24" spans="1:9">
      <c r="A7" s="7">
        <v>2</v>
      </c>
      <c r="B7" s="7" t="s">
        <v>98</v>
      </c>
      <c r="C7" s="11" t="s">
        <v>262</v>
      </c>
      <c r="D7" s="7">
        <v>10</v>
      </c>
      <c r="E7" s="20">
        <v>10</v>
      </c>
      <c r="F7" s="20"/>
      <c r="G7" s="7">
        <v>10</v>
      </c>
      <c r="H7" s="7"/>
      <c r="I7" s="7" t="s">
        <v>265</v>
      </c>
    </row>
    <row r="8" ht="32" customHeight="1" spans="1:9">
      <c r="A8" s="7">
        <v>3</v>
      </c>
      <c r="B8" s="7" t="s">
        <v>266</v>
      </c>
      <c r="C8" s="13" t="s">
        <v>290</v>
      </c>
      <c r="D8" s="7">
        <v>5</v>
      </c>
      <c r="E8" s="20">
        <v>5</v>
      </c>
      <c r="F8" s="20"/>
      <c r="G8" s="7">
        <v>5</v>
      </c>
      <c r="H8" s="7"/>
      <c r="I8" s="7" t="s">
        <v>265</v>
      </c>
    </row>
    <row r="9" ht="32" customHeight="1" spans="1:9">
      <c r="A9" s="7">
        <v>4</v>
      </c>
      <c r="B9" s="7"/>
      <c r="C9" s="13" t="s">
        <v>291</v>
      </c>
      <c r="D9" s="7">
        <v>10</v>
      </c>
      <c r="E9" s="20">
        <v>10</v>
      </c>
      <c r="F9" s="20"/>
      <c r="G9" s="7">
        <v>10</v>
      </c>
      <c r="H9" s="7"/>
      <c r="I9" s="7" t="s">
        <v>265</v>
      </c>
    </row>
    <row r="10" ht="44" customHeight="1" spans="1:9">
      <c r="A10" s="7">
        <v>5</v>
      </c>
      <c r="B10" s="7" t="s">
        <v>271</v>
      </c>
      <c r="C10" s="14" t="s">
        <v>272</v>
      </c>
      <c r="D10" s="7">
        <v>5</v>
      </c>
      <c r="E10" s="20">
        <v>5</v>
      </c>
      <c r="F10" s="20"/>
      <c r="G10" s="21">
        <v>5</v>
      </c>
      <c r="H10" s="7" t="s">
        <v>273</v>
      </c>
      <c r="I10" s="7" t="s">
        <v>274</v>
      </c>
    </row>
    <row r="11" ht="78" customHeight="1" spans="1:9">
      <c r="A11" s="7">
        <v>6</v>
      </c>
      <c r="B11" s="7"/>
      <c r="C11" s="13" t="s">
        <v>275</v>
      </c>
      <c r="D11" s="7">
        <v>9</v>
      </c>
      <c r="E11" s="20">
        <v>9</v>
      </c>
      <c r="F11" s="20"/>
      <c r="G11" s="21">
        <v>7.5</v>
      </c>
      <c r="H11" s="15" t="s">
        <v>348</v>
      </c>
      <c r="I11" s="7" t="s">
        <v>274</v>
      </c>
    </row>
    <row r="12" ht="57" customHeight="1" spans="1:9">
      <c r="A12" s="7">
        <v>7</v>
      </c>
      <c r="B12" s="7"/>
      <c r="C12" s="13" t="s">
        <v>278</v>
      </c>
      <c r="D12" s="7">
        <v>6</v>
      </c>
      <c r="E12" s="20">
        <v>4.5</v>
      </c>
      <c r="F12" s="20" t="s">
        <v>418</v>
      </c>
      <c r="G12" s="17">
        <v>3</v>
      </c>
      <c r="H12" s="7" t="s">
        <v>405</v>
      </c>
      <c r="I12" s="7" t="s">
        <v>274</v>
      </c>
    </row>
    <row r="13" ht="58" customHeight="1" spans="1:9">
      <c r="A13" s="7">
        <v>8</v>
      </c>
      <c r="B13" s="7" t="s">
        <v>101</v>
      </c>
      <c r="C13" s="11" t="s">
        <v>280</v>
      </c>
      <c r="D13" s="7">
        <v>15</v>
      </c>
      <c r="E13" s="20">
        <v>13</v>
      </c>
      <c r="F13" s="20" t="s">
        <v>388</v>
      </c>
      <c r="G13" s="20">
        <v>13</v>
      </c>
      <c r="H13" s="7"/>
      <c r="I13" s="7" t="s">
        <v>265</v>
      </c>
    </row>
    <row r="14" ht="58" customHeight="1" spans="1:9">
      <c r="A14" s="7">
        <v>9</v>
      </c>
      <c r="B14" s="7" t="s">
        <v>282</v>
      </c>
      <c r="C14" s="11" t="s">
        <v>283</v>
      </c>
      <c r="D14" s="7">
        <v>10</v>
      </c>
      <c r="E14" s="20">
        <v>10</v>
      </c>
      <c r="F14" s="20"/>
      <c r="G14" s="7">
        <v>7</v>
      </c>
      <c r="H14" s="7" t="s">
        <v>419</v>
      </c>
      <c r="I14" s="7" t="s">
        <v>285</v>
      </c>
    </row>
    <row r="15" ht="72" customHeight="1" spans="1:9">
      <c r="A15" s="7">
        <v>10</v>
      </c>
      <c r="B15" s="7" t="s">
        <v>103</v>
      </c>
      <c r="C15" s="11" t="s">
        <v>286</v>
      </c>
      <c r="D15" s="7">
        <v>20</v>
      </c>
      <c r="E15" s="20">
        <v>18</v>
      </c>
      <c r="F15" s="20" t="s">
        <v>420</v>
      </c>
      <c r="G15" s="16">
        <v>19</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I15"/>
  <sheetViews>
    <sheetView topLeftCell="A2"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421</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89.5</v>
      </c>
      <c r="F5" s="7"/>
      <c r="G5" s="7">
        <f>SUM(G6:G15)</f>
        <v>86.5</v>
      </c>
      <c r="H5" s="7"/>
      <c r="I5" s="7"/>
    </row>
    <row r="6" ht="48" customHeight="1" spans="1:9">
      <c r="A6" s="7">
        <v>1</v>
      </c>
      <c r="B6" s="7" t="s">
        <v>97</v>
      </c>
      <c r="C6" s="11" t="s">
        <v>259</v>
      </c>
      <c r="D6" s="7">
        <v>10</v>
      </c>
      <c r="E6" s="20">
        <v>8</v>
      </c>
      <c r="F6" s="20" t="s">
        <v>422</v>
      </c>
      <c r="G6" s="19">
        <v>6</v>
      </c>
      <c r="H6" s="19" t="s">
        <v>423</v>
      </c>
      <c r="I6" s="7" t="s">
        <v>261</v>
      </c>
    </row>
    <row r="7" ht="24" spans="1:9">
      <c r="A7" s="7">
        <v>2</v>
      </c>
      <c r="B7" s="7" t="s">
        <v>98</v>
      </c>
      <c r="C7" s="11" t="s">
        <v>262</v>
      </c>
      <c r="D7" s="7">
        <v>10</v>
      </c>
      <c r="E7" s="20">
        <v>10</v>
      </c>
      <c r="F7" s="20"/>
      <c r="G7" s="7">
        <v>10</v>
      </c>
      <c r="H7" s="7"/>
      <c r="I7" s="7" t="s">
        <v>265</v>
      </c>
    </row>
    <row r="8" ht="32" customHeight="1" spans="1:9">
      <c r="A8" s="7">
        <v>3</v>
      </c>
      <c r="B8" s="7" t="s">
        <v>266</v>
      </c>
      <c r="C8" s="13" t="s">
        <v>290</v>
      </c>
      <c r="D8" s="7">
        <v>5</v>
      </c>
      <c r="E8" s="20">
        <v>5</v>
      </c>
      <c r="F8" s="20"/>
      <c r="G8" s="7">
        <v>5</v>
      </c>
      <c r="H8" s="7"/>
      <c r="I8" s="7" t="s">
        <v>265</v>
      </c>
    </row>
    <row r="9" ht="32" customHeight="1" spans="1:9">
      <c r="A9" s="7">
        <v>4</v>
      </c>
      <c r="B9" s="7"/>
      <c r="C9" s="13" t="s">
        <v>291</v>
      </c>
      <c r="D9" s="7">
        <v>10</v>
      </c>
      <c r="E9" s="20">
        <v>10</v>
      </c>
      <c r="F9" s="20"/>
      <c r="G9" s="7">
        <v>10</v>
      </c>
      <c r="H9" s="7"/>
      <c r="I9" s="7" t="s">
        <v>265</v>
      </c>
    </row>
    <row r="10" ht="44" customHeight="1" spans="1:9">
      <c r="A10" s="7">
        <v>5</v>
      </c>
      <c r="B10" s="7" t="s">
        <v>271</v>
      </c>
      <c r="C10" s="14" t="s">
        <v>272</v>
      </c>
      <c r="D10" s="7">
        <v>5</v>
      </c>
      <c r="E10" s="20">
        <v>5</v>
      </c>
      <c r="F10" s="20"/>
      <c r="G10" s="21">
        <v>5</v>
      </c>
      <c r="H10" s="7" t="s">
        <v>273</v>
      </c>
      <c r="I10" s="7" t="s">
        <v>274</v>
      </c>
    </row>
    <row r="11" ht="78" customHeight="1" spans="1:9">
      <c r="A11" s="7">
        <v>6</v>
      </c>
      <c r="B11" s="7"/>
      <c r="C11" s="13" t="s">
        <v>275</v>
      </c>
      <c r="D11" s="7">
        <v>9</v>
      </c>
      <c r="E11" s="20">
        <v>7.5</v>
      </c>
      <c r="F11" s="20" t="s">
        <v>424</v>
      </c>
      <c r="G11" s="21">
        <v>7.5</v>
      </c>
      <c r="H11" s="15" t="s">
        <v>348</v>
      </c>
      <c r="I11" s="7" t="s">
        <v>274</v>
      </c>
    </row>
    <row r="12" ht="57" customHeight="1" spans="1:9">
      <c r="A12" s="7">
        <v>7</v>
      </c>
      <c r="B12" s="7"/>
      <c r="C12" s="13" t="s">
        <v>278</v>
      </c>
      <c r="D12" s="7">
        <v>6</v>
      </c>
      <c r="E12" s="20">
        <v>6</v>
      </c>
      <c r="F12" s="20"/>
      <c r="G12" s="17">
        <v>6</v>
      </c>
      <c r="H12" s="7" t="s">
        <v>425</v>
      </c>
      <c r="I12" s="7" t="s">
        <v>274</v>
      </c>
    </row>
    <row r="13" ht="58" customHeight="1" spans="1:9">
      <c r="A13" s="7">
        <v>8</v>
      </c>
      <c r="B13" s="7" t="s">
        <v>101</v>
      </c>
      <c r="C13" s="11" t="s">
        <v>280</v>
      </c>
      <c r="D13" s="7">
        <v>15</v>
      </c>
      <c r="E13" s="20">
        <v>12</v>
      </c>
      <c r="F13" s="20" t="s">
        <v>388</v>
      </c>
      <c r="G13" s="20">
        <v>12</v>
      </c>
      <c r="H13" s="7"/>
      <c r="I13" s="7" t="s">
        <v>265</v>
      </c>
    </row>
    <row r="14" ht="58" customHeight="1" spans="1:9">
      <c r="A14" s="7">
        <v>9</v>
      </c>
      <c r="B14" s="7" t="s">
        <v>282</v>
      </c>
      <c r="C14" s="11" t="s">
        <v>283</v>
      </c>
      <c r="D14" s="7">
        <v>10</v>
      </c>
      <c r="E14" s="20">
        <v>10</v>
      </c>
      <c r="F14" s="20"/>
      <c r="G14" s="7">
        <v>7</v>
      </c>
      <c r="H14" s="7" t="s">
        <v>426</v>
      </c>
      <c r="I14" s="7" t="s">
        <v>285</v>
      </c>
    </row>
    <row r="15" ht="72" customHeight="1" spans="1:9">
      <c r="A15" s="7">
        <v>10</v>
      </c>
      <c r="B15" s="7" t="s">
        <v>103</v>
      </c>
      <c r="C15" s="11" t="s">
        <v>286</v>
      </c>
      <c r="D15" s="7">
        <v>20</v>
      </c>
      <c r="E15" s="20">
        <v>16</v>
      </c>
      <c r="F15" s="20" t="s">
        <v>427</v>
      </c>
      <c r="G15" s="16">
        <v>18</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428</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92.5</v>
      </c>
      <c r="F5" s="7"/>
      <c r="G5" s="7">
        <f>SUM(G6:G15)</f>
        <v>82.5</v>
      </c>
      <c r="H5" s="7"/>
      <c r="I5" s="7"/>
    </row>
    <row r="6" ht="36" spans="1:9">
      <c r="A6" s="7">
        <v>1</v>
      </c>
      <c r="B6" s="7" t="s">
        <v>97</v>
      </c>
      <c r="C6" s="11" t="s">
        <v>259</v>
      </c>
      <c r="D6" s="7">
        <v>10</v>
      </c>
      <c r="E6" s="20">
        <v>10</v>
      </c>
      <c r="F6" s="20"/>
      <c r="G6" s="19">
        <v>8</v>
      </c>
      <c r="H6" s="19" t="s">
        <v>429</v>
      </c>
      <c r="I6" s="7" t="s">
        <v>261</v>
      </c>
    </row>
    <row r="7" ht="24" spans="1:9">
      <c r="A7" s="7">
        <v>2</v>
      </c>
      <c r="B7" s="7" t="s">
        <v>98</v>
      </c>
      <c r="C7" s="11" t="s">
        <v>262</v>
      </c>
      <c r="D7" s="7">
        <v>10</v>
      </c>
      <c r="E7" s="20">
        <v>10</v>
      </c>
      <c r="F7" s="20"/>
      <c r="G7" s="7">
        <v>10</v>
      </c>
      <c r="H7" s="7"/>
      <c r="I7" s="7" t="s">
        <v>265</v>
      </c>
    </row>
    <row r="8" ht="32" customHeight="1" spans="1:9">
      <c r="A8" s="7">
        <v>3</v>
      </c>
      <c r="B8" s="7" t="s">
        <v>266</v>
      </c>
      <c r="C8" s="13" t="s">
        <v>290</v>
      </c>
      <c r="D8" s="7">
        <v>5</v>
      </c>
      <c r="E8" s="20">
        <v>5</v>
      </c>
      <c r="F8" s="20"/>
      <c r="G8" s="7">
        <v>5</v>
      </c>
      <c r="H8" s="7"/>
      <c r="I8" s="7" t="s">
        <v>265</v>
      </c>
    </row>
    <row r="9" ht="32" customHeight="1" spans="1:9">
      <c r="A9" s="7">
        <v>4</v>
      </c>
      <c r="B9" s="7"/>
      <c r="C9" s="13" t="s">
        <v>291</v>
      </c>
      <c r="D9" s="7">
        <v>10</v>
      </c>
      <c r="E9" s="20">
        <v>10</v>
      </c>
      <c r="F9" s="20"/>
      <c r="G9" s="7">
        <v>10</v>
      </c>
      <c r="H9" s="7"/>
      <c r="I9" s="7" t="s">
        <v>265</v>
      </c>
    </row>
    <row r="10" ht="44" customHeight="1" spans="1:9">
      <c r="A10" s="7">
        <v>5</v>
      </c>
      <c r="B10" s="7" t="s">
        <v>271</v>
      </c>
      <c r="C10" s="14" t="s">
        <v>272</v>
      </c>
      <c r="D10" s="7">
        <v>5</v>
      </c>
      <c r="E10" s="20">
        <v>5</v>
      </c>
      <c r="F10" s="20"/>
      <c r="G10" s="21">
        <v>5</v>
      </c>
      <c r="H10" s="7"/>
      <c r="I10" s="7" t="s">
        <v>274</v>
      </c>
    </row>
    <row r="11" ht="78" customHeight="1" spans="1:9">
      <c r="A11" s="7">
        <v>6</v>
      </c>
      <c r="B11" s="7"/>
      <c r="C11" s="13" t="s">
        <v>275</v>
      </c>
      <c r="D11" s="7">
        <v>9</v>
      </c>
      <c r="E11" s="20">
        <v>9</v>
      </c>
      <c r="F11" s="20"/>
      <c r="G11" s="21">
        <v>9</v>
      </c>
      <c r="H11" s="15"/>
      <c r="I11" s="7" t="s">
        <v>274</v>
      </c>
    </row>
    <row r="12" ht="57" customHeight="1" spans="1:9">
      <c r="A12" s="7">
        <v>7</v>
      </c>
      <c r="B12" s="7"/>
      <c r="C12" s="13" t="s">
        <v>278</v>
      </c>
      <c r="D12" s="7">
        <v>6</v>
      </c>
      <c r="E12" s="20">
        <v>4.5</v>
      </c>
      <c r="F12" s="20" t="s">
        <v>430</v>
      </c>
      <c r="G12" s="17">
        <v>4.5</v>
      </c>
      <c r="H12" s="7" t="s">
        <v>350</v>
      </c>
      <c r="I12" s="7" t="s">
        <v>274</v>
      </c>
    </row>
    <row r="13" ht="58" customHeight="1" spans="1:9">
      <c r="A13" s="7">
        <v>8</v>
      </c>
      <c r="B13" s="7" t="s">
        <v>101</v>
      </c>
      <c r="C13" s="11" t="s">
        <v>280</v>
      </c>
      <c r="D13" s="7">
        <v>15</v>
      </c>
      <c r="E13" s="20">
        <v>13</v>
      </c>
      <c r="F13" s="20" t="s">
        <v>431</v>
      </c>
      <c r="G13" s="7">
        <v>13</v>
      </c>
      <c r="H13" s="7"/>
      <c r="I13" s="7" t="s">
        <v>265</v>
      </c>
    </row>
    <row r="14" ht="58" customHeight="1" spans="1:9">
      <c r="A14" s="7">
        <v>9</v>
      </c>
      <c r="B14" s="7" t="s">
        <v>282</v>
      </c>
      <c r="C14" s="11" t="s">
        <v>283</v>
      </c>
      <c r="D14" s="7">
        <v>10</v>
      </c>
      <c r="E14" s="20">
        <v>10</v>
      </c>
      <c r="F14" s="20"/>
      <c r="G14" s="7">
        <v>0</v>
      </c>
      <c r="H14" s="7" t="s">
        <v>432</v>
      </c>
      <c r="I14" s="7" t="s">
        <v>285</v>
      </c>
    </row>
    <row r="15" ht="72" customHeight="1" spans="1:9">
      <c r="A15" s="7">
        <v>10</v>
      </c>
      <c r="B15" s="7" t="s">
        <v>103</v>
      </c>
      <c r="C15" s="11" t="s">
        <v>286</v>
      </c>
      <c r="D15" s="7">
        <v>20</v>
      </c>
      <c r="E15" s="20">
        <v>16</v>
      </c>
      <c r="F15" s="20" t="s">
        <v>433</v>
      </c>
      <c r="G15" s="21">
        <v>18</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2.75" style="1" customWidth="1"/>
    <col min="4" max="4" width="5.12962962962963" style="1" customWidth="1"/>
    <col min="5" max="5" width="8.12962962962963" style="1" customWidth="1"/>
    <col min="6" max="6" width="18.6296296296296" style="1" customWidth="1"/>
    <col min="7" max="7" width="9.37962962962963" style="1" customWidth="1"/>
    <col min="8" max="8" width="25.6296296296296" style="1" customWidth="1"/>
    <col min="9" max="9" width="7.5"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434</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E6+E7+E8+E9+E10+E11+E12+E13+E14+E15</f>
        <v>81.5</v>
      </c>
      <c r="F5" s="7"/>
      <c r="G5" s="7">
        <f>G6+G7+G8+G9+G10+G11+G12+G13+G14+G15</f>
        <v>81.5</v>
      </c>
      <c r="H5" s="7"/>
      <c r="I5" s="7"/>
    </row>
    <row r="6" ht="29" customHeight="1" spans="1:9">
      <c r="A6" s="7">
        <v>1</v>
      </c>
      <c r="B6" s="7" t="s">
        <v>97</v>
      </c>
      <c r="C6" s="11" t="s">
        <v>259</v>
      </c>
      <c r="D6" s="7">
        <v>10</v>
      </c>
      <c r="E6" s="7">
        <v>10</v>
      </c>
      <c r="F6" s="7"/>
      <c r="G6" s="19">
        <v>5</v>
      </c>
      <c r="H6" s="19" t="s">
        <v>435</v>
      </c>
      <c r="I6" s="7" t="s">
        <v>261</v>
      </c>
    </row>
    <row r="7" ht="24" spans="1:9">
      <c r="A7" s="7">
        <v>2</v>
      </c>
      <c r="B7" s="7" t="s">
        <v>98</v>
      </c>
      <c r="C7" s="11" t="s">
        <v>262</v>
      </c>
      <c r="D7" s="7">
        <v>10</v>
      </c>
      <c r="E7" s="7">
        <v>10</v>
      </c>
      <c r="F7" s="7"/>
      <c r="G7" s="7">
        <v>10</v>
      </c>
      <c r="H7" s="7"/>
      <c r="I7" s="7" t="s">
        <v>265</v>
      </c>
    </row>
    <row r="8" ht="24" spans="1:9">
      <c r="A8" s="7">
        <v>3</v>
      </c>
      <c r="B8" s="7" t="s">
        <v>266</v>
      </c>
      <c r="C8" s="13" t="s">
        <v>290</v>
      </c>
      <c r="D8" s="7">
        <v>5</v>
      </c>
      <c r="E8" s="7">
        <v>4</v>
      </c>
      <c r="F8" s="7" t="s">
        <v>436</v>
      </c>
      <c r="G8" s="7">
        <v>4</v>
      </c>
      <c r="H8" s="7"/>
      <c r="I8" s="7" t="s">
        <v>265</v>
      </c>
    </row>
    <row r="9" ht="35" customHeight="1" spans="1:9">
      <c r="A9" s="7">
        <v>4</v>
      </c>
      <c r="B9" s="7"/>
      <c r="C9" s="13" t="s">
        <v>291</v>
      </c>
      <c r="D9" s="7">
        <v>10</v>
      </c>
      <c r="E9" s="7">
        <v>10</v>
      </c>
      <c r="F9" s="7"/>
      <c r="G9" s="7">
        <v>10</v>
      </c>
      <c r="H9" s="7"/>
      <c r="I9" s="7" t="s">
        <v>265</v>
      </c>
    </row>
    <row r="10" ht="41" customHeight="1" spans="1:9">
      <c r="A10" s="7">
        <v>5</v>
      </c>
      <c r="B10" s="7" t="s">
        <v>271</v>
      </c>
      <c r="C10" s="14" t="s">
        <v>272</v>
      </c>
      <c r="D10" s="7">
        <v>5</v>
      </c>
      <c r="E10" s="7">
        <v>3</v>
      </c>
      <c r="F10" s="7" t="s">
        <v>437</v>
      </c>
      <c r="G10" s="7">
        <v>3</v>
      </c>
      <c r="H10" s="7" t="s">
        <v>438</v>
      </c>
      <c r="I10" s="7" t="s">
        <v>274</v>
      </c>
    </row>
    <row r="11" ht="96" spans="1:9">
      <c r="A11" s="7">
        <v>6</v>
      </c>
      <c r="B11" s="7"/>
      <c r="C11" s="13" t="s">
        <v>275</v>
      </c>
      <c r="D11" s="7">
        <v>9</v>
      </c>
      <c r="E11" s="7">
        <v>6</v>
      </c>
      <c r="F11" s="7" t="s">
        <v>439</v>
      </c>
      <c r="G11" s="18">
        <v>7.5</v>
      </c>
      <c r="H11" s="15" t="s">
        <v>348</v>
      </c>
      <c r="I11" s="7" t="s">
        <v>274</v>
      </c>
    </row>
    <row r="12" ht="60" spans="1:9">
      <c r="A12" s="7">
        <v>7</v>
      </c>
      <c r="B12" s="7"/>
      <c r="C12" s="13" t="s">
        <v>278</v>
      </c>
      <c r="D12" s="7">
        <v>6</v>
      </c>
      <c r="E12" s="7">
        <v>3</v>
      </c>
      <c r="F12" s="7" t="s">
        <v>440</v>
      </c>
      <c r="G12" s="18">
        <v>6</v>
      </c>
      <c r="H12" s="7" t="s">
        <v>393</v>
      </c>
      <c r="I12" s="7" t="s">
        <v>274</v>
      </c>
    </row>
    <row r="13" ht="60" spans="1:9">
      <c r="A13" s="7">
        <v>8</v>
      </c>
      <c r="B13" s="7" t="s">
        <v>101</v>
      </c>
      <c r="C13" s="11" t="s">
        <v>280</v>
      </c>
      <c r="D13" s="7">
        <v>15</v>
      </c>
      <c r="E13" s="7">
        <v>13</v>
      </c>
      <c r="F13" s="7" t="s">
        <v>320</v>
      </c>
      <c r="G13" s="7">
        <v>13</v>
      </c>
      <c r="H13" s="7"/>
      <c r="I13" s="7" t="s">
        <v>265</v>
      </c>
    </row>
    <row r="14" ht="54" customHeight="1" spans="1:9">
      <c r="A14" s="7">
        <v>9</v>
      </c>
      <c r="B14" s="7" t="s">
        <v>282</v>
      </c>
      <c r="C14" s="11" t="s">
        <v>283</v>
      </c>
      <c r="D14" s="7">
        <v>10</v>
      </c>
      <c r="E14" s="7">
        <v>7</v>
      </c>
      <c r="F14" s="7" t="s">
        <v>441</v>
      </c>
      <c r="G14" s="7">
        <v>7</v>
      </c>
      <c r="H14" s="7" t="s">
        <v>442</v>
      </c>
      <c r="I14" s="7" t="s">
        <v>285</v>
      </c>
    </row>
    <row r="15" ht="73" customHeight="1" spans="1:9">
      <c r="A15" s="7">
        <v>10</v>
      </c>
      <c r="B15" s="7" t="s">
        <v>103</v>
      </c>
      <c r="C15" s="11" t="s">
        <v>286</v>
      </c>
      <c r="D15" s="7">
        <v>20</v>
      </c>
      <c r="E15" s="7">
        <v>15.5</v>
      </c>
      <c r="F15" s="7" t="s">
        <v>443</v>
      </c>
      <c r="G15" s="16">
        <v>16</v>
      </c>
      <c r="H15" s="7"/>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7" orientation="landscape" horizontalDpi="6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8.1296296296296" style="1" customWidth="1"/>
    <col min="4" max="4" width="5.12962962962963" style="1" customWidth="1"/>
    <col min="5" max="5" width="10.25" style="1" customWidth="1"/>
    <col min="6" max="6" width="15" style="1" customWidth="1"/>
    <col min="7" max="7" width="9.62962962962963" style="1" customWidth="1"/>
    <col min="8" max="8" width="22.8796296296296" style="1" customWidth="1"/>
    <col min="9" max="9" width="7.87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444</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E6+E7+E8+E9+E10+E11+E12+E13+E14+E15</f>
        <v>83.5</v>
      </c>
      <c r="F5" s="7"/>
      <c r="G5" s="7">
        <f>G6+G7+G8+G9+G10+G11+G12+G13+G14+G15</f>
        <v>89.52</v>
      </c>
      <c r="H5" s="7"/>
      <c r="I5" s="7"/>
    </row>
    <row r="6" ht="24" spans="1:9">
      <c r="A6" s="7">
        <v>1</v>
      </c>
      <c r="B6" s="7" t="s">
        <v>97</v>
      </c>
      <c r="C6" s="11" t="s">
        <v>259</v>
      </c>
      <c r="D6" s="7">
        <v>10</v>
      </c>
      <c r="E6" s="7">
        <v>8</v>
      </c>
      <c r="F6" s="7" t="s">
        <v>445</v>
      </c>
      <c r="G6" s="7">
        <v>10</v>
      </c>
      <c r="H6" s="7" t="s">
        <v>446</v>
      </c>
      <c r="I6" s="7" t="s">
        <v>261</v>
      </c>
    </row>
    <row r="7" ht="24" spans="1:9">
      <c r="A7" s="7">
        <v>2</v>
      </c>
      <c r="B7" s="7" t="s">
        <v>98</v>
      </c>
      <c r="C7" s="11" t="s">
        <v>262</v>
      </c>
      <c r="D7" s="7">
        <v>10</v>
      </c>
      <c r="E7" s="7">
        <v>10</v>
      </c>
      <c r="F7" s="7"/>
      <c r="G7" s="7">
        <v>10</v>
      </c>
      <c r="H7" s="7"/>
      <c r="I7" s="7" t="s">
        <v>265</v>
      </c>
    </row>
    <row r="8" ht="23" customHeight="1" spans="1:9">
      <c r="A8" s="7">
        <v>3</v>
      </c>
      <c r="B8" s="7" t="s">
        <v>266</v>
      </c>
      <c r="C8" s="13" t="s">
        <v>290</v>
      </c>
      <c r="D8" s="7">
        <v>5</v>
      </c>
      <c r="E8" s="7">
        <v>4</v>
      </c>
      <c r="F8" s="7" t="s">
        <v>436</v>
      </c>
      <c r="G8" s="7">
        <v>4</v>
      </c>
      <c r="H8" s="7"/>
      <c r="I8" s="7" t="s">
        <v>265</v>
      </c>
    </row>
    <row r="9" ht="29" customHeight="1" spans="1:9">
      <c r="A9" s="7">
        <v>4</v>
      </c>
      <c r="B9" s="7"/>
      <c r="C9" s="13" t="s">
        <v>291</v>
      </c>
      <c r="D9" s="7">
        <v>10</v>
      </c>
      <c r="E9" s="7">
        <v>9</v>
      </c>
      <c r="F9" s="7" t="s">
        <v>447</v>
      </c>
      <c r="G9" s="7">
        <v>9.02</v>
      </c>
      <c r="H9" s="7"/>
      <c r="I9" s="7" t="s">
        <v>265</v>
      </c>
    </row>
    <row r="10" ht="40" customHeight="1" spans="1:9">
      <c r="A10" s="7">
        <v>5</v>
      </c>
      <c r="B10" s="7" t="s">
        <v>271</v>
      </c>
      <c r="C10" s="14" t="s">
        <v>272</v>
      </c>
      <c r="D10" s="7">
        <v>5</v>
      </c>
      <c r="E10" s="7">
        <v>5</v>
      </c>
      <c r="F10" s="7"/>
      <c r="G10" s="7">
        <v>5</v>
      </c>
      <c r="H10" s="7" t="s">
        <v>273</v>
      </c>
      <c r="I10" s="7" t="s">
        <v>274</v>
      </c>
    </row>
    <row r="11" ht="69" customHeight="1" spans="1:9">
      <c r="A11" s="7">
        <v>6</v>
      </c>
      <c r="B11" s="7"/>
      <c r="C11" s="13" t="s">
        <v>275</v>
      </c>
      <c r="D11" s="7">
        <v>9</v>
      </c>
      <c r="E11" s="7">
        <v>6</v>
      </c>
      <c r="F11" s="7" t="s">
        <v>439</v>
      </c>
      <c r="G11" s="18">
        <v>7.5</v>
      </c>
      <c r="H11" s="15" t="s">
        <v>348</v>
      </c>
      <c r="I11" s="7" t="s">
        <v>274</v>
      </c>
    </row>
    <row r="12" ht="82" customHeight="1" spans="1:9">
      <c r="A12" s="7">
        <v>7</v>
      </c>
      <c r="B12" s="7"/>
      <c r="C12" s="13" t="s">
        <v>278</v>
      </c>
      <c r="D12" s="7">
        <v>6</v>
      </c>
      <c r="E12" s="7">
        <v>1.5</v>
      </c>
      <c r="F12" s="7" t="s">
        <v>448</v>
      </c>
      <c r="G12" s="18">
        <v>6</v>
      </c>
      <c r="H12" s="7" t="s">
        <v>393</v>
      </c>
      <c r="I12" s="7" t="s">
        <v>274</v>
      </c>
    </row>
    <row r="13" ht="57" customHeight="1" spans="1:9">
      <c r="A13" s="7">
        <v>8</v>
      </c>
      <c r="B13" s="7" t="s">
        <v>101</v>
      </c>
      <c r="C13" s="11" t="s">
        <v>280</v>
      </c>
      <c r="D13" s="7">
        <v>15</v>
      </c>
      <c r="E13" s="7">
        <v>13</v>
      </c>
      <c r="F13" s="7" t="s">
        <v>320</v>
      </c>
      <c r="G13" s="7">
        <v>13</v>
      </c>
      <c r="H13" s="7"/>
      <c r="I13" s="7" t="s">
        <v>265</v>
      </c>
    </row>
    <row r="14" ht="44" customHeight="1" spans="1:9">
      <c r="A14" s="7">
        <v>9</v>
      </c>
      <c r="B14" s="7" t="s">
        <v>282</v>
      </c>
      <c r="C14" s="11" t="s">
        <v>283</v>
      </c>
      <c r="D14" s="7">
        <v>10</v>
      </c>
      <c r="E14" s="7">
        <v>10</v>
      </c>
      <c r="F14" s="7"/>
      <c r="G14" s="7">
        <v>7</v>
      </c>
      <c r="H14" s="7" t="s">
        <v>449</v>
      </c>
      <c r="I14" s="7" t="s">
        <v>285</v>
      </c>
    </row>
    <row r="15" ht="77" customHeight="1" spans="1:9">
      <c r="A15" s="7">
        <v>10</v>
      </c>
      <c r="B15" s="7" t="s">
        <v>103</v>
      </c>
      <c r="C15" s="11" t="s">
        <v>286</v>
      </c>
      <c r="D15" s="7">
        <v>20</v>
      </c>
      <c r="E15" s="7">
        <v>17</v>
      </c>
      <c r="F15" s="7" t="s">
        <v>450</v>
      </c>
      <c r="G15" s="16">
        <v>18</v>
      </c>
      <c r="H15" s="7"/>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1" orientation="landscape" horizontalDpi="600"/>
  <headerFooter alignWithMargins="0" scaleWithDoc="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8.1296296296296" style="1" customWidth="1"/>
    <col min="4" max="4" width="5.12962962962963" style="1" customWidth="1"/>
    <col min="5" max="5" width="10.25" style="1" customWidth="1"/>
    <col min="6" max="6" width="15" style="1" customWidth="1"/>
    <col min="7" max="7" width="9.62962962962963" style="1" customWidth="1"/>
    <col min="8" max="8" width="22.8796296296296" style="1" customWidth="1"/>
    <col min="9" max="9" width="7.87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451</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E6+E7+E8+E9+E10+E11+E12+E13+E14+E15</f>
        <v>94</v>
      </c>
      <c r="F5" s="7"/>
      <c r="G5" s="7">
        <f>G6+G7+G8+G9+G10+G11+G12+G13+G14+G15</f>
        <v>93</v>
      </c>
      <c r="H5" s="7"/>
      <c r="I5" s="7"/>
    </row>
    <row r="6" ht="60" spans="1:9">
      <c r="A6" s="7">
        <v>1</v>
      </c>
      <c r="B6" s="7" t="s">
        <v>97</v>
      </c>
      <c r="C6" s="11" t="s">
        <v>259</v>
      </c>
      <c r="D6" s="7">
        <v>10</v>
      </c>
      <c r="E6" s="7">
        <v>10</v>
      </c>
      <c r="F6" s="7"/>
      <c r="G6" s="7">
        <v>8</v>
      </c>
      <c r="H6" s="7" t="s">
        <v>452</v>
      </c>
      <c r="I6" s="7" t="s">
        <v>261</v>
      </c>
    </row>
    <row r="7" ht="24" spans="1:9">
      <c r="A7" s="7">
        <v>2</v>
      </c>
      <c r="B7" s="7" t="s">
        <v>98</v>
      </c>
      <c r="C7" s="11" t="s">
        <v>262</v>
      </c>
      <c r="D7" s="7">
        <v>10</v>
      </c>
      <c r="E7" s="7">
        <v>10</v>
      </c>
      <c r="F7" s="7"/>
      <c r="G7" s="7">
        <v>10</v>
      </c>
      <c r="H7" s="7"/>
      <c r="I7" s="7" t="s">
        <v>265</v>
      </c>
    </row>
    <row r="8" ht="23" customHeight="1" spans="1:9">
      <c r="A8" s="7">
        <v>3</v>
      </c>
      <c r="B8" s="7" t="s">
        <v>266</v>
      </c>
      <c r="C8" s="13" t="s">
        <v>290</v>
      </c>
      <c r="D8" s="7">
        <v>5</v>
      </c>
      <c r="E8" s="7">
        <v>5</v>
      </c>
      <c r="F8" s="7"/>
      <c r="G8" s="7">
        <v>5</v>
      </c>
      <c r="H8" s="7"/>
      <c r="I8" s="7" t="s">
        <v>265</v>
      </c>
    </row>
    <row r="9" ht="29" customHeight="1" spans="1:9">
      <c r="A9" s="7">
        <v>4</v>
      </c>
      <c r="B9" s="7"/>
      <c r="C9" s="13" t="s">
        <v>291</v>
      </c>
      <c r="D9" s="7">
        <v>10</v>
      </c>
      <c r="E9" s="7">
        <v>10</v>
      </c>
      <c r="F9" s="7"/>
      <c r="G9" s="7">
        <v>10</v>
      </c>
      <c r="H9" s="7"/>
      <c r="I9" s="7" t="s">
        <v>265</v>
      </c>
    </row>
    <row r="10" ht="40" customHeight="1" spans="1:9">
      <c r="A10" s="7">
        <v>5</v>
      </c>
      <c r="B10" s="7" t="s">
        <v>271</v>
      </c>
      <c r="C10" s="14" t="s">
        <v>272</v>
      </c>
      <c r="D10" s="7">
        <v>5</v>
      </c>
      <c r="E10" s="7">
        <v>5</v>
      </c>
      <c r="F10" s="7"/>
      <c r="G10" s="7">
        <v>5</v>
      </c>
      <c r="H10" s="7" t="s">
        <v>273</v>
      </c>
      <c r="I10" s="7" t="s">
        <v>274</v>
      </c>
    </row>
    <row r="11" ht="69" customHeight="1" spans="1:9">
      <c r="A11" s="7">
        <v>6</v>
      </c>
      <c r="B11" s="7"/>
      <c r="C11" s="13" t="s">
        <v>275</v>
      </c>
      <c r="D11" s="7">
        <v>9</v>
      </c>
      <c r="E11" s="7">
        <v>9</v>
      </c>
      <c r="F11" s="7"/>
      <c r="G11" s="7">
        <v>9</v>
      </c>
      <c r="H11" s="15" t="s">
        <v>453</v>
      </c>
      <c r="I11" s="7" t="s">
        <v>274</v>
      </c>
    </row>
    <row r="12" ht="82" customHeight="1" spans="1:9">
      <c r="A12" s="7">
        <v>7</v>
      </c>
      <c r="B12" s="7"/>
      <c r="C12" s="13" t="s">
        <v>278</v>
      </c>
      <c r="D12" s="7">
        <v>6</v>
      </c>
      <c r="E12" s="7">
        <v>6</v>
      </c>
      <c r="F12" s="7"/>
      <c r="G12" s="7">
        <v>6</v>
      </c>
      <c r="H12" s="7" t="s">
        <v>425</v>
      </c>
      <c r="I12" s="7" t="s">
        <v>274</v>
      </c>
    </row>
    <row r="13" ht="57" customHeight="1" spans="1:9">
      <c r="A13" s="7">
        <v>8</v>
      </c>
      <c r="B13" s="7" t="s">
        <v>101</v>
      </c>
      <c r="C13" s="11" t="s">
        <v>280</v>
      </c>
      <c r="D13" s="7">
        <v>15</v>
      </c>
      <c r="E13" s="7">
        <v>15</v>
      </c>
      <c r="F13" s="7"/>
      <c r="G13" s="7">
        <v>15</v>
      </c>
      <c r="H13" s="7"/>
      <c r="I13" s="7" t="s">
        <v>265</v>
      </c>
    </row>
    <row r="14" ht="44" customHeight="1" spans="1:9">
      <c r="A14" s="7">
        <v>9</v>
      </c>
      <c r="B14" s="7" t="s">
        <v>282</v>
      </c>
      <c r="C14" s="11" t="s">
        <v>283</v>
      </c>
      <c r="D14" s="7">
        <v>10</v>
      </c>
      <c r="E14" s="7">
        <v>10</v>
      </c>
      <c r="F14" s="7"/>
      <c r="G14" s="7">
        <v>7</v>
      </c>
      <c r="H14" s="7" t="s">
        <v>454</v>
      </c>
      <c r="I14" s="7" t="s">
        <v>285</v>
      </c>
    </row>
    <row r="15" ht="77" customHeight="1" spans="1:9">
      <c r="A15" s="7">
        <v>10</v>
      </c>
      <c r="B15" s="7" t="s">
        <v>103</v>
      </c>
      <c r="C15" s="11" t="s">
        <v>286</v>
      </c>
      <c r="D15" s="7">
        <v>20</v>
      </c>
      <c r="E15" s="7">
        <v>14</v>
      </c>
      <c r="F15" s="7"/>
      <c r="G15" s="16">
        <v>18</v>
      </c>
      <c r="H15" s="7"/>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1" orientation="landscape" horizontalDpi="600"/>
  <headerFooter alignWithMargins="0" scaleWithDoc="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9.8796296296296" style="1" customWidth="1"/>
    <col min="4" max="4" width="5.12962962962963" style="1" customWidth="1"/>
    <col min="5" max="5" width="8.87962962962963" style="1" customWidth="1"/>
    <col min="6" max="6" width="15.1296296296296" style="1" customWidth="1"/>
    <col min="7" max="7" width="9" style="1" customWidth="1"/>
    <col min="8" max="8" width="23.3796296296296" style="1" customWidth="1"/>
    <col min="9" max="9" width="14.6296296296296"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455</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83</v>
      </c>
      <c r="F5" s="7"/>
      <c r="G5" s="7">
        <f>SUM(G6:G15)</f>
        <v>81.35</v>
      </c>
      <c r="H5" s="7"/>
      <c r="I5" s="7"/>
    </row>
    <row r="6" ht="88" customHeight="1" spans="1:9">
      <c r="A6" s="7">
        <v>1</v>
      </c>
      <c r="B6" s="7" t="s">
        <v>97</v>
      </c>
      <c r="C6" s="11" t="s">
        <v>259</v>
      </c>
      <c r="D6" s="7">
        <v>10</v>
      </c>
      <c r="E6" s="7">
        <v>9</v>
      </c>
      <c r="F6" s="7"/>
      <c r="G6" s="12">
        <v>3</v>
      </c>
      <c r="H6" s="12" t="s">
        <v>456</v>
      </c>
      <c r="I6" s="7" t="s">
        <v>261</v>
      </c>
    </row>
    <row r="7" ht="24" spans="1:9">
      <c r="A7" s="7">
        <v>2</v>
      </c>
      <c r="B7" s="7" t="s">
        <v>98</v>
      </c>
      <c r="C7" s="11" t="s">
        <v>262</v>
      </c>
      <c r="D7" s="7">
        <v>10</v>
      </c>
      <c r="E7" s="7">
        <v>9</v>
      </c>
      <c r="F7" s="7"/>
      <c r="G7" s="7">
        <v>9</v>
      </c>
      <c r="H7" s="7"/>
      <c r="I7" s="7" t="s">
        <v>265</v>
      </c>
    </row>
    <row r="8" ht="24" spans="1:9">
      <c r="A8" s="7">
        <v>3</v>
      </c>
      <c r="B8" s="7" t="s">
        <v>266</v>
      </c>
      <c r="C8" s="13" t="s">
        <v>290</v>
      </c>
      <c r="D8" s="7">
        <v>5</v>
      </c>
      <c r="E8" s="7">
        <v>4</v>
      </c>
      <c r="F8" s="7"/>
      <c r="G8" s="7">
        <v>4</v>
      </c>
      <c r="H8" s="7"/>
      <c r="I8" s="7" t="s">
        <v>265</v>
      </c>
    </row>
    <row r="9" ht="30" customHeight="1" spans="1:9">
      <c r="A9" s="7">
        <v>4</v>
      </c>
      <c r="B9" s="7"/>
      <c r="C9" s="13" t="s">
        <v>291</v>
      </c>
      <c r="D9" s="7">
        <v>10</v>
      </c>
      <c r="E9" s="7">
        <v>8</v>
      </c>
      <c r="F9" s="7"/>
      <c r="G9" s="7">
        <v>9.35</v>
      </c>
      <c r="H9" s="7"/>
      <c r="I9" s="7" t="s">
        <v>265</v>
      </c>
    </row>
    <row r="10" ht="39" customHeight="1" spans="1:9">
      <c r="A10" s="7">
        <v>5</v>
      </c>
      <c r="B10" s="7" t="s">
        <v>271</v>
      </c>
      <c r="C10" s="14" t="s">
        <v>272</v>
      </c>
      <c r="D10" s="7">
        <v>5</v>
      </c>
      <c r="E10" s="7">
        <v>5</v>
      </c>
      <c r="F10" s="7"/>
      <c r="G10" s="7">
        <v>5</v>
      </c>
      <c r="H10" s="7" t="s">
        <v>273</v>
      </c>
      <c r="I10" s="7" t="s">
        <v>274</v>
      </c>
    </row>
    <row r="11" ht="78" customHeight="1" spans="1:9">
      <c r="A11" s="7">
        <v>6</v>
      </c>
      <c r="B11" s="7"/>
      <c r="C11" s="13" t="s">
        <v>275</v>
      </c>
      <c r="D11" s="7">
        <v>9</v>
      </c>
      <c r="E11" s="7">
        <v>7</v>
      </c>
      <c r="F11" s="7"/>
      <c r="G11" s="7">
        <v>7.5</v>
      </c>
      <c r="H11" s="15" t="s">
        <v>348</v>
      </c>
      <c r="I11" s="7" t="s">
        <v>274</v>
      </c>
    </row>
    <row r="12" ht="53" customHeight="1" spans="1:9">
      <c r="A12" s="7">
        <v>7</v>
      </c>
      <c r="B12" s="7"/>
      <c r="C12" s="13" t="s">
        <v>278</v>
      </c>
      <c r="D12" s="7">
        <v>6</v>
      </c>
      <c r="E12" s="7">
        <v>5</v>
      </c>
      <c r="F12" s="7"/>
      <c r="G12" s="7">
        <v>4.5</v>
      </c>
      <c r="H12" s="7" t="s">
        <v>350</v>
      </c>
      <c r="I12" s="7" t="s">
        <v>274</v>
      </c>
    </row>
    <row r="13" ht="56" customHeight="1" spans="1:9">
      <c r="A13" s="7">
        <v>8</v>
      </c>
      <c r="B13" s="7" t="s">
        <v>101</v>
      </c>
      <c r="C13" s="11" t="s">
        <v>280</v>
      </c>
      <c r="D13" s="7">
        <v>15</v>
      </c>
      <c r="E13" s="7">
        <v>13</v>
      </c>
      <c r="F13" s="7"/>
      <c r="G13" s="7">
        <v>13</v>
      </c>
      <c r="H13" s="7"/>
      <c r="I13" s="7" t="s">
        <v>265</v>
      </c>
    </row>
    <row r="14" ht="52" customHeight="1" spans="1:9">
      <c r="A14" s="7">
        <v>9</v>
      </c>
      <c r="B14" s="7" t="s">
        <v>282</v>
      </c>
      <c r="C14" s="11" t="s">
        <v>283</v>
      </c>
      <c r="D14" s="7">
        <v>10</v>
      </c>
      <c r="E14" s="7">
        <v>9</v>
      </c>
      <c r="F14" s="7"/>
      <c r="G14" s="7">
        <v>7</v>
      </c>
      <c r="H14" s="7" t="s">
        <v>457</v>
      </c>
      <c r="I14" s="7" t="s">
        <v>285</v>
      </c>
    </row>
    <row r="15" ht="89" customHeight="1" spans="1:9">
      <c r="A15" s="7">
        <v>10</v>
      </c>
      <c r="B15" s="7" t="s">
        <v>103</v>
      </c>
      <c r="C15" s="11" t="s">
        <v>286</v>
      </c>
      <c r="D15" s="7">
        <v>20</v>
      </c>
      <c r="E15" s="7">
        <v>14</v>
      </c>
      <c r="F15" s="7"/>
      <c r="G15" s="16">
        <v>19</v>
      </c>
      <c r="H15" s="7"/>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3" orientation="landscape" horizontalDpi="600"/>
  <headerFooter alignWithMargins="0" scaleWithDoc="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I15"/>
  <sheetViews>
    <sheetView zoomScale="85" zoomScaleNormal="85" workbookViewId="0">
      <selection activeCell="G15" sqref="G15"/>
    </sheetView>
  </sheetViews>
  <sheetFormatPr defaultColWidth="9" defaultRowHeight="15.6"/>
  <cols>
    <col min="1" max="1" width="4" style="1" customWidth="1"/>
    <col min="2" max="2" width="12.25" style="1" customWidth="1"/>
    <col min="3" max="3" width="59.8796296296296" style="1" customWidth="1"/>
    <col min="4" max="4" width="5.12962962962963" style="1" customWidth="1"/>
    <col min="5" max="5" width="8.87962962962963" style="1" customWidth="1"/>
    <col min="6" max="6" width="15.1296296296296" style="1" customWidth="1"/>
    <col min="7" max="7" width="9" style="1" customWidth="1"/>
    <col min="8" max="8" width="23.3796296296296" style="1" customWidth="1"/>
    <col min="9" max="9" width="14.6296296296296"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458</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84</v>
      </c>
      <c r="F5" s="7"/>
      <c r="G5" s="7">
        <f>SUM(G6:G15)</f>
        <v>78.71</v>
      </c>
      <c r="H5" s="7"/>
      <c r="I5" s="7"/>
    </row>
    <row r="6" ht="151.2" spans="1:9">
      <c r="A6" s="7">
        <v>1</v>
      </c>
      <c r="B6" s="7" t="s">
        <v>97</v>
      </c>
      <c r="C6" s="11" t="s">
        <v>259</v>
      </c>
      <c r="D6" s="7">
        <v>10</v>
      </c>
      <c r="E6" s="7">
        <v>9</v>
      </c>
      <c r="F6" s="7"/>
      <c r="G6" s="12">
        <v>4</v>
      </c>
      <c r="H6" s="12" t="s">
        <v>459</v>
      </c>
      <c r="I6" s="7" t="s">
        <v>261</v>
      </c>
    </row>
    <row r="7" ht="24" spans="1:9">
      <c r="A7" s="7">
        <v>2</v>
      </c>
      <c r="B7" s="7" t="s">
        <v>98</v>
      </c>
      <c r="C7" s="11" t="s">
        <v>262</v>
      </c>
      <c r="D7" s="7">
        <v>10</v>
      </c>
      <c r="E7" s="7">
        <v>8</v>
      </c>
      <c r="F7" s="7"/>
      <c r="G7" s="7">
        <v>8</v>
      </c>
      <c r="H7" s="7"/>
      <c r="I7" s="7" t="s">
        <v>265</v>
      </c>
    </row>
    <row r="8" ht="24" spans="1:9">
      <c r="A8" s="7">
        <v>3</v>
      </c>
      <c r="B8" s="7" t="s">
        <v>266</v>
      </c>
      <c r="C8" s="13" t="s">
        <v>290</v>
      </c>
      <c r="D8" s="7">
        <v>5</v>
      </c>
      <c r="E8" s="7">
        <v>4</v>
      </c>
      <c r="F8" s="7"/>
      <c r="G8" s="7">
        <v>4</v>
      </c>
      <c r="H8" s="7"/>
      <c r="I8" s="7" t="s">
        <v>265</v>
      </c>
    </row>
    <row r="9" ht="30" customHeight="1" spans="1:9">
      <c r="A9" s="7">
        <v>4</v>
      </c>
      <c r="B9" s="7"/>
      <c r="C9" s="13" t="s">
        <v>291</v>
      </c>
      <c r="D9" s="7">
        <v>10</v>
      </c>
      <c r="E9" s="7">
        <v>9</v>
      </c>
      <c r="F9" s="7"/>
      <c r="G9" s="7">
        <v>7.21</v>
      </c>
      <c r="H9" s="7"/>
      <c r="I9" s="7" t="s">
        <v>265</v>
      </c>
    </row>
    <row r="10" ht="39" customHeight="1" spans="1:9">
      <c r="A10" s="7">
        <v>5</v>
      </c>
      <c r="B10" s="7" t="s">
        <v>271</v>
      </c>
      <c r="C10" s="14" t="s">
        <v>272</v>
      </c>
      <c r="D10" s="7">
        <v>5</v>
      </c>
      <c r="E10" s="7">
        <v>5</v>
      </c>
      <c r="F10" s="7"/>
      <c r="G10" s="7">
        <v>5</v>
      </c>
      <c r="H10" s="7" t="s">
        <v>273</v>
      </c>
      <c r="I10" s="7" t="s">
        <v>274</v>
      </c>
    </row>
    <row r="11" ht="78" customHeight="1" spans="1:9">
      <c r="A11" s="7">
        <v>6</v>
      </c>
      <c r="B11" s="7"/>
      <c r="C11" s="13" t="s">
        <v>275</v>
      </c>
      <c r="D11" s="7">
        <v>9</v>
      </c>
      <c r="E11" s="7">
        <v>7.5</v>
      </c>
      <c r="F11" s="7"/>
      <c r="G11" s="7">
        <v>7.5</v>
      </c>
      <c r="H11" s="15" t="s">
        <v>348</v>
      </c>
      <c r="I11" s="7" t="s">
        <v>274</v>
      </c>
    </row>
    <row r="12" ht="53" customHeight="1" spans="1:9">
      <c r="A12" s="7">
        <v>7</v>
      </c>
      <c r="B12" s="7"/>
      <c r="C12" s="13" t="s">
        <v>278</v>
      </c>
      <c r="D12" s="7">
        <v>6</v>
      </c>
      <c r="E12" s="7">
        <v>3</v>
      </c>
      <c r="F12" s="7"/>
      <c r="G12" s="7">
        <v>3</v>
      </c>
      <c r="H12" s="7" t="s">
        <v>350</v>
      </c>
      <c r="I12" s="7" t="s">
        <v>274</v>
      </c>
    </row>
    <row r="13" ht="56" customHeight="1" spans="1:9">
      <c r="A13" s="7">
        <v>8</v>
      </c>
      <c r="B13" s="7" t="s">
        <v>101</v>
      </c>
      <c r="C13" s="11" t="s">
        <v>280</v>
      </c>
      <c r="D13" s="7">
        <v>15</v>
      </c>
      <c r="E13" s="7">
        <v>13</v>
      </c>
      <c r="F13" s="7"/>
      <c r="G13" s="7">
        <v>13</v>
      </c>
      <c r="H13" s="7"/>
      <c r="I13" s="7" t="s">
        <v>265</v>
      </c>
    </row>
    <row r="14" ht="52" customHeight="1" spans="1:9">
      <c r="A14" s="7">
        <v>9</v>
      </c>
      <c r="B14" s="7" t="s">
        <v>282</v>
      </c>
      <c r="C14" s="11" t="s">
        <v>283</v>
      </c>
      <c r="D14" s="7">
        <v>10</v>
      </c>
      <c r="E14" s="7">
        <v>10</v>
      </c>
      <c r="F14" s="7"/>
      <c r="G14" s="7">
        <v>10</v>
      </c>
      <c r="H14" s="7"/>
      <c r="I14" s="7" t="s">
        <v>285</v>
      </c>
    </row>
    <row r="15" ht="89" customHeight="1" spans="1:9">
      <c r="A15" s="7">
        <v>10</v>
      </c>
      <c r="B15" s="7" t="s">
        <v>103</v>
      </c>
      <c r="C15" s="11" t="s">
        <v>286</v>
      </c>
      <c r="D15" s="7">
        <v>20</v>
      </c>
      <c r="E15" s="7">
        <v>15.5</v>
      </c>
      <c r="F15" s="7"/>
      <c r="G15" s="16">
        <v>17</v>
      </c>
      <c r="H15" s="7"/>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3" orientation="landscape" horizontalDpi="600"/>
  <headerFooter alignWithMargins="0" scaleWithDoc="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J15"/>
  <sheetViews>
    <sheetView topLeftCell="B1" workbookViewId="0">
      <selection activeCell="G15" sqref="G15"/>
    </sheetView>
  </sheetViews>
  <sheetFormatPr defaultColWidth="9" defaultRowHeight="15.6"/>
  <cols>
    <col min="1" max="1" width="4" style="1" customWidth="1"/>
    <col min="2" max="2" width="12.25" style="1" customWidth="1"/>
    <col min="3" max="3" width="55.4074074074074" style="1" customWidth="1"/>
    <col min="4" max="4" width="5.12962962962963" style="1" customWidth="1"/>
    <col min="5" max="5" width="8.5" style="1" customWidth="1"/>
    <col min="6" max="6" width="16" style="1" customWidth="1"/>
    <col min="7" max="7" width="10.8611111111111" style="1" customWidth="1"/>
    <col min="8" max="8" width="24.212962962963" style="1" customWidth="1"/>
    <col min="9" max="9" width="7.6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460</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83.5</v>
      </c>
      <c r="F5" s="7"/>
      <c r="G5" s="7">
        <f>SUM(G6:G15)</f>
        <v>74.48</v>
      </c>
      <c r="H5" s="7"/>
      <c r="I5" s="7"/>
    </row>
    <row r="6" ht="44" customHeight="1" spans="1:10">
      <c r="A6" s="7">
        <v>1</v>
      </c>
      <c r="B6" s="7" t="s">
        <v>97</v>
      </c>
      <c r="C6" s="11" t="s">
        <v>259</v>
      </c>
      <c r="D6" s="7">
        <v>10</v>
      </c>
      <c r="E6" s="7">
        <v>10</v>
      </c>
      <c r="F6" s="7"/>
      <c r="G6" s="12"/>
      <c r="H6" s="12" t="s">
        <v>461</v>
      </c>
      <c r="I6" s="7" t="s">
        <v>261</v>
      </c>
      <c r="J6" s="12" t="s">
        <v>462</v>
      </c>
    </row>
    <row r="7" ht="24" spans="1:9">
      <c r="A7" s="7">
        <v>2</v>
      </c>
      <c r="B7" s="7" t="s">
        <v>98</v>
      </c>
      <c r="C7" s="11" t="s">
        <v>262</v>
      </c>
      <c r="D7" s="7">
        <v>10</v>
      </c>
      <c r="E7" s="7">
        <v>9</v>
      </c>
      <c r="F7" s="7"/>
      <c r="G7" s="7">
        <v>9</v>
      </c>
      <c r="H7" s="7"/>
      <c r="I7" s="7" t="s">
        <v>265</v>
      </c>
    </row>
    <row r="8" ht="24" spans="1:9">
      <c r="A8" s="7">
        <v>3</v>
      </c>
      <c r="B8" s="7" t="s">
        <v>266</v>
      </c>
      <c r="C8" s="13" t="s">
        <v>290</v>
      </c>
      <c r="D8" s="7">
        <v>5</v>
      </c>
      <c r="E8" s="7">
        <v>5</v>
      </c>
      <c r="F8" s="7"/>
      <c r="G8" s="7">
        <v>5</v>
      </c>
      <c r="H8" s="7"/>
      <c r="I8" s="7" t="s">
        <v>265</v>
      </c>
    </row>
    <row r="9" ht="36" spans="1:9">
      <c r="A9" s="7">
        <v>4</v>
      </c>
      <c r="B9" s="7"/>
      <c r="C9" s="13" t="s">
        <v>291</v>
      </c>
      <c r="D9" s="7">
        <v>10</v>
      </c>
      <c r="E9" s="7">
        <v>9</v>
      </c>
      <c r="F9" s="7"/>
      <c r="G9" s="7">
        <v>9.98</v>
      </c>
      <c r="H9" s="7"/>
      <c r="I9" s="7" t="s">
        <v>265</v>
      </c>
    </row>
    <row r="10" ht="48" spans="1:9">
      <c r="A10" s="7">
        <v>5</v>
      </c>
      <c r="B10" s="7" t="s">
        <v>271</v>
      </c>
      <c r="C10" s="14" t="s">
        <v>272</v>
      </c>
      <c r="D10" s="7">
        <v>5</v>
      </c>
      <c r="E10" s="7">
        <v>5</v>
      </c>
      <c r="F10" s="7"/>
      <c r="G10" s="7">
        <v>5</v>
      </c>
      <c r="H10" s="7" t="s">
        <v>273</v>
      </c>
      <c r="I10" s="7" t="s">
        <v>274</v>
      </c>
    </row>
    <row r="11" ht="84" spans="1:9">
      <c r="A11" s="7">
        <v>6</v>
      </c>
      <c r="B11" s="7"/>
      <c r="C11" s="13" t="s">
        <v>275</v>
      </c>
      <c r="D11" s="7">
        <v>9</v>
      </c>
      <c r="E11" s="7">
        <v>6</v>
      </c>
      <c r="F11" s="7"/>
      <c r="G11" s="7">
        <v>6</v>
      </c>
      <c r="H11" s="15" t="s">
        <v>348</v>
      </c>
      <c r="I11" s="7" t="s">
        <v>274</v>
      </c>
    </row>
    <row r="12" ht="54" customHeight="1" spans="1:9">
      <c r="A12" s="7">
        <v>7</v>
      </c>
      <c r="B12" s="7"/>
      <c r="C12" s="13" t="s">
        <v>278</v>
      </c>
      <c r="D12" s="7">
        <v>6</v>
      </c>
      <c r="E12" s="7">
        <v>4</v>
      </c>
      <c r="F12" s="7"/>
      <c r="G12" s="7">
        <v>3</v>
      </c>
      <c r="H12" s="7" t="s">
        <v>463</v>
      </c>
      <c r="I12" s="7" t="s">
        <v>274</v>
      </c>
    </row>
    <row r="13" ht="54" customHeight="1" spans="1:9">
      <c r="A13" s="7">
        <v>8</v>
      </c>
      <c r="B13" s="7" t="s">
        <v>101</v>
      </c>
      <c r="C13" s="11" t="s">
        <v>280</v>
      </c>
      <c r="D13" s="7">
        <v>15</v>
      </c>
      <c r="E13" s="7">
        <v>12.5</v>
      </c>
      <c r="F13" s="7"/>
      <c r="G13" s="7">
        <v>12.5</v>
      </c>
      <c r="H13" s="7"/>
      <c r="I13" s="7" t="s">
        <v>265</v>
      </c>
    </row>
    <row r="14" ht="51" customHeight="1" spans="1:9">
      <c r="A14" s="7">
        <v>9</v>
      </c>
      <c r="B14" s="7" t="s">
        <v>282</v>
      </c>
      <c r="C14" s="11" t="s">
        <v>283</v>
      </c>
      <c r="D14" s="7">
        <v>10</v>
      </c>
      <c r="E14" s="7">
        <v>7</v>
      </c>
      <c r="F14" s="7"/>
      <c r="G14" s="7">
        <v>7</v>
      </c>
      <c r="H14" s="7"/>
      <c r="I14" s="7" t="s">
        <v>285</v>
      </c>
    </row>
    <row r="15" ht="63" customHeight="1" spans="1:9">
      <c r="A15" s="7">
        <v>10</v>
      </c>
      <c r="B15" s="7" t="s">
        <v>103</v>
      </c>
      <c r="C15" s="11" t="s">
        <v>286</v>
      </c>
      <c r="D15" s="7">
        <v>20</v>
      </c>
      <c r="E15" s="7">
        <v>16</v>
      </c>
      <c r="F15" s="7"/>
      <c r="G15" s="16">
        <v>17</v>
      </c>
      <c r="H15" s="15"/>
      <c r="I15" s="7" t="s">
        <v>274</v>
      </c>
    </row>
  </sheetData>
  <mergeCells count="5">
    <mergeCell ref="A2:H2"/>
    <mergeCell ref="A3:H3"/>
    <mergeCell ref="A5:C5"/>
    <mergeCell ref="B8:B9"/>
    <mergeCell ref="B10:B12"/>
  </mergeCells>
  <pageMargins left="0.751388888888889" right="0.751388888888889" top="0.314583333333333" bottom="0.354166666666667" header="0.314583333333333" footer="0.393055555555556"/>
  <pageSetup paperSize="9" scale="87" orientation="landscape" horizont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I15"/>
  <sheetViews>
    <sheetView workbookViewId="0">
      <selection activeCell="G15" sqref="G15"/>
    </sheetView>
  </sheetViews>
  <sheetFormatPr defaultColWidth="9" defaultRowHeight="15.6"/>
  <cols>
    <col min="1" max="1" width="4" style="1" customWidth="1"/>
    <col min="2" max="2" width="10.5" style="1" customWidth="1"/>
    <col min="3" max="3" width="56.5" style="1" customWidth="1"/>
    <col min="4" max="4" width="5.12962962962963" style="1" customWidth="1"/>
    <col min="5" max="5" width="7.62962962962963" style="1" customWidth="1"/>
    <col min="6" max="6" width="23.5" style="1" customWidth="1"/>
    <col min="7" max="7" width="9.5" style="1" customWidth="1"/>
    <col min="8" max="8" width="25.25" style="1" customWidth="1"/>
    <col min="9" max="9" width="9.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249</v>
      </c>
      <c r="B3" s="6"/>
      <c r="C3" s="6"/>
      <c r="D3" s="6"/>
      <c r="E3" s="6"/>
      <c r="F3" s="6"/>
      <c r="G3" s="6"/>
      <c r="H3" s="6"/>
      <c r="I3" s="6"/>
    </row>
    <row r="4" ht="24" customHeight="1" spans="1:9">
      <c r="A4" s="7" t="s">
        <v>2</v>
      </c>
      <c r="B4" s="7" t="s">
        <v>250</v>
      </c>
      <c r="C4" s="7" t="s">
        <v>251</v>
      </c>
      <c r="D4" s="7" t="s">
        <v>252</v>
      </c>
      <c r="E4" s="7" t="s">
        <v>253</v>
      </c>
      <c r="F4" s="7" t="s">
        <v>254</v>
      </c>
      <c r="G4" s="7" t="s">
        <v>255</v>
      </c>
      <c r="H4" s="7" t="s">
        <v>256</v>
      </c>
      <c r="I4" s="17" t="s">
        <v>257</v>
      </c>
    </row>
    <row r="5" ht="14.4" spans="1:9">
      <c r="A5" s="7" t="s">
        <v>258</v>
      </c>
      <c r="B5" s="7"/>
      <c r="C5" s="11"/>
      <c r="D5" s="7">
        <v>100</v>
      </c>
      <c r="E5" s="7">
        <f>SUM(E6:E15)</f>
        <v>91</v>
      </c>
      <c r="F5" s="7"/>
      <c r="G5" s="7">
        <f>SUM(G6:G15)</f>
        <v>85.5</v>
      </c>
      <c r="H5" s="7"/>
      <c r="I5" s="7"/>
    </row>
    <row r="6" ht="72" spans="1:9">
      <c r="A6" s="7">
        <v>1</v>
      </c>
      <c r="B6" s="7" t="s">
        <v>97</v>
      </c>
      <c r="C6" s="11" t="s">
        <v>259</v>
      </c>
      <c r="D6" s="7">
        <v>10</v>
      </c>
      <c r="E6" s="7">
        <v>10</v>
      </c>
      <c r="F6" s="7"/>
      <c r="G6" s="7">
        <v>9</v>
      </c>
      <c r="H6" s="42" t="s">
        <v>260</v>
      </c>
      <c r="I6" s="7" t="s">
        <v>261</v>
      </c>
    </row>
    <row r="7" ht="25" customHeight="1" spans="1:9">
      <c r="A7" s="7">
        <v>2</v>
      </c>
      <c r="B7" s="7" t="s">
        <v>98</v>
      </c>
      <c r="C7" s="11" t="s">
        <v>262</v>
      </c>
      <c r="D7" s="7">
        <v>10</v>
      </c>
      <c r="E7" s="7">
        <v>9</v>
      </c>
      <c r="F7" s="15" t="s">
        <v>263</v>
      </c>
      <c r="G7" s="40">
        <v>9</v>
      </c>
      <c r="H7" s="41" t="s">
        <v>264</v>
      </c>
      <c r="I7" s="7" t="s">
        <v>265</v>
      </c>
    </row>
    <row r="8" ht="24" spans="1:9">
      <c r="A8" s="7">
        <v>3</v>
      </c>
      <c r="B8" s="7" t="s">
        <v>266</v>
      </c>
      <c r="C8" s="13" t="s">
        <v>267</v>
      </c>
      <c r="D8" s="7">
        <v>5</v>
      </c>
      <c r="E8" s="7">
        <v>5</v>
      </c>
      <c r="F8" s="7"/>
      <c r="G8" s="40">
        <v>5</v>
      </c>
      <c r="H8" s="7"/>
      <c r="I8" s="7" t="s">
        <v>265</v>
      </c>
    </row>
    <row r="9" ht="51" customHeight="1" spans="1:9">
      <c r="A9" s="7">
        <v>4</v>
      </c>
      <c r="B9" s="7"/>
      <c r="C9" s="13" t="s">
        <v>268</v>
      </c>
      <c r="D9" s="7">
        <v>10</v>
      </c>
      <c r="E9" s="7">
        <v>8</v>
      </c>
      <c r="F9" s="15" t="s">
        <v>269</v>
      </c>
      <c r="G9" s="40">
        <v>8</v>
      </c>
      <c r="H9" s="41" t="s">
        <v>270</v>
      </c>
      <c r="I9" s="7" t="s">
        <v>265</v>
      </c>
    </row>
    <row r="10" ht="48" spans="1:9">
      <c r="A10" s="7">
        <v>5</v>
      </c>
      <c r="B10" s="7" t="s">
        <v>271</v>
      </c>
      <c r="C10" s="14" t="s">
        <v>272</v>
      </c>
      <c r="D10" s="7">
        <v>5</v>
      </c>
      <c r="E10" s="7">
        <v>5</v>
      </c>
      <c r="F10" s="7"/>
      <c r="G10" s="7">
        <v>5</v>
      </c>
      <c r="H10" s="7" t="s">
        <v>273</v>
      </c>
      <c r="I10" s="7" t="s">
        <v>274</v>
      </c>
    </row>
    <row r="11" ht="75" customHeight="1" spans="1:9">
      <c r="A11" s="7">
        <v>6</v>
      </c>
      <c r="B11" s="7"/>
      <c r="C11" s="13" t="s">
        <v>275</v>
      </c>
      <c r="D11" s="7">
        <v>9</v>
      </c>
      <c r="E11" s="7">
        <v>6</v>
      </c>
      <c r="F11" s="7" t="s">
        <v>276</v>
      </c>
      <c r="G11" s="7">
        <v>9</v>
      </c>
      <c r="H11" s="15" t="s">
        <v>277</v>
      </c>
      <c r="I11" s="7" t="s">
        <v>274</v>
      </c>
    </row>
    <row r="12" ht="72" spans="1:9">
      <c r="A12" s="7">
        <v>7</v>
      </c>
      <c r="B12" s="7"/>
      <c r="C12" s="13" t="s">
        <v>278</v>
      </c>
      <c r="D12" s="7">
        <v>6</v>
      </c>
      <c r="E12" s="7">
        <v>6</v>
      </c>
      <c r="F12" s="15"/>
      <c r="G12" s="7">
        <v>4.5</v>
      </c>
      <c r="H12" s="7" t="s">
        <v>279</v>
      </c>
      <c r="I12" s="7" t="s">
        <v>274</v>
      </c>
    </row>
    <row r="13" ht="60" spans="1:9">
      <c r="A13" s="7">
        <v>8</v>
      </c>
      <c r="B13" s="7" t="s">
        <v>101</v>
      </c>
      <c r="C13" s="11" t="s">
        <v>280</v>
      </c>
      <c r="D13" s="7">
        <v>15</v>
      </c>
      <c r="E13" s="7">
        <v>12</v>
      </c>
      <c r="F13" s="15" t="s">
        <v>281</v>
      </c>
      <c r="G13" s="40">
        <v>12</v>
      </c>
      <c r="H13" s="41" t="s">
        <v>281</v>
      </c>
      <c r="I13" s="7" t="s">
        <v>265</v>
      </c>
    </row>
    <row r="14" ht="51" customHeight="1" spans="1:9">
      <c r="A14" s="7">
        <v>9</v>
      </c>
      <c r="B14" s="7" t="s">
        <v>282</v>
      </c>
      <c r="C14" s="11" t="s">
        <v>283</v>
      </c>
      <c r="D14" s="7">
        <v>10</v>
      </c>
      <c r="E14" s="7">
        <v>10</v>
      </c>
      <c r="F14" s="7"/>
      <c r="G14" s="17">
        <v>7</v>
      </c>
      <c r="H14" s="15" t="s">
        <v>284</v>
      </c>
      <c r="I14" s="7" t="s">
        <v>285</v>
      </c>
    </row>
    <row r="15" ht="90" customHeight="1" spans="1:9">
      <c r="A15" s="7">
        <v>10</v>
      </c>
      <c r="B15" s="7" t="s">
        <v>103</v>
      </c>
      <c r="C15" s="11" t="s">
        <v>286</v>
      </c>
      <c r="D15" s="7">
        <v>20</v>
      </c>
      <c r="E15" s="7">
        <v>20</v>
      </c>
      <c r="F15" s="15"/>
      <c r="G15" s="16">
        <v>17</v>
      </c>
      <c r="H15" s="15"/>
      <c r="I15" s="7" t="s">
        <v>274</v>
      </c>
    </row>
  </sheetData>
  <mergeCells count="5">
    <mergeCell ref="A2:H2"/>
    <mergeCell ref="A3:H3"/>
    <mergeCell ref="A5:C5"/>
    <mergeCell ref="B8:B9"/>
    <mergeCell ref="B10:B12"/>
  </mergeCells>
  <printOptions horizontalCentered="1"/>
  <pageMargins left="0.0784722222222222" right="0.393055555555556" top="0.156944444444444" bottom="0.236111111111111" header="0.275" footer="0.354166666666667"/>
  <pageSetup paperSize="9" scale="91" fitToWidth="0" orientation="landscape" horizontalDpi="600"/>
  <headerFooter alignWithMargins="0" scaleWithDoc="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0.1296296296296" style="1" customWidth="1"/>
    <col min="4" max="4" width="5.12962962962963" style="1" customWidth="1"/>
    <col min="5" max="5" width="8.5" style="1" customWidth="1"/>
    <col min="6" max="6" width="18.25" style="1" customWidth="1"/>
    <col min="7" max="7" width="9.75" style="1" customWidth="1"/>
    <col min="8" max="8" width="20.1296296296296" style="1" customWidth="1"/>
    <col min="9" max="9" width="8.6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464</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86</v>
      </c>
      <c r="F5" s="7"/>
      <c r="G5" s="7">
        <f>SUM(G6:G15)</f>
        <v>86.93</v>
      </c>
      <c r="H5" s="7"/>
      <c r="I5" s="7"/>
    </row>
    <row r="6" ht="49.5" customHeight="1" spans="1:9">
      <c r="A6" s="7">
        <v>1</v>
      </c>
      <c r="B6" s="7" t="s">
        <v>97</v>
      </c>
      <c r="C6" s="11" t="s">
        <v>259</v>
      </c>
      <c r="D6" s="7">
        <v>10</v>
      </c>
      <c r="E6" s="7">
        <v>8</v>
      </c>
      <c r="F6" s="7"/>
      <c r="G6" s="12">
        <v>7</v>
      </c>
      <c r="H6" s="12" t="s">
        <v>465</v>
      </c>
      <c r="I6" s="7" t="s">
        <v>261</v>
      </c>
    </row>
    <row r="7" ht="24" spans="1:9">
      <c r="A7" s="7">
        <v>2</v>
      </c>
      <c r="B7" s="7" t="s">
        <v>98</v>
      </c>
      <c r="C7" s="11" t="s">
        <v>262</v>
      </c>
      <c r="D7" s="7">
        <v>10</v>
      </c>
      <c r="E7" s="7">
        <v>9</v>
      </c>
      <c r="F7" s="7"/>
      <c r="G7" s="7">
        <v>9</v>
      </c>
      <c r="H7" s="7"/>
      <c r="I7" s="7" t="s">
        <v>265</v>
      </c>
    </row>
    <row r="8" ht="24" spans="1:9">
      <c r="A8" s="7">
        <v>3</v>
      </c>
      <c r="B8" s="7" t="s">
        <v>266</v>
      </c>
      <c r="C8" s="13" t="s">
        <v>290</v>
      </c>
      <c r="D8" s="7">
        <v>5</v>
      </c>
      <c r="E8" s="7">
        <v>4</v>
      </c>
      <c r="F8" s="7"/>
      <c r="G8" s="7">
        <v>4</v>
      </c>
      <c r="H8" s="7"/>
      <c r="I8" s="7" t="s">
        <v>265</v>
      </c>
    </row>
    <row r="9" ht="30" customHeight="1" spans="1:9">
      <c r="A9" s="7">
        <v>4</v>
      </c>
      <c r="B9" s="7"/>
      <c r="C9" s="13" t="s">
        <v>291</v>
      </c>
      <c r="D9" s="7">
        <v>10</v>
      </c>
      <c r="E9" s="7">
        <v>7</v>
      </c>
      <c r="F9" s="7"/>
      <c r="G9" s="7">
        <v>9.93</v>
      </c>
      <c r="H9" s="7"/>
      <c r="I9" s="7" t="s">
        <v>265</v>
      </c>
    </row>
    <row r="10" ht="43" customHeight="1" spans="1:9">
      <c r="A10" s="7">
        <v>5</v>
      </c>
      <c r="B10" s="7" t="s">
        <v>271</v>
      </c>
      <c r="C10" s="14" t="s">
        <v>272</v>
      </c>
      <c r="D10" s="7">
        <v>5</v>
      </c>
      <c r="E10" s="7">
        <v>5</v>
      </c>
      <c r="F10" s="7"/>
      <c r="G10" s="7">
        <v>5</v>
      </c>
      <c r="H10" s="7" t="s">
        <v>273</v>
      </c>
      <c r="I10" s="7" t="s">
        <v>274</v>
      </c>
    </row>
    <row r="11" ht="75" customHeight="1" spans="1:9">
      <c r="A11" s="7">
        <v>6</v>
      </c>
      <c r="B11" s="7"/>
      <c r="C11" s="13" t="s">
        <v>275</v>
      </c>
      <c r="D11" s="7">
        <v>9</v>
      </c>
      <c r="E11" s="7">
        <v>7</v>
      </c>
      <c r="F11" s="7"/>
      <c r="G11" s="7">
        <v>7.5</v>
      </c>
      <c r="H11" s="15" t="s">
        <v>348</v>
      </c>
      <c r="I11" s="7" t="s">
        <v>274</v>
      </c>
    </row>
    <row r="12" ht="51" customHeight="1" spans="1:9">
      <c r="A12" s="7">
        <v>7</v>
      </c>
      <c r="B12" s="7"/>
      <c r="C12" s="13" t="s">
        <v>278</v>
      </c>
      <c r="D12" s="7">
        <v>6</v>
      </c>
      <c r="E12" s="7">
        <v>6</v>
      </c>
      <c r="F12" s="7"/>
      <c r="G12" s="7">
        <v>4.5</v>
      </c>
      <c r="H12" s="7" t="s">
        <v>350</v>
      </c>
      <c r="I12" s="7" t="s">
        <v>274</v>
      </c>
    </row>
    <row r="13" ht="51" customHeight="1" spans="1:9">
      <c r="A13" s="7">
        <v>8</v>
      </c>
      <c r="B13" s="7" t="s">
        <v>101</v>
      </c>
      <c r="C13" s="11" t="s">
        <v>280</v>
      </c>
      <c r="D13" s="7">
        <v>15</v>
      </c>
      <c r="E13" s="7">
        <v>12</v>
      </c>
      <c r="F13" s="7"/>
      <c r="G13" s="7">
        <v>12</v>
      </c>
      <c r="H13" s="7"/>
      <c r="I13" s="7" t="s">
        <v>265</v>
      </c>
    </row>
    <row r="14" ht="57" customHeight="1" spans="1:9">
      <c r="A14" s="7">
        <v>9</v>
      </c>
      <c r="B14" s="7" t="s">
        <v>282</v>
      </c>
      <c r="C14" s="11" t="s">
        <v>283</v>
      </c>
      <c r="D14" s="7">
        <v>10</v>
      </c>
      <c r="E14" s="7">
        <v>10</v>
      </c>
      <c r="F14" s="7"/>
      <c r="G14" s="7">
        <v>10</v>
      </c>
      <c r="H14" s="7"/>
      <c r="I14" s="7" t="s">
        <v>285</v>
      </c>
    </row>
    <row r="15" ht="66" customHeight="1" spans="1:9">
      <c r="A15" s="7">
        <v>10</v>
      </c>
      <c r="B15" s="7" t="s">
        <v>103</v>
      </c>
      <c r="C15" s="11" t="s">
        <v>286</v>
      </c>
      <c r="D15" s="7">
        <v>20</v>
      </c>
      <c r="E15" s="7">
        <v>18</v>
      </c>
      <c r="F15" s="7"/>
      <c r="G15" s="16">
        <v>18</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0.1296296296296" style="1" customWidth="1"/>
    <col min="4" max="4" width="5.12962962962963" style="1" customWidth="1"/>
    <col min="5" max="5" width="8.5" style="1" customWidth="1"/>
    <col min="6" max="6" width="18.25" style="1" customWidth="1"/>
    <col min="7" max="7" width="9.75" style="1" customWidth="1"/>
    <col min="8" max="8" width="20.1296296296296" style="1" customWidth="1"/>
    <col min="9" max="9" width="8.6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466</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84</v>
      </c>
      <c r="F5" s="7"/>
      <c r="G5" s="7">
        <f>SUM(G6:G15)</f>
        <v>83.5</v>
      </c>
      <c r="H5" s="7"/>
      <c r="I5" s="7"/>
    </row>
    <row r="6" ht="49.5" customHeight="1" spans="1:9">
      <c r="A6" s="7">
        <v>1</v>
      </c>
      <c r="B6" s="7" t="s">
        <v>97</v>
      </c>
      <c r="C6" s="11" t="s">
        <v>259</v>
      </c>
      <c r="D6" s="7">
        <v>10</v>
      </c>
      <c r="E6" s="7">
        <v>9</v>
      </c>
      <c r="F6" s="7"/>
      <c r="G6" s="12">
        <v>8</v>
      </c>
      <c r="H6" s="12" t="s">
        <v>467</v>
      </c>
      <c r="I6" s="7" t="s">
        <v>261</v>
      </c>
    </row>
    <row r="7" ht="24" spans="1:9">
      <c r="A7" s="7">
        <v>2</v>
      </c>
      <c r="B7" s="7" t="s">
        <v>98</v>
      </c>
      <c r="C7" s="11" t="s">
        <v>262</v>
      </c>
      <c r="D7" s="7">
        <v>10</v>
      </c>
      <c r="E7" s="7">
        <v>10</v>
      </c>
      <c r="F7" s="7"/>
      <c r="G7" s="7">
        <v>10</v>
      </c>
      <c r="H7" s="7"/>
      <c r="I7" s="7" t="s">
        <v>265</v>
      </c>
    </row>
    <row r="8" ht="24" spans="1:9">
      <c r="A8" s="7">
        <v>3</v>
      </c>
      <c r="B8" s="7" t="s">
        <v>266</v>
      </c>
      <c r="C8" s="13" t="s">
        <v>290</v>
      </c>
      <c r="D8" s="7">
        <v>5</v>
      </c>
      <c r="E8" s="7">
        <v>4</v>
      </c>
      <c r="F8" s="7"/>
      <c r="G8" s="7">
        <v>4</v>
      </c>
      <c r="H8" s="7"/>
      <c r="I8" s="7" t="s">
        <v>265</v>
      </c>
    </row>
    <row r="9" ht="30" customHeight="1" spans="1:9">
      <c r="A9" s="7">
        <v>4</v>
      </c>
      <c r="B9" s="7"/>
      <c r="C9" s="13" t="s">
        <v>291</v>
      </c>
      <c r="D9" s="7">
        <v>10</v>
      </c>
      <c r="E9" s="7">
        <v>9</v>
      </c>
      <c r="F9" s="7"/>
      <c r="G9" s="7">
        <v>10</v>
      </c>
      <c r="H9" s="7"/>
      <c r="I9" s="7" t="s">
        <v>265</v>
      </c>
    </row>
    <row r="10" ht="43" customHeight="1" spans="1:9">
      <c r="A10" s="7">
        <v>5</v>
      </c>
      <c r="B10" s="7" t="s">
        <v>271</v>
      </c>
      <c r="C10" s="14" t="s">
        <v>272</v>
      </c>
      <c r="D10" s="7">
        <v>5</v>
      </c>
      <c r="E10" s="7">
        <v>5</v>
      </c>
      <c r="F10" s="7"/>
      <c r="G10" s="7">
        <v>5</v>
      </c>
      <c r="H10" s="7" t="s">
        <v>273</v>
      </c>
      <c r="I10" s="7" t="s">
        <v>274</v>
      </c>
    </row>
    <row r="11" ht="75" customHeight="1" spans="1:9">
      <c r="A11" s="7">
        <v>6</v>
      </c>
      <c r="B11" s="7"/>
      <c r="C11" s="13" t="s">
        <v>275</v>
      </c>
      <c r="D11" s="7">
        <v>9</v>
      </c>
      <c r="E11" s="7">
        <v>7.5</v>
      </c>
      <c r="F11" s="7"/>
      <c r="G11" s="7">
        <v>7.5</v>
      </c>
      <c r="H11" s="15" t="s">
        <v>348</v>
      </c>
      <c r="I11" s="7" t="s">
        <v>274</v>
      </c>
    </row>
    <row r="12" ht="51" customHeight="1" spans="1:9">
      <c r="A12" s="7">
        <v>7</v>
      </c>
      <c r="B12" s="7"/>
      <c r="C12" s="13" t="s">
        <v>278</v>
      </c>
      <c r="D12" s="7">
        <v>6</v>
      </c>
      <c r="E12" s="7">
        <v>3</v>
      </c>
      <c r="F12" s="7"/>
      <c r="G12" s="7">
        <v>3</v>
      </c>
      <c r="H12" s="7" t="s">
        <v>393</v>
      </c>
      <c r="I12" s="7" t="s">
        <v>274</v>
      </c>
    </row>
    <row r="13" ht="51" customHeight="1" spans="1:9">
      <c r="A13" s="7">
        <v>8</v>
      </c>
      <c r="B13" s="7" t="s">
        <v>101</v>
      </c>
      <c r="C13" s="11" t="s">
        <v>280</v>
      </c>
      <c r="D13" s="7">
        <v>15</v>
      </c>
      <c r="E13" s="7">
        <v>13</v>
      </c>
      <c r="F13" s="7"/>
      <c r="G13" s="7">
        <v>13</v>
      </c>
      <c r="H13" s="7"/>
      <c r="I13" s="7" t="s">
        <v>265</v>
      </c>
    </row>
    <row r="14" ht="57" customHeight="1" spans="1:9">
      <c r="A14" s="7">
        <v>9</v>
      </c>
      <c r="B14" s="7" t="s">
        <v>282</v>
      </c>
      <c r="C14" s="11" t="s">
        <v>283</v>
      </c>
      <c r="D14" s="7">
        <v>10</v>
      </c>
      <c r="E14" s="7">
        <v>10</v>
      </c>
      <c r="F14" s="7"/>
      <c r="G14" s="7">
        <v>7</v>
      </c>
      <c r="H14" s="7" t="s">
        <v>468</v>
      </c>
      <c r="I14" s="7" t="s">
        <v>285</v>
      </c>
    </row>
    <row r="15" ht="66" customHeight="1" spans="1:9">
      <c r="A15" s="7">
        <v>10</v>
      </c>
      <c r="B15" s="7" t="s">
        <v>103</v>
      </c>
      <c r="C15" s="11" t="s">
        <v>286</v>
      </c>
      <c r="D15" s="7">
        <v>20</v>
      </c>
      <c r="E15" s="7">
        <v>13.5</v>
      </c>
      <c r="F15" s="7"/>
      <c r="G15" s="16">
        <v>16</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2.75" style="1" customWidth="1"/>
    <col min="4" max="4" width="5.12962962962963" style="1" customWidth="1"/>
    <col min="5" max="5" width="8.25" style="1" customWidth="1"/>
    <col min="6" max="6" width="15" style="1" customWidth="1"/>
    <col min="7" max="7" width="9" style="1" customWidth="1"/>
    <col min="8" max="8" width="18.3796296296296" style="1" customWidth="1"/>
    <col min="9" max="9" width="7.25"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469</v>
      </c>
      <c r="B3" s="6"/>
      <c r="C3" s="6"/>
      <c r="D3" s="6"/>
      <c r="E3" s="6"/>
      <c r="F3" s="6"/>
      <c r="G3" s="6"/>
      <c r="H3" s="6"/>
      <c r="I3" s="6"/>
    </row>
    <row r="4" ht="42"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85.5</v>
      </c>
      <c r="F5" s="7"/>
      <c r="G5" s="7">
        <f>SUM(G6:G15)</f>
        <v>79.47</v>
      </c>
      <c r="H5" s="7"/>
      <c r="I5" s="7"/>
    </row>
    <row r="6" ht="55.5" customHeight="1" spans="1:9">
      <c r="A6" s="7">
        <v>1</v>
      </c>
      <c r="B6" s="7" t="s">
        <v>97</v>
      </c>
      <c r="C6" s="11" t="s">
        <v>259</v>
      </c>
      <c r="D6" s="7">
        <v>10</v>
      </c>
      <c r="E6" s="7">
        <v>9</v>
      </c>
      <c r="F6" s="7"/>
      <c r="G6" s="12">
        <v>3</v>
      </c>
      <c r="H6" s="12" t="s">
        <v>470</v>
      </c>
      <c r="I6" s="7" t="s">
        <v>261</v>
      </c>
    </row>
    <row r="7" ht="24" spans="1:9">
      <c r="A7" s="7">
        <v>2</v>
      </c>
      <c r="B7" s="7" t="s">
        <v>98</v>
      </c>
      <c r="C7" s="11" t="s">
        <v>262</v>
      </c>
      <c r="D7" s="7">
        <v>10</v>
      </c>
      <c r="E7" s="7">
        <v>10</v>
      </c>
      <c r="F7" s="7"/>
      <c r="G7" s="7">
        <v>10</v>
      </c>
      <c r="H7" s="7"/>
      <c r="I7" s="7" t="s">
        <v>265</v>
      </c>
    </row>
    <row r="8" ht="16" customHeight="1" spans="1:9">
      <c r="A8" s="7">
        <v>3</v>
      </c>
      <c r="B8" s="7" t="s">
        <v>266</v>
      </c>
      <c r="C8" s="13" t="s">
        <v>290</v>
      </c>
      <c r="D8" s="7">
        <v>5</v>
      </c>
      <c r="E8" s="7">
        <v>4</v>
      </c>
      <c r="F8" s="7"/>
      <c r="G8" s="7">
        <v>4</v>
      </c>
      <c r="H8" s="7"/>
      <c r="I8" s="7" t="s">
        <v>265</v>
      </c>
    </row>
    <row r="9" ht="30" customHeight="1" spans="1:9">
      <c r="A9" s="7">
        <v>4</v>
      </c>
      <c r="B9" s="7"/>
      <c r="C9" s="13" t="s">
        <v>291</v>
      </c>
      <c r="D9" s="7">
        <v>10</v>
      </c>
      <c r="E9" s="7">
        <v>8</v>
      </c>
      <c r="F9" s="7"/>
      <c r="G9" s="7">
        <v>8.97</v>
      </c>
      <c r="H9" s="7"/>
      <c r="I9" s="7" t="s">
        <v>265</v>
      </c>
    </row>
    <row r="10" ht="39" customHeight="1" spans="1:9">
      <c r="A10" s="7">
        <v>5</v>
      </c>
      <c r="B10" s="7" t="s">
        <v>271</v>
      </c>
      <c r="C10" s="14" t="s">
        <v>272</v>
      </c>
      <c r="D10" s="7">
        <v>5</v>
      </c>
      <c r="E10" s="7">
        <v>5</v>
      </c>
      <c r="F10" s="7"/>
      <c r="G10" s="7">
        <v>5</v>
      </c>
      <c r="H10" s="7" t="s">
        <v>273</v>
      </c>
      <c r="I10" s="7" t="s">
        <v>274</v>
      </c>
    </row>
    <row r="11" ht="78" customHeight="1" spans="1:9">
      <c r="A11" s="7">
        <v>6</v>
      </c>
      <c r="B11" s="7"/>
      <c r="C11" s="13" t="s">
        <v>275</v>
      </c>
      <c r="D11" s="7">
        <v>9</v>
      </c>
      <c r="E11" s="7">
        <v>7.5</v>
      </c>
      <c r="F11" s="7"/>
      <c r="G11" s="7">
        <v>7.5</v>
      </c>
      <c r="H11" s="15" t="s">
        <v>348</v>
      </c>
      <c r="I11" s="7" t="s">
        <v>274</v>
      </c>
    </row>
    <row r="12" ht="54" customHeight="1" spans="1:9">
      <c r="A12" s="7">
        <v>7</v>
      </c>
      <c r="B12" s="7"/>
      <c r="C12" s="13" t="s">
        <v>278</v>
      </c>
      <c r="D12" s="7">
        <v>6</v>
      </c>
      <c r="E12" s="7">
        <v>4</v>
      </c>
      <c r="F12" s="7"/>
      <c r="G12" s="7">
        <v>3</v>
      </c>
      <c r="H12" s="7" t="s">
        <v>393</v>
      </c>
      <c r="I12" s="7" t="s">
        <v>274</v>
      </c>
    </row>
    <row r="13" ht="54" customHeight="1" spans="1:9">
      <c r="A13" s="7">
        <v>8</v>
      </c>
      <c r="B13" s="7" t="s">
        <v>101</v>
      </c>
      <c r="C13" s="11" t="s">
        <v>280</v>
      </c>
      <c r="D13" s="7">
        <v>15</v>
      </c>
      <c r="E13" s="7">
        <v>13</v>
      </c>
      <c r="F13" s="7"/>
      <c r="G13" s="7">
        <v>13</v>
      </c>
      <c r="H13" s="7"/>
      <c r="I13" s="7" t="s">
        <v>265</v>
      </c>
    </row>
    <row r="14" ht="54" customHeight="1" spans="1:9">
      <c r="A14" s="7">
        <v>9</v>
      </c>
      <c r="B14" s="7" t="s">
        <v>282</v>
      </c>
      <c r="C14" s="11" t="s">
        <v>283</v>
      </c>
      <c r="D14" s="7">
        <v>10</v>
      </c>
      <c r="E14" s="7">
        <v>10</v>
      </c>
      <c r="F14" s="7"/>
      <c r="G14" s="7">
        <v>7</v>
      </c>
      <c r="H14" s="7" t="s">
        <v>471</v>
      </c>
      <c r="I14" s="7" t="s">
        <v>285</v>
      </c>
    </row>
    <row r="15" ht="70" customHeight="1" spans="1:9">
      <c r="A15" s="7">
        <v>10</v>
      </c>
      <c r="B15" s="7" t="s">
        <v>103</v>
      </c>
      <c r="C15" s="11" t="s">
        <v>286</v>
      </c>
      <c r="D15" s="7">
        <v>20</v>
      </c>
      <c r="E15" s="7">
        <v>15</v>
      </c>
      <c r="F15" s="7"/>
      <c r="G15" s="16">
        <v>18</v>
      </c>
      <c r="H15" s="15"/>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I15"/>
  <sheetViews>
    <sheetView workbookViewId="0">
      <selection activeCell="G15" sqref="G15"/>
    </sheetView>
  </sheetViews>
  <sheetFormatPr defaultColWidth="9" defaultRowHeight="15.6"/>
  <cols>
    <col min="1" max="1" width="4" style="1" customWidth="1"/>
    <col min="2" max="2" width="10.5" style="1" customWidth="1"/>
    <col min="3" max="3" width="56.5" style="1" customWidth="1"/>
    <col min="4" max="4" width="5.12962962962963" style="1" customWidth="1"/>
    <col min="5" max="5" width="7.62962962962963" style="1" customWidth="1"/>
    <col min="6" max="6" width="23.5" style="1" customWidth="1"/>
    <col min="7" max="7" width="9.5" style="1" customWidth="1"/>
    <col min="8" max="8" width="25.25" style="1" customWidth="1"/>
    <col min="9" max="9" width="9.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287</v>
      </c>
      <c r="B3" s="6"/>
      <c r="C3" s="6"/>
      <c r="D3" s="6"/>
      <c r="E3" s="6"/>
      <c r="F3" s="6"/>
      <c r="G3" s="6"/>
      <c r="H3" s="6"/>
      <c r="I3" s="6"/>
    </row>
    <row r="4" ht="24" customHeight="1" spans="1:9">
      <c r="A4" s="7" t="s">
        <v>2</v>
      </c>
      <c r="B4" s="7" t="s">
        <v>250</v>
      </c>
      <c r="C4" s="7" t="s">
        <v>251</v>
      </c>
      <c r="D4" s="7" t="s">
        <v>252</v>
      </c>
      <c r="E4" s="7" t="s">
        <v>253</v>
      </c>
      <c r="F4" s="7" t="s">
        <v>254</v>
      </c>
      <c r="G4" s="7" t="s">
        <v>255</v>
      </c>
      <c r="H4" s="7" t="s">
        <v>256</v>
      </c>
      <c r="I4" s="17" t="s">
        <v>257</v>
      </c>
    </row>
    <row r="5" ht="14.4" spans="1:9">
      <c r="A5" s="7" t="s">
        <v>258</v>
      </c>
      <c r="B5" s="7"/>
      <c r="C5" s="11"/>
      <c r="D5" s="7">
        <v>100</v>
      </c>
      <c r="E5" s="7">
        <f>SUM(E6:E15)</f>
        <v>90.5</v>
      </c>
      <c r="F5" s="7"/>
      <c r="G5" s="7">
        <f>SUM(G6:G15)</f>
        <v>90</v>
      </c>
      <c r="H5" s="7"/>
      <c r="I5" s="7"/>
    </row>
    <row r="6" ht="43.2" spans="1:9">
      <c r="A6" s="7">
        <v>1</v>
      </c>
      <c r="B6" s="7" t="s">
        <v>97</v>
      </c>
      <c r="C6" s="11" t="s">
        <v>259</v>
      </c>
      <c r="D6" s="7">
        <v>10</v>
      </c>
      <c r="E6" s="7">
        <v>9</v>
      </c>
      <c r="F6" s="15" t="s">
        <v>288</v>
      </c>
      <c r="G6" s="19">
        <v>9</v>
      </c>
      <c r="H6" s="19" t="s">
        <v>289</v>
      </c>
      <c r="I6" s="7" t="s">
        <v>261</v>
      </c>
    </row>
    <row r="7" ht="25" customHeight="1" spans="1:9">
      <c r="A7" s="7">
        <v>2</v>
      </c>
      <c r="B7" s="7" t="s">
        <v>98</v>
      </c>
      <c r="C7" s="11" t="s">
        <v>262</v>
      </c>
      <c r="D7" s="7">
        <v>10</v>
      </c>
      <c r="E7" s="7">
        <v>10</v>
      </c>
      <c r="F7" s="15"/>
      <c r="G7" s="40">
        <v>10</v>
      </c>
      <c r="H7" s="15"/>
      <c r="I7" s="7" t="s">
        <v>265</v>
      </c>
    </row>
    <row r="8" ht="24" spans="1:9">
      <c r="A8" s="7">
        <v>3</v>
      </c>
      <c r="B8" s="7" t="s">
        <v>266</v>
      </c>
      <c r="C8" s="13" t="s">
        <v>290</v>
      </c>
      <c r="D8" s="7">
        <v>5</v>
      </c>
      <c r="E8" s="7">
        <v>5</v>
      </c>
      <c r="F8" s="15"/>
      <c r="G8" s="40">
        <v>5</v>
      </c>
      <c r="H8" s="7"/>
      <c r="I8" s="7" t="s">
        <v>265</v>
      </c>
    </row>
    <row r="9" ht="51" customHeight="1" spans="1:9">
      <c r="A9" s="7">
        <v>4</v>
      </c>
      <c r="B9" s="7"/>
      <c r="C9" s="13" t="s">
        <v>291</v>
      </c>
      <c r="D9" s="7">
        <v>10</v>
      </c>
      <c r="E9" s="7">
        <v>9</v>
      </c>
      <c r="F9" s="15" t="s">
        <v>292</v>
      </c>
      <c r="G9" s="40">
        <v>10</v>
      </c>
      <c r="H9" s="15"/>
      <c r="I9" s="7" t="s">
        <v>265</v>
      </c>
    </row>
    <row r="10" ht="48" spans="1:9">
      <c r="A10" s="7">
        <v>5</v>
      </c>
      <c r="B10" s="7" t="s">
        <v>271</v>
      </c>
      <c r="C10" s="14" t="s">
        <v>272</v>
      </c>
      <c r="D10" s="7">
        <v>5</v>
      </c>
      <c r="E10" s="7">
        <v>5</v>
      </c>
      <c r="F10" s="15"/>
      <c r="G10" s="7">
        <v>5</v>
      </c>
      <c r="H10" s="7" t="s">
        <v>273</v>
      </c>
      <c r="I10" s="7" t="s">
        <v>274</v>
      </c>
    </row>
    <row r="11" ht="75" customHeight="1" spans="1:9">
      <c r="A11" s="7">
        <v>6</v>
      </c>
      <c r="B11" s="7"/>
      <c r="C11" s="13" t="s">
        <v>275</v>
      </c>
      <c r="D11" s="7">
        <v>9</v>
      </c>
      <c r="E11" s="7">
        <v>7.5</v>
      </c>
      <c r="F11" s="15" t="s">
        <v>293</v>
      </c>
      <c r="G11" s="7">
        <v>7</v>
      </c>
      <c r="H11" s="15" t="s">
        <v>294</v>
      </c>
      <c r="I11" s="7" t="s">
        <v>274</v>
      </c>
    </row>
    <row r="12" ht="60" spans="1:9">
      <c r="A12" s="7">
        <v>7</v>
      </c>
      <c r="B12" s="7"/>
      <c r="C12" s="13" t="s">
        <v>278</v>
      </c>
      <c r="D12" s="7">
        <v>6</v>
      </c>
      <c r="E12" s="7">
        <v>5</v>
      </c>
      <c r="F12" s="15" t="s">
        <v>295</v>
      </c>
      <c r="G12" s="7">
        <v>5</v>
      </c>
      <c r="H12" s="7" t="s">
        <v>296</v>
      </c>
      <c r="I12" s="7" t="s">
        <v>274</v>
      </c>
    </row>
    <row r="13" ht="60" spans="1:9">
      <c r="A13" s="7">
        <v>8</v>
      </c>
      <c r="B13" s="7" t="s">
        <v>101</v>
      </c>
      <c r="C13" s="11" t="s">
        <v>280</v>
      </c>
      <c r="D13" s="7">
        <v>15</v>
      </c>
      <c r="E13" s="7">
        <v>13</v>
      </c>
      <c r="F13" s="15" t="s">
        <v>297</v>
      </c>
      <c r="G13" s="40">
        <v>13</v>
      </c>
      <c r="H13" s="41" t="s">
        <v>298</v>
      </c>
      <c r="I13" s="7" t="s">
        <v>265</v>
      </c>
    </row>
    <row r="14" ht="51" customHeight="1" spans="1:9">
      <c r="A14" s="7">
        <v>9</v>
      </c>
      <c r="B14" s="7" t="s">
        <v>282</v>
      </c>
      <c r="C14" s="11" t="s">
        <v>283</v>
      </c>
      <c r="D14" s="7">
        <v>10</v>
      </c>
      <c r="E14" s="7">
        <v>7</v>
      </c>
      <c r="F14" s="15" t="s">
        <v>299</v>
      </c>
      <c r="G14" s="17">
        <v>7</v>
      </c>
      <c r="H14" s="15" t="s">
        <v>300</v>
      </c>
      <c r="I14" s="7" t="s">
        <v>285</v>
      </c>
    </row>
    <row r="15" ht="90" customHeight="1" spans="1:9">
      <c r="A15" s="7">
        <v>10</v>
      </c>
      <c r="B15" s="7" t="s">
        <v>103</v>
      </c>
      <c r="C15" s="11" t="s">
        <v>286</v>
      </c>
      <c r="D15" s="7">
        <v>20</v>
      </c>
      <c r="E15" s="7">
        <v>20</v>
      </c>
      <c r="F15" s="15"/>
      <c r="G15" s="16">
        <v>19</v>
      </c>
      <c r="H15" s="15"/>
      <c r="I15" s="7" t="s">
        <v>274</v>
      </c>
    </row>
  </sheetData>
  <mergeCells count="5">
    <mergeCell ref="A2:H2"/>
    <mergeCell ref="A3:H3"/>
    <mergeCell ref="A5:C5"/>
    <mergeCell ref="B8:B9"/>
    <mergeCell ref="B10:B12"/>
  </mergeCells>
  <printOptions horizontalCentered="1"/>
  <pageMargins left="0.0784722222222222" right="0.393055555555556" top="0.156944444444444" bottom="0.236111111111111" header="0.275" footer="0.354166666666667"/>
  <pageSetup paperSize="9" fitToWidth="0" orientation="landscape" horizont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I15"/>
  <sheetViews>
    <sheetView zoomScale="85" zoomScaleNormal="85" workbookViewId="0">
      <selection activeCell="G15" sqref="G15"/>
    </sheetView>
  </sheetViews>
  <sheetFormatPr defaultColWidth="9" defaultRowHeight="15.6"/>
  <cols>
    <col min="1" max="1" width="4" style="1" customWidth="1"/>
    <col min="2" max="2" width="9.85185185185185" style="1" customWidth="1"/>
    <col min="3" max="3" width="55.1388888888889" style="1" customWidth="1"/>
    <col min="4" max="4" width="5.12962962962963" style="1" customWidth="1"/>
    <col min="5" max="5" width="7.78703703703704" style="1" customWidth="1"/>
    <col min="6" max="6" width="31.6111111111111" style="1" customWidth="1"/>
    <col min="7" max="7" width="9.84259259259259" style="1" customWidth="1"/>
    <col min="8" max="8" width="18.2222222222222" style="1" customWidth="1"/>
    <col min="9" max="9" width="7.19444444444444"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301</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90.5</v>
      </c>
      <c r="F5" s="7"/>
      <c r="G5" s="7">
        <f>SUM(G6:G15)</f>
        <v>82.4</v>
      </c>
      <c r="H5" s="7"/>
      <c r="I5" s="7"/>
    </row>
    <row r="6" ht="55" customHeight="1" spans="1:9">
      <c r="A6" s="7">
        <v>1</v>
      </c>
      <c r="B6" s="7" t="s">
        <v>97</v>
      </c>
      <c r="C6" s="11" t="s">
        <v>259</v>
      </c>
      <c r="D6" s="7">
        <v>10</v>
      </c>
      <c r="E6" s="7">
        <v>8</v>
      </c>
      <c r="F6" s="15" t="s">
        <v>302</v>
      </c>
      <c r="G6" s="12">
        <v>5</v>
      </c>
      <c r="H6" s="12" t="s">
        <v>303</v>
      </c>
      <c r="I6" s="7" t="s">
        <v>261</v>
      </c>
    </row>
    <row r="7" ht="36" customHeight="1" spans="1:9">
      <c r="A7" s="7">
        <v>2</v>
      </c>
      <c r="B7" s="7" t="s">
        <v>98</v>
      </c>
      <c r="C7" s="11" t="s">
        <v>262</v>
      </c>
      <c r="D7" s="7">
        <v>10</v>
      </c>
      <c r="E7" s="7">
        <v>10</v>
      </c>
      <c r="F7" s="15"/>
      <c r="G7" s="40">
        <v>10</v>
      </c>
      <c r="H7" s="7"/>
      <c r="I7" s="7" t="s">
        <v>265</v>
      </c>
    </row>
    <row r="8" ht="24" spans="1:9">
      <c r="A8" s="7">
        <v>3</v>
      </c>
      <c r="B8" s="7" t="s">
        <v>266</v>
      </c>
      <c r="C8" s="13" t="s">
        <v>290</v>
      </c>
      <c r="D8" s="7">
        <v>5</v>
      </c>
      <c r="E8" s="7">
        <v>5</v>
      </c>
      <c r="F8" s="15"/>
      <c r="G8" s="40">
        <v>5</v>
      </c>
      <c r="H8" s="7"/>
      <c r="I8" s="7" t="s">
        <v>265</v>
      </c>
    </row>
    <row r="9" ht="37" customHeight="1" spans="1:9">
      <c r="A9" s="7">
        <v>4</v>
      </c>
      <c r="B9" s="7"/>
      <c r="C9" s="13" t="s">
        <v>291</v>
      </c>
      <c r="D9" s="7">
        <v>10</v>
      </c>
      <c r="E9" s="7">
        <v>8</v>
      </c>
      <c r="F9" s="15" t="s">
        <v>304</v>
      </c>
      <c r="G9" s="40">
        <v>8.4</v>
      </c>
      <c r="H9" s="40" t="s">
        <v>305</v>
      </c>
      <c r="I9" s="7" t="s">
        <v>265</v>
      </c>
    </row>
    <row r="10" ht="48" spans="1:9">
      <c r="A10" s="7">
        <v>5</v>
      </c>
      <c r="B10" s="7" t="s">
        <v>271</v>
      </c>
      <c r="C10" s="14" t="s">
        <v>272</v>
      </c>
      <c r="D10" s="7">
        <v>5</v>
      </c>
      <c r="E10" s="7">
        <v>5</v>
      </c>
      <c r="F10" s="15"/>
      <c r="G10" s="7">
        <v>5</v>
      </c>
      <c r="H10" s="7" t="s">
        <v>273</v>
      </c>
      <c r="I10" s="7" t="s">
        <v>274</v>
      </c>
    </row>
    <row r="11" ht="84" spans="1:9">
      <c r="A11" s="7">
        <v>6</v>
      </c>
      <c r="B11" s="7"/>
      <c r="C11" s="13" t="s">
        <v>275</v>
      </c>
      <c r="D11" s="7">
        <v>9</v>
      </c>
      <c r="E11" s="7">
        <v>9</v>
      </c>
      <c r="F11" s="15"/>
      <c r="G11" s="7">
        <v>7</v>
      </c>
      <c r="H11" s="15" t="s">
        <v>306</v>
      </c>
      <c r="I11" s="7" t="s">
        <v>274</v>
      </c>
    </row>
    <row r="12" ht="71" customHeight="1" spans="1:9">
      <c r="A12" s="7">
        <v>7</v>
      </c>
      <c r="B12" s="7"/>
      <c r="C12" s="13" t="s">
        <v>278</v>
      </c>
      <c r="D12" s="7">
        <v>6</v>
      </c>
      <c r="E12" s="7">
        <v>4.5</v>
      </c>
      <c r="F12" s="15"/>
      <c r="G12" s="7">
        <v>3</v>
      </c>
      <c r="H12" s="7" t="s">
        <v>307</v>
      </c>
      <c r="I12" s="7" t="s">
        <v>274</v>
      </c>
    </row>
    <row r="13" ht="56" customHeight="1" spans="1:9">
      <c r="A13" s="7">
        <v>8</v>
      </c>
      <c r="B13" s="7" t="s">
        <v>101</v>
      </c>
      <c r="C13" s="11" t="s">
        <v>280</v>
      </c>
      <c r="D13" s="7">
        <v>15</v>
      </c>
      <c r="E13" s="7">
        <v>13</v>
      </c>
      <c r="F13" s="15"/>
      <c r="G13" s="40">
        <v>13</v>
      </c>
      <c r="H13" s="40" t="s">
        <v>308</v>
      </c>
      <c r="I13" s="7" t="s">
        <v>265</v>
      </c>
    </row>
    <row r="14" ht="56" customHeight="1" spans="1:9">
      <c r="A14" s="7">
        <v>9</v>
      </c>
      <c r="B14" s="7" t="s">
        <v>282</v>
      </c>
      <c r="C14" s="11" t="s">
        <v>283</v>
      </c>
      <c r="D14" s="7">
        <v>10</v>
      </c>
      <c r="E14" s="7">
        <v>10</v>
      </c>
      <c r="F14" s="15"/>
      <c r="G14" s="7">
        <v>10</v>
      </c>
      <c r="H14" s="7"/>
      <c r="I14" s="7" t="s">
        <v>285</v>
      </c>
    </row>
    <row r="15" ht="64" customHeight="1" spans="1:9">
      <c r="A15" s="7">
        <v>10</v>
      </c>
      <c r="B15" s="7" t="s">
        <v>103</v>
      </c>
      <c r="C15" s="11" t="s">
        <v>286</v>
      </c>
      <c r="D15" s="7">
        <v>20</v>
      </c>
      <c r="E15" s="7">
        <v>18</v>
      </c>
      <c r="F15" s="15"/>
      <c r="G15" s="16">
        <v>16</v>
      </c>
      <c r="H15" s="7"/>
      <c r="I15" s="7" t="s">
        <v>274</v>
      </c>
    </row>
  </sheetData>
  <mergeCells count="5">
    <mergeCell ref="A2:H2"/>
    <mergeCell ref="A3:H3"/>
    <mergeCell ref="A5:C5"/>
    <mergeCell ref="B8:B9"/>
    <mergeCell ref="B10:B12"/>
  </mergeCells>
  <pageMargins left="0.708333333333333" right="0.708333333333333" top="0.314583333333333" bottom="0.314583333333333" header="0.393055555555556" footer="0.354166666666667"/>
  <pageSetup paperSize="9" scale="92" fitToWidth="0"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H15"/>
  <sheetViews>
    <sheetView workbookViewId="0">
      <selection activeCell="G15" sqref="G15"/>
    </sheetView>
  </sheetViews>
  <sheetFormatPr defaultColWidth="9" defaultRowHeight="15.6"/>
  <cols>
    <col min="1" max="1" width="4" style="1" customWidth="1"/>
    <col min="2" max="2" width="9" style="1" customWidth="1"/>
    <col min="3" max="3" width="81.0277777777778" style="1" customWidth="1"/>
    <col min="4" max="4" width="5.12962962962963" style="1" customWidth="1"/>
    <col min="5" max="5" width="7.87962962962963" style="1" customWidth="1"/>
    <col min="6" max="6" width="28.0925925925926" style="1" customWidth="1"/>
    <col min="7" max="7" width="9.75" style="1" customWidth="1"/>
    <col min="8" max="8" width="27.9351851851852" style="1" customWidth="1"/>
    <col min="9" max="9" width="13.5277777777778"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309</v>
      </c>
      <c r="B3" s="6"/>
      <c r="C3" s="6"/>
      <c r="D3" s="6"/>
      <c r="E3" s="6"/>
      <c r="F3" s="6"/>
      <c r="G3" s="6"/>
      <c r="H3" s="6"/>
      <c r="I3" s="6"/>
    </row>
    <row r="4" s="27" customFormat="1" ht="24" customHeight="1" spans="1:242">
      <c r="A4" s="28" t="s">
        <v>2</v>
      </c>
      <c r="B4" s="28" t="s">
        <v>250</v>
      </c>
      <c r="C4" s="28" t="s">
        <v>251</v>
      </c>
      <c r="D4" s="28" t="s">
        <v>252</v>
      </c>
      <c r="E4" s="7" t="s">
        <v>253</v>
      </c>
      <c r="F4" s="7" t="s">
        <v>254</v>
      </c>
      <c r="G4" s="7" t="s">
        <v>255</v>
      </c>
      <c r="H4" s="7" t="s">
        <v>256</v>
      </c>
      <c r="I4" s="17" t="s">
        <v>257</v>
      </c>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row>
    <row r="5" s="27" customFormat="1" ht="12" spans="1:242">
      <c r="A5" s="29" t="s">
        <v>258</v>
      </c>
      <c r="B5" s="30"/>
      <c r="C5" s="31"/>
      <c r="D5" s="28">
        <v>100</v>
      </c>
      <c r="E5" s="7">
        <f>SUM(E6:E15)</f>
        <v>86.5</v>
      </c>
      <c r="F5" s="7"/>
      <c r="G5" s="28">
        <f>SUM(G6:G15)</f>
        <v>86</v>
      </c>
      <c r="H5" s="28"/>
      <c r="I5" s="28"/>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row>
    <row r="6" s="27" customFormat="1" ht="29" customHeight="1" spans="1:242">
      <c r="A6" s="28">
        <v>1</v>
      </c>
      <c r="B6" s="28" t="s">
        <v>97</v>
      </c>
      <c r="C6" s="32" t="s">
        <v>259</v>
      </c>
      <c r="D6" s="28">
        <v>10</v>
      </c>
      <c r="E6" s="7">
        <v>3</v>
      </c>
      <c r="F6" s="15"/>
      <c r="G6" s="12">
        <v>7.5</v>
      </c>
      <c r="H6" s="12" t="s">
        <v>310</v>
      </c>
      <c r="I6" s="7" t="s">
        <v>261</v>
      </c>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row>
    <row r="7" s="27" customFormat="1" ht="29" customHeight="1" spans="1:242">
      <c r="A7" s="28">
        <v>2</v>
      </c>
      <c r="B7" s="28" t="s">
        <v>98</v>
      </c>
      <c r="C7" s="32" t="s">
        <v>262</v>
      </c>
      <c r="D7" s="28">
        <v>10</v>
      </c>
      <c r="E7" s="7">
        <v>10</v>
      </c>
      <c r="F7" s="15"/>
      <c r="G7" s="38">
        <v>10</v>
      </c>
      <c r="H7" s="28"/>
      <c r="I7" s="7" t="s">
        <v>265</v>
      </c>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row>
    <row r="8" s="27" customFormat="1" ht="29" customHeight="1" spans="1:242">
      <c r="A8" s="28">
        <v>3</v>
      </c>
      <c r="B8" s="28" t="s">
        <v>266</v>
      </c>
      <c r="C8" s="33" t="s">
        <v>311</v>
      </c>
      <c r="D8" s="28">
        <v>5</v>
      </c>
      <c r="E8" s="7">
        <v>5</v>
      </c>
      <c r="F8" s="15"/>
      <c r="G8" s="38">
        <v>5</v>
      </c>
      <c r="H8" s="28"/>
      <c r="I8" s="7" t="s">
        <v>265</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row>
    <row r="9" s="27" customFormat="1" ht="29" customHeight="1" spans="1:242">
      <c r="A9" s="28">
        <v>4</v>
      </c>
      <c r="B9" s="28"/>
      <c r="C9" s="33" t="s">
        <v>312</v>
      </c>
      <c r="D9" s="28">
        <v>10</v>
      </c>
      <c r="E9" s="7">
        <v>10</v>
      </c>
      <c r="F9" s="15"/>
      <c r="G9" s="38">
        <v>10</v>
      </c>
      <c r="H9" s="28"/>
      <c r="I9" s="7" t="s">
        <v>265</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row>
    <row r="10" s="27" customFormat="1" ht="44" customHeight="1" spans="1:242">
      <c r="A10" s="28">
        <v>5</v>
      </c>
      <c r="B10" s="28" t="s">
        <v>271</v>
      </c>
      <c r="C10" s="34" t="s">
        <v>313</v>
      </c>
      <c r="D10" s="28">
        <v>5</v>
      </c>
      <c r="E10" s="7">
        <v>3</v>
      </c>
      <c r="F10" s="15" t="s">
        <v>314</v>
      </c>
      <c r="G10" s="7">
        <v>3</v>
      </c>
      <c r="H10" s="7" t="s">
        <v>315</v>
      </c>
      <c r="I10" s="7" t="s">
        <v>274</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row>
    <row r="11" s="27" customFormat="1" ht="67" customHeight="1" spans="1:242">
      <c r="A11" s="28">
        <v>6</v>
      </c>
      <c r="B11" s="28"/>
      <c r="C11" s="35" t="s">
        <v>316</v>
      </c>
      <c r="D11" s="28">
        <v>9</v>
      </c>
      <c r="E11" s="7">
        <v>7.5</v>
      </c>
      <c r="F11" s="15" t="s">
        <v>317</v>
      </c>
      <c r="G11" s="7">
        <v>7</v>
      </c>
      <c r="H11" s="15" t="s">
        <v>306</v>
      </c>
      <c r="I11" s="7" t="s">
        <v>274</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row>
    <row r="12" s="27" customFormat="1" ht="52" customHeight="1" spans="1:242">
      <c r="A12" s="28">
        <v>7</v>
      </c>
      <c r="B12" s="28"/>
      <c r="C12" s="35" t="s">
        <v>318</v>
      </c>
      <c r="D12" s="28">
        <v>6</v>
      </c>
      <c r="E12" s="7">
        <v>6</v>
      </c>
      <c r="F12" s="15"/>
      <c r="G12" s="7">
        <v>4.5</v>
      </c>
      <c r="H12" s="7" t="s">
        <v>319</v>
      </c>
      <c r="I12" s="7" t="s">
        <v>274</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row>
    <row r="13" s="27" customFormat="1" ht="58" customHeight="1" spans="1:242">
      <c r="A13" s="28">
        <v>8</v>
      </c>
      <c r="B13" s="28" t="s">
        <v>101</v>
      </c>
      <c r="C13" s="32" t="s">
        <v>280</v>
      </c>
      <c r="D13" s="28">
        <v>15</v>
      </c>
      <c r="E13" s="7">
        <v>14</v>
      </c>
      <c r="F13" s="15" t="s">
        <v>320</v>
      </c>
      <c r="G13" s="38">
        <v>14</v>
      </c>
      <c r="H13" s="38" t="s">
        <v>320</v>
      </c>
      <c r="I13" s="7" t="s">
        <v>265</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row>
    <row r="14" s="27" customFormat="1" ht="51" customHeight="1" spans="1:242">
      <c r="A14" s="28">
        <v>9</v>
      </c>
      <c r="B14" s="28" t="s">
        <v>282</v>
      </c>
      <c r="C14" s="32" t="s">
        <v>283</v>
      </c>
      <c r="D14" s="28">
        <v>10</v>
      </c>
      <c r="E14" s="7">
        <v>10</v>
      </c>
      <c r="F14" s="15"/>
      <c r="G14" s="28">
        <v>7</v>
      </c>
      <c r="H14" s="39" t="s">
        <v>321</v>
      </c>
      <c r="I14" s="7" t="s">
        <v>285</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row>
    <row r="15" s="27" customFormat="1" ht="71" customHeight="1" spans="1:242">
      <c r="A15" s="28">
        <v>10</v>
      </c>
      <c r="B15" s="28" t="s">
        <v>103</v>
      </c>
      <c r="C15" s="32" t="s">
        <v>286</v>
      </c>
      <c r="D15" s="28">
        <v>20</v>
      </c>
      <c r="E15" s="7">
        <v>18</v>
      </c>
      <c r="F15" s="15"/>
      <c r="G15" s="36">
        <v>18</v>
      </c>
      <c r="H15" s="28"/>
      <c r="I15" s="7" t="s">
        <v>274</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1" orientation="landscape" horizont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IH15"/>
  <sheetViews>
    <sheetView workbookViewId="0">
      <selection activeCell="G15" sqref="G15"/>
    </sheetView>
  </sheetViews>
  <sheetFormatPr defaultColWidth="9" defaultRowHeight="15.6"/>
  <cols>
    <col min="1" max="1" width="4" style="1" customWidth="1"/>
    <col min="2" max="2" width="10.3148148148148" style="1" customWidth="1"/>
    <col min="3" max="3" width="73.5" style="1" customWidth="1"/>
    <col min="4" max="4" width="5.12962962962963" style="1" customWidth="1"/>
    <col min="5" max="5" width="7.43518518518519" style="1" customWidth="1"/>
    <col min="6" max="6" width="21.4351851851852" style="1" customWidth="1"/>
    <col min="7" max="7" width="7.74074074074074" style="1" customWidth="1"/>
    <col min="8" max="8" width="14.1481481481481" style="1" customWidth="1"/>
    <col min="9" max="9" width="9.01851851851852"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322</v>
      </c>
      <c r="B3" s="6"/>
      <c r="C3" s="6"/>
      <c r="D3" s="6"/>
      <c r="E3" s="6"/>
      <c r="F3" s="6"/>
      <c r="G3" s="6"/>
      <c r="H3" s="6"/>
      <c r="I3" s="6"/>
    </row>
    <row r="4" s="27" customFormat="1" ht="27" customHeight="1" spans="1:242">
      <c r="A4" s="28" t="s">
        <v>2</v>
      </c>
      <c r="B4" s="28" t="s">
        <v>250</v>
      </c>
      <c r="C4" s="28" t="s">
        <v>251</v>
      </c>
      <c r="D4" s="28" t="s">
        <v>252</v>
      </c>
      <c r="E4" s="7" t="s">
        <v>253</v>
      </c>
      <c r="F4" s="7" t="s">
        <v>254</v>
      </c>
      <c r="G4" s="7" t="s">
        <v>255</v>
      </c>
      <c r="H4" s="7" t="s">
        <v>256</v>
      </c>
      <c r="I4" s="17" t="s">
        <v>257</v>
      </c>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row>
    <row r="5" s="27" customFormat="1" ht="12" spans="1:242">
      <c r="A5" s="29" t="s">
        <v>258</v>
      </c>
      <c r="B5" s="30"/>
      <c r="C5" s="31"/>
      <c r="D5" s="28">
        <v>100</v>
      </c>
      <c r="E5" s="7">
        <f>SUM(E6:E15)</f>
        <v>86.5</v>
      </c>
      <c r="F5" s="28"/>
      <c r="G5" s="28">
        <f>SUM(G6:G15)</f>
        <v>81.07</v>
      </c>
      <c r="H5" s="28"/>
      <c r="I5" s="28"/>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row>
    <row r="6" s="27" customFormat="1" ht="41" customHeight="1" spans="1:242">
      <c r="A6" s="28">
        <v>1</v>
      </c>
      <c r="B6" s="28" t="s">
        <v>97</v>
      </c>
      <c r="C6" s="32" t="s">
        <v>259</v>
      </c>
      <c r="D6" s="28">
        <v>10</v>
      </c>
      <c r="E6" s="28">
        <v>10</v>
      </c>
      <c r="F6" s="28"/>
      <c r="G6" s="12">
        <v>6</v>
      </c>
      <c r="H6" s="12" t="s">
        <v>323</v>
      </c>
      <c r="I6" s="7" t="s">
        <v>261</v>
      </c>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row>
    <row r="7" s="27" customFormat="1" ht="24" spans="1:242">
      <c r="A7" s="28">
        <v>2</v>
      </c>
      <c r="B7" s="28" t="s">
        <v>98</v>
      </c>
      <c r="C7" s="32" t="s">
        <v>262</v>
      </c>
      <c r="D7" s="28">
        <v>10</v>
      </c>
      <c r="E7" s="28">
        <v>4</v>
      </c>
      <c r="F7" s="28"/>
      <c r="G7" s="28">
        <v>4</v>
      </c>
      <c r="H7" s="28"/>
      <c r="I7" s="7" t="s">
        <v>265</v>
      </c>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row>
    <row r="8" s="27" customFormat="1" ht="29" customHeight="1" spans="1:242">
      <c r="A8" s="28">
        <v>3</v>
      </c>
      <c r="B8" s="28" t="s">
        <v>266</v>
      </c>
      <c r="C8" s="33" t="s">
        <v>311</v>
      </c>
      <c r="D8" s="28">
        <v>5</v>
      </c>
      <c r="E8" s="28">
        <v>5</v>
      </c>
      <c r="F8" s="28"/>
      <c r="G8" s="28">
        <v>5</v>
      </c>
      <c r="H8" s="28"/>
      <c r="I8" s="7" t="s">
        <v>265</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row>
    <row r="9" s="27" customFormat="1" ht="29" customHeight="1" spans="1:242">
      <c r="A9" s="28">
        <v>4</v>
      </c>
      <c r="B9" s="28"/>
      <c r="C9" s="33" t="s">
        <v>312</v>
      </c>
      <c r="D9" s="28">
        <v>10</v>
      </c>
      <c r="E9" s="28">
        <v>9</v>
      </c>
      <c r="F9" s="28"/>
      <c r="G9" s="28">
        <v>7.07</v>
      </c>
      <c r="H9" s="28"/>
      <c r="I9" s="7" t="s">
        <v>265</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row>
    <row r="10" s="27" customFormat="1" ht="39" customHeight="1" spans="1:242">
      <c r="A10" s="28">
        <v>5</v>
      </c>
      <c r="B10" s="28" t="s">
        <v>271</v>
      </c>
      <c r="C10" s="34" t="s">
        <v>313</v>
      </c>
      <c r="D10" s="28">
        <v>5</v>
      </c>
      <c r="E10" s="28">
        <v>3</v>
      </c>
      <c r="F10" s="28" t="s">
        <v>324</v>
      </c>
      <c r="G10" s="7">
        <v>5</v>
      </c>
      <c r="H10" s="7" t="s">
        <v>325</v>
      </c>
      <c r="I10" s="7" t="s">
        <v>274</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row>
    <row r="11" s="27" customFormat="1" ht="120" spans="1:242">
      <c r="A11" s="28">
        <v>6</v>
      </c>
      <c r="B11" s="28"/>
      <c r="C11" s="35" t="s">
        <v>316</v>
      </c>
      <c r="D11" s="28">
        <v>9</v>
      </c>
      <c r="E11" s="28">
        <v>7.5</v>
      </c>
      <c r="F11" s="28"/>
      <c r="G11" s="7">
        <v>7</v>
      </c>
      <c r="H11" s="15" t="s">
        <v>277</v>
      </c>
      <c r="I11" s="7" t="s">
        <v>274</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row>
    <row r="12" s="27" customFormat="1" ht="62" customHeight="1" spans="1:242">
      <c r="A12" s="28">
        <v>7</v>
      </c>
      <c r="B12" s="28"/>
      <c r="C12" s="35" t="s">
        <v>318</v>
      </c>
      <c r="D12" s="28">
        <v>6</v>
      </c>
      <c r="E12" s="28">
        <v>6</v>
      </c>
      <c r="F12" s="28"/>
      <c r="G12" s="7">
        <v>5</v>
      </c>
      <c r="H12" s="7" t="s">
        <v>319</v>
      </c>
      <c r="I12" s="7" t="s">
        <v>274</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row>
    <row r="13" s="27" customFormat="1" ht="50" customHeight="1" spans="1:242">
      <c r="A13" s="28">
        <v>8</v>
      </c>
      <c r="B13" s="28" t="s">
        <v>101</v>
      </c>
      <c r="C13" s="32" t="s">
        <v>280</v>
      </c>
      <c r="D13" s="28">
        <v>15</v>
      </c>
      <c r="E13" s="28">
        <v>14</v>
      </c>
      <c r="F13" s="28"/>
      <c r="G13" s="28">
        <v>14</v>
      </c>
      <c r="H13" s="28"/>
      <c r="I13" s="7" t="s">
        <v>265</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row>
    <row r="14" s="27" customFormat="1" ht="49" customHeight="1" spans="1:242">
      <c r="A14" s="28">
        <v>9</v>
      </c>
      <c r="B14" s="28" t="s">
        <v>282</v>
      </c>
      <c r="C14" s="32" t="s">
        <v>283</v>
      </c>
      <c r="D14" s="28">
        <v>10</v>
      </c>
      <c r="E14" s="28">
        <v>10</v>
      </c>
      <c r="F14" s="28"/>
      <c r="G14" s="28">
        <v>10</v>
      </c>
      <c r="H14" s="28"/>
      <c r="I14" s="7" t="s">
        <v>285</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row>
    <row r="15" s="27" customFormat="1" ht="67" customHeight="1" spans="1:242">
      <c r="A15" s="28">
        <v>10</v>
      </c>
      <c r="B15" s="28" t="s">
        <v>103</v>
      </c>
      <c r="C15" s="32" t="s">
        <v>286</v>
      </c>
      <c r="D15" s="28">
        <v>20</v>
      </c>
      <c r="E15" s="28">
        <v>18</v>
      </c>
      <c r="F15" s="28"/>
      <c r="G15" s="36">
        <v>18</v>
      </c>
      <c r="H15" s="28"/>
      <c r="I15" s="7" t="s">
        <v>274</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row>
  </sheetData>
  <mergeCells count="5">
    <mergeCell ref="A2:H2"/>
    <mergeCell ref="A3:H3"/>
    <mergeCell ref="A5:C5"/>
    <mergeCell ref="B8:B9"/>
    <mergeCell ref="B10:B12"/>
  </mergeCells>
  <pageMargins left="0.511805555555556" right="0.432638888888889" top="0.275" bottom="0.156944444444444" header="0.196527777777778" footer="0.275"/>
  <pageSetup paperSize="9" fitToWidth="0" orientation="landscape" horizont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7.75" style="1" customWidth="1"/>
    <col min="4" max="4" width="5.12962962962963" style="1" customWidth="1"/>
    <col min="5" max="5" width="7.75" style="1" customWidth="1"/>
    <col min="6" max="6" width="20.8796296296296" style="1" customWidth="1"/>
    <col min="7" max="7" width="8.87962962962963" style="1" customWidth="1"/>
    <col min="8" max="8" width="24.25" style="1" customWidth="1"/>
    <col min="9" max="9" width="6.12962962962963"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326</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93</v>
      </c>
      <c r="F5" s="7"/>
      <c r="G5" s="7">
        <f>SUM(G6:G15)</f>
        <v>95.7</v>
      </c>
      <c r="H5" s="7"/>
      <c r="I5" s="7"/>
    </row>
    <row r="6" ht="34" customHeight="1" spans="1:9">
      <c r="A6" s="7">
        <v>1</v>
      </c>
      <c r="B6" s="7" t="s">
        <v>97</v>
      </c>
      <c r="C6" s="11" t="s">
        <v>259</v>
      </c>
      <c r="D6" s="7">
        <v>10</v>
      </c>
      <c r="E6" s="7">
        <v>10</v>
      </c>
      <c r="F6" s="7"/>
      <c r="G6" s="7">
        <v>10</v>
      </c>
      <c r="H6" s="7"/>
      <c r="I6" s="7" t="s">
        <v>261</v>
      </c>
    </row>
    <row r="7" ht="34" customHeight="1" spans="1:9">
      <c r="A7" s="7">
        <v>2</v>
      </c>
      <c r="B7" s="7" t="s">
        <v>98</v>
      </c>
      <c r="C7" s="11" t="s">
        <v>262</v>
      </c>
      <c r="D7" s="7">
        <v>10</v>
      </c>
      <c r="E7" s="7">
        <v>10</v>
      </c>
      <c r="F7" s="7"/>
      <c r="G7" s="7">
        <v>10</v>
      </c>
      <c r="H7" s="7"/>
      <c r="I7" s="7" t="s">
        <v>265</v>
      </c>
    </row>
    <row r="8" ht="34" customHeight="1" spans="1:9">
      <c r="A8" s="7">
        <v>3</v>
      </c>
      <c r="B8" s="7" t="s">
        <v>266</v>
      </c>
      <c r="C8" s="13" t="s">
        <v>290</v>
      </c>
      <c r="D8" s="7">
        <v>5</v>
      </c>
      <c r="E8" s="7">
        <v>5</v>
      </c>
      <c r="F8" s="7"/>
      <c r="G8" s="7">
        <v>5</v>
      </c>
      <c r="H8" s="7"/>
      <c r="I8" s="7" t="s">
        <v>265</v>
      </c>
    </row>
    <row r="9" ht="34" customHeight="1" spans="1:9">
      <c r="A9" s="7">
        <v>4</v>
      </c>
      <c r="B9" s="7"/>
      <c r="C9" s="13" t="s">
        <v>291</v>
      </c>
      <c r="D9" s="7">
        <v>10</v>
      </c>
      <c r="E9" s="7">
        <v>10</v>
      </c>
      <c r="F9" s="7"/>
      <c r="G9" s="7">
        <v>9.2</v>
      </c>
      <c r="H9" s="7"/>
      <c r="I9" s="7" t="s">
        <v>265</v>
      </c>
    </row>
    <row r="10" ht="48" spans="1:9">
      <c r="A10" s="7">
        <v>5</v>
      </c>
      <c r="B10" s="7" t="s">
        <v>271</v>
      </c>
      <c r="C10" s="14" t="s">
        <v>272</v>
      </c>
      <c r="D10" s="7">
        <v>5</v>
      </c>
      <c r="E10" s="7">
        <v>5</v>
      </c>
      <c r="F10" s="7"/>
      <c r="G10" s="7">
        <v>5</v>
      </c>
      <c r="H10" s="7" t="s">
        <v>273</v>
      </c>
      <c r="I10" s="7" t="s">
        <v>274</v>
      </c>
    </row>
    <row r="11" ht="72" customHeight="1" spans="1:9">
      <c r="A11" s="7">
        <v>6</v>
      </c>
      <c r="B11" s="7"/>
      <c r="C11" s="13" t="s">
        <v>275</v>
      </c>
      <c r="D11" s="7">
        <v>9</v>
      </c>
      <c r="E11" s="7">
        <v>12</v>
      </c>
      <c r="F11" s="7"/>
      <c r="G11" s="7">
        <v>7.5</v>
      </c>
      <c r="H11" s="15" t="s">
        <v>327</v>
      </c>
      <c r="I11" s="7" t="s">
        <v>274</v>
      </c>
    </row>
    <row r="12" ht="60" spans="1:9">
      <c r="A12" s="7">
        <v>7</v>
      </c>
      <c r="B12" s="7"/>
      <c r="C12" s="13" t="s">
        <v>278</v>
      </c>
      <c r="D12" s="7">
        <v>6</v>
      </c>
      <c r="E12" s="7"/>
      <c r="F12" s="7"/>
      <c r="G12" s="7">
        <v>5</v>
      </c>
      <c r="H12" s="7" t="s">
        <v>319</v>
      </c>
      <c r="I12" s="7" t="s">
        <v>274</v>
      </c>
    </row>
    <row r="13" ht="48" spans="1:9">
      <c r="A13" s="7">
        <v>8</v>
      </c>
      <c r="B13" s="7" t="s">
        <v>101</v>
      </c>
      <c r="C13" s="11" t="s">
        <v>280</v>
      </c>
      <c r="D13" s="7">
        <v>15</v>
      </c>
      <c r="E13" s="7">
        <v>15</v>
      </c>
      <c r="F13" s="7"/>
      <c r="G13" s="7">
        <v>15</v>
      </c>
      <c r="H13" s="7"/>
      <c r="I13" s="7" t="s">
        <v>265</v>
      </c>
    </row>
    <row r="14" ht="42" customHeight="1" spans="1:9">
      <c r="A14" s="7">
        <v>9</v>
      </c>
      <c r="B14" s="7" t="s">
        <v>282</v>
      </c>
      <c r="C14" s="11" t="s">
        <v>283</v>
      </c>
      <c r="D14" s="7">
        <v>10</v>
      </c>
      <c r="E14" s="7">
        <v>7</v>
      </c>
      <c r="F14" s="15" t="s">
        <v>328</v>
      </c>
      <c r="G14" s="7">
        <v>10</v>
      </c>
      <c r="H14" s="7"/>
      <c r="I14" s="7" t="s">
        <v>285</v>
      </c>
    </row>
    <row r="15" ht="57" customHeight="1" spans="1:9">
      <c r="A15" s="7">
        <v>10</v>
      </c>
      <c r="B15" s="7" t="s">
        <v>103</v>
      </c>
      <c r="C15" s="11" t="s">
        <v>286</v>
      </c>
      <c r="D15" s="7">
        <v>20</v>
      </c>
      <c r="E15" s="7">
        <v>19</v>
      </c>
      <c r="F15" s="7"/>
      <c r="G15" s="16">
        <v>19</v>
      </c>
      <c r="H15" s="7"/>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0" orientation="landscape" horizont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I15"/>
  <sheetViews>
    <sheetView workbookViewId="0">
      <selection activeCell="G15" sqref="G15"/>
    </sheetView>
  </sheetViews>
  <sheetFormatPr defaultColWidth="9" defaultRowHeight="15.6"/>
  <cols>
    <col min="1" max="1" width="4" style="1" customWidth="1"/>
    <col min="2" max="2" width="9.25" style="1" customWidth="1"/>
    <col min="3" max="3" width="58.4074074074074" style="1" customWidth="1"/>
    <col min="4" max="4" width="5.12962962962963" style="1" customWidth="1"/>
    <col min="5" max="5" width="7.37962962962963" style="1" customWidth="1"/>
    <col min="6" max="6" width="28.962962962963" style="1" customWidth="1"/>
    <col min="7" max="7" width="9.62962962962963" style="1" customWidth="1"/>
    <col min="8" max="8" width="31.3611111111111" style="1" customWidth="1"/>
    <col min="9" max="9" width="10.8796296296296" style="1" customWidth="1"/>
    <col min="10" max="242" width="9" style="1"/>
  </cols>
  <sheetData>
    <row r="1" spans="1:9">
      <c r="A1" s="2"/>
      <c r="B1" s="3" t="s">
        <v>89</v>
      </c>
      <c r="C1" s="4"/>
      <c r="D1" s="2"/>
      <c r="E1" s="2"/>
      <c r="F1" s="2"/>
      <c r="G1" s="2"/>
      <c r="H1" s="2"/>
      <c r="I1" s="2"/>
    </row>
    <row r="2" ht="14.4" spans="1:9">
      <c r="A2" s="5" t="s">
        <v>248</v>
      </c>
      <c r="B2" s="5"/>
      <c r="C2" s="5"/>
      <c r="D2" s="5"/>
      <c r="E2" s="5"/>
      <c r="F2" s="5"/>
      <c r="G2" s="5"/>
      <c r="H2" s="5"/>
      <c r="I2" s="5"/>
    </row>
    <row r="3" ht="14.4" spans="1:9">
      <c r="A3" s="6" t="s">
        <v>329</v>
      </c>
      <c r="B3" s="6"/>
      <c r="C3" s="6"/>
      <c r="D3" s="6"/>
      <c r="E3" s="6"/>
      <c r="F3" s="6"/>
      <c r="G3" s="6"/>
      <c r="H3" s="6"/>
      <c r="I3" s="6"/>
    </row>
    <row r="4" ht="27" customHeight="1" spans="1:9">
      <c r="A4" s="7" t="s">
        <v>2</v>
      </c>
      <c r="B4" s="7" t="s">
        <v>250</v>
      </c>
      <c r="C4" s="7" t="s">
        <v>251</v>
      </c>
      <c r="D4" s="7" t="s">
        <v>252</v>
      </c>
      <c r="E4" s="7" t="s">
        <v>253</v>
      </c>
      <c r="F4" s="7" t="s">
        <v>254</v>
      </c>
      <c r="G4" s="7" t="s">
        <v>255</v>
      </c>
      <c r="H4" s="7" t="s">
        <v>256</v>
      </c>
      <c r="I4" s="17" t="s">
        <v>257</v>
      </c>
    </row>
    <row r="5" ht="14.4" spans="1:9">
      <c r="A5" s="8" t="s">
        <v>258</v>
      </c>
      <c r="B5" s="9"/>
      <c r="C5" s="10"/>
      <c r="D5" s="7">
        <v>100</v>
      </c>
      <c r="E5" s="7">
        <f>SUM(E6:E15)</f>
        <v>85</v>
      </c>
      <c r="F5" s="7"/>
      <c r="G5" s="7">
        <f>SUM(G6:G15)</f>
        <v>78.01</v>
      </c>
      <c r="H5" s="7"/>
      <c r="I5" s="7"/>
    </row>
    <row r="6" ht="54" customHeight="1" spans="1:9">
      <c r="A6" s="7">
        <v>1</v>
      </c>
      <c r="B6" s="7" t="s">
        <v>97</v>
      </c>
      <c r="C6" s="11" t="s">
        <v>259</v>
      </c>
      <c r="D6" s="7">
        <v>10</v>
      </c>
      <c r="E6" s="7">
        <v>10</v>
      </c>
      <c r="F6" s="7"/>
      <c r="G6" s="12">
        <v>5</v>
      </c>
      <c r="H6" s="12" t="s">
        <v>330</v>
      </c>
      <c r="I6" s="7" t="s">
        <v>261</v>
      </c>
    </row>
    <row r="7" ht="36" spans="1:9">
      <c r="A7" s="7">
        <v>2</v>
      </c>
      <c r="B7" s="7" t="s">
        <v>98</v>
      </c>
      <c r="C7" s="11" t="s">
        <v>262</v>
      </c>
      <c r="D7" s="7">
        <v>10</v>
      </c>
      <c r="E7" s="7">
        <v>8</v>
      </c>
      <c r="F7" s="7"/>
      <c r="G7" s="7">
        <v>8</v>
      </c>
      <c r="H7" s="7"/>
      <c r="I7" s="7" t="s">
        <v>265</v>
      </c>
    </row>
    <row r="8" ht="24" spans="1:9">
      <c r="A8" s="7">
        <v>3</v>
      </c>
      <c r="B8" s="7" t="s">
        <v>266</v>
      </c>
      <c r="C8" s="13" t="s">
        <v>290</v>
      </c>
      <c r="D8" s="7">
        <v>5</v>
      </c>
      <c r="E8" s="7">
        <v>5</v>
      </c>
      <c r="F8" s="7"/>
      <c r="G8" s="7">
        <v>5</v>
      </c>
      <c r="H8" s="7"/>
      <c r="I8" s="7" t="s">
        <v>265</v>
      </c>
    </row>
    <row r="9" ht="24" spans="1:9">
      <c r="A9" s="7">
        <v>4</v>
      </c>
      <c r="B9" s="7"/>
      <c r="C9" s="13" t="s">
        <v>291</v>
      </c>
      <c r="D9" s="7">
        <v>10</v>
      </c>
      <c r="E9" s="7">
        <v>8</v>
      </c>
      <c r="F9" s="7"/>
      <c r="G9" s="7">
        <v>8.51</v>
      </c>
      <c r="H9" s="7"/>
      <c r="I9" s="7" t="s">
        <v>265</v>
      </c>
    </row>
    <row r="10" ht="36" spans="1:9">
      <c r="A10" s="7">
        <v>5</v>
      </c>
      <c r="B10" s="7" t="s">
        <v>271</v>
      </c>
      <c r="C10" s="14" t="s">
        <v>272</v>
      </c>
      <c r="D10" s="7">
        <v>5</v>
      </c>
      <c r="E10" s="7">
        <v>5</v>
      </c>
      <c r="F10" s="7"/>
      <c r="G10" s="7">
        <v>5</v>
      </c>
      <c r="H10" s="7" t="s">
        <v>273</v>
      </c>
      <c r="I10" s="7" t="s">
        <v>274</v>
      </c>
    </row>
    <row r="11" ht="84" spans="1:9">
      <c r="A11" s="7">
        <v>6</v>
      </c>
      <c r="B11" s="7"/>
      <c r="C11" s="13" t="s">
        <v>275</v>
      </c>
      <c r="D11" s="7">
        <v>9</v>
      </c>
      <c r="E11" s="7">
        <v>9</v>
      </c>
      <c r="F11" s="7"/>
      <c r="G11" s="7">
        <v>7.5</v>
      </c>
      <c r="H11" s="15" t="s">
        <v>327</v>
      </c>
      <c r="I11" s="7" t="s">
        <v>274</v>
      </c>
    </row>
    <row r="12" ht="63" customHeight="1" spans="1:9">
      <c r="A12" s="7">
        <v>7</v>
      </c>
      <c r="B12" s="7"/>
      <c r="C12" s="13" t="s">
        <v>278</v>
      </c>
      <c r="D12" s="7">
        <v>6</v>
      </c>
      <c r="E12" s="7">
        <v>0</v>
      </c>
      <c r="F12" s="7" t="s">
        <v>331</v>
      </c>
      <c r="G12" s="7">
        <v>0</v>
      </c>
      <c r="H12" s="7" t="s">
        <v>332</v>
      </c>
      <c r="I12" s="7" t="s">
        <v>274</v>
      </c>
    </row>
    <row r="13" ht="53" customHeight="1" spans="1:9">
      <c r="A13" s="7">
        <v>8</v>
      </c>
      <c r="B13" s="7" t="s">
        <v>101</v>
      </c>
      <c r="C13" s="11" t="s">
        <v>280</v>
      </c>
      <c r="D13" s="7">
        <v>15</v>
      </c>
      <c r="E13" s="7">
        <v>15</v>
      </c>
      <c r="F13" s="7"/>
      <c r="G13" s="7">
        <v>15</v>
      </c>
      <c r="H13" s="7"/>
      <c r="I13" s="7" t="s">
        <v>265</v>
      </c>
    </row>
    <row r="14" ht="51" customHeight="1" spans="1:9">
      <c r="A14" s="7">
        <v>9</v>
      </c>
      <c r="B14" s="7" t="s">
        <v>282</v>
      </c>
      <c r="C14" s="11" t="s">
        <v>283</v>
      </c>
      <c r="D14" s="7">
        <v>10</v>
      </c>
      <c r="E14" s="7">
        <v>10</v>
      </c>
      <c r="F14" s="7"/>
      <c r="G14" s="7">
        <v>7</v>
      </c>
      <c r="H14" s="7" t="s">
        <v>333</v>
      </c>
      <c r="I14" s="7" t="s">
        <v>285</v>
      </c>
    </row>
    <row r="15" ht="72" customHeight="1" spans="1:9">
      <c r="A15" s="7">
        <v>10</v>
      </c>
      <c r="B15" s="7" t="s">
        <v>103</v>
      </c>
      <c r="C15" s="11" t="s">
        <v>286</v>
      </c>
      <c r="D15" s="7">
        <v>20</v>
      </c>
      <c r="E15" s="7">
        <v>15</v>
      </c>
      <c r="F15" s="7"/>
      <c r="G15" s="16">
        <v>17</v>
      </c>
      <c r="H15" s="7"/>
      <c r="I15" s="7" t="s">
        <v>274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8"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32</vt:i4>
      </vt:variant>
    </vt:vector>
  </HeadingPairs>
  <TitlesOfParts>
    <vt:vector size="32" baseType="lpstr">
      <vt:lpstr>附件1</vt:lpstr>
      <vt:lpstr>水利工程施工统计表</vt:lpstr>
      <vt:lpstr>C001</vt:lpstr>
      <vt:lpstr>C003-1</vt:lpstr>
      <vt:lpstr>C004</vt:lpstr>
      <vt:lpstr>C005-2</vt:lpstr>
      <vt:lpstr>C006-1</vt:lpstr>
      <vt:lpstr>C006-2</vt:lpstr>
      <vt:lpstr>C007等菜北标</vt:lpstr>
      <vt:lpstr>Y002</vt:lpstr>
      <vt:lpstr>Y003</vt:lpstr>
      <vt:lpstr>J001-2</vt:lpstr>
      <vt:lpstr>J002-1</vt:lpstr>
      <vt:lpstr>J002-2</vt:lpstr>
      <vt:lpstr>J005-1</vt:lpstr>
      <vt:lpstr>J005-2</vt:lpstr>
      <vt:lpstr>J006-1</vt:lpstr>
      <vt:lpstr>J007-1</vt:lpstr>
      <vt:lpstr>J007-2 </vt:lpstr>
      <vt:lpstr>J008-1</vt:lpstr>
      <vt:lpstr>J008-2</vt:lpstr>
      <vt:lpstr>J009-1</vt:lpstr>
      <vt:lpstr>J009-2</vt:lpstr>
      <vt:lpstr>J010-1</vt:lpstr>
      <vt:lpstr>J010-2</vt:lpstr>
      <vt:lpstr>J011-2</vt:lpstr>
      <vt:lpstr>H001</vt:lpstr>
      <vt:lpstr>H002-1</vt:lpstr>
      <vt:lpstr>H002-2</vt:lpstr>
      <vt:lpstr>H003-1</vt:lpstr>
      <vt:lpstr>H004</vt:lpstr>
      <vt:lpstr>H005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xf</dc:creator>
  <cp:lastModifiedBy>1</cp:lastModifiedBy>
  <dcterms:created xsi:type="dcterms:W3CDTF">2020-02-27T06:52:00Z</dcterms:created>
  <cp:lastPrinted>2020-03-18T06:07:00Z</cp:lastPrinted>
  <dcterms:modified xsi:type="dcterms:W3CDTF">2023-02-15T03:22:06Z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y fmtid="{D5CDD505-2E9C-101B-9397-08002B2CF9AE}" pid="3" name="KSOReadingLayout">
    <vt:bool>false</vt:bool>
  </property>
</Properties>
</file>